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R:\TobinGroup\GWAtraits\TSH\manuscript\Nature_Comms\"/>
    </mc:Choice>
  </mc:AlternateContent>
  <bookViews>
    <workbookView xWindow="-120" yWindow="-120" windowWidth="20736" windowHeight="11040" firstSheet="8" activeTab="12"/>
  </bookViews>
  <sheets>
    <sheet name="Supp Table 1" sheetId="13" r:id="rId1"/>
    <sheet name="Supp Table 2" sheetId="1" r:id="rId2"/>
    <sheet name="Supp Table 3" sheetId="21" r:id="rId3"/>
    <sheet name="Supp Table 4" sheetId="15" r:id="rId4"/>
    <sheet name="Supp Table 5" sheetId="25" r:id="rId5"/>
    <sheet name="Supp Table 6" sheetId="28" r:id="rId6"/>
    <sheet name="Supp Table 7" sheetId="22" r:id="rId7"/>
    <sheet name="Supp Table 8" sheetId="14" r:id="rId8"/>
    <sheet name="Supp Table 9" sheetId="27" r:id="rId9"/>
    <sheet name="Supp Table 10" sheetId="26" r:id="rId10"/>
    <sheet name="Supp Table 11" sheetId="23" r:id="rId11"/>
    <sheet name="Supp Table 12" sheetId="24" r:id="rId12"/>
    <sheet name="Supp Table 13" sheetId="29" r:id="rId13"/>
    <sheet name="Supp Table 14" sheetId="11" r:id="rId14"/>
    <sheet name="Supp Table 16" sheetId="19" r:id="rId15"/>
    <sheet name="Supp Table 17" sheetId="7" r:id="rId16"/>
    <sheet name="Supp Table 18" sheetId="4" r:id="rId17"/>
    <sheet name="Supp Table 19" sheetId="6" r:id="rId18"/>
    <sheet name="Supp Table 20" sheetId="20" r:id="rId19"/>
    <sheet name="Supp Table 21" sheetId="2" r:id="rId20"/>
  </sheets>
  <definedNames>
    <definedName name="_xlnm._FilterDatabase" localSheetId="0" hidden="1">'Supp Table 1'!$A$5:$AV$265</definedName>
    <definedName name="_xlnm._FilterDatabase" localSheetId="13" hidden="1">'Supp Table 14'!$A$5:$N$4357</definedName>
    <definedName name="_xlnm._FilterDatabase" localSheetId="1" hidden="1">'Supp Table 2'!$A$3:$G$463</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V7" i="28" l="1"/>
  <c r="W7" i="28"/>
  <c r="V8" i="28"/>
  <c r="W8" i="28"/>
  <c r="V9" i="28"/>
  <c r="W9" i="28"/>
  <c r="V10" i="28"/>
  <c r="W10" i="28"/>
  <c r="V11" i="28"/>
  <c r="W11" i="28"/>
  <c r="V12" i="28"/>
  <c r="W12" i="28"/>
  <c r="V13" i="28"/>
  <c r="W13" i="28"/>
  <c r="V14" i="28"/>
  <c r="W14" i="28"/>
  <c r="V15" i="28"/>
  <c r="W15" i="28"/>
  <c r="V16" i="28"/>
  <c r="W16" i="28"/>
  <c r="V17" i="28"/>
  <c r="W17" i="28"/>
  <c r="V18" i="28"/>
  <c r="W18" i="28"/>
  <c r="V19" i="28"/>
  <c r="W19" i="28"/>
  <c r="V20" i="28"/>
  <c r="W20" i="28"/>
  <c r="V21" i="28"/>
  <c r="W21" i="28"/>
  <c r="V22" i="28"/>
  <c r="W22" i="28"/>
  <c r="V23" i="28"/>
  <c r="W23" i="28"/>
  <c r="V24" i="28"/>
  <c r="W24" i="28"/>
  <c r="V25" i="28"/>
  <c r="W25" i="28"/>
  <c r="V26" i="28"/>
  <c r="W26" i="28"/>
  <c r="V27" i="28"/>
  <c r="W27" i="28"/>
  <c r="V28" i="28"/>
  <c r="W28" i="28"/>
  <c r="V29" i="28"/>
  <c r="W29" i="28"/>
  <c r="V30" i="28"/>
  <c r="W30" i="28"/>
  <c r="V31" i="28"/>
  <c r="W31" i="28"/>
  <c r="V32" i="28"/>
  <c r="W32" i="28"/>
  <c r="V33" i="28"/>
  <c r="W33" i="28"/>
  <c r="V34" i="28"/>
  <c r="W34" i="28"/>
  <c r="V35" i="28"/>
  <c r="W35" i="28"/>
  <c r="V36" i="28"/>
  <c r="W36" i="28"/>
  <c r="V37" i="28"/>
  <c r="W37" i="28"/>
  <c r="V38" i="28"/>
  <c r="W38" i="28"/>
  <c r="V39" i="28"/>
  <c r="W39" i="28"/>
  <c r="V40" i="28"/>
  <c r="W40" i="28"/>
  <c r="V41" i="28"/>
  <c r="W41" i="28"/>
  <c r="V42" i="28"/>
  <c r="W42" i="28"/>
  <c r="V43" i="28"/>
  <c r="W43" i="28"/>
  <c r="V44" i="28"/>
  <c r="W44" i="28"/>
  <c r="V45" i="28"/>
  <c r="W45" i="28"/>
  <c r="V46" i="28"/>
  <c r="W46" i="28"/>
  <c r="V47" i="28"/>
  <c r="W47" i="28"/>
  <c r="V48" i="28"/>
  <c r="W48" i="28"/>
  <c r="V49" i="28"/>
  <c r="W49" i="28"/>
  <c r="V50" i="28"/>
  <c r="W50" i="28"/>
  <c r="V51" i="28"/>
  <c r="W51" i="28"/>
  <c r="V52" i="28"/>
  <c r="W52" i="28"/>
  <c r="V53" i="28"/>
  <c r="W53" i="28"/>
  <c r="V54" i="28"/>
  <c r="W54" i="28"/>
  <c r="V55" i="28"/>
  <c r="W55" i="28"/>
  <c r="V56" i="28"/>
  <c r="W56" i="28"/>
  <c r="V57" i="28"/>
  <c r="W57" i="28"/>
  <c r="V58" i="28"/>
  <c r="W58" i="28"/>
  <c r="V59" i="28"/>
  <c r="W59" i="28"/>
  <c r="V60" i="28"/>
  <c r="W60" i="28"/>
  <c r="V61" i="28"/>
  <c r="W61" i="28"/>
  <c r="V62" i="28"/>
  <c r="W62" i="28"/>
  <c r="V63" i="28"/>
  <c r="W63" i="28"/>
  <c r="V64" i="28"/>
  <c r="W64" i="28"/>
  <c r="V65" i="28"/>
  <c r="W65" i="28"/>
  <c r="V66" i="28"/>
  <c r="W66" i="28"/>
  <c r="V67" i="28"/>
  <c r="W67" i="28"/>
  <c r="V68" i="28"/>
  <c r="W68" i="28"/>
  <c r="V69" i="28"/>
  <c r="W69" i="28"/>
  <c r="V70" i="28"/>
  <c r="W70" i="28"/>
  <c r="V71" i="28"/>
  <c r="W71" i="28"/>
  <c r="V72" i="28"/>
  <c r="W72" i="28"/>
  <c r="V73" i="28"/>
  <c r="W73" i="28"/>
  <c r="V74" i="28"/>
  <c r="W74" i="28"/>
  <c r="V75" i="28"/>
  <c r="W75" i="28"/>
  <c r="V76" i="28"/>
  <c r="W76" i="28"/>
  <c r="V77" i="28"/>
  <c r="W77" i="28"/>
  <c r="V78" i="28"/>
  <c r="W78" i="28"/>
  <c r="V79" i="28"/>
  <c r="W79" i="28"/>
  <c r="V80" i="28"/>
  <c r="W80" i="28"/>
  <c r="V81" i="28"/>
  <c r="W81" i="28"/>
  <c r="V82" i="28"/>
  <c r="W82" i="28"/>
  <c r="V83" i="28"/>
  <c r="W83" i="28"/>
  <c r="V84" i="28"/>
  <c r="W84" i="28"/>
  <c r="V85" i="28"/>
  <c r="W85" i="28"/>
  <c r="V86" i="28"/>
  <c r="W86" i="28"/>
  <c r="V87" i="28"/>
  <c r="W87" i="28"/>
  <c r="V88" i="28"/>
  <c r="W88" i="28"/>
  <c r="V89" i="28"/>
  <c r="W89" i="28"/>
  <c r="V90" i="28"/>
  <c r="W90" i="28"/>
  <c r="V91" i="28"/>
  <c r="W91" i="28"/>
  <c r="V92" i="28"/>
  <c r="W92" i="28"/>
  <c r="V93" i="28"/>
  <c r="W93" i="28"/>
  <c r="V94" i="28"/>
  <c r="W94" i="28"/>
  <c r="V95" i="28"/>
  <c r="W95" i="28"/>
  <c r="V96" i="28"/>
  <c r="W96" i="28"/>
  <c r="V97" i="28"/>
  <c r="W97" i="28"/>
  <c r="V98" i="28"/>
  <c r="W98" i="28"/>
  <c r="V99" i="28"/>
  <c r="W99" i="28"/>
  <c r="V100" i="28"/>
  <c r="W100" i="28"/>
  <c r="V101" i="28"/>
  <c r="W101" i="28"/>
  <c r="V102" i="28"/>
  <c r="W102" i="28"/>
  <c r="V103" i="28"/>
  <c r="W103" i="28"/>
  <c r="V104" i="28"/>
  <c r="W104" i="28"/>
  <c r="V105" i="28"/>
  <c r="W105" i="28"/>
  <c r="V106" i="28"/>
  <c r="W106" i="28"/>
  <c r="V107" i="28"/>
  <c r="W107" i="28"/>
  <c r="V108" i="28"/>
  <c r="W108" i="28"/>
  <c r="V109" i="28"/>
  <c r="W109" i="28"/>
  <c r="V110" i="28"/>
  <c r="W110" i="28"/>
  <c r="V111" i="28"/>
  <c r="W111" i="28"/>
  <c r="V112" i="28"/>
  <c r="W112" i="28"/>
  <c r="V113" i="28"/>
  <c r="W113" i="28"/>
  <c r="V114" i="28"/>
  <c r="W114" i="28"/>
  <c r="V115" i="28"/>
  <c r="W115" i="28"/>
  <c r="V116" i="28"/>
  <c r="W116" i="28"/>
  <c r="V117" i="28"/>
  <c r="W117" i="28"/>
  <c r="V118" i="28"/>
  <c r="W118" i="28"/>
  <c r="L7" i="11"/>
  <c r="L8" i="11"/>
  <c r="L9" i="11"/>
  <c r="L10" i="11"/>
  <c r="L11" i="11"/>
  <c r="L12" i="11"/>
  <c r="L13" i="11"/>
  <c r="L14" i="11"/>
  <c r="L15" i="11"/>
  <c r="L16" i="11"/>
  <c r="L17" i="11"/>
  <c r="L18" i="11"/>
  <c r="L19" i="11"/>
  <c r="L20" i="11"/>
  <c r="L21" i="11"/>
  <c r="L22" i="11"/>
  <c r="L23" i="11"/>
  <c r="L24" i="11"/>
  <c r="L25" i="11"/>
  <c r="L26" i="11"/>
  <c r="L27" i="11"/>
  <c r="L28" i="11"/>
  <c r="L29" i="11"/>
  <c r="L30" i="11"/>
  <c r="L31" i="11"/>
  <c r="L32" i="11"/>
  <c r="L33" i="11"/>
  <c r="L34" i="11"/>
  <c r="L35" i="11"/>
  <c r="L36" i="11"/>
  <c r="L37" i="11"/>
  <c r="L38" i="11"/>
  <c r="L39" i="11"/>
  <c r="L40" i="11"/>
  <c r="L41" i="11"/>
  <c r="L42" i="11"/>
  <c r="L43" i="11"/>
  <c r="L44" i="11"/>
  <c r="L45" i="11"/>
  <c r="L46" i="11"/>
  <c r="L47" i="11"/>
  <c r="L48" i="11"/>
  <c r="L49" i="11"/>
  <c r="L50" i="11"/>
  <c r="L51" i="11"/>
  <c r="L52" i="11"/>
  <c r="L53" i="11"/>
  <c r="L54" i="11"/>
  <c r="L55" i="11"/>
  <c r="L56" i="11"/>
  <c r="L57" i="11"/>
  <c r="L58" i="11"/>
  <c r="L59" i="11"/>
  <c r="L60" i="11"/>
  <c r="L61" i="11"/>
  <c r="L62" i="11"/>
  <c r="L63" i="11"/>
  <c r="L64" i="11"/>
  <c r="L65" i="11"/>
  <c r="L66" i="11"/>
  <c r="L67" i="11"/>
  <c r="L68" i="11"/>
  <c r="L69" i="11"/>
  <c r="L70" i="11"/>
  <c r="L71" i="11"/>
  <c r="L72" i="11"/>
  <c r="L73" i="11"/>
  <c r="L74" i="11"/>
  <c r="L75" i="11"/>
  <c r="L76" i="11"/>
  <c r="L77" i="11"/>
  <c r="L78" i="11"/>
  <c r="L79" i="11"/>
  <c r="L80" i="11"/>
  <c r="L81" i="11"/>
  <c r="L82" i="11"/>
  <c r="L83" i="11"/>
  <c r="L84" i="11"/>
  <c r="L85" i="11"/>
  <c r="L86" i="11"/>
  <c r="L87" i="11"/>
  <c r="L88" i="11"/>
  <c r="L89" i="11"/>
  <c r="L90" i="11"/>
  <c r="L91" i="11"/>
  <c r="L92" i="11"/>
  <c r="L93" i="11"/>
  <c r="L94" i="11"/>
  <c r="L95" i="11"/>
  <c r="L96" i="11"/>
  <c r="L97" i="11"/>
  <c r="L98" i="11"/>
  <c r="L99" i="11"/>
  <c r="L100" i="11"/>
  <c r="L101" i="11"/>
  <c r="L102" i="11"/>
  <c r="L103" i="11"/>
  <c r="L104" i="11"/>
  <c r="L105" i="11"/>
  <c r="L106" i="11"/>
  <c r="L107" i="11"/>
  <c r="L108" i="11"/>
  <c r="L109" i="11"/>
  <c r="L110" i="11"/>
  <c r="L111" i="11"/>
  <c r="L112" i="11"/>
  <c r="L113" i="11"/>
  <c r="L114" i="11"/>
  <c r="L115" i="11"/>
  <c r="L116" i="11"/>
  <c r="L117" i="11"/>
  <c r="L118" i="11"/>
  <c r="L119" i="11"/>
  <c r="L120" i="11"/>
  <c r="L121" i="11"/>
  <c r="L122" i="11"/>
  <c r="L123" i="11"/>
  <c r="L124" i="11"/>
  <c r="L125" i="11"/>
  <c r="L126" i="11"/>
  <c r="L127" i="11"/>
  <c r="L128" i="11"/>
  <c r="L129" i="11"/>
  <c r="L130" i="11"/>
  <c r="L131" i="11"/>
  <c r="L132" i="11"/>
  <c r="L133" i="11"/>
  <c r="L134" i="11"/>
  <c r="L135" i="11"/>
  <c r="L136" i="11"/>
  <c r="L137" i="11"/>
  <c r="L138" i="11"/>
  <c r="L139" i="11"/>
  <c r="L140" i="11"/>
  <c r="L141" i="11"/>
  <c r="L142" i="11"/>
  <c r="L143" i="11"/>
  <c r="L144" i="11"/>
  <c r="L145" i="11"/>
  <c r="L146" i="11"/>
  <c r="L147" i="11"/>
  <c r="L148" i="11"/>
  <c r="L149" i="11"/>
  <c r="L150" i="11"/>
  <c r="L151" i="11"/>
  <c r="L152" i="11"/>
  <c r="L153" i="11"/>
  <c r="L154" i="11"/>
  <c r="L155" i="11"/>
  <c r="L156" i="11"/>
  <c r="L157" i="11"/>
  <c r="L158" i="11"/>
  <c r="L159" i="11"/>
  <c r="L160" i="11"/>
  <c r="L161" i="11"/>
  <c r="L162" i="11"/>
  <c r="L163" i="11"/>
  <c r="L164" i="11"/>
  <c r="L165" i="11"/>
  <c r="L166" i="11"/>
  <c r="L167" i="11"/>
  <c r="L168" i="11"/>
  <c r="L169" i="11"/>
  <c r="L170" i="11"/>
  <c r="L171" i="11"/>
  <c r="L172" i="11"/>
  <c r="L173" i="11"/>
  <c r="L174" i="11"/>
  <c r="L175" i="11"/>
  <c r="L176" i="11"/>
  <c r="L177" i="11"/>
  <c r="L178" i="11"/>
  <c r="L179" i="11"/>
  <c r="L180" i="11"/>
  <c r="L181" i="11"/>
  <c r="L182" i="11"/>
  <c r="L183" i="11"/>
  <c r="L184" i="11"/>
  <c r="L185" i="11"/>
  <c r="L186" i="11"/>
  <c r="L187" i="11"/>
  <c r="L188" i="11"/>
  <c r="L189" i="11"/>
  <c r="L190" i="11"/>
  <c r="L191" i="11"/>
  <c r="L192" i="11"/>
  <c r="L193" i="11"/>
  <c r="L194" i="11"/>
  <c r="L195" i="11"/>
  <c r="L196" i="11"/>
  <c r="L197" i="11"/>
  <c r="L198" i="11"/>
  <c r="L199" i="11"/>
  <c r="L200" i="11"/>
  <c r="L201" i="11"/>
  <c r="L202" i="11"/>
  <c r="L203" i="11"/>
  <c r="L204" i="11"/>
  <c r="L205" i="11"/>
  <c r="L206" i="11"/>
  <c r="L207" i="11"/>
  <c r="L208" i="11"/>
  <c r="L209" i="11"/>
  <c r="L210" i="11"/>
  <c r="L211" i="11"/>
  <c r="L212" i="11"/>
  <c r="L213" i="11"/>
  <c r="L214" i="11"/>
  <c r="L215" i="11"/>
  <c r="L216" i="11"/>
  <c r="L217" i="11"/>
  <c r="L218" i="11"/>
  <c r="L219" i="11"/>
  <c r="L220" i="11"/>
  <c r="L221" i="11"/>
  <c r="L222" i="11"/>
  <c r="L223" i="11"/>
  <c r="L224" i="11"/>
  <c r="L225" i="11"/>
  <c r="L226" i="11"/>
  <c r="L227" i="11"/>
  <c r="L228" i="11"/>
  <c r="L229" i="11"/>
  <c r="L230" i="11"/>
  <c r="L231" i="11"/>
  <c r="L232" i="11"/>
  <c r="L233" i="11"/>
  <c r="L234" i="11"/>
  <c r="L235" i="11"/>
  <c r="L236" i="11"/>
  <c r="L237" i="11"/>
  <c r="L238" i="11"/>
  <c r="L239" i="11"/>
  <c r="L240" i="11"/>
  <c r="L241" i="11"/>
  <c r="L242" i="11"/>
  <c r="L243" i="11"/>
  <c r="L244" i="11"/>
  <c r="L245" i="11"/>
  <c r="L246" i="11"/>
  <c r="L247" i="11"/>
  <c r="L248" i="11"/>
  <c r="L249" i="11"/>
  <c r="L250" i="11"/>
  <c r="L251" i="11"/>
  <c r="L252" i="11"/>
  <c r="L253" i="11"/>
  <c r="L254" i="11"/>
  <c r="L255" i="11"/>
  <c r="L256" i="11"/>
  <c r="L257" i="11"/>
  <c r="L258" i="11"/>
  <c r="L259" i="11"/>
  <c r="L260" i="11"/>
  <c r="L261" i="11"/>
  <c r="L262" i="11"/>
  <c r="L263" i="11"/>
  <c r="L264" i="11"/>
  <c r="L265" i="11"/>
  <c r="L266" i="11"/>
  <c r="L267" i="11"/>
  <c r="L268" i="11"/>
  <c r="L269" i="11"/>
  <c r="L270" i="11"/>
  <c r="L271" i="11"/>
  <c r="L272" i="11"/>
  <c r="L273" i="11"/>
  <c r="L274" i="11"/>
  <c r="L275" i="11"/>
  <c r="L276" i="11"/>
  <c r="L277" i="11"/>
  <c r="L278" i="11"/>
  <c r="L279" i="11"/>
  <c r="L280" i="11"/>
  <c r="L281" i="11"/>
  <c r="L282" i="11"/>
  <c r="L283" i="11"/>
  <c r="L284" i="11"/>
  <c r="L285" i="11"/>
  <c r="L286" i="11"/>
  <c r="L287" i="11"/>
  <c r="L288" i="11"/>
  <c r="L289" i="11"/>
  <c r="L290" i="11"/>
  <c r="L291" i="11"/>
  <c r="L292" i="11"/>
  <c r="L293" i="11"/>
  <c r="L294" i="11"/>
  <c r="L295" i="11"/>
  <c r="L296" i="11"/>
  <c r="L297" i="11"/>
  <c r="L298" i="11"/>
  <c r="L299" i="11"/>
  <c r="L300" i="11"/>
  <c r="L301" i="11"/>
  <c r="L302" i="11"/>
  <c r="L303" i="11"/>
  <c r="L304" i="11"/>
  <c r="L305" i="11"/>
  <c r="L306" i="11"/>
  <c r="L307" i="11"/>
  <c r="L308" i="11"/>
  <c r="L309" i="11"/>
  <c r="L310" i="11"/>
  <c r="L311" i="11"/>
  <c r="L312" i="11"/>
  <c r="L313" i="11"/>
  <c r="L314" i="11"/>
  <c r="L315" i="11"/>
  <c r="L316" i="11"/>
  <c r="L317" i="11"/>
  <c r="L318" i="11"/>
  <c r="L319" i="11"/>
  <c r="L320" i="11"/>
  <c r="L321" i="11"/>
  <c r="L322" i="11"/>
  <c r="L323" i="11"/>
  <c r="L324" i="11"/>
  <c r="L325" i="11"/>
  <c r="L326" i="11"/>
  <c r="L327" i="11"/>
  <c r="L328" i="11"/>
  <c r="L329" i="11"/>
  <c r="L330" i="11"/>
  <c r="L331" i="11"/>
  <c r="L332" i="11"/>
  <c r="L333" i="11"/>
  <c r="L334" i="11"/>
  <c r="L335" i="11"/>
  <c r="L336" i="11"/>
  <c r="L337" i="11"/>
  <c r="L338" i="11"/>
  <c r="L339" i="11"/>
  <c r="L340" i="11"/>
  <c r="L341" i="11"/>
  <c r="L342" i="11"/>
  <c r="L343" i="11"/>
  <c r="L344" i="11"/>
  <c r="L345" i="11"/>
  <c r="L346" i="11"/>
  <c r="L347" i="11"/>
  <c r="L348" i="11"/>
  <c r="L349" i="11"/>
  <c r="L350" i="11"/>
  <c r="L351" i="11"/>
  <c r="L352" i="11"/>
  <c r="L353" i="11"/>
  <c r="L354" i="11"/>
  <c r="L355" i="11"/>
  <c r="L356" i="11"/>
  <c r="L357" i="11"/>
  <c r="L358" i="11"/>
  <c r="L359" i="11"/>
  <c r="L360" i="11"/>
  <c r="L361" i="11"/>
  <c r="L362" i="11"/>
  <c r="L363" i="11"/>
  <c r="L364" i="11"/>
  <c r="L365" i="11"/>
  <c r="L366" i="11"/>
  <c r="L367" i="11"/>
  <c r="L368" i="11"/>
  <c r="L369" i="11"/>
  <c r="L370" i="11"/>
  <c r="L371" i="11"/>
  <c r="L372" i="11"/>
  <c r="L373" i="11"/>
  <c r="L374" i="11"/>
  <c r="L375" i="11"/>
  <c r="L376" i="11"/>
  <c r="L377" i="11"/>
  <c r="L378" i="11"/>
  <c r="L379" i="11"/>
  <c r="L380" i="11"/>
  <c r="L381" i="11"/>
  <c r="L382" i="11"/>
  <c r="L383" i="11"/>
  <c r="L384" i="11"/>
  <c r="L385" i="11"/>
  <c r="L386" i="11"/>
  <c r="L387" i="11"/>
  <c r="L388" i="11"/>
  <c r="L389" i="11"/>
  <c r="L390" i="11"/>
  <c r="L391" i="11"/>
  <c r="L392" i="11"/>
  <c r="L393" i="11"/>
  <c r="L394" i="11"/>
  <c r="L395" i="11"/>
  <c r="L396" i="11"/>
  <c r="L397" i="11"/>
  <c r="L398" i="11"/>
  <c r="L399" i="11"/>
  <c r="L400" i="11"/>
  <c r="L401" i="11"/>
  <c r="L402" i="11"/>
  <c r="L403" i="11"/>
  <c r="L404" i="11"/>
  <c r="L405" i="11"/>
  <c r="L406" i="11"/>
  <c r="L407" i="11"/>
  <c r="L408" i="11"/>
  <c r="L409" i="11"/>
  <c r="L410" i="11"/>
  <c r="L411" i="11"/>
  <c r="L412" i="11"/>
  <c r="L413" i="11"/>
  <c r="L414" i="11"/>
  <c r="L415" i="11"/>
  <c r="L416" i="11"/>
  <c r="L417" i="11"/>
  <c r="L418" i="11"/>
  <c r="L419" i="11"/>
  <c r="L420" i="11"/>
  <c r="L421" i="11"/>
  <c r="L422" i="11"/>
  <c r="L423" i="11"/>
  <c r="L424" i="11"/>
  <c r="L425" i="11"/>
  <c r="L426" i="11"/>
  <c r="L427" i="11"/>
  <c r="L428" i="11"/>
  <c r="L429" i="11"/>
  <c r="L430" i="11"/>
  <c r="L431" i="11"/>
  <c r="L432" i="11"/>
  <c r="L433" i="11"/>
  <c r="L434" i="11"/>
  <c r="L435" i="11"/>
  <c r="L436" i="11"/>
  <c r="L437" i="11"/>
  <c r="L438" i="11"/>
  <c r="L439" i="11"/>
  <c r="L440" i="11"/>
  <c r="L441" i="11"/>
  <c r="L442" i="11"/>
  <c r="L443" i="11"/>
  <c r="L444" i="11"/>
  <c r="L445" i="11"/>
  <c r="L446" i="11"/>
  <c r="L447" i="11"/>
  <c r="L448" i="11"/>
  <c r="L449" i="11"/>
  <c r="L450" i="11"/>
  <c r="L451" i="11"/>
  <c r="L452" i="11"/>
  <c r="L453" i="11"/>
  <c r="L454" i="11"/>
  <c r="L455" i="11"/>
  <c r="L456" i="11"/>
  <c r="L457" i="11"/>
  <c r="L458" i="11"/>
  <c r="L459" i="11"/>
  <c r="L460" i="11"/>
  <c r="L461" i="11"/>
  <c r="L462" i="11"/>
  <c r="L463" i="11"/>
  <c r="L464" i="11"/>
  <c r="L465" i="11"/>
  <c r="L466" i="11"/>
  <c r="L467" i="11"/>
  <c r="L468" i="11"/>
  <c r="L469" i="11"/>
  <c r="L470" i="11"/>
  <c r="L471" i="11"/>
  <c r="L472" i="11"/>
  <c r="L473" i="11"/>
  <c r="L474" i="11"/>
  <c r="L475" i="11"/>
  <c r="L476" i="11"/>
  <c r="L477" i="11"/>
  <c r="L478" i="11"/>
  <c r="L479" i="11"/>
  <c r="L480" i="11"/>
  <c r="L481" i="11"/>
  <c r="L482" i="11"/>
  <c r="L483" i="11"/>
  <c r="L484" i="11"/>
  <c r="L485" i="11"/>
  <c r="L486" i="11"/>
  <c r="L487" i="11"/>
  <c r="L488" i="11"/>
  <c r="L489" i="11"/>
  <c r="L490" i="11"/>
  <c r="L491" i="11"/>
  <c r="L492" i="11"/>
  <c r="L493" i="11"/>
  <c r="L494" i="11"/>
  <c r="L495" i="11"/>
  <c r="L496" i="11"/>
  <c r="L497" i="11"/>
  <c r="L498" i="11"/>
  <c r="L499" i="11"/>
  <c r="L500" i="11"/>
  <c r="L501" i="11"/>
  <c r="L502" i="11"/>
  <c r="L503" i="11"/>
  <c r="L504" i="11"/>
  <c r="L505" i="11"/>
  <c r="L506" i="11"/>
  <c r="L507" i="11"/>
  <c r="L508" i="11"/>
  <c r="L509" i="11"/>
  <c r="L510" i="11"/>
  <c r="L511" i="11"/>
  <c r="L512" i="11"/>
  <c r="L513" i="11"/>
  <c r="L514" i="11"/>
  <c r="L515" i="11"/>
  <c r="L516" i="11"/>
  <c r="L517" i="11"/>
  <c r="L518" i="11"/>
  <c r="L519" i="11"/>
  <c r="L520" i="11"/>
  <c r="L521" i="11"/>
  <c r="L522" i="11"/>
  <c r="L523" i="11"/>
  <c r="L524" i="11"/>
  <c r="L525" i="11"/>
  <c r="L526" i="11"/>
  <c r="L527" i="11"/>
  <c r="L528" i="11"/>
  <c r="L529" i="11"/>
  <c r="L530" i="11"/>
  <c r="L531" i="11"/>
  <c r="L532" i="11"/>
  <c r="L533" i="11"/>
  <c r="L534" i="11"/>
  <c r="L535" i="11"/>
  <c r="L536" i="11"/>
  <c r="L537" i="11"/>
  <c r="L538" i="11"/>
  <c r="L539" i="11"/>
  <c r="L540" i="11"/>
  <c r="L541" i="11"/>
  <c r="L542" i="11"/>
  <c r="L543" i="11"/>
  <c r="L544" i="11"/>
  <c r="L545" i="11"/>
  <c r="L546" i="11"/>
  <c r="L547" i="11"/>
  <c r="L548" i="11"/>
  <c r="L549" i="11"/>
  <c r="L550" i="11"/>
  <c r="L551" i="11"/>
  <c r="L552" i="11"/>
  <c r="L553" i="11"/>
  <c r="L554" i="11"/>
  <c r="L555" i="11"/>
  <c r="L556" i="11"/>
  <c r="L557" i="11"/>
  <c r="L558" i="11"/>
  <c r="L559" i="11"/>
  <c r="L560" i="11"/>
  <c r="L561" i="11"/>
  <c r="L562" i="11"/>
  <c r="L563" i="11"/>
  <c r="L564" i="11"/>
  <c r="L565" i="11"/>
  <c r="L566" i="11"/>
  <c r="L567" i="11"/>
  <c r="L568" i="11"/>
  <c r="L569" i="11"/>
  <c r="L570" i="11"/>
  <c r="L571" i="11"/>
  <c r="L572" i="11"/>
  <c r="L573" i="11"/>
  <c r="L574" i="11"/>
  <c r="L575" i="11"/>
  <c r="L576" i="11"/>
  <c r="L577" i="11"/>
  <c r="L578" i="11"/>
  <c r="L579" i="11"/>
  <c r="L580" i="11"/>
  <c r="L581" i="11"/>
  <c r="L582" i="11"/>
  <c r="L583" i="11"/>
  <c r="L584" i="11"/>
  <c r="L585" i="11"/>
  <c r="L586" i="11"/>
  <c r="L587" i="11"/>
  <c r="L588" i="11"/>
  <c r="L589" i="11"/>
  <c r="L590" i="11"/>
  <c r="L591" i="11"/>
  <c r="L592" i="11"/>
  <c r="L593" i="11"/>
  <c r="L594" i="11"/>
  <c r="L595" i="11"/>
  <c r="L596" i="11"/>
  <c r="L597" i="11"/>
  <c r="L598" i="11"/>
  <c r="L599" i="11"/>
  <c r="L600" i="11"/>
  <c r="L601" i="11"/>
  <c r="L602" i="11"/>
  <c r="L603" i="11"/>
  <c r="L604" i="11"/>
  <c r="L605" i="11"/>
  <c r="L606" i="11"/>
  <c r="L607" i="11"/>
  <c r="L608" i="11"/>
  <c r="L609" i="11"/>
  <c r="L610" i="11"/>
  <c r="L611" i="11"/>
  <c r="L612" i="11"/>
  <c r="L613" i="11"/>
  <c r="L614" i="11"/>
  <c r="L615" i="11"/>
  <c r="L616" i="11"/>
  <c r="L617" i="11"/>
  <c r="L618" i="11"/>
  <c r="L619" i="11"/>
  <c r="L620" i="11"/>
  <c r="L621" i="11"/>
  <c r="L622" i="11"/>
  <c r="L623" i="11"/>
  <c r="L624" i="11"/>
  <c r="L625" i="11"/>
  <c r="L626" i="11"/>
  <c r="L627" i="11"/>
  <c r="L628" i="11"/>
  <c r="L629" i="11"/>
  <c r="L630" i="11"/>
  <c r="L631" i="11"/>
  <c r="L632" i="11"/>
  <c r="L633" i="11"/>
  <c r="L634" i="11"/>
  <c r="L635" i="11"/>
  <c r="L636" i="11"/>
  <c r="L637" i="11"/>
  <c r="L638" i="11"/>
  <c r="L639" i="11"/>
  <c r="L640" i="11"/>
  <c r="L641" i="11"/>
  <c r="L642" i="11"/>
  <c r="L643" i="11"/>
  <c r="L644" i="11"/>
  <c r="L645" i="11"/>
  <c r="L646" i="11"/>
  <c r="L647" i="11"/>
  <c r="L648" i="11"/>
  <c r="L649" i="11"/>
  <c r="L650" i="11"/>
  <c r="L651" i="11"/>
  <c r="L652" i="11"/>
  <c r="L653" i="11"/>
  <c r="L654" i="11"/>
  <c r="L655" i="11"/>
  <c r="L656" i="11"/>
  <c r="L657" i="11"/>
  <c r="L658" i="11"/>
  <c r="L659" i="11"/>
  <c r="L660" i="11"/>
  <c r="L661" i="11"/>
  <c r="L662" i="11"/>
  <c r="L663" i="11"/>
  <c r="L664" i="11"/>
  <c r="L665" i="11"/>
  <c r="L666" i="11"/>
  <c r="L667" i="11"/>
  <c r="L668" i="11"/>
  <c r="L669" i="11"/>
  <c r="L670" i="11"/>
  <c r="L671" i="11"/>
  <c r="L672" i="11"/>
  <c r="L673" i="11"/>
  <c r="L674" i="11"/>
  <c r="L675" i="11"/>
  <c r="L676" i="11"/>
  <c r="L677" i="11"/>
  <c r="L678" i="11"/>
  <c r="L679" i="11"/>
  <c r="L680" i="11"/>
  <c r="L681" i="11"/>
  <c r="L682" i="11"/>
  <c r="L683" i="11"/>
  <c r="L684" i="11"/>
  <c r="L685" i="11"/>
  <c r="L686" i="11"/>
  <c r="L687" i="11"/>
  <c r="L688" i="11"/>
  <c r="L689" i="11"/>
  <c r="L690" i="11"/>
  <c r="L691" i="11"/>
  <c r="L692" i="11"/>
  <c r="L693" i="11"/>
  <c r="L694" i="11"/>
  <c r="L695" i="11"/>
  <c r="L696" i="11"/>
  <c r="L697" i="11"/>
  <c r="L698" i="11"/>
  <c r="L699" i="11"/>
  <c r="L700" i="11"/>
  <c r="L701" i="11"/>
  <c r="L702" i="11"/>
  <c r="L703" i="11"/>
  <c r="L704" i="11"/>
  <c r="L705" i="11"/>
  <c r="L706" i="11"/>
  <c r="L707" i="11"/>
  <c r="L708" i="11"/>
  <c r="L709" i="11"/>
  <c r="L710" i="11"/>
  <c r="L711" i="11"/>
  <c r="L712" i="11"/>
  <c r="L713" i="11"/>
  <c r="L714" i="11"/>
  <c r="L715" i="11"/>
  <c r="L716" i="11"/>
  <c r="L717" i="11"/>
  <c r="L718" i="11"/>
  <c r="L719" i="11"/>
  <c r="L720" i="11"/>
  <c r="L721" i="11"/>
  <c r="L722" i="11"/>
  <c r="L723" i="11"/>
  <c r="L724" i="11"/>
  <c r="L725" i="11"/>
  <c r="L726" i="11"/>
  <c r="L727" i="11"/>
  <c r="L728" i="11"/>
  <c r="L729" i="11"/>
  <c r="L730" i="11"/>
  <c r="L731" i="11"/>
  <c r="L732" i="11"/>
  <c r="L733" i="11"/>
  <c r="L734" i="11"/>
  <c r="L735" i="11"/>
  <c r="L736" i="11"/>
  <c r="L737" i="11"/>
  <c r="L738" i="11"/>
  <c r="L739" i="11"/>
  <c r="L740" i="11"/>
  <c r="L741" i="11"/>
  <c r="L742" i="11"/>
  <c r="L743" i="11"/>
  <c r="L744" i="11"/>
  <c r="L745" i="11"/>
  <c r="L746" i="11"/>
  <c r="L747" i="11"/>
  <c r="L748" i="11"/>
  <c r="L749" i="11"/>
  <c r="L750" i="11"/>
  <c r="L751" i="11"/>
  <c r="L752" i="11"/>
  <c r="L753" i="11"/>
  <c r="L754" i="11"/>
  <c r="L755" i="11"/>
  <c r="L756" i="11"/>
  <c r="L757" i="11"/>
  <c r="L758" i="11"/>
  <c r="L759" i="11"/>
  <c r="L760" i="11"/>
  <c r="L761" i="11"/>
  <c r="L762" i="11"/>
  <c r="L763" i="11"/>
  <c r="L764" i="11"/>
  <c r="L765" i="11"/>
  <c r="L766" i="11"/>
  <c r="L767" i="11"/>
  <c r="L768" i="11"/>
  <c r="L769" i="11"/>
  <c r="L770" i="11"/>
  <c r="L771" i="11"/>
  <c r="L772" i="11"/>
  <c r="L773" i="11"/>
  <c r="L774" i="11"/>
  <c r="L775" i="11"/>
  <c r="L776" i="11"/>
  <c r="L777" i="11"/>
  <c r="L778" i="11"/>
  <c r="L779" i="11"/>
  <c r="L780" i="11"/>
  <c r="L781" i="11"/>
  <c r="L782" i="11"/>
  <c r="L783" i="11"/>
  <c r="L784" i="11"/>
  <c r="L785" i="11"/>
  <c r="L786" i="11"/>
  <c r="L787" i="11"/>
  <c r="L788" i="11"/>
  <c r="L789" i="11"/>
  <c r="L790" i="11"/>
  <c r="L791" i="11"/>
  <c r="L792" i="11"/>
  <c r="L793" i="11"/>
  <c r="L794" i="11"/>
  <c r="L795" i="11"/>
  <c r="L796" i="11"/>
  <c r="L797" i="11"/>
  <c r="L798" i="11"/>
  <c r="L799" i="11"/>
  <c r="L800" i="11"/>
  <c r="L801" i="11"/>
  <c r="L802" i="11"/>
  <c r="L803" i="11"/>
  <c r="L804" i="11"/>
  <c r="L805" i="11"/>
  <c r="L806" i="11"/>
  <c r="L807" i="11"/>
  <c r="L808" i="11"/>
  <c r="L809" i="11"/>
  <c r="L810" i="11"/>
  <c r="L811" i="11"/>
  <c r="L812" i="11"/>
  <c r="L813" i="11"/>
  <c r="L814" i="11"/>
  <c r="L815" i="11"/>
  <c r="L816" i="11"/>
  <c r="L817" i="11"/>
  <c r="L818" i="11"/>
  <c r="L819" i="11"/>
  <c r="L820" i="11"/>
  <c r="L821" i="11"/>
  <c r="L822" i="11"/>
  <c r="L823" i="11"/>
  <c r="L824" i="11"/>
  <c r="L825" i="11"/>
  <c r="L826" i="11"/>
  <c r="L827" i="11"/>
  <c r="L828" i="11"/>
  <c r="L829" i="11"/>
  <c r="L830" i="11"/>
  <c r="L831" i="11"/>
  <c r="L832" i="11"/>
  <c r="L833" i="11"/>
  <c r="L834" i="11"/>
  <c r="L835" i="11"/>
  <c r="L836" i="11"/>
  <c r="L837" i="11"/>
  <c r="L838" i="11"/>
  <c r="L839" i="11"/>
  <c r="L840" i="11"/>
  <c r="L841" i="11"/>
  <c r="L842" i="11"/>
  <c r="L843" i="11"/>
  <c r="L844" i="11"/>
  <c r="L845" i="11"/>
  <c r="L846" i="11"/>
  <c r="L847" i="11"/>
  <c r="L848" i="11"/>
  <c r="L849" i="11"/>
  <c r="L850" i="11"/>
  <c r="L851" i="11"/>
  <c r="L852" i="11"/>
  <c r="L853" i="11"/>
  <c r="L854" i="11"/>
  <c r="L855" i="11"/>
  <c r="L856" i="11"/>
  <c r="L857" i="11"/>
  <c r="L858" i="11"/>
  <c r="L859" i="11"/>
  <c r="L860" i="11"/>
  <c r="L861" i="11"/>
  <c r="L862" i="11"/>
  <c r="L863" i="11"/>
  <c r="L864" i="11"/>
  <c r="L865" i="11"/>
  <c r="L866" i="11"/>
  <c r="L867" i="11"/>
  <c r="L868" i="11"/>
  <c r="L869" i="11"/>
  <c r="L870" i="11"/>
  <c r="L871" i="11"/>
  <c r="L872" i="11"/>
  <c r="L873" i="11"/>
  <c r="L874" i="11"/>
  <c r="L875" i="11"/>
  <c r="L876" i="11"/>
  <c r="L877" i="11"/>
  <c r="L878" i="11"/>
  <c r="L879" i="11"/>
  <c r="L880" i="11"/>
  <c r="L881" i="11"/>
  <c r="L882" i="11"/>
  <c r="L883" i="11"/>
  <c r="L884" i="11"/>
  <c r="L885" i="11"/>
  <c r="L886" i="11"/>
  <c r="L887" i="11"/>
  <c r="L888" i="11"/>
  <c r="L889" i="11"/>
  <c r="L890" i="11"/>
  <c r="L891" i="11"/>
  <c r="L892" i="11"/>
  <c r="L893" i="11"/>
  <c r="L894" i="11"/>
  <c r="L895" i="11"/>
  <c r="L896" i="11"/>
  <c r="L897" i="11"/>
  <c r="L898" i="11"/>
  <c r="L899" i="11"/>
  <c r="L900" i="11"/>
  <c r="L901" i="11"/>
  <c r="L902" i="11"/>
  <c r="L903" i="11"/>
  <c r="L904" i="11"/>
  <c r="L905" i="11"/>
  <c r="L906" i="11"/>
  <c r="L907" i="11"/>
  <c r="L908" i="11"/>
  <c r="L909" i="11"/>
  <c r="L910" i="11"/>
  <c r="L911" i="11"/>
  <c r="L912" i="11"/>
  <c r="L913" i="11"/>
  <c r="L914" i="11"/>
  <c r="L915" i="11"/>
  <c r="L916" i="11"/>
  <c r="L917" i="11"/>
  <c r="L918" i="11"/>
  <c r="L919" i="11"/>
  <c r="L920" i="11"/>
  <c r="L921" i="11"/>
  <c r="L922" i="11"/>
  <c r="L923" i="11"/>
  <c r="L924" i="11"/>
  <c r="L925" i="11"/>
  <c r="L926" i="11"/>
  <c r="L927" i="11"/>
  <c r="L928" i="11"/>
  <c r="L929" i="11"/>
  <c r="L930" i="11"/>
  <c r="L931" i="11"/>
  <c r="L932" i="11"/>
  <c r="L933" i="11"/>
  <c r="L934" i="11"/>
  <c r="L935" i="11"/>
  <c r="L936" i="11"/>
  <c r="L937" i="11"/>
  <c r="L938" i="11"/>
  <c r="L939" i="11"/>
  <c r="L940" i="11"/>
  <c r="L941" i="11"/>
  <c r="L942" i="11"/>
  <c r="L943" i="11"/>
  <c r="L944" i="11"/>
  <c r="L945" i="11"/>
  <c r="L946" i="11"/>
  <c r="L947" i="11"/>
  <c r="L948" i="11"/>
  <c r="L949" i="11"/>
  <c r="L950" i="11"/>
  <c r="L951" i="11"/>
  <c r="L952" i="11"/>
  <c r="L953" i="11"/>
  <c r="L954" i="11"/>
  <c r="L955" i="11"/>
  <c r="L956" i="11"/>
  <c r="L957" i="11"/>
  <c r="L958" i="11"/>
  <c r="L959" i="11"/>
  <c r="L960" i="11"/>
  <c r="L961" i="11"/>
  <c r="L962" i="11"/>
  <c r="L963" i="11"/>
  <c r="L964" i="11"/>
  <c r="L965" i="11"/>
  <c r="L966" i="11"/>
  <c r="L967" i="11"/>
  <c r="L968" i="11"/>
  <c r="L969" i="11"/>
  <c r="L970" i="11"/>
  <c r="L971" i="11"/>
  <c r="L972" i="11"/>
  <c r="L973" i="11"/>
  <c r="L974" i="11"/>
  <c r="L975" i="11"/>
  <c r="L976" i="11"/>
  <c r="L977" i="11"/>
  <c r="L978" i="11"/>
  <c r="L979" i="11"/>
  <c r="L980" i="11"/>
  <c r="L981" i="11"/>
  <c r="L982" i="11"/>
  <c r="L983" i="11"/>
  <c r="L984" i="11"/>
  <c r="L985" i="11"/>
  <c r="L986" i="11"/>
  <c r="L987" i="11"/>
  <c r="L988" i="11"/>
  <c r="L989" i="11"/>
  <c r="L990" i="11"/>
  <c r="L991" i="11"/>
  <c r="L992" i="11"/>
  <c r="L993" i="11"/>
  <c r="L994" i="11"/>
  <c r="L995" i="11"/>
  <c r="L996" i="11"/>
  <c r="L997" i="11"/>
  <c r="L998" i="11"/>
  <c r="L999" i="11"/>
  <c r="L1000" i="11"/>
  <c r="L1001" i="11"/>
  <c r="L1002" i="11"/>
  <c r="L1003" i="11"/>
  <c r="L1004" i="11"/>
  <c r="L1005" i="11"/>
  <c r="L1006" i="11"/>
  <c r="L1007" i="11"/>
  <c r="L1008" i="11"/>
  <c r="L1009" i="11"/>
  <c r="L1010" i="11"/>
  <c r="L1011" i="11"/>
  <c r="L1012" i="11"/>
  <c r="L1013" i="11"/>
  <c r="L1014" i="11"/>
  <c r="L1015" i="11"/>
  <c r="L1016" i="11"/>
  <c r="L1017" i="11"/>
  <c r="L1018" i="11"/>
  <c r="L1019" i="11"/>
  <c r="L1020" i="11"/>
  <c r="L1021" i="11"/>
  <c r="L1022" i="11"/>
  <c r="L1023" i="11"/>
  <c r="L1024" i="11"/>
  <c r="L1025" i="11"/>
  <c r="L1026" i="11"/>
  <c r="L1027" i="11"/>
  <c r="L1028" i="11"/>
  <c r="L1029" i="11"/>
  <c r="L1030" i="11"/>
  <c r="L1031" i="11"/>
  <c r="L1032" i="11"/>
  <c r="L1033" i="11"/>
  <c r="L1034" i="11"/>
  <c r="L1035" i="11"/>
  <c r="L1036" i="11"/>
  <c r="L1037" i="11"/>
  <c r="L1038" i="11"/>
  <c r="L1039" i="11"/>
  <c r="L1040" i="11"/>
  <c r="L1041" i="11"/>
  <c r="L1042" i="11"/>
  <c r="L1043" i="11"/>
  <c r="L1044" i="11"/>
  <c r="L1045" i="11"/>
  <c r="L1046" i="11"/>
  <c r="L1047" i="11"/>
  <c r="L1048" i="11"/>
  <c r="L1049" i="11"/>
  <c r="L1050" i="11"/>
  <c r="L1051" i="11"/>
  <c r="L1052" i="11"/>
  <c r="L1053" i="11"/>
  <c r="L1054" i="11"/>
  <c r="L1055" i="11"/>
  <c r="L1056" i="11"/>
  <c r="L1057" i="11"/>
  <c r="L1058" i="11"/>
  <c r="L1059" i="11"/>
  <c r="L1060" i="11"/>
  <c r="L1061" i="11"/>
  <c r="L1062" i="11"/>
  <c r="L1063" i="11"/>
  <c r="L1064" i="11"/>
  <c r="L1065" i="11"/>
  <c r="L1066" i="11"/>
  <c r="L1067" i="11"/>
  <c r="L1068" i="11"/>
  <c r="L1069" i="11"/>
  <c r="L1070" i="11"/>
  <c r="L1071" i="11"/>
  <c r="L1072" i="11"/>
  <c r="L1073" i="11"/>
  <c r="L1074" i="11"/>
  <c r="L1075" i="11"/>
  <c r="L1076" i="11"/>
  <c r="L1077" i="11"/>
  <c r="L1078" i="11"/>
  <c r="L1079" i="11"/>
  <c r="L1080" i="11"/>
  <c r="L1081" i="11"/>
  <c r="L1082" i="11"/>
  <c r="L1083" i="11"/>
  <c r="L1084" i="11"/>
  <c r="L1085" i="11"/>
  <c r="L1086" i="11"/>
  <c r="L1087" i="11"/>
  <c r="L1088" i="11"/>
  <c r="L1089" i="11"/>
  <c r="L1090" i="11"/>
  <c r="L1091" i="11"/>
  <c r="L1092" i="11"/>
  <c r="L1093" i="11"/>
  <c r="L1094" i="11"/>
  <c r="L1095" i="11"/>
  <c r="L1096" i="11"/>
  <c r="L1097" i="11"/>
  <c r="L1098" i="11"/>
  <c r="L1099" i="11"/>
  <c r="L1100" i="11"/>
  <c r="L1101" i="11"/>
  <c r="L1102" i="11"/>
  <c r="L1103" i="11"/>
  <c r="L1104" i="11"/>
  <c r="L1105" i="11"/>
  <c r="L1106" i="11"/>
  <c r="L1107" i="11"/>
  <c r="L1108" i="11"/>
  <c r="L1109" i="11"/>
  <c r="L1110" i="11"/>
  <c r="L1111" i="11"/>
  <c r="L1112" i="11"/>
  <c r="L1113" i="11"/>
  <c r="L1114" i="11"/>
  <c r="L1115" i="11"/>
  <c r="L1116" i="11"/>
  <c r="L1117" i="11"/>
  <c r="L1118" i="11"/>
  <c r="L1119" i="11"/>
  <c r="L1120" i="11"/>
  <c r="L1121" i="11"/>
  <c r="L1122" i="11"/>
  <c r="L1123" i="11"/>
  <c r="L1124" i="11"/>
  <c r="L1125" i="11"/>
  <c r="L1126" i="11"/>
  <c r="L1127" i="11"/>
  <c r="L1128" i="11"/>
  <c r="L1129" i="11"/>
  <c r="L1130" i="11"/>
  <c r="L1131" i="11"/>
  <c r="L1132" i="11"/>
  <c r="L1133" i="11"/>
  <c r="L1134" i="11"/>
  <c r="L1135" i="11"/>
  <c r="L1136" i="11"/>
  <c r="L1137" i="11"/>
  <c r="L1138" i="11"/>
  <c r="L1139" i="11"/>
  <c r="L1140" i="11"/>
  <c r="L1141" i="11"/>
  <c r="L1142" i="11"/>
  <c r="L1143" i="11"/>
  <c r="L1144" i="11"/>
  <c r="L1145" i="11"/>
  <c r="L1146" i="11"/>
  <c r="L1147" i="11"/>
  <c r="L1148" i="11"/>
  <c r="L1149" i="11"/>
  <c r="L1150" i="11"/>
  <c r="L1151" i="11"/>
  <c r="L1152" i="11"/>
  <c r="L1153" i="11"/>
  <c r="L1154" i="11"/>
  <c r="L1155" i="11"/>
  <c r="L1156" i="11"/>
  <c r="L1157" i="11"/>
  <c r="L1158" i="11"/>
  <c r="L1159" i="11"/>
  <c r="L1160" i="11"/>
  <c r="L1161" i="11"/>
  <c r="L1162" i="11"/>
  <c r="L1163" i="11"/>
  <c r="L1164" i="11"/>
  <c r="L1165" i="11"/>
  <c r="L1166" i="11"/>
  <c r="L1167" i="11"/>
  <c r="L1168" i="11"/>
  <c r="L1169" i="11"/>
  <c r="L1170" i="11"/>
  <c r="L1171" i="11"/>
  <c r="L1172" i="11"/>
  <c r="L1173" i="11"/>
  <c r="L1174" i="11"/>
  <c r="L1175" i="11"/>
  <c r="L1176" i="11"/>
  <c r="L1177" i="11"/>
  <c r="L1178" i="11"/>
  <c r="L1179" i="11"/>
  <c r="L1180" i="11"/>
  <c r="L1181" i="11"/>
  <c r="L1182" i="11"/>
  <c r="L1183" i="11"/>
  <c r="L1184" i="11"/>
  <c r="L1185" i="11"/>
  <c r="L1186" i="11"/>
  <c r="L1187" i="11"/>
  <c r="L1188" i="11"/>
  <c r="L1189" i="11"/>
  <c r="L1190" i="11"/>
  <c r="L1191" i="11"/>
  <c r="L1192" i="11"/>
  <c r="L1193" i="11"/>
  <c r="L1194" i="11"/>
  <c r="L1195" i="11"/>
  <c r="L1196" i="11"/>
  <c r="L1197" i="11"/>
  <c r="L1198" i="11"/>
  <c r="L1199" i="11"/>
  <c r="L1200" i="11"/>
  <c r="L1201" i="11"/>
  <c r="L1202" i="11"/>
  <c r="L1203" i="11"/>
  <c r="L1204" i="11"/>
  <c r="L1205" i="11"/>
  <c r="L1206" i="11"/>
  <c r="L1207" i="11"/>
  <c r="L1208" i="11"/>
  <c r="L1209" i="11"/>
  <c r="L1210" i="11"/>
  <c r="L1211" i="11"/>
  <c r="L1212" i="11"/>
  <c r="L1213" i="11"/>
  <c r="L1214" i="11"/>
  <c r="L1215" i="11"/>
  <c r="L1216" i="11"/>
  <c r="L1217" i="11"/>
  <c r="L1218" i="11"/>
  <c r="L1219" i="11"/>
  <c r="L1220" i="11"/>
  <c r="L1221" i="11"/>
  <c r="L1222" i="11"/>
  <c r="L1223" i="11"/>
  <c r="L1224" i="11"/>
  <c r="L1225" i="11"/>
  <c r="L1226" i="11"/>
  <c r="L1227" i="11"/>
  <c r="L1228" i="11"/>
  <c r="L1229" i="11"/>
  <c r="L1230" i="11"/>
  <c r="L1231" i="11"/>
  <c r="L1232" i="11"/>
  <c r="L1233" i="11"/>
  <c r="L1234" i="11"/>
  <c r="L1235" i="11"/>
  <c r="L1236" i="11"/>
  <c r="L1237" i="11"/>
  <c r="L1238" i="11"/>
  <c r="L1239" i="11"/>
  <c r="L1240" i="11"/>
  <c r="L1241" i="11"/>
  <c r="L1242" i="11"/>
  <c r="L1243" i="11"/>
  <c r="L1244" i="11"/>
  <c r="L1245" i="11"/>
  <c r="L1246" i="11"/>
  <c r="L1247" i="11"/>
  <c r="L1248" i="11"/>
  <c r="L1249" i="11"/>
  <c r="L1250" i="11"/>
  <c r="L1251" i="11"/>
  <c r="L1252" i="11"/>
  <c r="L1253" i="11"/>
  <c r="L1254" i="11"/>
  <c r="L1255" i="11"/>
  <c r="L1256" i="11"/>
  <c r="L1257" i="11"/>
  <c r="L1258" i="11"/>
  <c r="L1259" i="11"/>
  <c r="L1260" i="11"/>
  <c r="L1261" i="11"/>
  <c r="L1262" i="11"/>
  <c r="L1263" i="11"/>
  <c r="L1264" i="11"/>
  <c r="L1265" i="11"/>
  <c r="L1266" i="11"/>
  <c r="L1267" i="11"/>
  <c r="L1268" i="11"/>
  <c r="L1269" i="11"/>
  <c r="L1270" i="11"/>
  <c r="L1271" i="11"/>
  <c r="L1272" i="11"/>
  <c r="L1273" i="11"/>
  <c r="L1274" i="11"/>
  <c r="L1275" i="11"/>
  <c r="L1276" i="11"/>
  <c r="L1277" i="11"/>
  <c r="L1278" i="11"/>
  <c r="L1279" i="11"/>
  <c r="L1280" i="11"/>
  <c r="L1281" i="11"/>
  <c r="L1282" i="11"/>
  <c r="L1283" i="11"/>
  <c r="L1284" i="11"/>
  <c r="L1285" i="11"/>
  <c r="L1286" i="11"/>
  <c r="L1287" i="11"/>
  <c r="L1288" i="11"/>
  <c r="L1289" i="11"/>
  <c r="L1290" i="11"/>
  <c r="L1291" i="11"/>
  <c r="L1292" i="11"/>
  <c r="L1293" i="11"/>
  <c r="L1294" i="11"/>
  <c r="L1295" i="11"/>
  <c r="L1296" i="11"/>
  <c r="L1297" i="11"/>
  <c r="L1298" i="11"/>
  <c r="L1299" i="11"/>
  <c r="L1300" i="11"/>
  <c r="L1301" i="11"/>
  <c r="L1302" i="11"/>
  <c r="L1303" i="11"/>
  <c r="L1304" i="11"/>
  <c r="L1305" i="11"/>
  <c r="L1306" i="11"/>
  <c r="L1307" i="11"/>
  <c r="L1308" i="11"/>
  <c r="L1309" i="11"/>
  <c r="L1310" i="11"/>
  <c r="L1311" i="11"/>
  <c r="L1312" i="11"/>
  <c r="L1313" i="11"/>
  <c r="L1314" i="11"/>
  <c r="L1315" i="11"/>
  <c r="L1316" i="11"/>
  <c r="L1317" i="11"/>
  <c r="L1318" i="11"/>
  <c r="L1319" i="11"/>
  <c r="L1320" i="11"/>
  <c r="L1321" i="11"/>
  <c r="L1322" i="11"/>
  <c r="L1323" i="11"/>
  <c r="L1324" i="11"/>
  <c r="L1325" i="11"/>
  <c r="L1326" i="11"/>
  <c r="L1327" i="11"/>
  <c r="L1328" i="11"/>
  <c r="L1329" i="11"/>
  <c r="L1330" i="11"/>
  <c r="L1331" i="11"/>
  <c r="L1332" i="11"/>
  <c r="L1333" i="11"/>
  <c r="L1334" i="11"/>
  <c r="L1335" i="11"/>
  <c r="L1336" i="11"/>
  <c r="L1337" i="11"/>
  <c r="L1338" i="11"/>
  <c r="L1339" i="11"/>
  <c r="L1340" i="11"/>
  <c r="L1341" i="11"/>
  <c r="L1342" i="11"/>
  <c r="L1343" i="11"/>
  <c r="L1344" i="11"/>
  <c r="L1345" i="11"/>
  <c r="L1346" i="11"/>
  <c r="L1347" i="11"/>
  <c r="L1348" i="11"/>
  <c r="L1349" i="11"/>
  <c r="L1350" i="11"/>
  <c r="L1351" i="11"/>
  <c r="L1352" i="11"/>
  <c r="L1353" i="11"/>
  <c r="L1354" i="11"/>
  <c r="L1355" i="11"/>
  <c r="L1356" i="11"/>
  <c r="L1357" i="11"/>
  <c r="L1358" i="11"/>
  <c r="L1359" i="11"/>
  <c r="L1360" i="11"/>
  <c r="L1361" i="11"/>
  <c r="L1362" i="11"/>
  <c r="L1363" i="11"/>
  <c r="L1364" i="11"/>
  <c r="L1365" i="11"/>
  <c r="L1366" i="11"/>
  <c r="L1367" i="11"/>
  <c r="L1368" i="11"/>
  <c r="L1369" i="11"/>
  <c r="L1370" i="11"/>
  <c r="L1371" i="11"/>
  <c r="L1372" i="11"/>
  <c r="L1373" i="11"/>
  <c r="L1374" i="11"/>
  <c r="L1375" i="11"/>
  <c r="L1376" i="11"/>
  <c r="L1377" i="11"/>
  <c r="L1378" i="11"/>
  <c r="L1379" i="11"/>
  <c r="L1380" i="11"/>
  <c r="L1381" i="11"/>
  <c r="L1382" i="11"/>
  <c r="L1383" i="11"/>
  <c r="L1384" i="11"/>
  <c r="L1385" i="11"/>
  <c r="L1386" i="11"/>
  <c r="L1387" i="11"/>
  <c r="L1388" i="11"/>
  <c r="L1389" i="11"/>
  <c r="L1390" i="11"/>
  <c r="L1391" i="11"/>
  <c r="L1392" i="11"/>
  <c r="L1393" i="11"/>
  <c r="L1394" i="11"/>
  <c r="L1395" i="11"/>
  <c r="L1396" i="11"/>
  <c r="L1397" i="11"/>
  <c r="L1398" i="11"/>
  <c r="L1399" i="11"/>
  <c r="L1400" i="11"/>
  <c r="L1401" i="11"/>
  <c r="L1402" i="11"/>
  <c r="L1403" i="11"/>
  <c r="L1404" i="11"/>
  <c r="L1405" i="11"/>
  <c r="L1406" i="11"/>
  <c r="L1407" i="11"/>
  <c r="L1408" i="11"/>
  <c r="L1409" i="11"/>
  <c r="L1410" i="11"/>
  <c r="L1411" i="11"/>
  <c r="L1412" i="11"/>
  <c r="L1413" i="11"/>
  <c r="L1414" i="11"/>
  <c r="L1415" i="11"/>
  <c r="L1416" i="11"/>
  <c r="L1417" i="11"/>
  <c r="L1418" i="11"/>
  <c r="L1419" i="11"/>
  <c r="L1420" i="11"/>
  <c r="L1421" i="11"/>
  <c r="L1422" i="11"/>
  <c r="L1423" i="11"/>
  <c r="L1424" i="11"/>
  <c r="L1425" i="11"/>
  <c r="L1426" i="11"/>
  <c r="L1427" i="11"/>
  <c r="L1428" i="11"/>
  <c r="L1429" i="11"/>
  <c r="L1430" i="11"/>
  <c r="L1431" i="11"/>
  <c r="L1432" i="11"/>
  <c r="L1433" i="11"/>
  <c r="L1434" i="11"/>
  <c r="L1435" i="11"/>
  <c r="L1436" i="11"/>
  <c r="L1437" i="11"/>
  <c r="L1438" i="11"/>
  <c r="L1439" i="11"/>
  <c r="L1440" i="11"/>
  <c r="L1441" i="11"/>
  <c r="L1442" i="11"/>
  <c r="L1443" i="11"/>
  <c r="L1444" i="11"/>
  <c r="L1445" i="11"/>
  <c r="L1446" i="11"/>
  <c r="L1447" i="11"/>
  <c r="L1448" i="11"/>
  <c r="L1449" i="11"/>
  <c r="L1450" i="11"/>
  <c r="L1451" i="11"/>
  <c r="L1452" i="11"/>
  <c r="L1453" i="11"/>
  <c r="L1454" i="11"/>
  <c r="L1455" i="11"/>
  <c r="L1456" i="11"/>
  <c r="L1457" i="11"/>
  <c r="L1458" i="11"/>
  <c r="L1459" i="11"/>
  <c r="L1460" i="11"/>
  <c r="L1461" i="11"/>
  <c r="L1462" i="11"/>
  <c r="L1463" i="11"/>
  <c r="L1464" i="11"/>
  <c r="L1465" i="11"/>
  <c r="L1466" i="11"/>
  <c r="L1467" i="11"/>
  <c r="L1468" i="11"/>
  <c r="L1469" i="11"/>
  <c r="L1470" i="11"/>
  <c r="L1471" i="11"/>
  <c r="L1472" i="11"/>
  <c r="L1473" i="11"/>
  <c r="L1474" i="11"/>
  <c r="L1475" i="11"/>
  <c r="L1476" i="11"/>
  <c r="L1477" i="11"/>
  <c r="L1478" i="11"/>
  <c r="L1479" i="11"/>
  <c r="L1480" i="11"/>
  <c r="L1481" i="11"/>
  <c r="L1482" i="11"/>
  <c r="L1483" i="11"/>
  <c r="L1484" i="11"/>
  <c r="L1485" i="11"/>
  <c r="L1486" i="11"/>
  <c r="L1487" i="11"/>
  <c r="L1488" i="11"/>
  <c r="L1489" i="11"/>
  <c r="L1490" i="11"/>
  <c r="L1491" i="11"/>
  <c r="L1492" i="11"/>
  <c r="L1493" i="11"/>
  <c r="L1494" i="11"/>
  <c r="L1495" i="11"/>
  <c r="L1496" i="11"/>
  <c r="L1497" i="11"/>
  <c r="L1498" i="11"/>
  <c r="L1499" i="11"/>
  <c r="L1500" i="11"/>
  <c r="L1501" i="11"/>
  <c r="L1502" i="11"/>
  <c r="L1503" i="11"/>
  <c r="L1504" i="11"/>
  <c r="L1505" i="11"/>
  <c r="L1506" i="11"/>
  <c r="L1507" i="11"/>
  <c r="L1508" i="11"/>
  <c r="L1509" i="11"/>
  <c r="L1510" i="11"/>
  <c r="L1511" i="11"/>
  <c r="L1512" i="11"/>
  <c r="L1513" i="11"/>
  <c r="L1514" i="11"/>
  <c r="L1515" i="11"/>
  <c r="L1516" i="11"/>
  <c r="L1517" i="11"/>
  <c r="L1518" i="11"/>
  <c r="L1519" i="11"/>
  <c r="L1520" i="11"/>
  <c r="L1521" i="11"/>
  <c r="L1522" i="11"/>
  <c r="L1523" i="11"/>
  <c r="L1524" i="11"/>
  <c r="L1525" i="11"/>
  <c r="L1526" i="11"/>
  <c r="L1527" i="11"/>
  <c r="L1528" i="11"/>
  <c r="L1529" i="11"/>
  <c r="L1530" i="11"/>
  <c r="L1531" i="11"/>
  <c r="L1532" i="11"/>
  <c r="L1533" i="11"/>
  <c r="L1534" i="11"/>
  <c r="L1535" i="11"/>
  <c r="L1536" i="11"/>
  <c r="L1537" i="11"/>
  <c r="L1538" i="11"/>
  <c r="L1539" i="11"/>
  <c r="L1540" i="11"/>
  <c r="L1541" i="11"/>
  <c r="L1542" i="11"/>
  <c r="L1543" i="11"/>
  <c r="L1544" i="11"/>
  <c r="L1545" i="11"/>
  <c r="L1546" i="11"/>
  <c r="L1547" i="11"/>
  <c r="L1548" i="11"/>
  <c r="L1549" i="11"/>
  <c r="L1550" i="11"/>
  <c r="L1551" i="11"/>
  <c r="L1552" i="11"/>
  <c r="L1553" i="11"/>
  <c r="L1554" i="11"/>
  <c r="L1555" i="11"/>
  <c r="L1556" i="11"/>
  <c r="L1557" i="11"/>
  <c r="L1558" i="11"/>
  <c r="L1559" i="11"/>
  <c r="L1560" i="11"/>
  <c r="L1561" i="11"/>
  <c r="L1562" i="11"/>
  <c r="L1563" i="11"/>
  <c r="L1564" i="11"/>
  <c r="L1565" i="11"/>
  <c r="L1566" i="11"/>
  <c r="L1567" i="11"/>
  <c r="L1568" i="11"/>
  <c r="L1569" i="11"/>
  <c r="L1570" i="11"/>
  <c r="L1571" i="11"/>
  <c r="L1572" i="11"/>
  <c r="L1573" i="11"/>
  <c r="L1574" i="11"/>
  <c r="L1575" i="11"/>
  <c r="L1576" i="11"/>
  <c r="L1577" i="11"/>
  <c r="L1578" i="11"/>
  <c r="L1579" i="11"/>
  <c r="L1580" i="11"/>
  <c r="L1581" i="11"/>
  <c r="L1582" i="11"/>
  <c r="L1583" i="11"/>
  <c r="L1584" i="11"/>
  <c r="L1585" i="11"/>
  <c r="L1586" i="11"/>
  <c r="L1587" i="11"/>
  <c r="L1588" i="11"/>
  <c r="L1589" i="11"/>
  <c r="L1590" i="11"/>
  <c r="L1591" i="11"/>
  <c r="L1592" i="11"/>
  <c r="L1593" i="11"/>
  <c r="L1594" i="11"/>
  <c r="L1595" i="11"/>
  <c r="L1596" i="11"/>
  <c r="L1597" i="11"/>
  <c r="L1598" i="11"/>
  <c r="L1599" i="11"/>
  <c r="L1600" i="11"/>
  <c r="L1601" i="11"/>
  <c r="L1602" i="11"/>
  <c r="L1603" i="11"/>
  <c r="L1604" i="11"/>
  <c r="L1605" i="11"/>
  <c r="L1606" i="11"/>
  <c r="L1607" i="11"/>
  <c r="L1608" i="11"/>
  <c r="L1609" i="11"/>
  <c r="L1610" i="11"/>
  <c r="L1611" i="11"/>
  <c r="L1612" i="11"/>
  <c r="L1613" i="11"/>
  <c r="L1614" i="11"/>
  <c r="L1615" i="11"/>
  <c r="L1616" i="11"/>
  <c r="L1617" i="11"/>
  <c r="L1618" i="11"/>
  <c r="L1619" i="11"/>
  <c r="L1620" i="11"/>
  <c r="L1621" i="11"/>
  <c r="L1622" i="11"/>
  <c r="L1623" i="11"/>
  <c r="L1624" i="11"/>
  <c r="L1625" i="11"/>
  <c r="L1626" i="11"/>
  <c r="L1627" i="11"/>
  <c r="L1628" i="11"/>
  <c r="L1629" i="11"/>
  <c r="L1630" i="11"/>
  <c r="L1631" i="11"/>
  <c r="L1632" i="11"/>
  <c r="L1633" i="11"/>
  <c r="L1634" i="11"/>
  <c r="L1635" i="11"/>
  <c r="L1636" i="11"/>
  <c r="L1637" i="11"/>
  <c r="L1638" i="11"/>
  <c r="L1639" i="11"/>
  <c r="L1640" i="11"/>
  <c r="L1641" i="11"/>
  <c r="L1642" i="11"/>
  <c r="L1643" i="11"/>
  <c r="L1644" i="11"/>
  <c r="L1645" i="11"/>
  <c r="L1646" i="11"/>
  <c r="L1647" i="11"/>
  <c r="L1648" i="11"/>
  <c r="L1649" i="11"/>
  <c r="L1650" i="11"/>
  <c r="L1651" i="11"/>
  <c r="L1652" i="11"/>
  <c r="L1653" i="11"/>
  <c r="L1654" i="11"/>
  <c r="L1655" i="11"/>
  <c r="L1656" i="11"/>
  <c r="L1657" i="11"/>
  <c r="L1658" i="11"/>
  <c r="L1659" i="11"/>
  <c r="L1660" i="11"/>
  <c r="L1661" i="11"/>
  <c r="L1662" i="11"/>
  <c r="L1663" i="11"/>
  <c r="L1664" i="11"/>
  <c r="L1665" i="11"/>
  <c r="L1666" i="11"/>
  <c r="L1667" i="11"/>
  <c r="L1668" i="11"/>
  <c r="L1669" i="11"/>
  <c r="L1670" i="11"/>
  <c r="L1671" i="11"/>
  <c r="L1672" i="11"/>
  <c r="L1673" i="11"/>
  <c r="L1674" i="11"/>
  <c r="L1675" i="11"/>
  <c r="L1676" i="11"/>
  <c r="L1677" i="11"/>
  <c r="L1678" i="11"/>
  <c r="L1679" i="11"/>
  <c r="L1680" i="11"/>
  <c r="L1681" i="11"/>
  <c r="L1682" i="11"/>
  <c r="L1683" i="11"/>
  <c r="L1684" i="11"/>
  <c r="L1685" i="11"/>
  <c r="L1686" i="11"/>
  <c r="L1687" i="11"/>
  <c r="L1688" i="11"/>
  <c r="L1689" i="11"/>
  <c r="L1690" i="11"/>
  <c r="L1691" i="11"/>
  <c r="L1692" i="11"/>
  <c r="L1693" i="11"/>
  <c r="L1694" i="11"/>
  <c r="L1695" i="11"/>
  <c r="L1696" i="11"/>
  <c r="L1697" i="11"/>
  <c r="L1698" i="11"/>
  <c r="L1699" i="11"/>
  <c r="L1700" i="11"/>
  <c r="L1701" i="11"/>
  <c r="L1702" i="11"/>
  <c r="L1703" i="11"/>
  <c r="L1704" i="11"/>
  <c r="L1705" i="11"/>
  <c r="L1706" i="11"/>
  <c r="L1707" i="11"/>
  <c r="L1708" i="11"/>
  <c r="L1709" i="11"/>
  <c r="L1710" i="11"/>
  <c r="L1711" i="11"/>
  <c r="L1712" i="11"/>
  <c r="L1713" i="11"/>
  <c r="L1714" i="11"/>
  <c r="L1715" i="11"/>
  <c r="L1716" i="11"/>
  <c r="L1717" i="11"/>
  <c r="L1718" i="11"/>
  <c r="L1719" i="11"/>
  <c r="L1720" i="11"/>
  <c r="L1721" i="11"/>
  <c r="L1722" i="11"/>
  <c r="L1723" i="11"/>
  <c r="L1724" i="11"/>
  <c r="L1725" i="11"/>
  <c r="L1726" i="11"/>
  <c r="L1727" i="11"/>
  <c r="L1728" i="11"/>
  <c r="L1729" i="11"/>
  <c r="L1730" i="11"/>
  <c r="L1731" i="11"/>
  <c r="L1732" i="11"/>
  <c r="L1733" i="11"/>
  <c r="L1734" i="11"/>
  <c r="L1735" i="11"/>
  <c r="L1736" i="11"/>
  <c r="L1737" i="11"/>
  <c r="L1738" i="11"/>
  <c r="L1739" i="11"/>
  <c r="L1740" i="11"/>
  <c r="L1741" i="11"/>
  <c r="L1742" i="11"/>
  <c r="L1743" i="11"/>
  <c r="L1744" i="11"/>
  <c r="L1745" i="11"/>
  <c r="L1746" i="11"/>
  <c r="L1747" i="11"/>
  <c r="L1748" i="11"/>
  <c r="L1749" i="11"/>
  <c r="L1750" i="11"/>
  <c r="L1751" i="11"/>
  <c r="L1752" i="11"/>
  <c r="L1753" i="11"/>
  <c r="L1754" i="11"/>
  <c r="L1755" i="11"/>
  <c r="L1756" i="11"/>
  <c r="L1757" i="11"/>
  <c r="L1758" i="11"/>
  <c r="L1759" i="11"/>
  <c r="L1760" i="11"/>
  <c r="L1761" i="11"/>
  <c r="L1762" i="11"/>
  <c r="L1763" i="11"/>
  <c r="L1764" i="11"/>
  <c r="L1765" i="11"/>
  <c r="L1766" i="11"/>
  <c r="L1767" i="11"/>
  <c r="L1768" i="11"/>
  <c r="L1769" i="11"/>
  <c r="L1770" i="11"/>
  <c r="L1771" i="11"/>
  <c r="L1772" i="11"/>
  <c r="L1773" i="11"/>
  <c r="L1774" i="11"/>
  <c r="L1775" i="11"/>
  <c r="L1776" i="11"/>
  <c r="L1777" i="11"/>
  <c r="L1778" i="11"/>
  <c r="L1779" i="11"/>
  <c r="L1780" i="11"/>
  <c r="L1781" i="11"/>
  <c r="L1782" i="11"/>
  <c r="L1783" i="11"/>
  <c r="L1784" i="11"/>
  <c r="L1785" i="11"/>
  <c r="L1786" i="11"/>
  <c r="L1787" i="11"/>
  <c r="L1788" i="11"/>
  <c r="L1789" i="11"/>
  <c r="L1790" i="11"/>
  <c r="L1791" i="11"/>
  <c r="L1792" i="11"/>
  <c r="L1793" i="11"/>
  <c r="L1794" i="11"/>
  <c r="L1795" i="11"/>
  <c r="L1796" i="11"/>
  <c r="L1797" i="11"/>
  <c r="L1798" i="11"/>
  <c r="L1799" i="11"/>
  <c r="L1800" i="11"/>
  <c r="L1801" i="11"/>
  <c r="L1802" i="11"/>
  <c r="L1803" i="11"/>
  <c r="L1804" i="11"/>
  <c r="L1805" i="11"/>
  <c r="L1806" i="11"/>
  <c r="L1807" i="11"/>
  <c r="L1808" i="11"/>
  <c r="L1809" i="11"/>
  <c r="L1810" i="11"/>
  <c r="L1811" i="11"/>
  <c r="L1812" i="11"/>
  <c r="L1813" i="11"/>
  <c r="L1814" i="11"/>
  <c r="L1815" i="11"/>
  <c r="L1816" i="11"/>
  <c r="L1817" i="11"/>
  <c r="L1818" i="11"/>
  <c r="L1819" i="11"/>
  <c r="L1820" i="11"/>
  <c r="L1821" i="11"/>
  <c r="L1822" i="11"/>
  <c r="L1823" i="11"/>
  <c r="L1824" i="11"/>
  <c r="L1825" i="11"/>
  <c r="L1826" i="11"/>
  <c r="L1827" i="11"/>
  <c r="L1828" i="11"/>
  <c r="L1829" i="11"/>
  <c r="L1830" i="11"/>
  <c r="L1831" i="11"/>
  <c r="L1832" i="11"/>
  <c r="L1833" i="11"/>
  <c r="L1834" i="11"/>
  <c r="L1835" i="11"/>
  <c r="L1836" i="11"/>
  <c r="L1837" i="11"/>
  <c r="L1838" i="11"/>
  <c r="L1839" i="11"/>
  <c r="L1840" i="11"/>
  <c r="L1841" i="11"/>
  <c r="L1842" i="11"/>
  <c r="L1843" i="11"/>
  <c r="L1844" i="11"/>
  <c r="L1845" i="11"/>
  <c r="L1846" i="11"/>
  <c r="L1847" i="11"/>
  <c r="L1848" i="11"/>
  <c r="L1849" i="11"/>
  <c r="L1850" i="11"/>
  <c r="L1851" i="11"/>
  <c r="L1852" i="11"/>
  <c r="L1853" i="11"/>
  <c r="L1854" i="11"/>
  <c r="L1855" i="11"/>
  <c r="L1856" i="11"/>
  <c r="L1857" i="11"/>
  <c r="L1858" i="11"/>
  <c r="L1859" i="11"/>
  <c r="L1860" i="11"/>
  <c r="L1861" i="11"/>
  <c r="L1862" i="11"/>
  <c r="L1863" i="11"/>
  <c r="L1864" i="11"/>
  <c r="L1865" i="11"/>
  <c r="L1866" i="11"/>
  <c r="L1867" i="11"/>
  <c r="L1868" i="11"/>
  <c r="L1869" i="11"/>
  <c r="L1870" i="11"/>
  <c r="L1871" i="11"/>
  <c r="L1872" i="11"/>
  <c r="L1873" i="11"/>
  <c r="L1874" i="11"/>
  <c r="L1875" i="11"/>
  <c r="L1876" i="11"/>
  <c r="L1877" i="11"/>
  <c r="L1878" i="11"/>
  <c r="L1879" i="11"/>
  <c r="L1880" i="11"/>
  <c r="L1881" i="11"/>
  <c r="L1882" i="11"/>
  <c r="L1883" i="11"/>
  <c r="L1884" i="11"/>
  <c r="L1885" i="11"/>
  <c r="L1886" i="11"/>
  <c r="L1887" i="11"/>
  <c r="L1888" i="11"/>
  <c r="L1889" i="11"/>
  <c r="L1890" i="11"/>
  <c r="L1891" i="11"/>
  <c r="L1892" i="11"/>
  <c r="L1893" i="11"/>
  <c r="L1894" i="11"/>
  <c r="L1895" i="11"/>
  <c r="L1896" i="11"/>
  <c r="L1897" i="11"/>
  <c r="L1898" i="11"/>
  <c r="L1899" i="11"/>
  <c r="L1900" i="11"/>
  <c r="L1901" i="11"/>
  <c r="L1902" i="11"/>
  <c r="L1903" i="11"/>
  <c r="L1904" i="11"/>
  <c r="L1905" i="11"/>
  <c r="L1906" i="11"/>
  <c r="L1907" i="11"/>
  <c r="L1908" i="11"/>
  <c r="L1909" i="11"/>
  <c r="L1910" i="11"/>
  <c r="L1911" i="11"/>
  <c r="L1912" i="11"/>
  <c r="L1913" i="11"/>
  <c r="L1914" i="11"/>
  <c r="L1915" i="11"/>
  <c r="L1916" i="11"/>
  <c r="L1917" i="11"/>
  <c r="L1918" i="11"/>
  <c r="L1919" i="11"/>
  <c r="L1920" i="11"/>
  <c r="L1921" i="11"/>
  <c r="L1922" i="11"/>
  <c r="L1923" i="11"/>
  <c r="L1924" i="11"/>
  <c r="L1925" i="11"/>
  <c r="L1926" i="11"/>
  <c r="L1927" i="11"/>
  <c r="L1928" i="11"/>
  <c r="L1929" i="11"/>
  <c r="L1930" i="11"/>
  <c r="L1931" i="11"/>
  <c r="L1932" i="11"/>
  <c r="L1933" i="11"/>
  <c r="L1934" i="11"/>
  <c r="L1935" i="11"/>
  <c r="L1936" i="11"/>
  <c r="L1937" i="11"/>
  <c r="L1938" i="11"/>
  <c r="L1939" i="11"/>
  <c r="L1940" i="11"/>
  <c r="L1941" i="11"/>
  <c r="L1942" i="11"/>
  <c r="L1943" i="11"/>
  <c r="L1944" i="11"/>
  <c r="L1945" i="11"/>
  <c r="L1946" i="11"/>
  <c r="L1947" i="11"/>
  <c r="L1948" i="11"/>
  <c r="L1949" i="11"/>
  <c r="L1950" i="11"/>
  <c r="L1951" i="11"/>
  <c r="L1952" i="11"/>
  <c r="L1953" i="11"/>
  <c r="L1954" i="11"/>
  <c r="L1955" i="11"/>
  <c r="L1956" i="11"/>
  <c r="L1957" i="11"/>
  <c r="L1958" i="11"/>
  <c r="L1959" i="11"/>
  <c r="L1960" i="11"/>
  <c r="L1961" i="11"/>
  <c r="L1962" i="11"/>
  <c r="L1963" i="11"/>
  <c r="L1964" i="11"/>
  <c r="L1965" i="11"/>
  <c r="L1966" i="11"/>
  <c r="L1967" i="11"/>
  <c r="L1968" i="11"/>
  <c r="L1969" i="11"/>
  <c r="L1970" i="11"/>
  <c r="L1971" i="11"/>
  <c r="L1972" i="11"/>
  <c r="L1973" i="11"/>
  <c r="L1974" i="11"/>
  <c r="L1975" i="11"/>
  <c r="L1976" i="11"/>
  <c r="L1977" i="11"/>
  <c r="L1978" i="11"/>
  <c r="L1979" i="11"/>
  <c r="L1980" i="11"/>
  <c r="L1981" i="11"/>
  <c r="L1982" i="11"/>
  <c r="L1983" i="11"/>
  <c r="L1984" i="11"/>
  <c r="L1985" i="11"/>
  <c r="L1986" i="11"/>
  <c r="L1987" i="11"/>
  <c r="L1988" i="11"/>
  <c r="L1989" i="11"/>
  <c r="L1990" i="11"/>
  <c r="L1991" i="11"/>
  <c r="L1992" i="11"/>
  <c r="L1993" i="11"/>
  <c r="L1994" i="11"/>
  <c r="L1995" i="11"/>
  <c r="L1996" i="11"/>
  <c r="L1997" i="11"/>
  <c r="L1998" i="11"/>
  <c r="L1999" i="11"/>
  <c r="L2000" i="11"/>
  <c r="L2001" i="11"/>
  <c r="L2002" i="11"/>
  <c r="L2003" i="11"/>
  <c r="L2004" i="11"/>
  <c r="L2005" i="11"/>
  <c r="L2006" i="11"/>
  <c r="L2007" i="11"/>
  <c r="L2008" i="11"/>
  <c r="L2009" i="11"/>
  <c r="L2010" i="11"/>
  <c r="L2011" i="11"/>
  <c r="L2012" i="11"/>
  <c r="L2013" i="11"/>
  <c r="L2014" i="11"/>
  <c r="L2015" i="11"/>
  <c r="L2016" i="11"/>
  <c r="L2017" i="11"/>
  <c r="L2018" i="11"/>
  <c r="L2019" i="11"/>
  <c r="L2020" i="11"/>
  <c r="L2021" i="11"/>
  <c r="L2022" i="11"/>
  <c r="L2023" i="11"/>
  <c r="L2024" i="11"/>
  <c r="L2025" i="11"/>
  <c r="L2026" i="11"/>
  <c r="L2027" i="11"/>
  <c r="L2028" i="11"/>
  <c r="L2029" i="11"/>
  <c r="L2030" i="11"/>
  <c r="L2031" i="11"/>
  <c r="L2032" i="11"/>
  <c r="L2033" i="11"/>
  <c r="L2034" i="11"/>
  <c r="L2035" i="11"/>
  <c r="L2036" i="11"/>
  <c r="L2037" i="11"/>
  <c r="L2038" i="11"/>
  <c r="L2039" i="11"/>
  <c r="L2040" i="11"/>
  <c r="L2041" i="11"/>
  <c r="L2042" i="11"/>
  <c r="L2043" i="11"/>
  <c r="L2044" i="11"/>
  <c r="L2045" i="11"/>
  <c r="L2046" i="11"/>
  <c r="L2047" i="11"/>
  <c r="L2048" i="11"/>
  <c r="L2049" i="11"/>
  <c r="L2050" i="11"/>
  <c r="L2051" i="11"/>
  <c r="L2052" i="11"/>
  <c r="L2053" i="11"/>
  <c r="L2054" i="11"/>
  <c r="L2055" i="11"/>
  <c r="L2056" i="11"/>
  <c r="L2057" i="11"/>
  <c r="L2058" i="11"/>
  <c r="L2059" i="11"/>
  <c r="L2060" i="11"/>
  <c r="L2061" i="11"/>
  <c r="L2062" i="11"/>
  <c r="L2063" i="11"/>
  <c r="L2064" i="11"/>
  <c r="L2065" i="11"/>
  <c r="L2066" i="11"/>
  <c r="L2067" i="11"/>
  <c r="L2068" i="11"/>
  <c r="L2069" i="11"/>
  <c r="L2070" i="11"/>
  <c r="L2071" i="11"/>
  <c r="L2072" i="11"/>
  <c r="L2073" i="11"/>
  <c r="L2074" i="11"/>
  <c r="L2075" i="11"/>
  <c r="L2076" i="11"/>
  <c r="L2077" i="11"/>
  <c r="L2078" i="11"/>
  <c r="L2079" i="11"/>
  <c r="L2080" i="11"/>
  <c r="L2081" i="11"/>
  <c r="L2082" i="11"/>
  <c r="L2083" i="11"/>
  <c r="L2084" i="11"/>
  <c r="L2085" i="11"/>
  <c r="L2086" i="11"/>
  <c r="L2087" i="11"/>
  <c r="L2088" i="11"/>
  <c r="L2089" i="11"/>
  <c r="L2090" i="11"/>
  <c r="L2091" i="11"/>
  <c r="L2092" i="11"/>
  <c r="L2093" i="11"/>
  <c r="L2094" i="11"/>
  <c r="L2095" i="11"/>
  <c r="L2096" i="11"/>
  <c r="L2097" i="11"/>
  <c r="L2098" i="11"/>
  <c r="L2099" i="11"/>
  <c r="L2100" i="11"/>
  <c r="L2101" i="11"/>
  <c r="L2102" i="11"/>
  <c r="L2103" i="11"/>
  <c r="L2104" i="11"/>
  <c r="L2105" i="11"/>
  <c r="L2106" i="11"/>
  <c r="L2107" i="11"/>
  <c r="L2108" i="11"/>
  <c r="L2109" i="11"/>
  <c r="L2110" i="11"/>
  <c r="L2111" i="11"/>
  <c r="L2112" i="11"/>
  <c r="L2113" i="11"/>
  <c r="L2114" i="11"/>
  <c r="L2115" i="11"/>
  <c r="L2116" i="11"/>
  <c r="L2117" i="11"/>
  <c r="L2118" i="11"/>
  <c r="L2119" i="11"/>
  <c r="L2120" i="11"/>
  <c r="L2121" i="11"/>
  <c r="L2122" i="11"/>
  <c r="L2123" i="11"/>
  <c r="L2124" i="11"/>
  <c r="L2125" i="11"/>
  <c r="L2126" i="11"/>
  <c r="L2127" i="11"/>
  <c r="L2128" i="11"/>
  <c r="L2129" i="11"/>
  <c r="L2130" i="11"/>
  <c r="L2131" i="11"/>
  <c r="L2132" i="11"/>
  <c r="L2133" i="11"/>
  <c r="L2134" i="11"/>
  <c r="L2135" i="11"/>
  <c r="L2136" i="11"/>
  <c r="L2137" i="11"/>
  <c r="L2138" i="11"/>
  <c r="L2139" i="11"/>
  <c r="L2140" i="11"/>
  <c r="L2141" i="11"/>
  <c r="L2142" i="11"/>
  <c r="L2143" i="11"/>
  <c r="L2144" i="11"/>
  <c r="L2145" i="11"/>
  <c r="L2146" i="11"/>
  <c r="L2147" i="11"/>
  <c r="L2148" i="11"/>
  <c r="L2149" i="11"/>
  <c r="L2150" i="11"/>
  <c r="L2151" i="11"/>
  <c r="L2152" i="11"/>
  <c r="L2153" i="11"/>
  <c r="L2154" i="11"/>
  <c r="L2155" i="11"/>
  <c r="L2156" i="11"/>
  <c r="L2157" i="11"/>
  <c r="L2158" i="11"/>
  <c r="L2159" i="11"/>
  <c r="L2160" i="11"/>
  <c r="L2161" i="11"/>
  <c r="L2162" i="11"/>
  <c r="L2163" i="11"/>
  <c r="L2164" i="11"/>
  <c r="L2165" i="11"/>
  <c r="L2166" i="11"/>
  <c r="L2167" i="11"/>
  <c r="L2168" i="11"/>
  <c r="L2169" i="11"/>
  <c r="L2170" i="11"/>
  <c r="L2171" i="11"/>
  <c r="L2172" i="11"/>
  <c r="L2173" i="11"/>
  <c r="L2174" i="11"/>
  <c r="L2175" i="11"/>
  <c r="L2176" i="11"/>
  <c r="L2177" i="11"/>
  <c r="L2178" i="11"/>
  <c r="L2179" i="11"/>
  <c r="L2180" i="11"/>
  <c r="L2181" i="11"/>
  <c r="L2182" i="11"/>
  <c r="L2183" i="11"/>
  <c r="L2184" i="11"/>
  <c r="L2185" i="11"/>
  <c r="L2186" i="11"/>
  <c r="L2187" i="11"/>
  <c r="L2188" i="11"/>
  <c r="L2189" i="11"/>
  <c r="L2190" i="11"/>
  <c r="L2191" i="11"/>
  <c r="L2192" i="11"/>
  <c r="L2193" i="11"/>
  <c r="L2194" i="11"/>
  <c r="L2195" i="11"/>
  <c r="L2196" i="11"/>
  <c r="L2197" i="11"/>
  <c r="L2198" i="11"/>
  <c r="L2199" i="11"/>
  <c r="L2200" i="11"/>
  <c r="L2201" i="11"/>
  <c r="L2202" i="11"/>
  <c r="L2203" i="11"/>
  <c r="L2204" i="11"/>
  <c r="L2205" i="11"/>
  <c r="L2206" i="11"/>
  <c r="L2207" i="11"/>
  <c r="L2208" i="11"/>
  <c r="L2209" i="11"/>
  <c r="L2210" i="11"/>
  <c r="L2211" i="11"/>
  <c r="L2212" i="11"/>
  <c r="L2213" i="11"/>
  <c r="L2214" i="11"/>
  <c r="L2215" i="11"/>
  <c r="L2216" i="11"/>
  <c r="L2217" i="11"/>
  <c r="L2218" i="11"/>
  <c r="L2219" i="11"/>
  <c r="L2220" i="11"/>
  <c r="L2221" i="11"/>
  <c r="L2222" i="11"/>
  <c r="L2223" i="11"/>
  <c r="L2224" i="11"/>
  <c r="L2225" i="11"/>
  <c r="L2226" i="11"/>
  <c r="L2227" i="11"/>
  <c r="L2228" i="11"/>
  <c r="L2229" i="11"/>
  <c r="L2230" i="11"/>
  <c r="L2231" i="11"/>
  <c r="L2232" i="11"/>
  <c r="L2233" i="11"/>
  <c r="L2234" i="11"/>
  <c r="L2235" i="11"/>
  <c r="L2236" i="11"/>
  <c r="L2237" i="11"/>
  <c r="L2238" i="11"/>
  <c r="L2239" i="11"/>
  <c r="L2240" i="11"/>
  <c r="L2241" i="11"/>
  <c r="L2242" i="11"/>
  <c r="L2243" i="11"/>
  <c r="L2244" i="11"/>
  <c r="L2245" i="11"/>
  <c r="L2246" i="11"/>
  <c r="L2247" i="11"/>
  <c r="L2248" i="11"/>
  <c r="L2249" i="11"/>
  <c r="L2250" i="11"/>
  <c r="L2251" i="11"/>
  <c r="L2252" i="11"/>
  <c r="L2253" i="11"/>
  <c r="L2254" i="11"/>
  <c r="L2255" i="11"/>
  <c r="L2256" i="11"/>
  <c r="L2257" i="11"/>
  <c r="L2258" i="11"/>
  <c r="L2259" i="11"/>
  <c r="L2260" i="11"/>
  <c r="L2261" i="11"/>
  <c r="L2262" i="11"/>
  <c r="L2263" i="11"/>
  <c r="L2264" i="11"/>
  <c r="L2265" i="11"/>
  <c r="L2266" i="11"/>
  <c r="L2267" i="11"/>
  <c r="L2268" i="11"/>
  <c r="L2269" i="11"/>
  <c r="L2270" i="11"/>
  <c r="L2271" i="11"/>
  <c r="L2272" i="11"/>
  <c r="L2273" i="11"/>
  <c r="L2274" i="11"/>
  <c r="L2275" i="11"/>
  <c r="L2276" i="11"/>
  <c r="L2277" i="11"/>
  <c r="L2278" i="11"/>
  <c r="L2279" i="11"/>
  <c r="L2280" i="11"/>
  <c r="L2281" i="11"/>
  <c r="L2282" i="11"/>
  <c r="L2283" i="11"/>
  <c r="L2284" i="11"/>
  <c r="L2285" i="11"/>
  <c r="L2286" i="11"/>
  <c r="L2287" i="11"/>
  <c r="L2288" i="11"/>
  <c r="L2289" i="11"/>
  <c r="L2290" i="11"/>
  <c r="L2291" i="11"/>
  <c r="L2292" i="11"/>
  <c r="L2293" i="11"/>
  <c r="L2294" i="11"/>
  <c r="L2295" i="11"/>
  <c r="L2296" i="11"/>
  <c r="L2297" i="11"/>
  <c r="L2298" i="11"/>
  <c r="L2299" i="11"/>
  <c r="L2300" i="11"/>
  <c r="L2301" i="11"/>
  <c r="L2302" i="11"/>
  <c r="L2303" i="11"/>
  <c r="L2304" i="11"/>
  <c r="L2305" i="11"/>
  <c r="L2306" i="11"/>
  <c r="L2307" i="11"/>
  <c r="L2308" i="11"/>
  <c r="L2309" i="11"/>
  <c r="L2310" i="11"/>
  <c r="L2311" i="11"/>
  <c r="L2312" i="11"/>
  <c r="L2313" i="11"/>
  <c r="L2314" i="11"/>
  <c r="L2315" i="11"/>
  <c r="L2316" i="11"/>
  <c r="L2317" i="11"/>
  <c r="L2318" i="11"/>
  <c r="L2319" i="11"/>
  <c r="L2320" i="11"/>
  <c r="L2321" i="11"/>
  <c r="L2322" i="11"/>
  <c r="L2323" i="11"/>
  <c r="L2324" i="11"/>
  <c r="L2325" i="11"/>
  <c r="L2326" i="11"/>
  <c r="L2327" i="11"/>
  <c r="L2328" i="11"/>
  <c r="L2329" i="11"/>
  <c r="L2330" i="11"/>
  <c r="L2331" i="11"/>
  <c r="L2332" i="11"/>
  <c r="L2333" i="11"/>
  <c r="L2334" i="11"/>
  <c r="L2335" i="11"/>
  <c r="L2336" i="11"/>
  <c r="L2337" i="11"/>
  <c r="L2338" i="11"/>
  <c r="L2339" i="11"/>
  <c r="L2340" i="11"/>
  <c r="L2341" i="11"/>
  <c r="L2342" i="11"/>
  <c r="L2343" i="11"/>
  <c r="L2344" i="11"/>
  <c r="L2345" i="11"/>
  <c r="L2346" i="11"/>
  <c r="L2347" i="11"/>
  <c r="L2348" i="11"/>
  <c r="L2349" i="11"/>
  <c r="L2350" i="11"/>
  <c r="L2351" i="11"/>
  <c r="L2352" i="11"/>
  <c r="L2353" i="11"/>
  <c r="L2354" i="11"/>
  <c r="L2355" i="11"/>
  <c r="L2356" i="11"/>
  <c r="L2357" i="11"/>
  <c r="L2358" i="11"/>
  <c r="L2359" i="11"/>
  <c r="L2360" i="11"/>
  <c r="L2361" i="11"/>
  <c r="L2362" i="11"/>
  <c r="L2363" i="11"/>
  <c r="L2364" i="11"/>
  <c r="L2365" i="11"/>
  <c r="L2366" i="11"/>
  <c r="L2367" i="11"/>
  <c r="L2368" i="11"/>
  <c r="L2369" i="11"/>
  <c r="L2370" i="11"/>
  <c r="L2371" i="11"/>
  <c r="L2372" i="11"/>
  <c r="L2373" i="11"/>
  <c r="L2374" i="11"/>
  <c r="L2375" i="11"/>
  <c r="L2376" i="11"/>
  <c r="L2377" i="11"/>
  <c r="L2378" i="11"/>
  <c r="L2379" i="11"/>
  <c r="L2380" i="11"/>
  <c r="L2381" i="11"/>
  <c r="L2382" i="11"/>
  <c r="L2383" i="11"/>
  <c r="L2384" i="11"/>
  <c r="L2385" i="11"/>
  <c r="L2386" i="11"/>
  <c r="L2387" i="11"/>
  <c r="L2388" i="11"/>
  <c r="L2389" i="11"/>
  <c r="L2390" i="11"/>
  <c r="L2391" i="11"/>
  <c r="L2392" i="11"/>
  <c r="L2393" i="11"/>
  <c r="L2394" i="11"/>
  <c r="L2395" i="11"/>
  <c r="L2396" i="11"/>
  <c r="L2397" i="11"/>
  <c r="L2398" i="11"/>
  <c r="L2399" i="11"/>
  <c r="L2400" i="11"/>
  <c r="L2401" i="11"/>
  <c r="L2402" i="11"/>
  <c r="L2403" i="11"/>
  <c r="L2404" i="11"/>
  <c r="L2405" i="11"/>
  <c r="L2406" i="11"/>
  <c r="L2407" i="11"/>
  <c r="L2408" i="11"/>
  <c r="L2409" i="11"/>
  <c r="L2410" i="11"/>
  <c r="L2411" i="11"/>
  <c r="L2412" i="11"/>
  <c r="L2413" i="11"/>
  <c r="L2414" i="11"/>
  <c r="L2415" i="11"/>
  <c r="L2416" i="11"/>
  <c r="L2417" i="11"/>
  <c r="L2418" i="11"/>
  <c r="L2419" i="11"/>
  <c r="L2420" i="11"/>
  <c r="L2421" i="11"/>
  <c r="L2422" i="11"/>
  <c r="L2423" i="11"/>
  <c r="L2424" i="11"/>
  <c r="L2425" i="11"/>
  <c r="L2426" i="11"/>
  <c r="L2427" i="11"/>
  <c r="L2428" i="11"/>
  <c r="L2429" i="11"/>
  <c r="L2430" i="11"/>
  <c r="L2431" i="11"/>
  <c r="L2432" i="11"/>
  <c r="L2433" i="11"/>
  <c r="L2434" i="11"/>
  <c r="L2435" i="11"/>
  <c r="L2436" i="11"/>
  <c r="L2437" i="11"/>
  <c r="L2438" i="11"/>
  <c r="L2439" i="11"/>
  <c r="L2440" i="11"/>
  <c r="L2441" i="11"/>
  <c r="L2442" i="11"/>
  <c r="L2443" i="11"/>
  <c r="L2444" i="11"/>
  <c r="L2445" i="11"/>
  <c r="L2446" i="11"/>
  <c r="L2447" i="11"/>
  <c r="L2448" i="11"/>
  <c r="L2449" i="11"/>
  <c r="L2450" i="11"/>
  <c r="L2451" i="11"/>
  <c r="L2452" i="11"/>
  <c r="L2453" i="11"/>
  <c r="L2454" i="11"/>
  <c r="L2455" i="11"/>
  <c r="L2456" i="11"/>
  <c r="L2457" i="11"/>
  <c r="L2458" i="11"/>
  <c r="L2459" i="11"/>
  <c r="L2460" i="11"/>
  <c r="L2461" i="11"/>
  <c r="L2462" i="11"/>
  <c r="L2463" i="11"/>
  <c r="L2464" i="11"/>
  <c r="L2465" i="11"/>
  <c r="L2466" i="11"/>
  <c r="L2467" i="11"/>
  <c r="L2468" i="11"/>
  <c r="L2469" i="11"/>
  <c r="L2470" i="11"/>
  <c r="L2471" i="11"/>
  <c r="L2472" i="11"/>
  <c r="L2473" i="11"/>
  <c r="L2474" i="11"/>
  <c r="L2475" i="11"/>
  <c r="L2476" i="11"/>
  <c r="L2477" i="11"/>
  <c r="L2478" i="11"/>
  <c r="L2479" i="11"/>
  <c r="L2480" i="11"/>
  <c r="L2481" i="11"/>
  <c r="L2482" i="11"/>
  <c r="L2483" i="11"/>
  <c r="L2484" i="11"/>
  <c r="L2485" i="11"/>
  <c r="L2486" i="11"/>
  <c r="L2487" i="11"/>
  <c r="L2488" i="11"/>
  <c r="L2489" i="11"/>
  <c r="L2490" i="11"/>
  <c r="L2491" i="11"/>
  <c r="L2492" i="11"/>
  <c r="L2493" i="11"/>
  <c r="L2494" i="11"/>
  <c r="L2495" i="11"/>
  <c r="L2496" i="11"/>
  <c r="L2497" i="11"/>
  <c r="L2498" i="11"/>
  <c r="L2499" i="11"/>
  <c r="L2500" i="11"/>
  <c r="L2501" i="11"/>
  <c r="L2502" i="11"/>
  <c r="L2503" i="11"/>
  <c r="L2504" i="11"/>
  <c r="L2505" i="11"/>
  <c r="L2506" i="11"/>
  <c r="L2507" i="11"/>
  <c r="L2508" i="11"/>
  <c r="L2509" i="11"/>
  <c r="L2510" i="11"/>
  <c r="L2511" i="11"/>
  <c r="L2512" i="11"/>
  <c r="L2513" i="11"/>
  <c r="L2514" i="11"/>
  <c r="L2515" i="11"/>
  <c r="L2516" i="11"/>
  <c r="L2517" i="11"/>
  <c r="L2518" i="11"/>
  <c r="L2519" i="11"/>
  <c r="L2520" i="11"/>
  <c r="L2521" i="11"/>
  <c r="L2522" i="11"/>
  <c r="L2523" i="11"/>
  <c r="L2524" i="11"/>
  <c r="L2525" i="11"/>
  <c r="L2526" i="11"/>
  <c r="L2527" i="11"/>
  <c r="L2528" i="11"/>
  <c r="L2529" i="11"/>
  <c r="L2530" i="11"/>
  <c r="L2531" i="11"/>
  <c r="L2532" i="11"/>
  <c r="L2533" i="11"/>
  <c r="L2534" i="11"/>
  <c r="L2535" i="11"/>
  <c r="L2536" i="11"/>
  <c r="L2537" i="11"/>
  <c r="L2538" i="11"/>
  <c r="L2539" i="11"/>
  <c r="L2540" i="11"/>
  <c r="L2541" i="11"/>
  <c r="L2542" i="11"/>
  <c r="L2543" i="11"/>
  <c r="L2544" i="11"/>
  <c r="L2545" i="11"/>
  <c r="L2546" i="11"/>
  <c r="L2547" i="11"/>
  <c r="L2548" i="11"/>
  <c r="L2549" i="11"/>
  <c r="L2550" i="11"/>
  <c r="L2551" i="11"/>
  <c r="L2552" i="11"/>
  <c r="L2553" i="11"/>
  <c r="L2554" i="11"/>
  <c r="L2555" i="11"/>
  <c r="L2556" i="11"/>
  <c r="L2557" i="11"/>
  <c r="L2558" i="11"/>
  <c r="L2559" i="11"/>
  <c r="L2560" i="11"/>
  <c r="L2561" i="11"/>
  <c r="L2562" i="11"/>
  <c r="L2563" i="11"/>
  <c r="L2564" i="11"/>
  <c r="L2565" i="11"/>
  <c r="L2566" i="11"/>
  <c r="L2567" i="11"/>
  <c r="L2568" i="11"/>
  <c r="L2569" i="11"/>
  <c r="L2570" i="11"/>
  <c r="L2571" i="11"/>
  <c r="L2572" i="11"/>
  <c r="L2573" i="11"/>
  <c r="L2574" i="11"/>
  <c r="L2575" i="11"/>
  <c r="L2576" i="11"/>
  <c r="L2577" i="11"/>
  <c r="L2578" i="11"/>
  <c r="L2579" i="11"/>
  <c r="L2580" i="11"/>
  <c r="L2581" i="11"/>
  <c r="L2582" i="11"/>
  <c r="L2583" i="11"/>
  <c r="L2584" i="11"/>
  <c r="L2585" i="11"/>
  <c r="L2586" i="11"/>
  <c r="L2587" i="11"/>
  <c r="L2588" i="11"/>
  <c r="L2589" i="11"/>
  <c r="L2590" i="11"/>
  <c r="L2591" i="11"/>
  <c r="L2592" i="11"/>
  <c r="L2593" i="11"/>
  <c r="L2594" i="11"/>
  <c r="L2595" i="11"/>
  <c r="L2596" i="11"/>
  <c r="L2597" i="11"/>
  <c r="L2598" i="11"/>
  <c r="L2599" i="11"/>
  <c r="L2600" i="11"/>
  <c r="L2601" i="11"/>
  <c r="L2602" i="11"/>
  <c r="L2603" i="11"/>
  <c r="L2604" i="11"/>
  <c r="L2605" i="11"/>
  <c r="L2606" i="11"/>
  <c r="L2607" i="11"/>
  <c r="L2608" i="11"/>
  <c r="L2609" i="11"/>
  <c r="L2610" i="11"/>
  <c r="L2611" i="11"/>
  <c r="L2612" i="11"/>
  <c r="L2613" i="11"/>
  <c r="L2614" i="11"/>
  <c r="L2615" i="11"/>
  <c r="L2616" i="11"/>
  <c r="L2617" i="11"/>
  <c r="L2618" i="11"/>
  <c r="L2619" i="11"/>
  <c r="L2620" i="11"/>
  <c r="L2621" i="11"/>
  <c r="L2622" i="11"/>
  <c r="L2623" i="11"/>
  <c r="L2624" i="11"/>
  <c r="L2625" i="11"/>
  <c r="L2626" i="11"/>
  <c r="L2627" i="11"/>
  <c r="L2628" i="11"/>
  <c r="L2629" i="11"/>
  <c r="L2630" i="11"/>
  <c r="L2631" i="11"/>
  <c r="L2632" i="11"/>
  <c r="L2633" i="11"/>
  <c r="L2634" i="11"/>
  <c r="L2635" i="11"/>
  <c r="L2636" i="11"/>
  <c r="L2637" i="11"/>
  <c r="L2638" i="11"/>
  <c r="L2639" i="11"/>
  <c r="L2640" i="11"/>
  <c r="L2641" i="11"/>
  <c r="L2642" i="11"/>
  <c r="L2643" i="11"/>
  <c r="L2644" i="11"/>
  <c r="L2645" i="11"/>
  <c r="L2646" i="11"/>
  <c r="L2647" i="11"/>
  <c r="L2648" i="11"/>
  <c r="L2649" i="11"/>
  <c r="L2650" i="11"/>
  <c r="L2651" i="11"/>
  <c r="L2652" i="11"/>
  <c r="L2653" i="11"/>
  <c r="L2654" i="11"/>
  <c r="L2655" i="11"/>
  <c r="L2656" i="11"/>
  <c r="L2657" i="11"/>
  <c r="L2658" i="11"/>
  <c r="L2659" i="11"/>
  <c r="L2660" i="11"/>
  <c r="L2661" i="11"/>
  <c r="L2662" i="11"/>
  <c r="L2663" i="11"/>
  <c r="L2664" i="11"/>
  <c r="L2665" i="11"/>
  <c r="L2666" i="11"/>
  <c r="L2667" i="11"/>
  <c r="L2668" i="11"/>
  <c r="L2669" i="11"/>
  <c r="L2670" i="11"/>
  <c r="L2671" i="11"/>
  <c r="L2672" i="11"/>
  <c r="L2673" i="11"/>
  <c r="L2674" i="11"/>
  <c r="L2675" i="11"/>
  <c r="L2676" i="11"/>
  <c r="L2677" i="11"/>
  <c r="L2678" i="11"/>
  <c r="L2679" i="11"/>
  <c r="L2680" i="11"/>
  <c r="L2681" i="11"/>
  <c r="L2682" i="11"/>
  <c r="L2683" i="11"/>
  <c r="L2684" i="11"/>
  <c r="L2685" i="11"/>
  <c r="L2686" i="11"/>
  <c r="L2687" i="11"/>
  <c r="L2688" i="11"/>
  <c r="L2689" i="11"/>
  <c r="L2690" i="11"/>
  <c r="L2691" i="11"/>
  <c r="L2692" i="11"/>
  <c r="L2693" i="11"/>
  <c r="L2694" i="11"/>
  <c r="L2695" i="11"/>
  <c r="L2696" i="11"/>
  <c r="L2697" i="11"/>
  <c r="L2698" i="11"/>
  <c r="L2699" i="11"/>
  <c r="L2700" i="11"/>
  <c r="L2701" i="11"/>
  <c r="L2702" i="11"/>
  <c r="L2703" i="11"/>
  <c r="L2704" i="11"/>
  <c r="L2705" i="11"/>
  <c r="L2706" i="11"/>
  <c r="L2707" i="11"/>
  <c r="L2708" i="11"/>
  <c r="L2709" i="11"/>
  <c r="L2710" i="11"/>
  <c r="L2711" i="11"/>
  <c r="L2712" i="11"/>
  <c r="L2713" i="11"/>
  <c r="L2714" i="11"/>
  <c r="L2715" i="11"/>
  <c r="L2716" i="11"/>
  <c r="L2717" i="11"/>
  <c r="L2718" i="11"/>
  <c r="L2719" i="11"/>
  <c r="L2720" i="11"/>
  <c r="L2721" i="11"/>
  <c r="L2722" i="11"/>
  <c r="L2723" i="11"/>
  <c r="L2724" i="11"/>
  <c r="L2725" i="11"/>
  <c r="L2726" i="11"/>
  <c r="L2727" i="11"/>
  <c r="L2728" i="11"/>
  <c r="L2729" i="11"/>
  <c r="L2730" i="11"/>
  <c r="L2731" i="11"/>
  <c r="L2732" i="11"/>
  <c r="L2733" i="11"/>
  <c r="L2734" i="11"/>
  <c r="L2735" i="11"/>
  <c r="L2736" i="11"/>
  <c r="L2737" i="11"/>
  <c r="L2738" i="11"/>
  <c r="L2739" i="11"/>
  <c r="L2740" i="11"/>
  <c r="L2741" i="11"/>
  <c r="L2742" i="11"/>
  <c r="L2743" i="11"/>
  <c r="L2744" i="11"/>
  <c r="L2745" i="11"/>
  <c r="L2746" i="11"/>
  <c r="L2747" i="11"/>
  <c r="L2748" i="11"/>
  <c r="L2749" i="11"/>
  <c r="L2750" i="11"/>
  <c r="L2751" i="11"/>
  <c r="L2752" i="11"/>
  <c r="L2753" i="11"/>
  <c r="L2754" i="11"/>
  <c r="L2755" i="11"/>
  <c r="L2756" i="11"/>
  <c r="L2757" i="11"/>
  <c r="L2758" i="11"/>
  <c r="L2759" i="11"/>
  <c r="L2760" i="11"/>
  <c r="L2761" i="11"/>
  <c r="L2762" i="11"/>
  <c r="L2763" i="11"/>
  <c r="L2764" i="11"/>
  <c r="L2765" i="11"/>
  <c r="L2766" i="11"/>
  <c r="L2767" i="11"/>
  <c r="L2768" i="11"/>
  <c r="L2769" i="11"/>
  <c r="L2770" i="11"/>
  <c r="L2771" i="11"/>
  <c r="L2772" i="11"/>
  <c r="L2773" i="11"/>
  <c r="L2774" i="11"/>
  <c r="L2775" i="11"/>
  <c r="L2776" i="11"/>
  <c r="L2777" i="11"/>
  <c r="L2778" i="11"/>
  <c r="L2779" i="11"/>
  <c r="L2780" i="11"/>
  <c r="L2781" i="11"/>
  <c r="L2782" i="11"/>
  <c r="L2783" i="11"/>
  <c r="L2784" i="11"/>
  <c r="L2785" i="11"/>
  <c r="L2786" i="11"/>
  <c r="L2787" i="11"/>
  <c r="L2788" i="11"/>
  <c r="L2789" i="11"/>
  <c r="L2790" i="11"/>
  <c r="L2791" i="11"/>
  <c r="L2792" i="11"/>
  <c r="L2793" i="11"/>
  <c r="L2794" i="11"/>
  <c r="L2795" i="11"/>
  <c r="L2796" i="11"/>
  <c r="L2797" i="11"/>
  <c r="L2798" i="11"/>
  <c r="L2799" i="11"/>
  <c r="L2800" i="11"/>
  <c r="L2801" i="11"/>
  <c r="L2802" i="11"/>
  <c r="L2803" i="11"/>
  <c r="L2804" i="11"/>
  <c r="L2805" i="11"/>
  <c r="L2806" i="11"/>
  <c r="L2807" i="11"/>
  <c r="L2808" i="11"/>
  <c r="L2809" i="11"/>
  <c r="L2810" i="11"/>
  <c r="L2811" i="11"/>
  <c r="L2812" i="11"/>
  <c r="L2813" i="11"/>
  <c r="L2814" i="11"/>
  <c r="L2815" i="11"/>
  <c r="L2816" i="11"/>
  <c r="L2817" i="11"/>
  <c r="L2818" i="11"/>
  <c r="L2819" i="11"/>
  <c r="L2820" i="11"/>
  <c r="L2821" i="11"/>
  <c r="L2822" i="11"/>
  <c r="L2823" i="11"/>
  <c r="L2824" i="11"/>
  <c r="L2825" i="11"/>
  <c r="L2826" i="11"/>
  <c r="L2827" i="11"/>
  <c r="L2828" i="11"/>
  <c r="L2829" i="11"/>
  <c r="L2830" i="11"/>
  <c r="L2831" i="11"/>
  <c r="L2832" i="11"/>
  <c r="L2833" i="11"/>
  <c r="L2834" i="11"/>
  <c r="L2835" i="11"/>
  <c r="L2836" i="11"/>
  <c r="L2837" i="11"/>
  <c r="L2838" i="11"/>
  <c r="L2839" i="11"/>
  <c r="L2840" i="11"/>
  <c r="L2841" i="11"/>
  <c r="L2842" i="11"/>
  <c r="L2843" i="11"/>
  <c r="L2844" i="11"/>
  <c r="L2845" i="11"/>
  <c r="L2846" i="11"/>
  <c r="L2847" i="11"/>
  <c r="L2848" i="11"/>
  <c r="L2849" i="11"/>
  <c r="L2850" i="11"/>
  <c r="L2851" i="11"/>
  <c r="L2852" i="11"/>
  <c r="L2853" i="11"/>
  <c r="L2854" i="11"/>
  <c r="L2855" i="11"/>
  <c r="L2856" i="11"/>
  <c r="L2857" i="11"/>
  <c r="L2858" i="11"/>
  <c r="L2859" i="11"/>
  <c r="L2860" i="11"/>
  <c r="L2861" i="11"/>
  <c r="L2862" i="11"/>
  <c r="L2863" i="11"/>
  <c r="L2864" i="11"/>
  <c r="L2865" i="11"/>
  <c r="L2866" i="11"/>
  <c r="L2867" i="11"/>
  <c r="L2868" i="11"/>
  <c r="L2869" i="11"/>
  <c r="L2870" i="11"/>
  <c r="L2871" i="11"/>
  <c r="L2872" i="11"/>
  <c r="L2873" i="11"/>
  <c r="L2874" i="11"/>
  <c r="L2875" i="11"/>
  <c r="L2876" i="11"/>
  <c r="L2877" i="11"/>
  <c r="L2878" i="11"/>
  <c r="L2879" i="11"/>
  <c r="L2880" i="11"/>
  <c r="L2881" i="11"/>
  <c r="L2882" i="11"/>
  <c r="L2883" i="11"/>
  <c r="L2884" i="11"/>
  <c r="L2885" i="11"/>
  <c r="L2886" i="11"/>
  <c r="L2887" i="11"/>
  <c r="L2888" i="11"/>
  <c r="L2889" i="11"/>
  <c r="L2890" i="11"/>
  <c r="L2891" i="11"/>
  <c r="L2892" i="11"/>
  <c r="L2893" i="11"/>
  <c r="L2894" i="11"/>
  <c r="L2895" i="11"/>
  <c r="L2896" i="11"/>
  <c r="L2897" i="11"/>
  <c r="L2898" i="11"/>
  <c r="L2899" i="11"/>
  <c r="L2900" i="11"/>
  <c r="L2901" i="11"/>
  <c r="L2902" i="11"/>
  <c r="L2903" i="11"/>
  <c r="L2904" i="11"/>
  <c r="L2905" i="11"/>
  <c r="L2906" i="11"/>
  <c r="L2907" i="11"/>
  <c r="L2908" i="11"/>
  <c r="L2909" i="11"/>
  <c r="L2910" i="11"/>
  <c r="L2911" i="11"/>
  <c r="L2912" i="11"/>
  <c r="L2913" i="11"/>
  <c r="L2914" i="11"/>
  <c r="L2915" i="11"/>
  <c r="L2916" i="11"/>
  <c r="L2917" i="11"/>
  <c r="L2918" i="11"/>
  <c r="L2919" i="11"/>
  <c r="L2920" i="11"/>
  <c r="L2921" i="11"/>
  <c r="L2922" i="11"/>
  <c r="L2923" i="11"/>
  <c r="L2924" i="11"/>
  <c r="L2925" i="11"/>
  <c r="L2926" i="11"/>
  <c r="L2927" i="11"/>
  <c r="L2928" i="11"/>
  <c r="L2929" i="11"/>
  <c r="L2930" i="11"/>
  <c r="L2931" i="11"/>
  <c r="L2932" i="11"/>
  <c r="L2933" i="11"/>
  <c r="L2934" i="11"/>
  <c r="L2935" i="11"/>
  <c r="L2936" i="11"/>
  <c r="L2937" i="11"/>
  <c r="L2938" i="11"/>
  <c r="L2939" i="11"/>
  <c r="L2940" i="11"/>
  <c r="L2941" i="11"/>
  <c r="L2942" i="11"/>
  <c r="L2943" i="11"/>
  <c r="L2944" i="11"/>
  <c r="L2945" i="11"/>
  <c r="L2946" i="11"/>
  <c r="L2947" i="11"/>
  <c r="L2948" i="11"/>
  <c r="L2949" i="11"/>
  <c r="L2950" i="11"/>
  <c r="L2951" i="11"/>
  <c r="L2952" i="11"/>
  <c r="L2953" i="11"/>
  <c r="L2954" i="11"/>
  <c r="L2955" i="11"/>
  <c r="L2956" i="11"/>
  <c r="L2957" i="11"/>
  <c r="L2958" i="11"/>
  <c r="L2959" i="11"/>
  <c r="L2960" i="11"/>
  <c r="L2961" i="11"/>
  <c r="L2962" i="11"/>
  <c r="L2963" i="11"/>
  <c r="L2964" i="11"/>
  <c r="L2965" i="11"/>
  <c r="L2966" i="11"/>
  <c r="L2967" i="11"/>
  <c r="L2968" i="11"/>
  <c r="L2969" i="11"/>
  <c r="L2970" i="11"/>
  <c r="L2971" i="11"/>
  <c r="L2972" i="11"/>
  <c r="L2973" i="11"/>
  <c r="L2974" i="11"/>
  <c r="L2975" i="11"/>
  <c r="L2976" i="11"/>
  <c r="L2977" i="11"/>
  <c r="L2978" i="11"/>
  <c r="L2979" i="11"/>
  <c r="L2980" i="11"/>
  <c r="L2981" i="11"/>
  <c r="L2982" i="11"/>
  <c r="L2983" i="11"/>
  <c r="L2984" i="11"/>
  <c r="L2985" i="11"/>
  <c r="L2986" i="11"/>
  <c r="L2987" i="11"/>
  <c r="L2988" i="11"/>
  <c r="L2989" i="11"/>
  <c r="L2990" i="11"/>
  <c r="L2991" i="11"/>
  <c r="L2992" i="11"/>
  <c r="L2993" i="11"/>
  <c r="L2994" i="11"/>
  <c r="L2995" i="11"/>
  <c r="L2996" i="11"/>
  <c r="L2997" i="11"/>
  <c r="L2998" i="11"/>
  <c r="L2999" i="11"/>
  <c r="L3000" i="11"/>
  <c r="L3001" i="11"/>
  <c r="L3002" i="11"/>
  <c r="L3003" i="11"/>
  <c r="L3004" i="11"/>
  <c r="L3005" i="11"/>
  <c r="L3006" i="11"/>
  <c r="L3007" i="11"/>
  <c r="L3008" i="11"/>
  <c r="L3009" i="11"/>
  <c r="L3010" i="11"/>
  <c r="L3011" i="11"/>
  <c r="L3012" i="11"/>
  <c r="L3013" i="11"/>
  <c r="L3014" i="11"/>
  <c r="L3015" i="11"/>
  <c r="L3016" i="11"/>
  <c r="L3017" i="11"/>
  <c r="L3018" i="11"/>
  <c r="L3019" i="11"/>
  <c r="L3020" i="11"/>
  <c r="L3021" i="11"/>
  <c r="L3022" i="11"/>
  <c r="L3023" i="11"/>
  <c r="L3024" i="11"/>
  <c r="L3025" i="11"/>
  <c r="L3026" i="11"/>
  <c r="L3027" i="11"/>
  <c r="L3028" i="11"/>
  <c r="L3029" i="11"/>
  <c r="L3030" i="11"/>
  <c r="L3031" i="11"/>
  <c r="L3032" i="11"/>
  <c r="L3033" i="11"/>
  <c r="L3034" i="11"/>
  <c r="L3035" i="11"/>
  <c r="L3036" i="11"/>
  <c r="L3037" i="11"/>
  <c r="L3038" i="11"/>
  <c r="L3039" i="11"/>
  <c r="L3040" i="11"/>
  <c r="L3041" i="11"/>
  <c r="L3042" i="11"/>
  <c r="L3043" i="11"/>
  <c r="L3044" i="11"/>
  <c r="L3045" i="11"/>
  <c r="L3046" i="11"/>
  <c r="L3047" i="11"/>
  <c r="L3048" i="11"/>
  <c r="L3049" i="11"/>
  <c r="L3050" i="11"/>
  <c r="L3051" i="11"/>
  <c r="L3052" i="11"/>
  <c r="L3053" i="11"/>
  <c r="L3054" i="11"/>
  <c r="L3055" i="11"/>
  <c r="L3056" i="11"/>
  <c r="L3057" i="11"/>
  <c r="L3058" i="11"/>
  <c r="L3059" i="11"/>
  <c r="L3060" i="11"/>
  <c r="L3061" i="11"/>
  <c r="L3062" i="11"/>
  <c r="L3063" i="11"/>
  <c r="L3064" i="11"/>
  <c r="L3065" i="11"/>
  <c r="L3066" i="11"/>
  <c r="L3067" i="11"/>
  <c r="L3068" i="11"/>
  <c r="L3069" i="11"/>
  <c r="L3070" i="11"/>
  <c r="L3071" i="11"/>
  <c r="L3072" i="11"/>
  <c r="L3073" i="11"/>
  <c r="L3074" i="11"/>
  <c r="L3075" i="11"/>
  <c r="L3076" i="11"/>
  <c r="L3077" i="11"/>
  <c r="L3078" i="11"/>
  <c r="L3079" i="11"/>
  <c r="L3080" i="11"/>
  <c r="L3081" i="11"/>
  <c r="L3082" i="11"/>
  <c r="L3083" i="11"/>
  <c r="L3084" i="11"/>
  <c r="L3085" i="11"/>
  <c r="L3086" i="11"/>
  <c r="L3087" i="11"/>
  <c r="L3088" i="11"/>
  <c r="L3089" i="11"/>
  <c r="L3090" i="11"/>
  <c r="L3091" i="11"/>
  <c r="L3092" i="11"/>
  <c r="L3093" i="11"/>
  <c r="L3094" i="11"/>
  <c r="L3095" i="11"/>
  <c r="L3096" i="11"/>
  <c r="L3097" i="11"/>
  <c r="L3098" i="11"/>
  <c r="L3099" i="11"/>
  <c r="L3100" i="11"/>
  <c r="L3101" i="11"/>
  <c r="L3102" i="11"/>
  <c r="L3103" i="11"/>
  <c r="L3104" i="11"/>
  <c r="L3105" i="11"/>
  <c r="L3106" i="11"/>
  <c r="L3107" i="11"/>
  <c r="L3108" i="11"/>
  <c r="L3109" i="11"/>
  <c r="L3110" i="11"/>
  <c r="L3111" i="11"/>
  <c r="L3112" i="11"/>
  <c r="L3113" i="11"/>
  <c r="L3114" i="11"/>
  <c r="L3115" i="11"/>
  <c r="L3116" i="11"/>
  <c r="L3117" i="11"/>
  <c r="L3118" i="11"/>
  <c r="L3119" i="11"/>
  <c r="L3120" i="11"/>
  <c r="L3121" i="11"/>
  <c r="L3122" i="11"/>
  <c r="L3123" i="11"/>
  <c r="L3124" i="11"/>
  <c r="L3125" i="11"/>
  <c r="L3126" i="11"/>
  <c r="L3127" i="11"/>
  <c r="L3128" i="11"/>
  <c r="L3129" i="11"/>
  <c r="L3130" i="11"/>
  <c r="L3131" i="11"/>
  <c r="L3132" i="11"/>
  <c r="L3133" i="11"/>
  <c r="L3134" i="11"/>
  <c r="L3135" i="11"/>
  <c r="L3136" i="11"/>
  <c r="L3137" i="11"/>
  <c r="L3138" i="11"/>
  <c r="L3139" i="11"/>
  <c r="L3140" i="11"/>
  <c r="L3141" i="11"/>
  <c r="L3142" i="11"/>
  <c r="L3143" i="11"/>
  <c r="L3144" i="11"/>
  <c r="L3145" i="11"/>
  <c r="L3146" i="11"/>
  <c r="L3147" i="11"/>
  <c r="L3148" i="11"/>
  <c r="L3149" i="11"/>
  <c r="L3150" i="11"/>
  <c r="L3151" i="11"/>
  <c r="L3152" i="11"/>
  <c r="L3153" i="11"/>
  <c r="L3154" i="11"/>
  <c r="L3155" i="11"/>
  <c r="L3156" i="11"/>
  <c r="L3157" i="11"/>
  <c r="L3158" i="11"/>
  <c r="L3159" i="11"/>
  <c r="L3160" i="11"/>
  <c r="L3161" i="11"/>
  <c r="L3162" i="11"/>
  <c r="L3163" i="11"/>
  <c r="L3164" i="11"/>
  <c r="L3165" i="11"/>
  <c r="L3166" i="11"/>
  <c r="L3167" i="11"/>
  <c r="L3168" i="11"/>
  <c r="L3169" i="11"/>
  <c r="L3170" i="11"/>
  <c r="L3171" i="11"/>
  <c r="L3172" i="11"/>
  <c r="L3173" i="11"/>
  <c r="L3174" i="11"/>
  <c r="L3175" i="11"/>
  <c r="L3176" i="11"/>
  <c r="L3177" i="11"/>
  <c r="L3178" i="11"/>
  <c r="L3179" i="11"/>
  <c r="L3180" i="11"/>
  <c r="L3181" i="11"/>
  <c r="L3182" i="11"/>
  <c r="L3183" i="11"/>
  <c r="L3184" i="11"/>
  <c r="L3185" i="11"/>
  <c r="L3186" i="11"/>
  <c r="L3187" i="11"/>
  <c r="L3188" i="11"/>
  <c r="L3189" i="11"/>
  <c r="L3190" i="11"/>
  <c r="L3191" i="11"/>
  <c r="L3192" i="11"/>
  <c r="L3193" i="11"/>
  <c r="L3194" i="11"/>
  <c r="L3195" i="11"/>
  <c r="L3196" i="11"/>
  <c r="L3197" i="11"/>
  <c r="L3198" i="11"/>
  <c r="L3199" i="11"/>
  <c r="L3200" i="11"/>
  <c r="L3201" i="11"/>
  <c r="L3202" i="11"/>
  <c r="L3203" i="11"/>
  <c r="L3204" i="11"/>
  <c r="L3205" i="11"/>
  <c r="L3206" i="11"/>
  <c r="L3207" i="11"/>
  <c r="L3208" i="11"/>
  <c r="L3209" i="11"/>
  <c r="L3210" i="11"/>
  <c r="L3211" i="11"/>
  <c r="L3212" i="11"/>
  <c r="L3213" i="11"/>
  <c r="L3214" i="11"/>
  <c r="L3215" i="11"/>
  <c r="L3216" i="11"/>
  <c r="L3217" i="11"/>
  <c r="L3218" i="11"/>
  <c r="L3219" i="11"/>
  <c r="L3220" i="11"/>
  <c r="L3221" i="11"/>
  <c r="L3222" i="11"/>
  <c r="L3223" i="11"/>
  <c r="L3224" i="11"/>
  <c r="L3225" i="11"/>
  <c r="L3226" i="11"/>
  <c r="L3227" i="11"/>
  <c r="L3228" i="11"/>
  <c r="L3229" i="11"/>
  <c r="L3230" i="11"/>
  <c r="L3231" i="11"/>
  <c r="L3232" i="11"/>
  <c r="L3233" i="11"/>
  <c r="L3234" i="11"/>
  <c r="L3235" i="11"/>
  <c r="L3236" i="11"/>
  <c r="L3237" i="11"/>
  <c r="L3238" i="11"/>
  <c r="L3239" i="11"/>
  <c r="L3240" i="11"/>
  <c r="L3241" i="11"/>
  <c r="L3242" i="11"/>
  <c r="L3243" i="11"/>
  <c r="L3244" i="11"/>
  <c r="L3245" i="11"/>
  <c r="L3246" i="11"/>
  <c r="L3247" i="11"/>
  <c r="L3248" i="11"/>
  <c r="L3249" i="11"/>
  <c r="L3250" i="11"/>
  <c r="L3251" i="11"/>
  <c r="L3252" i="11"/>
  <c r="L3253" i="11"/>
  <c r="L3254" i="11"/>
  <c r="L3255" i="11"/>
  <c r="L3256" i="11"/>
  <c r="L3257" i="11"/>
  <c r="L3258" i="11"/>
  <c r="L3259" i="11"/>
  <c r="L3260" i="11"/>
  <c r="L3261" i="11"/>
  <c r="L3262" i="11"/>
  <c r="L3263" i="11"/>
  <c r="L3264" i="11"/>
  <c r="L3265" i="11"/>
  <c r="L3266" i="11"/>
  <c r="L3267" i="11"/>
  <c r="L3268" i="11"/>
  <c r="L3269" i="11"/>
  <c r="L3270" i="11"/>
  <c r="L3271" i="11"/>
  <c r="L3272" i="11"/>
  <c r="L3273" i="11"/>
  <c r="L3274" i="11"/>
  <c r="L3275" i="11"/>
  <c r="L3276" i="11"/>
  <c r="L3277" i="11"/>
  <c r="L3278" i="11"/>
  <c r="L3279" i="11"/>
  <c r="L3280" i="11"/>
  <c r="L3281" i="11"/>
  <c r="L3282" i="11"/>
  <c r="L3283" i="11"/>
  <c r="L3284" i="11"/>
  <c r="L3285" i="11"/>
  <c r="L3286" i="11"/>
  <c r="L3287" i="11"/>
  <c r="L3288" i="11"/>
  <c r="L3289" i="11"/>
  <c r="L3290" i="11"/>
  <c r="L3291" i="11"/>
  <c r="L3292" i="11"/>
  <c r="L3293" i="11"/>
  <c r="L3294" i="11"/>
  <c r="L3295" i="11"/>
  <c r="L3296" i="11"/>
  <c r="L3297" i="11"/>
  <c r="L3298" i="11"/>
  <c r="L3299" i="11"/>
  <c r="L3300" i="11"/>
  <c r="L3301" i="11"/>
  <c r="L3302" i="11"/>
  <c r="L3303" i="11"/>
  <c r="L3304" i="11"/>
  <c r="L3305" i="11"/>
  <c r="L3306" i="11"/>
  <c r="L3307" i="11"/>
  <c r="L3308" i="11"/>
  <c r="L3309" i="11"/>
  <c r="L3310" i="11"/>
  <c r="L3311" i="11"/>
  <c r="L3312" i="11"/>
  <c r="L3313" i="11"/>
  <c r="L3314" i="11"/>
  <c r="L3315" i="11"/>
  <c r="L3316" i="11"/>
  <c r="L3317" i="11"/>
  <c r="L3318" i="11"/>
  <c r="L3319" i="11"/>
  <c r="L3320" i="11"/>
  <c r="L3321" i="11"/>
  <c r="L3322" i="11"/>
  <c r="L3323" i="11"/>
  <c r="L3324" i="11"/>
  <c r="L3325" i="11"/>
  <c r="L3326" i="11"/>
  <c r="L3327" i="11"/>
  <c r="L3328" i="11"/>
  <c r="L3329" i="11"/>
  <c r="L3330" i="11"/>
  <c r="L3331" i="11"/>
  <c r="L3332" i="11"/>
  <c r="L3333" i="11"/>
  <c r="L3334" i="11"/>
  <c r="L3335" i="11"/>
  <c r="L3336" i="11"/>
  <c r="L3337" i="11"/>
  <c r="L3338" i="11"/>
  <c r="L3339" i="11"/>
  <c r="L3340" i="11"/>
  <c r="L3341" i="11"/>
  <c r="L3342" i="11"/>
  <c r="L3343" i="11"/>
  <c r="L3344" i="11"/>
  <c r="L3345" i="11"/>
  <c r="L3346" i="11"/>
  <c r="L3347" i="11"/>
  <c r="L3348" i="11"/>
  <c r="L3349" i="11"/>
  <c r="L3350" i="11"/>
  <c r="L3351" i="11"/>
  <c r="L3352" i="11"/>
  <c r="L3353" i="11"/>
  <c r="L3354" i="11"/>
  <c r="L3355" i="11"/>
  <c r="L3356" i="11"/>
  <c r="L3357" i="11"/>
  <c r="L3358" i="11"/>
  <c r="L3359" i="11"/>
  <c r="L3360" i="11"/>
  <c r="L3361" i="11"/>
  <c r="L3362" i="11"/>
  <c r="L3363" i="11"/>
  <c r="L3364" i="11"/>
  <c r="L3365" i="11"/>
  <c r="L3366" i="11"/>
  <c r="L3367" i="11"/>
  <c r="L3368" i="11"/>
  <c r="L3369" i="11"/>
  <c r="L3370" i="11"/>
  <c r="L3371" i="11"/>
  <c r="L3372" i="11"/>
  <c r="L3373" i="11"/>
  <c r="L3374" i="11"/>
  <c r="L3375" i="11"/>
  <c r="L3376" i="11"/>
  <c r="L3377" i="11"/>
  <c r="L3378" i="11"/>
  <c r="L3379" i="11"/>
  <c r="L3380" i="11"/>
  <c r="L3381" i="11"/>
  <c r="L3382" i="11"/>
  <c r="L3383" i="11"/>
  <c r="L3384" i="11"/>
  <c r="L3385" i="11"/>
  <c r="L3386" i="11"/>
  <c r="L3387" i="11"/>
  <c r="L3388" i="11"/>
  <c r="L3389" i="11"/>
  <c r="L3390" i="11"/>
  <c r="L3391" i="11"/>
  <c r="L3392" i="11"/>
  <c r="L3393" i="11"/>
  <c r="L3394" i="11"/>
  <c r="L3395" i="11"/>
  <c r="L3396" i="11"/>
  <c r="L3397" i="11"/>
  <c r="L3398" i="11"/>
  <c r="L3399" i="11"/>
  <c r="L3400" i="11"/>
  <c r="L3401" i="11"/>
  <c r="L3402" i="11"/>
  <c r="L3403" i="11"/>
  <c r="L3404" i="11"/>
  <c r="L3405" i="11"/>
  <c r="L3406" i="11"/>
  <c r="L3407" i="11"/>
  <c r="L3408" i="11"/>
  <c r="L3409" i="11"/>
  <c r="L3410" i="11"/>
  <c r="L3411" i="11"/>
  <c r="L3412" i="11"/>
  <c r="L3413" i="11"/>
  <c r="L3414" i="11"/>
  <c r="L3415" i="11"/>
  <c r="L3416" i="11"/>
  <c r="L3417" i="11"/>
  <c r="L3418" i="11"/>
  <c r="L3419" i="11"/>
  <c r="L3420" i="11"/>
  <c r="L3421" i="11"/>
  <c r="L3422" i="11"/>
  <c r="L3423" i="11"/>
  <c r="L3424" i="11"/>
  <c r="L3425" i="11"/>
  <c r="L3426" i="11"/>
  <c r="L3427" i="11"/>
  <c r="L3428" i="11"/>
  <c r="L3429" i="11"/>
  <c r="L3430" i="11"/>
  <c r="L3431" i="11"/>
  <c r="L3432" i="11"/>
  <c r="L3433" i="11"/>
  <c r="L3434" i="11"/>
  <c r="L3435" i="11"/>
  <c r="L3436" i="11"/>
  <c r="L3437" i="11"/>
  <c r="L3438" i="11"/>
  <c r="L3439" i="11"/>
  <c r="L3440" i="11"/>
  <c r="L3441" i="11"/>
  <c r="L3442" i="11"/>
  <c r="L3443" i="11"/>
  <c r="L3444" i="11"/>
  <c r="L3445" i="11"/>
  <c r="L3446" i="11"/>
  <c r="L3447" i="11"/>
  <c r="L3448" i="11"/>
  <c r="L3449" i="11"/>
  <c r="L3450" i="11"/>
  <c r="L3451" i="11"/>
  <c r="L3452" i="11"/>
  <c r="L3453" i="11"/>
  <c r="L3454" i="11"/>
  <c r="L3455" i="11"/>
  <c r="L3456" i="11"/>
  <c r="L3457" i="11"/>
  <c r="L3458" i="11"/>
  <c r="L3459" i="11"/>
  <c r="L3460" i="11"/>
  <c r="L3461" i="11"/>
  <c r="L3462" i="11"/>
  <c r="L3463" i="11"/>
  <c r="L3464" i="11"/>
  <c r="L3465" i="11"/>
  <c r="L3466" i="11"/>
  <c r="L3467" i="11"/>
  <c r="L3468" i="11"/>
  <c r="L3469" i="11"/>
  <c r="L3470" i="11"/>
  <c r="L3471" i="11"/>
  <c r="L3472" i="11"/>
  <c r="L3473" i="11"/>
  <c r="L3474" i="11"/>
  <c r="L3475" i="11"/>
  <c r="L3476" i="11"/>
  <c r="L3477" i="11"/>
  <c r="L3478" i="11"/>
  <c r="L3479" i="11"/>
  <c r="L3480" i="11"/>
  <c r="L3481" i="11"/>
  <c r="L3482" i="11"/>
  <c r="L3483" i="11"/>
  <c r="L3484" i="11"/>
  <c r="L3485" i="11"/>
  <c r="L3486" i="11"/>
  <c r="L3487" i="11"/>
  <c r="L3488" i="11"/>
  <c r="L3489" i="11"/>
  <c r="L3490" i="11"/>
  <c r="L3491" i="11"/>
  <c r="L3492" i="11"/>
  <c r="L3493" i="11"/>
  <c r="L3494" i="11"/>
  <c r="L3495" i="11"/>
  <c r="L3496" i="11"/>
  <c r="L3497" i="11"/>
  <c r="L3498" i="11"/>
  <c r="L3499" i="11"/>
  <c r="L3500" i="11"/>
  <c r="L3501" i="11"/>
  <c r="L3502" i="11"/>
  <c r="L3503" i="11"/>
  <c r="L3504" i="11"/>
  <c r="L3505" i="11"/>
  <c r="L3506" i="11"/>
  <c r="L3507" i="11"/>
  <c r="L3508" i="11"/>
  <c r="L3509" i="11"/>
  <c r="L3510" i="11"/>
  <c r="L3511" i="11"/>
  <c r="L3512" i="11"/>
  <c r="L3513" i="11"/>
  <c r="L3514" i="11"/>
  <c r="L3515" i="11"/>
  <c r="L3516" i="11"/>
  <c r="L3517" i="11"/>
  <c r="L3518" i="11"/>
  <c r="L3519" i="11"/>
  <c r="L3520" i="11"/>
  <c r="L3521" i="11"/>
  <c r="L3522" i="11"/>
  <c r="L3523" i="11"/>
  <c r="L3524" i="11"/>
  <c r="L3525" i="11"/>
  <c r="L3526" i="11"/>
  <c r="L3527" i="11"/>
  <c r="L3528" i="11"/>
  <c r="L3529" i="11"/>
  <c r="L3530" i="11"/>
  <c r="L3531" i="11"/>
  <c r="L3532" i="11"/>
  <c r="L3533" i="11"/>
  <c r="L3534" i="11"/>
  <c r="L3535" i="11"/>
  <c r="L3536" i="11"/>
  <c r="L3537" i="11"/>
  <c r="L3538" i="11"/>
  <c r="L3539" i="11"/>
  <c r="L3540" i="11"/>
  <c r="L3541" i="11"/>
  <c r="L3542" i="11"/>
  <c r="L3543" i="11"/>
  <c r="L3544" i="11"/>
  <c r="L3545" i="11"/>
  <c r="L3546" i="11"/>
  <c r="L3547" i="11"/>
  <c r="L3548" i="11"/>
  <c r="L3549" i="11"/>
  <c r="L3550" i="11"/>
  <c r="L3551" i="11"/>
  <c r="L3552" i="11"/>
  <c r="L3553" i="11"/>
  <c r="L3554" i="11"/>
  <c r="L3555" i="11"/>
  <c r="L3556" i="11"/>
  <c r="L3557" i="11"/>
  <c r="L3558" i="11"/>
  <c r="L3559" i="11"/>
  <c r="L3560" i="11"/>
  <c r="L3561" i="11"/>
  <c r="L3562" i="11"/>
  <c r="L3563" i="11"/>
  <c r="L3564" i="11"/>
  <c r="L3565" i="11"/>
  <c r="L3566" i="11"/>
  <c r="L3567" i="11"/>
  <c r="L3568" i="11"/>
  <c r="L3569" i="11"/>
  <c r="L3570" i="11"/>
  <c r="L3571" i="11"/>
  <c r="L3572" i="11"/>
  <c r="L3573" i="11"/>
  <c r="L3574" i="11"/>
  <c r="L3575" i="11"/>
  <c r="L3576" i="11"/>
  <c r="L3577" i="11"/>
  <c r="L3578" i="11"/>
  <c r="L3579" i="11"/>
  <c r="L3580" i="11"/>
  <c r="L3581" i="11"/>
  <c r="L3582" i="11"/>
  <c r="L3583" i="11"/>
  <c r="L3584" i="11"/>
  <c r="L3585" i="11"/>
  <c r="L3586" i="11"/>
  <c r="L3587" i="11"/>
  <c r="L3588" i="11"/>
  <c r="L3589" i="11"/>
  <c r="L3590" i="11"/>
  <c r="L3591" i="11"/>
  <c r="L3592" i="11"/>
  <c r="L3593" i="11"/>
  <c r="L3594" i="11"/>
  <c r="L3595" i="11"/>
  <c r="L3596" i="11"/>
  <c r="L3597" i="11"/>
  <c r="L3598" i="11"/>
  <c r="L3599" i="11"/>
  <c r="L3600" i="11"/>
  <c r="L3601" i="11"/>
  <c r="L3602" i="11"/>
  <c r="L3603" i="11"/>
  <c r="L3604" i="11"/>
  <c r="L3605" i="11"/>
  <c r="L3606" i="11"/>
  <c r="L3607" i="11"/>
  <c r="L3608" i="11"/>
  <c r="L3609" i="11"/>
  <c r="L3610" i="11"/>
  <c r="L3611" i="11"/>
  <c r="L3612" i="11"/>
  <c r="L3613" i="11"/>
  <c r="L3614" i="11"/>
  <c r="L3615" i="11"/>
  <c r="L3616" i="11"/>
  <c r="L3617" i="11"/>
  <c r="L3618" i="11"/>
  <c r="L3619" i="11"/>
  <c r="L3620" i="11"/>
  <c r="L3621" i="11"/>
  <c r="L3622" i="11"/>
  <c r="L3623" i="11"/>
  <c r="L3624" i="11"/>
  <c r="L3625" i="11"/>
  <c r="L3626" i="11"/>
  <c r="L3627" i="11"/>
  <c r="L3628" i="11"/>
  <c r="L3629" i="11"/>
  <c r="L3630" i="11"/>
  <c r="L3631" i="11"/>
  <c r="L3632" i="11"/>
  <c r="L3633" i="11"/>
  <c r="L3634" i="11"/>
  <c r="L3635" i="11"/>
  <c r="L3636" i="11"/>
  <c r="L3637" i="11"/>
  <c r="L3638" i="11"/>
  <c r="L3639" i="11"/>
  <c r="L3640" i="11"/>
  <c r="L3641" i="11"/>
  <c r="L3642" i="11"/>
  <c r="L3643" i="11"/>
  <c r="L3644" i="11"/>
  <c r="L3645" i="11"/>
  <c r="L3646" i="11"/>
  <c r="L3647" i="11"/>
  <c r="L3648" i="11"/>
  <c r="L3649" i="11"/>
  <c r="L3650" i="11"/>
  <c r="L3651" i="11"/>
  <c r="L3652" i="11"/>
  <c r="L3653" i="11"/>
  <c r="L3654" i="11"/>
  <c r="L3655" i="11"/>
  <c r="L3656" i="11"/>
  <c r="L3657" i="11"/>
  <c r="L3658" i="11"/>
  <c r="L3659" i="11"/>
  <c r="L3660" i="11"/>
  <c r="L3661" i="11"/>
  <c r="L3662" i="11"/>
  <c r="L3663" i="11"/>
  <c r="L3664" i="11"/>
  <c r="L3665" i="11"/>
  <c r="L3666" i="11"/>
  <c r="L3667" i="11"/>
  <c r="L3668" i="11"/>
  <c r="L3669" i="11"/>
  <c r="L3670" i="11"/>
  <c r="L3671" i="11"/>
  <c r="L3672" i="11"/>
  <c r="L3673" i="11"/>
  <c r="L3674" i="11"/>
  <c r="L3675" i="11"/>
  <c r="L3676" i="11"/>
  <c r="L3677" i="11"/>
  <c r="L3678" i="11"/>
  <c r="L3679" i="11"/>
  <c r="L3680" i="11"/>
  <c r="L3681" i="11"/>
  <c r="L3682" i="11"/>
  <c r="L3683" i="11"/>
  <c r="L3684" i="11"/>
  <c r="L3685" i="11"/>
  <c r="L3686" i="11"/>
  <c r="L3687" i="11"/>
  <c r="L3688" i="11"/>
  <c r="L3689" i="11"/>
  <c r="L3690" i="11"/>
  <c r="L3691" i="11"/>
  <c r="L3692" i="11"/>
  <c r="L3693" i="11"/>
  <c r="L3694" i="11"/>
  <c r="L3695" i="11"/>
  <c r="L3696" i="11"/>
  <c r="L3697" i="11"/>
  <c r="L3698" i="11"/>
  <c r="L3699" i="11"/>
  <c r="L3700" i="11"/>
  <c r="L3701" i="11"/>
  <c r="L3702" i="11"/>
  <c r="L3703" i="11"/>
  <c r="L3704" i="11"/>
  <c r="L3705" i="11"/>
  <c r="L3706" i="11"/>
  <c r="L3707" i="11"/>
  <c r="L3708" i="11"/>
  <c r="L3709" i="11"/>
  <c r="L3710" i="11"/>
  <c r="L3711" i="11"/>
  <c r="L3712" i="11"/>
  <c r="L3713" i="11"/>
  <c r="L3714" i="11"/>
  <c r="L3715" i="11"/>
  <c r="L3716" i="11"/>
  <c r="L3717" i="11"/>
  <c r="L3718" i="11"/>
  <c r="L3719" i="11"/>
  <c r="L3720" i="11"/>
  <c r="L3721" i="11"/>
  <c r="L3722" i="11"/>
  <c r="L3723" i="11"/>
  <c r="L3724" i="11"/>
  <c r="L3725" i="11"/>
  <c r="L3726" i="11"/>
  <c r="L3727" i="11"/>
  <c r="L3728" i="11"/>
  <c r="L3729" i="11"/>
  <c r="L3730" i="11"/>
  <c r="L3731" i="11"/>
  <c r="L3732" i="11"/>
  <c r="L3733" i="11"/>
  <c r="L3734" i="11"/>
  <c r="L3735" i="11"/>
  <c r="L3736" i="11"/>
  <c r="L3737" i="11"/>
  <c r="L3738" i="11"/>
  <c r="L3739" i="11"/>
  <c r="L3740" i="11"/>
  <c r="L3741" i="11"/>
  <c r="L3742" i="11"/>
  <c r="L3743" i="11"/>
  <c r="L3744" i="11"/>
  <c r="L3745" i="11"/>
  <c r="L3746" i="11"/>
  <c r="L3747" i="11"/>
  <c r="L3748" i="11"/>
  <c r="L3749" i="11"/>
  <c r="L3750" i="11"/>
  <c r="L3751" i="11"/>
  <c r="L3752" i="11"/>
  <c r="L3753" i="11"/>
  <c r="L3754" i="11"/>
  <c r="L3755" i="11"/>
  <c r="L3756" i="11"/>
  <c r="L3757" i="11"/>
  <c r="L3758" i="11"/>
  <c r="L6" i="11"/>
  <c r="M7" i="13"/>
  <c r="M8" i="13"/>
  <c r="M9" i="13"/>
  <c r="M10" i="13"/>
  <c r="M11" i="13"/>
  <c r="M12" i="13"/>
  <c r="M13" i="13"/>
  <c r="M14" i="13"/>
  <c r="M15" i="13"/>
  <c r="M16" i="13"/>
  <c r="M17" i="13"/>
  <c r="M18" i="13"/>
  <c r="M19" i="13"/>
  <c r="M20" i="13"/>
  <c r="M21" i="13"/>
  <c r="M22" i="13"/>
  <c r="M23" i="13"/>
  <c r="M24" i="13"/>
  <c r="M25" i="13"/>
  <c r="M26" i="13"/>
  <c r="M27" i="13"/>
  <c r="M28" i="13"/>
  <c r="M29" i="13"/>
  <c r="M30" i="13"/>
  <c r="M31" i="13"/>
  <c r="M32" i="13"/>
  <c r="M33" i="13"/>
  <c r="M34" i="13"/>
  <c r="M35" i="13"/>
  <c r="M36" i="13"/>
  <c r="M37" i="13"/>
  <c r="M38" i="13"/>
  <c r="M39" i="13"/>
  <c r="M40" i="13"/>
  <c r="M41" i="13"/>
  <c r="M42" i="13"/>
  <c r="M43" i="13"/>
  <c r="M44" i="13"/>
  <c r="M45" i="13"/>
  <c r="M46" i="13"/>
  <c r="M47" i="13"/>
  <c r="M48" i="13"/>
  <c r="M49" i="13"/>
  <c r="M50" i="13"/>
  <c r="M51" i="13"/>
  <c r="M52" i="13"/>
  <c r="M53" i="13"/>
  <c r="M54" i="13"/>
  <c r="M55" i="13"/>
  <c r="M56" i="13"/>
  <c r="M57" i="13"/>
  <c r="M58" i="13"/>
  <c r="M59" i="13"/>
  <c r="M60" i="13"/>
  <c r="M61" i="13"/>
  <c r="M62" i="13"/>
  <c r="M63" i="13"/>
  <c r="M64" i="13"/>
  <c r="M65" i="13"/>
  <c r="M66" i="13"/>
  <c r="M67" i="13"/>
  <c r="M68" i="13"/>
  <c r="M69" i="13"/>
  <c r="M70" i="13"/>
  <c r="M71" i="13"/>
  <c r="M72" i="13"/>
  <c r="M73" i="13"/>
  <c r="M74" i="13"/>
  <c r="M75" i="13"/>
  <c r="M76" i="13"/>
  <c r="M77" i="13"/>
  <c r="M78" i="13"/>
  <c r="M79" i="13"/>
  <c r="M80" i="13"/>
  <c r="M81" i="13"/>
  <c r="M82" i="13"/>
  <c r="M83" i="13"/>
  <c r="M84" i="13"/>
  <c r="M85" i="13"/>
  <c r="M86" i="13"/>
  <c r="M87" i="13"/>
  <c r="M88" i="13"/>
  <c r="M89" i="13"/>
  <c r="M90" i="13"/>
  <c r="M91" i="13"/>
  <c r="M92" i="13"/>
  <c r="M93" i="13"/>
  <c r="M94" i="13"/>
  <c r="M95" i="13"/>
  <c r="M96" i="13"/>
  <c r="M97" i="13"/>
  <c r="M98" i="13"/>
  <c r="M99" i="13"/>
  <c r="M100" i="13"/>
  <c r="M101" i="13"/>
  <c r="M102" i="13"/>
  <c r="M103" i="13"/>
  <c r="M104" i="13"/>
  <c r="M105" i="13"/>
  <c r="M106" i="13"/>
  <c r="M107" i="13"/>
  <c r="M108" i="13"/>
  <c r="M109" i="13"/>
  <c r="M110" i="13"/>
  <c r="M111" i="13"/>
  <c r="M112" i="13"/>
  <c r="M113" i="13"/>
  <c r="M114" i="13"/>
  <c r="M115" i="13"/>
  <c r="M116" i="13"/>
  <c r="M117" i="13"/>
  <c r="M118" i="13"/>
  <c r="M119" i="13"/>
  <c r="M120" i="13"/>
  <c r="M121" i="13"/>
  <c r="M122" i="13"/>
  <c r="M123" i="13"/>
  <c r="M124" i="13"/>
  <c r="M125" i="13"/>
  <c r="M126" i="13"/>
  <c r="M127" i="13"/>
  <c r="M128" i="13"/>
  <c r="M129" i="13"/>
  <c r="M130" i="13"/>
  <c r="M131" i="13"/>
  <c r="M132" i="13"/>
  <c r="M133" i="13"/>
  <c r="M134" i="13"/>
  <c r="M135" i="13"/>
  <c r="M136" i="13"/>
  <c r="M137" i="13"/>
  <c r="M138" i="13"/>
  <c r="M139" i="13"/>
  <c r="M140" i="13"/>
  <c r="M141" i="13"/>
  <c r="M142" i="13"/>
  <c r="M143" i="13"/>
  <c r="M144" i="13"/>
  <c r="M145" i="13"/>
  <c r="M146" i="13"/>
  <c r="M147" i="13"/>
  <c r="M148" i="13"/>
  <c r="M149" i="13"/>
  <c r="M150" i="13"/>
  <c r="M151" i="13"/>
  <c r="M152" i="13"/>
  <c r="M153" i="13"/>
  <c r="M154" i="13"/>
  <c r="M155" i="13"/>
  <c r="M156" i="13"/>
  <c r="M157" i="13"/>
  <c r="M158" i="13"/>
  <c r="M159" i="13"/>
  <c r="M160" i="13"/>
  <c r="M161" i="13"/>
  <c r="M162" i="13"/>
  <c r="M163" i="13"/>
  <c r="M164" i="13"/>
  <c r="M165" i="13"/>
  <c r="M166" i="13"/>
  <c r="M167" i="13"/>
  <c r="M168" i="13"/>
  <c r="M169" i="13"/>
  <c r="M170" i="13"/>
  <c r="M171" i="13"/>
  <c r="M172" i="13"/>
  <c r="M173" i="13"/>
  <c r="M174" i="13"/>
  <c r="M175" i="13"/>
  <c r="M176" i="13"/>
  <c r="M177" i="13"/>
  <c r="M178" i="13"/>
  <c r="M179" i="13"/>
  <c r="M180" i="13"/>
  <c r="M181" i="13"/>
  <c r="M182" i="13"/>
  <c r="M183" i="13"/>
  <c r="M184" i="13"/>
  <c r="M185" i="13"/>
  <c r="M186" i="13"/>
  <c r="M187" i="13"/>
  <c r="M188" i="13"/>
  <c r="M189" i="13"/>
  <c r="M190" i="13"/>
  <c r="M191" i="13"/>
  <c r="M192" i="13"/>
  <c r="M193" i="13"/>
  <c r="M194" i="13"/>
  <c r="M195" i="13"/>
  <c r="M196" i="13"/>
  <c r="M197" i="13"/>
  <c r="M198" i="13"/>
  <c r="M199" i="13"/>
  <c r="M200" i="13"/>
  <c r="M201" i="13"/>
  <c r="M202" i="13"/>
  <c r="M203" i="13"/>
  <c r="M204" i="13"/>
  <c r="M205" i="13"/>
  <c r="M206" i="13"/>
  <c r="M207" i="13"/>
  <c r="M208" i="13"/>
  <c r="M209" i="13"/>
  <c r="M210" i="13"/>
  <c r="M211" i="13"/>
  <c r="M212" i="13"/>
  <c r="M213" i="13"/>
  <c r="M214" i="13"/>
  <c r="M215" i="13"/>
  <c r="M216" i="13"/>
  <c r="M217" i="13"/>
  <c r="M218" i="13"/>
  <c r="M219" i="13"/>
  <c r="M220" i="13"/>
  <c r="M221" i="13"/>
  <c r="M222" i="13"/>
  <c r="M223" i="13"/>
  <c r="M224" i="13"/>
  <c r="M225" i="13"/>
  <c r="M226" i="13"/>
  <c r="M227" i="13"/>
  <c r="M228" i="13"/>
  <c r="M229" i="13"/>
  <c r="M230" i="13"/>
  <c r="M231" i="13"/>
  <c r="M232" i="13"/>
  <c r="M233" i="13"/>
  <c r="M234" i="13"/>
  <c r="M235" i="13"/>
  <c r="M236" i="13"/>
  <c r="M237" i="13"/>
  <c r="M238" i="13"/>
  <c r="M239" i="13"/>
  <c r="M240" i="13"/>
  <c r="M241" i="13"/>
  <c r="M242" i="13"/>
  <c r="M243" i="13"/>
  <c r="M244" i="13"/>
  <c r="M245" i="13"/>
  <c r="M246" i="13"/>
  <c r="M247" i="13"/>
  <c r="M248" i="13"/>
  <c r="M249" i="13"/>
  <c r="M250" i="13"/>
  <c r="M251" i="13"/>
  <c r="M252" i="13"/>
  <c r="M253" i="13"/>
  <c r="M254" i="13"/>
  <c r="M255" i="13"/>
  <c r="M256" i="13"/>
  <c r="M257" i="13"/>
  <c r="M258" i="13"/>
  <c r="M259" i="13"/>
  <c r="M260" i="13"/>
  <c r="M261" i="13"/>
  <c r="M262" i="13"/>
  <c r="M263" i="13"/>
  <c r="M264" i="13"/>
  <c r="M265" i="13"/>
  <c r="M6" i="13"/>
  <c r="H11" i="2"/>
  <c r="H12" i="2"/>
  <c r="H13" i="2"/>
  <c r="H9" i="2"/>
  <c r="H14" i="2"/>
  <c r="H15" i="2"/>
  <c r="H16" i="2"/>
  <c r="H7" i="2"/>
  <c r="H8" i="2"/>
  <c r="H17" i="2"/>
  <c r="H19" i="2"/>
  <c r="H18" i="2"/>
  <c r="H10" i="2"/>
  <c r="J8" i="19"/>
  <c r="J9" i="19"/>
  <c r="J10" i="19"/>
  <c r="J11" i="19"/>
  <c r="J12" i="19"/>
  <c r="J13" i="19"/>
  <c r="J14" i="19"/>
  <c r="J15" i="19"/>
  <c r="J16" i="19"/>
  <c r="J17" i="19"/>
  <c r="J18" i="19"/>
  <c r="J19" i="19"/>
  <c r="J20" i="19"/>
  <c r="J21" i="19"/>
  <c r="J22" i="19"/>
  <c r="J23" i="19"/>
  <c r="J24" i="19"/>
  <c r="J25" i="19"/>
  <c r="J26" i="19"/>
  <c r="J27" i="19"/>
  <c r="J28" i="19"/>
  <c r="J29" i="19"/>
  <c r="J30" i="19"/>
  <c r="J31" i="19"/>
  <c r="J32" i="19"/>
  <c r="J33" i="19"/>
  <c r="J34" i="19"/>
  <c r="J35" i="19"/>
  <c r="J36" i="19"/>
  <c r="J37" i="19"/>
  <c r="J38" i="19"/>
  <c r="J39" i="19"/>
  <c r="J40" i="19"/>
  <c r="J41" i="19"/>
  <c r="J42" i="19"/>
  <c r="J43" i="19"/>
  <c r="J44" i="19"/>
  <c r="J45" i="19"/>
  <c r="J46" i="19"/>
  <c r="J47" i="19"/>
  <c r="J48" i="19"/>
  <c r="J49" i="19"/>
  <c r="J50" i="19"/>
  <c r="J51" i="19"/>
  <c r="J52" i="19"/>
  <c r="J53" i="19"/>
  <c r="J54" i="19"/>
  <c r="J55" i="19"/>
  <c r="J56" i="19"/>
  <c r="J57" i="19"/>
  <c r="J58" i="19"/>
  <c r="J59" i="19"/>
  <c r="J60" i="19"/>
  <c r="J61" i="19"/>
  <c r="J62" i="19"/>
  <c r="J63" i="19"/>
  <c r="J64" i="19"/>
  <c r="J65" i="19"/>
  <c r="J66" i="19"/>
  <c r="J67" i="19"/>
  <c r="J68" i="19"/>
  <c r="J69" i="19"/>
  <c r="J70" i="19"/>
  <c r="J71" i="19"/>
  <c r="J72" i="19"/>
  <c r="J73" i="19"/>
  <c r="J74" i="19"/>
  <c r="J75" i="19"/>
  <c r="J76" i="19"/>
  <c r="J77" i="19"/>
  <c r="J78" i="19"/>
  <c r="J79" i="19"/>
  <c r="J80" i="19"/>
  <c r="J81" i="19"/>
  <c r="J82" i="19"/>
  <c r="J83" i="19"/>
  <c r="J84" i="19"/>
  <c r="J85" i="19"/>
  <c r="J86" i="19"/>
  <c r="J87" i="19"/>
  <c r="J88" i="19"/>
  <c r="J89" i="19"/>
  <c r="J90" i="19"/>
  <c r="J91" i="19"/>
  <c r="J92" i="19"/>
  <c r="J93" i="19"/>
  <c r="J94" i="19"/>
  <c r="J95" i="19"/>
  <c r="J96" i="19"/>
  <c r="J97" i="19"/>
  <c r="J98" i="19"/>
  <c r="J99" i="19"/>
  <c r="J100" i="19"/>
  <c r="J101" i="19"/>
  <c r="J102" i="19"/>
  <c r="J103" i="19"/>
  <c r="J104" i="19"/>
  <c r="J105" i="19"/>
  <c r="J106" i="19"/>
  <c r="J107" i="19"/>
  <c r="J108" i="19"/>
  <c r="J109" i="19"/>
  <c r="J110" i="19"/>
  <c r="J111" i="19"/>
  <c r="J112" i="19"/>
  <c r="J113" i="19"/>
  <c r="J114" i="19"/>
  <c r="J115" i="19"/>
  <c r="J116" i="19"/>
  <c r="J117" i="19"/>
  <c r="J118" i="19"/>
  <c r="J119" i="19"/>
  <c r="J120" i="19"/>
  <c r="J121" i="19"/>
  <c r="J122" i="19"/>
  <c r="J123" i="19"/>
  <c r="J124" i="19"/>
  <c r="J125" i="19"/>
  <c r="J126" i="19"/>
  <c r="J127" i="19"/>
  <c r="J128" i="19"/>
  <c r="J129" i="19"/>
  <c r="J130" i="19"/>
  <c r="J131" i="19"/>
  <c r="J132" i="19"/>
  <c r="J133" i="19"/>
  <c r="J134" i="19"/>
  <c r="J135" i="19"/>
  <c r="J136" i="19"/>
  <c r="J137" i="19"/>
  <c r="J138" i="19"/>
  <c r="J139" i="19"/>
  <c r="J140" i="19"/>
  <c r="J141" i="19"/>
  <c r="J142" i="19"/>
  <c r="J143" i="19"/>
  <c r="J144" i="19"/>
  <c r="J145" i="19"/>
  <c r="J146" i="19"/>
  <c r="J147" i="19"/>
  <c r="J148" i="19"/>
  <c r="J149" i="19"/>
  <c r="J150" i="19"/>
  <c r="J151" i="19"/>
  <c r="J152" i="19"/>
  <c r="J153" i="19"/>
  <c r="J154" i="19"/>
  <c r="J155" i="19"/>
  <c r="J156" i="19"/>
  <c r="J157" i="19"/>
  <c r="J158" i="19"/>
  <c r="J159" i="19"/>
  <c r="J160" i="19"/>
  <c r="J161" i="19"/>
  <c r="J162" i="19"/>
  <c r="J163" i="19"/>
  <c r="J164" i="19"/>
  <c r="J165" i="19"/>
  <c r="J166" i="19"/>
  <c r="J167" i="19"/>
  <c r="J168" i="19"/>
  <c r="J169" i="19"/>
  <c r="J170" i="19"/>
  <c r="J171" i="19"/>
  <c r="J172" i="19"/>
  <c r="J173" i="19"/>
  <c r="J174" i="19"/>
  <c r="J175" i="19"/>
  <c r="J176" i="19"/>
  <c r="J177" i="19"/>
  <c r="J178" i="19"/>
  <c r="J179" i="19"/>
  <c r="J180" i="19"/>
  <c r="J181" i="19"/>
  <c r="J182" i="19"/>
  <c r="J183" i="19"/>
  <c r="J184" i="19"/>
  <c r="J185" i="19"/>
  <c r="J186" i="19"/>
  <c r="J187" i="19"/>
  <c r="J188" i="19"/>
  <c r="J189" i="19"/>
  <c r="J190" i="19"/>
  <c r="J191" i="19"/>
  <c r="J192" i="19"/>
  <c r="J193" i="19"/>
  <c r="J194" i="19"/>
  <c r="J195" i="19"/>
  <c r="J196" i="19"/>
  <c r="J197" i="19"/>
  <c r="J198" i="19"/>
  <c r="J199" i="19"/>
  <c r="J200" i="19"/>
  <c r="J201" i="19"/>
  <c r="J202" i="19"/>
  <c r="J7" i="19"/>
</calcChain>
</file>

<file path=xl/sharedStrings.xml><?xml version="1.0" encoding="utf-8"?>
<sst xmlns="http://schemas.openxmlformats.org/spreadsheetml/2006/main" count="60075" uniqueCount="13438">
  <si>
    <t>N</t>
  </si>
  <si>
    <t>Study-level summary statistics</t>
  </si>
  <si>
    <t>Nearest_gene</t>
  </si>
  <si>
    <t>MarkerName</t>
  </si>
  <si>
    <t>rsid</t>
  </si>
  <si>
    <t>locus</t>
  </si>
  <si>
    <t>CREDIBLE_SET</t>
  </si>
  <si>
    <t>method</t>
  </si>
  <si>
    <t>PIP</t>
  </si>
  <si>
    <t>Chromosome</t>
  </si>
  <si>
    <t>Position</t>
  </si>
  <si>
    <t>Allele1</t>
  </si>
  <si>
    <t>Allele2</t>
  </si>
  <si>
    <t>Freq1</t>
  </si>
  <si>
    <t>Effect</t>
  </si>
  <si>
    <t>StdErr</t>
  </si>
  <si>
    <t>P_value</t>
  </si>
  <si>
    <t>Direction</t>
  </si>
  <si>
    <t>TotalN</t>
  </si>
  <si>
    <t>novel</t>
  </si>
  <si>
    <t>novel_locus</t>
  </si>
  <si>
    <t>SNP_reported</t>
  </si>
  <si>
    <t>R2</t>
  </si>
  <si>
    <t>Ref</t>
  </si>
  <si>
    <t>n_gene</t>
  </si>
  <si>
    <t>genes</t>
  </si>
  <si>
    <t>evidence</t>
  </si>
  <si>
    <t>annotated_gene</t>
  </si>
  <si>
    <t>annotated_allele</t>
  </si>
  <si>
    <t>Consequence</t>
  </si>
  <si>
    <t>SIFT</t>
  </si>
  <si>
    <t>PolyPhen</t>
  </si>
  <si>
    <t>CADD_PHRED</t>
  </si>
  <si>
    <t>topSNP</t>
  </si>
  <si>
    <t>topSNP_rsid</t>
  </si>
  <si>
    <t>Pvalue_topSNP</t>
  </si>
  <si>
    <t>beta_UKB</t>
  </si>
  <si>
    <t>se_UKB</t>
  </si>
  <si>
    <t>p_UKB</t>
  </si>
  <si>
    <t>beta_EXCEED</t>
  </si>
  <si>
    <t>se_EXCEED</t>
  </si>
  <si>
    <t>p_EXCEED</t>
  </si>
  <si>
    <t>beta_Zhou</t>
  </si>
  <si>
    <t>se_Zhou</t>
  </si>
  <si>
    <t>p_Zhou</t>
  </si>
  <si>
    <t>PRKCZ</t>
  </si>
  <si>
    <t>1:1992977_G_T</t>
  </si>
  <si>
    <t>rs17777295</t>
  </si>
  <si>
    <t>locus1</t>
  </si>
  <si>
    <t>polyfun_susie</t>
  </si>
  <si>
    <t>t</t>
  </si>
  <si>
    <t>g</t>
  </si>
  <si>
    <t>+++</t>
  </si>
  <si>
    <t>GNB1; PRKCZ</t>
  </si>
  <si>
    <t>GNB1(PoPs); PRKCZ(nearest,eQTL)</t>
  </si>
  <si>
    <t>T</t>
  </si>
  <si>
    <t>intron_variant</t>
  </si>
  <si>
    <t>-</t>
  </si>
  <si>
    <t>CLCNKA</t>
  </si>
  <si>
    <t>1:16358685_C_G</t>
  </si>
  <si>
    <t>rs6669935</t>
  </si>
  <si>
    <t>locus2</t>
  </si>
  <si>
    <t>c</t>
  </si>
  <si>
    <t>+-+</t>
  </si>
  <si>
    <t>CLCNKB; ZBTB17; CLCNKA</t>
  </si>
  <si>
    <t>CLCNKB(rare_disease); ZBTB17(PoPs,eQTL); CLCNKA(nearest)</t>
  </si>
  <si>
    <t>G</t>
  </si>
  <si>
    <t>splice_polypyrimidine_tract_variant,intron_variant</t>
  </si>
  <si>
    <t>1:16145970_A_G</t>
  </si>
  <si>
    <t>rs4661656</t>
  </si>
  <si>
    <t>CAPZB</t>
  </si>
  <si>
    <t>1:19769243_C_T</t>
  </si>
  <si>
    <t>rs10458381</t>
  </si>
  <si>
    <t>locus3</t>
  </si>
  <si>
    <t>1_19747103_G_T</t>
  </si>
  <si>
    <t>PMID:32769997</t>
  </si>
  <si>
    <t>NBL1; CAPZB</t>
  </si>
  <si>
    <t>NBL1(PoPs); CAPZB(nearest)</t>
  </si>
  <si>
    <t>1:19843576_A_G</t>
  </si>
  <si>
    <t>rs10917469</t>
  </si>
  <si>
    <t>1:19774715_A_G</t>
  </si>
  <si>
    <t>rs12409301</t>
  </si>
  <si>
    <t>a</t>
  </si>
  <si>
    <t>---</t>
  </si>
  <si>
    <t>NBL1(PoPs); CAPZB(nearest,eQTL)</t>
  </si>
  <si>
    <t>A</t>
  </si>
  <si>
    <t>1:19841174_A_G</t>
  </si>
  <si>
    <t>rs10799824</t>
  </si>
  <si>
    <t>RNU4-28P</t>
  </si>
  <si>
    <t>downstream_gene_variant</t>
  </si>
  <si>
    <t>MINOS1-NBL1</t>
  </si>
  <si>
    <t>1:19966039_C_T</t>
  </si>
  <si>
    <t>rs60206411</t>
  </si>
  <si>
    <t>NBL1; MINOS1-NBL1</t>
  </si>
  <si>
    <t>NBL1(PoPs); MINOS1-NBL1(nearest)</t>
  </si>
  <si>
    <t>WNT4</t>
  </si>
  <si>
    <t>1:22513011_A_G</t>
  </si>
  <si>
    <t>rs12743883</t>
  </si>
  <si>
    <t>locus4</t>
  </si>
  <si>
    <t>1_22513011_A_G</t>
  </si>
  <si>
    <t>WNT4(PoPs,nearest)</t>
  </si>
  <si>
    <t>intergenic_variant</t>
  </si>
  <si>
    <t>PHC2</t>
  </si>
  <si>
    <t>1:33790496_A_G</t>
  </si>
  <si>
    <t>rs11554674</t>
  </si>
  <si>
    <t>locus5</t>
  </si>
  <si>
    <t>PHC2; ZNF362; A3GALT2</t>
  </si>
  <si>
    <t>PHC2(PoPs,nearest,eQTL); ZNF362(eQTL); A3GALT2(rare_variant)</t>
  </si>
  <si>
    <t>synonymous_variant</t>
  </si>
  <si>
    <t>SPATA6</t>
  </si>
  <si>
    <t>1:48865121_C_T</t>
  </si>
  <si>
    <t>rs77303590</t>
  </si>
  <si>
    <t>locus6</t>
  </si>
  <si>
    <t>AGBL4; SPATA6</t>
  </si>
  <si>
    <t>AGBL4(PoPs); SPATA6(credible,nearest)</t>
  </si>
  <si>
    <t>missense_variant</t>
  </si>
  <si>
    <t>deleterious(0)</t>
  </si>
  <si>
    <t>probably_damaging(0.955)</t>
  </si>
  <si>
    <t>1:48890513_A_G</t>
  </si>
  <si>
    <t>rs75848076</t>
  </si>
  <si>
    <t>FAF1</t>
  </si>
  <si>
    <t>1:51319346_C_T</t>
  </si>
  <si>
    <t>rs1398868</t>
  </si>
  <si>
    <t>locus7</t>
  </si>
  <si>
    <t>1_51451499_A_G</t>
  </si>
  <si>
    <t>CDKN2C; FAF1</t>
  </si>
  <si>
    <t>CDKN2C(PoPs); FAF1(nearest)</t>
  </si>
  <si>
    <t>C</t>
  </si>
  <si>
    <t>1:51414317_A_G</t>
  </si>
  <si>
    <t>rs60914341</t>
  </si>
  <si>
    <t>CDKN2C</t>
  </si>
  <si>
    <t>1:51440093_C_T</t>
  </si>
  <si>
    <t>rs12855</t>
  </si>
  <si>
    <t>CDKN2C(PoPs,nearest)</t>
  </si>
  <si>
    <t>3_prime_UTR_variant</t>
  </si>
  <si>
    <t>NFIA</t>
  </si>
  <si>
    <t>1:61622287_A_C</t>
  </si>
  <si>
    <t>rs334713</t>
  </si>
  <si>
    <t>locus8</t>
  </si>
  <si>
    <t>wakefield</t>
  </si>
  <si>
    <t>1_61610049_A_G</t>
  </si>
  <si>
    <t>PMID:32769997; PMID:&lt;a0&gt;21367965; PMID: 23408906; PMID: 22267200</t>
  </si>
  <si>
    <t>NFIA(PoPs,nearest)</t>
  </si>
  <si>
    <t>1:61610049_A_G</t>
  </si>
  <si>
    <t>rs334725</t>
  </si>
  <si>
    <t>PDE4B</t>
  </si>
  <si>
    <t>1:66743284_A_G</t>
  </si>
  <si>
    <t>rs622474</t>
  </si>
  <si>
    <t>locus9</t>
  </si>
  <si>
    <t>PDE4B(PoPs,nearest)</t>
  </si>
  <si>
    <t>1:68166425_A_G</t>
  </si>
  <si>
    <t>rs12029562</t>
  </si>
  <si>
    <t>GNG12</t>
  </si>
  <si>
    <t>1:68167491_C_T</t>
  </si>
  <si>
    <t>rs7419</t>
  </si>
  <si>
    <t>1_68166425_A_G</t>
  </si>
  <si>
    <t>GNG12(PoPs,nearest)</t>
  </si>
  <si>
    <t>VAV3</t>
  </si>
  <si>
    <t>1:108313258_C_T</t>
  </si>
  <si>
    <t>rs6583048</t>
  </si>
  <si>
    <t>locus10</t>
  </si>
  <si>
    <t>VAV3(PoPs,nearest)</t>
  </si>
  <si>
    <t>splice_region_variant,synonymous_variant</t>
  </si>
  <si>
    <t>1:108357391_C_T</t>
  </si>
  <si>
    <t>rs17020122</t>
  </si>
  <si>
    <t>1:108359789_C_T</t>
  </si>
  <si>
    <t>rs78499451</t>
  </si>
  <si>
    <t>1_108357391_C_T</t>
  </si>
  <si>
    <t>ANXA9</t>
  </si>
  <si>
    <t>1:150958133_C_T</t>
  </si>
  <si>
    <t>rs11204752</t>
  </si>
  <si>
    <t>locus11</t>
  </si>
  <si>
    <t>ARNT; ANXA9</t>
  </si>
  <si>
    <t>ARNT(PoPs,eQTL); ANXA9(nearest)</t>
  </si>
  <si>
    <t>MIR181A1HG</t>
  </si>
  <si>
    <t>1:198901697_G_T</t>
  </si>
  <si>
    <t>rs1275169</t>
  </si>
  <si>
    <t>locus12</t>
  </si>
  <si>
    <t>PTPRC; MIR181A1HG</t>
  </si>
  <si>
    <t>PTPRC(PoPs); MIR181A1HG(nearest)</t>
  </si>
  <si>
    <t>intron_variant,non_coding_transcript_variant</t>
  </si>
  <si>
    <t>1:198907301_G_T</t>
  </si>
  <si>
    <t>rs1275158</t>
  </si>
  <si>
    <t>C1orf116</t>
  </si>
  <si>
    <t>1:207184500_C_T</t>
  </si>
  <si>
    <t>rs2629641</t>
  </si>
  <si>
    <t>locus13</t>
  </si>
  <si>
    <t>IL10; C1orf116</t>
  </si>
  <si>
    <t>IL10(PoPs); C1orf116(nearest,eQTL)</t>
  </si>
  <si>
    <t>MIR548F3</t>
  </si>
  <si>
    <t>1:218654734_A_G</t>
  </si>
  <si>
    <t>rs519709</t>
  </si>
  <si>
    <t>locus14</t>
  </si>
  <si>
    <t>-+-</t>
  </si>
  <si>
    <t>1_218685055_A_G</t>
  </si>
  <si>
    <t>TGFB2; MIR548F3</t>
  </si>
  <si>
    <t>TGFB2(PoPs,eQTL); MIR548F3(nearest)</t>
  </si>
  <si>
    <t>1:218685055_A_G</t>
  </si>
  <si>
    <t>rs2993047</t>
  </si>
  <si>
    <t>1:218693812_C_T</t>
  </si>
  <si>
    <t>rs72738861</t>
  </si>
  <si>
    <t>TGFB2(PoPs); MIR548F3(nearest)</t>
  </si>
  <si>
    <t>C1orf143</t>
  </si>
  <si>
    <t>SDCCAG8</t>
  </si>
  <si>
    <t>1:243451405_A_C</t>
  </si>
  <si>
    <t>rs10926981</t>
  </si>
  <si>
    <t>locus15</t>
  </si>
  <si>
    <t>SDCCAG8(PoPs,nearest,eQTL)</t>
  </si>
  <si>
    <t>1:243308258_C_T</t>
  </si>
  <si>
    <t>rs1796847</t>
  </si>
  <si>
    <t>TPO</t>
  </si>
  <si>
    <t>2:1408350_C_G</t>
  </si>
  <si>
    <t>rs11694732</t>
  </si>
  <si>
    <t>locus16</t>
  </si>
  <si>
    <t>TPO(rare_disease,PoPs,nearest,eQTL)</t>
  </si>
  <si>
    <t>2:1418192_C_G</t>
  </si>
  <si>
    <t>rs9678281</t>
  </si>
  <si>
    <t>LOC101926966</t>
  </si>
  <si>
    <t>2:15958795_A_G</t>
  </si>
  <si>
    <t>rs4471862</t>
  </si>
  <si>
    <t>locus17</t>
  </si>
  <si>
    <t>LOC101926966(nearest)</t>
  </si>
  <si>
    <t>regulatory_region_variant</t>
  </si>
  <si>
    <t>GACAT3</t>
  </si>
  <si>
    <t>2:16438041_G_T</t>
  </si>
  <si>
    <t>rs62114518</t>
  </si>
  <si>
    <t>FAM49A; GACAT3; CYRIA</t>
  </si>
  <si>
    <t>FAM49A(PoPs); GACAT3(nearest); CYRIA(rare_variant)</t>
  </si>
  <si>
    <t>ASXL2</t>
  </si>
  <si>
    <t>2:26057761_A_G</t>
  </si>
  <si>
    <t>rs11883694</t>
  </si>
  <si>
    <t>locus18</t>
  </si>
  <si>
    <t>2_25994220_A_C</t>
  </si>
  <si>
    <t>ASXL2; ADGRF3</t>
  </si>
  <si>
    <t>ASXL2(PoPs,nearest); ADGRF3(rare_variant)</t>
  </si>
  <si>
    <t>LOC102723854</t>
  </si>
  <si>
    <t>2:43252849_A_C</t>
  </si>
  <si>
    <t>rs4608578</t>
  </si>
  <si>
    <t>locus19</t>
  </si>
  <si>
    <t>THADA; LOC102723854</t>
  </si>
  <si>
    <t>THADA(PoPs); LOC102723854(nearest)</t>
  </si>
  <si>
    <t>AC016735.2</t>
  </si>
  <si>
    <t>2:43638855_C_T</t>
  </si>
  <si>
    <t>rs7568365</t>
  </si>
  <si>
    <t>THADA</t>
  </si>
  <si>
    <t>2_43644556_C_T</t>
  </si>
  <si>
    <t>THADA(PoPs,nearest)</t>
  </si>
  <si>
    <t>2:43660486_C_T</t>
  </si>
  <si>
    <t>rs147058129</t>
  </si>
  <si>
    <t>NEB</t>
  </si>
  <si>
    <t>2:152394534_G_T</t>
  </si>
  <si>
    <t>rs3732310</t>
  </si>
  <si>
    <t>locus20</t>
  </si>
  <si>
    <t>NEB(nearest,eQTL)</t>
  </si>
  <si>
    <t>2:152381895_A_G</t>
  </si>
  <si>
    <t>rs2288196</t>
  </si>
  <si>
    <t>CERS6</t>
  </si>
  <si>
    <t>2:169555804_A_G</t>
  </si>
  <si>
    <t>rs62174426</t>
  </si>
  <si>
    <t>locus21</t>
  </si>
  <si>
    <t>2_169554118_G_T</t>
  </si>
  <si>
    <t>CERS6(PoPs,nearest)</t>
  </si>
  <si>
    <t>2:169554118_G_T</t>
  </si>
  <si>
    <t>rs62174422</t>
  </si>
  <si>
    <t>CERS6-AS1</t>
  </si>
  <si>
    <t>2:169631621_A_G</t>
  </si>
  <si>
    <t>rs79757984</t>
  </si>
  <si>
    <t>CERS6; CERS6-AS1</t>
  </si>
  <si>
    <t>CERS6(PoPs); CERS6-AS1(nearest)</t>
  </si>
  <si>
    <t>MFSD6</t>
  </si>
  <si>
    <t>2:191366579_G_T</t>
  </si>
  <si>
    <t>rs7721</t>
  </si>
  <si>
    <t>locus22</t>
  </si>
  <si>
    <t>STAT1; INPP1; MFSD6; TMEM194B</t>
  </si>
  <si>
    <t>STAT1(rare_disease); INPP1(PoPs); MFSD6(nearest); TMEM194B(eQTL)</t>
  </si>
  <si>
    <t>2:191436316_A_G</t>
  </si>
  <si>
    <t>rs34703964</t>
  </si>
  <si>
    <t>IGFBP5</t>
  </si>
  <si>
    <t>2:217614083_C_T</t>
  </si>
  <si>
    <t>rs6711608</t>
  </si>
  <si>
    <t>locus23</t>
  </si>
  <si>
    <t>IGFBP5(PoPs,nearest)</t>
  </si>
  <si>
    <t>AC007563.5</t>
  </si>
  <si>
    <t>2:217612321_A_C</t>
  </si>
  <si>
    <t>rs7568039</t>
  </si>
  <si>
    <t>2:217616804_C_T</t>
  </si>
  <si>
    <t>rs1861630</t>
  </si>
  <si>
    <t>2:217628430_A_G</t>
  </si>
  <si>
    <t>rs1861628</t>
  </si>
  <si>
    <t>DIRC3</t>
  </si>
  <si>
    <t>2:218236786_C_T</t>
  </si>
  <si>
    <t>rs6724073</t>
  </si>
  <si>
    <t>2_218236786_C_T</t>
  </si>
  <si>
    <t>PMID:30367059; PMID:32769997</t>
  </si>
  <si>
    <t>DIRC3; IGFBP5</t>
  </si>
  <si>
    <t>DIRC3(nearest); IGFBP5(eQTL)</t>
  </si>
  <si>
    <t>2:217616484_G_GT</t>
  </si>
  <si>
    <t>rs57866041</t>
  </si>
  <si>
    <t>gt</t>
  </si>
  <si>
    <t>--?</t>
  </si>
  <si>
    <t>GT</t>
  </si>
  <si>
    <t>NHEJ1</t>
  </si>
  <si>
    <t>2:220014675_C_T</t>
  </si>
  <si>
    <t>rs11679511</t>
  </si>
  <si>
    <t>locus24</t>
  </si>
  <si>
    <t>2_220025308_C_T</t>
  </si>
  <si>
    <t>CYP27A1; IHH; NHEJ1; CNPPD1; SLC23A3</t>
  </si>
  <si>
    <t>CYP27A1(rare_disease); IHH(PoPs,eQTL); NHEJ1(nearest); CNPPD1(eQTL); SLC23A3(eQTL)</t>
  </si>
  <si>
    <t>2:220013604_A_C</t>
  </si>
  <si>
    <t>rs7589228</t>
  </si>
  <si>
    <t>MIR5702</t>
  </si>
  <si>
    <t>2:227500639_A_G</t>
  </si>
  <si>
    <t>rs17198582</t>
  </si>
  <si>
    <t>locus25</t>
  </si>
  <si>
    <t>IRS1; MIR5702</t>
  </si>
  <si>
    <t>IRS1(PoPs); MIR5702(nearest)</t>
  </si>
  <si>
    <t>BOK</t>
  </si>
  <si>
    <t>2:242516498_A_C</t>
  </si>
  <si>
    <t>rs13393394</t>
  </si>
  <si>
    <t>locus26</t>
  </si>
  <si>
    <t>2_242516105_A_G</t>
  </si>
  <si>
    <t>STK25; BOK</t>
  </si>
  <si>
    <t>STK25(PoPs); BOK(nearest)</t>
  </si>
  <si>
    <t>SYN2</t>
  </si>
  <si>
    <t>3:12092903_A_ACAGGGACTAAAATAATTTGTCCTC</t>
  </si>
  <si>
    <t>rs144186992</t>
  </si>
  <si>
    <t>locus27</t>
  </si>
  <si>
    <t>acagggactaaaataatttgtcctc</t>
  </si>
  <si>
    <t>+??</t>
  </si>
  <si>
    <t>PPARG; SYN2</t>
  </si>
  <si>
    <t>PPARG(PoPs); SYN2(nearest)</t>
  </si>
  <si>
    <t>ACAGGGACTAAAATAATTTGTCCTC</t>
  </si>
  <si>
    <t>3:12251424_A_G</t>
  </si>
  <si>
    <t>rs310755</t>
  </si>
  <si>
    <t>3:12099776_A_G</t>
  </si>
  <si>
    <t>rs307600</t>
  </si>
  <si>
    <t>3:12230438_A_G</t>
  </si>
  <si>
    <t>rs1661583</t>
  </si>
  <si>
    <t>3_12251424_A_G</t>
  </si>
  <si>
    <t>RARB</t>
  </si>
  <si>
    <t>3:24981533_A_G</t>
  </si>
  <si>
    <t>rs7614721</t>
  </si>
  <si>
    <t>locus28</t>
  </si>
  <si>
    <t>THRB; RARB</t>
  </si>
  <si>
    <t>THRB(rare_disease); RARB(nearest)</t>
  </si>
  <si>
    <t>3:25596524_A_T</t>
  </si>
  <si>
    <t>rs74862209</t>
  </si>
  <si>
    <t>3:25573813_G_T</t>
  </si>
  <si>
    <t>rs113313452</t>
  </si>
  <si>
    <t>TOP2B; RARB</t>
  </si>
  <si>
    <t>TOP2B(PoPs); RARB(nearest)</t>
  </si>
  <si>
    <t>ARF4</t>
  </si>
  <si>
    <t>3:57583265_A_T</t>
  </si>
  <si>
    <t>rs9844780</t>
  </si>
  <si>
    <t>locus29</t>
  </si>
  <si>
    <t>HESX1; SLMAP; ARF4</t>
  </si>
  <si>
    <t>HESX1(rare_disease); SLMAP(PoPs); ARF4(nearest)</t>
  </si>
  <si>
    <t>upstream_gene_variant</t>
  </si>
  <si>
    <t>3:57684504_A_G</t>
  </si>
  <si>
    <t>rs6766126</t>
  </si>
  <si>
    <t>TM4SF4</t>
  </si>
  <si>
    <t>3:149225582_A_C</t>
  </si>
  <si>
    <t>rs13075906</t>
  </si>
  <si>
    <t>locus30</t>
  </si>
  <si>
    <t>3_149220109_C_T</t>
  </si>
  <si>
    <t>PMID:30367059</t>
  </si>
  <si>
    <t>WWTR1; TM4SF4</t>
  </si>
  <si>
    <t>WWTR1(PoPs,eQTL); TM4SF4(nearest)</t>
  </si>
  <si>
    <t>3:149226442_A_T</t>
  </si>
  <si>
    <t>rs9828967</t>
  </si>
  <si>
    <t>IGF2BP2</t>
  </si>
  <si>
    <t>3:185514088_C_T</t>
  </si>
  <si>
    <t>rs13100823</t>
  </si>
  <si>
    <t>locus31</t>
  </si>
  <si>
    <t>3_185514088_C_T</t>
  </si>
  <si>
    <t>TRA2B; IGF2BP2</t>
  </si>
  <si>
    <t>TRA2B(PoPs); IGF2BP2(nearest)</t>
  </si>
  <si>
    <t>3:185526062_A_G</t>
  </si>
  <si>
    <t>rs7630554</t>
  </si>
  <si>
    <t>3:185520996_A_G</t>
  </si>
  <si>
    <t>rs34782298</t>
  </si>
  <si>
    <t>3:185505520_C_CA</t>
  </si>
  <si>
    <t>ca</t>
  </si>
  <si>
    <t>CA</t>
  </si>
  <si>
    <t>3:185514352_C_CAAAA</t>
  </si>
  <si>
    <t>caaaa</t>
  </si>
  <si>
    <t>CAAAA</t>
  </si>
  <si>
    <t>3:185520085_G_GTGTTCTTGACTAACCAAGACA</t>
  </si>
  <si>
    <t>rs144346724</t>
  </si>
  <si>
    <t>gtgttcttgactaaccaagaca</t>
  </si>
  <si>
    <t>GTGTTCTTGACTAACCAAGACA</t>
  </si>
  <si>
    <t>LOC100505920</t>
  </si>
  <si>
    <t>3:193916181_A_G</t>
  </si>
  <si>
    <t>rs59381142</t>
  </si>
  <si>
    <t>locus32</t>
  </si>
  <si>
    <t>3_193916181_A_G</t>
  </si>
  <si>
    <t>GP5; LOC100505920</t>
  </si>
  <si>
    <t>GP5(PoPs); LOC100505920(nearest)</t>
  </si>
  <si>
    <t>RP11-513G11.4</t>
  </si>
  <si>
    <t>3:193914790_A_T</t>
  </si>
  <si>
    <t>rs6787136</t>
  </si>
  <si>
    <t>OPA1; GP5; LOC100505920</t>
  </si>
  <si>
    <t>OPA1(rare_disease); GP5(PoPs); LOC100505920(nearest)</t>
  </si>
  <si>
    <t>PPARGC1A</t>
  </si>
  <si>
    <t>4:24065209_A_G</t>
  </si>
  <si>
    <t>rs16874919</t>
  </si>
  <si>
    <t>locus33</t>
  </si>
  <si>
    <t>PPARGC1A(PoPs,nearest)</t>
  </si>
  <si>
    <t>4:24066892_A_C</t>
  </si>
  <si>
    <t>rs59744082</t>
  </si>
  <si>
    <t>CHRNA9</t>
  </si>
  <si>
    <t>4:40365476_A_G</t>
  </si>
  <si>
    <t>rs11732564</t>
  </si>
  <si>
    <t>locus34</t>
  </si>
  <si>
    <t>RBM47; CHRNA9</t>
  </si>
  <si>
    <t>RBM47(PoPs); CHRNA9(nearest)</t>
  </si>
  <si>
    <t>TF_binding_site_variant</t>
  </si>
  <si>
    <t>RBM47</t>
  </si>
  <si>
    <t>4:40420708_A_G</t>
  </si>
  <si>
    <t>rs278941</t>
  </si>
  <si>
    <t>RBM47(PoPs,nearest)</t>
  </si>
  <si>
    <t>KDR</t>
  </si>
  <si>
    <t>4:55958208_C_T</t>
  </si>
  <si>
    <t>rs1458831</t>
  </si>
  <si>
    <t>locus35</t>
  </si>
  <si>
    <t>SRD5A3; KDR</t>
  </si>
  <si>
    <t>SRD5A3(rare_disease); KDR(PoPs,nearest)</t>
  </si>
  <si>
    <t>4:55931246_A_G</t>
  </si>
  <si>
    <t>rs4241991</t>
  </si>
  <si>
    <t>ANXA5</t>
  </si>
  <si>
    <t>4:122612473_A_G</t>
  </si>
  <si>
    <t>rs17450274</t>
  </si>
  <si>
    <t>locus36</t>
  </si>
  <si>
    <t>ANXA5(PoPs,nearest,eQTL)</t>
  </si>
  <si>
    <t>4:122609158_C_T</t>
  </si>
  <si>
    <t>rs35317464</t>
  </si>
  <si>
    <t>NR3C2</t>
  </si>
  <si>
    <t>4:149660723_A_G</t>
  </si>
  <si>
    <t>rs11728154</t>
  </si>
  <si>
    <t>locus37</t>
  </si>
  <si>
    <t>4_149646538_C_T</t>
  </si>
  <si>
    <t>PMID:25743335; PMID:&lt;a0&gt;21367965; PMID: 23408906; PMID: 22267200</t>
  </si>
  <si>
    <t>NR3C2(PoPs,nearest)</t>
  </si>
  <si>
    <t>4:149672276_C_T</t>
  </si>
  <si>
    <t>rs7675216</t>
  </si>
  <si>
    <t>4:149666343_A_G</t>
  </si>
  <si>
    <t>rs13147759</t>
  </si>
  <si>
    <t>4:149668490_G_GT</t>
  </si>
  <si>
    <t>rs11374194</t>
  </si>
  <si>
    <t>TRIM2</t>
  </si>
  <si>
    <t>4:154178549_A_G</t>
  </si>
  <si>
    <t>rs72727901</t>
  </si>
  <si>
    <t>locus38</t>
  </si>
  <si>
    <t>TRIM2(PoPs,nearest,eQTL)</t>
  </si>
  <si>
    <t>4:154185677_G_GTC</t>
  </si>
  <si>
    <t>VEGFC</t>
  </si>
  <si>
    <t>4:177712975_C_T</t>
  </si>
  <si>
    <t>rs3755972</t>
  </si>
  <si>
    <t>locus39</t>
  </si>
  <si>
    <t>4_177705862_A_G</t>
  </si>
  <si>
    <t>VEGFC(PoPs,nearest,eQTL)</t>
  </si>
  <si>
    <t>4:177705861_A_C</t>
  </si>
  <si>
    <t>rs4274795</t>
  </si>
  <si>
    <t>TPPP</t>
  </si>
  <si>
    <t>5:699036_A_G</t>
  </si>
  <si>
    <t>rs440225</t>
  </si>
  <si>
    <t>locus40</t>
  </si>
  <si>
    <t>-?-</t>
  </si>
  <si>
    <t>TRIP13; TPPP</t>
  </si>
  <si>
    <t>TRIP13(rare_disease); TPPP(PoPs,nearest)</t>
  </si>
  <si>
    <t>PDE4D</t>
  </si>
  <si>
    <t>5:58373418_C_G</t>
  </si>
  <si>
    <t>rs77994712</t>
  </si>
  <si>
    <t>locus41</t>
  </si>
  <si>
    <t>5_58373418_C_G</t>
  </si>
  <si>
    <t>PDE4D(rare_disease,PoPs,nearest)</t>
  </si>
  <si>
    <t>OCLN</t>
  </si>
  <si>
    <t>5:68807200_C_T</t>
  </si>
  <si>
    <t>rs28431145</t>
  </si>
  <si>
    <t>locus42</t>
  </si>
  <si>
    <t>MARVELD2; OCLN</t>
  </si>
  <si>
    <t>MARVELD2(PoPs); OCLN(nearest,eQTL)</t>
  </si>
  <si>
    <t>PDE8B</t>
  </si>
  <si>
    <t>5:76477820_A_G</t>
  </si>
  <si>
    <t>rs2928167</t>
  </si>
  <si>
    <t>locus43</t>
  </si>
  <si>
    <t>5_76477820_A_G</t>
  </si>
  <si>
    <t>PMID:25743335; PMID:32769997; PMID:&lt;a0&gt;21367965; PMID: 23408906; PMID: 22267200</t>
  </si>
  <si>
    <t>PDE8B(PoPs,nearest)</t>
  </si>
  <si>
    <t>5:76515824_A_G</t>
  </si>
  <si>
    <t>rs9687206</t>
  </si>
  <si>
    <t>&lt;10E-300</t>
  </si>
  <si>
    <t>5:76478581_C_CT</t>
  </si>
  <si>
    <t>ct</t>
  </si>
  <si>
    <t>CT</t>
  </si>
  <si>
    <t>5:76535811_G_T</t>
  </si>
  <si>
    <t>rs2046045</t>
  </si>
  <si>
    <t>4.40e-561</t>
  </si>
  <si>
    <t>5_76535811_G_T</t>
  </si>
  <si>
    <t>5:76544265_G_GTTT</t>
  </si>
  <si>
    <t>rs557371968</t>
  </si>
  <si>
    <t>gttt</t>
  </si>
  <si>
    <t>-??</t>
  </si>
  <si>
    <t>5_76521868_C_T</t>
  </si>
  <si>
    <t>PMID:25436638</t>
  </si>
  <si>
    <t>GTTT</t>
  </si>
  <si>
    <t>5:76544739_C_G</t>
  </si>
  <si>
    <t>rs989759</t>
  </si>
  <si>
    <t>3.50e-408</t>
  </si>
  <si>
    <t>LOC101929719</t>
  </si>
  <si>
    <t>5:139529656_C_T</t>
  </si>
  <si>
    <t>rs249616</t>
  </si>
  <si>
    <t>locus44</t>
  </si>
  <si>
    <t>PURA; LOC101929719</t>
  </si>
  <si>
    <t>PURA(PoPs); LOC101929719(nearest)</t>
  </si>
  <si>
    <t>RNF144B</t>
  </si>
  <si>
    <t>6:18433101_C_G</t>
  </si>
  <si>
    <t>rs729378</t>
  </si>
  <si>
    <t>locus45</t>
  </si>
  <si>
    <t>KDM1B; RNF144B</t>
  </si>
  <si>
    <t>KDM1B(PoPs); RNF144B(nearest,eQTL)</t>
  </si>
  <si>
    <t>6:18431236_A_G</t>
  </si>
  <si>
    <t>rs6926841</t>
  </si>
  <si>
    <t>HLA-C</t>
  </si>
  <si>
    <t>6:31230667_A_T</t>
  </si>
  <si>
    <t>rs2524118</t>
  </si>
  <si>
    <t>locus155</t>
  </si>
  <si>
    <t>6_31108129_C_T</t>
  </si>
  <si>
    <t>HLA-C; HLA-B; CCHCR1; DDX39B; MCCD1</t>
  </si>
  <si>
    <t>HLA-C(mouse_KO,nearest); HLA-B(mouse_KO); CCHCR1(PoPs); DDX39B(rare_variant); MCCD1(rare_variant)</t>
  </si>
  <si>
    <t>VEGFA</t>
  </si>
  <si>
    <t>6:43805502_C_G</t>
  </si>
  <si>
    <t>rs10223666</t>
  </si>
  <si>
    <t>locus48</t>
  </si>
  <si>
    <t>6_43806335_C_T</t>
  </si>
  <si>
    <t>POLR1C; CAPN11; HSP90AB1; VEGFA</t>
  </si>
  <si>
    <t>POLR1C(rare_disease); CAPN11(mouse_KO); HSP90AB1(mouse_KO); VEGFA(PoPs,nearest)</t>
  </si>
  <si>
    <t>6:43806335_C_T</t>
  </si>
  <si>
    <t>rs1317983</t>
  </si>
  <si>
    <t>LINC01512</t>
  </si>
  <si>
    <t>6:43810469_C_T</t>
  </si>
  <si>
    <t>rs9472137</t>
  </si>
  <si>
    <t>POLR1C; CAPN11; HSP90AB1; VEGFA; LINC01512</t>
  </si>
  <si>
    <t>POLR1C(rare_disease); CAPN11(mouse_KO); HSP90AB1(mouse_KO); VEGFA(PoPs); LINC01512(nearest)</t>
  </si>
  <si>
    <t>LINC02537</t>
  </si>
  <si>
    <t>6:43810526_G_GC</t>
  </si>
  <si>
    <t>rs35578578</t>
  </si>
  <si>
    <t>gc</t>
  </si>
  <si>
    <t>GC</t>
  </si>
  <si>
    <t>6:43835886_A_G</t>
  </si>
  <si>
    <t>rs34046483</t>
  </si>
  <si>
    <t>6_43835886_A_G</t>
  </si>
  <si>
    <t>6:43906255_C_T</t>
  </si>
  <si>
    <t>rs66760320</t>
  </si>
  <si>
    <t>PTP4A1</t>
  </si>
  <si>
    <t>6:64202689_A_T</t>
  </si>
  <si>
    <t>rs2800049</t>
  </si>
  <si>
    <t>locus49</t>
  </si>
  <si>
    <t>PHF3; PTP4A1</t>
  </si>
  <si>
    <t>PHF3(PoPs); PTP4A1(nearest,eQTL)</t>
  </si>
  <si>
    <t>6:64207294_A_C</t>
  </si>
  <si>
    <t>rs1779742</t>
  </si>
  <si>
    <t>CGA</t>
  </si>
  <si>
    <t>6:87805210_A_T</t>
  </si>
  <si>
    <t>rs2242602</t>
  </si>
  <si>
    <t>locus50</t>
  </si>
  <si>
    <t>6_87805210_A_T</t>
  </si>
  <si>
    <t>CGA(PoPs,nearest)</t>
  </si>
  <si>
    <t>SGK1</t>
  </si>
  <si>
    <t>6:134497675_A_G</t>
  </si>
  <si>
    <t>rs1743963</t>
  </si>
  <si>
    <t>locus51</t>
  </si>
  <si>
    <t>SGK1(PoPs,nearest,eQTL)</t>
  </si>
  <si>
    <t>6:134503216_A_G</t>
  </si>
  <si>
    <t>rs9493848</t>
  </si>
  <si>
    <t>LOC100132735</t>
  </si>
  <si>
    <t>6:140098001_A_G</t>
  </si>
  <si>
    <t>rs6901783</t>
  </si>
  <si>
    <t>locus52</t>
  </si>
  <si>
    <t>CITED2; LOC100132735</t>
  </si>
  <si>
    <t>CITED2(PoPs); LOC100132735(nearest)</t>
  </si>
  <si>
    <t>6:140286236_A_C</t>
  </si>
  <si>
    <t>rs596878</t>
  </si>
  <si>
    <t>LOC100507477</t>
  </si>
  <si>
    <t>6:140431078_A_G</t>
  </si>
  <si>
    <t>rs9385897</t>
  </si>
  <si>
    <t>LOC100507477(nearest)</t>
  </si>
  <si>
    <t>SASH1</t>
  </si>
  <si>
    <t>6:148521292_C_T</t>
  </si>
  <si>
    <t>rs9497965</t>
  </si>
  <si>
    <t>locus53</t>
  </si>
  <si>
    <t>6_148521292_C_T</t>
  </si>
  <si>
    <t>SASH1(PoPs,nearest)</t>
  </si>
  <si>
    <t>PDE10A</t>
  </si>
  <si>
    <t>6:165973757_C_T</t>
  </si>
  <si>
    <t>rs73022105</t>
  </si>
  <si>
    <t>locus54</t>
  </si>
  <si>
    <t>PDE10A(PoPs,nearest)</t>
  </si>
  <si>
    <t>6:166043959_C_G</t>
  </si>
  <si>
    <t>rs2983511</t>
  </si>
  <si>
    <t>6:166038536_C_T</t>
  </si>
  <si>
    <t>rs59148743</t>
  </si>
  <si>
    <t>6_166038536_C_T</t>
  </si>
  <si>
    <t>2.73e-316</t>
  </si>
  <si>
    <t>6_166043959_C_G</t>
  </si>
  <si>
    <t>PMID:28333968; PMID:32769997</t>
  </si>
  <si>
    <t>6:166055463_C_T</t>
  </si>
  <si>
    <t>rs2983518</t>
  </si>
  <si>
    <t>6:166046567_C_CA</t>
  </si>
  <si>
    <t>SMOC2</t>
  </si>
  <si>
    <t>6:168819800_C_T</t>
  </si>
  <si>
    <t>rs751171</t>
  </si>
  <si>
    <t>locus55</t>
  </si>
  <si>
    <t>6_168819800_C_T</t>
  </si>
  <si>
    <t>SMOC2(PoPs,nearest,eQTL)</t>
  </si>
  <si>
    <t>6:168877549_C_T</t>
  </si>
  <si>
    <t>rs2609319</t>
  </si>
  <si>
    <t>SNX8</t>
  </si>
  <si>
    <t>7:2329497_A_G</t>
  </si>
  <si>
    <t>rs4719486</t>
  </si>
  <si>
    <t>locus56</t>
  </si>
  <si>
    <t>7_2329497_A_G</t>
  </si>
  <si>
    <t>MAD1L1; SNX8; AMZ1</t>
  </si>
  <si>
    <t>MAD1L1(PoPs); SNX8(nearest,eQTL); AMZ1(rare_variant)</t>
  </si>
  <si>
    <t>7:2324748_A_G</t>
  </si>
  <si>
    <t>rs76080135</t>
  </si>
  <si>
    <t>FAM220A</t>
  </si>
  <si>
    <t>7:6370406_C_T</t>
  </si>
  <si>
    <t>rs3750040</t>
  </si>
  <si>
    <t>locus57</t>
  </si>
  <si>
    <t>PMS2; RAC1; FAM220A</t>
  </si>
  <si>
    <t>PMS2(rare_disease); RAC1(PoPs); FAM220A(credible,nearest)</t>
  </si>
  <si>
    <t>tolerated(0.59)</t>
  </si>
  <si>
    <t>possibly_damaging(0.662)</t>
  </si>
  <si>
    <t>7:6371100_A_T</t>
  </si>
  <si>
    <t>rs10951979</t>
  </si>
  <si>
    <t>TNS3</t>
  </si>
  <si>
    <t>7:46753491_A_C</t>
  </si>
  <si>
    <t>rs700750</t>
  </si>
  <si>
    <t>locus58</t>
  </si>
  <si>
    <t>7_46753491_A_C</t>
  </si>
  <si>
    <t>TNS3(nearest)</t>
  </si>
  <si>
    <t>AC011294.3</t>
  </si>
  <si>
    <t>7:46753684_C_G</t>
  </si>
  <si>
    <t>rs700753</t>
  </si>
  <si>
    <t>LOC101927269</t>
  </si>
  <si>
    <t>7:79999975_C_T</t>
  </si>
  <si>
    <t>rs10270183</t>
  </si>
  <si>
    <t>locus59</t>
  </si>
  <si>
    <t>CD36; LOC101927269</t>
  </si>
  <si>
    <t>CD36(PoPs); LOC101927269(nearest)</t>
  </si>
  <si>
    <t>CD36</t>
  </si>
  <si>
    <t>7:79976937_C_G</t>
  </si>
  <si>
    <t>rs304746</t>
  </si>
  <si>
    <t>SGK223</t>
  </si>
  <si>
    <t>8:8319963_C_G</t>
  </si>
  <si>
    <t>rs2921053</t>
  </si>
  <si>
    <t>locus60</t>
  </si>
  <si>
    <t>8_8323088_A_T</t>
  </si>
  <si>
    <t>SGK223(nearest)</t>
  </si>
  <si>
    <t>CTA-398F10.2</t>
  </si>
  <si>
    <t>MIR4660</t>
  </si>
  <si>
    <t>8:8902670_A_G</t>
  </si>
  <si>
    <t>rs4537305</t>
  </si>
  <si>
    <t>locus61</t>
  </si>
  <si>
    <t>MFHAS1; MIR4660</t>
  </si>
  <si>
    <t>MFHAS1(PoPs); MIR4660(nearest)</t>
  </si>
  <si>
    <t>8:9884999_C_G</t>
  </si>
  <si>
    <t>rs534523</t>
  </si>
  <si>
    <t>GATA4</t>
  </si>
  <si>
    <t>8:11521079_A_T</t>
  </si>
  <si>
    <t>rs4500049</t>
  </si>
  <si>
    <t>locus62</t>
  </si>
  <si>
    <t>BLK; GATA4; FDFT1</t>
  </si>
  <si>
    <t>BLK(PoPs); GATA4(nearest); FDFT1(eQTL)</t>
  </si>
  <si>
    <t>SLC25A37</t>
  </si>
  <si>
    <t>8:23356964_A_G</t>
  </si>
  <si>
    <t>rs56009477</t>
  </si>
  <si>
    <t>locus63</t>
  </si>
  <si>
    <t>8_23356964_A_G</t>
  </si>
  <si>
    <t>R3HCC1; SLC25A37</t>
  </si>
  <si>
    <t>R3HCC1(PoPs); SLC25A37(nearest,eQTL)</t>
  </si>
  <si>
    <t>NRG1</t>
  </si>
  <si>
    <t>8:32405517_G_T</t>
  </si>
  <si>
    <t>rs36213229</t>
  </si>
  <si>
    <t>locus64</t>
  </si>
  <si>
    <t>NRG1(PoPs,nearest,eQTL)</t>
  </si>
  <si>
    <t>8:32431859_C_T</t>
  </si>
  <si>
    <t>rs2919373</t>
  </si>
  <si>
    <t>8:32441559_A_T</t>
  </si>
  <si>
    <t>rs68030583</t>
  </si>
  <si>
    <t>8_32439151_A_G</t>
  </si>
  <si>
    <t>NRG1(PoPs,nearest)</t>
  </si>
  <si>
    <t>8:32441575_A_C</t>
  </si>
  <si>
    <t>rs111977432</t>
  </si>
  <si>
    <t>++?</t>
  </si>
  <si>
    <t>PCMTD1</t>
  </si>
  <si>
    <t>8:52900613_A_C</t>
  </si>
  <si>
    <t>rs2102727</t>
  </si>
  <si>
    <t>locus65</t>
  </si>
  <si>
    <t>PXDNL; PCMTD1</t>
  </si>
  <si>
    <t>PXDNL(PoPs); PCMTD1(nearest,eQTL)</t>
  </si>
  <si>
    <t>RP11-546K22.1</t>
  </si>
  <si>
    <t>DNAJC5B</t>
  </si>
  <si>
    <t>8:66886456_A_G</t>
  </si>
  <si>
    <t>rs59282311</t>
  </si>
  <si>
    <t>locus66</t>
  </si>
  <si>
    <t>PDE7A; DNAJC5B</t>
  </si>
  <si>
    <t>PDE7A(PoPs,eQTL); DNAJC5B(nearest)</t>
  </si>
  <si>
    <t>8:66807353_A_G</t>
  </si>
  <si>
    <t>rs6981089</t>
  </si>
  <si>
    <t>LOC100505739</t>
  </si>
  <si>
    <t>8:70360952_A_G</t>
  </si>
  <si>
    <t>rs10113355</t>
  </si>
  <si>
    <t>locus67</t>
  </si>
  <si>
    <t>8_70362415_C_T</t>
  </si>
  <si>
    <t>SULF1; LOC100505739</t>
  </si>
  <si>
    <t>SULF1(PoPs,eQTL); LOC100505739(nearest)</t>
  </si>
  <si>
    <t>LINC01603</t>
  </si>
  <si>
    <t>8:70367248_C_T</t>
  </si>
  <si>
    <t>rs7465401</t>
  </si>
  <si>
    <t>SULF1</t>
  </si>
  <si>
    <t>8:70404947_C_T</t>
  </si>
  <si>
    <t>rs2704035</t>
  </si>
  <si>
    <t>SULF1(PoPs,nearest)</t>
  </si>
  <si>
    <t>8:70419121_A_G</t>
  </si>
  <si>
    <t>rs1441198</t>
  </si>
  <si>
    <t>ZBTB10</t>
  </si>
  <si>
    <t>8:81397423_A_T</t>
  </si>
  <si>
    <t>rs406079</t>
  </si>
  <si>
    <t>locus68</t>
  </si>
  <si>
    <t>ZNF704; ZBTB10</t>
  </si>
  <si>
    <t>ZNF704(PoPs); ZBTB10(nearest)</t>
  </si>
  <si>
    <t>8:81418642_A_C</t>
  </si>
  <si>
    <t>rs182120</t>
  </si>
  <si>
    <t>TRHR</t>
  </si>
  <si>
    <t>8:110066630_C_G</t>
  </si>
  <si>
    <t>rs72678624</t>
  </si>
  <si>
    <t>locus69</t>
  </si>
  <si>
    <t>TRHR(rare_disease,nearest)</t>
  </si>
  <si>
    <t>RP11-1084E5.1</t>
  </si>
  <si>
    <t>COLEC10</t>
  </si>
  <si>
    <t>8:120082923_A_G</t>
  </si>
  <si>
    <t>rs72682416</t>
  </si>
  <si>
    <t>locus70</t>
  </si>
  <si>
    <t>8_120112818_C_T</t>
  </si>
  <si>
    <t>MAL2; COLEC10</t>
  </si>
  <si>
    <t>MAL2(PoPs,eQTL); COLEC10(nearest)</t>
  </si>
  <si>
    <t>8:120112818_C_T</t>
  </si>
  <si>
    <t>rs72682433</t>
  </si>
  <si>
    <t>TG</t>
  </si>
  <si>
    <t>8:133920518_A_G</t>
  </si>
  <si>
    <t>rs2069556</t>
  </si>
  <si>
    <t>locus71</t>
  </si>
  <si>
    <t>TG; CCN4</t>
  </si>
  <si>
    <t>TG(rare_disease,PoPs,nearest,rare_variant); CCN4(rare_variant)</t>
  </si>
  <si>
    <t>tolerated(1)</t>
  </si>
  <si>
    <t>benign(0)</t>
  </si>
  <si>
    <t>8:133771635_A_C</t>
  </si>
  <si>
    <t>rs118039499</t>
  </si>
  <si>
    <t>8:134108453_C_T</t>
  </si>
  <si>
    <t>rs2069568</t>
  </si>
  <si>
    <t>8:133883671_C_T</t>
  </si>
  <si>
    <t>rs114322847</t>
  </si>
  <si>
    <t>8_133771635_A_C</t>
  </si>
  <si>
    <t>TG(rare_disease,PoPs,credible,nearest,rare_variant); CCN4(rare_variant)</t>
  </si>
  <si>
    <t>tolerated(0.1)</t>
  </si>
  <si>
    <t>probably_damaging(0.966)</t>
  </si>
  <si>
    <t>8:133881996_A_G</t>
  </si>
  <si>
    <t>rs116340633</t>
  </si>
  <si>
    <t>8_133848532_A_G</t>
  </si>
  <si>
    <t>possibly_damaging(0.902)</t>
  </si>
  <si>
    <t>KANK1</t>
  </si>
  <si>
    <t>9:504546_A_G</t>
  </si>
  <si>
    <t>rs143333759</t>
  </si>
  <si>
    <t>locus72</t>
  </si>
  <si>
    <t>KANK1(PoPs,nearest)</t>
  </si>
  <si>
    <t>9:505320_A_G</t>
  </si>
  <si>
    <t>rs12342407</t>
  </si>
  <si>
    <t>GLIS3-AS1</t>
  </si>
  <si>
    <t>9:3901081_C_T</t>
  </si>
  <si>
    <t>rs10116783</t>
  </si>
  <si>
    <t>locus73</t>
  </si>
  <si>
    <t>9_3902718_C_T</t>
  </si>
  <si>
    <t>GLIS3; GLIS3-AS1</t>
  </si>
  <si>
    <t>GLIS3(rare_disease,PoPs); GLIS3-AS1(nearest)</t>
  </si>
  <si>
    <t>GLIS3</t>
  </si>
  <si>
    <t>9:4290544_C_T</t>
  </si>
  <si>
    <t>rs10814915</t>
  </si>
  <si>
    <t>9:4221298_A_C</t>
  </si>
  <si>
    <t>rs7873463</t>
  </si>
  <si>
    <t>9_4221298_A_C</t>
  </si>
  <si>
    <t>GLIS3(rare_disease,PoPs,nearest)</t>
  </si>
  <si>
    <t>9_4290544_C_T</t>
  </si>
  <si>
    <t>9:4334606_C_T</t>
  </si>
  <si>
    <t>rs4741961</t>
  </si>
  <si>
    <t>C9orf92</t>
  </si>
  <si>
    <t>9:16212992_A_G</t>
  </si>
  <si>
    <t>rs10125444</t>
  </si>
  <si>
    <t>locus74</t>
  </si>
  <si>
    <t>9_16214340_A_C</t>
  </si>
  <si>
    <t>BNC2; C9orf92</t>
  </si>
  <si>
    <t>BNC2(PoPs,eQTL,rare_variant); C9orf92(nearest,eQTL)</t>
  </si>
  <si>
    <t>CNTLN</t>
  </si>
  <si>
    <t>9:17082525_A_G</t>
  </si>
  <si>
    <t>rs263566</t>
  </si>
  <si>
    <t>BNC2; CNTLN</t>
  </si>
  <si>
    <t>BNC2(PoPs); CNTLN(nearest)</t>
  </si>
  <si>
    <t>RP11-132E11.2</t>
  </si>
  <si>
    <t>C9orf156</t>
  </si>
  <si>
    <t>9:100672338_C_T</t>
  </si>
  <si>
    <t>rs2282192</t>
  </si>
  <si>
    <t>locus75</t>
  </si>
  <si>
    <t>FOXE1; ANP32B; C9orf156</t>
  </si>
  <si>
    <t>FOXE1(rare_disease); ANP32B(PoPs); C9orf156(credible,nearest)</t>
  </si>
  <si>
    <t>9:100546391_A_G</t>
  </si>
  <si>
    <t>rs925488</t>
  </si>
  <si>
    <t>9:100675816_A_G</t>
  </si>
  <si>
    <t>rs1127703</t>
  </si>
  <si>
    <t>FOXE1(rare_disease); ANP32B(PoPs); C9orf156(nearest)</t>
  </si>
  <si>
    <t>9:100676688_A_G</t>
  </si>
  <si>
    <t>rs76863989</t>
  </si>
  <si>
    <t>NEK6</t>
  </si>
  <si>
    <t>9:127036667_A_G</t>
  </si>
  <si>
    <t>rs7853472</t>
  </si>
  <si>
    <t>locus76</t>
  </si>
  <si>
    <t>9_127032607_A_G</t>
  </si>
  <si>
    <t>PSMB7; NEK6</t>
  </si>
  <si>
    <t>PSMB7(PoPs); NEK6(nearest,eQTL)</t>
  </si>
  <si>
    <t>9:127137803_C_T</t>
  </si>
  <si>
    <t>rs10818952</t>
  </si>
  <si>
    <t>ZBTB34</t>
  </si>
  <si>
    <t>9:129648531_A_G</t>
  </si>
  <si>
    <t>rs12235895</t>
  </si>
  <si>
    <t>locus77</t>
  </si>
  <si>
    <t>ANGPTL2; ZBTB34</t>
  </si>
  <si>
    <t>ANGPTL2(PoPs); ZBTB34(nearest)</t>
  </si>
  <si>
    <t>RAPGEF1</t>
  </si>
  <si>
    <t>9:134544518_C_T</t>
  </si>
  <si>
    <t>rs7049011</t>
  </si>
  <si>
    <t>locus78</t>
  </si>
  <si>
    <t>PRRC2B; RAPGEF1</t>
  </si>
  <si>
    <t>PRRC2B(PoPs); RAPGEF1(nearest)</t>
  </si>
  <si>
    <t>9:134502435_C_T</t>
  </si>
  <si>
    <t>rs13297804</t>
  </si>
  <si>
    <t>SURF6</t>
  </si>
  <si>
    <t>9:136179704_A_G</t>
  </si>
  <si>
    <t>rs493126</t>
  </si>
  <si>
    <t>locus79</t>
  </si>
  <si>
    <t>CACFD1; SURF6</t>
  </si>
  <si>
    <t>CACFD1(PoPs); SURF6(nearest)</t>
  </si>
  <si>
    <t>LCN1P2</t>
  </si>
  <si>
    <t>9:136149500_C_T</t>
  </si>
  <si>
    <t>rs529565</t>
  </si>
  <si>
    <t>9:136186926_C_T</t>
  </si>
  <si>
    <t>rs491105</t>
  </si>
  <si>
    <t>CACFD1; SURF6; SURF1</t>
  </si>
  <si>
    <t>CACFD1(PoPs); SURF6(nearest); SURF1(eQTL)</t>
  </si>
  <si>
    <t>STKLD1</t>
  </si>
  <si>
    <t>9:136268084_A_G</t>
  </si>
  <si>
    <t>rs3124747</t>
  </si>
  <si>
    <t>DBH; C9orf96; STKLD1</t>
  </si>
  <si>
    <t>DBH(PoPs); C9orf96(credible); STKLD1(nearest)</t>
  </si>
  <si>
    <t>C9orf96</t>
  </si>
  <si>
    <t>9:136188870_C_G</t>
  </si>
  <si>
    <t>rs76096071</t>
  </si>
  <si>
    <t>LINC00708</t>
  </si>
  <si>
    <t>10:8576489_G_T</t>
  </si>
  <si>
    <t>rs68020476</t>
  </si>
  <si>
    <t>locus80</t>
  </si>
  <si>
    <t>10_8575583_C_G</t>
  </si>
  <si>
    <t>GATA3; LINC00708</t>
  </si>
  <si>
    <t>GATA3(PoPs,eQTL); LINC00708(nearest)</t>
  </si>
  <si>
    <t>10:8560675_A_G</t>
  </si>
  <si>
    <t>rs72775238</t>
  </si>
  <si>
    <t>10:8682180_C_T</t>
  </si>
  <si>
    <t>rs11255790</t>
  </si>
  <si>
    <t>10_8682180_C_T</t>
  </si>
  <si>
    <t>LINC00708(nearest)</t>
  </si>
  <si>
    <t>ITGA8</t>
  </si>
  <si>
    <t>10:15525677_A_G</t>
  </si>
  <si>
    <t>rs72777980</t>
  </si>
  <si>
    <t>locus81</t>
  </si>
  <si>
    <t>ITGA8(nearest)</t>
  </si>
  <si>
    <t>KIAA1217</t>
  </si>
  <si>
    <t>10:24423030_A_G</t>
  </si>
  <si>
    <t>rs12357667</t>
  </si>
  <si>
    <t>locus82</t>
  </si>
  <si>
    <t>KIAA1217(PoPs,nearest,eQTL)</t>
  </si>
  <si>
    <t>ZNF503</t>
  </si>
  <si>
    <t>10:77140707_G_T</t>
  </si>
  <si>
    <t>rs6480781</t>
  </si>
  <si>
    <t>locus83</t>
  </si>
  <si>
    <t>KAT6B; SAMD8; ZNF503; C10orf11</t>
  </si>
  <si>
    <t>KAT6B(rare_disease); SAMD8(PoPs); ZNF503(nearest); C10orf11(eQTL)</t>
  </si>
  <si>
    <t>RP11-399K21.11</t>
  </si>
  <si>
    <t>PTEN</t>
  </si>
  <si>
    <t>10:89849519_A_G</t>
  </si>
  <si>
    <t>rs4933466</t>
  </si>
  <si>
    <t>locus84</t>
  </si>
  <si>
    <t>10_89849519_A_G</t>
  </si>
  <si>
    <t>PTEN; KLLN</t>
  </si>
  <si>
    <t>PTEN(rare_disease,PoPs,nearest); KLLN(rare_disease)</t>
  </si>
  <si>
    <t>LINC01475</t>
  </si>
  <si>
    <t>10:101283330_A_C</t>
  </si>
  <si>
    <t>rs10748781</t>
  </si>
  <si>
    <t>locus85</t>
  </si>
  <si>
    <t>10_101283330_A_C</t>
  </si>
  <si>
    <t>NKX2-3; LINC01475; NSF</t>
  </si>
  <si>
    <t>NKX2-3(PoPs,eQTL); LINC01475(nearest); NSF(eQTL)</t>
  </si>
  <si>
    <t>RP11-129J12.1</t>
  </si>
  <si>
    <t>B4GALNT4</t>
  </si>
  <si>
    <t>11:376331_A_T</t>
  </si>
  <si>
    <t>rs149045708</t>
  </si>
  <si>
    <t>locus86</t>
  </si>
  <si>
    <t>HRAS; B4GALNT4</t>
  </si>
  <si>
    <t>HRAS(PoPs); B4GALNT4(credible,nearest)</t>
  </si>
  <si>
    <t>tolerated(0.06)</t>
  </si>
  <si>
    <t>possibly_damaging(0.677)</t>
  </si>
  <si>
    <t>IGF2-AS</t>
  </si>
  <si>
    <t>11:2167850_C_T</t>
  </si>
  <si>
    <t>rs17885785</t>
  </si>
  <si>
    <t>locus87</t>
  </si>
  <si>
    <t>IGF2; INS; IGF2-AS</t>
  </si>
  <si>
    <t>IGF2(rare_disease); INS(PoPs); IGF2-AS(nearest)</t>
  </si>
  <si>
    <t>INS-IGF2</t>
  </si>
  <si>
    <t>11:2179352_C_G</t>
  </si>
  <si>
    <t>rs3842761</t>
  </si>
  <si>
    <t>IGF2; INS; INS-IGF2</t>
  </si>
  <si>
    <t>IGF2(rare_disease); INS(PoPs); INS-IGF2(nearest)</t>
  </si>
  <si>
    <t>PRDM11</t>
  </si>
  <si>
    <t>11:45168124_C_T</t>
  </si>
  <si>
    <t>rs2863154</t>
  </si>
  <si>
    <t>locus88</t>
  </si>
  <si>
    <t>SYT13; PRDM11</t>
  </si>
  <si>
    <t>SYT13(PoPs); PRDM11(nearest)</t>
  </si>
  <si>
    <t>11:45237858_A_T</t>
  </si>
  <si>
    <t>rs11038357</t>
  </si>
  <si>
    <t>11:45217218_A_G</t>
  </si>
  <si>
    <t>rs7125368</t>
  </si>
  <si>
    <t>SYT13</t>
  </si>
  <si>
    <t>11:45289506_A_T</t>
  </si>
  <si>
    <t>rs10838439</t>
  </si>
  <si>
    <t>SYT13(PoPs,nearest)</t>
  </si>
  <si>
    <t>LOC101928812</t>
  </si>
  <si>
    <t>11:45359591_C_T</t>
  </si>
  <si>
    <t>rs6485621</t>
  </si>
  <si>
    <t>SYT13; LOC101928812</t>
  </si>
  <si>
    <t>SYT13(PoPs); LOC101928812(nearest)</t>
  </si>
  <si>
    <t>PTPRJ</t>
  </si>
  <si>
    <t>11:48166267_C_G</t>
  </si>
  <si>
    <t>rs4752904</t>
  </si>
  <si>
    <t>locus89</t>
  </si>
  <si>
    <t>PTPRJ; ACP2; AGBL2</t>
  </si>
  <si>
    <t>PTPRJ(PoPs,nearest); ACP2(eQTL); AGBL2(eQTL)</t>
  </si>
  <si>
    <t>tolerated(0.28)</t>
  </si>
  <si>
    <t>benign(0.006)</t>
  </si>
  <si>
    <t>SLC43A3</t>
  </si>
  <si>
    <t>11:57194848_C_G</t>
  </si>
  <si>
    <t>rs61886978</t>
  </si>
  <si>
    <t>locus90</t>
  </si>
  <si>
    <t>SERPING1; SLC43A3</t>
  </si>
  <si>
    <t>SERPING1(PoPs); SLC43A3(nearest)</t>
  </si>
  <si>
    <t>11:57199211_C_T</t>
  </si>
  <si>
    <t>rs2439448</t>
  </si>
  <si>
    <t>CPT1A</t>
  </si>
  <si>
    <t>11:68562328_C_T</t>
  </si>
  <si>
    <t>rs2229738</t>
  </si>
  <si>
    <t>locus91</t>
  </si>
  <si>
    <t>IGHMBP2; CPT1A; SCD</t>
  </si>
  <si>
    <t>IGHMBP2(PoPs); CPT1A(credible,nearest); SCD(eQTL)</t>
  </si>
  <si>
    <t>tolerated(0.33)</t>
  </si>
  <si>
    <t>benign(0.003)</t>
  </si>
  <si>
    <t>CCDC83</t>
  </si>
  <si>
    <t>11:85564566_C_T</t>
  </si>
  <si>
    <t>rs71456429</t>
  </si>
  <si>
    <t>locus92</t>
  </si>
  <si>
    <t>CREBZF; CCDC83; C11orf73</t>
  </si>
  <si>
    <t>CREBZF(PoPs); CCDC83(nearest); C11orf73(eQTL)</t>
  </si>
  <si>
    <t>11:86082267_A_C</t>
  </si>
  <si>
    <t>rs11604264</t>
  </si>
  <si>
    <t>PPP2R1B</t>
  </si>
  <si>
    <t>11:111636627_G_T</t>
  </si>
  <si>
    <t>rs643506</t>
  </si>
  <si>
    <t>locus93</t>
  </si>
  <si>
    <t>SDHD; CRYAB; PPP2R1B</t>
  </si>
  <si>
    <t>SDHD(rare_disease); CRYAB(PoPs); PPP2R1B(nearest,eQTL)</t>
  </si>
  <si>
    <t>CADM1</t>
  </si>
  <si>
    <t>11:115053011_A_G</t>
  </si>
  <si>
    <t>rs11605461</t>
  </si>
  <si>
    <t>locus94</t>
  </si>
  <si>
    <t>11_115045237_C_T</t>
  </si>
  <si>
    <t>CADM1(PoPs,nearest,eQTL)</t>
  </si>
  <si>
    <t>ETS1</t>
  </si>
  <si>
    <t>11:128403208_C_T</t>
  </si>
  <si>
    <t>rs6590334</t>
  </si>
  <si>
    <t>locus95</t>
  </si>
  <si>
    <t>ETS1(PoPs,nearest)</t>
  </si>
  <si>
    <t>11:129641751_A_C</t>
  </si>
  <si>
    <t>rs10750419</t>
  </si>
  <si>
    <t>TMEM45B</t>
  </si>
  <si>
    <t>11:129650014_A_T</t>
  </si>
  <si>
    <t>rs1940109</t>
  </si>
  <si>
    <t>NFRKB; TMEM45B</t>
  </si>
  <si>
    <t>NFRKB(PoPs); TMEM45B(nearest,eQTL)</t>
  </si>
  <si>
    <t>B4GALNT3</t>
  </si>
  <si>
    <t>12:570947_A_G</t>
  </si>
  <si>
    <t>rs7955258</t>
  </si>
  <si>
    <t>locus96</t>
  </si>
  <si>
    <t>12_570840_A_G</t>
  </si>
  <si>
    <t>CCDC77; NINJ2; B4GALNT3</t>
  </si>
  <si>
    <t>CCDC77(mouse_KO); NINJ2(PoPs); B4GALNT3(nearest)</t>
  </si>
  <si>
    <t>12:576618_A_G</t>
  </si>
  <si>
    <t>rs141336511</t>
  </si>
  <si>
    <t>12_665822_C_T</t>
  </si>
  <si>
    <t>12:627376_A_G</t>
  </si>
  <si>
    <t>rs10047662</t>
  </si>
  <si>
    <t>CCDC77; WNK1; B4GALNT3</t>
  </si>
  <si>
    <t>CCDC77(mouse_KO); WNK1(PoPs); B4GALNT3(nearest)</t>
  </si>
  <si>
    <t>12:632966_C_T</t>
  </si>
  <si>
    <t>rs2005842</t>
  </si>
  <si>
    <t>12:670520_C_T</t>
  </si>
  <si>
    <t>rs149363012</t>
  </si>
  <si>
    <t>CCDC77(mouse_KO); WNK1(PoPs); B4GALNT3(credible,nearest)</t>
  </si>
  <si>
    <t>deleterious(0.01)</t>
  </si>
  <si>
    <t>probably_damaging(0.983)</t>
  </si>
  <si>
    <t>LOH12CR1</t>
  </si>
  <si>
    <t>12:12551264_C_T</t>
  </si>
  <si>
    <t>rs10772558</t>
  </si>
  <si>
    <t>locus97</t>
  </si>
  <si>
    <t>CDKN1B; LRP6; LOH12CR1</t>
  </si>
  <si>
    <t>CDKN1B(rare_disease); LRP6(PoPs); LOH12CR1(nearest)</t>
  </si>
  <si>
    <t>12:12575171_C_G</t>
  </si>
  <si>
    <t>rs11054898</t>
  </si>
  <si>
    <t>RAPGEF3</t>
  </si>
  <si>
    <t>12:48157703_C_T</t>
  </si>
  <si>
    <t>rs11830537</t>
  </si>
  <si>
    <t>locus98</t>
  </si>
  <si>
    <t>VDR; RAPGEF3; ASB8</t>
  </si>
  <si>
    <t>VDR(PoPs); RAPGEF3(nearest); ASB8(rare_variant)</t>
  </si>
  <si>
    <t>12:49176805_C_T</t>
  </si>
  <si>
    <t>rs115315671</t>
  </si>
  <si>
    <t>ADCY6</t>
  </si>
  <si>
    <t>ADCY6(PoPs,credible,nearest)</t>
  </si>
  <si>
    <t>deleterious(0.03)</t>
  </si>
  <si>
    <t>benign(0.018)</t>
  </si>
  <si>
    <t>KRT18</t>
  </si>
  <si>
    <t>12:53363827_A_G</t>
  </si>
  <si>
    <t>rs7306508</t>
  </si>
  <si>
    <t>locus99</t>
  </si>
  <si>
    <t>KRT18(PoPs,nearest,eQTL)</t>
  </si>
  <si>
    <t>12:53348701_A_G</t>
  </si>
  <si>
    <t>rs7980710</t>
  </si>
  <si>
    <t>LOC100507065</t>
  </si>
  <si>
    <t>12:66033050_C_G</t>
  </si>
  <si>
    <t>rs9971770</t>
  </si>
  <si>
    <t>locus100</t>
  </si>
  <si>
    <t>HMGA2; LOC100507065; RP11-366L20.2</t>
  </si>
  <si>
    <t>HMGA2(rare_disease,PoPs,eQTL); LOC100507065(nearest); RP11-366L20.2(eQTL)</t>
  </si>
  <si>
    <t>FRS2</t>
  </si>
  <si>
    <t>12:69827658_G_T</t>
  </si>
  <si>
    <t>rs10748128</t>
  </si>
  <si>
    <t>locus101</t>
  </si>
  <si>
    <t>12_69831694_C_T</t>
  </si>
  <si>
    <t>LYZ; FRS2</t>
  </si>
  <si>
    <t>LYZ(PoPs); FRS2(nearest,eQTL)</t>
  </si>
  <si>
    <t>12:69831694_C_T</t>
  </si>
  <si>
    <t>rs10878986</t>
  </si>
  <si>
    <t>ELK3</t>
  </si>
  <si>
    <t>12:96583858_A_G</t>
  </si>
  <si>
    <t>rs61938844</t>
  </si>
  <si>
    <t>locus102</t>
  </si>
  <si>
    <t>12_96583858_A_G</t>
  </si>
  <si>
    <t>CDK17; ELK3</t>
  </si>
  <si>
    <t>CDK17(PoPs); ELK3(nearest)</t>
  </si>
  <si>
    <t>12:96604447_A_G</t>
  </si>
  <si>
    <t>rs10735341</t>
  </si>
  <si>
    <t>12_96604447_A_G</t>
  </si>
  <si>
    <t>SH2B3</t>
  </si>
  <si>
    <t>12:111884608_C_T</t>
  </si>
  <si>
    <t>rs3184504</t>
  </si>
  <si>
    <t>locus103</t>
  </si>
  <si>
    <t>12_111884608_C_T</t>
  </si>
  <si>
    <t>FAM109A; SH2B3; GAS7; IDS; NSMAF; ADAM28; RRP12; GALC; FAR2; KARS; KLF6; SRBD1; ATP2B1; ALPK1; TXK; POLD3; TP53INP2; SLC22A17; LGALS1; IL2RB; PSME2; CLUAP1; CNTNAP3; OBFC1; ICAM2; HIPK3; SASH1; CD83; OTOF; IL18RAP; C4BPA; AHNAK; TMX4; DSTN; KIAA1683; F12; TMEM204; NUMB; BHLHE40; YWHAQ; EMP1; TIMM10; TESPA1; SERPINE2; KLF4; LEF1; GPR65; NLRC5; RNF165; SLC20A1; CDCA7; PIK3R1; MSRB2; FCGR1A; GBP5; OXNAD1; HKDC1; SUSD3; KCNJ15; LDLRAP1; RGL4; DHRS3; ANKRD55; ARHGEF40; TCP11L2; CKB; NOD2; TUBA1A; TTC21A; BATF2; MLKL; LDB2; MTSS1; TMEM43; TRIM8; MAL; MTX1; C11orf80; PHOSPHO1; P2RY14; ZNF683; VSIG10; WSB2; TRAK1; FAM53B; AKR1C3; S100A4; KIAA1211L; DPP4; FCGR1B; COLQ; GPR162</t>
  </si>
  <si>
    <t>FAM109A(PoPs); SH2B3(credible,nearest); GAS7(eQTL); IDS(eQTL); NSMAF(eQTL); ADAM28(eQTL); RRP12(eQTL); GALC(eQTL); FAR2(eQTL); KARS(eQTL); KLF6(eQTL); SRBD1(eQTL); ATP2B1(eQTL); ALPK1(eQTL); TXK(eQTL); POLD3(eQTL); TP53INP2(eQTL); SLC22A17(eQTL); LGALS1(eQTL); IL2RB(eQTL); PSME2(eQTL); CLUAP1(eQTL); CNTNAP3(eQTL); OBFC1(eQTL); ICAM2(eQTL); HIPK3(eQTL); SASH1(eQTL); CD83(eQTL); OTOF(eQTL); IL18RAP(eQTL); C4BPA(eQTL); AHNAK(eQTL); TMX4(eQTL); DSTN(eQTL); KIAA1683(eQTL); F12(eQTL); TMEM204(eQTL); NUMB(eQTL); BHLHE40(eQTL); YWHAQ(eQTL); EMP1(eQTL); TIMM10(eQTL); TESPA1(eQTL); SERPINE2(eQTL); KLF4(eQTL); LEF1(eQTL); GPR65(eQTL); NLRC5(eQTL); RNF165(eQTL); SLC20A1(eQTL); CDCA7(eQTL); PIK3R1(eQTL); MSRB2(eQTL); FCGR1A(eQTL); GBP5(eQTL); OXNAD1(eQTL); HKDC1(eQTL); SUSD3(eQTL); KCNJ15(eQTL); LDLRAP1(eQTL); RGL4(eQTL); DHRS3(eQTL); ANKRD55(eQTL); ARHGEF40(eQTL); TCP11L2(eQTL); CKB(eQTL); NOD2(eQTL); TUBA1A(eQTL); TTC21A(eQTL); BATF2(eQTL); MLKL(eQTL); LDB2(eQTL); MTSS1(eQTL); TMEM43(eQTL); TRIM8(eQTL); MAL(eQTL); MTX1(eQTL); C11orf80(eQTL); PHOSPHO1(eQTL); P2RY14(eQTL); ZNF683(eQTL); VSIG10(eQTL); WSB2(eQTL); TRAK1(eQTL); FAM53B(eQTL); AKR1C3(eQTL); S100A4(eQTL); KIAA1211L(eQTL); DPP4(eQTL); FCGR1B(eQTL); COLQ(eQTL); GPR162(eQTL)</t>
  </si>
  <si>
    <t>SPPL3</t>
  </si>
  <si>
    <t>12:121220375_C_G</t>
  </si>
  <si>
    <t>rs2393717</t>
  </si>
  <si>
    <t>locus104</t>
  </si>
  <si>
    <t>MLEC; SPPL3</t>
  </si>
  <si>
    <t>MLEC(mouse_KO); SPPL3(PoPs,nearest,eQTL)</t>
  </si>
  <si>
    <t>SPATA13</t>
  </si>
  <si>
    <t>13:24775834_A_C</t>
  </si>
  <si>
    <t>rs9507279</t>
  </si>
  <si>
    <t>locus105</t>
  </si>
  <si>
    <t>13_24776196_A_G</t>
  </si>
  <si>
    <t>SPATA13(PoPs,nearest,eQTL)</t>
  </si>
  <si>
    <t>13:24784315_A_T</t>
  </si>
  <si>
    <t>rs7338824</t>
  </si>
  <si>
    <t>13:24786915_G_T</t>
  </si>
  <si>
    <t>rs17364832</t>
  </si>
  <si>
    <t>SPATA13(PoPs,nearest)</t>
  </si>
  <si>
    <t>EEF1DP3</t>
  </si>
  <si>
    <t>13:32448874_A_G</t>
  </si>
  <si>
    <t>rs634884</t>
  </si>
  <si>
    <t>locus106</t>
  </si>
  <si>
    <t>RXFP2; EEF1DP3; BRCA2</t>
  </si>
  <si>
    <t>RXFP2(PoPs); EEF1DP3(nearest); BRCA2(rare_variant)</t>
  </si>
  <si>
    <t>13:32443042_C_T</t>
  </si>
  <si>
    <t>rs635879</t>
  </si>
  <si>
    <t>DLEU1</t>
  </si>
  <si>
    <t>13:51136739_C_T</t>
  </si>
  <si>
    <t>rs978332</t>
  </si>
  <si>
    <t>locus107</t>
  </si>
  <si>
    <t>RNASEH2B; DLEU1</t>
  </si>
  <si>
    <t>RNASEH2B(rare_disease); DLEU1(PoPs,nearest)</t>
  </si>
  <si>
    <t>LINC01080</t>
  </si>
  <si>
    <t>13:80561367_A_G</t>
  </si>
  <si>
    <t>rs9545290</t>
  </si>
  <si>
    <t>locus108</t>
  </si>
  <si>
    <t>SPRY2; LINC01080</t>
  </si>
  <si>
    <t>SPRY2(PoPs); LINC01080(nearest)</t>
  </si>
  <si>
    <t>13:80572249_A_G</t>
  </si>
  <si>
    <t>rs9531009</t>
  </si>
  <si>
    <t>RAB20</t>
  </si>
  <si>
    <t>13:111190022_C_G</t>
  </si>
  <si>
    <t>rs9521824</t>
  </si>
  <si>
    <t>locus109</t>
  </si>
  <si>
    <t>13_111191813_C_T</t>
  </si>
  <si>
    <t>CARS2; RAB20</t>
  </si>
  <si>
    <t>CARS2(PoPs); RAB20(nearest)</t>
  </si>
  <si>
    <t>13:111190414_A_G</t>
  </si>
  <si>
    <t>rs2391841</t>
  </si>
  <si>
    <t>RASA3</t>
  </si>
  <si>
    <t>13:114856737_C_T</t>
  </si>
  <si>
    <t>rs9525255</t>
  </si>
  <si>
    <t>locus110</t>
  </si>
  <si>
    <t>CDC16; RASA3</t>
  </si>
  <si>
    <t>CDC16(PoPs,rare_variant); RASA3(nearest)</t>
  </si>
  <si>
    <t>LINC00609</t>
  </si>
  <si>
    <t>14:36569818_A_AT</t>
  </si>
  <si>
    <t>rs34241504</t>
  </si>
  <si>
    <t>locus111</t>
  </si>
  <si>
    <t>at</t>
  </si>
  <si>
    <t>14_36569520_A_G</t>
  </si>
  <si>
    <t>NKX2-1; MBIP; LINC00609</t>
  </si>
  <si>
    <t>NKX2-1(rare_disease); MBIP(PoPs); LINC00609(nearest)</t>
  </si>
  <si>
    <t>AT</t>
  </si>
  <si>
    <t>14:36738361_C_T</t>
  </si>
  <si>
    <t>rs116909374</t>
  </si>
  <si>
    <t>14:36573833_G_T</t>
  </si>
  <si>
    <t>rs4509918</t>
  </si>
  <si>
    <t>MBIP</t>
  </si>
  <si>
    <t>14_36738361_C_T</t>
  </si>
  <si>
    <t>NKX2-1; MBIP; RASAL2</t>
  </si>
  <si>
    <t>NKX2-1(rare_disease,PoPs); MBIP(nearest); RASAL2(eQTL)</t>
  </si>
  <si>
    <t>NKX2-1-AS1</t>
  </si>
  <si>
    <t>14:36994369_A_G</t>
  </si>
  <si>
    <t>rs12892248</t>
  </si>
  <si>
    <t>NKX2-1; NKX2-1-AS1</t>
  </si>
  <si>
    <t>NKX2-1(rare_disease,PoPs); NKX2-1-AS1(nearest)</t>
  </si>
  <si>
    <t>NKX2-1</t>
  </si>
  <si>
    <t>NKX2-8</t>
  </si>
  <si>
    <t>14:37054590_A_C</t>
  </si>
  <si>
    <t>rs1007731</t>
  </si>
  <si>
    <t>NKX2-1; NKX2-8</t>
  </si>
  <si>
    <t>NKX2-1(rare_disease,PoPs); NKX2-8(nearest)</t>
  </si>
  <si>
    <t>BMP4</t>
  </si>
  <si>
    <t>14:54421052_G_T</t>
  </si>
  <si>
    <t>rs2761884</t>
  </si>
  <si>
    <t>locus112</t>
  </si>
  <si>
    <t>BMP4(PoPs,nearest)</t>
  </si>
  <si>
    <t>14:54603485_A_T</t>
  </si>
  <si>
    <t>rs10873079</t>
  </si>
  <si>
    <t>NRXN3</t>
  </si>
  <si>
    <t>14:79156846_A_G</t>
  </si>
  <si>
    <t>rs1015652662</t>
  </si>
  <si>
    <t>locus113</t>
  </si>
  <si>
    <t>??-</t>
  </si>
  <si>
    <t>NRXN3(PoPs,nearest)</t>
  </si>
  <si>
    <t>14:81613138_C_G</t>
  </si>
  <si>
    <t>rs8022931</t>
  </si>
  <si>
    <t>DIO2</t>
  </si>
  <si>
    <t>14:80525545_C_T</t>
  </si>
  <si>
    <t>rs139411099</t>
  </si>
  <si>
    <t>locus113_3</t>
  </si>
  <si>
    <t>??+</t>
  </si>
  <si>
    <t>DIO2(PoPs,nearest)</t>
  </si>
  <si>
    <t>14:80572050_A_G</t>
  </si>
  <si>
    <t>rs1491493</t>
  </si>
  <si>
    <t>CEP128</t>
  </si>
  <si>
    <t>14:81404019_A_G</t>
  </si>
  <si>
    <t>rs6574611</t>
  </si>
  <si>
    <t>locus113_4</t>
  </si>
  <si>
    <t>TSHR; CEP128</t>
  </si>
  <si>
    <t>TSHR(rare_disease,PoPs,rare_variant); CEP128(nearest)</t>
  </si>
  <si>
    <t>14:81407921_A_G</t>
  </si>
  <si>
    <t>rs3742721</t>
  </si>
  <si>
    <t>splice_donor_region_variant,intron_variant</t>
  </si>
  <si>
    <t>TSHR</t>
  </si>
  <si>
    <t>14:81443368_C_T</t>
  </si>
  <si>
    <t>rs2110696</t>
  </si>
  <si>
    <t>TSHR(rare_disease,PoPs,nearest,rare_variant)</t>
  </si>
  <si>
    <t>LINC01467</t>
  </si>
  <si>
    <t>14:83518232_A_G</t>
  </si>
  <si>
    <t>locus114</t>
  </si>
  <si>
    <t>LINC01467(nearest)</t>
  </si>
  <si>
    <t>RNU7-51P</t>
  </si>
  <si>
    <t>14:83602438_A_G</t>
  </si>
  <si>
    <t>locus115</t>
  </si>
  <si>
    <t>14:85082320_A_G</t>
  </si>
  <si>
    <t>rs572324562</t>
  </si>
  <si>
    <t>ITPK1</t>
  </si>
  <si>
    <t>14:93558453_G_T</t>
  </si>
  <si>
    <t>rs71430783</t>
  </si>
  <si>
    <t>locus116</t>
  </si>
  <si>
    <t>CHGA; ITPK1</t>
  </si>
  <si>
    <t>CHGA(PoPs); ITPK1(nearest)</t>
  </si>
  <si>
    <t>14:93565216_A_G</t>
  </si>
  <si>
    <t>rs6575306</t>
  </si>
  <si>
    <t>14:93564801_C_CAA</t>
  </si>
  <si>
    <t>caa</t>
  </si>
  <si>
    <t>CAA</t>
  </si>
  <si>
    <t>14:93567879_A_C</t>
  </si>
  <si>
    <t>rs10139757</t>
  </si>
  <si>
    <t>14_93565216_A_G</t>
  </si>
  <si>
    <t>14:93569531_G_T</t>
  </si>
  <si>
    <t>rs8013691</t>
  </si>
  <si>
    <t>14:93571888_A_G</t>
  </si>
  <si>
    <t>rs1108990</t>
  </si>
  <si>
    <t>BDKRB2</t>
  </si>
  <si>
    <t>14:96650453_A_G</t>
  </si>
  <si>
    <t>rs7152268</t>
  </si>
  <si>
    <t>locus117</t>
  </si>
  <si>
    <t>BDKRB2(PoPs,nearest)</t>
  </si>
  <si>
    <t>14:96659130_C_T</t>
  </si>
  <si>
    <t>rs1109302</t>
  </si>
  <si>
    <t>AKT1</t>
  </si>
  <si>
    <t>14:105240885_C_G</t>
  </si>
  <si>
    <t>rs2494734</t>
  </si>
  <si>
    <t>locus118</t>
  </si>
  <si>
    <t>14_105223525_C_T</t>
  </si>
  <si>
    <t>AKT1; ZBTB42</t>
  </si>
  <si>
    <t>AKT1(rare_disease,PoPs,nearest,eQTL); ZBTB42(eQTL)</t>
  </si>
  <si>
    <t>DPH6-AS1</t>
  </si>
  <si>
    <t>15:35958591_A_G</t>
  </si>
  <si>
    <t>rs77810413</t>
  </si>
  <si>
    <t>locus119</t>
  </si>
  <si>
    <t>15_36001394_C_T</t>
  </si>
  <si>
    <t>DPH6-AS1(nearest)</t>
  </si>
  <si>
    <t>15:35972042_C_T</t>
  </si>
  <si>
    <t>rs75198946</t>
  </si>
  <si>
    <t>15:35998328_A_G</t>
  </si>
  <si>
    <t>rs1498583</t>
  </si>
  <si>
    <t>BAHD1</t>
  </si>
  <si>
    <t>15:40729400_A_G</t>
  </si>
  <si>
    <t>rs1453184</t>
  </si>
  <si>
    <t>locus120</t>
  </si>
  <si>
    <t>BUB1B; BAHD1</t>
  </si>
  <si>
    <t>BUB1B(rare_disease,PoPs); BAHD1(nearest)</t>
  </si>
  <si>
    <t>15:40867122_A_T</t>
  </si>
  <si>
    <t>rs2412525</t>
  </si>
  <si>
    <t>RPUSD2</t>
  </si>
  <si>
    <t>15:40862064_C_T</t>
  </si>
  <si>
    <t>rs1058734</t>
  </si>
  <si>
    <t>BUB1B; CASC5; RPUSD2; C15orf57</t>
  </si>
  <si>
    <t>BUB1B(rare_disease); CASC5(PoPs); RPUSD2(nearest); C15orf57(eQTL)</t>
  </si>
  <si>
    <t>FAM227B</t>
  </si>
  <si>
    <t>15:49646502_A_G</t>
  </si>
  <si>
    <t>rs139884542</t>
  </si>
  <si>
    <t>locus121</t>
  </si>
  <si>
    <t>GALK2; FAM227B</t>
  </si>
  <si>
    <t>GALK2(PoPs); FAM227B(nearest)</t>
  </si>
  <si>
    <t>15:49711185_C_T</t>
  </si>
  <si>
    <t>rs17477923</t>
  </si>
  <si>
    <t>15:49652230_C_G</t>
  </si>
  <si>
    <t>rs9744816</t>
  </si>
  <si>
    <t>15:49706417_C_T</t>
  </si>
  <si>
    <t>rs73398264</t>
  </si>
  <si>
    <t>15_49711185_C_T</t>
  </si>
  <si>
    <t>15:49838951_T_TAAAC</t>
  </si>
  <si>
    <t>rs35322421</t>
  </si>
  <si>
    <t>taaac</t>
  </si>
  <si>
    <t>TAAAC</t>
  </si>
  <si>
    <t>15:49841680_A_G</t>
  </si>
  <si>
    <t>rs7182948</t>
  </si>
  <si>
    <t>FAM96A</t>
  </si>
  <si>
    <t>15:64365340_C_T</t>
  </si>
  <si>
    <t>rs4622459</t>
  </si>
  <si>
    <t>locus122</t>
  </si>
  <si>
    <t>SNX22; FAM96A; SNX1</t>
  </si>
  <si>
    <t>SNX22(PoPs,eQTL); FAM96A(nearest,eQTL); SNX1(eQTL)</t>
  </si>
  <si>
    <t>15:64361441_A_G</t>
  </si>
  <si>
    <t>rs1542244</t>
  </si>
  <si>
    <t>SMAD6</t>
  </si>
  <si>
    <t>15:67046450_A_G</t>
  </si>
  <si>
    <t>rs12902353</t>
  </si>
  <si>
    <t>locus123</t>
  </si>
  <si>
    <t>SMAD6(PoPs,nearest)</t>
  </si>
  <si>
    <t>DET1</t>
  </si>
  <si>
    <t>15:89044176_C_T</t>
  </si>
  <si>
    <t>rs56183567</t>
  </si>
  <si>
    <t>locus124</t>
  </si>
  <si>
    <t>DET1(PoPs,nearest)</t>
  </si>
  <si>
    <t>RP11-97O12.7</t>
  </si>
  <si>
    <t>15:89113877_C_T</t>
  </si>
  <si>
    <t>rs13329353</t>
  </si>
  <si>
    <t>15:89056292_G_T</t>
  </si>
  <si>
    <t>rs75714837</t>
  </si>
  <si>
    <t>LINC01586</t>
  </si>
  <si>
    <t>15:89143677_C_T</t>
  </si>
  <si>
    <t>rs12050569</t>
  </si>
  <si>
    <t>DET1; LINC01586</t>
  </si>
  <si>
    <t>DET1(PoPs); LINC01586(nearest)</t>
  </si>
  <si>
    <t>RP11-97O12.2</t>
  </si>
  <si>
    <t>MIR7-2</t>
  </si>
  <si>
    <t>15:89157600_G_T</t>
  </si>
  <si>
    <t>rs12908273</t>
  </si>
  <si>
    <t>DET1; MIR7-2</t>
  </si>
  <si>
    <t>DET1(PoPs); MIR7-2(nearest)</t>
  </si>
  <si>
    <t>MIR3529</t>
  </si>
  <si>
    <t>CRTC3</t>
  </si>
  <si>
    <t>15:91145800_C_T</t>
  </si>
  <si>
    <t>rs4932352</t>
  </si>
  <si>
    <t>locus125</t>
  </si>
  <si>
    <t>CRTC3(PoPs,nearest)</t>
  </si>
  <si>
    <t>KCTD5</t>
  </si>
  <si>
    <t>16:2740267_A_G</t>
  </si>
  <si>
    <t>rs12149789</t>
  </si>
  <si>
    <t>locus126_1</t>
  </si>
  <si>
    <t>TBC1D24; PDPK1; KCTD5</t>
  </si>
  <si>
    <t>TBC1D24(rare_disease); PDPK1(PoPs); KCTD5(nearest,eQTL)</t>
  </si>
  <si>
    <t>16:4015313_A_G</t>
  </si>
  <si>
    <t>rs1045476</t>
  </si>
  <si>
    <t>ADCY9</t>
  </si>
  <si>
    <t>16:4015316_A_G</t>
  </si>
  <si>
    <t>rs1045475</t>
  </si>
  <si>
    <t>16_4015313_A_G</t>
  </si>
  <si>
    <t>CREBBP; ADCY9</t>
  </si>
  <si>
    <t>CREBBP(PoPs); ADCY9(nearest)</t>
  </si>
  <si>
    <t>16:4145641_C_G</t>
  </si>
  <si>
    <t>rs2601803</t>
  </si>
  <si>
    <t>GLIS2; ADCY9</t>
  </si>
  <si>
    <t>GLIS2(PoPs); ADCY9(nearest)</t>
  </si>
  <si>
    <t>MIR193B</t>
  </si>
  <si>
    <t>16:14400013_C_T</t>
  </si>
  <si>
    <t>rs30234</t>
  </si>
  <si>
    <t>locus127</t>
  </si>
  <si>
    <t>16_14405428_C_T</t>
  </si>
  <si>
    <t>MKL2; MIR193B</t>
  </si>
  <si>
    <t>MKL2(PoPs); MIR193B(nearest)</t>
  </si>
  <si>
    <t>MIR193BHG</t>
  </si>
  <si>
    <t>SCNN1B</t>
  </si>
  <si>
    <t>16:23291251_A_G</t>
  </si>
  <si>
    <t>rs7203093</t>
  </si>
  <si>
    <t>locus128</t>
  </si>
  <si>
    <t>SCNN1G; SCNN1B</t>
  </si>
  <si>
    <t>SCNN1G(PoPs); SCNN1B(nearest)</t>
  </si>
  <si>
    <t>16:23297209_C_T</t>
  </si>
  <si>
    <t>rs8044385</t>
  </si>
  <si>
    <t>LOC102467146</t>
  </si>
  <si>
    <t>16:79744548_C_T</t>
  </si>
  <si>
    <t>rs17767419</t>
  </si>
  <si>
    <t>locus129</t>
  </si>
  <si>
    <t>MAF; LOC102467146</t>
  </si>
  <si>
    <t>MAF(PoPs); LOC102467146(nearest)</t>
  </si>
  <si>
    <t>RP11-345M22.1</t>
  </si>
  <si>
    <t>16:79747855_A_G</t>
  </si>
  <si>
    <t>rs73575083</t>
  </si>
  <si>
    <t>16:79745606_A_T</t>
  </si>
  <si>
    <t>rs7203756</t>
  </si>
  <si>
    <t>16_79749005_C_G</t>
  </si>
  <si>
    <t>PMID:25743335</t>
  </si>
  <si>
    <t>16:79745672_G_GT</t>
  </si>
  <si>
    <t>rs562609617</t>
  </si>
  <si>
    <t>16:79747620_T_TCTA</t>
  </si>
  <si>
    <t>rs138272358</t>
  </si>
  <si>
    <t>tcta</t>
  </si>
  <si>
    <t>TCTA</t>
  </si>
  <si>
    <t>16:79749276_A_G</t>
  </si>
  <si>
    <t>rs3813579</t>
  </si>
  <si>
    <t>NSF</t>
  </si>
  <si>
    <t>17:44793503_A_G</t>
  </si>
  <si>
    <t>rs199439</t>
  </si>
  <si>
    <t>locus130</t>
  </si>
  <si>
    <t>17_44699851_A_G</t>
  </si>
  <si>
    <t>KANSL1; NSF; TTC27; PARP3; REC8; DMXL2; TRDMT1; GLS2; IFI44L; IFI44; FAM13A; HERC5; COMMD4; ME3; PFKM; MX1; PTPDC1; IQCK; DTX3; IFIT1; PLEKHG4; HHLA3; MYEF2; SUCLA2; DDX60; ARL5B; ARID2</t>
  </si>
  <si>
    <t>KANSL1(rare_disease); NSF(nearest); TTC27(eQTL); PARP3(eQTL); REC8(eQTL); DMXL2(eQTL); TRDMT1(eQTL); GLS2(eQTL); IFI44L(eQTL); IFI44(eQTL); FAM13A(eQTL); HERC5(eQTL); COMMD4(eQTL); ME3(eQTL); PFKM(eQTL); MX1(eQTL); PTPDC1(eQTL); IQCK(eQTL); DTX3(eQTL); IFIT1(eQTL); PLEKHG4(eQTL); HHLA3(eQTL); MYEF2(eQTL); SUCLA2(eQTL); DDX60(eQTL); ARL5B(eQTL); ARID2(eQTL)</t>
  </si>
  <si>
    <t>17:44699851_A_G</t>
  </si>
  <si>
    <t>rs116956554</t>
  </si>
  <si>
    <t>ZNF652</t>
  </si>
  <si>
    <t>17:47398070_A_T</t>
  </si>
  <si>
    <t>rs9889262</t>
  </si>
  <si>
    <t>locus131</t>
  </si>
  <si>
    <t>17_47418178_A_G</t>
  </si>
  <si>
    <t>GNGT2; ZNF652; INPP4B; CRELD1; AXIN2; ENC1; CXXC11; PDCD1; PLXDC1; ABI3</t>
  </si>
  <si>
    <t>GNGT2(PoPs); ZNF652(nearest); INPP4B(eQTL); CRELD1(eQTL); AXIN2(eQTL); ENC1(eQTL); CXXC11(eQTL); PDCD1(eQTL); PLXDC1(eQTL); ABI3(rare_variant)</t>
  </si>
  <si>
    <t>17:47423740_C_T</t>
  </si>
  <si>
    <t>rs7207729</t>
  </si>
  <si>
    <t>BCAS3</t>
  </si>
  <si>
    <t>17:59317295_C_T</t>
  </si>
  <si>
    <t>rs57395851</t>
  </si>
  <si>
    <t>locus132</t>
  </si>
  <si>
    <t>17_59338574_A_G</t>
  </si>
  <si>
    <t>BCAS3(PoPs,nearest,rare_variant)</t>
  </si>
  <si>
    <t>17:59326870_A_C</t>
  </si>
  <si>
    <t>rs78571365</t>
  </si>
  <si>
    <t>APOH</t>
  </si>
  <si>
    <t>17:64208285_C_G</t>
  </si>
  <si>
    <t>rs1801690</t>
  </si>
  <si>
    <t>locus133</t>
  </si>
  <si>
    <t>17_64208285_C_G</t>
  </si>
  <si>
    <t>PRKCA; APOH</t>
  </si>
  <si>
    <t>PRKCA(PoPs); APOH(credible,nearest)</t>
  </si>
  <si>
    <t>MAP2K6</t>
  </si>
  <si>
    <t>17:67382025_C_G</t>
  </si>
  <si>
    <t>rs333933</t>
  </si>
  <si>
    <t>locus134</t>
  </si>
  <si>
    <t>ABCA5; MAP2K6</t>
  </si>
  <si>
    <t>ABCA5(PoPs); MAP2K6(nearest)</t>
  </si>
  <si>
    <t>SOX9</t>
  </si>
  <si>
    <t>17:70123028_A_T</t>
  </si>
  <si>
    <t>rs9910864</t>
  </si>
  <si>
    <t>locus135</t>
  </si>
  <si>
    <t>SOX9; NFATC2</t>
  </si>
  <si>
    <t>SOX9(PoPs,nearest); NFATC2(eQTL)</t>
  </si>
  <si>
    <t>FOXK2</t>
  </si>
  <si>
    <t>17:80480516_C_G</t>
  </si>
  <si>
    <t>rs9898189</t>
  </si>
  <si>
    <t>locus136</t>
  </si>
  <si>
    <t>TBCD; FOXK2</t>
  </si>
  <si>
    <t>TBCD(PoPs); FOXK2(nearest)</t>
  </si>
  <si>
    <t>LDLRAD4</t>
  </si>
  <si>
    <t>18:13565921_A_G</t>
  </si>
  <si>
    <t>rs72882497</t>
  </si>
  <si>
    <t>locus137</t>
  </si>
  <si>
    <t>MC2R; LDLRAD4</t>
  </si>
  <si>
    <t>MC2R(rare_disease); LDLRAD4(PoPs,nearest)</t>
  </si>
  <si>
    <t>CCBE1</t>
  </si>
  <si>
    <t>18:57180531_A_G</t>
  </si>
  <si>
    <t>rs6567094</t>
  </si>
  <si>
    <t>locus138</t>
  </si>
  <si>
    <t>CCBE1(PoPs,nearest)</t>
  </si>
  <si>
    <t>18:57183948_A_T</t>
  </si>
  <si>
    <t>rs4552110</t>
  </si>
  <si>
    <t>GNG7</t>
  </si>
  <si>
    <t>19:2634823_C_T</t>
  </si>
  <si>
    <t>rs72978712</t>
  </si>
  <si>
    <t>locus139</t>
  </si>
  <si>
    <t>19_2634823_C_T</t>
  </si>
  <si>
    <t>GNG7(PoPs,nearest)</t>
  </si>
  <si>
    <t>PTPRS</t>
  </si>
  <si>
    <t>19:5288182_A_C</t>
  </si>
  <si>
    <t>rs740058</t>
  </si>
  <si>
    <t>locus140</t>
  </si>
  <si>
    <t>PTPRS; ARRDC5</t>
  </si>
  <si>
    <t>PTPRS(PoPs,nearest,eQTL); ARRDC5(rare_variant)</t>
  </si>
  <si>
    <t>19:5295567_A_G</t>
  </si>
  <si>
    <t>rs10415188</t>
  </si>
  <si>
    <t>19_5295567_A_G</t>
  </si>
  <si>
    <t>PTPRS(PoPs,nearest); ARRDC5(rare_variant)</t>
  </si>
  <si>
    <t>INSR</t>
  </si>
  <si>
    <t>19:7223848_G_T</t>
  </si>
  <si>
    <t>rs4804416</t>
  </si>
  <si>
    <t>locus141</t>
  </si>
  <si>
    <t>19_7223848_G_T</t>
  </si>
  <si>
    <t>INSR(rare_disease,PoPs,nearest)</t>
  </si>
  <si>
    <t>ZNF493</t>
  </si>
  <si>
    <t>19:21632109_C_G</t>
  </si>
  <si>
    <t>rs148709337</t>
  </si>
  <si>
    <t>locus142</t>
  </si>
  <si>
    <t>ZNF493(nearest)</t>
  </si>
  <si>
    <t>CTD-2561J22.3</t>
  </si>
  <si>
    <t>intron_variant,NMD_transcript_variant</t>
  </si>
  <si>
    <t>TSHZ3</t>
  </si>
  <si>
    <t>19:31875795_A_T</t>
  </si>
  <si>
    <t>rs1496628</t>
  </si>
  <si>
    <t>locus143</t>
  </si>
  <si>
    <t>TSHZ3(PoPs,nearest,eQTL)</t>
  </si>
  <si>
    <t>AC007796.1</t>
  </si>
  <si>
    <t>19:31874910_C_T</t>
  </si>
  <si>
    <t>rs2160755</t>
  </si>
  <si>
    <t>MARK4</t>
  </si>
  <si>
    <t>19:45755368_G_T</t>
  </si>
  <si>
    <t>rs117955557</t>
  </si>
  <si>
    <t>locus144</t>
  </si>
  <si>
    <t>RELB; MARK4; EXOC3L2; APOC1</t>
  </si>
  <si>
    <t>RELB(PoPs); MARK4(nearest); EXOC3L2(eQTL); APOC1(rare_variant)</t>
  </si>
  <si>
    <t>19:45760920_C_T</t>
  </si>
  <si>
    <t>rs151165225</t>
  </si>
  <si>
    <t>ZC3H4</t>
  </si>
  <si>
    <t>19:47569003_A_G</t>
  </si>
  <si>
    <t>rs3810291</t>
  </si>
  <si>
    <t>locus145</t>
  </si>
  <si>
    <t>BBC3; ZC3H4</t>
  </si>
  <si>
    <t>BBC3(PoPs); ZC3H4(nearest)</t>
  </si>
  <si>
    <t>19:47564643_C_T</t>
  </si>
  <si>
    <t>rs11671304</t>
  </si>
  <si>
    <t>TMEM86B</t>
  </si>
  <si>
    <t>19:55739689_A_G</t>
  </si>
  <si>
    <t>rs10413828</t>
  </si>
  <si>
    <t>locus146</t>
  </si>
  <si>
    <t>19_55772412_A_G</t>
  </si>
  <si>
    <t>RPL28; TMEM86B; PPP6R1; HSPBP1</t>
  </si>
  <si>
    <t>RPL28(PoPs); TMEM86B(nearest); PPP6R1(eQTL); HSPBP1(eQTL)</t>
  </si>
  <si>
    <t>19:55737816_A_G</t>
  </si>
  <si>
    <t>rs9304764</t>
  </si>
  <si>
    <t>C20orf196</t>
  </si>
  <si>
    <t>20:5816169_G_T</t>
  </si>
  <si>
    <t>rs237103</t>
  </si>
  <si>
    <t>locus147</t>
  </si>
  <si>
    <t>MCM8; C20orf196</t>
  </si>
  <si>
    <t>MCM8(PoPs); C20orf196(nearest)</t>
  </si>
  <si>
    <t>20:5812113_C_T</t>
  </si>
  <si>
    <t>rs237080</t>
  </si>
  <si>
    <t>BMP2</t>
  </si>
  <si>
    <t>20:6682651_C_T</t>
  </si>
  <si>
    <t>rs6133344</t>
  </si>
  <si>
    <t>20_6685377_C_T</t>
  </si>
  <si>
    <t>BMP2(PoPs,nearest)</t>
  </si>
  <si>
    <t>DZANK1</t>
  </si>
  <si>
    <t>20:18393312_C_G</t>
  </si>
  <si>
    <t>rs6075337</t>
  </si>
  <si>
    <t>locus148</t>
  </si>
  <si>
    <t>SEC23B; DZANK1</t>
  </si>
  <si>
    <t>SEC23B(rare_disease); DZANK1(PoPs,nearest)</t>
  </si>
  <si>
    <t>20:18403127_C_G</t>
  </si>
  <si>
    <t>rs2180658</t>
  </si>
  <si>
    <t>LINC01384</t>
  </si>
  <si>
    <t>20:22594958_A_G</t>
  </si>
  <si>
    <t>rs1203938</t>
  </si>
  <si>
    <t>locus149</t>
  </si>
  <si>
    <t>20_22605697_C_T</t>
  </si>
  <si>
    <t>FOXA2; LINC01384</t>
  </si>
  <si>
    <t>FOXA2(rare_disease,PoPs); LINC01384(nearest)</t>
  </si>
  <si>
    <t>20:22604772_A_G</t>
  </si>
  <si>
    <t>rs1203948</t>
  </si>
  <si>
    <t>20:22598444_G_GA</t>
  </si>
  <si>
    <t>rs5840968</t>
  </si>
  <si>
    <t>ga</t>
  </si>
  <si>
    <t>GA</t>
  </si>
  <si>
    <t>20:22602363_C_T</t>
  </si>
  <si>
    <t>rs1203947</t>
  </si>
  <si>
    <t>20:22616143_C_T</t>
  </si>
  <si>
    <t>rs1203953</t>
  </si>
  <si>
    <t>COMMD7</t>
  </si>
  <si>
    <t>20:31291483_A_C</t>
  </si>
  <si>
    <t>rs28482886</t>
  </si>
  <si>
    <t>locus150</t>
  </si>
  <si>
    <t>DNMT3B; COMMD7</t>
  </si>
  <si>
    <t>DNMT3B(PoPs); COMMD7(nearest)</t>
  </si>
  <si>
    <t>WFDC2</t>
  </si>
  <si>
    <t>20:44094375_C_G</t>
  </si>
  <si>
    <t>rs973446</t>
  </si>
  <si>
    <t>locus151</t>
  </si>
  <si>
    <t>SDC4; WFDC2</t>
  </si>
  <si>
    <t>SDC4(PoPs); WFDC2(nearest)</t>
  </si>
  <si>
    <t>20:44096559_C_T</t>
  </si>
  <si>
    <t>rs6104173</t>
  </si>
  <si>
    <t>GNAS</t>
  </si>
  <si>
    <t>20:57465278_A_G</t>
  </si>
  <si>
    <t>rs9679845</t>
  </si>
  <si>
    <t>locus152</t>
  </si>
  <si>
    <t>GNAS(PoPs,nearest)</t>
  </si>
  <si>
    <t>20:57478448_A_T</t>
  </si>
  <si>
    <t>rs2295583</t>
  </si>
  <si>
    <t>20:57465943_G_T</t>
  </si>
  <si>
    <t>rs55830103</t>
  </si>
  <si>
    <t>20:57466093_G_T</t>
  </si>
  <si>
    <t>rs185799410</t>
  </si>
  <si>
    <t>PLA2G3</t>
  </si>
  <si>
    <t>22:31536133_A_C</t>
  </si>
  <si>
    <t>rs2232176</t>
  </si>
  <si>
    <t>locus153</t>
  </si>
  <si>
    <t>22_31790014_C_T</t>
  </si>
  <si>
    <t>INPP5J; PLA2G3; PIK3IP1; LIMK2</t>
  </si>
  <si>
    <t>INPP5J(PoPs); PLA2G3(nearest); PIK3IP1(eQTL); LIMK2(eQTL)</t>
  </si>
  <si>
    <t>22:31790014_C_T</t>
  </si>
  <si>
    <t>rs5997969</t>
  </si>
  <si>
    <t>KDELR3</t>
  </si>
  <si>
    <t>22:38877461_G_T</t>
  </si>
  <si>
    <t>rs12004</t>
  </si>
  <si>
    <t>locus154</t>
  </si>
  <si>
    <t>GTPBP1; KDELR3; JOSD1; DDX17</t>
  </si>
  <si>
    <t>GTPBP1(PoPs); KDELR3(nearest); JOSD1(eQTL); DDX17(eQTL)</t>
  </si>
  <si>
    <t>possibly_damaging(0.568)</t>
  </si>
  <si>
    <t>22:38880097_G_GA</t>
  </si>
  <si>
    <t>PRKX</t>
  </si>
  <si>
    <t>23:3615761_G_T</t>
  </si>
  <si>
    <t>rs12390314</t>
  </si>
  <si>
    <t>locus156</t>
  </si>
  <si>
    <t>X</t>
  </si>
  <si>
    <t>+?+</t>
  </si>
  <si>
    <t>23_3612081_A_G</t>
  </si>
  <si>
    <t>PRKX(nearest,eQTL)</t>
  </si>
  <si>
    <t>PJA1</t>
  </si>
  <si>
    <t>23:68377203_C_T</t>
  </si>
  <si>
    <t>rs62606710</t>
  </si>
  <si>
    <t>locus157</t>
  </si>
  <si>
    <t>PJA1(nearest)</t>
  </si>
  <si>
    <t>TSPAN6</t>
  </si>
  <si>
    <t>23:99890204_C_T</t>
  </si>
  <si>
    <t>rs1802288</t>
  </si>
  <si>
    <t>locus158</t>
  </si>
  <si>
    <t>TSPAN6(credible,nearest)</t>
  </si>
  <si>
    <t>possibly_damaging(0.9)</t>
  </si>
  <si>
    <t>gene</t>
  </si>
  <si>
    <t>n_evidence</t>
  </si>
  <si>
    <t>n_signals</t>
  </si>
  <si>
    <t>n_novel_signals</t>
  </si>
  <si>
    <t>min_P</t>
  </si>
  <si>
    <t>signals</t>
  </si>
  <si>
    <t>rare_disease; PoPs; credible; nearest; rare_variant</t>
  </si>
  <si>
    <t>rare_disease(8:133881996_A_G,8:133883671_C_T,8:133920518_A_G,8:134108453_C_T); PoPs(8:133881996_A_G,8:133883671_C_T,8:133920518_A_G,8:134108453_C_T); credible(8:133881996_A_G,8:133883671_C_T); nearest(8:133881996_A_G,8:133883671_C_T,8:133920518_A_G,8:134108453_C_T); rare_variant(8:133881996_A_G,8:133883671_C_T,8:133920518_A_G,8:134108453_C_T)</t>
  </si>
  <si>
    <t>rare_disease; PoPs; nearest; eQTL</t>
  </si>
  <si>
    <t>rare_disease(14:105240885_C_G); PoPs(14:105240885_C_G); nearest(14:105240885_C_G); eQTL(14:105240885_C_G)</t>
  </si>
  <si>
    <t>rare_disease(2:1408350_C_G); PoPs(2:1408350_C_G); nearest(2:1408350_C_G); eQTL(2:1408350_C_G)</t>
  </si>
  <si>
    <t>rare_disease; PoPs; nearest; rare_variant</t>
  </si>
  <si>
    <t>rare_disease(14:81443368_C_T,14:81407921_A_G,14:81404019_A_G); PoPs(14:81404019_A_G,14:81407921_A_G,14:81443368_C_T); nearest(14:81443368_C_T); rare_variant(14:81404019_A_G,14:81407921_A_G,14:81443368_C_T)</t>
  </si>
  <si>
    <t>PoPs; credible; nearest</t>
  </si>
  <si>
    <t>PoPs(12:49176805_C_T); credible(12:49176805_C_T); nearest(12:49176805_C_T)</t>
  </si>
  <si>
    <t>PoPs; nearest; eQTL</t>
  </si>
  <si>
    <t>PoPs(4:122612473_A_G); nearest(4:122612473_A_G); eQTL(4:122612473_A_G)</t>
  </si>
  <si>
    <t>PoPs; nearest; rare_variant</t>
  </si>
  <si>
    <t>PoPs(17:59317295_C_T); nearest(17:59317295_C_T); rare_variant(17:59317295_C_T)</t>
  </si>
  <si>
    <t>BNC2</t>
  </si>
  <si>
    <t>PoPs; eQTL; rare_variant</t>
  </si>
  <si>
    <t>PoPs(9:16212992_A_G,9:17082525_A_G); eQTL(9:16212992_A_G); rare_variant(9:16212992_A_G)</t>
  </si>
  <si>
    <t>PoPs(11:115053011_A_G); nearest(11:115053011_A_G); eQTL(11:115053011_A_G)</t>
  </si>
  <si>
    <t>rare_disease; PoPs; nearest</t>
  </si>
  <si>
    <t>rare_disease(9:3901081_C_T,9:4221298_A_C,9:4290544_C_T,9:4334606_C_T); PoPs(9:3901081_C_T,9:4221298_A_C,9:4290544_C_T,9:4334606_C_T); nearest(9:4221298_A_C,9:4290544_C_T,9:4334606_C_T)</t>
  </si>
  <si>
    <t>HMGA2</t>
  </si>
  <si>
    <t>rare_disease; PoPs; eQTL</t>
  </si>
  <si>
    <t>rare_disease(12:66033050_C_G); PoPs(12:66033050_C_G); eQTL(12:66033050_C_G)</t>
  </si>
  <si>
    <t>PoPs(2:217614083_C_T,2:217616484_G_GT,2:217616804_C_T,2:217628430_A_G); nearest(2:217614083_C_T,2:217616484_G_GT,2:217616804_C_T,2:217628430_A_G); eQTL(2:218236786_C_T)</t>
  </si>
  <si>
    <t>rare_disease(19:7223848_G_T); PoPs(19:7223848_G_T); nearest(19:7223848_G_T)</t>
  </si>
  <si>
    <t>PoPs(10:24423030_A_G); nearest(10:24423030_A_G); eQTL(10:24423030_A_G)</t>
  </si>
  <si>
    <t>PoPs(12:53363827_A_G); nearest(12:53363827_A_G); eQTL(12:53363827_A_G)</t>
  </si>
  <si>
    <t>PoPs(8:32405517_G_T,8:32441559_A_T,8:32441575_A_C); nearest(8:32405517_G_T,8:32441559_A_T,8:32441575_A_C); eQTL(8:32405517_G_T)</t>
  </si>
  <si>
    <t>rare_disease(5:58373418_C_G); PoPs(5:58373418_C_G); nearest(5:58373418_C_G)</t>
  </si>
  <si>
    <t>PoPs(1:33790496_A_G); nearest(1:33790496_A_G); eQTL(1:33790496_A_G)</t>
  </si>
  <si>
    <t>rare_disease(10:89849519_A_G); PoPs(10:89849519_A_G); nearest(10:89849519_A_G)</t>
  </si>
  <si>
    <t>PoPs(19:5288182_A_C,19:5295567_A_G); nearest(19:5288182_A_C,19:5295567_A_G); eQTL(19:5288182_A_C)</t>
  </si>
  <si>
    <t>PoPs(6:148521292_C_T); nearest(6:148521292_C_T); eQTL(12:111884608_C_T)</t>
  </si>
  <si>
    <t>PoPs(1:243451405_A_C); nearest(1:243451405_A_C); eQTL(1:243451405_A_C)</t>
  </si>
  <si>
    <t>PoPs(6:134497675_A_G); nearest(6:134497675_A_G); eQTL(6:134497675_A_G)</t>
  </si>
  <si>
    <t>PoPs(6:168819800_C_T); nearest(6:168819800_C_T); eQTL(6:168819800_C_T)</t>
  </si>
  <si>
    <t>PoPs(13:24775834_A_C,13:24786915_G_T); nearest(13:24775834_A_C,13:24786915_G_T); eQTL(13:24775834_A_C)</t>
  </si>
  <si>
    <t>PoPs(12:121220375_C_G); nearest(12:121220375_C_G); eQTL(12:121220375_C_G)</t>
  </si>
  <si>
    <t>PoPs(8:70360952_A_G,8:70404947_C_T,8:70419121_A_G); nearest(8:70404947_C_T,8:70419121_A_G); eQTL(8:70360952_A_G)</t>
  </si>
  <si>
    <t>PoPs(4:154178549_A_G); nearest(4:154178549_A_G); eQTL(4:154178549_A_G)</t>
  </si>
  <si>
    <t>PoPs(19:31875795_A_T); nearest(19:31875795_A_T); eQTL(19:31875795_A_T)</t>
  </si>
  <si>
    <t>PoPs(4:177712975_C_T); nearest(4:177712975_C_T); eQTL(4:177712975_C_T)</t>
  </si>
  <si>
    <t>credible; nearest</t>
  </si>
  <si>
    <t>credible(17:64208285_C_G); nearest(17:64208285_C_G)</t>
  </si>
  <si>
    <t>ARNT</t>
  </si>
  <si>
    <t>PoPs; eQTL</t>
  </si>
  <si>
    <t>PoPs(1:150958133_C_T); eQTL(1:150958133_C_T)</t>
  </si>
  <si>
    <t>PoPs; nearest</t>
  </si>
  <si>
    <t>PoPs(2:26057761_A_G); nearest(2:26057761_A_G)</t>
  </si>
  <si>
    <t>credible(12:670520_C_T); nearest(12:570947_A_G,12:576618_A_G,12:627376_A_G,12:632966_C_T,12:670520_C_T)</t>
  </si>
  <si>
    <t>credible(11:376331_A_T); nearest(11:376331_A_T)</t>
  </si>
  <si>
    <t>PoPs(14:96650453_A_G); nearest(14:96650453_A_G)</t>
  </si>
  <si>
    <t>PoPs(20:6682651_C_T); nearest(20:6682651_C_T)</t>
  </si>
  <si>
    <t>PoPs(14:54421052_G_T); nearest(14:54421052_G_T)</t>
  </si>
  <si>
    <t>BUB1B</t>
  </si>
  <si>
    <t>rare_disease; PoPs</t>
  </si>
  <si>
    <t>rare_disease(15:40729400_A_G,15:40862064_C_T); PoPs(15:40729400_A_G)</t>
  </si>
  <si>
    <t>nearest; eQTL</t>
  </si>
  <si>
    <t>nearest(1:207184500_C_T); eQTL(1:207184500_C_T)</t>
  </si>
  <si>
    <t>credible(9:100672338_C_T); nearest(9:100672338_C_T,9:100675816_A_G,9:100676688_A_G)</t>
  </si>
  <si>
    <t>nearest(9:16212992_A_G); eQTL(9:16212992_A_G)</t>
  </si>
  <si>
    <t>nearest(1:19769243_C_T,1:19774715_A_G,1:19841174_A_G); eQTL(1:19774715_A_G)</t>
  </si>
  <si>
    <t>PoPs(18:57180531_A_G,18:57183948_A_T); nearest(18:57180531_A_G,18:57183948_A_T)</t>
  </si>
  <si>
    <t>CDC16</t>
  </si>
  <si>
    <t>PoPs; rare_variant</t>
  </si>
  <si>
    <t>PoPs(13:114856737_C_T); rare_variant(13:114856737_C_T)</t>
  </si>
  <si>
    <t>PoPs(1:51319346_C_T,1:51440093_C_T); nearest(1:51440093_C_T)</t>
  </si>
  <si>
    <t>PoPs(2:169555804_A_G,2:169631621_A_G); nearest(2:169555804_A_G)</t>
  </si>
  <si>
    <t>PoPs(6:87805210_A_T); nearest(6:87805210_A_T)</t>
  </si>
  <si>
    <t>credible(11:68562328_C_T); nearest(11:68562328_C_T)</t>
  </si>
  <si>
    <t>PoPs(15:91145800_C_T); nearest(15:91145800_C_T)</t>
  </si>
  <si>
    <t>PoPs(15:89044176_C_T,15:89056292_G_T,15:89143677_C_T,15:89157600_G_T); nearest(15:89044176_C_T,15:89056292_G_T)</t>
  </si>
  <si>
    <t>PoPs(14:80525545_C_T,14:80572050_A_G); nearest(14:80525545_C_T,14:80572050_A_G)</t>
  </si>
  <si>
    <t>PoPs(13:51136739_C_T); nearest(13:51136739_C_T)</t>
  </si>
  <si>
    <t>PoPs(20:18393312_C_G); nearest(20:18393312_C_G)</t>
  </si>
  <si>
    <t>PoPs(11:128403208_C_T); nearest(11:128403208_C_T)</t>
  </si>
  <si>
    <t>credible(7:6370406_C_T); nearest(7:6370406_C_T)</t>
  </si>
  <si>
    <t>nearest(15:64365340_C_T); eQTL(15:64365340_C_T)</t>
  </si>
  <si>
    <t>FOXA2</t>
  </si>
  <si>
    <t>rare_disease(20:22594958_A_G,20:22598444_G_GA,20:22602363_C_T,20:22616143_C_T); PoPs(20:22594958_A_G,20:22598444_G_GA,20:22602363_C_T,20:22616143_C_T)</t>
  </si>
  <si>
    <t>nearest(12:69827658_G_T); eQTL(12:69827658_G_T)</t>
  </si>
  <si>
    <t>GATA3</t>
  </si>
  <si>
    <t>PoPs(10:8576489_G_T); eQTL(10:8576489_G_T)</t>
  </si>
  <si>
    <t>PoPs(20:57465278_A_G,20:57465943_G_T,20:57466093_G_T); nearest(20:57465278_A_G,20:57465943_G_T,20:57466093_G_T)</t>
  </si>
  <si>
    <t>PoPs(1:68167491_C_T); nearest(1:68167491_C_T)</t>
  </si>
  <si>
    <t>PoPs(19:2634823_C_T); nearest(19:2634823_C_T)</t>
  </si>
  <si>
    <t>mouse_KO; nearest</t>
  </si>
  <si>
    <t>mouse_KO(6:31230667_A_T); nearest(6:31230667_A_T)</t>
  </si>
  <si>
    <t>IHH</t>
  </si>
  <si>
    <t>PoPs(2:220014675_C_T); eQTL(2:220014675_C_T)</t>
  </si>
  <si>
    <t>PoPs(9:504546_A_G); nearest(9:504546_A_G)</t>
  </si>
  <si>
    <t>nearest(16:2740267_A_G); eQTL(16:2740267_A_G)</t>
  </si>
  <si>
    <t>PoPs(4:55958208_C_T); nearest(4:55958208_C_T)</t>
  </si>
  <si>
    <t>PoPs(18:13565921_A_G); nearest(18:13565921_A_G)</t>
  </si>
  <si>
    <t>MAL2</t>
  </si>
  <si>
    <t>PoPs(8:120082923_A_G); eQTL(8:120082923_A_G)</t>
  </si>
  <si>
    <t>PoPs(14:36569818_A_AT,14:36573833_G_T); nearest(14:36738361_C_T)</t>
  </si>
  <si>
    <t>nearest(2:152394534_G_T); eQTL(2:152394534_G_T)</t>
  </si>
  <si>
    <t>nearest(9:127036667_A_G); eQTL(9:127036667_A_G)</t>
  </si>
  <si>
    <t>PoPs(1:61622287_A_C); nearest(1:61622287_A_C)</t>
  </si>
  <si>
    <t>rare_disease(14:36994369_A_G,14:37054590_A_C,14:36738361_C_T,14:36573833_G_T,14:36569818_A_AT); PoPs(14:36738361_C_T,14:36994369_A_G,14:37054590_A_C)</t>
  </si>
  <si>
    <t>NKX2-3</t>
  </si>
  <si>
    <t>PoPs(10:101283330_A_C); eQTL(10:101283330_A_C)</t>
  </si>
  <si>
    <t>PoPs(4:149660723_A_G,4:149666343_A_G,4:149668490_G_GT); nearest(4:149660723_A_G,4:149666343_A_G,4:149668490_G_GT)</t>
  </si>
  <si>
    <t>PoPs(14:79156846_A_G); nearest(14:79156846_A_G)</t>
  </si>
  <si>
    <t>nearest(17:44793503_A_G); eQTL(10:101283330_A_C)</t>
  </si>
  <si>
    <t>nearest(5:68807200_C_T); eQTL(5:68807200_C_T)</t>
  </si>
  <si>
    <t>nearest(8:52900613_A_C); eQTL(8:52900613_A_C)</t>
  </si>
  <si>
    <t>PoPs(6:165973757_C_T,6:166038536_C_T,6:166043959_C_G,6:166046567_C_CA,6:166055463_C_T); nearest(6:165973757_C_T,6:166038536_C_T,6:166043959_C_G,6:166046567_C_CA,6:166055463_C_T)</t>
  </si>
  <si>
    <t>PoPs(1:66743284_A_G); nearest(1:66743284_A_G)</t>
  </si>
  <si>
    <t>PDE7A</t>
  </si>
  <si>
    <t>PoPs(8:66886456_A_G); eQTL(8:66886456_A_G)</t>
  </si>
  <si>
    <t>PoPs(5:76477820_A_G,5:76478581_C_CT,5:76535811_G_T,5:76544265_G_GTTT,5:76544739_C_G); nearest(5:76477820_A_G,5:76478581_C_CT,5:76535811_G_T,5:76544265_G_GTTT,5:76544739_C_G)</t>
  </si>
  <si>
    <t>PoPs(4:24065209_A_G); nearest(4:24065209_A_G)</t>
  </si>
  <si>
    <t>nearest(11:111636627_G_T); eQTL(11:111636627_G_T)</t>
  </si>
  <si>
    <t>nearest(1:1992977_G_T); eQTL(1:1992977_G_T)</t>
  </si>
  <si>
    <t>nearest(23:3615761_G_T); eQTL(23:3615761_G_T)</t>
  </si>
  <si>
    <t>nearest(6:64202689_A_T); eQTL(6:64202689_A_T)</t>
  </si>
  <si>
    <t>PoPs(11:48166267_C_G); nearest(11:48166267_C_G)</t>
  </si>
  <si>
    <t>PoPs(4:40365476_A_G,4:40420708_A_G); nearest(4:40420708_A_G)</t>
  </si>
  <si>
    <t>nearest(6:18433101_C_G); eQTL(6:18433101_C_G)</t>
  </si>
  <si>
    <t>credible(12:111884608_C_T); nearest(12:111884608_C_T)</t>
  </si>
  <si>
    <t>nearest(8:23356964_A_G); eQTL(8:23356964_A_G)</t>
  </si>
  <si>
    <t>PoPs(15:67046450_A_G); nearest(15:67046450_A_G)</t>
  </si>
  <si>
    <t>SNX22</t>
  </si>
  <si>
    <t>PoPs(15:64365340_C_T); eQTL(15:64365340_C_T)</t>
  </si>
  <si>
    <t>nearest(7:2329497_A_G); eQTL(7:2329497_A_G)</t>
  </si>
  <si>
    <t>PoPs(17:70123028_A_T); nearest(17:70123028_A_T)</t>
  </si>
  <si>
    <t>credible(1:48865121_C_T); nearest(1:48865121_C_T)</t>
  </si>
  <si>
    <t>PoPs(11:45168124_C_T,11:45217218_A_G,11:45289506_A_T,11:45359591_C_T); nearest(11:45289506_A_T)</t>
  </si>
  <si>
    <t>TGFB2</t>
  </si>
  <si>
    <t>PoPs(1:218654734_A_G,1:218693812_C_T); eQTL(1:218654734_A_G)</t>
  </si>
  <si>
    <t>PoPs(2:43252849_A_C,2:43638855_C_T,2:43660486_C_T); nearest(2:43638855_C_T,2:43660486_C_T)</t>
  </si>
  <si>
    <t>nearest(11:129650014_A_T); eQTL(11:129650014_A_T)</t>
  </si>
  <si>
    <t>PoPs(5:699036_A_G); nearest(5:699036_A_G)</t>
  </si>
  <si>
    <t>rare_disease; nearest</t>
  </si>
  <si>
    <t>rare_disease(8:110066630_C_G); nearest(8:110066630_C_G)</t>
  </si>
  <si>
    <t>credible(23:99890204_C_T); nearest(23:99890204_C_T)</t>
  </si>
  <si>
    <t>PoPs(1:108313258_C_T,1:108359789_C_T); nearest(1:108313258_C_T,1:108359789_C_T)</t>
  </si>
  <si>
    <t>PoPs(6:43805502_C_G,6:43810469_C_T,6:43810526_G_GC,6:43835886_A_G,6:43906255_C_T); nearest(6:43805502_C_G)</t>
  </si>
  <si>
    <t>PoPs(1:22513011_A_G); nearest(1:22513011_A_G)</t>
  </si>
  <si>
    <t>WWTR1</t>
  </si>
  <si>
    <t>PoPs(3:149225582_A_C); eQTL(3:149225582_A_C)</t>
  </si>
  <si>
    <t>ZBTB17</t>
  </si>
  <si>
    <t>PoPs(1:16358685_C_G); eQTL(1:16358685_C_G)</t>
  </si>
  <si>
    <t>A3GALT2</t>
  </si>
  <si>
    <t>rare_variant</t>
  </si>
  <si>
    <t>rare_variant(1:33790496_A_G)</t>
  </si>
  <si>
    <t>ABCA5</t>
  </si>
  <si>
    <t>PoPs</t>
  </si>
  <si>
    <t>PoPs(17:67382025_C_G)</t>
  </si>
  <si>
    <t>ABI3</t>
  </si>
  <si>
    <t>rare_variant(17:47398070_A_T)</t>
  </si>
  <si>
    <t>ACP2</t>
  </si>
  <si>
    <t>eQTL</t>
  </si>
  <si>
    <t>eQTL(11:48166267_C_G)</t>
  </si>
  <si>
    <t>ADAM28</t>
  </si>
  <si>
    <t>eQTL(12:111884608_C_T)</t>
  </si>
  <si>
    <t>nearest</t>
  </si>
  <si>
    <t>nearest(16:4015316_A_G,16:4145641_C_G)</t>
  </si>
  <si>
    <t>ADGRF3</t>
  </si>
  <si>
    <t>rare_variant(2:26057761_A_G)</t>
  </si>
  <si>
    <t>AGBL2</t>
  </si>
  <si>
    <t>AGBL4</t>
  </si>
  <si>
    <t>PoPs(1:48865121_C_T)</t>
  </si>
  <si>
    <t>AHNAK</t>
  </si>
  <si>
    <t>AKR1C3</t>
  </si>
  <si>
    <t>ALPK1</t>
  </si>
  <si>
    <t>AMZ1</t>
  </si>
  <si>
    <t>rare_variant(7:2329497_A_G)</t>
  </si>
  <si>
    <t>ANGPTL2</t>
  </si>
  <si>
    <t>PoPs(9:129648531_A_G)</t>
  </si>
  <si>
    <t>ANKRD55</t>
  </si>
  <si>
    <t>ANP32B</t>
  </si>
  <si>
    <t>PoPs(9:100672338_C_T,9:100675816_A_G,9:100676688_A_G)</t>
  </si>
  <si>
    <t>nearest(1:150958133_C_T)</t>
  </si>
  <si>
    <t>APOC1</t>
  </si>
  <si>
    <t>rare_variant(19:45755368_G_T)</t>
  </si>
  <si>
    <t>nearest(3:57583265_A_T)</t>
  </si>
  <si>
    <t>ARHGEF40</t>
  </si>
  <si>
    <t>ARID2</t>
  </si>
  <si>
    <t>eQTL(17:44793503_A_G)</t>
  </si>
  <si>
    <t>ARL5B</t>
  </si>
  <si>
    <t>ARRDC5</t>
  </si>
  <si>
    <t>rare_variant(19:5288182_A_C,19:5295567_A_G)</t>
  </si>
  <si>
    <t>ASB8</t>
  </si>
  <si>
    <t>rare_variant(12:48157703_C_T)</t>
  </si>
  <si>
    <t>ATP2B1</t>
  </si>
  <si>
    <t>AXIN2</t>
  </si>
  <si>
    <t>eQTL(17:47398070_A_T)</t>
  </si>
  <si>
    <t>nearest(15:40729400_A_G)</t>
  </si>
  <si>
    <t>BATF2</t>
  </si>
  <si>
    <t>BBC3</t>
  </si>
  <si>
    <t>PoPs(19:47569003_A_G)</t>
  </si>
  <si>
    <t>BHLHE40</t>
  </si>
  <si>
    <t>BLK</t>
  </si>
  <si>
    <t>PoPs(8:11521079_A_T)</t>
  </si>
  <si>
    <t>nearest(2:242516498_A_C)</t>
  </si>
  <si>
    <t>BRCA2</t>
  </si>
  <si>
    <t>rare_variant(13:32448874_A_G)</t>
  </si>
  <si>
    <t>C10orf11</t>
  </si>
  <si>
    <t>eQTL(10:77140707_G_T)</t>
  </si>
  <si>
    <t>C11orf73</t>
  </si>
  <si>
    <t>eQTL(11:85564566_C_T)</t>
  </si>
  <si>
    <t>C11orf80</t>
  </si>
  <si>
    <t>C15orf57</t>
  </si>
  <si>
    <t>eQTL(15:40862064_C_T)</t>
  </si>
  <si>
    <t>nearest(20:5816169_G_T)</t>
  </si>
  <si>
    <t>C4BPA</t>
  </si>
  <si>
    <t>credible</t>
  </si>
  <si>
    <t>credible(9:136268084_A_G)</t>
  </si>
  <si>
    <t>CACFD1</t>
  </si>
  <si>
    <t>PoPs(9:136179704_A_G,9:136186926_C_T,9:136188870_C_G)</t>
  </si>
  <si>
    <t>CAPN11</t>
  </si>
  <si>
    <t>mouse_KO</t>
  </si>
  <si>
    <t>mouse_KO(6:43906255_C_T,6:43835886_A_G,6:43810526_G_GC,6:43810469_C_T,6:43805502_C_G)</t>
  </si>
  <si>
    <t>CARS2</t>
  </si>
  <si>
    <t>PoPs(13:111190022_C_G)</t>
  </si>
  <si>
    <t>CASC5</t>
  </si>
  <si>
    <t>PoPs(15:40862064_C_T)</t>
  </si>
  <si>
    <t>CCDC77</t>
  </si>
  <si>
    <t>mouse_KO(12:570947_A_G,12:576618_A_G,12:627376_A_G,12:632966_C_T,12:670520_C_T)</t>
  </si>
  <si>
    <t>nearest(11:85564566_C_T)</t>
  </si>
  <si>
    <t>CCHCR1</t>
  </si>
  <si>
    <t>PoPs(6:31230667_A_T)</t>
  </si>
  <si>
    <t>CCN4</t>
  </si>
  <si>
    <t>rare_variant(8:133881996_A_G,8:133883671_C_T,8:133920518_A_G,8:134108453_C_T)</t>
  </si>
  <si>
    <t>PoPs(7:79999975_C_T)</t>
  </si>
  <si>
    <t>CD83</t>
  </si>
  <si>
    <t>CDCA7</t>
  </si>
  <si>
    <t>CDK17</t>
  </si>
  <si>
    <t>PoPs(12:96583858_A_G,12:96604447_A_G)</t>
  </si>
  <si>
    <t>CDKN1B</t>
  </si>
  <si>
    <t>rare_disease</t>
  </si>
  <si>
    <t>rare_disease(12:12551264_C_T)</t>
  </si>
  <si>
    <t>nearest(14:81404019_A_G,14:81407921_A_G)</t>
  </si>
  <si>
    <t>nearest(2:169631621_A_G)</t>
  </si>
  <si>
    <t>CHGA</t>
  </si>
  <si>
    <t>PoPs(14:93558453_G_T,14:93564801_C_CAA,14:93567879_A_C,14:93569531_G_T,14:93571888_A_G)</t>
  </si>
  <si>
    <t>nearest(4:40365476_A_G)</t>
  </si>
  <si>
    <t>CITED2</t>
  </si>
  <si>
    <t>PoPs(6:140098001_A_G)</t>
  </si>
  <si>
    <t>CKB</t>
  </si>
  <si>
    <t>nearest(1:16358685_C_G)</t>
  </si>
  <si>
    <t>CLCNKB</t>
  </si>
  <si>
    <t>rare_disease(1:16358685_C_G)</t>
  </si>
  <si>
    <t>CLUAP1</t>
  </si>
  <si>
    <t>CNPPD1</t>
  </si>
  <si>
    <t>eQTL(2:220014675_C_T)</t>
  </si>
  <si>
    <t>nearest(9:17082525_A_G)</t>
  </si>
  <si>
    <t>CNTNAP3</t>
  </si>
  <si>
    <t>nearest(8:120082923_A_G)</t>
  </si>
  <si>
    <t>COLQ</t>
  </si>
  <si>
    <t>COMMD4</t>
  </si>
  <si>
    <t>nearest(20:31291483_A_C)</t>
  </si>
  <si>
    <t>CREBBP</t>
  </si>
  <si>
    <t>PoPs(16:4015316_A_G)</t>
  </si>
  <si>
    <t>CREBZF</t>
  </si>
  <si>
    <t>PoPs(11:85564566_C_T)</t>
  </si>
  <si>
    <t>CRELD1</t>
  </si>
  <si>
    <t>CRYAB</t>
  </si>
  <si>
    <t>PoPs(11:111636627_G_T)</t>
  </si>
  <si>
    <t>CXXC11</t>
  </si>
  <si>
    <t>CYP27A1</t>
  </si>
  <si>
    <t>rare_disease(2:220014675_C_T)</t>
  </si>
  <si>
    <t>CYRIA</t>
  </si>
  <si>
    <t>rare_variant(2:16438041_G_T)</t>
  </si>
  <si>
    <t>DBH</t>
  </si>
  <si>
    <t>PoPs(9:136268084_A_G)</t>
  </si>
  <si>
    <t>DDX17</t>
  </si>
  <si>
    <t>eQTL(22:38877461_G_T)</t>
  </si>
  <si>
    <t>DDX39B</t>
  </si>
  <si>
    <t>rare_variant(6:31230667_A_T)</t>
  </si>
  <si>
    <t>DDX60</t>
  </si>
  <si>
    <t>DHRS3</t>
  </si>
  <si>
    <t>nearest(2:218236786_C_T)</t>
  </si>
  <si>
    <t>DMXL2</t>
  </si>
  <si>
    <t>nearest(8:66886456_A_G)</t>
  </si>
  <si>
    <t>DNMT3B</t>
  </si>
  <si>
    <t>PoPs(20:31291483_A_C)</t>
  </si>
  <si>
    <t>nearest(15:35958591_A_G,15:35998328_A_G)</t>
  </si>
  <si>
    <t>DPP4</t>
  </si>
  <si>
    <t>DSTN</t>
  </si>
  <si>
    <t>DTX3</t>
  </si>
  <si>
    <t>nearest(13:32448874_A_G)</t>
  </si>
  <si>
    <t>nearest(12:96583858_A_G,12:96604447_A_G)</t>
  </si>
  <si>
    <t>EMP1</t>
  </si>
  <si>
    <t>ENC1</t>
  </si>
  <si>
    <t>EXOC3L2</t>
  </si>
  <si>
    <t>eQTL(19:45755368_G_T)</t>
  </si>
  <si>
    <t>F12</t>
  </si>
  <si>
    <t>nearest(1:51319346_C_T)</t>
  </si>
  <si>
    <t>FAM109A</t>
  </si>
  <si>
    <t>PoPs(12:111884608_C_T)</t>
  </si>
  <si>
    <t>FAM13A</t>
  </si>
  <si>
    <t>nearest(15:49646502_A_G,15:49652230_C_G,15:49706417_C_T,15:49838951_T_TAAAC,15:49841680_A_G)</t>
  </si>
  <si>
    <t>FAM49A</t>
  </si>
  <si>
    <t>PoPs(2:16438041_G_T)</t>
  </si>
  <si>
    <t>FAM53B</t>
  </si>
  <si>
    <t>FAR2</t>
  </si>
  <si>
    <t>FCGR1A</t>
  </si>
  <si>
    <t>FCGR1B</t>
  </si>
  <si>
    <t>FDFT1</t>
  </si>
  <si>
    <t>eQTL(8:11521079_A_T)</t>
  </si>
  <si>
    <t>FOXE1</t>
  </si>
  <si>
    <t>rare_disease(9:100672338_C_T,9:100675816_A_G,9:100676688_A_G)</t>
  </si>
  <si>
    <t>nearest(17:80480516_C_G)</t>
  </si>
  <si>
    <t>nearest(2:16438041_G_T)</t>
  </si>
  <si>
    <t>GALC</t>
  </si>
  <si>
    <t>GALK2</t>
  </si>
  <si>
    <t>PoPs(15:49646502_A_G,15:49652230_C_G,15:49706417_C_T,15:49838951_T_TAAAC,15:49841680_A_G)</t>
  </si>
  <si>
    <t>GAS7</t>
  </si>
  <si>
    <t>nearest(8:11521079_A_T)</t>
  </si>
  <si>
    <t>GBP5</t>
  </si>
  <si>
    <t>GLIS2</t>
  </si>
  <si>
    <t>PoPs(16:4145641_C_G)</t>
  </si>
  <si>
    <t>nearest(9:3901081_C_T)</t>
  </si>
  <si>
    <t>GLS2</t>
  </si>
  <si>
    <t>GNB1</t>
  </si>
  <si>
    <t>PoPs(1:1992977_G_T)</t>
  </si>
  <si>
    <t>GNGT2</t>
  </si>
  <si>
    <t>PoPs(17:47398070_A_T)</t>
  </si>
  <si>
    <t>GP5</t>
  </si>
  <si>
    <t>PoPs(3:193914790_A_T,3:193916181_A_G)</t>
  </si>
  <si>
    <t>GPR162</t>
  </si>
  <si>
    <t>GPR65</t>
  </si>
  <si>
    <t>GTPBP1</t>
  </si>
  <si>
    <t>PoPs(22:38877461_G_T)</t>
  </si>
  <si>
    <t>HERC5</t>
  </si>
  <si>
    <t>HESX1</t>
  </si>
  <si>
    <t>rare_disease(3:57583265_A_T)</t>
  </si>
  <si>
    <t>HHLA3</t>
  </si>
  <si>
    <t>HIPK3</t>
  </si>
  <si>
    <t>HKDC1</t>
  </si>
  <si>
    <t>HLA-B</t>
  </si>
  <si>
    <t>mouse_KO(6:31230667_A_T)</t>
  </si>
  <si>
    <t>HRAS</t>
  </si>
  <si>
    <t>PoPs(11:376331_A_T)</t>
  </si>
  <si>
    <t>HSP90AB1</t>
  </si>
  <si>
    <t>HSPBP1</t>
  </si>
  <si>
    <t>eQTL(19:55739689_A_G)</t>
  </si>
  <si>
    <t>ICAM2</t>
  </si>
  <si>
    <t>IDS</t>
  </si>
  <si>
    <t>IFI44</t>
  </si>
  <si>
    <t>IFI44L</t>
  </si>
  <si>
    <t>IFIT1</t>
  </si>
  <si>
    <t>IGF2</t>
  </si>
  <si>
    <t>rare_disease(11:2167850_C_T,11:2179352_C_G)</t>
  </si>
  <si>
    <t>nearest(11:2167850_C_T)</t>
  </si>
  <si>
    <t>nearest(3:185505520_C_CA,3:185514088_C_T,3:185514352_C_CAAAA,3:185520085_G_GTGTTCTTGACTAACCAAGACA,3:185520996_A_G)</t>
  </si>
  <si>
    <t>IGHMBP2</t>
  </si>
  <si>
    <t>PoPs(11:68562328_C_T)</t>
  </si>
  <si>
    <t>IL10</t>
  </si>
  <si>
    <t>PoPs(1:207184500_C_T)</t>
  </si>
  <si>
    <t>IL18RAP</t>
  </si>
  <si>
    <t>IL2RB</t>
  </si>
  <si>
    <t>INPP1</t>
  </si>
  <si>
    <t>PoPs(2:191366579_G_T)</t>
  </si>
  <si>
    <t>INPP4B</t>
  </si>
  <si>
    <t>INPP5J</t>
  </si>
  <si>
    <t>PoPs(22:31536133_A_C)</t>
  </si>
  <si>
    <t>INS</t>
  </si>
  <si>
    <t>PoPs(11:2167850_C_T,11:2179352_C_G)</t>
  </si>
  <si>
    <t>nearest(11:2179352_C_G)</t>
  </si>
  <si>
    <t>IQCK</t>
  </si>
  <si>
    <t>IRS1</t>
  </si>
  <si>
    <t>PoPs(2:227500639_A_G)</t>
  </si>
  <si>
    <t>nearest(10:15525677_A_G)</t>
  </si>
  <si>
    <t>nearest(14:93558453_G_T,14:93564801_C_CAA,14:93567879_A_C,14:93569531_G_T,14:93571888_A_G)</t>
  </si>
  <si>
    <t>JOSD1</t>
  </si>
  <si>
    <t>KANSL1</t>
  </si>
  <si>
    <t>rare_disease(17:44793503_A_G)</t>
  </si>
  <si>
    <t>KARS</t>
  </si>
  <si>
    <t>KAT6B</t>
  </si>
  <si>
    <t>rare_disease(10:77140707_G_T)</t>
  </si>
  <si>
    <t>KCNJ15</t>
  </si>
  <si>
    <t>nearest(22:38877461_G_T)</t>
  </si>
  <si>
    <t>KDM1B</t>
  </si>
  <si>
    <t>PoPs(6:18433101_C_G)</t>
  </si>
  <si>
    <t>KIAA1211L</t>
  </si>
  <si>
    <t>KIAA1683</t>
  </si>
  <si>
    <t>KLF4</t>
  </si>
  <si>
    <t>KLF6</t>
  </si>
  <si>
    <t>KLLN</t>
  </si>
  <si>
    <t>rare_disease(10:89849519_A_G)</t>
  </si>
  <si>
    <t>LDB2</t>
  </si>
  <si>
    <t>LDLRAP1</t>
  </si>
  <si>
    <t>LEF1</t>
  </si>
  <si>
    <t>LGALS1</t>
  </si>
  <si>
    <t>LIMK2</t>
  </si>
  <si>
    <t>eQTL(22:31536133_A_C)</t>
  </si>
  <si>
    <t>nearest(14:36569818_A_AT,14:36573833_G_T)</t>
  </si>
  <si>
    <t>nearest(10:8576489_G_T,10:8682180_C_T)</t>
  </si>
  <si>
    <t>nearest(13:80561367_A_G)</t>
  </si>
  <si>
    <t>nearest(20:22594958_A_G,20:22598444_G_GA,20:22602363_C_T,20:22616143_C_T)</t>
  </si>
  <si>
    <t>nearest(14:83518232_A_G,14:83602438_A_G)</t>
  </si>
  <si>
    <t>nearest(10:101283330_A_C)</t>
  </si>
  <si>
    <t>nearest(6:43810469_C_T,6:43810526_G_GC,6:43835886_A_G,6:43906255_C_T)</t>
  </si>
  <si>
    <t>nearest(15:89143677_C_T)</t>
  </si>
  <si>
    <t>nearest(6:140098001_A_G)</t>
  </si>
  <si>
    <t>nearest(8:70360952_A_G)</t>
  </si>
  <si>
    <t>nearest(3:193914790_A_T,3:193916181_A_G)</t>
  </si>
  <si>
    <t>nearest(12:66033050_C_G)</t>
  </si>
  <si>
    <t>nearest(6:140431078_A_G)</t>
  </si>
  <si>
    <t>nearest(2:15958795_A_G)</t>
  </si>
  <si>
    <t>nearest(7:79999975_C_T)</t>
  </si>
  <si>
    <t>nearest(11:45359591_C_T)</t>
  </si>
  <si>
    <t>nearest(5:139529656_C_T)</t>
  </si>
  <si>
    <t>nearest(16:79744548_C_T,16:79745606_A_T,16:79745672_G_GT,16:79747620_T_TCTA,16:79749276_A_G)</t>
  </si>
  <si>
    <t>nearest(2:43252849_A_C)</t>
  </si>
  <si>
    <t>nearest(12:12551264_C_T)</t>
  </si>
  <si>
    <t>LRP6</t>
  </si>
  <si>
    <t>PoPs(12:12551264_C_T)</t>
  </si>
  <si>
    <t>LYZ</t>
  </si>
  <si>
    <t>PoPs(12:69827658_G_T)</t>
  </si>
  <si>
    <t>MAD1L1</t>
  </si>
  <si>
    <t>PoPs(7:2329497_A_G)</t>
  </si>
  <si>
    <t>MAF</t>
  </si>
  <si>
    <t>PoPs(16:79744548_C_T,16:79745606_A_T,16:79745672_G_GT,16:79747620_T_TCTA,16:79749276_A_G)</t>
  </si>
  <si>
    <t>MAL</t>
  </si>
  <si>
    <t>nearest(17:67382025_C_G)</t>
  </si>
  <si>
    <t>nearest(19:45755368_G_T)</t>
  </si>
  <si>
    <t>MARVELD2</t>
  </si>
  <si>
    <t>PoPs(5:68807200_C_T)</t>
  </si>
  <si>
    <t>MC2R</t>
  </si>
  <si>
    <t>rare_disease(18:13565921_A_G)</t>
  </si>
  <si>
    <t>MCCD1</t>
  </si>
  <si>
    <t>MCM8</t>
  </si>
  <si>
    <t>PoPs(20:5816169_G_T)</t>
  </si>
  <si>
    <t>ME3</t>
  </si>
  <si>
    <t>MFHAS1</t>
  </si>
  <si>
    <t>PoPs(8:8902670_A_G)</t>
  </si>
  <si>
    <t>nearest(2:191366579_G_T)</t>
  </si>
  <si>
    <t>nearest(1:19966039_C_T)</t>
  </si>
  <si>
    <t>nearest(1:198901697_G_T)</t>
  </si>
  <si>
    <t>nearest(16:14400013_C_T)</t>
  </si>
  <si>
    <t>nearest(8:8902670_A_G)</t>
  </si>
  <si>
    <t>nearest(1:218654734_A_G,1:218693812_C_T)</t>
  </si>
  <si>
    <t>nearest(2:227500639_A_G)</t>
  </si>
  <si>
    <t>nearest(15:89157600_G_T)</t>
  </si>
  <si>
    <t>MKL2</t>
  </si>
  <si>
    <t>PoPs(16:14400013_C_T)</t>
  </si>
  <si>
    <t>MLEC</t>
  </si>
  <si>
    <t>mouse_KO(12:121220375_C_G)</t>
  </si>
  <si>
    <t>MLKL</t>
  </si>
  <si>
    <t>MSRB2</t>
  </si>
  <si>
    <t>MTSS1</t>
  </si>
  <si>
    <t>MTX1</t>
  </si>
  <si>
    <t>MX1</t>
  </si>
  <si>
    <t>MYEF2</t>
  </si>
  <si>
    <t>NBL1</t>
  </si>
  <si>
    <t>PoPs(1:19769243_C_T,1:19774715_A_G,1:19841174_A_G,1:19966039_C_T)</t>
  </si>
  <si>
    <t>NFATC2</t>
  </si>
  <si>
    <t>eQTL(17:70123028_A_T)</t>
  </si>
  <si>
    <t>NFRKB</t>
  </si>
  <si>
    <t>PoPs(11:129650014_A_T)</t>
  </si>
  <si>
    <t>nearest(2:220014675_C_T)</t>
  </si>
  <si>
    <t>NINJ2</t>
  </si>
  <si>
    <t>PoPs(12:570947_A_G,12:576618_A_G)</t>
  </si>
  <si>
    <t>nearest(14:36994369_A_G)</t>
  </si>
  <si>
    <t>nearest(14:37054590_A_C)</t>
  </si>
  <si>
    <t>NLRC5</t>
  </si>
  <si>
    <t>NOD2</t>
  </si>
  <si>
    <t>NSMAF</t>
  </si>
  <si>
    <t>NUMB</t>
  </si>
  <si>
    <t>OBFC1</t>
  </si>
  <si>
    <t>OPA1</t>
  </si>
  <si>
    <t>rare_disease(3:193914790_A_T)</t>
  </si>
  <si>
    <t>OTOF</t>
  </si>
  <si>
    <t>OXNAD1</t>
  </si>
  <si>
    <t>P2RY14</t>
  </si>
  <si>
    <t>PARP3</t>
  </si>
  <si>
    <t>PDCD1</t>
  </si>
  <si>
    <t>PDPK1</t>
  </si>
  <si>
    <t>PoPs(16:2740267_A_G)</t>
  </si>
  <si>
    <t>PFKM</t>
  </si>
  <si>
    <t>PHF3</t>
  </si>
  <si>
    <t>PoPs(6:64202689_A_T)</t>
  </si>
  <si>
    <t>PHOSPHO1</t>
  </si>
  <si>
    <t>PIK3IP1</t>
  </si>
  <si>
    <t>PIK3R1</t>
  </si>
  <si>
    <t>nearest(23:68377203_C_T)</t>
  </si>
  <si>
    <t>nearest(22:31536133_A_C)</t>
  </si>
  <si>
    <t>PLEKHG4</t>
  </si>
  <si>
    <t>PLXDC1</t>
  </si>
  <si>
    <t>PMS2</t>
  </si>
  <si>
    <t>rare_disease(7:6370406_C_T)</t>
  </si>
  <si>
    <t>POLD3</t>
  </si>
  <si>
    <t>POLR1C</t>
  </si>
  <si>
    <t>rare_disease(6:43805502_C_G,6:43810469_C_T,6:43810526_G_GC,6:43835886_A_G,6:43906255_C_T)</t>
  </si>
  <si>
    <t>PPARG</t>
  </si>
  <si>
    <t>PoPs(3:12092903_A_ACAGGGACTAAAATAATTTGTCCTC,3:12099776_A_G,3:12230438_A_G)</t>
  </si>
  <si>
    <t>PPP6R1</t>
  </si>
  <si>
    <t>nearest(11:45168124_C_T,11:45217218_A_G)</t>
  </si>
  <si>
    <t>PRKCA</t>
  </si>
  <si>
    <t>PoPs(17:64208285_C_G)</t>
  </si>
  <si>
    <t>PRRC2B</t>
  </si>
  <si>
    <t>PoPs(9:134544518_C_T)</t>
  </si>
  <si>
    <t>PSMB7</t>
  </si>
  <si>
    <t>PoPs(9:127036667_A_G)</t>
  </si>
  <si>
    <t>PSME2</t>
  </si>
  <si>
    <t>PTPDC1</t>
  </si>
  <si>
    <t>PTPRC</t>
  </si>
  <si>
    <t>PoPs(1:198901697_G_T)</t>
  </si>
  <si>
    <t>PURA</t>
  </si>
  <si>
    <t>PoPs(5:139529656_C_T)</t>
  </si>
  <si>
    <t>PXDNL</t>
  </si>
  <si>
    <t>PoPs(8:52900613_A_C)</t>
  </si>
  <si>
    <t>R3HCC1</t>
  </si>
  <si>
    <t>PoPs(8:23356964_A_G)</t>
  </si>
  <si>
    <t>nearest(13:111190022_C_G)</t>
  </si>
  <si>
    <t>RAC1</t>
  </si>
  <si>
    <t>PoPs(7:6370406_C_T)</t>
  </si>
  <si>
    <t>nearest(9:134544518_C_T)</t>
  </si>
  <si>
    <t>nearest(12:48157703_C_T)</t>
  </si>
  <si>
    <t>nearest(3:24981533_A_G,3:25573813_G_T)</t>
  </si>
  <si>
    <t>nearest(13:114856737_C_T)</t>
  </si>
  <si>
    <t>RASAL2</t>
  </si>
  <si>
    <t>eQTL(14:36738361_C_T)</t>
  </si>
  <si>
    <t>REC8</t>
  </si>
  <si>
    <t>RELB</t>
  </si>
  <si>
    <t>PoPs(19:45755368_G_T)</t>
  </si>
  <si>
    <t>RGL4</t>
  </si>
  <si>
    <t>RNASEH2B</t>
  </si>
  <si>
    <t>rare_disease(13:51136739_C_T)</t>
  </si>
  <si>
    <t>RNF165</t>
  </si>
  <si>
    <t>RP11-366L20.2</t>
  </si>
  <si>
    <t>eQTL(12:66033050_C_G)</t>
  </si>
  <si>
    <t>RPL28</t>
  </si>
  <si>
    <t>PoPs(19:55739689_A_G)</t>
  </si>
  <si>
    <t>nearest(15:40862064_C_T)</t>
  </si>
  <si>
    <t>RRP12</t>
  </si>
  <si>
    <t>RXFP2</t>
  </si>
  <si>
    <t>PoPs(13:32448874_A_G)</t>
  </si>
  <si>
    <t>S100A4</t>
  </si>
  <si>
    <t>SAMD8</t>
  </si>
  <si>
    <t>PoPs(10:77140707_G_T)</t>
  </si>
  <si>
    <t>SCD</t>
  </si>
  <si>
    <t>eQTL(11:68562328_C_T)</t>
  </si>
  <si>
    <t>nearest(16:23291251_A_G)</t>
  </si>
  <si>
    <t>SCNN1G</t>
  </si>
  <si>
    <t>PoPs(16:23291251_A_G)</t>
  </si>
  <si>
    <t>SDC4</t>
  </si>
  <si>
    <t>PoPs(20:44094375_C_G)</t>
  </si>
  <si>
    <t>SDHD</t>
  </si>
  <si>
    <t>rare_disease(11:111636627_G_T)</t>
  </si>
  <si>
    <t>SEC23B</t>
  </si>
  <si>
    <t>rare_disease(20:18393312_C_G)</t>
  </si>
  <si>
    <t>SERPINE2</t>
  </si>
  <si>
    <t>SERPING1</t>
  </si>
  <si>
    <t>PoPs(11:57194848_C_G)</t>
  </si>
  <si>
    <t>nearest(8:8319963_C_G)</t>
  </si>
  <si>
    <t>SLC20A1</t>
  </si>
  <si>
    <t>SLC22A17</t>
  </si>
  <si>
    <t>SLC23A3</t>
  </si>
  <si>
    <t>nearest(11:57194848_C_G)</t>
  </si>
  <si>
    <t>SLMAP</t>
  </si>
  <si>
    <t>PoPs(3:57583265_A_T)</t>
  </si>
  <si>
    <t>SNX1</t>
  </si>
  <si>
    <t>eQTL(15:64365340_C_T)</t>
  </si>
  <si>
    <t>SPRY2</t>
  </si>
  <si>
    <t>PoPs(13:80561367_A_G)</t>
  </si>
  <si>
    <t>SRBD1</t>
  </si>
  <si>
    <t>SRD5A3</t>
  </si>
  <si>
    <t>rare_disease(4:55958208_C_T)</t>
  </si>
  <si>
    <t>STAT1</t>
  </si>
  <si>
    <t>rare_disease(2:191366579_G_T)</t>
  </si>
  <si>
    <t>STK25</t>
  </si>
  <si>
    <t>PoPs(2:242516498_A_C)</t>
  </si>
  <si>
    <t>nearest(9:136268084_A_G)</t>
  </si>
  <si>
    <t>SUCLA2</t>
  </si>
  <si>
    <t>SURF1</t>
  </si>
  <si>
    <t>eQTL(9:136186926_C_T)</t>
  </si>
  <si>
    <t>nearest(9:136179704_A_G,9:136186926_C_T,9:136188870_C_G)</t>
  </si>
  <si>
    <t>SUSD3</t>
  </si>
  <si>
    <t>nearest(3:12092903_A_ACAGGGACTAAAATAATTTGTCCTC,3:12099776_A_G,3:12230438_A_G)</t>
  </si>
  <si>
    <t>TBC1D24</t>
  </si>
  <si>
    <t>rare_disease(16:2740267_A_G)</t>
  </si>
  <si>
    <t>TBCD</t>
  </si>
  <si>
    <t>PoPs(17:80480516_C_G)</t>
  </si>
  <si>
    <t>TCP11L2</t>
  </si>
  <si>
    <t>TESPA1</t>
  </si>
  <si>
    <t>THRB</t>
  </si>
  <si>
    <t>rare_disease(3:24981533_A_G)</t>
  </si>
  <si>
    <t>TIMM10</t>
  </si>
  <si>
    <t>nearest(3:149225582_A_C)</t>
  </si>
  <si>
    <t>TMEM194B</t>
  </si>
  <si>
    <t>eQTL(2:191366579_G_T)</t>
  </si>
  <si>
    <t>TMEM204</t>
  </si>
  <si>
    <t>TMEM43</t>
  </si>
  <si>
    <t>nearest(19:55739689_A_G)</t>
  </si>
  <si>
    <t>TMX4</t>
  </si>
  <si>
    <t>nearest(7:46753491_A_C)</t>
  </si>
  <si>
    <t>TOP2B</t>
  </si>
  <si>
    <t>PoPs(3:25573813_G_T)</t>
  </si>
  <si>
    <t>TP53INP2</t>
  </si>
  <si>
    <t>TRA2B</t>
  </si>
  <si>
    <t>PoPs(3:185505520_C_CA,3:185514088_C_T,3:185514352_C_CAAAA,3:185520085_G_GTGTTCTTGACTAACCAAGACA,3:185520996_A_G)</t>
  </si>
  <si>
    <t>TRAK1</t>
  </si>
  <si>
    <t>TRDMT1</t>
  </si>
  <si>
    <t>TRIM8</t>
  </si>
  <si>
    <t>TRIP13</t>
  </si>
  <si>
    <t>rare_disease(5:699036_A_G)</t>
  </si>
  <si>
    <t>TTC21A</t>
  </si>
  <si>
    <t>TTC27</t>
  </si>
  <si>
    <t>TUBA1A</t>
  </si>
  <si>
    <t>TXK</t>
  </si>
  <si>
    <t>VDR</t>
  </si>
  <si>
    <t>PoPs(12:48157703_C_T)</t>
  </si>
  <si>
    <t>VSIG10</t>
  </si>
  <si>
    <t>nearest(20:44094375_C_G)</t>
  </si>
  <si>
    <t>WNK1</t>
  </si>
  <si>
    <t>PoPs(12:627376_A_G,12:632966_C_T,12:670520_C_T)</t>
  </si>
  <si>
    <t>WSB2</t>
  </si>
  <si>
    <t>YWHAQ</t>
  </si>
  <si>
    <t>nearest(8:81397423_A_T)</t>
  </si>
  <si>
    <t>nearest(9:129648531_A_G)</t>
  </si>
  <si>
    <t>ZBTB42</t>
  </si>
  <si>
    <t>eQTL(14:105240885_C_G)</t>
  </si>
  <si>
    <t>nearest(19:47569003_A_G)</t>
  </si>
  <si>
    <t>ZNF362</t>
  </si>
  <si>
    <t>eQTL(1:33790496_A_G)</t>
  </si>
  <si>
    <t>nearest(19:21632109_C_G)</t>
  </si>
  <si>
    <t>nearest(10:77140707_G_T)</t>
  </si>
  <si>
    <t>nearest(17:47398070_A_T)</t>
  </si>
  <si>
    <t>ZNF683</t>
  </si>
  <si>
    <t>ZNF704</t>
  </si>
  <si>
    <t>PoPs(8:81397423_A_T)</t>
  </si>
  <si>
    <t>Reported_gene</t>
  </si>
  <si>
    <t>AADAT</t>
  </si>
  <si>
    <t>Teumer et al. PMID:30367059; Taylor et al. PMID:25743335</t>
  </si>
  <si>
    <t>ABO</t>
  </si>
  <si>
    <t>Taylor et al. PMID:25743335</t>
  </si>
  <si>
    <t>Zhou et al. PMID:32769997</t>
  </si>
  <si>
    <t>B4GALT6</t>
  </si>
  <si>
    <t>Teumer et al. PMID:30367059</t>
  </si>
  <si>
    <t>CORO2A</t>
  </si>
  <si>
    <t>Porcu et al. PMID:23408906</t>
  </si>
  <si>
    <t>Zhou et al. PMID:32769997; Teumer et al. PMID:30367059</t>
  </si>
  <si>
    <t>Zhou et al. PMID:32769997; Taylor et al. PMID:25743335</t>
  </si>
  <si>
    <t>GADD45A</t>
  </si>
  <si>
    <t>KIAA1267</t>
  </si>
  <si>
    <t>LOXL2</t>
  </si>
  <si>
    <t>LPP</t>
  </si>
  <si>
    <t>PD8EB</t>
  </si>
  <si>
    <t>PPP1R3B</t>
  </si>
  <si>
    <t>RP11-116N8.1</t>
  </si>
  <si>
    <t>STON2</t>
  </si>
  <si>
    <t>Medici et al. PMID:21367965; Peeters et al. PMID: 12788902</t>
  </si>
  <si>
    <t>TTR</t>
  </si>
  <si>
    <t>WNT3</t>
  </si>
  <si>
    <t>ZBED3</t>
  </si>
  <si>
    <t>ZFP36L2</t>
  </si>
  <si>
    <t>Epidemiological associations between the 257 top PIP variants available in UK Biobank and thyroxine (T4) levels or clinical thyroid diseases: hypothyroidism, hyperthyroidism, thyroid cancer, and other non-cancer thyroid diseases. Also shown are epidemiological associations with hypothyroidism due to medication defined using phecode 244.1 - these associations were only assessed in genetic variants implicating genes that met two or more variant-to-gene criteria.</t>
  </si>
  <si>
    <t>N_cases: T4 = 62,682; hypothyroidism = 29,550; hyperthyroidism = 5549; thyroid cancer = 624; other = 1233; secondary hypothyroidism = 2202</t>
  </si>
  <si>
    <t>Association meets a Bonferroni threshold for 257 tests (0.05/257 = 1.95x10-4)</t>
  </si>
  <si>
    <t>Association meets a genome-wide Bonferroni threshold of 5x10-8</t>
  </si>
  <si>
    <t>Associations adjusted for age, genotyping array and first 10 principal components of ancestry</t>
  </si>
  <si>
    <t>Association with TSH phenotype adjusted for current smoking status</t>
  </si>
  <si>
    <t>Association with TSH phenotype adjusted for pack years of smoking</t>
  </si>
  <si>
    <t>sentinel</t>
  </si>
  <si>
    <t>chromosome</t>
  </si>
  <si>
    <t>pos_GRCh37</t>
  </si>
  <si>
    <t>effect_allele</t>
  </si>
  <si>
    <t>other_allele</t>
  </si>
  <si>
    <t>effect_size_gwas</t>
  </si>
  <si>
    <t>se_gwas</t>
  </si>
  <si>
    <t>p_value_gwas</t>
  </si>
  <si>
    <t>beta_t4</t>
  </si>
  <si>
    <t>se_t4</t>
  </si>
  <si>
    <t>p_t4</t>
  </si>
  <si>
    <t>beta_hypo</t>
  </si>
  <si>
    <t>se_hypo</t>
  </si>
  <si>
    <t>p_hypo</t>
  </si>
  <si>
    <t>beta_hyper</t>
  </si>
  <si>
    <t>se_hyper</t>
  </si>
  <si>
    <t>p_hyper</t>
  </si>
  <si>
    <t>beta_cancer</t>
  </si>
  <si>
    <t>se_cancer</t>
  </si>
  <si>
    <t>p_cancer</t>
  </si>
  <si>
    <t>beta_other</t>
  </si>
  <si>
    <t>se_other</t>
  </si>
  <si>
    <t>p_other</t>
  </si>
  <si>
    <t>beta_hypo2y</t>
  </si>
  <si>
    <t>se_hypo2y</t>
  </si>
  <si>
    <t>p_hypo2y</t>
  </si>
  <si>
    <t>beta_currentsmk</t>
  </si>
  <si>
    <t>se_currentsmk</t>
  </si>
  <si>
    <t>p_currentsmk</t>
  </si>
  <si>
    <t>attenuate_currentsmk</t>
  </si>
  <si>
    <t>beta_pyrs</t>
  </si>
  <si>
    <t>se_pyrs</t>
  </si>
  <si>
    <t>p_pyrs</t>
  </si>
  <si>
    <t>attenuate_pyrs</t>
  </si>
  <si>
    <t>3:185505520_CA_C</t>
  </si>
  <si>
    <t>3:185514352_CAAAA_C</t>
  </si>
  <si>
    <t>5:76478581_CT_C</t>
  </si>
  <si>
    <t>6:166046567_CA_C</t>
  </si>
  <si>
    <t>14:83518232_G_A</t>
  </si>
  <si>
    <t>14:83602438_G_A</t>
  </si>
  <si>
    <t>14:93564801_CAA_C</t>
  </si>
  <si>
    <t>Phenome-wide association study (PheWAS) results for select TSH sentinel variants for associations at FDR &lt;1% (European ancestry).</t>
  </si>
  <si>
    <t>nearest_gene</t>
  </si>
  <si>
    <t>position</t>
  </si>
  <si>
    <t>coded_allele</t>
  </si>
  <si>
    <t>non_coded_allele</t>
  </si>
  <si>
    <t>minor_allele</t>
  </si>
  <si>
    <t>MAC</t>
  </si>
  <si>
    <t>MAC_cases</t>
  </si>
  <si>
    <t>MAC_controls</t>
  </si>
  <si>
    <t>PheWAS_ID</t>
  </si>
  <si>
    <t>category</t>
  </si>
  <si>
    <t>description</t>
  </si>
  <si>
    <t>N_ID</t>
  </si>
  <si>
    <t>FDR</t>
  </si>
  <si>
    <t>P</t>
  </si>
  <si>
    <t>OR</t>
  </si>
  <si>
    <t>Beta</t>
  </si>
  <si>
    <t>L95</t>
  </si>
  <si>
    <t>U95</t>
  </si>
  <si>
    <t>Z_T_STAT</t>
  </si>
  <si>
    <t>SE</t>
  </si>
  <si>
    <t>phenotype_group</t>
  </si>
  <si>
    <t>phenoytpe_group_narrow</t>
  </si>
  <si>
    <t>short_desc</t>
  </si>
  <si>
    <t>effect_direction</t>
  </si>
  <si>
    <t>Q0609</t>
  </si>
  <si>
    <t>data_field_phenotype</t>
  </si>
  <si>
    <t>Platelet count</t>
  </si>
  <si>
    <t>&lt;1E-300</t>
  </si>
  <si>
    <t>Quantitative Measure</t>
  </si>
  <si>
    <t>Blood Count</t>
  </si>
  <si>
    <t>Platelet count (DFP)</t>
  </si>
  <si>
    <t>positive</t>
  </si>
  <si>
    <t>Q0610</t>
  </si>
  <si>
    <t>Platelet crit</t>
  </si>
  <si>
    <t>Platelet crit (DFP)</t>
  </si>
  <si>
    <t>Q0616</t>
  </si>
  <si>
    <t>Eosinophil count</t>
  </si>
  <si>
    <t>Eosinophil count (DFP)</t>
  </si>
  <si>
    <t>Q0613</t>
  </si>
  <si>
    <t>Lymphocyte count</t>
  </si>
  <si>
    <t>Lymphocyte count (DFP)</t>
  </si>
  <si>
    <t>DBH_C9orf96_STKLD1</t>
  </si>
  <si>
    <t>Q0502</t>
  </si>
  <si>
    <t>Alkaline phosphatase</t>
  </si>
  <si>
    <t>Blood Biochemistry</t>
  </si>
  <si>
    <t>Alkaline phosphatase (DFP)</t>
  </si>
  <si>
    <t>negative</t>
  </si>
  <si>
    <t>Q2020</t>
  </si>
  <si>
    <t>formula_phenotype</t>
  </si>
  <si>
    <t>eGFR</t>
  </si>
  <si>
    <t>eGFR (primary care) (FP)</t>
  </si>
  <si>
    <t>Q0601</t>
  </si>
  <si>
    <t>White blood cell (leukocyte) count</t>
  </si>
  <si>
    <t>White blood cell (leukocyte) count (DFP)</t>
  </si>
  <si>
    <t>Q0603</t>
  </si>
  <si>
    <t>Haemoglobin concentration</t>
  </si>
  <si>
    <t>Haemoglobin concentration (DFP)</t>
  </si>
  <si>
    <t>Q0620</t>
  </si>
  <si>
    <t>Reticulocyte count</t>
  </si>
  <si>
    <t>Reticulocyte count (DFP)</t>
  </si>
  <si>
    <t>Q0604</t>
  </si>
  <si>
    <t>Haematocrit percentage</t>
  </si>
  <si>
    <t>Haematocrit % (DFP)</t>
  </si>
  <si>
    <t>Q0625</t>
  </si>
  <si>
    <t>High light scatter reticulocyte count</t>
  </si>
  <si>
    <t>High light scatter reticulocyte count (DFP)</t>
  </si>
  <si>
    <t>P2074</t>
  </si>
  <si>
    <t>Composite_phenotype</t>
  </si>
  <si>
    <t>Eosinophilia (case control &gt;=0.3)</t>
  </si>
  <si>
    <t>Haematopoietic</t>
  </si>
  <si>
    <t>Eosinophilia (&gt;=0.3)  (CP)</t>
  </si>
  <si>
    <t>Q0619</t>
  </si>
  <si>
    <t>Reticulocyte percentage</t>
  </si>
  <si>
    <t>Reticulocyte % (DFP)</t>
  </si>
  <si>
    <t>MLEC_SPPL3</t>
  </si>
  <si>
    <t>Q0512</t>
  </si>
  <si>
    <t>C-reactive protein</t>
  </si>
  <si>
    <t>C-reactive protein (DFP)</t>
  </si>
  <si>
    <t>Q0624</t>
  </si>
  <si>
    <t>High light scatter reticulocyte percentage</t>
  </si>
  <si>
    <t>High light scatter reticulocyte % (DFP)</t>
  </si>
  <si>
    <t>Q0614</t>
  </si>
  <si>
    <t>Monocyte count</t>
  </si>
  <si>
    <t>Monocyte count (DFP)</t>
  </si>
  <si>
    <t>P244.4</t>
  </si>
  <si>
    <t>Phecode</t>
  </si>
  <si>
    <t>Hypothyroidism NOS</t>
  </si>
  <si>
    <t>Endocrine/Metabolic</t>
  </si>
  <si>
    <t>Hypothyroidism NOS (Phecode)</t>
  </si>
  <si>
    <t>Q0602</t>
  </si>
  <si>
    <t>Red blood cell (erythrocyte) count</t>
  </si>
  <si>
    <t>Red blood cell (erythrocyte) count (DFP)</t>
  </si>
  <si>
    <t>P244</t>
  </si>
  <si>
    <t>Hypothyroidism</t>
  </si>
  <si>
    <t>Hypothyroidism (Phecode)</t>
  </si>
  <si>
    <t>IGHMBP2_CPT1A_SCD</t>
  </si>
  <si>
    <t>Q1141</t>
  </si>
  <si>
    <t>Omega-3 Fatty Acids to Total Fatty Acids percentage</t>
  </si>
  <si>
    <t>Metabolomics</t>
  </si>
  <si>
    <t>Omega-3 Fatty Acids to Total Fatty Acids % (DFP)</t>
  </si>
  <si>
    <t>Q0514</t>
  </si>
  <si>
    <t>Gamma glutamyltransferase</t>
  </si>
  <si>
    <t>Gamma glutamyltransferase (DFP)</t>
  </si>
  <si>
    <t>Q0100</t>
  </si>
  <si>
    <t>Diastolic blood pressure</t>
  </si>
  <si>
    <t>Body Measurements</t>
  </si>
  <si>
    <t>Diastolic blood pressure (DFP)</t>
  </si>
  <si>
    <t>Q0525</t>
  </si>
  <si>
    <t>Total bilirubin</t>
  </si>
  <si>
    <t>Total bilirubin (DFP)</t>
  </si>
  <si>
    <t>Q1092</t>
  </si>
  <si>
    <t>Degree of Unsaturation</t>
  </si>
  <si>
    <t>Degree of Unsaturation (DFP)</t>
  </si>
  <si>
    <t>Q1143</t>
  </si>
  <si>
    <t>Omega-6 Fatty Acids to Omega-3 Fatty Acids ratio</t>
  </si>
  <si>
    <t>Omega-6 Fatty Acids to Omega-3 Fatty Acids ratio (DFP)</t>
  </si>
  <si>
    <t>Q1094</t>
  </si>
  <si>
    <t>Docosahexaenoic Acid to Total Fatty Acids percentage</t>
  </si>
  <si>
    <t>Docosahexaenoic Acid to Total Fatty Acids % (DFP)</t>
  </si>
  <si>
    <t>Q1093</t>
  </si>
  <si>
    <t>Docosahexaenoic Acid</t>
  </si>
  <si>
    <t>Docosahexaenoic Acid (DFP)</t>
  </si>
  <si>
    <t>Q0529</t>
  </si>
  <si>
    <t>Urate</t>
  </si>
  <si>
    <t>Urate (DFP)</t>
  </si>
  <si>
    <t>Q1140</t>
  </si>
  <si>
    <t>Omega-3 Fatty Acids</t>
  </si>
  <si>
    <t>Omega-3 Fatty Acids (DFP)</t>
  </si>
  <si>
    <t>Q0510</t>
  </si>
  <si>
    <t>Cholesterol</t>
  </si>
  <si>
    <t>Cholesterol (DFP)</t>
  </si>
  <si>
    <t>Q0615</t>
  </si>
  <si>
    <t>Neutrophil count</t>
  </si>
  <si>
    <t>Neutrophil count (DFP)</t>
  </si>
  <si>
    <t>Q0516</t>
  </si>
  <si>
    <t>Glycated haemoglobin (HbA1c)</t>
  </si>
  <si>
    <t>Glycated haemoglobin (HbA1c) (DFP)</t>
  </si>
  <si>
    <t>Q0507</t>
  </si>
  <si>
    <t>Direct bilirubin</t>
  </si>
  <si>
    <t>Direct bilirubin (DFP)</t>
  </si>
  <si>
    <t>INSR_ACTL9</t>
  </si>
  <si>
    <t>Q0524</t>
  </si>
  <si>
    <t>Sex hormone binding globulin</t>
  </si>
  <si>
    <t>SHBG (DFP)</t>
  </si>
  <si>
    <t>Q0517</t>
  </si>
  <si>
    <t>HDL cholesterol</t>
  </si>
  <si>
    <t>HDL cholesterol (DFP)</t>
  </si>
  <si>
    <t>Q0519</t>
  </si>
  <si>
    <t>LDL direct</t>
  </si>
  <si>
    <t>LDL direct (DFP)</t>
  </si>
  <si>
    <t>Q0623</t>
  </si>
  <si>
    <t>Immature reticulocyte fraction</t>
  </si>
  <si>
    <t>Immature reticulocyte fraction (DFP)</t>
  </si>
  <si>
    <t>P401.1</t>
  </si>
  <si>
    <t>Essential hypertension</t>
  </si>
  <si>
    <t>Circulatory system</t>
  </si>
  <si>
    <t>Essential hypertension (Phecode)</t>
  </si>
  <si>
    <t>P401</t>
  </si>
  <si>
    <t>Hypertension</t>
  </si>
  <si>
    <t>Hypertension (Phecode)</t>
  </si>
  <si>
    <t>Q0522</t>
  </si>
  <si>
    <t>Phosphate</t>
  </si>
  <si>
    <t>Phosphate (DFP)</t>
  </si>
  <si>
    <t>Q1134</t>
  </si>
  <si>
    <t>Lactate</t>
  </si>
  <si>
    <t>Lactate (DFP)</t>
  </si>
  <si>
    <t>Q0503</t>
  </si>
  <si>
    <t>Alanine aminotransferase</t>
  </si>
  <si>
    <t>Alanine aminotransferase (DFP)</t>
  </si>
  <si>
    <t>Q1180</t>
  </si>
  <si>
    <t>Polyunsaturated Fatty Acids to Monounsaturated Fatty Acids ratio</t>
  </si>
  <si>
    <t>Poly to mononunsaturated Fatty Acids ratio (DFP)</t>
  </si>
  <si>
    <t>Q0518</t>
  </si>
  <si>
    <t>IGF-1</t>
  </si>
  <si>
    <t>IGF-1 (DFP)</t>
  </si>
  <si>
    <t>Q0011</t>
  </si>
  <si>
    <t>birth weight</t>
  </si>
  <si>
    <t>Anthropometry</t>
  </si>
  <si>
    <t>Birth weight (DFP)</t>
  </si>
  <si>
    <t>Q0008</t>
  </si>
  <si>
    <t>Whole body fat-free mass</t>
  </si>
  <si>
    <t>Whole body fat-free mass (DFP)</t>
  </si>
  <si>
    <t>Q1139</t>
  </si>
  <si>
    <t>Monounsaturated Fatty Acids to Total Fatty Acids percentage</t>
  </si>
  <si>
    <t>Monounsaturated Fatty Acids to Total Fatty Acids % (DFP)</t>
  </si>
  <si>
    <t>Q0612</t>
  </si>
  <si>
    <t>Platelet distribution width</t>
  </si>
  <si>
    <t>Platelet distribution width (DFP)</t>
  </si>
  <si>
    <t>P411.2</t>
  </si>
  <si>
    <t>Myocardial infarction</t>
  </si>
  <si>
    <t>Safety</t>
  </si>
  <si>
    <t>Myocardial infarction (Phecode)</t>
  </si>
  <si>
    <t>Q1181</t>
  </si>
  <si>
    <t>Polyunsaturated Fatty Acids to Total Fatty Acids percentage</t>
  </si>
  <si>
    <t>Polyunsaturated Fatty Acids to Total Fatty Acids % (DFP)</t>
  </si>
  <si>
    <t>P2013</t>
  </si>
  <si>
    <t>Myocardial infarction (CP)</t>
  </si>
  <si>
    <t>Q0010</t>
  </si>
  <si>
    <t>Basal metabolic rate</t>
  </si>
  <si>
    <t>Basal metabolic rate (DFP)</t>
  </si>
  <si>
    <t>Q0505</t>
  </si>
  <si>
    <t>Apolipoprotein B</t>
  </si>
  <si>
    <t>Apolipoprotein B (DFP)</t>
  </si>
  <si>
    <t>Q0511</t>
  </si>
  <si>
    <t>Creatinine</t>
  </si>
  <si>
    <t>Creatinine (DFP)</t>
  </si>
  <si>
    <t>CCDC77_WNK1_B4GALNT3</t>
  </si>
  <si>
    <t>Q0617</t>
  </si>
  <si>
    <t>Basophil count</t>
  </si>
  <si>
    <t>Basophil count (DFP)</t>
  </si>
  <si>
    <t>Q0110</t>
  </si>
  <si>
    <t>Systolic blood pressure</t>
  </si>
  <si>
    <t>Systolic blood pressure (DFP)</t>
  </si>
  <si>
    <t>P411</t>
  </si>
  <si>
    <t>Ischemic Heart Disease</t>
  </si>
  <si>
    <t>Ischemic Heart Disease (Phecode)</t>
  </si>
  <si>
    <t>FOXE1_ANP32B_C9orf156</t>
  </si>
  <si>
    <t>Q0621</t>
  </si>
  <si>
    <t>Mean reticulocyte volume</t>
  </si>
  <si>
    <t>Mean reticulocyte volume (DFP)</t>
  </si>
  <si>
    <t>Q0622</t>
  </si>
  <si>
    <t>Mean sphered cell volume</t>
  </si>
  <si>
    <t>Mean sphered cell volume (DFP)</t>
  </si>
  <si>
    <t>Q0501</t>
  </si>
  <si>
    <t>Albumin</t>
  </si>
  <si>
    <t>Albumin (DFP)</t>
  </si>
  <si>
    <t>P411.4</t>
  </si>
  <si>
    <t>Coronary atherosclerosis</t>
  </si>
  <si>
    <t>Coronary atherosclerosis (Phecode)</t>
  </si>
  <si>
    <t>Q0527</t>
  </si>
  <si>
    <t>Total protein</t>
  </si>
  <si>
    <t>Total protein (DFP)</t>
  </si>
  <si>
    <t>Q0606</t>
  </si>
  <si>
    <t>Mean corpuscular haemoglobin</t>
  </si>
  <si>
    <t>Mean corpuscular haemoglobin (DFP)</t>
  </si>
  <si>
    <t>Q0506</t>
  </si>
  <si>
    <t>Aspartate aminotransferase</t>
  </si>
  <si>
    <t>Aspartate aminotransferase (DFP)</t>
  </si>
  <si>
    <t>P411.8</t>
  </si>
  <si>
    <t>Other chronic ischemic heart disease, unspecified</t>
  </si>
  <si>
    <t>Other chronic ischemic heart disease, unspecified (Phecode)</t>
  </si>
  <si>
    <t>Q0001</t>
  </si>
  <si>
    <t>Standing height</t>
  </si>
  <si>
    <t>Standing height (DFP)</t>
  </si>
  <si>
    <t>Q0002</t>
  </si>
  <si>
    <t>Sitting height</t>
  </si>
  <si>
    <t>Sitting height (DFP)</t>
  </si>
  <si>
    <t>Q0528</t>
  </si>
  <si>
    <t>Triglycerides</t>
  </si>
  <si>
    <t>Triglycerides (DFP)</t>
  </si>
  <si>
    <t>Q0200</t>
  </si>
  <si>
    <t>combined_data_field_phenotype</t>
  </si>
  <si>
    <t>Heel bone mineral density (BMD) (lowest)</t>
  </si>
  <si>
    <t>Imaging</t>
  </si>
  <si>
    <t>Heel bone mineral density (BMD) (lowest) (cDFP)</t>
  </si>
  <si>
    <t>Q1121</t>
  </si>
  <si>
    <t>Free Cholesterol to Total Lipids in Small LDL percentage</t>
  </si>
  <si>
    <t>Free Cholesterol to Total Lipids in S-LDL % (DFP)</t>
  </si>
  <si>
    <t>Q0504</t>
  </si>
  <si>
    <t>Apolipoprotein A</t>
  </si>
  <si>
    <t>Apolipoprotein A (DFP)</t>
  </si>
  <si>
    <t>PRKCA_APOH</t>
  </si>
  <si>
    <t>P5012</t>
  </si>
  <si>
    <t>Comparatively taller age 10</t>
  </si>
  <si>
    <t>Comparatively taller age 10 (DFP)</t>
  </si>
  <si>
    <t>Q0509</t>
  </si>
  <si>
    <t>Calcium</t>
  </si>
  <si>
    <t>Calcium (DFP)</t>
  </si>
  <si>
    <t>Q0605</t>
  </si>
  <si>
    <t>Mean corpuscular volume</t>
  </si>
  <si>
    <t>Mean corpuscular volume (DFP)</t>
  </si>
  <si>
    <t>Q1186</t>
  </si>
  <si>
    <t>Sphingomyelins</t>
  </si>
  <si>
    <t>Sphingomyelins (DFP)</t>
  </si>
  <si>
    <t>Q0515</t>
  </si>
  <si>
    <t>Glucose</t>
  </si>
  <si>
    <t>Glucose (DFP)</t>
  </si>
  <si>
    <t>Q1192</t>
  </si>
  <si>
    <t>Total Esterified Cholesterol</t>
  </si>
  <si>
    <t>Total Esterified Cholesterol (DFP)</t>
  </si>
  <si>
    <t>Q1014</t>
  </si>
  <si>
    <t>Cholesterol in IDL</t>
  </si>
  <si>
    <t>Cholesterol in IDL (DFP)</t>
  </si>
  <si>
    <t>Q1097</t>
  </si>
  <si>
    <t>Free Cholesterol in IDL</t>
  </si>
  <si>
    <t>Free Cholesterol in IDL (DFP)</t>
  </si>
  <si>
    <t>Q1043</t>
  </si>
  <si>
    <t>Cholesteryl Esters in IDL</t>
  </si>
  <si>
    <t>Cholesteryl Esters in IDL (DFP)</t>
  </si>
  <si>
    <t>Q1187</t>
  </si>
  <si>
    <t>Total Cholesterol</t>
  </si>
  <si>
    <t>Total Cholesterol (DFP)</t>
  </si>
  <si>
    <t>Q0608</t>
  </si>
  <si>
    <t>Red blood cell (erythrocyte) distribution width</t>
  </si>
  <si>
    <t>Red blood cell (erythrocyte) distribution width (DFP)</t>
  </si>
  <si>
    <t>Q0006</t>
  </si>
  <si>
    <t>Hip circumference</t>
  </si>
  <si>
    <t>Hip circumference (DFP)</t>
  </si>
  <si>
    <t>Q1030</t>
  </si>
  <si>
    <t>Cholesterol to Total Lipids in Large LDL percentage</t>
  </si>
  <si>
    <t>Cholesterol to Total Lipids in L-LDL % (DFP)</t>
  </si>
  <si>
    <t>Q0123</t>
  </si>
  <si>
    <t>FEV1/FVC ratio (best)</t>
  </si>
  <si>
    <t>Spirometry</t>
  </si>
  <si>
    <t>FEV1/FVC ratio (DFP)</t>
  </si>
  <si>
    <t>P5011</t>
  </si>
  <si>
    <t>Comparatively shorter age 10</t>
  </si>
  <si>
    <t>Comparatively shorter age 10 (DFP)</t>
  </si>
  <si>
    <t>Q1002</t>
  </si>
  <si>
    <t>Acetate</t>
  </si>
  <si>
    <t>Acetate (DFP)</t>
  </si>
  <si>
    <t>Q2010</t>
  </si>
  <si>
    <t>primary_care_quantitative_phenotype</t>
  </si>
  <si>
    <t>Blood Potassium (primary care)</t>
  </si>
  <si>
    <t>Blood Potassium (primary care) (PQP)</t>
  </si>
  <si>
    <t>Q1197</t>
  </si>
  <si>
    <t>Total Lipids in IDL</t>
  </si>
  <si>
    <t>Total Lipids in IDL (DFP)</t>
  </si>
  <si>
    <t>Q1100</t>
  </si>
  <si>
    <t>Free Cholesterol in Large LDL</t>
  </si>
  <si>
    <t>Free Cholesterol in L-LDL (DFP)</t>
  </si>
  <si>
    <t>TG_CCN4</t>
  </si>
  <si>
    <t>P241</t>
  </si>
  <si>
    <t>Nontoxic nodular goiter</t>
  </si>
  <si>
    <t>Nontoxic nodular goiter (Phecode)</t>
  </si>
  <si>
    <t>Q1039</t>
  </si>
  <si>
    <t>Cholesterol to Total Lipids in Very Large VLDL percentage</t>
  </si>
  <si>
    <t>Cholesterol to Total Lipids in VL-VLDL % (DFP)</t>
  </si>
  <si>
    <t>Q1070</t>
  </si>
  <si>
    <t>Cholesteryl Esters to Total Lipids in Very Large VLDL percentage</t>
  </si>
  <si>
    <t>Cholesteryl Esters-Total Lipids in VL-VLDL % (DFP)</t>
  </si>
  <si>
    <t>Q1113</t>
  </si>
  <si>
    <t>Free Cholesterol to Total Lipids in IDL percentage</t>
  </si>
  <si>
    <t>Free Cholesterol to Total Lipids in IDL % (DFP)</t>
  </si>
  <si>
    <t>P557.1</t>
  </si>
  <si>
    <t>Celiac disease</t>
  </si>
  <si>
    <t>Digestive</t>
  </si>
  <si>
    <t>Celiac disease (Phecode)</t>
  </si>
  <si>
    <t>P2069</t>
  </si>
  <si>
    <t>Family history Heart disease</t>
  </si>
  <si>
    <t>Family history Heart disease (CP)</t>
  </si>
  <si>
    <t>P2057</t>
  </si>
  <si>
    <t>Ever smoked</t>
  </si>
  <si>
    <t>Behaviour</t>
  </si>
  <si>
    <t>Ever smoked (CP)</t>
  </si>
  <si>
    <t>Q1194</t>
  </si>
  <si>
    <t>Total Free Cholesterol</t>
  </si>
  <si>
    <t>Total Free Cholesterol (DFP)</t>
  </si>
  <si>
    <t>Q0003</t>
  </si>
  <si>
    <t>Weight</t>
  </si>
  <si>
    <t>Weight (DFP)</t>
  </si>
  <si>
    <t>Q1117</t>
  </si>
  <si>
    <t>Free Cholesterol to Total Lipids in Medium HDL percentage</t>
  </si>
  <si>
    <t>Free Cholesterol to Total Lipids in M-HDL % (DFP)</t>
  </si>
  <si>
    <t>Q1034</t>
  </si>
  <si>
    <t>Cholesterol to Total Lipids in Medium VLDL percentage</t>
  </si>
  <si>
    <t>Cholesterol to Total Lipids in M-VLDL % (DFP)</t>
  </si>
  <si>
    <t>Q1118</t>
  </si>
  <si>
    <t>Free Cholesterol to Total Lipids in Medium LDL percentage</t>
  </si>
  <si>
    <t>Free Cholesterol to Total Lipids in M-LDL % (DFP)</t>
  </si>
  <si>
    <t>Q1150</t>
  </si>
  <si>
    <t>Phospholipids in IDL</t>
  </si>
  <si>
    <t>Phospholipids in IDL (DFP)</t>
  </si>
  <si>
    <t>Q1127</t>
  </si>
  <si>
    <t>Glutamine</t>
  </si>
  <si>
    <t>Glutamine (DFP)</t>
  </si>
  <si>
    <t>P2063</t>
  </si>
  <si>
    <t>Family history High blood pressure</t>
  </si>
  <si>
    <t>Family history High blood pressure (CP)</t>
  </si>
  <si>
    <t>Q1098</t>
  </si>
  <si>
    <t>Free Cholesterol in LDL</t>
  </si>
  <si>
    <t>Free Cholesterol in LDL (DFP)</t>
  </si>
  <si>
    <t>Q1065</t>
  </si>
  <si>
    <t>Cholesteryl Esters to Total Lipids in Medium VLDL percentage</t>
  </si>
  <si>
    <t>Cholesteryl Esters to Total Lipids in M-VLDL % (DFP)</t>
  </si>
  <si>
    <t>Q1120</t>
  </si>
  <si>
    <t>Free Cholesterol to Total Lipids in Small HDL percentage</t>
  </si>
  <si>
    <t>Free Cholesterol to Total Lipids in S-HDL % (DFP)</t>
  </si>
  <si>
    <t>Q1119</t>
  </si>
  <si>
    <t>Free Cholesterol to Total Lipids in Medium VLDL percentage</t>
  </si>
  <si>
    <t>Free Cholesterol to Total Lipids in M-VLDL % (DFP)</t>
  </si>
  <si>
    <t>Q1122</t>
  </si>
  <si>
    <t>Free Cholesterol to Total Lipids in Small VLDL percentage</t>
  </si>
  <si>
    <t>Free Cholesterol to Total Lipids in S-VLDL % (DFP)</t>
  </si>
  <si>
    <t>Q1159</t>
  </si>
  <si>
    <t>Phospholipids in Small LDL</t>
  </si>
  <si>
    <t>Phospholipids in S-LDL (DFP)</t>
  </si>
  <si>
    <t>Q1016</t>
  </si>
  <si>
    <t>Cholesterol in Large LDL</t>
  </si>
  <si>
    <t>Cholesterol in L-LDL (DFP)</t>
  </si>
  <si>
    <t>P200</t>
  </si>
  <si>
    <t>Myeloproliferative disease</t>
  </si>
  <si>
    <t>Neoplasms</t>
  </si>
  <si>
    <t>Myeloproliferative disease (Phecode)</t>
  </si>
  <si>
    <t>Q1050</t>
  </si>
  <si>
    <t>Cholesteryl Esters in Medium VLDL</t>
  </si>
  <si>
    <t>Cholesteryl Esters in M-VLDL (DFP)</t>
  </si>
  <si>
    <t>Q1236</t>
  </si>
  <si>
    <t>Triglycerides to Total Lipids in Large LDL percentage</t>
  </si>
  <si>
    <t>Triglycerides to Total Lipids in L-LDL % (DFP)</t>
  </si>
  <si>
    <t>Q1106</t>
  </si>
  <si>
    <t>Free Cholesterol in Small LDL</t>
  </si>
  <si>
    <t>Free Cholesterol in S-LDL (DFP)</t>
  </si>
  <si>
    <t>Q1073</t>
  </si>
  <si>
    <t>Clinical LDL Cholesterol</t>
  </si>
  <si>
    <t>Clinical LDL Cholesterol (DFP)</t>
  </si>
  <si>
    <t>Q1234</t>
  </si>
  <si>
    <t>Triglycerides to Total Lipids in IDL percentage</t>
  </si>
  <si>
    <t>Triglycerides to Total Lipids in IDL % (DFP)</t>
  </si>
  <si>
    <t>Q1175</t>
  </si>
  <si>
    <t>Phospholipids to Total Lipids in Small VLDL percentage</t>
  </si>
  <si>
    <t>Phospholipids to Total Lipids in S-VLDL % (DFP)</t>
  </si>
  <si>
    <t>SULF1_LOC100505739</t>
  </si>
  <si>
    <t>Q1029</t>
  </si>
  <si>
    <t>Cholesterol to Total Lipids in Large HDL percentage</t>
  </si>
  <si>
    <t>Cholesterol to Total Lipids in L-HDL % (DFP)</t>
  </si>
  <si>
    <t>Q1046</t>
  </si>
  <si>
    <t>Cholesteryl Esters in Large LDL</t>
  </si>
  <si>
    <t>Cholesteryl Esters in L-LDL (DFP)</t>
  </si>
  <si>
    <t>Q1240</t>
  </si>
  <si>
    <t>Triglycerides to Total Lipids in Medium VLDL percentage</t>
  </si>
  <si>
    <t>Triglycerides to Total Lipids in M-VLDL % (DFP)</t>
  </si>
  <si>
    <t>Q1040</t>
  </si>
  <si>
    <t>Cholesterol to Total Lipids in Very Small VLDL percentage</t>
  </si>
  <si>
    <t>Cholesterol to Total Lipids in VS-VLDL % (DFP)</t>
  </si>
  <si>
    <t>P411.3</t>
  </si>
  <si>
    <t>Angina pectoris</t>
  </si>
  <si>
    <t>Angina pectoris (Phecode)</t>
  </si>
  <si>
    <t>Q1179</t>
  </si>
  <si>
    <t>Polyunsaturated Fatty Acids</t>
  </si>
  <si>
    <t>Polyunsaturated Fatty Acids (DFP)</t>
  </si>
  <si>
    <t>Q1005</t>
  </si>
  <si>
    <t>Alanine</t>
  </si>
  <si>
    <t>Alanine (DFP)</t>
  </si>
  <si>
    <t>Q1142</t>
  </si>
  <si>
    <t>Omega-6 Fatty Acids</t>
  </si>
  <si>
    <t>Omega-6 Fatty Acids (DFP)</t>
  </si>
  <si>
    <t>Q1239</t>
  </si>
  <si>
    <t>Triglycerides to Total Lipids in Medium LDL percentage</t>
  </si>
  <si>
    <t>Triglycerides to Total Lipids in M-LDL % (DFP)</t>
  </si>
  <si>
    <t>Q1213</t>
  </si>
  <si>
    <t>Total Phospholipids in Lipoprotein Particles</t>
  </si>
  <si>
    <t>Total Phospholipids in Lipoprotein Particles (DFP)</t>
  </si>
  <si>
    <t>Q1200</t>
  </si>
  <si>
    <t>Total Lipids in Large LDL</t>
  </si>
  <si>
    <t>Total Lipids in L-LDL (DFP)</t>
  </si>
  <si>
    <t>Q1153</t>
  </si>
  <si>
    <t>Phospholipids in Large LDL</t>
  </si>
  <si>
    <t>Phospholipids in L-LDL (DFP)</t>
  </si>
  <si>
    <t>Q1133</t>
  </si>
  <si>
    <t>LDL Cholesterol</t>
  </si>
  <si>
    <t>LDL Cholesterol (DFP)</t>
  </si>
  <si>
    <t>Q1246</t>
  </si>
  <si>
    <t>Triglycerides to Total Lipids in Very Small VLDL percentage</t>
  </si>
  <si>
    <t>Triglycerides to Total Lipids in VS-VLDL % (DFP)</t>
  </si>
  <si>
    <t>Q1035</t>
  </si>
  <si>
    <t>Cholesterol to Total Lipids in Small HDL percentage</t>
  </si>
  <si>
    <t>Cholesterol to Total Lipids in S-HDL % (DFP)</t>
  </si>
  <si>
    <t>Q1071</t>
  </si>
  <si>
    <t>Cholesteryl Esters to Total Lipids in Very Small VLDL percentage</t>
  </si>
  <si>
    <t>Cholesteryl Esters-Total Lipids in VS-VLDL % (DFP)</t>
  </si>
  <si>
    <t>Q1074</t>
  </si>
  <si>
    <t>Concentration of Chylomicrons and Extremely Large VLDL Particles</t>
  </si>
  <si>
    <t>Concentration of Chylomicrons and EL-VLDL (DFP)</t>
  </si>
  <si>
    <t>Q1126</t>
  </si>
  <si>
    <t>Q1167</t>
  </si>
  <si>
    <t>Phospholipids to Total Lipids in Large HDL percentage</t>
  </si>
  <si>
    <t>Phospholipids to Total Lipids in L-HDL % (DFP)</t>
  </si>
  <si>
    <t>Q1189</t>
  </si>
  <si>
    <t>Total Cholines</t>
  </si>
  <si>
    <t>Total Cholines (DFP)</t>
  </si>
  <si>
    <t>Q1055</t>
  </si>
  <si>
    <t>Cholesteryl Esters in Very Large HDL</t>
  </si>
  <si>
    <t>Cholesteryl Esters in VL-HDL (DFP)</t>
  </si>
  <si>
    <t>Q1151</t>
  </si>
  <si>
    <t>Phospholipids in LDL</t>
  </si>
  <si>
    <t>Phospholipids in LDL (DFP)</t>
  </si>
  <si>
    <t>Q1172</t>
  </si>
  <si>
    <t>Phospholipids to Total Lipids in Medium VLDL percentage</t>
  </si>
  <si>
    <t>Phospholipids to Total Lipids in M-VLDL % (DFP)</t>
  </si>
  <si>
    <t>Q1188</t>
  </si>
  <si>
    <t>Total Cholesterol Minus HDL-C</t>
  </si>
  <si>
    <t>Total Cholesterol Minus HDL-C (DFP)</t>
  </si>
  <si>
    <t>TGFB2_MIR548F3</t>
  </si>
  <si>
    <t>Q1114</t>
  </si>
  <si>
    <t>Free Cholesterol to Total Lipids in Large HDL percentage</t>
  </si>
  <si>
    <t>Free Cholesterol to Total Lipids in L-HDL % (DFP)</t>
  </si>
  <si>
    <t>Q1057</t>
  </si>
  <si>
    <t>Cholesteryl Esters in Very Small VLDL</t>
  </si>
  <si>
    <t>Cholesteryl Esters in VS-VLDL (DFP)</t>
  </si>
  <si>
    <t>Q1103</t>
  </si>
  <si>
    <t>Free Cholesterol in Medium LDL</t>
  </si>
  <si>
    <t>Free Cholesterol in M-LDL (DFP)</t>
  </si>
  <si>
    <t>P241.2</t>
  </si>
  <si>
    <t>Nontoxic multinodular goiter</t>
  </si>
  <si>
    <t>Nontoxic multinodular goiter (Phecode)</t>
  </si>
  <si>
    <t>Q1079</t>
  </si>
  <si>
    <t>Concentration of Large LDL Particles</t>
  </si>
  <si>
    <t>Concentration of L-LDL Particles (DFP)</t>
  </si>
  <si>
    <t>Q1245</t>
  </si>
  <si>
    <t>Triglycerides to Total Lipids in Very Large VLDL percentage</t>
  </si>
  <si>
    <t>Triglycerides to Total Lipids in VL-VLDL % (DFP)</t>
  </si>
  <si>
    <t>Q1044</t>
  </si>
  <si>
    <t>Cholesteryl Esters in LDL</t>
  </si>
  <si>
    <t>Cholesteryl Esters in LDL (DFP)</t>
  </si>
  <si>
    <t>Q1135</t>
  </si>
  <si>
    <t>Leucine</t>
  </si>
  <si>
    <t>Leucine (DFP)</t>
  </si>
  <si>
    <t>Q1060</t>
  </si>
  <si>
    <t>Cholesteryl Esters to Total Lipids in Large HDL percentage</t>
  </si>
  <si>
    <t>Cholesteryl Esters to Total Lipids in L-HDL % (DFP)</t>
  </si>
  <si>
    <t>Q1062</t>
  </si>
  <si>
    <t>Cholesteryl Esters to Total Lipids in Large VLDL percentage</t>
  </si>
  <si>
    <t>Cholesteryl Esters to Total Lipids in L-VLDL % (DFP)</t>
  </si>
  <si>
    <t>Q1198</t>
  </si>
  <si>
    <t>Total Lipids in LDL</t>
  </si>
  <si>
    <t>Total Lipids in LDL (DFP)</t>
  </si>
  <si>
    <t>Q1195</t>
  </si>
  <si>
    <t>Total Lipids in Chylomicrons and Extremely Large VLDL</t>
  </si>
  <si>
    <t>Total Lipids in Chylomicrons and EL-VLDL (DFP)</t>
  </si>
  <si>
    <t>Q1024</t>
  </si>
  <si>
    <t>Cholesterol in Very Large HDL</t>
  </si>
  <si>
    <t>Cholesterol in VL-HDL (DFP)</t>
  </si>
  <si>
    <t>Q1169</t>
  </si>
  <si>
    <t>Phospholipids to Total Lipids in Large VLDL percentage</t>
  </si>
  <si>
    <t>Phospholipids to Total Lipids in L-VLDL % (DFP)</t>
  </si>
  <si>
    <t>Q1115</t>
  </si>
  <si>
    <t>Free Cholesterol to Total Lipids in Large LDL percentage</t>
  </si>
  <si>
    <t>Free Cholesterol to Total Lipids in L-LDL % (DFP)</t>
  </si>
  <si>
    <t>Q1242</t>
  </si>
  <si>
    <t>Triglycerides to Total Lipids in Small LDL percentage</t>
  </si>
  <si>
    <t>Triglycerides to Total Lipids in S-LDL % (DFP)</t>
  </si>
  <si>
    <t>Q1076</t>
  </si>
  <si>
    <t>Concentration of IDL Particles</t>
  </si>
  <si>
    <t>Concentration of IDL Particles (DFP)</t>
  </si>
  <si>
    <t>P459.9</t>
  </si>
  <si>
    <t>Circulatory disease NEC</t>
  </si>
  <si>
    <t>Circulatory disease NEC (Phecode)</t>
  </si>
  <si>
    <t>P459</t>
  </si>
  <si>
    <t>Other disorders of circulatory system</t>
  </si>
  <si>
    <t>Other disorders of circulatory system (Phecode)</t>
  </si>
  <si>
    <t>Q1183</t>
  </si>
  <si>
    <t>Remnant Cholesterol (Non-HDL, Non-LDL -Cholesterol)</t>
  </si>
  <si>
    <t>Remnant Cholesterol (Non-HDL, Non-LDL-Cholesterol) (DFP)</t>
  </si>
  <si>
    <t>Q1202</t>
  </si>
  <si>
    <t>Total Lipids in Lipoprotein Particles</t>
  </si>
  <si>
    <t>Total Lipids in Lipoprotein Particles (DFP)</t>
  </si>
  <si>
    <t>Q1026</t>
  </si>
  <si>
    <t>Cholesterol in Very Small VLDL</t>
  </si>
  <si>
    <t>Cholesterol in VS-VLDL (DFP)</t>
  </si>
  <si>
    <t>Q1125</t>
  </si>
  <si>
    <t>Free Cholesterol to Total Lipids in Very Small VLDL percentage</t>
  </si>
  <si>
    <t>Free Cholesterol-Total Lipids in VS-VLDL % (DFP)</t>
  </si>
  <si>
    <t>Q1136</t>
  </si>
  <si>
    <t>Linoleic Acid</t>
  </si>
  <si>
    <t>Linoleic Acid (DFP)</t>
  </si>
  <si>
    <t>Q0004</t>
  </si>
  <si>
    <t>Body mass index</t>
  </si>
  <si>
    <t>Body mass index (DFP)</t>
  </si>
  <si>
    <t>Q1015</t>
  </si>
  <si>
    <t>Cholesterol in Large HDL</t>
  </si>
  <si>
    <t>Cholesterol in L-HDL (DFP)</t>
  </si>
  <si>
    <t>Q1207</t>
  </si>
  <si>
    <t>Total Lipids in Small LDL</t>
  </si>
  <si>
    <t>Total Lipids in S-LDL (DFP)</t>
  </si>
  <si>
    <t>Q1243</t>
  </si>
  <si>
    <t>Triglycerides to Total Lipids in Small VLDL percentage</t>
  </si>
  <si>
    <t>Triglycerides to Total Lipids in S-VLDL % (DFP)</t>
  </si>
  <si>
    <t>Q1020</t>
  </si>
  <si>
    <t>Cholesterol in Medium VLDL</t>
  </si>
  <si>
    <t>Cholesterol in M-VLDL (DFP)</t>
  </si>
  <si>
    <t>Q1045</t>
  </si>
  <si>
    <t>Cholesteryl Esters in Large HDL</t>
  </si>
  <si>
    <t>Cholesteryl Esters in L-HDL (DFP)</t>
  </si>
  <si>
    <t>Q1022</t>
  </si>
  <si>
    <t>Cholesterol in Small LDL</t>
  </si>
  <si>
    <t>Cholesterol in S-LDL (DFP)</t>
  </si>
  <si>
    <t>Q1077</t>
  </si>
  <si>
    <t>Concentration of LDL Particles</t>
  </si>
  <si>
    <t>Concentration of LDL Particles (DFP)</t>
  </si>
  <si>
    <t>Q1099</t>
  </si>
  <si>
    <t>Free Cholesterol in Large HDL</t>
  </si>
  <si>
    <t>Free Cholesterol in L-HDL (DFP)</t>
  </si>
  <si>
    <t>P557</t>
  </si>
  <si>
    <t>Intestinal malabsorption (non-celiac)</t>
  </si>
  <si>
    <t>Intestinal malabsorption (non-celiac) (Phecode)</t>
  </si>
  <si>
    <t>Q1096</t>
  </si>
  <si>
    <t>Free Cholesterol in HDL</t>
  </si>
  <si>
    <t>Free Cholesterol in HDL (DFP)</t>
  </si>
  <si>
    <t>P433.2</t>
  </si>
  <si>
    <t>Occlusion of cerebral arteries</t>
  </si>
  <si>
    <t>Occlusion of cerebral arteries (Phecode)</t>
  </si>
  <si>
    <t>Q1032</t>
  </si>
  <si>
    <t>Cholesterol to Total Lipids in Medium HDL percentage</t>
  </si>
  <si>
    <t>Cholesterol to Total Lipids in M-HDL % (DFP)</t>
  </si>
  <si>
    <t>Q1008</t>
  </si>
  <si>
    <t>Q1170</t>
  </si>
  <si>
    <t>Phospholipids to Total Lipids in Medium HDL percentage</t>
  </si>
  <si>
    <t>Phospholipids to Total Lipids in M-HDL % (DFP)</t>
  </si>
  <si>
    <t>Q1028</t>
  </si>
  <si>
    <t>Cholesterol to Total Lipids in IDL percentage</t>
  </si>
  <si>
    <t>Cholesterol to Total Lipids in IDL % (DFP)</t>
  </si>
  <si>
    <t>Q0207</t>
  </si>
  <si>
    <t>Total BMC (bone mineral content)</t>
  </si>
  <si>
    <t>Total BMC (bone mineral content) (DFP)</t>
  </si>
  <si>
    <t>Q1191</t>
  </si>
  <si>
    <t>Total Concentration of Lipoprotein Particles</t>
  </si>
  <si>
    <t>Total Concentration of Lipoprotein Particles (DFP)</t>
  </si>
  <si>
    <t>Q1147</t>
  </si>
  <si>
    <t>Phosphoglycerides</t>
  </si>
  <si>
    <t>Phosphoglycerides (DFP)</t>
  </si>
  <si>
    <t>Q1088</t>
  </si>
  <si>
    <t>Concentration of Very Large HDL Particles</t>
  </si>
  <si>
    <t>Concentration of VL- HDL Particles (DFP)</t>
  </si>
  <si>
    <t>Q0121</t>
  </si>
  <si>
    <t>Forced expiratory volume in 1-second (FEV1), Best measure</t>
  </si>
  <si>
    <t>Forced expiratory volume in 1-second (FEV1), Best measure (DFP)</t>
  </si>
  <si>
    <t>Q1069</t>
  </si>
  <si>
    <t>Cholesteryl Esters to Total Lipids in Very Large HDL percentage</t>
  </si>
  <si>
    <t>Cholesteryl Esters-Total Lipids in VL-HDL % (DFP)</t>
  </si>
  <si>
    <t>Q1222</t>
  </si>
  <si>
    <t>Triglycerides in Medium HDL</t>
  </si>
  <si>
    <t>Triglycerides in M-HDL (DFP)</t>
  </si>
  <si>
    <t>Q1031</t>
  </si>
  <si>
    <t>Cholesterol to Total Lipids in Large VLDL percentage</t>
  </si>
  <si>
    <t>Cholesterol to Total Lipids in L-VLDL % (DFP)</t>
  </si>
  <si>
    <t>Q1130</t>
  </si>
  <si>
    <t>HDL Cholesterol</t>
  </si>
  <si>
    <t>HDL Cholesterol (DFP)</t>
  </si>
  <si>
    <t>P153</t>
  </si>
  <si>
    <t>Colorectal cancer</t>
  </si>
  <si>
    <t>Colorectal cancer (Phecode)</t>
  </si>
  <si>
    <t>Q1232</t>
  </si>
  <si>
    <t>Triglycerides to Phosphoglycerides ratio</t>
  </si>
  <si>
    <t>Triglycerides to Phosphoglycerides ratio (DFP)</t>
  </si>
  <si>
    <t>P198.1</t>
  </si>
  <si>
    <t>Secondary malignancy of lymph nodes</t>
  </si>
  <si>
    <t>Secondary malignancy of lymph nodes (Phecode)</t>
  </si>
  <si>
    <t>TSHR_CEP128</t>
  </si>
  <si>
    <t>P242</t>
  </si>
  <si>
    <t>Thyrotoxicosis with or without goiter</t>
  </si>
  <si>
    <t>Thyrotoxicosis with or without goiter (Phecode)</t>
  </si>
  <si>
    <t>Q1210</t>
  </si>
  <si>
    <t>Total Lipids in Very Large HDL</t>
  </si>
  <si>
    <t>Total Lipids in VL-HDL (DFP)</t>
  </si>
  <si>
    <t>P250.1</t>
  </si>
  <si>
    <t>Type 1 diabetes</t>
  </si>
  <si>
    <t>T1 diabetes (Phecode)</t>
  </si>
  <si>
    <t>Q1215</t>
  </si>
  <si>
    <t>Triglycerides in Chylomicrons and Extremely Large VLDL</t>
  </si>
  <si>
    <t>Triglycerides in Chylomicrons and EL-VLDL (DFP)</t>
  </si>
  <si>
    <t>Q1146</t>
  </si>
  <si>
    <t>Phosphatidylcholines</t>
  </si>
  <si>
    <t>Phosphatidylcholines (DFP)</t>
  </si>
  <si>
    <t>Q1012</t>
  </si>
  <si>
    <t>Average Diameter for VLDL Particles</t>
  </si>
  <si>
    <t>Average Diameter for VLDL Particles (DFP)</t>
  </si>
  <si>
    <t>Q1238</t>
  </si>
  <si>
    <t>Triglycerides to Total Lipids in Medium HDL percentage</t>
  </si>
  <si>
    <t>Triglycerides to Total Lipids in M-HDL % (DFP)</t>
  </si>
  <si>
    <t>Q1091</t>
  </si>
  <si>
    <t>Q1019</t>
  </si>
  <si>
    <t>Cholesterol in Medium LDL</t>
  </si>
  <si>
    <t>Cholesterol in M-LDL (DFP)</t>
  </si>
  <si>
    <t>Q1033</t>
  </si>
  <si>
    <t>Cholesterol to Total Lipids in Medium LDL percentage</t>
  </si>
  <si>
    <t>Cholesterol to Total Lipids in M-LDL % (DFP)</t>
  </si>
  <si>
    <t>Q1225</t>
  </si>
  <si>
    <t>Triglycerides in Small HDL</t>
  </si>
  <si>
    <t>Triglycerides in S-HDL (DFP)</t>
  </si>
  <si>
    <t>Q1042</t>
  </si>
  <si>
    <t>Cholesteryl Esters in HDL</t>
  </si>
  <si>
    <t>Cholesteryl Esters in HDL (DFP)</t>
  </si>
  <si>
    <t>Q1235</t>
  </si>
  <si>
    <t>Triglycerides to Total Lipids in Large HDL percentage</t>
  </si>
  <si>
    <t>Triglycerides to Total Lipids in L-HDL % (DFP)</t>
  </si>
  <si>
    <t>P198</t>
  </si>
  <si>
    <t>Secondary malignant neoplasm</t>
  </si>
  <si>
    <t>Secondary malignant neoplasm (Phecode)</t>
  </si>
  <si>
    <t>Q1063</t>
  </si>
  <si>
    <t>Cholesteryl Esters to Total Lipids in Medium HDL percentage</t>
  </si>
  <si>
    <t>Cholesteryl Esters to Total Lipids in M-HDL % (DFP)</t>
  </si>
  <si>
    <t>Q1237</t>
  </si>
  <si>
    <t>Triglycerides to Total Lipids in Large VLDL percentage</t>
  </si>
  <si>
    <t>Triglycerides to Total Lipids in L-VLDL % (DFP)</t>
  </si>
  <si>
    <t>Q1052</t>
  </si>
  <si>
    <t>Cholesteryl Esters in Small LDL</t>
  </si>
  <si>
    <t>Cholesteryl Esters in S-LDL (DFP)</t>
  </si>
  <si>
    <t>Q1078</t>
  </si>
  <si>
    <t>Concentration of Large HDL Particles</t>
  </si>
  <si>
    <t>Concentration of L-HDL Particles (DFP)</t>
  </si>
  <si>
    <t>Q1037</t>
  </si>
  <si>
    <t>Cholesterol to Total Lipids in Small VLDL percentage</t>
  </si>
  <si>
    <t>Cholesterol to Total Lipids in S-VLDL % (DFP)</t>
  </si>
  <si>
    <t>Q1156</t>
  </si>
  <si>
    <t>Phospholipids in Medium LDL</t>
  </si>
  <si>
    <t>Phospholipids in M-LDL (DFP)</t>
  </si>
  <si>
    <t>Q1109</t>
  </si>
  <si>
    <t>Free Cholesterol in Very Large HDL</t>
  </si>
  <si>
    <t>Free Cholesterol in VL-HDL (DFP)</t>
  </si>
  <si>
    <t>Q1241</t>
  </si>
  <si>
    <t>Triglycerides to Total Lipids in Small HDL percentage</t>
  </si>
  <si>
    <t>Triglycerides to Total Lipids in S-HDL % (DFP)</t>
  </si>
  <si>
    <t>Q1204</t>
  </si>
  <si>
    <t>Total Lipids in Medium LDL</t>
  </si>
  <si>
    <t>Total Lipids in M-LDL (DFP)</t>
  </si>
  <si>
    <t>Q0508</t>
  </si>
  <si>
    <t>Urea</t>
  </si>
  <si>
    <t>Urea (DFP)</t>
  </si>
  <si>
    <t>P740</t>
  </si>
  <si>
    <t>Osteoarthrosis</t>
  </si>
  <si>
    <t>Musculoskeletal</t>
  </si>
  <si>
    <t>Osteoarthrosis (Phecode)</t>
  </si>
  <si>
    <t>P743.1</t>
  </si>
  <si>
    <t>Osteoporosis</t>
  </si>
  <si>
    <t>Osteoporosis (Phecode)</t>
  </si>
  <si>
    <t>P306</t>
  </si>
  <si>
    <t>Other mental disorder</t>
  </si>
  <si>
    <t>Psychiatric disorders</t>
  </si>
  <si>
    <t>Other mental disorder (Phecode)</t>
  </si>
  <si>
    <t>P743.11</t>
  </si>
  <si>
    <t>Osteoporosis NOS</t>
  </si>
  <si>
    <t>Osteoporosis NOS (Phecode)</t>
  </si>
  <si>
    <t>Q0120</t>
  </si>
  <si>
    <t>Forced vital capacity (best)</t>
  </si>
  <si>
    <t>Forced vital capacity (best) (DFP)</t>
  </si>
  <si>
    <t>P415</t>
  </si>
  <si>
    <t>Pulmonary heart disease</t>
  </si>
  <si>
    <t>Pulmonary heart disease (Phecode)</t>
  </si>
  <si>
    <t>Q1216</t>
  </si>
  <si>
    <t>Triglycerides in HDL</t>
  </si>
  <si>
    <t>Triglycerides in HDL (DFP)</t>
  </si>
  <si>
    <t>P250</t>
  </si>
  <si>
    <t>Diabetes mellitus</t>
  </si>
  <si>
    <t>Diabetes mellitus (Phecode)</t>
  </si>
  <si>
    <t>P443</t>
  </si>
  <si>
    <t>Peripheral vascular disease</t>
  </si>
  <si>
    <t>Peripheral vascular disease (Phecode)</t>
  </si>
  <si>
    <t>Q1013</t>
  </si>
  <si>
    <t>Cholesterol in Chylomicrons and Extremely Large VLDL</t>
  </si>
  <si>
    <t>Cholesterol in Chylomicrons and EL-VLDL (DFP)</t>
  </si>
  <si>
    <t>P208</t>
  </si>
  <si>
    <t>Benign neoplasm of colon</t>
  </si>
  <si>
    <t>Benign neoplasm of colon (Phecode)</t>
  </si>
  <si>
    <t>P289.8</t>
  </si>
  <si>
    <t>Polycythemia, secondary</t>
  </si>
  <si>
    <t>Polycythemia, secondary (Phecode)</t>
  </si>
  <si>
    <t>P193</t>
  </si>
  <si>
    <t>Thyroid cancer</t>
  </si>
  <si>
    <t>Thyroid cancer (Phecode)</t>
  </si>
  <si>
    <t>Q1049</t>
  </si>
  <si>
    <t>Cholesteryl Esters in Medium LDL</t>
  </si>
  <si>
    <t>Cholesteryl Esters in M-LDL (DFP)</t>
  </si>
  <si>
    <t>P564</t>
  </si>
  <si>
    <t>Functional digestive disorders</t>
  </si>
  <si>
    <t>Functional digestive disorders (Phecode)</t>
  </si>
  <si>
    <t>Q0005</t>
  </si>
  <si>
    <t>Waist circumference</t>
  </si>
  <si>
    <t>Waist circumference (DFP)</t>
  </si>
  <si>
    <t>Q1190</t>
  </si>
  <si>
    <t>Total Concentration of Branched-Chain Amino Acids (Leucine + Isoleucine + Valine)</t>
  </si>
  <si>
    <t>Total Concentration (Leucine + Isoleucine + Valine) (DFP)</t>
  </si>
  <si>
    <t>Q1230</t>
  </si>
  <si>
    <t>Triglycerides in Very Large VLDL</t>
  </si>
  <si>
    <t>Triglycerides in VL-VLDL (DFP)</t>
  </si>
  <si>
    <t>P743</t>
  </si>
  <si>
    <t>Osteoporosis, osteopenia and pathological fracture</t>
  </si>
  <si>
    <t>Osteoporosis, osteopenia and pathological fracture (Phecode)</t>
  </si>
  <si>
    <t>P451</t>
  </si>
  <si>
    <t>Phlebitis and thrombophlebitis</t>
  </si>
  <si>
    <t>Phlebitis and thrombophlebitis (Phecode)</t>
  </si>
  <si>
    <t>Q1075</t>
  </si>
  <si>
    <t>Concentration of HDL Particles</t>
  </si>
  <si>
    <t>Concentration of HDL Particles (DFP)</t>
  </si>
  <si>
    <t>P550</t>
  </si>
  <si>
    <t>Abdominal hernia</t>
  </si>
  <si>
    <t>Abdominal hernia (Phecode)</t>
  </si>
  <si>
    <t>Q1059</t>
  </si>
  <si>
    <t>Cholesteryl Esters to Total Lipids in IDL percentage</t>
  </si>
  <si>
    <t>Cholesteryl Esters to Total Lipids in IDL % (DFP)</t>
  </si>
  <si>
    <t>P289</t>
  </si>
  <si>
    <t>Other diseases of blood and blood-forming organs</t>
  </si>
  <si>
    <t>Other diseases of blood and blood-forming organs (Phecode)</t>
  </si>
  <si>
    <t>Q1111</t>
  </si>
  <si>
    <t>Free Cholesterol in Very Small VLDL</t>
  </si>
  <si>
    <t>Free Cholesterol in VS-VLDL (DFP)</t>
  </si>
  <si>
    <t>Q1085</t>
  </si>
  <si>
    <t>Concentration of Small LDL Particles</t>
  </si>
  <si>
    <t>Concentration of S-LDL Particles (DFP)</t>
  </si>
  <si>
    <t>P451.2</t>
  </si>
  <si>
    <t>Phlebitis and thrombophlebitis of lower extremities</t>
  </si>
  <si>
    <t>Phlebitis of lower extremities (Phecode)</t>
  </si>
  <si>
    <t>Q0611</t>
  </si>
  <si>
    <t>Mean platelet (thrombocyte) volume</t>
  </si>
  <si>
    <t>Mean platelet (thrombocyte) volume (DFP)</t>
  </si>
  <si>
    <t>P2035</t>
  </si>
  <si>
    <t>Diabetes mellitus (CP)</t>
  </si>
  <si>
    <t>Q1185</t>
  </si>
  <si>
    <t>Saturated Fatty Acids to Total Fatty Acids percentage</t>
  </si>
  <si>
    <t>Saturated Fatty Acids to Total Fatty Acids % (DFP)</t>
  </si>
  <si>
    <t>Q1199</t>
  </si>
  <si>
    <t>Total Lipids in Large HDL</t>
  </si>
  <si>
    <t>Total Lipids in L-HDL (DFP)</t>
  </si>
  <si>
    <t>Q1211</t>
  </si>
  <si>
    <t>Total Lipids in Very Large VLDL</t>
  </si>
  <si>
    <t>Total Lipids in VL-VLDL (DFP)</t>
  </si>
  <si>
    <t>Q1104</t>
  </si>
  <si>
    <t>Free Cholesterol in Medium VLDL</t>
  </si>
  <si>
    <t>Free Cholesterol in M-VLDL (DFP)</t>
  </si>
  <si>
    <t>Q1006</t>
  </si>
  <si>
    <t>Q1116</t>
  </si>
  <si>
    <t>Free Cholesterol to Total Lipids in Large VLDL percentage</t>
  </si>
  <si>
    <t>Free Cholesterol to Total Lipids in L-VLDL % (DFP)</t>
  </si>
  <si>
    <t>Q1221</t>
  </si>
  <si>
    <t>Triglycerides in Large VLDL</t>
  </si>
  <si>
    <t>Triglycerides in L-VLDL (DFP)</t>
  </si>
  <si>
    <t>Q1152</t>
  </si>
  <si>
    <t>Phospholipids in Large HDL</t>
  </si>
  <si>
    <t>Phospholipids in L-HDL (DFP)</t>
  </si>
  <si>
    <t>Q1162</t>
  </si>
  <si>
    <t>Phospholipids in Very Large HDL</t>
  </si>
  <si>
    <t>Phospholipids in VL-HDL (DFP)</t>
  </si>
  <si>
    <t>Q1214</t>
  </si>
  <si>
    <t>Total Triglycerides</t>
  </si>
  <si>
    <t>Total Triglycerides (DFP)</t>
  </si>
  <si>
    <t>Q1102</t>
  </si>
  <si>
    <t>Free Cholesterol in Medium HDL</t>
  </si>
  <si>
    <t>Free Cholesterol in M-HDL (DFP)</t>
  </si>
  <si>
    <t>Q1066</t>
  </si>
  <si>
    <t>Cholesteryl Esters to Total Lipids in Small HDL percentage</t>
  </si>
  <si>
    <t>Cholesteryl Esters to Total Lipids in S-HDL % (DFP)</t>
  </si>
  <si>
    <t>Q1089</t>
  </si>
  <si>
    <t>Concentration of Very Large VLDL Particles</t>
  </si>
  <si>
    <t>Concentration of VL-VLDL Particles (DFP)</t>
  </si>
  <si>
    <t>Q1082</t>
  </si>
  <si>
    <t>Concentration of Medium LDL Particles</t>
  </si>
  <si>
    <t>Concentration of M-LDL Particles (DFP)</t>
  </si>
  <si>
    <t>Q1228</t>
  </si>
  <si>
    <t>Triglycerides in VLDL</t>
  </si>
  <si>
    <t>Triglycerides in VLDL (DFP)</t>
  </si>
  <si>
    <t>P174.1</t>
  </si>
  <si>
    <t>Breast cancer [female]</t>
  </si>
  <si>
    <t>Breast cancer [female] (Phecode)</t>
  </si>
  <si>
    <t>P2020</t>
  </si>
  <si>
    <t>Asthma</t>
  </si>
  <si>
    <t>Asthma (CP)</t>
  </si>
  <si>
    <t>P174</t>
  </si>
  <si>
    <t>Breast cancer</t>
  </si>
  <si>
    <t>Breast cancer (Phecode)</t>
  </si>
  <si>
    <t>P174.11</t>
  </si>
  <si>
    <t>Malignant neoplasm of female breast</t>
  </si>
  <si>
    <t>Malignant neoplasm of female breast (Phecode)</t>
  </si>
  <si>
    <t>Q1196</t>
  </si>
  <si>
    <t>Total Lipids in HDL</t>
  </si>
  <si>
    <t>Total Lipids in HDL (DFP)</t>
  </si>
  <si>
    <t>Q1138</t>
  </si>
  <si>
    <t>Monounsaturated Fatty Acids</t>
  </si>
  <si>
    <t>Monounsaturated Fatty Acids (DFP)</t>
  </si>
  <si>
    <t>P2003.2</t>
  </si>
  <si>
    <t>Ischemic stroke</t>
  </si>
  <si>
    <t>Neurological</t>
  </si>
  <si>
    <t>Ischemic stroke (CP)</t>
  </si>
  <si>
    <t>P3001</t>
  </si>
  <si>
    <t>Common cancers</t>
  </si>
  <si>
    <t>Common cancers (HES) (CP)</t>
  </si>
  <si>
    <t>Q1107</t>
  </si>
  <si>
    <t>Free Cholesterol in Small VLDL</t>
  </si>
  <si>
    <t>Free Cholesterol in S-VLDL (DFP)</t>
  </si>
  <si>
    <t>Q1124</t>
  </si>
  <si>
    <t>Free Cholesterol to Total Lipids in Very Large VLDL percentage</t>
  </si>
  <si>
    <t>Free Cholesterol-Total Lipids in VL-VLDL % (DFP)</t>
  </si>
  <si>
    <t>P153.2</t>
  </si>
  <si>
    <t>Colon cancer</t>
  </si>
  <si>
    <t>Colon cancer (Phecode)</t>
  </si>
  <si>
    <t>P2035.1</t>
  </si>
  <si>
    <t>Type 1 diabetes (CP)</t>
  </si>
  <si>
    <t>PHC2_ZNF362_A3GALT2</t>
  </si>
  <si>
    <t>Q1123</t>
  </si>
  <si>
    <t>Free Cholesterol to Total Lipids in Very Large HDL percentage</t>
  </si>
  <si>
    <t>Free Cholesterol to Total Lipids in VL HDL % (DFP)</t>
  </si>
  <si>
    <t>P250.2</t>
  </si>
  <si>
    <t>Type 2 diabetes</t>
  </si>
  <si>
    <t>T2 diabetes (Phecode)</t>
  </si>
  <si>
    <t>Q1212</t>
  </si>
  <si>
    <t>Total Lipids in Very Small VLDL</t>
  </si>
  <si>
    <t>Total Lipids in VS-VLDL (DFP)</t>
  </si>
  <si>
    <t>P433.1</t>
  </si>
  <si>
    <t>Occlusion and stenosis of precerebral arteries</t>
  </si>
  <si>
    <t>Occlusion and stenosis of precerebral arteries (Phecode)</t>
  </si>
  <si>
    <t>Q1128</t>
  </si>
  <si>
    <t>Glycine</t>
  </si>
  <si>
    <t>Glycine (DFP)</t>
  </si>
  <si>
    <t>Q1178</t>
  </si>
  <si>
    <t>Phospholipids to Total Lipids in Very Small VLDL percentage</t>
  </si>
  <si>
    <t>Phospholipids to Total Lipids in VS-VLDL % (DFP)</t>
  </si>
  <si>
    <t>P550.2</t>
  </si>
  <si>
    <t>Diaphragmatic hernia</t>
  </si>
  <si>
    <t>Diaphragmatic hernia (Phecode)</t>
  </si>
  <si>
    <t>Q1131</t>
  </si>
  <si>
    <t>Histidine</t>
  </si>
  <si>
    <t>Histidine (DFP)</t>
  </si>
  <si>
    <t>Q1090</t>
  </si>
  <si>
    <t>Concentration of Very Small VLDL Particles</t>
  </si>
  <si>
    <t>Concentration of VS-VLDL Particles (DFP)</t>
  </si>
  <si>
    <t>P2035.2</t>
  </si>
  <si>
    <t>Type 2 diabetes (CP)</t>
  </si>
  <si>
    <t>Q1165</t>
  </si>
  <si>
    <t>Phospholipids to Total Lipids in Chylomicrons and Extremely Large VLDL percentage</t>
  </si>
  <si>
    <t>Phospholipids-Total Lipids in ChyloM and EL-VLDL % (DFP)</t>
  </si>
  <si>
    <t>P443.9</t>
  </si>
  <si>
    <t>Peripheral vascular disease, unspecified</t>
  </si>
  <si>
    <t>Peripheral vascular disease, unspecified (Phecode)</t>
  </si>
  <si>
    <t>P579.2</t>
  </si>
  <si>
    <t>Splenomegaly</t>
  </si>
  <si>
    <t>Splenomegaly (Phecode)</t>
  </si>
  <si>
    <t>Q0250</t>
  </si>
  <si>
    <t>Intra-ocular pressure, corneal-compensated (highest)</t>
  </si>
  <si>
    <t>Intra-ocular pressure, corneal-compensated (highest) (cDFP)</t>
  </si>
  <si>
    <t>P740.1</t>
  </si>
  <si>
    <t>Osteoarthritis; localized</t>
  </si>
  <si>
    <t>Osteoarthritis; localized (Phecode)</t>
  </si>
  <si>
    <t>Q1007</t>
  </si>
  <si>
    <t>Apolipoprotein A1</t>
  </si>
  <si>
    <t>Apolipoprotein A1 (DFP)</t>
  </si>
  <si>
    <t>P241.1</t>
  </si>
  <si>
    <t>Nontoxic uninodular goiter</t>
  </si>
  <si>
    <t>Nontoxic uninodular goiter (Phecode)</t>
  </si>
  <si>
    <t>P159</t>
  </si>
  <si>
    <t>Malignant neoplasm of other and ill-defined sites within the digestive organs and peritoneum</t>
  </si>
  <si>
    <t>Malignant neoplasm of digestive organs (unclear) (Phecode)</t>
  </si>
  <si>
    <t>P433.21</t>
  </si>
  <si>
    <t>Cerebral artery occlusion, with cerebral infarction</t>
  </si>
  <si>
    <t>Cerebral artery occlusion + cerebral infarction (Phecode)</t>
  </si>
  <si>
    <t>Q0210</t>
  </si>
  <si>
    <t>Pulse wave Arterial stiffness index</t>
  </si>
  <si>
    <t>Pulse wave Arterial stiffness index (DFP)</t>
  </si>
  <si>
    <t>Q1249</t>
  </si>
  <si>
    <t>Valine</t>
  </si>
  <si>
    <t>Valine (DFP)</t>
  </si>
  <si>
    <t>Q1018</t>
  </si>
  <si>
    <t>Cholesterol in Medium HDL</t>
  </si>
  <si>
    <t>Cholesterol in M-HDL (DFP)</t>
  </si>
  <si>
    <t>P428.2</t>
  </si>
  <si>
    <t>Heart failure NOS</t>
  </si>
  <si>
    <t>Heart failure NOS (Phecode)</t>
  </si>
  <si>
    <t>P747.1</t>
  </si>
  <si>
    <t>Cardiac congenital anomalies</t>
  </si>
  <si>
    <t>Congenital anomalies</t>
  </si>
  <si>
    <t>Cardiac congenital anomalies (Phecode)</t>
  </si>
  <si>
    <t>P428</t>
  </si>
  <si>
    <t>Congestive heart failure; nonhypertensive</t>
  </si>
  <si>
    <t>Congestive heart failure; nonhypertensive (Phecode)</t>
  </si>
  <si>
    <t>P242.1</t>
  </si>
  <si>
    <t>Graves' disease</t>
  </si>
  <si>
    <t>Graves' disease (Phecode)</t>
  </si>
  <si>
    <t>Q1157</t>
  </si>
  <si>
    <t>Phospholipids in Medium VLDL</t>
  </si>
  <si>
    <t>Phospholipids in M-VLDL (DFP)</t>
  </si>
  <si>
    <t>P200.1</t>
  </si>
  <si>
    <t>Polycythemia vera</t>
  </si>
  <si>
    <t>Polycythemia vera (Phecode)</t>
  </si>
  <si>
    <t>P240</t>
  </si>
  <si>
    <t>Simple and unspecified goiter</t>
  </si>
  <si>
    <t>Simple and unspecified goiter (Phecode)</t>
  </si>
  <si>
    <t>Q1083</t>
  </si>
  <si>
    <t>Concentration of Medium VLDL Particles</t>
  </si>
  <si>
    <t>Concentration of M-VLDL Particles (DFP)</t>
  </si>
  <si>
    <t>AKT1_ZBTB42</t>
  </si>
  <si>
    <t>P433</t>
  </si>
  <si>
    <t>Cerebrovascular disease</t>
  </si>
  <si>
    <t>Cerebrovascular disease (Phecode)</t>
  </si>
  <si>
    <t>P444.1</t>
  </si>
  <si>
    <t>Arterial embolism and thrombosis of lower extremity artery</t>
  </si>
  <si>
    <t>Arterial embolism/thrombosis of lower artery (Phecode)</t>
  </si>
  <si>
    <t>Q1027</t>
  </si>
  <si>
    <t>Cholesterol to Total Lipids in Chylomicrons and Extremely Large VLDL percentage</t>
  </si>
  <si>
    <t>Cholesterol-Total Lipids in ChyloM and EL-VLDL  % (DFP)</t>
  </si>
  <si>
    <t>Q1182</t>
  </si>
  <si>
    <t>Pyruvate</t>
  </si>
  <si>
    <t>Pyruvate (DFP)</t>
  </si>
  <si>
    <t>Q1048</t>
  </si>
  <si>
    <t>Cholesteryl Esters in Medium HDL</t>
  </si>
  <si>
    <t>Cholesteryl Esters in M-HDL (DFP)</t>
  </si>
  <si>
    <t>P564.9</t>
  </si>
  <si>
    <t>Personal history of diseases of digestive system</t>
  </si>
  <si>
    <t>Personal history of diseases of digestive system (Phecode)</t>
  </si>
  <si>
    <t>Q1068</t>
  </si>
  <si>
    <t>Cholesteryl Esters to Total Lipids in Small VLDL percentage</t>
  </si>
  <si>
    <t>Cholesteryl Esters to Total Lipids in S-VLDL % (DFP)</t>
  </si>
  <si>
    <t>Q1149</t>
  </si>
  <si>
    <t>Phospholipids in HDL</t>
  </si>
  <si>
    <t>Phospholipids in HDL (DFP)</t>
  </si>
  <si>
    <t>Q1105</t>
  </si>
  <si>
    <t>Free Cholesterol in Small HDL</t>
  </si>
  <si>
    <t>Free Cholesterol in S-HDL (DFP)</t>
  </si>
  <si>
    <t>Q1173</t>
  </si>
  <si>
    <t>Phospholipids to Total Lipids in Small HDL percentage</t>
  </si>
  <si>
    <t>Phospholipids to Total Lipids in S-HDL % (DFP)</t>
  </si>
  <si>
    <t>Q1054</t>
  </si>
  <si>
    <t>Cholesteryl Esters in VLDL</t>
  </si>
  <si>
    <t>Cholesteryl Esters in VLDL (DFP)</t>
  </si>
  <si>
    <t>P250.11</t>
  </si>
  <si>
    <t>Type 1 diabetes with ketoacidosis</t>
  </si>
  <si>
    <t>T1 diabetes with ketoacidosis (Phecode)</t>
  </si>
  <si>
    <t>Q1154</t>
  </si>
  <si>
    <t>Phospholipids in Large VLDL</t>
  </si>
  <si>
    <t>Phospholipids in L-VLDL (DFP)</t>
  </si>
  <si>
    <t>P246</t>
  </si>
  <si>
    <t>Other disorders of thyroid</t>
  </si>
  <si>
    <t>Other disorders of thyroid (Phecode)</t>
  </si>
  <si>
    <t>P444</t>
  </si>
  <si>
    <t>Arterial embolism and thrombosis</t>
  </si>
  <si>
    <t>Arterial embolism and thrombosis (Phecode)</t>
  </si>
  <si>
    <t>P593</t>
  </si>
  <si>
    <t>Hematuria</t>
  </si>
  <si>
    <t>Genitourinary</t>
  </si>
  <si>
    <t>Hematuria (Phecode)</t>
  </si>
  <si>
    <t>Q1011</t>
  </si>
  <si>
    <t>Average Diameter for LDL Particles</t>
  </si>
  <si>
    <t>Average Diameter for LDL Particles (DFP)</t>
  </si>
  <si>
    <t>P696</t>
  </si>
  <si>
    <t>Psoriasis and related disorders</t>
  </si>
  <si>
    <t>Dermatologic</t>
  </si>
  <si>
    <t>Psoriasis and related disorders (Phecode)</t>
  </si>
  <si>
    <t>P800.2</t>
  </si>
  <si>
    <t>Fracture of unspecified part of femur</t>
  </si>
  <si>
    <t>Injuries &amp; poisonings</t>
  </si>
  <si>
    <t>Fracture of unspecified part of femur (Phecode)</t>
  </si>
  <si>
    <t>Q1201</t>
  </si>
  <si>
    <t>Total Lipids in Large VLDL</t>
  </si>
  <si>
    <t>Total Lipids in L-VLDL (DFP)</t>
  </si>
  <si>
    <t>Q1224</t>
  </si>
  <si>
    <t>Triglycerides in Medium VLDL</t>
  </si>
  <si>
    <t>Triglycerides in M-VLDL (DFP)</t>
  </si>
  <si>
    <t>Q0009</t>
  </si>
  <si>
    <t>Whole body fat mass</t>
  </si>
  <si>
    <t>Whole body fat mass (DFP)</t>
  </si>
  <si>
    <t>P2068</t>
  </si>
  <si>
    <t>Family history Stroke</t>
  </si>
  <si>
    <t>Family history Stroke (CP)</t>
  </si>
  <si>
    <t>P250.13</t>
  </si>
  <si>
    <t>Type 1 diabetes with ophthalmic manifestations</t>
  </si>
  <si>
    <t>T1 diabetes with ophthalmic manifestations (Phecode)</t>
  </si>
  <si>
    <t>P696.4</t>
  </si>
  <si>
    <t>Psoriasis</t>
  </si>
  <si>
    <t>Psoriasis (Phecode)</t>
  </si>
  <si>
    <t>P800.1</t>
  </si>
  <si>
    <t>Fracture of neck of femur</t>
  </si>
  <si>
    <t>Fracture of neck of femur (Phecode)</t>
  </si>
  <si>
    <t>P717</t>
  </si>
  <si>
    <t>Polymyalgia Rheumatica</t>
  </si>
  <si>
    <t>Polymyalgia Rheumatica (Phecode)</t>
  </si>
  <si>
    <t>P5010</t>
  </si>
  <si>
    <t>Comparative body size plumper</t>
  </si>
  <si>
    <t>Comparative body size plumper (DFP)</t>
  </si>
  <si>
    <t>P198.6</t>
  </si>
  <si>
    <t>Secondary malignancy of bone</t>
  </si>
  <si>
    <t>Secondary malignancy of bone (Phecode)</t>
  </si>
  <si>
    <t>P496.3</t>
  </si>
  <si>
    <t>Bronchiectasis</t>
  </si>
  <si>
    <t>Respiratory</t>
  </si>
  <si>
    <t>Bronchiectasis (Phecode)</t>
  </si>
  <si>
    <t>P561</t>
  </si>
  <si>
    <t>Symptoms involving digestive system</t>
  </si>
  <si>
    <t>Symptoms involving digestive system (Phecode)</t>
  </si>
  <si>
    <t>P5009</t>
  </si>
  <si>
    <t>Comparative body size thinner</t>
  </si>
  <si>
    <t>Comparative body size thinner (DFP)</t>
  </si>
  <si>
    <t>Q1000</t>
  </si>
  <si>
    <t>Multi site chronic pain</t>
  </si>
  <si>
    <t>Symptoms</t>
  </si>
  <si>
    <t>Pain</t>
  </si>
  <si>
    <t>Q1193</t>
  </si>
  <si>
    <t>Total Fatty Acids</t>
  </si>
  <si>
    <t>Total Fatty Acids (DFP)</t>
  </si>
  <si>
    <t>P2076</t>
  </si>
  <si>
    <t>Chronic obstructive pulmonary disease  (spirometry GOLD1+)</t>
  </si>
  <si>
    <t>COPD (GOLD1+ spiro) (CP)</t>
  </si>
  <si>
    <t>Q1164</t>
  </si>
  <si>
    <t>Phospholipids in Very Small VLDL</t>
  </si>
  <si>
    <t>Phospholipids in VS-VLDL (DFP)</t>
  </si>
  <si>
    <t>Q0209</t>
  </si>
  <si>
    <t>Carotid intima media thickness (IMT) (mean)</t>
  </si>
  <si>
    <t>Carotid IMT (mean) (cDFP)</t>
  </si>
  <si>
    <t>Q1053</t>
  </si>
  <si>
    <t>Cholesteryl Esters in Small VLDL</t>
  </si>
  <si>
    <t>Cholesteryl Esters in S-VLDL (DFP)</t>
  </si>
  <si>
    <t>P550.1</t>
  </si>
  <si>
    <t>Inguinal hernia</t>
  </si>
  <si>
    <t>Inguinal hernia (Phecode)</t>
  </si>
  <si>
    <t>Q1163</t>
  </si>
  <si>
    <t>Phospholipids in Very Large VLDL</t>
  </si>
  <si>
    <t>Phospholipids in VL-VLDL (DFP)</t>
  </si>
  <si>
    <t>Q1160</t>
  </si>
  <si>
    <t>Phospholipids in Small VLDL</t>
  </si>
  <si>
    <t>Phospholipids in S-VLDL (DFP)</t>
  </si>
  <si>
    <t>Q1067</t>
  </si>
  <si>
    <t>Cholesteryl Esters to Total Lipids in Small LDL percentage</t>
  </si>
  <si>
    <t>Cholesteryl Esters to Total Lipids in S-LDL % (DFP)</t>
  </si>
  <si>
    <t>P535</t>
  </si>
  <si>
    <t>Gastritis and duodenitis</t>
  </si>
  <si>
    <t>Gastritis and duodenitis (Phecode)</t>
  </si>
  <si>
    <t>P709.2</t>
  </si>
  <si>
    <t>Sicca syndrome</t>
  </si>
  <si>
    <t>Sicca syndrome (Phecode)</t>
  </si>
  <si>
    <t>Q0607</t>
  </si>
  <si>
    <t>Mean corpuscular haemoglobin concentration</t>
  </si>
  <si>
    <t>Mean corpuscular haemoglobin concentration (DFP)</t>
  </si>
  <si>
    <t>Q1174</t>
  </si>
  <si>
    <t>Phospholipids to Total Lipids in Small LDL percentage</t>
  </si>
  <si>
    <t>Phospholipids to Total Lipids in S-LDL % (DFP)</t>
  </si>
  <si>
    <t>P2055</t>
  </si>
  <si>
    <t>Bronchiectasis (CP)</t>
  </si>
  <si>
    <t>Q1247</t>
  </si>
  <si>
    <t>Tyrosine</t>
  </si>
  <si>
    <t>Tyrosine (DFP)</t>
  </si>
  <si>
    <t>P751.11</t>
  </si>
  <si>
    <t>Congenital anomalies of female genital organs</t>
  </si>
  <si>
    <t>Congenital anomalies of female genital organs (Phecode)</t>
  </si>
  <si>
    <t>P504</t>
  </si>
  <si>
    <t>Other alveolar and parietoalveolar pneumonopathy</t>
  </si>
  <si>
    <t>Other alveolar and parietoalveolar pneumonopathy (Phecode)</t>
  </si>
  <si>
    <t>Q1137</t>
  </si>
  <si>
    <t>Linoleic Acid to Total Fatty Acids percentage</t>
  </si>
  <si>
    <t>Linoleic Acid to Total Fatty Acids % (DFP)</t>
  </si>
  <si>
    <t>P601</t>
  </si>
  <si>
    <t>Inflammatory diseases of prostate</t>
  </si>
  <si>
    <t>Inflammatory diseases of prostate (Phecode)</t>
  </si>
  <si>
    <t>P395.6</t>
  </si>
  <si>
    <t>Heart valve replaced</t>
  </si>
  <si>
    <t>Heart valve replaced (Phecode)</t>
  </si>
  <si>
    <t>Q0206</t>
  </si>
  <si>
    <t>Total BMD (bone mineral density)</t>
  </si>
  <si>
    <t>Total BMD (bone mineral density) (DFP)</t>
  </si>
  <si>
    <t>Q1081</t>
  </si>
  <si>
    <t>Concentration of Medium HDL Particles</t>
  </si>
  <si>
    <t>Concentration of M-HDL Particles (DFP)</t>
  </si>
  <si>
    <t>Q1112</t>
  </si>
  <si>
    <t>Free Cholesterol to Total Lipids in Chylomicrons and Extremely Large VLDL percentage</t>
  </si>
  <si>
    <t>Free Cholesterol-Total Lipids in ChyloM and EL-VLDL % (DFP)</t>
  </si>
  <si>
    <t>P250.24</t>
  </si>
  <si>
    <t>Type 2 diabetes with neurological manifestations</t>
  </si>
  <si>
    <t>T2 diabetes with neurological manifestations (Phecode)</t>
  </si>
  <si>
    <t>P274.1</t>
  </si>
  <si>
    <t>Gout</t>
  </si>
  <si>
    <t>Gout (Phecode)</t>
  </si>
  <si>
    <t>P747</t>
  </si>
  <si>
    <t>Cardiac and circulatory congenital anomalies</t>
  </si>
  <si>
    <t>Cardiac and circulatory congenital anomalies (Phecode)</t>
  </si>
  <si>
    <t>P250.14</t>
  </si>
  <si>
    <t>Type 1 diabetes with neurological manifestations</t>
  </si>
  <si>
    <t>T1 diabetes with neurological manifestations (Phecode)</t>
  </si>
  <si>
    <t>Q1023</t>
  </si>
  <si>
    <t>Cholesterol in Small VLDL</t>
  </si>
  <si>
    <t>Cholesterol in S-VLDL (DFP)</t>
  </si>
  <si>
    <t>Q1080</t>
  </si>
  <si>
    <t>Concentration of Large VLDL Particles</t>
  </si>
  <si>
    <t>Concentration of L-VLDL Particles (DFP)</t>
  </si>
  <si>
    <t>Q1166</t>
  </si>
  <si>
    <t>Phospholipids to Total Lipids in IDL percentage</t>
  </si>
  <si>
    <t>Phospholipids to Total Lipids in IDL % (DFP)</t>
  </si>
  <si>
    <t>P5000</t>
  </si>
  <si>
    <t>Snoring</t>
  </si>
  <si>
    <t>Sleep</t>
  </si>
  <si>
    <t>Snoring (DFP)</t>
  </si>
  <si>
    <t>P530.3</t>
  </si>
  <si>
    <t>Stricture and stenosis of esophagus</t>
  </si>
  <si>
    <t>Stricture and stenosis of esophagus (Phecode)</t>
  </si>
  <si>
    <t>Q1010</t>
  </si>
  <si>
    <t>Average Diameter for HDL Particles</t>
  </si>
  <si>
    <t>Average Diameter for HDL Particles (DFP)</t>
  </si>
  <si>
    <t>Q1145</t>
  </si>
  <si>
    <t>Phenylalanine</t>
  </si>
  <si>
    <t>Phenylalanine (DFP)</t>
  </si>
  <si>
    <t>P759.1</t>
  </si>
  <si>
    <t>Anomalies of endocrine glands, congenital</t>
  </si>
  <si>
    <t>Anomalies of endocrine glands, congenital (Phecode)</t>
  </si>
  <si>
    <t>Q0526</t>
  </si>
  <si>
    <t>Testosterone</t>
  </si>
  <si>
    <t>Testosterone (DFP)</t>
  </si>
  <si>
    <t>P272.1</t>
  </si>
  <si>
    <t>Hyperlipidemia</t>
  </si>
  <si>
    <t>Hyperlipidemia (Phecode)</t>
  </si>
  <si>
    <t>P474.2</t>
  </si>
  <si>
    <t>Chronic tonsillitis and adenoiditis</t>
  </si>
  <si>
    <t>Chronic tonsillitis and adenoiditis (Phecode)</t>
  </si>
  <si>
    <t>P960.2</t>
  </si>
  <si>
    <t>Allergy/adverse effect of penicillin</t>
  </si>
  <si>
    <t>Allergy/adverse effect of penicillin (Phecode)</t>
  </si>
  <si>
    <t>P272</t>
  </si>
  <si>
    <t>Disorders of lipoid metabolism</t>
  </si>
  <si>
    <t>Disorders of lipoid metabolism (Phecode)</t>
  </si>
  <si>
    <t>P561.1</t>
  </si>
  <si>
    <t>Diarrhea</t>
  </si>
  <si>
    <t>Diarrhea (Phecode)</t>
  </si>
  <si>
    <t>P274</t>
  </si>
  <si>
    <t>Gout and other crystal arthropathies</t>
  </si>
  <si>
    <t>Gout and other crystal arthropathies (Phecode)</t>
  </si>
  <si>
    <t>P716.9</t>
  </si>
  <si>
    <t>Arthropathy NOS</t>
  </si>
  <si>
    <t>Arthropathy NOS (Phecode)</t>
  </si>
  <si>
    <t>P716</t>
  </si>
  <si>
    <t>Other arthropathies</t>
  </si>
  <si>
    <t>Other arthropathies (Phecode)</t>
  </si>
  <si>
    <t>Q1248</t>
  </si>
  <si>
    <t>VLDL Cholesterol</t>
  </si>
  <si>
    <t>VLDL Cholesterol (DFP)</t>
  </si>
  <si>
    <t>P153.3</t>
  </si>
  <si>
    <t>Malignant neoplasm of rectum, rectosigmoid junction, and anus</t>
  </si>
  <si>
    <t>Malignant neoplasm of rectum (Phecode)</t>
  </si>
  <si>
    <t>P601.8</t>
  </si>
  <si>
    <t>Other inflammatory disorders of male genital organs</t>
  </si>
  <si>
    <t>Other inflammatory disorders of male genitals (Phecode)</t>
  </si>
  <si>
    <t>P747.12</t>
  </si>
  <si>
    <t>Valvular heart disease/ heart chambers</t>
  </si>
  <si>
    <t>Valvular heart disease/ heart chambers (Phecode)</t>
  </si>
  <si>
    <t>P707</t>
  </si>
  <si>
    <t>Chronic ulcer of skin</t>
  </si>
  <si>
    <t>Chronic ulcer of skin (Phecode)</t>
  </si>
  <si>
    <t>P2012</t>
  </si>
  <si>
    <t>Acute coronary syndrome</t>
  </si>
  <si>
    <t>Acute coronary syndrome (CP)</t>
  </si>
  <si>
    <t>P447.1</t>
  </si>
  <si>
    <t>Stricture of artery</t>
  </si>
  <si>
    <t>Stricture of artery (Phecode)</t>
  </si>
  <si>
    <t>P530.1</t>
  </si>
  <si>
    <t>Esophagitis, GERD and related diseases</t>
  </si>
  <si>
    <t>Esophagitis, GERD and related diseases (Phecode)</t>
  </si>
  <si>
    <t>Q1231</t>
  </si>
  <si>
    <t>Triglycerides in Very Small VLDL</t>
  </si>
  <si>
    <t>Triglycerides in VS-VLDL (DFP)</t>
  </si>
  <si>
    <t>Q1132</t>
  </si>
  <si>
    <t>Isoleucine</t>
  </si>
  <si>
    <t>Isoleucine (DFP)</t>
  </si>
  <si>
    <t>Q1101</t>
  </si>
  <si>
    <t>Free Cholesterol in Large VLDL</t>
  </si>
  <si>
    <t>Free Cholesterol in L-VLDL (DFP)</t>
  </si>
  <si>
    <t>Q1061</t>
  </si>
  <si>
    <t>Cholesteryl Esters to Total Lipids in Large LDL percentage</t>
  </si>
  <si>
    <t>Cholesteryl Esters to Total Lipids in L-LDL % (DFP)</t>
  </si>
  <si>
    <t>Q1148</t>
  </si>
  <si>
    <t>Phospholipids in Chylomicrons and Extremely Large VLDL</t>
  </si>
  <si>
    <t>Phospholipids in Chylomicrons and EL-VLDL (DFP)</t>
  </si>
  <si>
    <t>P737.1</t>
  </si>
  <si>
    <t>Kyphosis (acquired)</t>
  </si>
  <si>
    <t>Kyphosis (acquired) (Phecode)</t>
  </si>
  <si>
    <t>Q0012</t>
  </si>
  <si>
    <t>Hand grip strength</t>
  </si>
  <si>
    <t>Hand grip strength (cDFP)</t>
  </si>
  <si>
    <t>P2003</t>
  </si>
  <si>
    <t>Stroke/Cerebrovascular events</t>
  </si>
  <si>
    <t>Stroke/Cerebrovascular events (CP)</t>
  </si>
  <si>
    <t>P747.13</t>
  </si>
  <si>
    <t>Congenital anomalies of great vessels</t>
  </si>
  <si>
    <t>Congenital anomalies of great vessels (Phecode)</t>
  </si>
  <si>
    <t>P377.3</t>
  </si>
  <si>
    <t>Optic neuritis/neuropathy</t>
  </si>
  <si>
    <t>Sense organs</t>
  </si>
  <si>
    <t>Optic neuritis/neuropathy (Phecode)</t>
  </si>
  <si>
    <t>P244.1</t>
  </si>
  <si>
    <t>Secondary hypothyroidism</t>
  </si>
  <si>
    <t>Secondary hypothyroidism (Phecode)</t>
  </si>
  <si>
    <t>P474</t>
  </si>
  <si>
    <t>Acute and chronic tonsillitis</t>
  </si>
  <si>
    <t>Acute and chronic tonsillitis (Phecode)</t>
  </si>
  <si>
    <t>P427.9</t>
  </si>
  <si>
    <t>Palpitations</t>
  </si>
  <si>
    <t>Palpitations (Phecode)</t>
  </si>
  <si>
    <t>P496</t>
  </si>
  <si>
    <t>Chronic airway obstruction</t>
  </si>
  <si>
    <t>Chronic airway obstruction (Phecode)</t>
  </si>
  <si>
    <t>Q1041</t>
  </si>
  <si>
    <t>Cholesteryl Esters in Chylomicrons and Extremely Large VLDL</t>
  </si>
  <si>
    <t>Cholesteryl Esters in Chylomicrons and EL-VLDL (DFP)</t>
  </si>
  <si>
    <t>P706.2</t>
  </si>
  <si>
    <t>Sebaceous cyst</t>
  </si>
  <si>
    <t>Sebaceous cyst (Phecode)</t>
  </si>
  <si>
    <t>Q0122</t>
  </si>
  <si>
    <t>Peak expiratory flow</t>
  </si>
  <si>
    <t>Peak expiratory flow (DFP)</t>
  </si>
  <si>
    <t>P454</t>
  </si>
  <si>
    <t>Varicose veins</t>
  </si>
  <si>
    <t>Varicose veins (Phecode)</t>
  </si>
  <si>
    <t>Q1025</t>
  </si>
  <si>
    <t>Cholesterol in Very Large VLDL</t>
  </si>
  <si>
    <t>Cholesterol in VL-VLDL (DFP)</t>
  </si>
  <si>
    <t>P244.2</t>
  </si>
  <si>
    <t>Acquired hypothyroidism</t>
  </si>
  <si>
    <t>Acquired hypothyroidism (Phecode)</t>
  </si>
  <si>
    <t>Q1203</t>
  </si>
  <si>
    <t>Total Lipids in Medium HDL</t>
  </si>
  <si>
    <t>Total Lipids in M-HDL (DFP)</t>
  </si>
  <si>
    <t>Q1095</t>
  </si>
  <si>
    <t>Free Cholesterol in Chylomicrons and Extremely Large VLDL</t>
  </si>
  <si>
    <t>Free Cholesterol in Chylomicrons and EL-VLDL (DFP)</t>
  </si>
  <si>
    <t>Q1021</t>
  </si>
  <si>
    <t>Cholesterol in Small HDL</t>
  </si>
  <si>
    <t>Cholesterol in S-HDL (DFP)</t>
  </si>
  <si>
    <t>Q1227</t>
  </si>
  <si>
    <t>Triglycerides in Small VLDL</t>
  </si>
  <si>
    <t>Triglycerides in S-VLDL (DFP)</t>
  </si>
  <si>
    <t>Drug_name</t>
  </si>
  <si>
    <t>N_genes</t>
  </si>
  <si>
    <t>Gene</t>
  </si>
  <si>
    <t>Gene(N_evidence,N_signals,N_novel)</t>
  </si>
  <si>
    <t>Gene[signal_info]</t>
  </si>
  <si>
    <t>Indication(phase)</t>
  </si>
  <si>
    <t>ChEMBL_ID</t>
  </si>
  <si>
    <t>Approval</t>
  </si>
  <si>
    <t>EFO Terms</t>
  </si>
  <si>
    <t>Interaction_type</t>
  </si>
  <si>
    <t>Thyroid_related</t>
  </si>
  <si>
    <t>Cancer_related</t>
  </si>
  <si>
    <t>Drug_description</t>
  </si>
  <si>
    <t>DROSPIRENONE</t>
  </si>
  <si>
    <t>NR3C2(2,3,2)</t>
  </si>
  <si>
    <t>NR3C2[PoPs(4:149660723_A_G,4:149666343_A_G,4:149668490_G_GT); nearest(4:149660723_A_G,4:149666343_A_G,4:149668490_G_GT)]</t>
  </si>
  <si>
    <t>Polycystic Ovary Syndrome(3);Premenstrual Syndrome(2);Bulimia Nervosa(2);Acne Vulgaris(4);Bulimia(2);Depressive Disorder(2);Hidradenitis Suppurativa(2);Dysmenorrhea(3)</t>
  </si>
  <si>
    <t>CHEMBL1509</t>
  </si>
  <si>
    <t>polycystic ovary syndrome;premenstrual tension;bulimia nervosa;acne;binge eating;depressive disorder;hidradenitis suppurativa;Dysmenorrhea</t>
  </si>
  <si>
    <t>antagonist</t>
  </si>
  <si>
    <t>no</t>
  </si>
  <si>
    <t>EPLERENONE</t>
  </si>
  <si>
    <t>Heart Failure(4);Renal Insufficiency, Chronic(3);Diabetic Nephropathies(2);Breast Neoplasms(2);Myocardial Infarction(4);Cardiomyopathies(3);Hyperparathyroidism, Primary(2);Diabetes Mellitus, Type 2(1);Muscular Dystrophy, Duchenne(3);Hypertension(4);Essential Hypertension(3);Atrial Fibrillation(2);Cardiovascular Diseases(4);Central Serous Chorioretinopathy(2)</t>
  </si>
  <si>
    <t>CHEMBL1095097</t>
  </si>
  <si>
    <t>heart failure|congestive heart failure;chronic kidney disease;diabetic nephropathy;breast cancer;myocardial infarction;cardiomyopathy;primary hyperparathyroidism;type II diabetes mellitus;Duchenne muscular dystrophy;hypertension;primary hypertension;atrial fibrillation;cardiovascular disease;central serous retinopathy</t>
  </si>
  <si>
    <t>yes</t>
  </si>
  <si>
    <t>FELODIPINE</t>
  </si>
  <si>
    <t>Hypertension(4);Hypercholesterolemia(3);Coronary Disease(3);Cardiovascular Diseases(4);Diabetes Mellitus, Type 2(3);Atherosclerosis(3)</t>
  </si>
  <si>
    <t>CHEMBL1480</t>
  </si>
  <si>
    <t>hypertension;Hypercholesterolemia;coronary artery disease;cardiovascular disease;type II diabetes mellitus;atherosclerosis</t>
  </si>
  <si>
    <t>FINERENONE</t>
  </si>
  <si>
    <t>Heart Failure(3);Diabetic Nephropathies(3)</t>
  </si>
  <si>
    <t>CHEMBL2181927</t>
  </si>
  <si>
    <t>None</t>
  </si>
  <si>
    <t>heart failure;diabetic nephropathy</t>
  </si>
  <si>
    <t>FLUDROCORTISONE ACETATE</t>
  </si>
  <si>
    <t>Adrenal Hyperplasia, Congenital(2);Shock, Septic(3);Ovarian Hyperstimulation Syndrome(2);Depressive Disorder(1);Adrenogenital Syndrome(4);Hearing Loss, Sensorineural(0);Addison Disease(4);Parkinson Disease(2);Melanoma(2)</t>
  </si>
  <si>
    <t>CHEMBL1201010</t>
  </si>
  <si>
    <t>Congenital adrenal hyperplasia;septic shock;Ovarian hyperstimulation syndrome;depressive disorder;Adrenogenital syndrome;sensorineural hearing loss;primary adrenal insufficiency;Parkinson's disease;melanoma</t>
  </si>
  <si>
    <t>agonist</t>
  </si>
  <si>
    <t>LY2623091</t>
  </si>
  <si>
    <t>Renal Insufficiency, Chronic(2);Essential Hypertension(2)</t>
  </si>
  <si>
    <t>CHEMBL3545275</t>
  </si>
  <si>
    <t>chronic kidney disease;primary hypertension</t>
  </si>
  <si>
    <t>MT-3995</t>
  </si>
  <si>
    <t>Non-alcoholic Fatty Liver Disease(2);Diabetic Nephropathies(2)</t>
  </si>
  <si>
    <t>CHEMBL3545392</t>
  </si>
  <si>
    <t>non-alcoholic steatohepatitis;diabetic nephropathy</t>
  </si>
  <si>
    <t>NIMODIPINE</t>
  </si>
  <si>
    <t>Subarachnoid Hemorrhage(3);Cardiovascular Diseases(4);Infertility(2);Neurilemmoma(2);Cerebrovascular Disorders(0);Cocaine-Related Disorders(2);Stroke(2);Intracranial Aneurysm(1);Schizophrenia(0)</t>
  </si>
  <si>
    <t>CHEMBL1428</t>
  </si>
  <si>
    <t>subarachnoid hemorrhage;cardiovascular disease;infertility;schwannoma;cerebrovascular disorder;cocaine dependence;stroke;brain aneurysm;schizophrenia</t>
  </si>
  <si>
    <t>PF-03882845</t>
  </si>
  <si>
    <t>Diabetic Nephropathies(1);Diabetes Mellitus, Type 2(1)</t>
  </si>
  <si>
    <t>CHEMBL3545175</t>
  </si>
  <si>
    <t>diabetic nephropathy;type II diabetes mellitus</t>
  </si>
  <si>
    <t>SPIRONOLACTONE</t>
  </si>
  <si>
    <t>Melanosis(1);Puberty, Precocious(2);Polycystic Ovary Syndrome(2);Lymphoma(2);Muscular Dystrophy, Duchenne(3);Cardiovascular Diseases(4);Non-alcoholic Fatty Liver Disease(1);Fatty Liver(2);Leukemia(1);Leukemia, Myeloid, Acute(1);Severe Acute Respiratory Syndrome(2);Atrial Fibrillation(3);Cerebral Hemorrhage(2);Essential Hypertension(3);ST Elevation Myocardial Infarction(3);Polycystic Kidney, Autosomal Dominant(3);Acne Vulgaris(3);Non-ST Elevated Myocardial Infarction(3);Myocardial Infarction(3);Neoplasms(2);Renal Insufficiency, Chronic(3);Acute Kidney Injury(3);Diabetes Mellitus(1);Hypertension, Pulmonary(2);Macular Degeneration(2);Diabetic Nephropathies(1);Chorioretinitis(1);Nephrotic Syndrome(4);Heart Failure, Diastolic(3);Hypertension(4);Arrhythmogenic Right Ventricular Dysplasia(2);Heart Failure(4)</t>
  </si>
  <si>
    <t>CHEMBL1393</t>
  </si>
  <si>
    <t>freckles;precocious puberty;polycystic ovary syndrome;lymphoma;Duchenne muscular dystrophy;cardiovascular disease;non-alcoholic steatohepatitis;Hepatic steatosis;leukemia;acute myeloid leukemia;COVID-19|severe acute respiratory syndrome;atrial fibrillation;intracerebral hemorrhage;primary hypertension;ST Elevation Myocardial Infarction;Autosomal dominant polycystic kidney disease;acne;Non-ST Elevation Myocardial Infarction;myocardial infarction;cancer;chronic kidney disease;Acute kidney injury;diabetes mellitus;pulmonary arterial hypertension;age-related macular degeneration;diabetic nephropathy;Chorioretinitis;nephrotic syndrome;diastolic heart failure;hypertension;Arrhythmogenic right ventricular dysplasia;heart failure|congestive heart failure</t>
  </si>
  <si>
    <t>XL550</t>
  </si>
  <si>
    <t>Essential Hypertension(3);Hypertension(3);Diabetic Nephropathies(2);Hyperaldosteronism(3)</t>
  </si>
  <si>
    <t>CHEMBL3545393</t>
  </si>
  <si>
    <t>primary hypertension;hypertension;diabetic nephropathy;primary aldosteronism</t>
  </si>
  <si>
    <t>4SC-203</t>
  </si>
  <si>
    <t>KDR(2,1,1)</t>
  </si>
  <si>
    <t>KDR[PoPs(4:55958208_C_T); nearest(4:55958208_C_T)]</t>
  </si>
  <si>
    <t>Leukemia, Myeloid, Acute(1)</t>
  </si>
  <si>
    <t>CHEMBL3545358</t>
  </si>
  <si>
    <t>acute myeloid leukemia</t>
  </si>
  <si>
    <t>inhibitor</t>
  </si>
  <si>
    <t>AEE-788</t>
  </si>
  <si>
    <t>Glioblastoma(1);Central Nervous System Neoplasms(1);Neoplasms(1)</t>
  </si>
  <si>
    <t>CHEMBL587723</t>
  </si>
  <si>
    <t>glioblastoma multiforme;Central Nervous System Neoplasm;cancer</t>
  </si>
  <si>
    <t>AFLIBERCEPT</t>
  </si>
  <si>
    <t>VEGFA(2,5,2)</t>
  </si>
  <si>
    <t>VEGFA[PoPs(6:43805502_C_G,6:43810469_C_T,6:43810526_G_GC,6:43835886_A_G,6:43906255_C_T); nearest(6:43805502_C_G)]</t>
  </si>
  <si>
    <t>Macular Degeneration(3);Urethral Neoplasms(2);Gliosarcoma(2);Pseudoxanthoma Elasticum(2);Carcinoma, Non-Small-Cell Lung(1);Retinal Diseases(2);Myopia, Degenerative(3);Astrocytoma(2);Thyroid Neoplasms(2);Oligodendroglioma(2);Retinopathy of Prematurity(3);Wet Macular Degeneration(4);Multiple Myeloma(2);Telangiectasis(3);Urinary Bladder Neoplasms(2);Colonic Neoplasms(2);Macular Edema(4);Central Serous Chorioretinopathy(2);Graves Ophthalmopathy(2);Retinal Vein Occlusion(3);Histoplasmosis(1);Glaucoma(3);Retinal Neovascularization(4);Vitreous Hemorrhage(2);Lymphoma, Non-Hodgkin(1);Diabetic Retinopathy(4);Breast Neoplasms(2);Endometrial Neoplasms(2);Melanoma(3);Glaucoma, Neovascular(3);Colorectal Neoplasms(4);Carcinoid Tumor(2);Small Cell Lung Carcinoma(2);Carcinoma, Renal Cell(2);Lymphoma(1);Leukemia(2);Neoplasms(4);Rectal Neoplasms(2);Glioma(1);Adenocarcinoma, Follicular(2);Corneal Neovascularization(1)</t>
  </si>
  <si>
    <t>CHEMBL1742982</t>
  </si>
  <si>
    <t>age-related macular degeneration|macular degeneration;urethra cancer;gliosarcoma;Pseudoxanthoma elasticum;non-small cell lung carcinoma;retinopathy;pathological myopia;anaplastic astrocytoma;papillary thyroid carcinoma;anaplastic oligodendroglioma;retinopathy of prematurity;wet macular degeneration;multiple myeloma;telangiectasis;bladder carcinoma;malignant colon neoplasm;macular retinal edema;central serous retinopathy;Graves ophthalmopathy;retinal vein occlusion;histoplasmosis;glaucoma;ocular vascular disease;vitreous hemorrhage;non-Hodgkins lymphoma;diabetic retinopathy;breast cancer;endometrial carcinoma;cutaneous melanoma|metastatic melanoma|melanoma;neovascular glaucoma;colorectal adenocarcinoma|colorectal carcinoma|colorectal neoplasm;carcinoid tumor;small cell lung carcinoma;renal cell carcinoma;lymphoma;leukemia;cancer|neoplasm;rectum cancer;mixed glioma;follicular thyroid carcinoma;corneal neovascularization</t>
  </si>
  <si>
    <t>targeted cancer drug. It is a treatment for advanced bowel cancer. Phase II trial is studying how well aflibercept works in treating patients with recurrent and/or metastatic thyroid cancer that has not responded to radioactive iodine therapy. Aflibercept may stop the growth of tumor cells by blocking blood flow to the tumor and by carrying tumor-killing substances directly to thyroid cancer cells.</t>
  </si>
  <si>
    <t>AFURESERTIB</t>
  </si>
  <si>
    <t>AKT1(4,1,0)</t>
  </si>
  <si>
    <t>AKT1[rare_disease(14:105240885_C_G); PoPs(14:105240885_C_G); nearest(14:105240885_C_G); eQTL(14:105240885_C_G)]</t>
  </si>
  <si>
    <t>Histiocytosis, Langerhans-Cell(2);Ovarian Neoplasms(2);Prostatic Neoplasms, Castration-Resistant(1);Neoplasms(1);Multiple Myeloma(1)</t>
  </si>
  <si>
    <t>CHEMBL2219422</t>
  </si>
  <si>
    <t>Langerhans Cell Histiocytosis;ovarian cancer;prostate cancer;cancer|neoplasm;multiple myeloma</t>
  </si>
  <si>
    <t>an orally bioavailable inhibitor of the serine/threonine protein kinase Akt (protein kinase B) with potential antineoplastic activity.</t>
  </si>
  <si>
    <t>ALTIRATINIB</t>
  </si>
  <si>
    <t>Neoplasms(1)</t>
  </si>
  <si>
    <t>CHEMBL3545365</t>
  </si>
  <si>
    <t>cancer</t>
  </si>
  <si>
    <t>AMLEXANOX</t>
  </si>
  <si>
    <t>PDE4D;PDE4B</t>
  </si>
  <si>
    <t>PDE4D(3,1,0);PDE4B(2,1,1)</t>
  </si>
  <si>
    <t>PDE4D[rare_disease(5:58373418_C_G); PoPs(5:58373418_C_G); nearest(5:58373418_C_G)];PDE4B[PoPs(1:66743284_A_G); nearest(1:66743284_A_G)]</t>
  </si>
  <si>
    <t>Lung Diseases, Obstructive(4);Stomatitis(2)</t>
  </si>
  <si>
    <t>CHEMBL1096</t>
  </si>
  <si>
    <t>Airway obstruction;oral mucositis</t>
  </si>
  <si>
    <t>is an anti-inflammatory antiallergic immunomodulator used to treat recurrent aphthous ulcers, and several inflammatory conditions. This drug has been discontinued in the U.S.</t>
  </si>
  <si>
    <t>ANLOTINIB</t>
  </si>
  <si>
    <t>Rectal Neoplasms(2);Kidney Neoplasms(3);Sarcoma, Alveolar Soft Part(3);Glioma(2);Sarcoma, Ewing(1);Sarcoma, Synovial(3);Glioblastoma(2);Bone Neoplasms(2);Carcinoma, Medullary(2);Uterine Cervical Neoplasms(1);Neoplasms(3);Carcinoma, Non-Small-Cell Lung(3);Small Cell Lung Carcinoma(3);Nasopharyngeal Neoplasms(2);Ovarian Neoplasms(2);Breast Neoplasms(2);Thyroid Neoplasms(2);Leiomyosarcoma(3);Sarcoma(2);Lung Neoplasms(2);Endometrial Neoplasms(2);Stomach Neoplasms(2);Gastrointestinal Stromal Tumors(2);Carcinoma, Squamous Cell(2);Colorectal Neoplasms(2);Histiocytoma, Malignant Fibrous(2);Carcinoma, Renal Cell(2);Biliary Tract Neoplasms(2);Pancreatic Neoplasms(1);Graft vs Host Disease(2);Carcinoid Tumor(2);Esophageal Neoplasms(2);Carcinoma, Hepatocellular(3);Cholangiocarcinoma(1);Lymphoma(2)</t>
  </si>
  <si>
    <t>CHEMBL3545021</t>
  </si>
  <si>
    <t>rectum cancer;kidney cancer;alveolar soft part sarcoma;malignant glioma;Ewing sarcoma;synovial sarcoma;glioblastoma multiforme;bone neoplasm;medullary thyroid gland carcinoma;cervical cancer;cancer|neoplasm;non-small cell lung carcinoma;small cell lung carcinoma;nasopharyngeal neoplasm;ovarian cancer;breast cancer|breast neoplasm;thyroid cancer;leiomyosarcoma;soft tissue sarcoma|sarcoma;lung cancer|lung neoplasm;endometrial cancer;gastric cancer;Gastrointestinal stromal tumor;squamous cell carcinoma;colorectal carcinoma;undifferentiated pleomorphic sarcoma;renal cell carcinoma;biliary tract cancer;pancreatic carcinoma;graft versus host disease;digestive system neuroendocrine neoplasm;esophageal squamous cell carcinoma;hepatocellular carcinoma;cholangiocarcinoma;lymphoma</t>
  </si>
  <si>
    <t>APREMILAST</t>
  </si>
  <si>
    <t>Dermatitis, Atopic(2);Immune System Diseases(4);Behcet Syndrome(3);Severe Acute Respiratory Syndrome(3);Eczema(2);Arthritis, Rheumatoid(2);Acne Vulgaris(2);Hidradenitis Suppurativa(2);Uveitis(1);Lupus Erythematosus, Discoid(1);Vitiligo(2);Lichen Planus(2);Dermatomyositis(2);Colitis, Ulcerative(2);Arthritis, Psoriatic(4);Dermatitis(2);Lichen Planus, Oral(2);Stomatitis, Aphthous(0);Rosacea(2);Dermatitis, Allergic Contact(2);Alcoholism(2);Spondylitis, Ankylosing(3);Gout(2);Prostatitis(2);Psoriasis(4)</t>
  </si>
  <si>
    <t>CHEMBL514800</t>
  </si>
  <si>
    <t>atopic eczema;immune system disease;Behcet's syndrome;COVID-19;Eczema;rheumatoid arthritis;acne;hidradenitis suppurativa;uveitis;discoid lupus erythematosus;Vitiligo;lichen planus;dermatomyositis;ulcerative colitis;psoriatic arthritis;dermatitis;oral lichen planus;Recurrent aphthous stomatitis;rosacea;allergic contact dermatitis;alcohol dependence;ankylosing spondylitis;gout;prostatitis;Pustulosis palmaris et plantaris|psoriasis</t>
  </si>
  <si>
    <t>inhibits the activity of phosphodiesterase type-4 (PDE4) which results in suppression of pro-inflammatory mediator synthesis and promotes anti-inflammatory mediators. Indications for: Active psoriatic arthritis and Moderate to severe chronic plaque psoriasis that has not responded to standard systemic treatments or photochemotherapy, or when these treatments cannot be used because of intolerance or contra-indications</t>
  </si>
  <si>
    <t>AXITINIB</t>
  </si>
  <si>
    <t>Biliary Tract Neoplasms(2);Kidney Neoplasms(3);Carcinoma, Renal Cell(4);Carcinoma(1);Adrenal Cortex Neoplasms(2);Carcinoma, Hepatocellular(2);Blast Crisis(1);Breast Neoplasms(1);Pancreatic Neoplasms(2);Mesothelioma(1);Sarcoma(2);Solitary Fibrous Tumors(2);Carcinoid Tumor(2);Prostatic Neoplasms, Castration-Resistant(2);Thyroid Neoplasms(2);Prostatic Neoplasms(2);Leukemia, Myeloid, Acute(2);Nasopharyngeal Neoplasms(2);Colorectal Neoplasms(2);Stomach Neoplasms(1);Carcinoma, Adenoid Cystic(2);Carcinoma, Non-Small-Cell Lung(2);Sarcoma, Alveolar Soft Part(2);Carcinoma, Squamous Cell(2);Myelodysplastic Syndromes(2);Carcinoma, Pancreatic Ductal(3);Salivary Gland Neoplasms(2);Melanoma(2);Glioblastoma(2);Gastrointestinal Stromal Tumors(2);Neoplasms(4);Gliosarcoma(1);Endometriosis(1);Endometrial Neoplasms(2)</t>
  </si>
  <si>
    <t>CHEMBL1289926</t>
  </si>
  <si>
    <t>biliary tract neoplasm;kidney cancer|kidney neoplasm;papillary renal cell carcinoma|renal carcinoma|renal cell carcinoma|clear cell renal carcinoma;carcinoma;adrenal cortex carcinoma;hepatocellular carcinoma;Blast Phase Chronic Myelogenous Leukemia, BCR-ABL1 Positive;breast neoplasm;pancreatic neoplasm;malignant pleural mesothelioma;soft tissue sarcoma;solitary fibrous tumor;carcinoid tumor;prostate cancer;thyroid neoplasm;prostate adenocarcinoma;acute myeloid leukemia;nasopharyngeal neoplasm;colorectal carcinoma|colorectal neoplasm;gastric cancer;adenoid cystic carcinoma;non-small cell lung carcinoma;alveolar soft part sarcoma;head and neck squamous cell carcinoma;myelodysplastic syndrome;pancreatic ductal adenocarcinoma;salivary gland cancer;melanoma;glioblastoma multiforme;Gastrointestinal stromal tumor;cancer|neoplasm;gliosarcoma;endometriosis;endometrial cancer</t>
  </si>
  <si>
    <t>BAY-1125976</t>
  </si>
  <si>
    <t>CHEMBL3545049</t>
  </si>
  <si>
    <t>neoplasm</t>
  </si>
  <si>
    <t>selective allosteric AKT1/2 inhibitor,exhibits high efficacy on AKT signaling-dependent tumor growth in mouse models.</t>
  </si>
  <si>
    <t>BEVACIZUMAB</t>
  </si>
  <si>
    <t>Gliosarcoma(3);Carcinoma, Islet Cell(2);Adenocarcinoma(3);Leiomyosarcoma(2);Granuloma, Lethal Midline(2);Corneal Neovascularization(3);Glioma(2);Macular Edema(3);Pleural Effusion(3);Carcinoma, Pancreatic Ductal(1);Myelodysplastic Syndromes(2);Pulmonary Fibrosis(2);Colorectal Neoplasms, Hereditary Nonpolyposis(3);Retinal Detachment(3);Triple Negative Breast Neoplasms(2);Pterygium(3);Keloid(2);Rhabdomyosarcoma(2);Lymphoma, Non-Hodgkin(2);Neuroectodermal Tumors, Primitive, Peripheral(2);Diabetic Retinopathy(3);Carcinoma, Endometrioid(3);Carcinoma, Neuroendocrine(2);Central Serous Chorioretinopathy(2);Rectal Neoplasms(3);Melanoma(2);Glaucoma(3);Genital Neoplasms, Female(2);Ovarian Neoplasms(3);Urinary Bladder Neoplasms(2);Endometrial Neoplasms(2);Oligodendroglioma(2);Retinopathy of Prematurity(3);Nasopharyngeal Neoplasms(2);Neuroblastoma(2);Cholangiocarcinoma(2);Prostatic Neoplasms, Castration-Resistant(2);Astrocytoma(2);Liver Neoplasms(2);Prostatic Neoplasms(3);Leukemia, Lymphocytic, Chronic, B-Cell(2);Meningioma(2);Carcinoma(2);Lymphoma, Follicular(3);Ascites(2);Pulmonary Veno-Occlusive Disease(1);Small Cell Lung Carcinoma(2);Lymphoma(2);Esophageal Neoplasms(2);Myopia(3);Central Nervous System Neoplasms(2);von Hippel-Lindau Disease(0);Hodgkin Disease(2);Severe Acute Respiratory Syndrome(2);Neuroendocrine Tumors(2);Desmoplastic Small Round Cell Tumor(0);Neoplasms(4);Telangiectasia, Hereditary Hemorrhagic(3);Carcinoma, Large Cell(2);Sarcoma, Kaposi(2);Sarcoma(2);Uterine Cervical Neoplasms(4);Sarcoma, Synovial(2);Carcinoma, Squamous Cell(2);Hemorrhage(2);Primary Myelofibrosis(2);Liposarcoma(2);Trophoblastic Tumor, Placental Site(2);Endometriosis(1);Adenocarcinoma, Clear Cell(2);Thymoma(2);Wet Macular Degeneration(3);Ependymoma(2);Histiocytoma, Benign Fibrous(2);Uveitis(3);Somatostatinoma(2);Brain Neoplasms(2);Retroviridae Infections(2);Carcinoma, Non-Small-Cell Lung(4);Telangiectasis(3);Sarcoma, Alveolar Soft Part(2);Gastrointestinal Stromal Tumors(3);Uveomeningoencephalitic Syndrome(3);Thyroid Neoplasms(2);Myeloproliferative Disorders(1);Vascular Diseases(2);Lymphedema(1);Meningitis, Aseptic(1);Pancreatic Neoplasms(3);Choroiditis(3);Optic Neuropathy, Ischemic(2);Pharyngeal Neoplasms(0);Adenocarcinoma of Lung(3);Lung Neoplasms(3);Glioblastoma(4);Stomach Neoplasms(3);Neoplasm Metastasis(1);Carcinoma, Hepatocellular(3);Mesothelioma(3);Medulloblastoma(2);Neoplasms, Germ Cell and Embryonal(2);Adenoma(2);Diffuse Intrinsic Pontine Glioma(2);Digestive System Diseases(2);Diabetic Neuropathies(1);Fallopian Tube Neoplasms(3);Choriocarcinoma(2);Sarcoma, Ewing(2);Lymphoma, Mantle-Cell(2);Pulmonary Disease, Chronic Obstructive(3);Carcinoma, Merkel Cell(1);Carcinoma, Signet Ring Cell(3);Rhabdomyosarcoma, Alveolar(2);Neuromyelitis Optica(1);Macular Degeneration(3);Spinal Cord Neoplasms(2);Leukemia, Myelogenous, Chronic, BCR-ABL Positive(2);Fibrosarcoma(2);Pneumonia(2);Kidney Neoplasms(3);Head and Neck Neoplasms(2);Cystadenoma, Serous(1);Solitary Fibrous Tumors(1);Retinal Vein Occlusion(3);Biliary Tract Neoplasms(2);Breast Neoplasms(3);Renal Insufficiency, Chronic(0);Peritoneal Neoplasms(3);Inflammatory Breast Neoplasms(1);Papilloma(2);Lymphoma, Large B-Cell, Diffuse(2);Vitreous Hemorrhage(2);Retinal Diseases(3);Neurilemmoma(2);Carcinoma, Renal Cell(4);Carcinoid Tumor(2);Pinealoma(2);Colorectal Neoplasms(4);Adrenal Cortex Neoplasms(2);Colonic Neoplasms(4);Sex Cord-Gonadal Stromal Tumors(2);Multiple Myeloma(2);Breast Neoplasms, Male(2);Hemangioendothelioma, Epithelioid(1);Hemangiosarcoma(2);Leukemia(2);Insulinoma(2);Inflammation(3)</t>
  </si>
  <si>
    <t>CHEMBL1201583</t>
  </si>
  <si>
    <t>gliosarcoma;pancreatic endocrine carcinoma;adenocarcinoma;leiomyosarcoma;extranodal nasal NK/T cell lymphoma;corneal neovascularization;mixed glioma|malignant glioma|central nervous system cancer;macular retinal edema;pleural effusion;pancreatic ductal adenocarcinoma;myelodysplastic syndrome;pulmonary fibrosis;Lynch syndrome;retinal detachment;triple-negative breast cancer;pterygium;Keloid;rhabdomyosarcoma;non-Hodgkins lymphoma;peripheral primitive neuroectodermal tumor;diabetic retinopathy;endometrioid carcinoma;neuroendocrine carcinoma;central serous retinopathy;rectal carcinoma|rectum cancer;metastatic melanoma|cutaneous melanoma|melanoma;glaucoma;Genital neoplasm, female;ovarian neoplasm|ovarian cancer|ovarian carcinoma|Malignant epithelial tumor of ovary;urothelial carcinoma|urinary bladder cancer;endometrial carcinoma|endometrial cancer;anaplastic oligodendroglioma|oligoastrocytoma|oligodendroglioma;retinopathy of prematurity;nasopharyngeal neoplasm;neuroblastoma;cholangiocarcinoma;prostate cancer;anaplastic astrocytoma|astrocytoma;liver neoplasm|liver cancer;prostate adenocarcinoma|metastatic prostate cancer;chronic lymphocytic leukemia;grade III meningioma|Meningioma;carcinoma|undifferentiated carcinoma;neoplasm of mature B-cells|follicular lymphoma;Ascites;Pulmonary venoocclusive disease;small cell lung carcinoma;lymphoma;esophageal cancer|esophageal carcinoma;Myopia;Central Nervous System Neoplasm;Von Hippel-Lindau disease;Hodgkins lymphoma;COVID-19;neuroendocrine neoplasm;desmoplastic small round cell tumor;cancer|neoplasm;Hereditary hemorrhagic telangiectasia;large cell lung carcinoma;Kaposi's sarcoma;soft tissue sarcoma|sarcoma;cervical carcinoma|cervical adenocarcinoma|cervical cancer;synovial sarcoma;squamous cell carcinoma|head and neck squamous cell carcinoma;hemorrhage;myelofibrosis;liposarcoma;placental site trophoblastic tumor;endometriosis;clear cell adenocarcinoma;Thymoma;wet macular degeneration;ependymoma|anaplastic ependymoma;benign fibrous histiocytoma;uveitis;somatostatinoma;brain cancer|brain neoplasm|primary brain neoplasm;Uterine Carcinosarcoma;non-small cell lung carcinoma;telangiectasis;alveolar soft part sarcoma;Gastrointestinal stromal tumor;Vogt-Koyanagi-Harada disease;thyroid cancer;myeloproliferative disorder;vascular disease;Lymphedema;aseptic meningitis;pancreatic neoplasm|pancreatic carcinoma;choroiditis;anterior ischemic optic neuropathy;pharynx cancer;lung adenocarcinoma;lung cancer;glioblastoma multiforme;gastric cancer|gastric adenocarcinoma|gastric carcinoma;metastasis;hepatocellular carcinoma;mesothelioma|malignant pleural mesothelioma;medulloblastoma;germ cell tumor;adenoma;diffuse intrinsic pontine glioma;gastrointestinal disease;diabetic neuropathy;fallopian tube cancer|Fallopian Tube Carcinoma;choriocarcinoma;Ewing sarcoma;Mantle cell lymphoma;colon adenocarcinoma;Merkel cell skin cancer;signet ring cell carcinoma;alveolar rhabdomyosarcoma;neuromyelitis optica;age-related macular degeneration|macular degeneration;spinal cord neoplasm;chronic myelogenous leukemia;fibrosarcoma;pneumonia;kidney cancer;head and neck malignant neoplasia|upper aerodigestive tract neoplasm;ovarian serous cystadenocarcinoma;solitary fibrous tumor;retinal vein occlusion;biliary tract cancer;breast cancer|breast carcinoma|breast neoplasm;chronic kidney disease;peritoneal neoplasm|peritoneum cancer;inflammatory breast carcinoma;papilloma;diffuse large B-cell lymphoma;vitreous hemorrhage;retinopathy;malignant peripheral nerve sheath tumor|schwannoma;papillary renal cell carcinoma|chromophobe renal cell carcinoma|collecting duct carcinoma|clear cell renal carcinoma|renal cell carcinoma;carcinoid tumor;Pineoblastoma;colorectal adenocarcinoma|colorectal carcinoma|colorectal neoplasm|colorectal cancer;adrenal cortex carcinoma;colonic neoplasm|malignant colon neoplasm;sex cord-gonadal stromal tumor;multiple myeloma;male breast carcinoma;epithelioid hemangioendothelioma;angiosarcoma;leukemia;pancreatic insulinoma;inflammation</t>
  </si>
  <si>
    <t>monoclonal medication used to treat a number of types of cancers and a specific eye disease.Targets a cancer cell protein called vascular endothelial growth factor (VEGF). Bevacizumab does not affect thyroid function but fluoropyrimidines may induce thyroid dysfunction in patients with colorectal cancer.</t>
  </si>
  <si>
    <t>BMS-690514</t>
  </si>
  <si>
    <t>Carcinoma, Non-Small-Cell Lung(2);Breast Neoplasms(2);Neoplasms(1)</t>
  </si>
  <si>
    <t>CHEMBL3545396</t>
  </si>
  <si>
    <t>non-small cell lung carcinoma;breast cancer;cancer</t>
  </si>
  <si>
    <t>BMS-754807</t>
  </si>
  <si>
    <t>INSR(3,3,2)</t>
  </si>
  <si>
    <t>INSR[rare_disease(19:7221844_C_T,19:7223848_G_T,19:7240776_G_T); PoPs(19:7221844_C_T,19:7223848_G_T,19:7240776_G_T); nearest(19:7221844_C_T,19:7223848_G_T,19:7240776_G_T)]</t>
  </si>
  <si>
    <t>Breast Neoplasms(2);Neoplasms(1)</t>
  </si>
  <si>
    <t>CHEMBL575448</t>
  </si>
  <si>
    <t>breast cancer;neoplasm</t>
  </si>
  <si>
    <t>potent and reversible inhibitor of the insulin-like growth factor 1 receptor/insulin receptor family kinases (Ki, &lt;2 nmol/L). may be an effective therapeutic agent for the treatment of NSCLC, particularly in lung cancer cells expressing high levels of IGF-IR.</t>
  </si>
  <si>
    <t>BMS-817378</t>
  </si>
  <si>
    <t>CHEMBL3545050</t>
  </si>
  <si>
    <t>BRIVANIB</t>
  </si>
  <si>
    <t>Uterine Cervical Neoplasms(2);Neoplasm Metastasis(1);Colorectal Neoplasms(2);Ovarian Neoplasms(1);Liver Neoplasms(3);Carcinoma, Hepatocellular(3);Neoplasms(1);Carcinoma(3)</t>
  </si>
  <si>
    <t>CHEMBL377300</t>
  </si>
  <si>
    <t>cervical cancer;metastasis;colorectal adenocarcinoma|colorectal carcinoma;ovarian cancer;liver cancer;hepatocellular carcinoma;cancer|neoplasm;carcinoma</t>
  </si>
  <si>
    <t>BRIVANIB ALANINATE</t>
  </si>
  <si>
    <t>Carcinoma, Hepatocellular(1);Colorectal Neoplasms(3);Carcinoma, Renal Cell(2);Neoplasms(1)</t>
  </si>
  <si>
    <t>CHEMBL270995</t>
  </si>
  <si>
    <t>hepatocellular carcinoma;colorectal carcinoma;renal cell carcinoma;cancer|neoplasm</t>
  </si>
  <si>
    <t>BROLUCIZUMAB</t>
  </si>
  <si>
    <t>Wet Macular Degeneration(3);Macular Degeneration(3);Retinal Neovascularization(4);Retinal Vein Occlusion(3)</t>
  </si>
  <si>
    <t>CHEMBL3707357</t>
  </si>
  <si>
    <t>wet macular degeneration;age-related macular degeneration;ocular vascular disease;retinal vein occlusion</t>
  </si>
  <si>
    <t>humanized single-chain antibody fragment for the treatment of neovascular age-related macular degeneration.</t>
  </si>
  <si>
    <t>CEDIRANIB</t>
  </si>
  <si>
    <t>Leukemia, Myeloid, Acute(1);Leukemia, Lymphocytic, Chronic, B-Cell(2);Melanoma(1);Carcinoma, Renal Cell(2);Breast Neoplasms, Male(2);Carcinoma, Non-Small-Cell Lung(2);Endometrial Neoplasms(1);Peritoneal Neoplasms(1);Neoplasm Metastasis(1);Thyroid Neoplasms(1);Gliosarcoma(2);Colorectal Neoplasms(2);Stomach Neoplasms(1);Fallopian Tube Neoplasms(1);Small Cell Lung Carcinoma(2);Lung Neoplasms(3);Prostatic Neoplasms(2);Sarcoma, Alveolar Soft Part(2);Uterine Cervical Neoplasms(2);Rectal Neoplasms(1);Leukemia(1);Biliary Tract Neoplasms(2);Neoplasms(3);Carcinoma, Hepatocellular(2);Breast Neoplasms(2);Ovarian Neoplasms(3);Mesothelioma(2);Prostatic Neoplasms, Castration-Resistant(2);Glioblastoma(3)</t>
  </si>
  <si>
    <t>CHEMBL491473</t>
  </si>
  <si>
    <t>acute myeloid leukemia;chronic lymphocytic leukemia;cutaneous melanoma|metastatic melanoma;clear cell renal carcinoma|renal cell carcinoma;male breast carcinoma;non-small cell lung carcinoma;endometrial cancer;peritoneum cancer;metastatic neoplasm;thyroid carcinoma;gliosarcoma;colorectal carcinoma;gastric cancer;fallopian tube cancer;small cell lung carcinoma;lung cancer;prostate adenocarcinoma;alveolar soft part sarcoma;cervical cancer;rectum cancer;leukemia;biliary tract neoplasm;cancer|neoplasm;hepatocellular carcinoma;breast cancer|breast carcinoma;ovarian cancer|ovarian neoplasm;mesothelioma|malignant pleural mesothelioma;prostate cancer;glioblastoma multiforme</t>
  </si>
  <si>
    <t>CEP-11981</t>
  </si>
  <si>
    <t>Neoplasms(1);Prostatic Neoplasms(2)</t>
  </si>
  <si>
    <t>CHEMBL2010872</t>
  </si>
  <si>
    <t>cancer;metastatic prostate cancer</t>
  </si>
  <si>
    <t>CHIAURANIB</t>
  </si>
  <si>
    <t>Ovarian Neoplasms(2);Neoplasms(1);Carcinoma, Hepatocellular(1);Small Cell Lung Carcinoma(1);Lymphoma, Non-Hodgkin(1)</t>
  </si>
  <si>
    <t>CHEMBL3545428</t>
  </si>
  <si>
    <t>ovarian cancer;neoplasm;hepatocellular carcinoma;small cell lung carcinoma;non-Hodgkins lymphoma</t>
  </si>
  <si>
    <t>CM-082</t>
  </si>
  <si>
    <t>Carcinoma, Non-Small-Cell Lung(2);Macular Degeneration(2);Neoplasms(1);Stomach Neoplasms(1);Carcinoma, Renal Cell(3);Small Cell Lung Carcinoma(2)</t>
  </si>
  <si>
    <t>CHEMBL3545427</t>
  </si>
  <si>
    <t>non-small cell lung carcinoma;age-related macular degeneration;cancer|neoplasm;gastric cancer;renal cell carcinoma;small cell lung carcinoma</t>
  </si>
  <si>
    <t>CONBERCEPT</t>
  </si>
  <si>
    <t>VEGFC;VEGFA</t>
  </si>
  <si>
    <t>VEGFC(3,1,0);VEGFA(2,5,2)</t>
  </si>
  <si>
    <t>VEGFC[PoPs(4:177712975_C_T); nearest(4:177712975_C_T); eQTL(4:177712975_C_T)];VEGFA[PoPs(6:43805502_C_G,6:43810469_C_T,6:43810526_G_GC,6:43835886_A_G,6:43906255_C_T); nearest(6:43805502_C_G)]</t>
  </si>
  <si>
    <t>Myopia, Degenerative(3);Corneal Neovascularization(1);Wet Macular Degeneration(2);Retinal Vein Occlusion(2);Macular Degeneration(3)</t>
  </si>
  <si>
    <t>CHEMBL2108313</t>
  </si>
  <si>
    <t>pathological myopia;corneal neovascularization;wet macular degeneration;retinal vein occlusion;age-related macular degeneration</t>
  </si>
  <si>
    <t>Conbercept is a novel vascular endothelial growth factor (VEGF) inhibitor for the treatment of wet age-related macular degeneration (AMD).</t>
  </si>
  <si>
    <t>CRISABOROLE</t>
  </si>
  <si>
    <t>Dermatitis, Atopic(4);Scleroderma, Localized(2);Alopecia Areata(2);Psoriasis(2);Eczema(4);Dermatitis(2)</t>
  </si>
  <si>
    <t>CHEMBL484785</t>
  </si>
  <si>
    <t>atopic eczema;localised scleroderma;alopecia areata;psoriasis;Eczema;dermatitis</t>
  </si>
  <si>
    <t>nonsteroidal topical medication used for the treatment of mild-to-moderate atopic dermatitis</t>
  </si>
  <si>
    <t>CYC-116</t>
  </si>
  <si>
    <t>CHEMBL482967</t>
  </si>
  <si>
    <t>DIPYRIDAMOLE</t>
  </si>
  <si>
    <t>PDE4D;PDE10A;PDE4B;PDE7A;PDE8B</t>
  </si>
  <si>
    <t>PDE4D(3,1,0);PDE10A(2,5,2);PDE4B(2,1,1);PDE7A(2,1,1);PDE8B(2,5,1)</t>
  </si>
  <si>
    <t>PDE4D[rare_disease(5:58373418_C_G); PoPs(5:58373418_C_G); nearest(5:58373418_C_G)];PDE10A[PoPs(6:165973757_C_T,6:166038536_C_T,6:166043959_C_G,6:166046567_C_CA,6:166055463_C_T); nearest(6:165973757_C_T,6:166038536_C_T,6:166043959_C_G,6:166046567_C_CA,6:166055463_C_T)];PDE4B[PoPs(1:66743284_A_G); nearest(1:66743284_A_G)];PDE7A[PoPs(8:66886456_A_G); eQTL(8:66886456_A_G)];PDE8B[PoPs(5:76477820_A_G,5:76478581_C_CT,5:76535811_G_T,5:76544265_G_GTTT,5:76544739_C_G); nearest(5:76477820_A_G,5:76478581_C_CT,5:76535811_G_T,5:76544265_G_GTTT,5:76544739_C_G)]</t>
  </si>
  <si>
    <t>HIV Infections(1);Coronary Disease(2);Thrombosis(4);Arthritis, Rheumatoid(2);Anemia, Sickle Cell(2);Ovarian Neoplasms(2);Pancreatic Neoplasms(2);Angina, Stable(3);Hypertension(1);Coronary Artery Disease(4);Heart Diseases(2);Takotsubo Cardiomyopathy(2);Carotid Stenosis(2);Severe Acute Respiratory Syndrome(3);Myocardial Ischemia(3);Stroke(4)</t>
  </si>
  <si>
    <t>CHEMBL932</t>
  </si>
  <si>
    <t>HIV infection;coronary artery disease;Recurrent thrombophlebitis;rheumatoid arthritis;Sickle cell anemia;ovarian cancer;pancreatic carcinoma;angina pectoris;hypertension;heart disease;Takotsubo cardiomyopathy;internal carotid artery stenosis;COVID-19;Myocardial Ischemia;stroke</t>
  </si>
  <si>
    <t>nucleoside transport inhibitor and a PDE3 inhibitor medication that inhibits blood clot formation when given chronically and causes blood vessel dilation when given at high doses over a short time.</t>
  </si>
  <si>
    <t>DOVITINIB</t>
  </si>
  <si>
    <t>Prostatic Neoplasms, Castration-Resistant(2);Neoplasms(2);Carcinoma, Pancreatic Ductal(1);Mesothelioma(2);Thyroid Neoplasms(2);Breast Neoplasms(2);Carcinoma, Non-Small-Cell Lung(2);Urinary Bladder Neoplasms(2);Leukemia, Myeloid, Acute(1);Endometrial Neoplasms(2);Carcinoma, Adenoid Cystic(2);Urogenital Neoplasms(2);Carcinoma, Renal Cell(3);Adrenal Cortex Neoplasms(2);Melanoma(1);von Hippel-Lindau Disease(2);Multiple Myeloma(2);Glioblastoma(1);Stomach Neoplasms(2);Carcinoma, Hepatocellular(2);Gastrointestinal Stromal Tumors(2);Gliosarcoma(2)</t>
  </si>
  <si>
    <t>CHEMBL522892</t>
  </si>
  <si>
    <t>prostate cancer;cancer|neoplasm;pancreatic ductal adenocarcinoma;malignant pleural mesothelioma;thyroid cancer;breast cancer;non-small cell lung carcinoma;urinary bladder cancer;acute myeloid leukemia;endometrial cancer;adenoid cystic carcinoma;urogenital neoplasm;clear cell renal carcinoma|renal cell carcinoma;adrenal cortex carcinoma;melanoma;Von Hippel-Lindau disease;multiple myeloma;glioblastoma multiforme;gastric cancer;hepatocellular carcinoma;Gastrointestinal stromal tumor;gliosarcoma</t>
  </si>
  <si>
    <t>DYPHYLLINE</t>
  </si>
  <si>
    <t>Lung Diseases, Obstructive(4)</t>
  </si>
  <si>
    <t>CHEMBL1752</t>
  </si>
  <si>
    <t>Airway obstruction</t>
  </si>
  <si>
    <t>xanthine derivative with bronchodilator and vasodilator effects. It is used in the treatment of respiratory disorders like asthma, cardiac dyspnea, and bronchitis.</t>
  </si>
  <si>
    <t>ENMD-2076</t>
  </si>
  <si>
    <t>Adenocarcinoma, Clear Cell(2);Hematologic Neoplasms(1);Neoplasms(1);Fallopian Tube Neoplasms(2);Peritoneal Neoplasms(2);Sarcoma(2);Ovarian Neoplasms(2);Multiple Myeloma(1);Carcinoma, Hepatocellular(2);Breast Neoplasms(2)</t>
  </si>
  <si>
    <t>CHEMBL482968</t>
  </si>
  <si>
    <t>clear cell adenocarcinoma;lymphoid neoplasm;cancer;Fallopian Tube Carcinoma;peritoneum cancer;soft tissue sarcoma;ovarian cancer;multiple myeloma;hepatocellular carcinoma;breast cancer</t>
  </si>
  <si>
    <t>ENMD-981693</t>
  </si>
  <si>
    <t>Pancreatic Neoplasms(2);Colorectal Neoplasms(2);Carcinoma, Non-Small-Cell Lung(1);Neoplasms(1);Breast Neoplasms(2)</t>
  </si>
  <si>
    <t>CHEMBL52885</t>
  </si>
  <si>
    <t>pancreatic carcinoma;colorectal carcinoma;non-small cell lung carcinoma;cancer|neoplasm;breast cancer</t>
  </si>
  <si>
    <t>FAMITINIB</t>
  </si>
  <si>
    <t>Nasopharyngeal Neoplasms(2);Carcinoid Tumor(2);Triple Negative Breast Neoplasms(2);Uterine Cervical Neoplasms(2);Pancreatic Neoplasms(2);Carcinoma, Non-Small-Cell Lung(3);Colorectal Neoplasms(3);Gastrointestinal Stromal Tumors(3);Neoplasms(2);Carcinoma, Renal Cell(2);Breast Neoplasms(2)</t>
  </si>
  <si>
    <t>CHEMBL3545026</t>
  </si>
  <si>
    <t>nasopharyngeal neoplasm;digestive system neuroendocrine neoplasm;triple-negative breast cancer;cervical cancer;pancreatic carcinoma;non-small cell lung carcinoma;colorectal adenocarcinoma;Gastrointestinal stromal tumor;cancer|neoplasm;renal cell carcinoma;breast cancer|breast neoplasm</t>
  </si>
  <si>
    <t>FORETINIB</t>
  </si>
  <si>
    <t>Head and Neck Neoplasms(2);Carcinoma, Renal Cell(2);Lung Neoplasms(1);Carcinoma, Hepatocellular(1);Breast Neoplasms(2);Neoplasms(2)</t>
  </si>
  <si>
    <t>CHEMBL1230609</t>
  </si>
  <si>
    <t>head and neck neoplasia;renal cell carcinoma;lung cancer;hepatocellular carcinoma;breast cancer;cancer|neoplasm</t>
  </si>
  <si>
    <t>FRESOLIMUMAB</t>
  </si>
  <si>
    <t>TGFB2(2,2,1)</t>
  </si>
  <si>
    <t>TGFB2[PoPs(1:218654734_A_G,1:218693812_C_T); eQTL(1:218654734_A_G)]</t>
  </si>
  <si>
    <t>Glomerulosclerosis, Focal Segmental(2);Brain Neoplasms(2);Breast Neoplasms(2);Idiopathic Pulmonary Fibrosis(1);Mesothelioma(2);Scleroderma, Diffuse(1);Carcinoma, Renal Cell(1);Osteogenesis Imperfecta(1);Carcinoma, Non-Small-Cell Lung(1)</t>
  </si>
  <si>
    <t>CHEMBL1743022</t>
  </si>
  <si>
    <t>focal segmental glomerulosclerosis;brain neoplasm;breast cancer;idiopathic pulmonary fibrosis;malignant pleural mesothelioma;diffuse scleroderma;renal cell carcinoma;Osteogenesis imperfecta;non-small cell lung carcinoma</t>
  </si>
  <si>
    <t>GOLVATINIB</t>
  </si>
  <si>
    <t>Neoplasms(1);Carcinoma, Squamous Cell(1);Stomach Neoplasms(1)</t>
  </si>
  <si>
    <t>CHEMBL3039525</t>
  </si>
  <si>
    <t>cancer|neoplasm;head and neck squamous cell carcinoma;gastric cancer</t>
  </si>
  <si>
    <t>GSK-690693</t>
  </si>
  <si>
    <t>AKT1;PRKCZ</t>
  </si>
  <si>
    <t>AKT1(4,1,0);PRKCZ(2,1,1)</t>
  </si>
  <si>
    <t>AKT1[rare_disease(14:105240885_C_G); PoPs(14:105240885_C_G); nearest(14:105240885_C_G); eQTL(14:105240885_C_G)];PRKCZ[nearest(1:1992977_G_T); eQTL(1:1992977_G_T)]</t>
  </si>
  <si>
    <t>CHEMBL494089</t>
  </si>
  <si>
    <t>an ATP-competitive pan-Akt kinase inhibitor (IC50 values are 2, 13 and 9 nM of Akt1, 2 and 3 respectively). Also exhibits some inhibition for AMPK, PKA and PAK and PKC isoforms (IC50 &lt; 100 nM). Displays antiproliferative and apoptotic effects in tumor cell lines.</t>
  </si>
  <si>
    <t>HENATINIB</t>
  </si>
  <si>
    <t>CHEMBL3545416</t>
  </si>
  <si>
    <t>ILORASERTIB</t>
  </si>
  <si>
    <t>Neoplasms(2)</t>
  </si>
  <si>
    <t>CHEMBL1980297</t>
  </si>
  <si>
    <t>cancer|neoplasm</t>
  </si>
  <si>
    <t>INSULIN</t>
  </si>
  <si>
    <t>Diabetes Mellitus, Type 1(3);Atherosclerosis(3);Stress Disorders, Post-Traumatic(2);Ischemic Stroke(1);Hypercholesterolemia(3);Premature Birth(2);Hypogonadism(3);Parkinson Disease(2);Hyperinsulinism(1);Bipolar Disorder(3);Hyperkalemia(2);Glaucoma(1);Shock, Septic(3);Heart Failure(3);Delirium(1);Diabetes, Gestational(3);Hypoglycemia(1);Carpal Tunnel Syndrome(0);Multiple Sclerosis, Relapsing-Remitting(1);Acute Coronary Syndrome(3);Angina, Unstable(3);Hypertension(3);Cognitive Dysfunction(2);Obesity(1);Stroke(2);Diabetes Mellitus, Type 2(4);Diabetes Mellitus(4);Acute Kidney Injury(2);Burns(2);Non-alcoholic Fatty Liver Disease(2);Depressive Disorder, Major(3);Multiple System Atrophy(2);Sarcopenia(1);Schizophrenia(1);Multiple Sclerosis, Chronic Progressive(1);Myocardial Infarction(3);Persian Gulf Syndrome(2);Hyperglycemia(3);Diabetic Neuropathies(2);Coronary Disease(3);Hyperlipidemias(2);Tobacco Use Disorder(2);Insulin Resistance(3);Pain(2)</t>
  </si>
  <si>
    <t>CHEMBL1201631</t>
  </si>
  <si>
    <t>type I diabetes mellitus;atherosclerosis;post-traumatic stress disorder;Ischemic stroke;Hypercholesterolemia;premature birth;hypogonadotropic hypogonadism|hypogonadism;Parkinson's disease;Hyperinsulinemia;bipolar disorder;Hyperkalemia;glaucoma;septic shock;congestive heart failure;delirium;gestational diabetes;Hypoglycemia;carpal tunnel syndrome;relapsing-remitting multiple sclerosis;acute coronary syndrome;intermediate coronary syndrome;hypertension;Cognitive impairment;obesity;stroke;type II diabetes mellitus;diabetes mellitus;Acute kidney injury;burn;non-alcoholic fatty liver disease;major depressive disorder;multiple system atrophy;sarcopenia;schizophrenia;chronic progressive multiple sclerosis;myocardial infarction;persian gulf syndrome;Hyperglycemia;diabetic neuropathy;coronary artery disease;hyperlipidemia;nicotine dependence;insulin resistance;pain</t>
  </si>
  <si>
    <t>hormone…</t>
  </si>
  <si>
    <t>INSULIN ASPART</t>
  </si>
  <si>
    <t>Hypercholesterolemia(3);Diabetes, Gestational(3);Diabetes Mellitus, Type 1(3);Alzheimer Disease(1);Diabetes Mellitus, Type 2(3);Lymphoma(3);Hypertension(3);Atherosclerosis(3);Cystic Fibrosis(3);Diabetes Mellitus(4);Leukemia(3);Coronary Disease(3)</t>
  </si>
  <si>
    <t>CHEMBL1201496</t>
  </si>
  <si>
    <t>Hypercholesterolemia;gestational diabetes;type I diabetes mellitus;Alzheimer's disease;type II diabetes mellitus;lymphoma;hypertension;atherosclerosis;Cystic fibrosis;diabetes mellitus;leukemia;coronary artery disease</t>
  </si>
  <si>
    <t>type of manufactured insulin used to treat type 1 and type 2 diabetes. It is generally used by injection under the skin but may also be used by injection into a vein.</t>
  </si>
  <si>
    <t>INSULIN DEGLUDEC</t>
  </si>
  <si>
    <t>Diabetes Mellitus(4);Diabetes Mellitus, Type 2(3);Diabetes Mellitus, Type 1(3)</t>
  </si>
  <si>
    <t>CHEMBL2107869</t>
  </si>
  <si>
    <t>diabetes mellitus;type II diabetes mellitus;type I diabetes mellitus</t>
  </si>
  <si>
    <t>ultralong-acting basal insulin analogue</t>
  </si>
  <si>
    <t>INSULIN DETEMIR</t>
  </si>
  <si>
    <t>Hypercholesterolemia(3);Coronary Disease(3);Diabetes Mellitus, Type 1(4);Atherosclerosis(3);Hypertension(3);Diabetes Mellitus, Type 2(4);Diabetes Mellitus(4);Cystic Fibrosis(2)</t>
  </si>
  <si>
    <t>CHEMBL2104391</t>
  </si>
  <si>
    <t>Hypercholesterolemia;coronary artery disease;type I diabetes mellitus;atherosclerosis;hypertension;type II diabetes mellitus;diabetes mellitus;Cystic fibrosis</t>
  </si>
  <si>
    <t>long-acting insulin used to treat both type 1 and type 2 diabetes. It is used by injection under the skin.</t>
  </si>
  <si>
    <t>INSULIN GLARGINE</t>
  </si>
  <si>
    <t>Diabetes Mellitus, Type 1(4);Coronary Disease(3);Hyperglycemia(3);Prediabetic State(3);Leukemia(3);Diabetes Mellitus, Type 2(4);Diabetic Retinopathy(0);Diabetes Mellitus(4);Cystic Fibrosis(3);Hypercholesterolemia(3);Lymphoma(3);Myocardial Infarction(3);Hypertension(3);Atherosclerosis(3)</t>
  </si>
  <si>
    <t>CHEMBL1201497</t>
  </si>
  <si>
    <t>type I diabetes mellitus;coronary artery disease;Hyperglycemia;prediabetes syndrome;leukemia;type II diabetes mellitus;diabetic retinopathy;diabetes mellitus;Cystic fibrosis;Hypercholesterolemia;lymphoma;myocardial infarction;hypertension;atherosclerosis</t>
  </si>
  <si>
    <t>long-acting insulin, used in the management of type I and type II diabetes. It is typically the recommended long acting insulin in the United Kingdom. It is used once a day as an injection just under the skin.</t>
  </si>
  <si>
    <t>INSULIN GLULISINE</t>
  </si>
  <si>
    <t>Down Syndrome(1);Diabetes Mellitus(4);Myocardial Infarction(3);Diabetes Mellitus, Type 2(3);Diabetes Mellitus, Type 1(3);Alzheimer Disease(2)</t>
  </si>
  <si>
    <t>CHEMBL1201613</t>
  </si>
  <si>
    <t>Down syndrome;diabetes mellitus;myocardial infarction;type II diabetes mellitus;type I diabetes mellitus;Alzheimer's disease</t>
  </si>
  <si>
    <t>rapid-acting insulin analogue that differs from human insulin in that the amino acid asparagine at position B3 is replaced by lysine and the lysine in position B29 is replaced by glutamic acid.</t>
  </si>
  <si>
    <t>INSULIN LISPRO</t>
  </si>
  <si>
    <t>Diabetes Mellitus, Type 1(3);Diabetes Mellitus(4);Diabetes Mellitus, Type 2(3);Hyperglycemia(3)</t>
  </si>
  <si>
    <t>CHEMBL1201538</t>
  </si>
  <si>
    <t>type I diabetes mellitus;diabetes mellitus;type II diabetes mellitus;Hyperglycemia</t>
  </si>
  <si>
    <t>is a type of insulin used to treat type 1 and type 2 diabetes. Typically it is taken around the time of eating. It is used by injection under the skin or within an insulin pump. Onset of effects typically occurs within 30 minutes and lasts about 5 hours.</t>
  </si>
  <si>
    <t>INSULIN LISPRO PROTAMINE RECOMBINANT</t>
  </si>
  <si>
    <t>Diabetes Mellitus, Type 2(1);Diabetes Mellitus(1)</t>
  </si>
  <si>
    <t>CHEMBL1201611</t>
  </si>
  <si>
    <t>type II diabetes mellitus;diabetes mellitus</t>
  </si>
  <si>
    <t>combination of a fast-acting insulin and an intermediate-acting type of human insulin.</t>
  </si>
  <si>
    <t>INSULIN PEGLISPRO</t>
  </si>
  <si>
    <t>Diabetes Mellitus, Type 1(3);Diabetes Mellitus, Type 2(3)</t>
  </si>
  <si>
    <t>CHEMBL2108569</t>
  </si>
  <si>
    <t>type I diabetes mellitus;type II diabetes mellitus</t>
  </si>
  <si>
    <t>novel basal insulin with a flat, prolonged activity profile</t>
  </si>
  <si>
    <t>INSULIN PORK</t>
  </si>
  <si>
    <t>Coronary Disease(3);Diabetes Mellitus, Type 2(3);Diabetes Mellitus, Type 1(3);Diabetes Mellitus(3);Insulin Resistance(3)</t>
  </si>
  <si>
    <t>CHEMBL1201539</t>
  </si>
  <si>
    <t>coronary artery disease;type II diabetes mellitus;type I diabetes mellitus;diabetes mellitus;insulin resistance</t>
  </si>
  <si>
    <t>purified form of porcine insulin used to control hyperglycemia in diabetes mellitus. Insulin isolated from pig pancreas. Composed of alpha and beta chains, processed from pro-insulin.</t>
  </si>
  <si>
    <t>INSULIN PURIFIED BEEF</t>
  </si>
  <si>
    <t>Diabetes Mellitus(4)</t>
  </si>
  <si>
    <t>CHEMBL1201629</t>
  </si>
  <si>
    <t>diabetes mellitus</t>
  </si>
  <si>
    <t>synthetic insulin with a very rapid onset and short duration of action. Diabetic patients typically use it immediately before meals</t>
  </si>
  <si>
    <t>INSULIN PURIFIED PORK</t>
  </si>
  <si>
    <t>CHEMBL1201630</t>
  </si>
  <si>
    <t>purified form of porcine insulin used to control hyperglycemia in diabetes mellitus.</t>
  </si>
  <si>
    <t>INSULIN SUSP ISOPHANE BEEF</t>
  </si>
  <si>
    <t>Diabetes, Gestational(3);Diabetes Mellitus, Type 1(3);Diabetes Mellitus, Type 2(3)</t>
  </si>
  <si>
    <t>CHEMBL1201545</t>
  </si>
  <si>
    <t>gestational diabetes;type I diabetes mellitus;type II diabetes mellitus</t>
  </si>
  <si>
    <t>used with a proper diet and exercise program to control high blood sugar in people with diabetes.</t>
  </si>
  <si>
    <t>INSULIN SUSP ISOPHANE RECOMBINANT HUMAN</t>
  </si>
  <si>
    <t>Hypercholesterolemia(3);Diabetes Mellitus(3);Hyperglycemia(3);Atherosclerosis(3);Coronary Disease(3);Diabetes Mellitus, Type 2(3);Hypertension(3);Diabetes Mellitus, Type 1(3)</t>
  </si>
  <si>
    <t>CHEMBL1201540</t>
  </si>
  <si>
    <t>Hypercholesterolemia;diabetes mellitus;Hyperglycemia;atherosclerosis;coronary artery disease;type II diabetes mellitus;hypertension;type I diabetes mellitus</t>
  </si>
  <si>
    <t>sterile suspension of zinc–insulin human crystals and Protamine Sulfate in buffered Water for Injection, combined in a manner such that the solid phase of the suspension consists of crystals composed of insulin human, protamine, and zinc.</t>
  </si>
  <si>
    <t>INSULIN SUSP ISOPHANE SEMISYNTHETIC PURIFIED HUMAN</t>
  </si>
  <si>
    <t>Hypertension(3);Hyperglycemia(2);Diabetes Mellitus, Type 2(3);Coronary Disease(3);Atherosclerosis(3);Hypercholesterolemia(3)</t>
  </si>
  <si>
    <t>CHEMBL1201627</t>
  </si>
  <si>
    <t>hypertension;Hyperglycemia;type II diabetes mellitus;coronary artery disease;atherosclerosis;Hypercholesterolemia</t>
  </si>
  <si>
    <t>used for Diabetes mellitus and other conditions (not much info)</t>
  </si>
  <si>
    <t>INSULIN ZINC SUSP RECOMBINANT HUMAN</t>
  </si>
  <si>
    <t>Diabetes Mellitus(3)</t>
  </si>
  <si>
    <t>CHEMBL1201644</t>
  </si>
  <si>
    <t>provided as a crystalline suspension of insulin with protamine and zinc, resulting in an onset of action in 1 to 3 hours,</t>
  </si>
  <si>
    <t>IPATASERTIB</t>
  </si>
  <si>
    <t>Neoplasms(2);Ovarian Neoplasms(2);Triple Negative Breast Neoplasms(3);Prostatic Neoplasms(3);Stomach Neoplasms(2);Carcinoma, Non-Small-Cell Lung(2);Breast Neoplasms(3);Prostatic Neoplasms, Castration-Resistant(2);Endometrial Neoplasms(1)</t>
  </si>
  <si>
    <t>CHEMBL2177390</t>
  </si>
  <si>
    <t>cancer|neoplasm;ovarian neoplasm;triple-negative breast cancer;metastatic prostate cancer;gastric cancer|gastric adenocarcinoma;non-small cell lung carcinoma;breast cancer|breast carcinoma|breast neoplasm;prostate cancer;endometrial cancer</t>
  </si>
  <si>
    <t>targeted cancer drug called a growth blocker. It works by blocking a protein called Akt that is known to help cancer cells grow.</t>
  </si>
  <si>
    <t>JI-101</t>
  </si>
  <si>
    <t>Ovarian Neoplasms(1);Colonic Neoplasms(1);Neoplasms(1)</t>
  </si>
  <si>
    <t>CHEMBL3545155</t>
  </si>
  <si>
    <t>ovarian cancer;malignant colon neoplasm;neoplasm</t>
  </si>
  <si>
    <t>KW-2450</t>
  </si>
  <si>
    <t>Breast Neoplasms(1);Neoplasms(1)</t>
  </si>
  <si>
    <t>CHEMBL3545156</t>
  </si>
  <si>
    <t>is an oral dual insulin-like growth factor-1 receptor/insulin receptor tyrosine kinase inhibitor</t>
  </si>
  <si>
    <t>LABRADIMIL</t>
  </si>
  <si>
    <t>BDKRB2(2,1,1)</t>
  </si>
  <si>
    <t>BDKRB2[PoPs(14:96650453_A_G); nearest(14:96650453_A_G)]</t>
  </si>
  <si>
    <t>Meningitis, Cryptococcal(1);Central Nervous System Neoplasms(2);Medulloblastoma(1)</t>
  </si>
  <si>
    <t>CHEMBL2105864</t>
  </si>
  <si>
    <t>cryptococcal meningitis;Central Nervous System Neoplasm;medulloblastoma</t>
  </si>
  <si>
    <t>LINIFANIB</t>
  </si>
  <si>
    <t>Breast Neoplasms(2);Neoplasms(1);Carcinoma, Hepatocellular(3);Colonic Neoplasms(2);Carcinoma, Renal Cell(2);Colorectal Neoplasms(2);Endometriosis(1);Macular Degeneration(2);Rectal Neoplasms(2);Carcinoma, Non-Small-Cell Lung(2)</t>
  </si>
  <si>
    <t>CHEMBL223360</t>
  </si>
  <si>
    <t>breast cancer;neoplasm;hepatocellular carcinoma;malignant colon neoplasm;renal cell carcinoma;colorectal adenocarcinoma;endometriosis;age-related macular degeneration;rectum cancer;non-small cell lung carcinoma</t>
  </si>
  <si>
    <t>LINSITINIB</t>
  </si>
  <si>
    <t>Small Cell Lung Carcinoma(2);Carcinoma, Hepatocellular(2);Head and Neck Neoplasms(2);Adrenal Cortex Neoplasms(3);Neoplasms(2);Ovarian Neoplasms(1);Carcinoma, Non-Small-Cell Lung(2);Sarcoma, Ewing(2);Colorectal Neoplasms(1);Carcinoma, Squamous Cell(1);Prostatic Neoplasms(2);Breast Neoplasms(2)</t>
  </si>
  <si>
    <t>CHEMBL1091644</t>
  </si>
  <si>
    <t>small cell lung carcinoma;hepatocellular carcinoma;head and neck malignant neoplasia;adrenal cortex carcinoma;neoplasm;ovarian cancer;non-small cell lung carcinoma;Ewing sarcoma;colorectal carcinoma;head and neck squamous cell carcinoma;prostate adenocarcinoma;breast cancer</t>
  </si>
  <si>
    <t>an experimental drug candidate for the treatment of various types of cancer. It is an inhibitor of the insulin receptor and of the insulin-like growth factor 1 receptor. This prevents tumor cell proliferation and induces tumor cell apoptosis.</t>
  </si>
  <si>
    <t>LUCITANIB</t>
  </si>
  <si>
    <t>Small Cell Lung Carcinoma(2);Neoplasms(2);Carcinoma, Non-Small-Cell Lung(2);Breast Neoplasms(2)</t>
  </si>
  <si>
    <t>CHEMBL2220486</t>
  </si>
  <si>
    <t>small cell lung carcinoma;cancer|neoplasm;non-small cell lung carcinoma;breast cancer</t>
  </si>
  <si>
    <t>LY-2780301</t>
  </si>
  <si>
    <t>Lymphoma(1);Neoplasm Metastasis(1)</t>
  </si>
  <si>
    <t>CHEMBL3545134</t>
  </si>
  <si>
    <t>lymphoma;metastasis</t>
  </si>
  <si>
    <t>dual inhibitor of protein kinase B (AKT) and the downstream effector p70 ribosomal protein S6 kinase (p70S6K), may inhibit progression in tumours relying on phosphatidylinositol 3-kinase (PI3K)/AKT/mammalian target of rapamycin (mTOR) signalling pathway activation.</t>
  </si>
  <si>
    <t>METHIMAZOLE</t>
  </si>
  <si>
    <t>TPO(4,1,0)</t>
  </si>
  <si>
    <t>TPO[rare_disease(2:1408350_C_G); PoPs(2:1408350_C_G); nearest(2:1408350_C_G); eQTL(2:1408350_C_G)]</t>
  </si>
  <si>
    <t>Dermatomyositis(2);Graves Ophthalmopathy(3);Glioblastoma(2);Thyroid Diseases(4)</t>
  </si>
  <si>
    <t>CHEMBL1515</t>
  </si>
  <si>
    <t>dermatomyositis;Graves ophthalmopathy;glioblastoma multiforme;Abnormality of the thyroid gland</t>
  </si>
  <si>
    <t>MIDOSTAURIN</t>
  </si>
  <si>
    <t>KDR;PRKCZ</t>
  </si>
  <si>
    <t>KDR(2,1,1);PRKCZ(2,1,1)</t>
  </si>
  <si>
    <t>KDR[PoPs(4:55958208_C_T); nearest(4:55958208_C_T)];PRKCZ[nearest(1:1992977_G_T); eQTL(1:1992977_G_T)]</t>
  </si>
  <si>
    <t>Leukemia, Mast-Cell(4);Leukemia(3);Leukemia, Myeloid, Acute(4);Neoplasms(4);Precursor Cell Lymphoblastic Leukemia-Lymphoma(1);Liver Diseases(1);Myelodysplastic Syndromes(2);Blast Crisis(2);Mastocytosis, Systemic(4);Rectal Neoplasms(1)</t>
  </si>
  <si>
    <t>CHEMBL608533</t>
  </si>
  <si>
    <t>mast-cell leukemia;leukemia;acute myeloid leukemia;neoplasm;acute lymphoblastic leukemia;liver disease;myelodysplastic syndrome;Blast Phase Chronic Myelogenous Leukemia, BCR-ABL1 Positive;systemic mastocytosis;rectum cancer</t>
  </si>
  <si>
    <t>MIRANSERTIB</t>
  </si>
  <si>
    <t>Endometrial Neoplasms(1);Ovarian Neoplasms(1);Lymphoma(1);Proteus Syndrome(2)</t>
  </si>
  <si>
    <t>CHEMBL4297188</t>
  </si>
  <si>
    <t>endometrial cancer;ovarian cancer;lymphoma;Proteus syndrome</t>
  </si>
  <si>
    <t>novel, orally available, highly selective pan-AKT inhibitor with proven in vitro efficacy</t>
  </si>
  <si>
    <t>MK-2206</t>
  </si>
  <si>
    <t>Carcinoma, Renal Cell(2);Breast Neoplasms, Male(1);Rectal Neoplasms(2);Carcinoma, Squamous Cell(2);Leukemia, Lymphocytic, Chronic, B-Cell(1);Endometrial Neoplasms(2);Colonic Neoplasms(2);Nasopharyngeal Neoplasms(2);Carcinoma, Hepatocellular(2);Melanoma(2);Carcinoma, Non-Small-Cell Lung(1);Breast Neoplasms(2);Glioma(2);Lymphoma, Large B-Cell, Diffuse(2);Prostatic Neoplasms(2);Adenocarcinoma, Bronchiolo-Alveolar(2);Lung Neoplasms(2);Neoplasms(1);Carcinoma, Large Cell(2)</t>
  </si>
  <si>
    <t>CHEMBL1079175</t>
  </si>
  <si>
    <t>renal cell carcinoma;male breast carcinoma;rectum cancer;head and neck squamous cell carcinoma;chronic lymphocytic leukemia;endometrial cancer;malignant colon neoplasm;nasopharyngeal neoplasm;hepatocellular carcinoma;melanoma;non-small cell lung carcinoma;breast cancer|breast carcinoma;malignant glioma;diffuse large B-cell lymphoma;prostate carcinoma;bronchoalveolar adenocarcinoma;lung cancer;cancer|neoplasm;large cell lung carcinoma</t>
  </si>
  <si>
    <t>selective allosteric inhibitor of AKT. In vitro studies of MK-2206 demonstrated that many breast cancer cell lines were highly sensitive to the agent. Preclinical studies also demonstrated that most PIK3CA-mutant cell lines and cell lines with PTEN loss are sensitive to MK-2206. In phase I trials, MK-2206 has been shown to inhibit AKT phosphorylation in platelets</t>
  </si>
  <si>
    <t>MOTESANIB</t>
  </si>
  <si>
    <t>Gastrointestinal Stromal Tumors(2);Esophageal Neoplasms(1);Carcinoid Tumor(2);Pancreatic Neoplasms(1);Lung Neoplasms(1);Breast Neoplasms(2);Lymphoproliferative Disorders(1);Colonic Neoplasms(1);Neoplasms(2);Thyroid Neoplasms(2);Peritoneal Neoplasms(2);Adenoma, Islet Cell(2);Rectal Neoplasms(1);Lymphoma(1);Fallopian Tube Neoplasms(2);Carcinoma, Non-Small-Cell Lung(3);Ovarian Neoplasms(2)</t>
  </si>
  <si>
    <t>CHEMBL572881</t>
  </si>
  <si>
    <t>Gastrointestinal stromal tumor;esophageal cancer;carcinoid tumor;pancreatic carcinoma;lung cancer;breast cancer;Lymphoproliferative syndrome;malignant colon neoplasm;neoplasm;thyroid cancer;peritoneum cancer;islet cell tumor;rectum cancer;lymphoma;fallopian tube cancer;non-small cell lung carcinoma;ovarian cancer</t>
  </si>
  <si>
    <t>MSC-2363318A</t>
  </si>
  <si>
    <t>CHEMBL3545003</t>
  </si>
  <si>
    <t>M2698 (MSC2363318A) is an orally active, ATP competitive, selective p70S6K and Akt dual-inhibitor with IC50s of 1 nM for p70S6K, Akt1 and Akt3. M2698 can cross the blood-brain barrier and has anti-cancer activity</t>
  </si>
  <si>
    <t>MUPARFOSTAT</t>
  </si>
  <si>
    <t>Lung Neoplasms(2);Carcinoma, Hepatocellular(3);Melanoma(1);Carcinoma, Non-Small-Cell Lung(2);Prostatic Neoplasms, Castration-Resistant(2)</t>
  </si>
  <si>
    <t>CHEMBL4297163</t>
  </si>
  <si>
    <t>lung cancer;hepatocellular carcinoma;cutaneous melanoma|melanoma;non-small cell lung carcinoma;prostate cancer</t>
  </si>
  <si>
    <t>an investigational new drug which deters tumor growth by blocking tumor angiogenesis and prevents tumor cells from spreading via heparanase inhibition. Previous phase II trial of muparfostat demonstrated good tolerability and favorable clinical response.</t>
  </si>
  <si>
    <t>ORANTINIB</t>
  </si>
  <si>
    <t>Breast Neoplasms(1);Neoplasms(1);Stomach Neoplasms(1);Prostatic Neoplasms, Castration-Resistant(1);Lung Neoplasms(1);Kidney Neoplasms(1);Colorectal Neoplasms(1);Multiple Myeloma(1);Carcinoma, Hepatocellular(3);Pancreatic Neoplasms(1)</t>
  </si>
  <si>
    <t>CHEMBL274654</t>
  </si>
  <si>
    <t>breast cancer;neoplasm;gastric cancer;prostate cancer;lung cancer;kidney cancer;colorectal carcinoma;multiple myeloma;hepatocellular carcinoma;pancreatic carcinoma</t>
  </si>
  <si>
    <t>OSI-632</t>
  </si>
  <si>
    <t>Ovarian Neoplasms(2);Diabetic Retinopathy(1);Macular Degeneration(1);Peritoneal Neoplasms(2);Fallopian Tube Neoplasms(2);Lung Neoplasms(1)</t>
  </si>
  <si>
    <t>CHEMBL253969</t>
  </si>
  <si>
    <t>ovarian cancer;diabetic retinopathy;age-related macular degeneration;peritoneum cancer;fallopian tube cancer;lung neoplasm</t>
  </si>
  <si>
    <t>OSI-930</t>
  </si>
  <si>
    <t>CHEMBL1614710</t>
  </si>
  <si>
    <t>PBF-999</t>
  </si>
  <si>
    <t>PDE10A(2,5,2)</t>
  </si>
  <si>
    <t>PDE10A[PoPs(6:165973757_C_T,6:166038536_C_T,6:166043959_C_G,6:166046567_C_CA,6:166055463_C_T); nearest(6:165973757_C_T,6:166038536_C_T,6:166043959_C_G,6:166046567_C_CA,6:166055463_C_T)]</t>
  </si>
  <si>
    <t>Huntington Disease(1);Neoplasms(1)</t>
  </si>
  <si>
    <t>CHEMBL3545271</t>
  </si>
  <si>
    <t>Huntington disease;cancer</t>
  </si>
  <si>
    <t>first-in-class, adenosine A2A/PDE-10 dual receptor antagonist for the treatment of cancer.</t>
  </si>
  <si>
    <t>PEGAPTANIB SODIUM</t>
  </si>
  <si>
    <t>Macular Degeneration(3);Macular Edema(3);Retinal Vein Occlusion(2);Retinal Neovascularization(4);von Hippel-Lindau Disease(1);Wet Macular Degeneration(4)</t>
  </si>
  <si>
    <t>CHEMBL1201421</t>
  </si>
  <si>
    <t>age-related macular degeneration|macular degeneration;macular retinal edema;retinal vein occlusion;ocular vascular disease;Von Hippel-Lindau disease;wet macular degeneration</t>
  </si>
  <si>
    <t>anti-angiogenic medicine for the treatment of neovascular age-related macular degeneration</t>
  </si>
  <si>
    <t>PENTOXIFYLLINE</t>
  </si>
  <si>
    <t>Liver Cirrhosis, Biliary(2);Renal Insufficiency, Chronic(3);Neoplasms(2);HIV Infections(1);Infertility(0);Leishmaniasis, Cutaneous(2);Severe Acute Respiratory Syndrome(1);Non-alcoholic Fatty Liver Disease(2);Crohn Disease(0);Endometriosis(3);Sarcoidosis, Pulmonary(2);Biliary Atresia(2);Pancreatitis(0);Acute Coronary Syndrome(2);Ductus Arteriosus, Patent(2);Carcinoma, Non-Small-Cell Lung(2);Schizophrenia(1);Liver Failure(3);Fatty Liver(2);Osteonecrosis(3);Hepatitis, Alcoholic(3);Neonatal Sepsis(3);Leishmaniasis(2);Head and Neck Neoplasms(2);Bipolar Disorder(0);Wounds and Injuries(2);Precursor Cell Lymphoblastic Leukemia-Lymphoma(2);Diabetic Nephropathies(2);Coronary Disease(2);Glomerulonephritis(3);Enterocolitis, Necrotizing(2);Central Nervous System Neoplasms(1);Anemia(0);Muscular Dystrophy, Duchenne(1);Depressive Disorder, Major(2);Liver Cirrhosis(3);Hepatopulmonary Syndrome(1);Fibrosis(2);Cardiovascular Diseases(4);Brain Diseases(2);Breast Neoplasms(2);Malaria, Falciparum(2);Acute Kidney Injury(2);Brachial Plexus Neuropathies(3);Behcet Syndrome(2);Nephrotic Syndrome(3)</t>
  </si>
  <si>
    <t>CHEMBL628</t>
  </si>
  <si>
    <t>primary biliary cirrhosis;chronic kidney disease;cancer;HIV infection;infertility;cutaneous Leishmaniasis;COVID-19;non-alcoholic steatohepatitis;Crohn's disease;endometriosis;pulmonary sarcoidosis;Biliary atresia;pancreatitis|acute pancreatitis;acute coronary syndrome;Patent ductus arteriosus;non-small cell lung carcinoma;schizophrenia;Hepatic failure;Hepatic steatosis;avascular necrosis;Hepatitis, Alcoholic;Neonatal sepsis;Leishmaniasis;upper aerodigestive tract neoplasm;bipolar disorder;injury;acute lymphoblastic leukemia;diabetic nephropathy;coronary artery disease;glomerulonephritis (disease);necrotizing enterocolitis;Central Nervous System Neoplasm;anemia (phenotype);Duchenne muscular dystrophy;major depressive disorder;cirrhosis of liver;Hepatopulmonary Syndrome;fibrosis;cardiovascular disease;brain disease;breast neoplasm;Plasmodium falciparum malaria;Acute kidney injury;brachial plexus neuropathy;Behcet's syndrome;nephrotic syndrome</t>
  </si>
  <si>
    <t>xanthine derivative used as a drug to treat muscle pain in people with peripheral artery disease.</t>
  </si>
  <si>
    <t>PF-00337210</t>
  </si>
  <si>
    <t>CHEMBL3545136</t>
  </si>
  <si>
    <t>PROPYLTHIOURACIL</t>
  </si>
  <si>
    <t>Graves Ophthalmopathy(3);Thyrotoxicosis(3);Thyroid Diseases(4)</t>
  </si>
  <si>
    <t>CHEMBL1518</t>
  </si>
  <si>
    <t>Graves ophthalmopathy;Thyrotoxicosis;Abnormality of the thyroid gland</t>
  </si>
  <si>
    <t>PROTIRELIN</t>
  </si>
  <si>
    <t>TRHR(2,1,1)</t>
  </si>
  <si>
    <t>TRHR[rare_disease(8:110066630_C_G); nearest(8:110066630_C_G)]</t>
  </si>
  <si>
    <t>Neoplasms(2);Respiratory Distress Syndrome(3)</t>
  </si>
  <si>
    <t>CHEMBL1472</t>
  </si>
  <si>
    <t>cancer;acute respiratory distress syndrome</t>
  </si>
  <si>
    <t>RAF-265</t>
  </si>
  <si>
    <t>Melanoma(1);Neoplasms(1)</t>
  </si>
  <si>
    <t>CHEMBL558752</t>
  </si>
  <si>
    <t>metastatic melanoma;neoplasm</t>
  </si>
  <si>
    <t>RAMUCIRUMAB</t>
  </si>
  <si>
    <t>Lymphoma, Mantle-Cell(1);Sarcoma, Synovial(1);Urinary Bladder Neoplasms(3);Adenocarcinoma(2);Desmoplastic Small Round Cell Tumor(1);Thymoma(2);Carcinoma, Squamous Cell(2);Colonic Neoplasms(2);Colorectal Neoplasms(3);Gallbladder Neoplasms(2);Rectal Neoplasms(2);Carcinoma, Renal Cell(2);Stomach Neoplasms(3);Prostatic Neoplasms, Castration-Resistant(2);Cholangiocarcinoma(2);Carcinoid Tumor(2);Glioma(1);Carcinoma, Non-Small-Cell Lung(4);Melanoma(2);Neoplasms(4);Lymphoma, Non-Hodgkin(1);Pancreatic Neoplasms(2);Glioblastoma(2);Carcinoma, Hepatocellular(3);Biliary Tract Neoplasms(2);Breast Neoplasms(3);Esophageal Neoplasms(2);Mesothelioma(2)</t>
  </si>
  <si>
    <t>CHEMBL1743062</t>
  </si>
  <si>
    <t>Mantle cell lymphoma;synovial sarcoma;urothelial carcinoma;adenocarcinoma;desmoplastic small round cell tumor;Thymoma|Thymic Carcinoma;head and neck squamous cell carcinoma|squamous cell lung carcinoma;malignant colon neoplasm;colorectal carcinoma;gallbladder cancer;rectum cancer;renal cell carcinoma;gastric cancer|gastric adenocarcinoma|stomach neoplasm|gastric carcinoma;prostate cancer;intrahepatic cholangiocarcinoma;carcinoid tumor;central nervous system cancer;non-small cell lung carcinoma;cutaneous melanoma|melanoma;cancer|neoplasm;non-Hodgkins lymphoma;pancreatic carcinoma;glioblastoma multiforme;hepatocellular carcinoma;biliary tract cancer;breast cancer;esophageal cancer|esophageal squamous cell carcinoma|esophageal carcinoma;mesothelioma</t>
  </si>
  <si>
    <t>RANIBIZUMAB</t>
  </si>
  <si>
    <t>Angioid Streaks(1);Retinopathy of Prematurity(3);Diabetes Mellitus(2);Retinal Diseases(2);von Hippel-Lindau Disease(1);Optic Neuropathy, Ischemic(1);Port-Wine Stain(1);Central Serous Chorioretinopathy(1);Histoplasmosis(2);Retinoblastoma(2);Diabetic Retinopathy(4);Glaucoma, Neovascular(3);Myopia, Degenerative(3);Retinal Detachment(2);Macular Degeneration(3);Telangiectasis(2);Glaucoma, Open-Angle(1);Glaucoma(3);Wet Macular Degeneration(4);Retinal Vein Occlusion(3);Retinal Neovascularization(4);Pterygium(2);Conjunctival Neoplasms(1);Blindness(3);Macular Edema(4);Corneal Neovascularization(1);Myopia(1)</t>
  </si>
  <si>
    <t>CHEMBL1201825</t>
  </si>
  <si>
    <t>angioid streaks;retinopathy of prematurity;diabetes mellitus;retinopathy;Von Hippel-Lindau disease;anterior ischemic optic neuropathy;Familial multiple nevi flammei;central serous retinopathy;histoplasmosis;Retinoblastoma;diabetic retinopathy;neovascular glaucoma;pathological myopia;retinal detachment;age-related macular degeneration|macular degeneration;telangiectasis;open-angle glaucoma;glaucoma;wet macular degeneration;retinal vein occlusion;ocular vascular disease;pterygium;Conjunctival tumor;blindness (disorder);macular retinal edema;corneal neovascularization;Myopia</t>
  </si>
  <si>
    <t>recombinant humanized monoclonal antibody and VEGF-A antagonist used for the management of macular edema after retinal vein occlusion, age-related macular degeneration (wet), and diabetic macular edema.</t>
  </si>
  <si>
    <t>REGORAFENIB</t>
  </si>
  <si>
    <t>Carcinoma, Adenoid Cystic(2);Fallopian Tube Neoplasms(2);Colorectal Neoplasms(3);Pulmonary Disease, Chronic Obstructive(2);Colonic Neoplasms(3);Cholangiocarcinoma(2);Carcinoma(2);Osteosarcoma(2);Gastrointestinal Stromal Tumors(3);Thyroid Neoplasms(2);Rectal Neoplasms(2);Pancreatic Neoplasms(2);Carcinoma, Renal Cell(2);Liposarcoma(2);Melanoma(2);Macular Degeneration(2);Ovarian Neoplasms(2);Sarcoma(2);Small Cell Lung Carcinoma(1);Biliary Tract Neoplasms(1);Stomach Neoplasms(2);Hemangiosarcoma(2);Bile Duct Neoplasms(2);Carcinoma, Hepatocellular(3);Neoplasms(4);Glioblastoma(2);Leukemia, Myeloid, Acute(1);Esophageal Neoplasms(3)</t>
  </si>
  <si>
    <t>CHEMBL1946170</t>
  </si>
  <si>
    <t>adenoid cystic carcinoma;fallopian tube cancer;colorectal adenocarcinoma|colorectal carcinoma|colorectal neoplasm|colorectal cancer;colon adenocarcinoma;malignant colon neoplasm;cholangiocarcinoma;carcinoma;osteosarcoma;Gastrointestinal stromal tumor;thyroid cancer;rectum cancer;pancreatic carcinoma;renal cell carcinoma;liposarcoma;cutaneous melanoma|melanoma;macular degeneration;ovarian cancer|ovarian neoplasm|ovarian carcinoma;soft tissue sarcoma|sarcoma;small cell lung carcinoma;biliary tract cancer;gastric cancer;angiosarcoma;bile duct carcinoma;hepatocellular carcinoma;cancer|neoplasm;glioblastoma multiforme;acute myeloid leukemia;esophageal cancer</t>
  </si>
  <si>
    <t>RG-1530</t>
  </si>
  <si>
    <t>CHEMBL1980391</t>
  </si>
  <si>
    <t>RIVOCERANIB</t>
  </si>
  <si>
    <t>Esophageal Neoplasms(2);Adenocarcinoma of Lung(2);Carcinoma(2);Osteosarcoma(2);Gestational Trophoblastic Disease(2);Breast Neoplasms(3);Uterine Cervical Neoplasms(2);Cholangiocarcinoma(2);Glioma(2);Carcinoma, Hepatocellular(3);Thyroid Neoplasms(3);Sarcoma(2);Hypopharyngeal Neoplasms(2);Head and Neck Neoplasms(2);Lung Neoplasms(2);Neoplasms(2);Medulloblastoma(2);Colorectal Neoplasms(3);Stomach Neoplasms(3);Liver Neoplasms(2);Melanoma(2);Gallbladder Neoplasms(2);Pancreatic Neoplasms(2);Colonic Neoplasms(2);Carcinoma, Squamous Cell(2);Triple Negative Breast Neoplasms(2);Carcinoma, Non-Small-Cell Lung(3);Small Cell Lung Carcinoma(3);Nasopharyngeal Neoplasms(2);Biliary Tract Neoplasms(2);Carcinoma, Adenoid Cystic(2);Ascites(2);Ovarian Neoplasms(3);Lymphoma(1);Neoplasm Metastasis(2);Carcinoma, Renal Cell(2)</t>
  </si>
  <si>
    <t>CHEMBL3186534</t>
  </si>
  <si>
    <t>esophageal cancer|esophageal squamous cell carcinoma|esophageal carcinoma;lung adenocarcinoma;carcinoma;osteosarcoma;gestational trophoblastic disease;breast cancer|breast neoplasm;cervical carcinoma|cervical cancer;intrahepatic cholangiocarcinoma|cholangiocarcinoma;malignant glioma|central nervous system cancer;hepatocellular carcinoma;thyroid cancer;soft tissue sarcoma|sarcoma;hypopharyngeal carcinoma;head and neck malignant neoplasia|upper aerodigestive tract neoplasm;lung cancer|lung carcinoma;cancer|neoplasm;medulloblastoma;colorectal adenocarcinoma|colorectal carcinoma|colorectal neoplasm|colorectal cancer;gastric cancer|gastric adenocarcinoma|gastric carcinoma|stomach neoplasm;liver cancer;melanoma;gallbladder carcinoma;pancreatic neoplasm|pancreatic carcinoma;malignant colon neoplasm;squamous cell carcinoma|head and neck squamous cell carcinoma;triple-negative breast cancer;non-small cell lung carcinoma;small cell lung carcinoma;nasopharyngeal neoplasm;biliary tract neoplasm|biliary tract cancer;adenoid cystic carcinoma;Ascites;ovarian neoplasm|ovarian cancer;lymphoma;metastasis;renal cell carcinoma</t>
  </si>
  <si>
    <t>ROFLUMILAST</t>
  </si>
  <si>
    <t>Obesity(1);Psoriasis(3);Dermatitis(2);Asthma(3);Dementia(2);Neoplasms(0);Dermatitis, Atopic(2);Lung Diseases, Obstructive(4);Nervous System Diseases(1);Schizophrenia(1);Diabetes Mellitus, Type 2(2);Bronchiectasis(3);Lymphoma(1);Non-alcoholic Fatty Liver Disease(2);Respiratory Distress Syndrome(2);Pulmonary Disease, Chronic Obstructive(4);Diabetic Nephropathies(3);Bronchitis, Chronic(3);Depressive Disorder, Major(1);Cognitive Dysfunction(2)</t>
  </si>
  <si>
    <t>CHEMBL193240</t>
  </si>
  <si>
    <t>obesity;psoriasis;dermatitis;asthma;Dementia;cancer;atopic eczema;Airway obstruction;nervous system disease;schizophrenia;type II diabetes mellitus;Bronchiectasis;lymphoma;non-alcoholic fatty liver disease;adult acute respiratory distress syndrome;chronic obstructive pulmonary disease;diabetic nephropathy;chronic bronchitis;major depressive disorder;Cognitive impairment</t>
  </si>
  <si>
    <t>selective phosphodiesterase-4 inhibitor indicated to decrease the risk of exacerbations in patients with severe chronic obstructive pulmonary disease (COPD) and to treat plaque psoriasis.</t>
  </si>
  <si>
    <t>SEMAXANIB</t>
  </si>
  <si>
    <t>Mesothelioma(2);Kidney Neoplasms(2);Prostatic Neoplasms, Castration-Resistant(2);Rectal Neoplasms(1);Head and Neck Neoplasms(1);Colonic Neoplasms(1);Uterine Cervical Neoplasms(2);Multiple Myeloma(2);Colorectal Neoplasms(3);Central Nervous System Neoplasms(1);Sarcoma(2);Melanoma(2);Neoplasms(1);Carcinoma, Renal Cell(2);Breast Neoplasms(1)</t>
  </si>
  <si>
    <t>CHEMBL276711</t>
  </si>
  <si>
    <t>mesothelioma;kidney cancer;prostate cancer;rectum cancer;head and neck malignant neoplasia;malignant colon neoplasm;cervical cancer;multiple myeloma;colorectal adenocarcinoma|colorectal carcinoma;Central Nervous System Neoplasm;sarcoma;cutaneous melanoma|melanoma;neoplasm;renal cell carcinoma;breast cancer</t>
  </si>
  <si>
    <t>SOTRASTAURIN</t>
  </si>
  <si>
    <t>PRKCZ(2,1,1)</t>
  </si>
  <si>
    <t>PRKCZ[nearest(1:1992977_G_T); eQTL(1:1992977_G_T)]</t>
  </si>
  <si>
    <t>Lymphoma, Large B-Cell, Diffuse(1);Psoriasis(2);Lymphoma(1);Colitis, Ulcerative(2);Uveitis, Posterior(2)</t>
  </si>
  <si>
    <t>CHEMBL565612</t>
  </si>
  <si>
    <t>diffuse large B-cell lymphoma;psoriasis;lymphoma;ulcerative colitis;posterior uveitis</t>
  </si>
  <si>
    <t>SU-014813</t>
  </si>
  <si>
    <t>Neoplasms(1);Breast Neoplasms(2)</t>
  </si>
  <si>
    <t>CHEMBL1721885</t>
  </si>
  <si>
    <t>neoplasm;breast neoplasm</t>
  </si>
  <si>
    <t>SURUFATINIB</t>
  </si>
  <si>
    <t>Thyroid Neoplasms(2);Kidney Diseases(1);Biliary Tract Neoplasms(2);Liver Diseases(1);Colorectal Neoplasms(2);Neoplasms(2);Neuroendocrine Tumors(3)</t>
  </si>
  <si>
    <t>CHEMBL4297190</t>
  </si>
  <si>
    <t>thyroid cancer|thyroid carcinoma;kidney disease;biliary tract cancer;liver disease;colorectal carcinoma|colorectal cancer;neoplasm;neuroendocrine neoplasm</t>
  </si>
  <si>
    <t>TAK-593</t>
  </si>
  <si>
    <t>CHEMBL2180604</t>
  </si>
  <si>
    <t>TELATINIB</t>
  </si>
  <si>
    <t>Neoplasms(1);Stomach Neoplasms(2)</t>
  </si>
  <si>
    <t>CHEMBL2079588</t>
  </si>
  <si>
    <t>neoplasm;gastric cancer</t>
  </si>
  <si>
    <t>TELBERMIN</t>
  </si>
  <si>
    <t>Diabetic Foot(2);Amyotrophic Lateral Sclerosis(1)</t>
  </si>
  <si>
    <t>CHEMBL2108557</t>
  </si>
  <si>
    <t>diabetic foot;amyotrophic lateral sclerosis</t>
  </si>
  <si>
    <t>TG100-801</t>
  </si>
  <si>
    <t>Macular Degeneration(1);Wet Macular Degeneration(2);Diabetic Retinopathy(1)</t>
  </si>
  <si>
    <t>CHEMBL403989</t>
  </si>
  <si>
    <t>macular degeneration;wet macular degeneration;diabetic retinopathy</t>
  </si>
  <si>
    <t>THEOPHYLLINE</t>
  </si>
  <si>
    <t>Hypertension, Pulmonary(1);Lung Diseases, Obstructive(4);Renal Insufficiency, Chronic(2);Premature Birth(1);Headache(3);Pulmonary Disease, Chronic Obstructive(3);Leukemia, Myeloid, Acute(1);Heart Arrest(2);Acute Kidney Injury(3);Prostatic Neoplasms(1);Depressive Disorder, Major(1);Altitude Sickness(2);Leukemia(2);Respiratory Insufficiency(3);Kidney Diseases(2);Carcinoma, Non-Small-Cell Lung(1);Asthma(4);Depressive Disorder(0);Urinary Bladder Neoplasms(0);Apnea(2);Virus Diseases(2);Pseudohypoparathyroidism(2)</t>
  </si>
  <si>
    <t>CHEMBL190</t>
  </si>
  <si>
    <t>pulmonary arterial hypertension;Airway obstruction;chronic kidney disease;premature birth;Headache;chronic obstructive pulmonary disease;acute myeloid leukemia;cardiac arrest;Acute kidney injury;prostate carcinoma;major depressive disorder;altitude sickness;leukemia;respiratory failure;kidney disease;non-small cell lung carcinoma;asthma;depressive disorder;urinary bladder cancer;Apnea;viral disease;Albright hereditary osteodystrophy</t>
  </si>
  <si>
    <t>Theophylline levels may be modestly altered in thyroid dysfunction. In hyperthyroidism, theophylline metabolism is increased, and therefore the dose may need to be reduced as thyroid levels are corrected. .Phosphodiesterase inhibiting drug used in therapy for respiratory diseases such as chronic obstructive pulmonary disease and asthma under a variety of brand names.</t>
  </si>
  <si>
    <t>THYROTROPIN</t>
  </si>
  <si>
    <t>TSHR(4,5,3)</t>
  </si>
  <si>
    <t>TSHR[rare_disease(14:81457583_C_T,14:81457788_A_G,14:81580501_A_T,14:81611128_C_T,14:81611919_C_G); PoPs(14:81457583_C_T,14:81457788_A_G,14:81580501_A_T,14:81611128_C_T,14:81611919_C_G); nearest(14:81457583_C_T,14:81457788_A_G,14:81580501_A_T,14:81611128_C_T,14:81611919_C_G); rare_variant(14:81457583_C_T,14:81457788_A_G,14:81580501_A_T,14:81611128_C_T,14:81611919_C_G)]</t>
  </si>
  <si>
    <t>Thyroid Neoplasms(2);Head and Neck Neoplasms(3);Adenocarcinoma, Follicular(2)</t>
  </si>
  <si>
    <t>CHEMBL1201532</t>
  </si>
  <si>
    <t>papillary thyroid carcinoma;head and neck malignant neoplasia;follicular thyroid carcinoma</t>
  </si>
  <si>
    <t>Thyroid-stimulating hormone is a pituitary hormone that stimulates the thyroid gland to produce thyroxine, and then triiodothyronine which stimulates the metabolism of almost every tissue in the body.</t>
  </si>
  <si>
    <t>THYROTROPIN ALFA</t>
  </si>
  <si>
    <t>Graves Disease(2);Goiter, Nodular(2);Thyroid Neoplasms(4)</t>
  </si>
  <si>
    <t>CHEMBL1201533</t>
  </si>
  <si>
    <t>Graves disease;nodular goiter;thyroid carcinoma|thyroid neoplasm|thyroid cancer</t>
  </si>
  <si>
    <t>(recombinant human thyroid stimulating hormone) is a heterodimeric glycoprotein produced by recombinant DNA technology.</t>
  </si>
  <si>
    <t>TIVOZANIB</t>
  </si>
  <si>
    <t>Neoplasms(4);Carcinoma, Renal Cell(4);Carcinoma, Hepatocellular(2);Liver Diseases(1);Glioblastoma(2);Sarcoma(2);Carcinoma, Non-Small-Cell Lung(1);Cholangiocarcinoma(1);Fallopian Tube Neoplasms(2);Ovarian Neoplasms(2);Colorectal Neoplasms(2);Breast Neoplasms(2);Prostatic Neoplasms, Castration-Resistant(2)</t>
  </si>
  <si>
    <t>CHEMBL1289494</t>
  </si>
  <si>
    <t>neoplasm;renal cell carcinoma;hepatocellular carcinoma;liver disease;glioblastoma multiforme;soft tissue sarcoma;non-small cell lung carcinoma;cholangiocarcinoma;fallopian tube cancer;ovarian cancer;colorectal carcinoma;breast cancer;prostate cancer</t>
  </si>
  <si>
    <t>TRICIRIBINE PHOSPHATE</t>
  </si>
  <si>
    <t>Leukemia(1);Ovarian Neoplasms(1);Neoplasms(1)</t>
  </si>
  <si>
    <t>CHEMBL462018</t>
  </si>
  <si>
    <t>leukemia;ovarian cancer;cancer</t>
  </si>
  <si>
    <t>phosphate salt of the synthetic, cell-permeable tricyclic nucleoside triciribine with potential inhibitor of activation of all three isoforms of AKT in vitro.</t>
  </si>
  <si>
    <t>UCN-01</t>
  </si>
  <si>
    <t>Myeloproliferative Disorders(1);Squamous Cell Carcinoma of Head and Neck(1);Leukemia(1);Myelodysplastic Syndromes(1);Prostatic Neoplasms, Castration-Resistant(1);Pancreatic Neoplasms(2);Leukemia, Monocytic, Acute(1);Fallopian Tube Neoplasms(2);Carcinoma, Non-Small-Cell Lung(1);Neoplasms(1);Esthesioneuroblastoma, Olfactory(1);Breast Neoplasms(1);Appendiceal Neoplasms(1);Salivary Gland Neoplasms(1);Hypopharyngeal Neoplasms(1);Prostatic Neoplasms(1);Peritoneal Neoplasms(2);Gallbladder Neoplasms(1);Carcinoma, Verrucous(1);Esophageal Neoplasms(1);Leukemia, Myelogenous, Chronic, BCR-ABL Positive(1);Leukemia, Promyelocytic, Acute(1);Leukemia, Megakaryoblastic, Acute(1);Triple Negative Breast Neoplasms(1);Ovarian Neoplasms(2);Carcinoma, Basal Cell(1);Nasopharyngeal Neoplasms(1);Gastrointestinal Stromal Tumors(1);Endometrial Neoplasms(1);Granuloma, Lethal Midline(1);Stomach Neoplasms(1);Leukemia, Erythroblastic, Acute(1);Leukemia, Myelomonocytic, Acute(1);Leukemia, Myeloid, Acute(1);Kidney Neoplasms(2);Small Cell Lung Carcinoma(2);Uterine Cervical Neoplasms(1);Leukemia, Biphenotypic, Acute(1);Oropharyngeal Neoplasms(1);Anus Neoplasms(1);Melanoma(2);Lymphoma(2);Papilloma, Inverted(1)</t>
  </si>
  <si>
    <t>CHEMBL574737</t>
  </si>
  <si>
    <t>myeloproliferative disorder;laryngeal squamous cell carcinoma;leukemia;myelodysplastic syndrome;prostate cancer;pancreatic carcinoma;acute monocytic leukemia;fallopian tube cancer;non-small cell lung carcinoma;neoplasm;Olfactory Neuroblastoma;breast cancer;appendix carcinoma;salivary gland cancer;hypopharyngeal carcinoma;prostate adenocarcinoma;peritoneum cancer;gallbladder cancer;verrucous carcinoma;esophageal cancer;chronic myelogenous leukemia;acute promyelocytic leukemia;acute megakaryoblastic leukaemia;triple-negative breast cancer;ovarian cancer|Malignant epithelial tumor of ovary;basal cell carcinoma;nasopharyngeal neoplasm;Gastrointestinal stromal tumor;endometrial carcinoma;lethal midline granuloma;gastric cancer;acute erythroleukemia;acute myelomonocytic leukemia;acute myeloblastic leukemia without maturation|acute myeloblastic leukemia with maturation;kidney cancer;small cell lung carcinoma;cervical cancer;T-cell acute lymphoblastic leukemia;oropharyngeal carcinoma;anus cancer;melanoma;lymphoma;inverted papilloma</t>
  </si>
  <si>
    <t>UPROSERTIB</t>
  </si>
  <si>
    <t>Melanoma(2);Uterine Cervical Neoplasms(2);Multiple Myeloma(2);Leukemia, Myeloid, Acute(2);Neoplasms(1);Breast Neoplasms(2)</t>
  </si>
  <si>
    <t>CHEMBL3137336</t>
  </si>
  <si>
    <t>melanoma;cervical cancer;multiple myeloma;acute myeloid leukemia;cancer|neoplasm;breast carcinoma</t>
  </si>
  <si>
    <t>selective, ATP-competitive, and orally bioavailable Akt inhibitor with IC50 of 180 nM, 328 nM, and 38 nM for Akt 1, 2 and 3, respectively.</t>
  </si>
  <si>
    <t>VANDETANIB</t>
  </si>
  <si>
    <t>Esophageal Neoplasms(1);Ovarian Neoplasms(2);Rectal Neoplasms(1);Neuroblastoma(1);Adenocarcinoma, Follicular(2);Multiple Myeloma(2);Stomach Neoplasms(2);Carcinoma, Squamous Cell(2);Gliosarcoma(2);Diffuse Intrinsic Pontine Glioma(1);Breast Neoplasms(2);Ureteral Neoplasms(2);Astrocytoma(2);Carcinoma, Non-Small-Cell Lung(3);Prostatic Neoplasms, Castration-Resistant(2);Fallopian Tube Neoplasms(2);Carcinoma, Renal Cell(2);Peritoneal Neoplasms(2);Carcinoma, Hepatocellular(2);Kidney Neoplasms(2);Leukemia, Myeloid, Acute(2);Neoplasms(4);Neoplasm Metastasis(2);Colorectal Neoplasms(2);Central Nervous System Neoplasms(1);Urethral Neoplasms(2);Prostatic Neoplasms(2);Thyroid Neoplasms(4);Oligodendroglioma(2);Gastrointestinal Stromal Tumors(2);Urinary Bladder Neoplasms(2);Head and Neck Neoplasms(2);Carcinoma, Verrucous(2);Pancreatic Neoplasms(2);Carcinoma, Medullary(3);Small Cell Lung Carcinoma(2);Glioma(1);Lung Neoplasms(2);Mesothelioma(2);Glioblastoma(1)</t>
  </si>
  <si>
    <t>CHEMBL24828</t>
  </si>
  <si>
    <t>esophageal carcinoma;ovarian cancer;rectum cancer;neuroblastoma;follicular thyroid carcinoma;multiple myeloma;gastric cancer|stomach neoplasm;head and neck squamous cell carcinoma;gliosarcoma;diffuse intrinsic pontine glioma;breast cancer|breast neoplasm;ureter cancer;anaplastic astrocytoma;non-small cell lung carcinoma;prostate cancer;fallopian tube cancer;clear cell renal carcinoma;peritoneum cancer;hepatocellular carcinoma;kidney cancer;acute myeloid leukemia;cancer|neoplasm;metastasis;colorectal adenocarcinoma|colorectal carcinoma;Central Nervous System Neoplasm;urethra cancer;prostate carcinoma;thyroid cancer|thyroid neoplasm|thyroid carcinoma|papillary thyroid carcinoma;anaplastic oligodendroglioma|oligoastrocytoma;Gastrointestinal stromal tumor;urinary bladder cancer;head and neck malignant neoplasia;verrucous carcinoma;pancreatic carcinoma;medullary thyroid gland carcinoma;small cell lung carcinoma;malignant glioma;lung cancer;mesothelioma;glioblastoma multiforme</t>
  </si>
  <si>
    <t>VATALANIB</t>
  </si>
  <si>
    <t>Carcinoma, Non-Small-Cell Lung(2);Glioblastoma(1);Breast Neoplasms(2);Neoplasms(2);Neoplasm Metastasis(1);Sarcoma(2);Melanoma(2);Peritoneal Neoplasms(1);Endometrial Neoplasms(1);Macular Degeneration(1);Pancreatic Neoplasms(1);Neuroendocrine Tumors(2);Fallopian Tube Neoplasms(1);Leukemia, Myeloid, Acute(1);von Hippel-Lindau Disease(2);Uterine Cervical Neoplasms(1);Lymphoma, Large B-Cell, Diffuse(2);Colonic Neoplasms(3);Rectal Neoplasms(3);Multiple Myeloma(2);Kidney Neoplasms(1);Prostatic Neoplasms, Castration-Resistant(2);Mesothelioma(2);Ovarian Neoplasms(1);Leukemia, Myelogenous, Chronic, BCR-ABL Positive(1);Primary Myelofibrosis(1);Central Nervous System Neoplasms(1)</t>
  </si>
  <si>
    <t>CHEMBL101253</t>
  </si>
  <si>
    <t>non-small cell lung carcinoma;glioblastoma multiforme;breast cancer|breast neoplasm;cancer|neoplasm;metastasis;sarcoma;cutaneous melanoma|melanoma;peritoneum cancer;endometrial cancer;age-related macular degeneration;pancreatic carcinoma;neuroendocrine neoplasm;fallopian tube cancer;acute myeloid leukemia;Von Hippel-Lindau disease;cervical cancer;diffuse large B-cell lymphoma;colonic neoplasm;rectum cancer;multiple myeloma;kidney cancer;prostate cancer;mesothelioma;ovarian cancer;chronic myelogenous leukemia;primary myelofibrosis;Central Nervous System Neoplasm</t>
  </si>
  <si>
    <t>X-82</t>
  </si>
  <si>
    <t>Adenocarcinoma(1);Pancreatic Neoplasms(1);Neoplasms(1);Macular Degeneration(2)</t>
  </si>
  <si>
    <t>CHEMBL3545401</t>
  </si>
  <si>
    <t>adenocarcinoma;pancreatic neoplasm;neoplasm;age-related macular degeneration</t>
  </si>
  <si>
    <t>XL-418</t>
  </si>
  <si>
    <t>CHEMBL3544935</t>
  </si>
  <si>
    <t>dual protein kinase B (Akt) and ribosomal protein S6 Kinase (p70 S6K) inhibitor that also acts as an ATP-pocket binder with potential antineoplastic activity. XL418 was involved in phase I clinical trial in patients with solid tumors, however, in Dec 2007, this study was discontinued, due to low drug exposure.</t>
  </si>
  <si>
    <t>XL-820</t>
  </si>
  <si>
    <t>Gastrointestinal Stromal Tumors(2);Neoplasms(1)</t>
  </si>
  <si>
    <t>CHEMBL3545402</t>
  </si>
  <si>
    <t>Gastrointestinal stromal tumor;cancer</t>
  </si>
  <si>
    <t>XL-999</t>
  </si>
  <si>
    <t>Ovarian Neoplasms(2);Colorectal Neoplasms(2);Carcinoma, Renal Cell(2);Carcinoma, Non-Small-Cell Lung(2);Neoplasms(1);Leukemia, Myeloid, Acute(2);Multiple Myeloma(2)</t>
  </si>
  <si>
    <t>CHEMBL3545285</t>
  </si>
  <si>
    <t>ovarian cancer;colorectal carcinoma;renal cell carcinoma;non-small cell lung carcinoma;cancer;acute myeloid leukemia;multiple myeloma</t>
  </si>
  <si>
    <t>ConsensusPathDB results based on genes supported by two or more variant-to-gene criteria</t>
  </si>
  <si>
    <t>P-value</t>
  </si>
  <si>
    <t>Pathway</t>
  </si>
  <si>
    <t>Source</t>
  </si>
  <si>
    <t>external_id</t>
  </si>
  <si>
    <t>Size</t>
  </si>
  <si>
    <t>effective_size</t>
  </si>
  <si>
    <t>members_input_overlap</t>
  </si>
  <si>
    <t>members_input_overlap_geneids</t>
  </si>
  <si>
    <t>n_genes</t>
  </si>
  <si>
    <t>members_input_overlap_novel</t>
  </si>
  <si>
    <t>n_novel</t>
  </si>
  <si>
    <t>Signal Transduction</t>
  </si>
  <si>
    <t>Reactome</t>
  </si>
  <si>
    <t>R-HSA-162582</t>
  </si>
  <si>
    <t>BUB1B; PDE4D; AKT1; WWTR1; PTPRJ; SPATA13; PDE4B; ADCY6; CGA; PPP2R1B; TRHR; TSHR; CPT1A; GNG7; SGK1; PHC2; BDKRB2; GNG12; VEGFA; PDE10A; VAV3; PRKX; CAPZB; INSR; PDE7A; PTEN; PDE8B; KDR; BMP2; VEGFC; GATA3; IHH; GNAS; FRS2; SMAD6; PRKCZ; SH2B3; NRG1; WNT4; SOX9</t>
  </si>
  <si>
    <t>5590; 701; 6446; 7201; 25937; 221178; 624; 3549; 207; 3643; 5519; 55970; 112; 10846; 5613; 10019; 7253; 10818; 3084; 2778; 4091; 5795; 1912; 6662; 7424; 54361; 5728; 5150; 10451; 2788; 3791; 832; 650; 5142; 1374; 7422; 8622; 1081; 5144; 2625</t>
  </si>
  <si>
    <t>BUB1B; PDE4D; WWTR1; PTPRJ; PDE4B; ADCY6; CGA; PPP2R1B; TRHR; CPT1A; GNG7; SGK1; PHC2; BDKRB2; PRKX; PDE7A; PTEN; KDR; GATA3; IHH; GNAS; FRS2; SMAD6; PRKCZ</t>
  </si>
  <si>
    <t>Morphine addiction - Homo sapiens (human)</t>
  </si>
  <si>
    <t>KEGG</t>
  </si>
  <si>
    <t>path:hsa05032</t>
  </si>
  <si>
    <t>PDE10A; PDE8B; GNAS; GNG7; PDE4D; PDE7A; PDE4B; ADCY6; GNG12</t>
  </si>
  <si>
    <t>5142; 5144; 5150; 10846; 112; 55970; 2778; 2788; 8622</t>
  </si>
  <si>
    <t>GNAS; GNG7; PDE4D; PDE7A; PDE4B; ADCY6</t>
  </si>
  <si>
    <t>G Protein Signaling Pathways</t>
  </si>
  <si>
    <t>Wikipathways</t>
  </si>
  <si>
    <t>WP35</t>
  </si>
  <si>
    <t>GNG12; GNAS; GNG7; PRKCZ; PDE4D; PDE7A; PDE4B; ADCY6; PDE8B</t>
  </si>
  <si>
    <t>8622; 5144; 5142; 5590; 2778; 5150; 112; 2788; 55970</t>
  </si>
  <si>
    <t>GNAS; GNG7; PRKCZ; PDE4D; PDE7A; PDE4B; ADCY6</t>
  </si>
  <si>
    <t>Thyroxine (Thyroid Hormone) Production</t>
  </si>
  <si>
    <t>WP1981</t>
  </si>
  <si>
    <t>TPO; CGA; TSHR; TG</t>
  </si>
  <si>
    <t>1081; 7253; 7173; 7038</t>
  </si>
  <si>
    <t>G alpha (s) signalling events</t>
  </si>
  <si>
    <t>R-HSA-418555</t>
  </si>
  <si>
    <t>TSHR; PDE10A; PDE8B; GNAS; GNG7; PDE4D; PDE7A; CGA; ADCY6; GNG12</t>
  </si>
  <si>
    <t>7253; 8622; 5150; 1081; 55970; 112; 2778; 10846; 5144; 2788</t>
  </si>
  <si>
    <t>GNAS; GNG7; PDE4D; PDE7A; CGA; ADCY6</t>
  </si>
  <si>
    <t>Pathways in cancer - Homo sapiens (human)</t>
  </si>
  <si>
    <t>path:hsa05200</t>
  </si>
  <si>
    <t>BMP2; ETS1; VEGFC; ZBTB17; WNT4; GNAS; ARNT; TGFB2; BMP4; AKT1; VEGFA; PTEN; BDKRB2; ADCY6; GNG12; GNG7</t>
  </si>
  <si>
    <t>2113; 112; 405; 624; 650; 652; 55970; 2778; 2788; 54361; 207; 7422; 7424; 7042; 7709; 5728</t>
  </si>
  <si>
    <t>ETS1; ZBTB17; GNAS; ARNT; BMP4; PTEN; BDKRB2; ADCY6; GNG7</t>
  </si>
  <si>
    <t>Signaling by GPCR</t>
  </si>
  <si>
    <t>R-HSA-372790</t>
  </si>
  <si>
    <t>CGA; TRHR; TSHR; PDE10A; PDE8B; GNAS; VAV3; PRKX; GNG7; AKT1; BDKRB2; PDE4D; PDE7A; PDE4B; ADCY6; GNG12; WNT4; PPP2R1B</t>
  </si>
  <si>
    <t>5519; 55970; 5142; 54361; 112; 5613; 7201; 10846; 7253; 8622; 5150; 1081; 624; 207; 5144; 2788; 2778; 10451</t>
  </si>
  <si>
    <t>CGA; TRHR; GNAS; PRKX; GNG7; BDKRB2; PDE4D; PDE7A; PDE4B; ADCY6; PPP2R1B</t>
  </si>
  <si>
    <t>GPCR downstream signalling</t>
  </si>
  <si>
    <t>R-HSA-388396</t>
  </si>
  <si>
    <t>TRHR; TSHR; PDE10A; PDE8B; GNAS; VAV3; PRKX; GNG7; AKT1; BDKRB2; PDE4D; PDE7A; PDE4B; ADCY6; GNG12; CGA; PPP2R1B</t>
  </si>
  <si>
    <t>5519; 55970; 5142; 112; 5613; 7201; 10846; 7253; 8622; 5150; 1081; 624; 207; 5144; 2788; 2778; 10451</t>
  </si>
  <si>
    <t>TRHR; GNAS; PRKX; GNG7; BDKRB2; PDE4D; PDE7A; PDE4B; ADCY6; CGA; PPP2R1B</t>
  </si>
  <si>
    <t>Phosphodiesterases in neuronal function</t>
  </si>
  <si>
    <t>WP4222</t>
  </si>
  <si>
    <t>PDE10A; PDE4D; PDE7A; PDE4B; ADCY6; PDE8B</t>
  </si>
  <si>
    <t>5150; 8622; 112; 5144; 5142; 10846</t>
  </si>
  <si>
    <t>PDE4D; PDE7A; PDE4B; ADCY6</t>
  </si>
  <si>
    <t>GPCR signaling-G alpha i</t>
  </si>
  <si>
    <t>INOH</t>
  </si>
  <si>
    <t>BMP2; VEGFA; VEGFC; IHH; GNAS; BMP4; TGFB2; NRG1; CGA; ADCY6; WNT4</t>
  </si>
  <si>
    <t>650; 7422; 652; 1081; 3084; 112; 2778; 7042; 7424; 54361; 3549</t>
  </si>
  <si>
    <t>IHH; GNAS; BMP4; CGA; ADCY6</t>
  </si>
  <si>
    <t>GPCR signaling-pertussis toxin</t>
  </si>
  <si>
    <t>vegf hypoxia and angiogenesis</t>
  </si>
  <si>
    <t>BioCarta</t>
  </si>
  <si>
    <t>vegfpathway</t>
  </si>
  <si>
    <t>VEGFA; AKT1; ARNT; BDKRB2; KDR</t>
  </si>
  <si>
    <t>207; 624; 3791; 405; 7422</t>
  </si>
  <si>
    <t>ARNT; BDKRB2; KDR</t>
  </si>
  <si>
    <t>cAMP signaling pathway - Homo sapiens (human)</t>
  </si>
  <si>
    <t>path:hsa04024</t>
  </si>
  <si>
    <t>VAV3; TSHR; PDE10A; GNAS; AKT1; SOX9; PDE4D; PDE4B; ADCY6; CGA</t>
  </si>
  <si>
    <t>6662; 5142; 5144; 1081; 7253; 10846; 112; 207; 2778; 10451</t>
  </si>
  <si>
    <t>GNAS; PDE4D; PDE4B; ADCY6; CGA</t>
  </si>
  <si>
    <t>GPCR signaling-cholera toxin</t>
  </si>
  <si>
    <t>Regulation of lipolysis in adipocytes - Homo sapiens (human)</t>
  </si>
  <si>
    <t>path:hsa04923</t>
  </si>
  <si>
    <t>TSHR; GNAS; AKT1; INSR; CGA; ADCY6</t>
  </si>
  <si>
    <t>1081; 3643; 7253; 2778; 207; 112</t>
  </si>
  <si>
    <t>GNAS; CGA; ADCY6</t>
  </si>
  <si>
    <t>GPCR signaling-G alpha s Epac and ERK</t>
  </si>
  <si>
    <t>Human T-cell leukemia virus 1 infection - Homo sapiens (human)</t>
  </si>
  <si>
    <t>path:hsa05166</t>
  </si>
  <si>
    <t>CDKN2C; HLA-C; ETS1; CRTC3; BUB1B; AKT1; CDC16; TGFB2; PTEN; ADCY6</t>
  </si>
  <si>
    <t>1031; 7042; 3107; 2113; 5728; 112; 8881; 701; 207; 64784</t>
  </si>
  <si>
    <t>CDKN2C; HLA-C; ETS1; CRTC3; BUB1B; CDC16; PTEN; ADCY6</t>
  </si>
  <si>
    <t>Relaxin signaling pathway - Homo sapiens (human)</t>
  </si>
  <si>
    <t>path:hsa04926</t>
  </si>
  <si>
    <t>VEGFA; VEGFC; GNAS; PRKCZ; GNG7; AKT1; ADCY6; GNG12</t>
  </si>
  <si>
    <t>112; 55970; 207; 2778; 2788; 7424; 5590; 7422</t>
  </si>
  <si>
    <t>GNAS; PRKCZ; GNG7; ADCY6</t>
  </si>
  <si>
    <t>Opioid Signalling</t>
  </si>
  <si>
    <t>R-HSA-111885</t>
  </si>
  <si>
    <t>PRKX; GNG7; PDE4D; PDE4B; ADCY6; GNG12; PPP2R1B</t>
  </si>
  <si>
    <t>5519; 55970; 112; 5613; 5142; 5144; 2788</t>
  </si>
  <si>
    <t>PRKX; GNG7; PDE4D; PDE4B; ADCY6; PPP2R1B</t>
  </si>
  <si>
    <t>GPCR signaling-G alpha s PKA and ERK</t>
  </si>
  <si>
    <t>Factors and pathways affecting insulin-like growth factor (IGF1)-Akt signaling</t>
  </si>
  <si>
    <t>WP3850</t>
  </si>
  <si>
    <t>NEB; PTEN; PPARGC1A; IGFBP5; AKT1</t>
  </si>
  <si>
    <t>5728; 4703; 10891; 3488; 207</t>
  </si>
  <si>
    <t>NEB; PTEN; PPARGC1A</t>
  </si>
  <si>
    <t>Hemostasis</t>
  </si>
  <si>
    <t>R-HSA-109582</t>
  </si>
  <si>
    <t>VEGFA; VEGFC; VAV3; ANXA5; GATA3; TGFB2; PDE10A; GNAS; APOH; PRKCZ; GNG7; CAPZB; AKT1; SH2B3; GNG12; PPP2R1B</t>
  </si>
  <si>
    <t>207; 832; 5519; 2788; 5590; 55970; 10451; 7424; 7042; 7422; 10846; 308; 350; 2625; 10019; 2778</t>
  </si>
  <si>
    <t>ANXA5; GATA3; GNAS; PRKCZ; GNG7; PPP2R1B</t>
  </si>
  <si>
    <t>Myometrial relaxation and contraction pathways</t>
  </si>
  <si>
    <t>WP289</t>
  </si>
  <si>
    <t>GNAS; PRKCZ; GNG7; IGFBP5; PDE4D; PDE4B; ADCY6; GNG12</t>
  </si>
  <si>
    <t>3488; 5144; 5590; 2778; 112; 2788; 5142; 55970</t>
  </si>
  <si>
    <t>GNAS; PRKCZ; GNG7; PDE4D; PDE4B; ADCY6</t>
  </si>
  <si>
    <t>Transcriptional regulation by RUNX2</t>
  </si>
  <si>
    <t>R-HSA-8878166</t>
  </si>
  <si>
    <t>IHH; SMAD6; AKT1; SOX9; PPARGC1A; WWTR1</t>
  </si>
  <si>
    <t>207; 10891; 4091; 6662; 25937; 3549</t>
  </si>
  <si>
    <t>IHH; SMAD6; PPARGC1A; WWTR1</t>
  </si>
  <si>
    <t>Platelet activation, signaling and aggregation</t>
  </si>
  <si>
    <t>R-HSA-76002</t>
  </si>
  <si>
    <t>VEGFA; VEGFC; TGFB2; APOH; AKT1; GNG7; ANXA5; PRKCZ; VAV3; GNG12</t>
  </si>
  <si>
    <t>207; 7042; 350; 7422; 5590; 55970; 308; 7424; 10451; 2788</t>
  </si>
  <si>
    <t>GNG7; ANXA5; PRKCZ</t>
  </si>
  <si>
    <t>Rap1 signaling pathway - Homo sapiens (human)</t>
  </si>
  <si>
    <t>path:hsa04015</t>
  </si>
  <si>
    <t>VEGFA; VAV3; PRKCZ; GNAS; VEGFC; AKT1; INSR; KDR; ADCY6</t>
  </si>
  <si>
    <t>10451; 3643; 207; 112; 2778; 3791; 7422; 7424; 5590</t>
  </si>
  <si>
    <t>PRKCZ; GNAS; KDR; ADCY6</t>
  </si>
  <si>
    <t>Thyroid hormone synthesis - Homo sapiens (human)</t>
  </si>
  <si>
    <t>path:hsa04918</t>
  </si>
  <si>
    <t>TSHR; TPO; GNAS; CGA; ADCY6; TG</t>
  </si>
  <si>
    <t>7173; 1081; 7253; 2778; 112; 7038</t>
  </si>
  <si>
    <t>Signaling by Receptor Tyrosine Kinases</t>
  </si>
  <si>
    <t>R-HSA-9006934</t>
  </si>
  <si>
    <t>VEGFA; VEGFC; SH2B3; FRS2; PRKCZ; AKT1; SGK1; NRG1; VAV3; PTPRJ; INSR; KDR; PPP2R1B</t>
  </si>
  <si>
    <t>207; 3643; 5795; 5519; 5590; 7424; 7422; 6446; 10019; 10818; 3084; 10451; 3791</t>
  </si>
  <si>
    <t>FRS2; PRKCZ; SGK1; PTPRJ; KDR; PPP2R1B</t>
  </si>
  <si>
    <t>GPCR signaling-G alpha q</t>
  </si>
  <si>
    <t>BMP2; VEGFA; VEGFC; IHH; TGFB2; BMP4; PRKCZ; NRG1; CGA; WNT4</t>
  </si>
  <si>
    <t>650; 7422; 652; 5590; 1081; 3084; 7042; 7424; 54361; 3549</t>
  </si>
  <si>
    <t>IHH; BMP4; PRKCZ; CGA</t>
  </si>
  <si>
    <t>Heart Development</t>
  </si>
  <si>
    <t>WP1591</t>
  </si>
  <si>
    <t>BMP2; VEGFA; VEGFC; FOXA2; BMP4</t>
  </si>
  <si>
    <t>3170; 652; 650; 7422; 7424</t>
  </si>
  <si>
    <t>VEGF binds to VEGFR leading to receptor dimerization</t>
  </si>
  <si>
    <t>R-HSA-195399</t>
  </si>
  <si>
    <t>VEGFA; VEGFC; KDR</t>
  </si>
  <si>
    <t>7424; 3791; 7422</t>
  </si>
  <si>
    <t>VEGF ligand-receptor interactions</t>
  </si>
  <si>
    <t>R-HSA-194313</t>
  </si>
  <si>
    <t>Pathways in clear cell renal cell carcinoma</t>
  </si>
  <si>
    <t>WP4018</t>
  </si>
  <si>
    <t>VEGFA; ARNT; AKT1; TGFB2; PTEN; KDR</t>
  </si>
  <si>
    <t>3791; 405; 7042; 7422; 5728; 207</t>
  </si>
  <si>
    <t>ARNT; PTEN; KDR</t>
  </si>
  <si>
    <t>Autoimmune thyroid disease - Homo sapiens (human)</t>
  </si>
  <si>
    <t>path:hsa05320</t>
  </si>
  <si>
    <t>TPO; TSHR; CGA; HLA-C; TG</t>
  </si>
  <si>
    <t>7173; 3107; 1081; 7038; 7253</t>
  </si>
  <si>
    <t>CGA; HLA-C</t>
  </si>
  <si>
    <t>Apoptosis-related network due to altered Notch3 in ovarian cancer</t>
  </si>
  <si>
    <t>WP2864</t>
  </si>
  <si>
    <t>ETS1; VAV3; NRG1; AKT1; ANXA5</t>
  </si>
  <si>
    <t>10451; 3084; 2113; 308; 207</t>
  </si>
  <si>
    <t>ETS1; ANXA5</t>
  </si>
  <si>
    <t>VEGFA-VEGFR2 Signaling Pathway</t>
  </si>
  <si>
    <t>WP3888</t>
  </si>
  <si>
    <t>BMP2; OCLN; VEGFA; ETS1; FRS2; ARNT; PRKCZ; CAPZB; AKT1; PTPRJ; KANK1; KDR</t>
  </si>
  <si>
    <t>100506658; 5795; 3791; 405; 650; 2113; 207; 5590; 832; 23189; 10818; 7422</t>
  </si>
  <si>
    <t>OCLN; ETS1; FRS2; ARNT; PRKCZ; PTPRJ; KANK1; KDR</t>
  </si>
  <si>
    <t>ADORA2B mediated anti-inflammatory cytokines production</t>
  </si>
  <si>
    <t>R-HSA-9660821</t>
  </si>
  <si>
    <t>TSHR; GNAS; PRKX; GNG7; CGA; ADCY6; GNG12</t>
  </si>
  <si>
    <t>7253; 112; 1081; 55970; 2778; 5613; 2788</t>
  </si>
  <si>
    <t>GNAS; PRKX; GNG7; CGA; ADCY6</t>
  </si>
  <si>
    <t>alk in cardiac myocytes</t>
  </si>
  <si>
    <t>alkpathway</t>
  </si>
  <si>
    <t>BMP2; TGFB2; SMAD6; BMP4</t>
  </si>
  <si>
    <t>652; 7042; 4091; 650</t>
  </si>
  <si>
    <t>SMAD6; BMP4</t>
  </si>
  <si>
    <t>FGFR3 signaling in chondrocyte proliferation and terminal differentiation</t>
  </si>
  <si>
    <t>WP4767</t>
  </si>
  <si>
    <t>BMP2; IHH; SOX9; BMP4</t>
  </si>
  <si>
    <t>6662; 652; 650; 3549</t>
  </si>
  <si>
    <t>IHH; BMP4</t>
  </si>
  <si>
    <t>Focal Adhesion-PI3K-Akt-mTOR-signaling pathway</t>
  </si>
  <si>
    <t>WP3932</t>
  </si>
  <si>
    <t>VEGFA; VEGFC; GNG7; AKT1; INSR; KDR; PPARGC1A; GNG12; PTEN; PPP2R1B</t>
  </si>
  <si>
    <t>3643; 5519; 207; 7424; 7422; 3791; 2788; 55970; 5728; 10891</t>
  </si>
  <si>
    <t>GNG7; KDR; PPARGC1A; PTEN; PPP2R1B</t>
  </si>
  <si>
    <t>Intracellular Signalling Through LHCGR Receptor and Luteinizing Hormone/Choriogonadotropin</t>
  </si>
  <si>
    <t>SMPDB</t>
  </si>
  <si>
    <t>SMP00338</t>
  </si>
  <si>
    <t>CGA; GNG12; GNAS</t>
  </si>
  <si>
    <t>1081; 2778; 55970</t>
  </si>
  <si>
    <t>CGA; GNAS</t>
  </si>
  <si>
    <t>Intracellular Signalling Through FSH Receptor and Follicle Stimulating Hormone</t>
  </si>
  <si>
    <t>SMP00333</t>
  </si>
  <si>
    <t>GNAS; GNG12; CGA</t>
  </si>
  <si>
    <t>2778; 55970; 1081</t>
  </si>
  <si>
    <t>GNAS; CGA</t>
  </si>
  <si>
    <t>VEGF and VEGFR signaling network</t>
  </si>
  <si>
    <t>PID</t>
  </si>
  <si>
    <t>vegf_vegfr_pathway</t>
  </si>
  <si>
    <t>Signaling by VEGF</t>
  </si>
  <si>
    <t>R-HSA-194138</t>
  </si>
  <si>
    <t>VEGFA; VEGFC; AKT1; PRKCZ; VAV3; KDR</t>
  </si>
  <si>
    <t>207; 3791; 7422; 5590; 7424; 10451</t>
  </si>
  <si>
    <t>PRKCZ; KDR</t>
  </si>
  <si>
    <t>Intracellular signaling by second messengers</t>
  </si>
  <si>
    <t>R-HSA-9006925</t>
  </si>
  <si>
    <t>FRS2; PRKX; AKT1; NRG1; PHC2; INSR; PTEN; ADCY6; PPP2R1B</t>
  </si>
  <si>
    <t>3643; 5519; 10818; 5728; 112; 3084; 1912; 5613; 207</t>
  </si>
  <si>
    <t>FRS2; PRKX; PHC2; PTEN; ADCY6; PPP2R1B</t>
  </si>
  <si>
    <t>Endochondral Ossification</t>
  </si>
  <si>
    <t>WP474</t>
  </si>
  <si>
    <t>VEGFA; AKT1; TGFB2; SOX9; IHH</t>
  </si>
  <si>
    <t>3549; 6662; 207; 7042; 7422</t>
  </si>
  <si>
    <t>Endochondral Ossification with Skeletal Dysplasias</t>
  </si>
  <si>
    <t>WP4808</t>
  </si>
  <si>
    <t>Proteoglycans in cancer - Homo sapiens (human)</t>
  </si>
  <si>
    <t>path:hsa05205</t>
  </si>
  <si>
    <t>VEGFA; VAV3; IHH; FRS2; TGFB2; AKT1; WNT4; KDR</t>
  </si>
  <si>
    <t>54361; 10818; 207; 10451; 3791; 7422; 7042; 3549</t>
  </si>
  <si>
    <t>IHH; FRS2; KDR</t>
  </si>
  <si>
    <t>Glucagon signaling in metabolic regulation</t>
  </si>
  <si>
    <t>R-HSA-163359</t>
  </si>
  <si>
    <t>GNAS; ADCY6; GNG12; GNG7</t>
  </si>
  <si>
    <t>112; 2778; 55970; 2788</t>
  </si>
  <si>
    <t>GNAS; ADCY6; GNG7</t>
  </si>
  <si>
    <t>Thyroid stimulating hormone (TSH) signaling pathway</t>
  </si>
  <si>
    <t>WP2032</t>
  </si>
  <si>
    <t>PDE4D; GNAS; TSHR; CGA; AKT1</t>
  </si>
  <si>
    <t>2778; 1081; 207; 5144; 7253</t>
  </si>
  <si>
    <t>PDE4D; GNAS; CGA</t>
  </si>
  <si>
    <t>Negative regulation of the PI3K/AKT network</t>
  </si>
  <si>
    <t>R-HSA-199418</t>
  </si>
  <si>
    <t>FRS2; AKT1; NRG1; INSR; PTEN; PPP2R1B</t>
  </si>
  <si>
    <t>207; 3643; 5519; 10818; 5728; 3084</t>
  </si>
  <si>
    <t>FRS2; PTEN; PPP2R1B</t>
  </si>
  <si>
    <t>Purine nucleotides nucleosides metabolism</t>
  </si>
  <si>
    <t>8622; 5150; 112; 10846; 5142; 5144</t>
  </si>
  <si>
    <t>PI3K-Akt signaling pathway</t>
  </si>
  <si>
    <t>WP4172</t>
  </si>
  <si>
    <t>VEGFA; VEGFC; GNG7; AKT1; SGK1; INSR; KDR; GNG12; PTEN; PPP2R1B</t>
  </si>
  <si>
    <t>5519; 3643; 207; 7424; 7422; 3791; 2788; 55970; 5728; 6446</t>
  </si>
  <si>
    <t>GNG7; SGK1; KDR; PTEN; PPP2R1B</t>
  </si>
  <si>
    <t>Insulin resistance - Homo sapiens (human)</t>
  </si>
  <si>
    <t>path:hsa04931</t>
  </si>
  <si>
    <t>CPT1A; PRKCZ; AKT1; INSR; PTEN; PPARGC1A</t>
  </si>
  <si>
    <t>3643; 5728; 10891; 207; 1374; 5590</t>
  </si>
  <si>
    <t>CPT1A; PRKCZ; PTEN; PPARGC1A</t>
  </si>
  <si>
    <t>Hippo signaling pathway - Homo sapiens (human)</t>
  </si>
  <si>
    <t>path:hsa04390</t>
  </si>
  <si>
    <t>BMP2; PRKCZ; BMP4; TGFB2; WWTR1; WNT4; PPP2R1B</t>
  </si>
  <si>
    <t>54361; 650; 652; 25937; 7042; 5519; 5590</t>
  </si>
  <si>
    <t>PRKCZ; BMP4; WWTR1; PPP2R1B</t>
  </si>
  <si>
    <t>Glucagon-like Peptide-1 (GLP1) regulates insulin secretion</t>
  </si>
  <si>
    <t>R-HSA-381676</t>
  </si>
  <si>
    <t>HIF-2-alpha transcription factor network</t>
  </si>
  <si>
    <t>hif2pathway</t>
  </si>
  <si>
    <t>VEGFA; ETS1; KDR; ARNT</t>
  </si>
  <si>
    <t>3791; 405; 2113; 7422</t>
  </si>
  <si>
    <t>ETS1; KDR; ARNT</t>
  </si>
  <si>
    <t>Renal cell carcinoma - Homo sapiens (human)</t>
  </si>
  <si>
    <t>path:hsa05211</t>
  </si>
  <si>
    <t>VEGFA; ETS1; TGFB2; ARNT; AKT1</t>
  </si>
  <si>
    <t>7042; 2113; 405; 207; 7422</t>
  </si>
  <si>
    <t>ETS1; ARNT</t>
  </si>
  <si>
    <t>PI3K-Akt signaling pathway - Homo sapiens (human)</t>
  </si>
  <si>
    <t>path:hsa04151</t>
  </si>
  <si>
    <t>VEGFA; VEGFC; GNG7; AKT1; SGK1; INSR; PTEN; GNG12; KDR; PPP2R1B</t>
  </si>
  <si>
    <t>207; 6446; 55970; 2788; 5519; 7424; 3643; 5728; 7422; 3791</t>
  </si>
  <si>
    <t>GNG7; SGK1; PTEN; KDR; PPP2R1B</t>
  </si>
  <si>
    <t>Chemokine signaling pathway</t>
  </si>
  <si>
    <t>WP3929</t>
  </si>
  <si>
    <t>VAV3; AKT1; PRKX; GNG7; PRKCZ; ADCY6; GNG12</t>
  </si>
  <si>
    <t>10451; 5590; 5613; 112; 2788; 55970; 207</t>
  </si>
  <si>
    <t>PRKX; GNG7; PRKCZ; ADCY6</t>
  </si>
  <si>
    <t>Intracellular Signalling Through Adenosine Receptor A2b and Adenosine</t>
  </si>
  <si>
    <t>SMP00321</t>
  </si>
  <si>
    <t>PRKCZ; GNAS; GNG12; AKT1</t>
  </si>
  <si>
    <t>55970; 2778; 207; 5590</t>
  </si>
  <si>
    <t>PRKCZ; GNAS</t>
  </si>
  <si>
    <t>Intracellular Signalling Through Adenosine Receptor A2a and Adenosine</t>
  </si>
  <si>
    <t>SMP00320</t>
  </si>
  <si>
    <t>GNAS; GNG12; PRKCZ; AKT1</t>
  </si>
  <si>
    <t>55970; 2778; 5590; 207</t>
  </si>
  <si>
    <t>GNAS; PRKCZ</t>
  </si>
  <si>
    <t>Thyroid hormones production and their peripheral downstream signaling effects</t>
  </si>
  <si>
    <t>WP4746</t>
  </si>
  <si>
    <t>TSHR; WNT4; FRS2; DIO2; PPARGC1A</t>
  </si>
  <si>
    <t>1734; 10818; 54361; 7253; 10891</t>
  </si>
  <si>
    <t>FRS2; PPARGC1A</t>
  </si>
  <si>
    <t>Osteoblast differentiation</t>
  </si>
  <si>
    <t>WP4787</t>
  </si>
  <si>
    <t>BMP2; IHH; BMP4; PRKCZ; SOX9; WNT4</t>
  </si>
  <si>
    <t>5590; 6662; 652; 650; 3549; 54361</t>
  </si>
  <si>
    <t>IHH; BMP4; PRKCZ</t>
  </si>
  <si>
    <t>Bevacizumab Action Pathway</t>
  </si>
  <si>
    <t>SMP00420</t>
  </si>
  <si>
    <t>VEGFA; KDR</t>
  </si>
  <si>
    <t>7422; 3791</t>
  </si>
  <si>
    <t>Sphingolipid signaling pathway - Homo sapiens (human)</t>
  </si>
  <si>
    <t>path:hsa04071</t>
  </si>
  <si>
    <t>AKT1; PRKCZ; CERS6; PTEN; BDKRB2; PPP2R1B</t>
  </si>
  <si>
    <t>5728; 624; 207; 253782; 5519; 5590</t>
  </si>
  <si>
    <t>PRKCZ; CERS6; PTEN; BDKRB2; PPP2R1B</t>
  </si>
  <si>
    <t>Vasopressin regulates renal water homeostasis via Aquaporins</t>
  </si>
  <si>
    <t>R-HSA-432040</t>
  </si>
  <si>
    <t>Ras signaling pathway - Homo sapiens (human)</t>
  </si>
  <si>
    <t>path:hsa04014</t>
  </si>
  <si>
    <t>VEGFA; ETS1; VEGFC; GNG7; AKT1; INSR; KDR; GNG12</t>
  </si>
  <si>
    <t>3643; 2113; 207; 55970; 3791; 2788; 7422; 7424</t>
  </si>
  <si>
    <t>ETS1; GNG7; KDR</t>
  </si>
  <si>
    <t>TGF_beta_Receptor</t>
  </si>
  <si>
    <t>NetPath</t>
  </si>
  <si>
    <t>Pathway_TGF_beta_Receptor</t>
  </si>
  <si>
    <t>ETS1; TGFB2; SMAD6; AKT1; CDC16; WWTR1; SOX9</t>
  </si>
  <si>
    <t>207; 2113; 8881; 4091; 6662; 7042; 25937</t>
  </si>
  <si>
    <t>ETS1; SMAD6; CDC16; WWTR1</t>
  </si>
  <si>
    <t>G alpha (z) signalling events</t>
  </si>
  <si>
    <t>R-HSA-418597</t>
  </si>
  <si>
    <t>actions of nitric oxide in the heart</t>
  </si>
  <si>
    <t>no1pathway</t>
  </si>
  <si>
    <t>VEGFA; AKT1; BDKRB2; KDR</t>
  </si>
  <si>
    <t>207; 624; 3791; 7422</t>
  </si>
  <si>
    <t>BDKRB2; KDR</t>
  </si>
  <si>
    <t>TGF-Core</t>
  </si>
  <si>
    <t>Signalink</t>
  </si>
  <si>
    <t>BMP2; TGFB2; AKT1; BMP4</t>
  </si>
  <si>
    <t>7042; 650; 652; 207</t>
  </si>
  <si>
    <t>Purine metabolism - Homo sapiens (human)</t>
  </si>
  <si>
    <t>path:hsa00230</t>
  </si>
  <si>
    <t>5142; 5144; 10846; 112; 5150; 8622</t>
  </si>
  <si>
    <t>FOXA2 and FOXA3 transcription factor networks</t>
  </si>
  <si>
    <t>hnf3bpathway</t>
  </si>
  <si>
    <t>NKX2-1; CPT1A; AKT1; FOXA2</t>
  </si>
  <si>
    <t>3170; 207; 7080; 1374</t>
  </si>
  <si>
    <t>NKX2-1; CPT1A</t>
  </si>
  <si>
    <t>G alpha (i) signalling events</t>
  </si>
  <si>
    <t>R-HSA-418594</t>
  </si>
  <si>
    <t>GNAS; PRKX; GNG7; PDE4D; PDE4B; ADCY6; GNG12; BDKRB2; PPP2R1B</t>
  </si>
  <si>
    <t>624; 5613; 55970; 112; 2778; 5142; 5519; 2788; 5144</t>
  </si>
  <si>
    <t>GNAS; PRKX; GNG7; PDE4D; PDE4B; ADCY6; BDKRB2; PPP2R1B</t>
  </si>
  <si>
    <t>EGFR Tyrosine Kinase Inhibitor Resistance</t>
  </si>
  <si>
    <t>WP4806</t>
  </si>
  <si>
    <t>VEGFA; PTEN; NRG1; KDR; AKT1</t>
  </si>
  <si>
    <t>3084; 5728; 3791; 207; 7422</t>
  </si>
  <si>
    <t>PTEN; KDR</t>
  </si>
  <si>
    <t>BDNF</t>
  </si>
  <si>
    <t>Pathway_BDNF</t>
  </si>
  <si>
    <t>NSF; AKT1; FRS2; VAV3</t>
  </si>
  <si>
    <t>207; 4905; 10451; 10818</t>
  </si>
  <si>
    <t>NSF; FRS2</t>
  </si>
  <si>
    <t>Insulin Pathway</t>
  </si>
  <si>
    <t>insulin_pathway</t>
  </si>
  <si>
    <t>INSR; AKT1; SGK1; PRKCZ</t>
  </si>
  <si>
    <t>6446; 207; 3643; 5590</t>
  </si>
  <si>
    <t>SGK1; PRKCZ</t>
  </si>
  <si>
    <t>Platelet homeostasis</t>
  </si>
  <si>
    <t>R-HSA-418346</t>
  </si>
  <si>
    <t>PDE10A; GNAS; GNG7; GNG12; PPP2R1B</t>
  </si>
  <si>
    <t>5519; 2778; 55970; 10846; 2788</t>
  </si>
  <si>
    <t>GNAS; GNG7; PPP2R1B</t>
  </si>
  <si>
    <t>Prostacyclin signalling through prostacyclin receptor</t>
  </si>
  <si>
    <t>R-HSA-392851</t>
  </si>
  <si>
    <t>GNAS; GNG12; GNG7</t>
  </si>
  <si>
    <t>2778; 2788; 55970</t>
  </si>
  <si>
    <t>GNAS; GNG7</t>
  </si>
  <si>
    <t>Angiogenesis</t>
  </si>
  <si>
    <t>WP1539</t>
  </si>
  <si>
    <t>KDR; ARNT; AKT1</t>
  </si>
  <si>
    <t>3791; 405; 207</t>
  </si>
  <si>
    <t>KDR; ARNT</t>
  </si>
  <si>
    <t>VEGFR2 mediated cell proliferation</t>
  </si>
  <si>
    <t>R-HSA-5218921</t>
  </si>
  <si>
    <t>VEGFA; KDR; PRKCZ</t>
  </si>
  <si>
    <t>3791; 7422; 5590</t>
  </si>
  <si>
    <t>KDR; PRKCZ</t>
  </si>
  <si>
    <t>Aquaporin-mediated transport</t>
  </si>
  <si>
    <t>R-HSA-445717</t>
  </si>
  <si>
    <t>Integration of energy metabolism</t>
  </si>
  <si>
    <t>R-HSA-163685</t>
  </si>
  <si>
    <t>GNAS; ADCY6; GNG12; GNG7; PPP2R1B</t>
  </si>
  <si>
    <t>5519; 55970; 112; 2778; 2788</t>
  </si>
  <si>
    <t>GNAS; ADCY6; GNG7; PPP2R1B</t>
  </si>
  <si>
    <t>VEGFA-VEGFR2 Pathway</t>
  </si>
  <si>
    <t>R-HSA-4420097</t>
  </si>
  <si>
    <t>VEGFA; PRKCZ; AKT1; KDR; VAV3</t>
  </si>
  <si>
    <t>207; 3791; 7422; 5590; 10451</t>
  </si>
  <si>
    <t>Ovarian steroidogenesis - Homo sapiens (human)</t>
  </si>
  <si>
    <t>path:hsa04913</t>
  </si>
  <si>
    <t>INSR; CGA; ADCY6; GNAS</t>
  </si>
  <si>
    <t>1081; 3643; 2778; 112</t>
  </si>
  <si>
    <t>CGA; ADCY6; GNAS</t>
  </si>
  <si>
    <t>TGF-beta signaling pathway - Homo sapiens (human)</t>
  </si>
  <si>
    <t>path:hsa04350</t>
  </si>
  <si>
    <t>BMP2; TGFB2; PPP2R1B; SMAD6; BMP4</t>
  </si>
  <si>
    <t>650; 652; 7042; 5519; 4091</t>
  </si>
  <si>
    <t>PPP2R1B; SMAD6; BMP4</t>
  </si>
  <si>
    <t>Cardiac Progenitor Differentiation</t>
  </si>
  <si>
    <t>WP2406</t>
  </si>
  <si>
    <t>KDR; FOXA2; NRG1; BMP4</t>
  </si>
  <si>
    <t>3791; 652; 3084; 3170</t>
  </si>
  <si>
    <t>KDR; BMP4</t>
  </si>
  <si>
    <t>SARS-CoV-2 altering angiogenesis via NRP1</t>
  </si>
  <si>
    <t>WP5065</t>
  </si>
  <si>
    <t>3791; 7422</t>
  </si>
  <si>
    <t>Signaling by membrane-tethered fusions of PDGFRA or PDGFRB</t>
  </si>
  <si>
    <t>R-HSA-9673768</t>
  </si>
  <si>
    <t>KANK1; KDR</t>
  </si>
  <si>
    <t>23189; 3791</t>
  </si>
  <si>
    <t>Adrenaline,noradrenaline inhibits insulin secretion</t>
  </si>
  <si>
    <t>R-HSA-400042</t>
  </si>
  <si>
    <t>ADCY6; GNG12; GNG7</t>
  </si>
  <si>
    <t>112; 55970; 2788</t>
  </si>
  <si>
    <t>ADCY6; GNG7</t>
  </si>
  <si>
    <t>Signaling events mediated by the Hedgehog family</t>
  </si>
  <si>
    <t>hedgehog_2pathway</t>
  </si>
  <si>
    <t>AKT1; TGFB2; IHH</t>
  </si>
  <si>
    <t>207; 7042; 3549</t>
  </si>
  <si>
    <t>ctcf: first multivalent nuclear factor</t>
  </si>
  <si>
    <t>ctcfpathway</t>
  </si>
  <si>
    <t>TGFB2; PTEN; SMAD6</t>
  </si>
  <si>
    <t>7042; 4091; 5728</t>
  </si>
  <si>
    <t>PTEN; SMAD6</t>
  </si>
  <si>
    <t>BMP2 signaling TGF-beta MV</t>
  </si>
  <si>
    <t>PI5P, PP2A and IER3 Regulate PI3K/AKT Signaling</t>
  </si>
  <si>
    <t>R-HSA-6811558</t>
  </si>
  <si>
    <t>INSR; AKT1; FRS2; NRG1; PPP2R1B</t>
  </si>
  <si>
    <t>207; 3643; 5519; 10818; 3084</t>
  </si>
  <si>
    <t>FRS2; PPP2R1B</t>
  </si>
  <si>
    <t>AGE-RAGE signaling pathway in diabetic complications - Homo sapiens (human)</t>
  </si>
  <si>
    <t>path:hsa04933</t>
  </si>
  <si>
    <t>VEGFA; PRKCZ; AKT1; VEGFC; TGFB2</t>
  </si>
  <si>
    <t>207; 7422; 7424; 7042; 5590</t>
  </si>
  <si>
    <t>Mesodermal commitment pathway</t>
  </si>
  <si>
    <t>WP2857</t>
  </si>
  <si>
    <t>VAV3; GATA3; HMGA2; FOXA2; SMAD6; BMP4</t>
  </si>
  <si>
    <t>10451; 8091; 652; 3170; 2625; 4091</t>
  </si>
  <si>
    <t>GATA3; HMGA2; SMAD6; BMP4</t>
  </si>
  <si>
    <t>Cushing syndrome - Homo sapiens (human)</t>
  </si>
  <si>
    <t>path:hsa04934</t>
  </si>
  <si>
    <t>CDKN2C; GNAS; ARNT; WNT4; ADCY6; PDE8B</t>
  </si>
  <si>
    <t>1031; 8622; 54361; 112; 2778; 405</t>
  </si>
  <si>
    <t>CDKN2C; GNAS; ARNT; ADCY6</t>
  </si>
  <si>
    <t>Chagas disease - Homo sapiens (human)</t>
  </si>
  <si>
    <t>path:hsa05142</t>
  </si>
  <si>
    <t>GNAS; BDKRB2; PPP2R1B; AKT1; TGFB2</t>
  </si>
  <si>
    <t>624; 207; 2778; 7042; 5519</t>
  </si>
  <si>
    <t>GNAS; BDKRB2; PPP2R1B</t>
  </si>
  <si>
    <t>PIP3 activates AKT signaling</t>
  </si>
  <si>
    <t>R-HSA-1257604</t>
  </si>
  <si>
    <t>FRS2; AKT1; NRG1; PHC2; INSR; PTEN; PPP2R1B</t>
  </si>
  <si>
    <t>3643; 5519; 10818; 5728; 3084; 1912; 207</t>
  </si>
  <si>
    <t>FRS2; PHC2; PTEN; PPP2R1B</t>
  </si>
  <si>
    <t>G beta:gamma signalling through PI3Kgamma</t>
  </si>
  <si>
    <t>R-HSA-392451</t>
  </si>
  <si>
    <t>AKT1; GNG12; GNG7</t>
  </si>
  <si>
    <t>207; 55970; 2788</t>
  </si>
  <si>
    <t>Differentiation of white and brown adipocyte</t>
  </si>
  <si>
    <t>WP2895</t>
  </si>
  <si>
    <t>BMP2; PPARGC1A; BMP4</t>
  </si>
  <si>
    <t>10891; 652; 650</t>
  </si>
  <si>
    <t>PPARGC1A; BMP4</t>
  </si>
  <si>
    <t>Dopamine Activation of Neurological Reward System</t>
  </si>
  <si>
    <t>SMP00308</t>
  </si>
  <si>
    <t>GNAS; GNG12</t>
  </si>
  <si>
    <t>2778; 55970</t>
  </si>
  <si>
    <t>Intracellular Signalling Through PGD2 receptor and Prostaglandin D2</t>
  </si>
  <si>
    <t>SMP00343</t>
  </si>
  <si>
    <t>Robo4 and VEGF Signaling Pathways Crosstalk</t>
  </si>
  <si>
    <t>WP3943</t>
  </si>
  <si>
    <t>Somatroph axis (GH) and its relationship to dietary restriction and aging</t>
  </si>
  <si>
    <t>WP4186</t>
  </si>
  <si>
    <t>PTEN; AKT1</t>
  </si>
  <si>
    <t>5728; 207</t>
  </si>
  <si>
    <t>TSH</t>
  </si>
  <si>
    <t>Pathway_TSH</t>
  </si>
  <si>
    <t>GNAS; TSHR; CGA</t>
  </si>
  <si>
    <t>2778; 1081; 7253</t>
  </si>
  <si>
    <t>DARPP-32 events</t>
  </si>
  <si>
    <t>R-HSA-180024</t>
  </si>
  <si>
    <t>PDE4D; PDE4B; PPP2R1B</t>
  </si>
  <si>
    <t>5519; 5144; 5142</t>
  </si>
  <si>
    <t>Parathyroid hormone synthesis, secretion and action - Homo sapiens (human)</t>
  </si>
  <si>
    <t>path:hsa04928</t>
  </si>
  <si>
    <t>PDE4D; PDE4B; ADCY6; GNAS; GATA3</t>
  </si>
  <si>
    <t>5142; 5144; 2625; 2778; 112</t>
  </si>
  <si>
    <t>Human cytomegalovirus infection - Homo sapiens (human)</t>
  </si>
  <si>
    <t>path:hsa05163</t>
  </si>
  <si>
    <t>VEGFA; HLA-C; GNAS; GNG7; AKT1; ADCY6; GNG12</t>
  </si>
  <si>
    <t>112; 3107; 55970; 207; 2778; 2788; 7422</t>
  </si>
  <si>
    <t>HLA-C; GNAS; GNG7; ADCY6</t>
  </si>
  <si>
    <t>Thermogenesis</t>
  </si>
  <si>
    <t>WP4321</t>
  </si>
  <si>
    <t>CPT1A; GNAS; PPARGC1A; ADCY6; FRS2</t>
  </si>
  <si>
    <t>10891; 1374; 10818; 2778; 112</t>
  </si>
  <si>
    <t>corticosteroids and cardioprotection</t>
  </si>
  <si>
    <t>gcrpathway</t>
  </si>
  <si>
    <t>GNAS; BDKRB2; AKT1</t>
  </si>
  <si>
    <t>624; 207; 2778</t>
  </si>
  <si>
    <t>GNAS; BDKRB2</t>
  </si>
  <si>
    <t>Follicle Stimulating Hormone (FSH) signaling pathway</t>
  </si>
  <si>
    <t>WP2035</t>
  </si>
  <si>
    <t>CGA; SGK1; AKT1</t>
  </si>
  <si>
    <t>1081; 207; 6446</t>
  </si>
  <si>
    <t>CGA; SGK1</t>
  </si>
  <si>
    <t>Longevity regulating pathway - multiple species - Homo sapiens (human)</t>
  </si>
  <si>
    <t>path:hsa04213</t>
  </si>
  <si>
    <t>INSR; AKT1; FOXA2; ADCY6</t>
  </si>
  <si>
    <t>3643; 207; 3170; 112</t>
  </si>
  <si>
    <t>Integrins in angiogenesis</t>
  </si>
  <si>
    <t>avb3_integrin_pathway</t>
  </si>
  <si>
    <t>VEGFA; AKT1; KDR; VAV3</t>
  </si>
  <si>
    <t>207; 3791; 10451; 7422</t>
  </si>
  <si>
    <t>Corticotropin Activation of Cortisol Production</t>
  </si>
  <si>
    <t>SMP00310</t>
  </si>
  <si>
    <t>MicroRNA for Targeting Cancer Growth and Vascularization in Glioblastoma</t>
  </si>
  <si>
    <t>WP3593</t>
  </si>
  <si>
    <t>VEGFA; VEGFC</t>
  </si>
  <si>
    <t>7422; 7424</t>
  </si>
  <si>
    <t>Vasopressin Regulation of Water Homeostasis</t>
  </si>
  <si>
    <t>SMP00322</t>
  </si>
  <si>
    <t>55970; 2778</t>
  </si>
  <si>
    <t>Insulin-mediated glucose transport</t>
  </si>
  <si>
    <t>insulin_glucose_pathway</t>
  </si>
  <si>
    <t>INSR; AKT1; PRKCZ</t>
  </si>
  <si>
    <t>207; 3643; 5590</t>
  </si>
  <si>
    <t>Neovascularisation processes</t>
  </si>
  <si>
    <t>WP4331</t>
  </si>
  <si>
    <t>KDR; AKT1; TGFB2</t>
  </si>
  <si>
    <t>3791; 207; 7042</t>
  </si>
  <si>
    <t>HIF-1-alpha transcription factor network</t>
  </si>
  <si>
    <t>hif1_tfpathway</t>
  </si>
  <si>
    <t>VEGFA; ETS1; AKT1; ARNT</t>
  </si>
  <si>
    <t>207; 405; 2113; 7422</t>
  </si>
  <si>
    <t>Regulation of insulin secretion</t>
  </si>
  <si>
    <t>R-HSA-422356</t>
  </si>
  <si>
    <t>Molecules associated with elastic fibres</t>
  </si>
  <si>
    <t>R-HSA-2129379</t>
  </si>
  <si>
    <t>BMP2; TGFB2; BMP4</t>
  </si>
  <si>
    <t>7042; 650; 652</t>
  </si>
  <si>
    <t>ESC Pluripotency Pathways</t>
  </si>
  <si>
    <t>WP3931</t>
  </si>
  <si>
    <t>AKT1; WNT4; PTEN; SMAD6; BMP4</t>
  </si>
  <si>
    <t>54361; 652; 5728; 4091; 207</t>
  </si>
  <si>
    <t>PTEN; SMAD6; BMP4</t>
  </si>
  <si>
    <t>Signaling events mediated by VEGFR1 and VEGFR2</t>
  </si>
  <si>
    <t>vegfr1_2_pathway</t>
  </si>
  <si>
    <t>VEGFA; AKT1; KDR; PTPRJ</t>
  </si>
  <si>
    <t>207; 3791; 7422; 5795</t>
  </si>
  <si>
    <t>KDR; PTPRJ</t>
  </si>
  <si>
    <t>Melanoma</t>
  </si>
  <si>
    <t>WP4685</t>
  </si>
  <si>
    <t>ETS1; KDR; PTEN; AKT1</t>
  </si>
  <si>
    <t>3791; 2113; 207; 5728</t>
  </si>
  <si>
    <t>ETS1; KDR; PTEN</t>
  </si>
  <si>
    <t>RUNX2 regulates bone development</t>
  </si>
  <si>
    <t>R-HSA-8941326</t>
  </si>
  <si>
    <t>WWTR1; SMAD6; IHH</t>
  </si>
  <si>
    <t>4091; 25937; 3549</t>
  </si>
  <si>
    <t>AMPK signaling pathway - Homo sapiens (human)</t>
  </si>
  <si>
    <t>path:hsa04152</t>
  </si>
  <si>
    <t>INSR; CPT1A; AKT1; PPARGC1A; PPP2R1B</t>
  </si>
  <si>
    <t>3643; 10891; 207; 1374; 5519</t>
  </si>
  <si>
    <t>CPT1A; PPARGC1A; PPP2R1B</t>
  </si>
  <si>
    <t>Thyroxine biosynthesis</t>
  </si>
  <si>
    <t>R-HSA-209968</t>
  </si>
  <si>
    <t>TPO; DIO2</t>
  </si>
  <si>
    <t>1734; 7173</t>
  </si>
  <si>
    <t>Excitatory Neural Signalling Through 5-HTR 6 and Serotonin</t>
  </si>
  <si>
    <t>SMP00312</t>
  </si>
  <si>
    <t>Excitatory Neural Signalling Through 5-HTR 7 and  Serotonin</t>
  </si>
  <si>
    <t>SMP00311</t>
  </si>
  <si>
    <t>Intracellular Signalling Through Histamine H2 Receptor and Histamine</t>
  </si>
  <si>
    <t>SMP00335</t>
  </si>
  <si>
    <t>Excitatory Neural Signalling Through 5-HTR 4 and Serotonin</t>
  </si>
  <si>
    <t>SMP00309</t>
  </si>
  <si>
    <t>Intracellular Signalling Through Prostacyclin Receptor and Prostacyclin</t>
  </si>
  <si>
    <t>SMP00354</t>
  </si>
  <si>
    <t>Anti-inflammatory response favouring Leishmania parasite infection</t>
  </si>
  <si>
    <t>R-HSA-9662851</t>
  </si>
  <si>
    <t>Leishmania parasite growth and survival</t>
  </si>
  <si>
    <t>R-HSA-9664433</t>
  </si>
  <si>
    <t>FLT3 Signaling</t>
  </si>
  <si>
    <t>R-HSA-9607240</t>
  </si>
  <si>
    <t>AKT1; SH2B3; PTPRJ</t>
  </si>
  <si>
    <t>207; 10019; 5795</t>
  </si>
  <si>
    <t>G-protein beta:gamma signalling</t>
  </si>
  <si>
    <t>R-HSA-397795</t>
  </si>
  <si>
    <t>16p11.2 distal deletion syndrome</t>
  </si>
  <si>
    <t>WP4950</t>
  </si>
  <si>
    <t>INSR; KDR; SDCCAG8</t>
  </si>
  <si>
    <t>3791; 3643; 10806</t>
  </si>
  <si>
    <t>KDR; SDCCAG8</t>
  </si>
  <si>
    <t>Leishmania infection</t>
  </si>
  <si>
    <t>R-HSA-9658195</t>
  </si>
  <si>
    <t>VAV3; TSHR; GNAS; PRKX; GNG7; CGA; ADCY6; GNG12</t>
  </si>
  <si>
    <t>7253; 2788; 5613; 1081; 112; 55970; 10451; 2778</t>
  </si>
  <si>
    <t>Glucagon-type ligand receptors</t>
  </si>
  <si>
    <t>R-HSA-420092</t>
  </si>
  <si>
    <t>2778; 55970; 2788</t>
  </si>
  <si>
    <t>Ras signaling</t>
  </si>
  <si>
    <t>WP4223</t>
  </si>
  <si>
    <t>ETS1; GNG7; AKT1; INSR; KDR; GNG12</t>
  </si>
  <si>
    <t>3643; 3791; 2788; 2113; 55970; 207</t>
  </si>
  <si>
    <t>Cell cycle - Homo sapiens (human)</t>
  </si>
  <si>
    <t>path:hsa04110</t>
  </si>
  <si>
    <t>CDKN2C; TGFB2; BUB1B; ZBTB17; CDC16</t>
  </si>
  <si>
    <t>1031; 7709; 8881; 701; 7042</t>
  </si>
  <si>
    <t>CDKN2C; BUB1B; ZBTB17; CDC16</t>
  </si>
  <si>
    <t>Extra-nuclear estrogen signaling</t>
  </si>
  <si>
    <t>R-HSA-9009391</t>
  </si>
  <si>
    <t>AKT1; GNG12; PRKCZ; GNG7</t>
  </si>
  <si>
    <t>207; 5590; 55970; 2788</t>
  </si>
  <si>
    <t>PRKCZ; GNG7</t>
  </si>
  <si>
    <t>Type 2 papillary renal cell carcinoma</t>
  </si>
  <si>
    <t>WP4241</t>
  </si>
  <si>
    <t>VEGFA; TGFB2; ARNT</t>
  </si>
  <si>
    <t>405; 7042; 7422</t>
  </si>
  <si>
    <t>Human papillomavirus infection - Homo sapiens (human)</t>
  </si>
  <si>
    <t>path:hsa05165</t>
  </si>
  <si>
    <t>VEGFA; HLA-C; GNAS; PRKCZ; AKT1; WNT4; PTEN; PPP2R1B</t>
  </si>
  <si>
    <t>3107; 54361; 5728; 7422; 207; 2778; 5519; 5590</t>
  </si>
  <si>
    <t>HLA-C; GNAS; PRKCZ; PTEN; PPP2R1B</t>
  </si>
  <si>
    <t>VEGF</t>
  </si>
  <si>
    <t>VEGFA; VEGFC; PRKCZ; AKT1; INSR; KDR</t>
  </si>
  <si>
    <t>207; 3643; 3791; 7422; 5590; 7424</t>
  </si>
  <si>
    <t>Caloric restriction and aging</t>
  </si>
  <si>
    <t>WP4191</t>
  </si>
  <si>
    <t>AKT1; PPARGC1A</t>
  </si>
  <si>
    <t>207; 10891</t>
  </si>
  <si>
    <t>Thyroid hormone synthesis</t>
  </si>
  <si>
    <t>SMP00716</t>
  </si>
  <si>
    <t>TPO; TG</t>
  </si>
  <si>
    <t>7038; 7173</t>
  </si>
  <si>
    <t>Elastic fibre formation</t>
  </si>
  <si>
    <t>R-HSA-1566948</t>
  </si>
  <si>
    <t>652; 7042; 650</t>
  </si>
  <si>
    <t>IL2</t>
  </si>
  <si>
    <t>Pathway_IL2</t>
  </si>
  <si>
    <t>ETS1; AKT1; SGK1; PRKCZ</t>
  </si>
  <si>
    <t>6446; 207; 2113; 5590</t>
  </si>
  <si>
    <t>ETS1; SGK1; PRKCZ</t>
  </si>
  <si>
    <t>Chemokine signaling pathway - Homo sapiens (human)</t>
  </si>
  <si>
    <t>path:hsa04062</t>
  </si>
  <si>
    <t>VAV3; AKT1; GNG7; PRKCZ; ADCY6; GNG12</t>
  </si>
  <si>
    <t>10451; 207; 112; 55970; 2788; 5590</t>
  </si>
  <si>
    <t>GNG7; PRKCZ; ADCY6</t>
  </si>
  <si>
    <t>Regulation of TP53 Degradation</t>
  </si>
  <si>
    <t>R-HSA-6804757</t>
  </si>
  <si>
    <t>AKT1; SGK1; PPP2R1B</t>
  </si>
  <si>
    <t>6446; 207; 5519</t>
  </si>
  <si>
    <t>SGK1; PPP2R1B</t>
  </si>
  <si>
    <t>FoxO signaling pathway - Homo sapiens (human)</t>
  </si>
  <si>
    <t>path:hsa04068</t>
  </si>
  <si>
    <t>INSR; PTEN; SGK1; AKT1; TGFB2</t>
  </si>
  <si>
    <t>3643; 5728; 207; 6446; 7042</t>
  </si>
  <si>
    <t>PTEN; SGK1</t>
  </si>
  <si>
    <t>Platelet degranulation</t>
  </si>
  <si>
    <t>R-HSA-114608</t>
  </si>
  <si>
    <t>VEGFA; ANXA5; TGFB2; APOH; VEGFC</t>
  </si>
  <si>
    <t>7042; 350; 7422; 308; 7424</t>
  </si>
  <si>
    <t>Adipogenesis</t>
  </si>
  <si>
    <t>WP236</t>
  </si>
  <si>
    <t>BMP2; PPARGC1A; WWTR1; GATA3; BMP4</t>
  </si>
  <si>
    <t>10891; 650; 652; 2625; 25937</t>
  </si>
  <si>
    <t>PPARGC1A; WWTR1; GATA3; BMP4</t>
  </si>
  <si>
    <t>insulin</t>
  </si>
  <si>
    <t>INSR; AKT1; PTEN; PPP2R1B</t>
  </si>
  <si>
    <t>3643; 207; 5728; 5519</t>
  </si>
  <si>
    <t>PTEN; PPP2R1B</t>
  </si>
  <si>
    <t>Dopaminergic synapse - Homo sapiens (human)</t>
  </si>
  <si>
    <t>path:hsa04728</t>
  </si>
  <si>
    <t>AKT1; PPP2R1B; GNG12; GNAS; GNG7</t>
  </si>
  <si>
    <t>55970; 207; 2778; 2788; 5519</t>
  </si>
  <si>
    <t>PPP2R1B; GNAS; GNG7</t>
  </si>
  <si>
    <t>Regulation of TP53 Expression and Degradation</t>
  </si>
  <si>
    <t>R-HSA-6806003</t>
  </si>
  <si>
    <t>Aldosterone-regulated sodium reabsorption - Homo sapiens (human)</t>
  </si>
  <si>
    <t>path:hsa04960</t>
  </si>
  <si>
    <t>INSR; SGK1; NR3C2</t>
  </si>
  <si>
    <t>6446; 3643; 4306</t>
  </si>
  <si>
    <t>Glucocorticoid receptor regulatory network</t>
  </si>
  <si>
    <t>reg_gr_pathway</t>
  </si>
  <si>
    <t>AKT1; SGK1; CGA; GATA3</t>
  </si>
  <si>
    <t>207; 6446; 2625; 1081</t>
  </si>
  <si>
    <t>SGK1; CGA; GATA3</t>
  </si>
  <si>
    <t>Focal Adhesion</t>
  </si>
  <si>
    <t>WP306</t>
  </si>
  <si>
    <t>VEGFA; VEGFC; VAV3; AKT1; PTEN; KDR</t>
  </si>
  <si>
    <t>10451; 3791; 7424; 7422; 207; 5728</t>
  </si>
  <si>
    <t>Signaling events mediated by TCPTP</t>
  </si>
  <si>
    <t>tcptp_pathway</t>
  </si>
  <si>
    <t>INSR; VEGFA; KDR</t>
  </si>
  <si>
    <t>3643; 3791; 7422</t>
  </si>
  <si>
    <t>Signaling events mediated by Hepatocyte Growth Factor Receptor (c-Met)</t>
  </si>
  <si>
    <t>met_pathway</t>
  </si>
  <si>
    <t>ETS1; AKT1; PRKCZ; PTPRJ</t>
  </si>
  <si>
    <t>207; 2113; 5590; 5795</t>
  </si>
  <si>
    <t>ETS1; PRKCZ; PTPRJ</t>
  </si>
  <si>
    <t>Response to elevated platelet cytosolic Ca2+</t>
  </si>
  <si>
    <t>R-HSA-76005</t>
  </si>
  <si>
    <t>insulin Mam</t>
  </si>
  <si>
    <t>3643; 207; 5519; 5728</t>
  </si>
  <si>
    <t>Focal adhesion - Homo sapiens (human)</t>
  </si>
  <si>
    <t>path:hsa04510</t>
  </si>
  <si>
    <t>VEGFA; VAV3; VEGFC; AKT1; PTEN; KDR</t>
  </si>
  <si>
    <t>7424; 5728; 3791; 10451; 207; 7422</t>
  </si>
  <si>
    <t>Apelin signaling pathway - Homo sapiens (human)</t>
  </si>
  <si>
    <t>path:hsa04371</t>
  </si>
  <si>
    <t>PPARGC1A; ADCY6; GNG12; AKT1; GNG7</t>
  </si>
  <si>
    <t>112; 10891; 55970; 207; 2788</t>
  </si>
  <si>
    <t>PPARGC1A; ADCY6; GNG7</t>
  </si>
  <si>
    <t>Glioblastoma signaling pathways</t>
  </si>
  <si>
    <t>WP2261</t>
  </si>
  <si>
    <t>CDKN2C; PTEN; AKT1; PRKCZ</t>
  </si>
  <si>
    <t>5728; 207; 1031; 5590</t>
  </si>
  <si>
    <t>CDKN2C; PTEN; PRKCZ</t>
  </si>
  <si>
    <t>Fluid shear stress and atherosclerosis - Homo sapiens (human)</t>
  </si>
  <si>
    <t>path:hsa05418</t>
  </si>
  <si>
    <t>VEGFA; PRKCZ; KDR; AKT1; BMP4</t>
  </si>
  <si>
    <t>652; 3791; 207; 5590; 7422</t>
  </si>
  <si>
    <t>PRKCZ; KDR; BMP4</t>
  </si>
  <si>
    <t>Negative regulation of FLT3</t>
  </si>
  <si>
    <t>R-HSA-9706369</t>
  </si>
  <si>
    <t>SH2B3; PTPRJ</t>
  </si>
  <si>
    <t>5795; 10019</t>
  </si>
  <si>
    <t>BMP2-WNT4-FOXO1 pathway in primary endometrial stromal cell differentiation</t>
  </si>
  <si>
    <t>WP3876</t>
  </si>
  <si>
    <t>BMP2; WNT4</t>
  </si>
  <si>
    <t>54361; 650</t>
  </si>
  <si>
    <t>BMP receptor signaling</t>
  </si>
  <si>
    <t>bmppathway</t>
  </si>
  <si>
    <t>BMP2; SMAD6; BMP4</t>
  </si>
  <si>
    <t>652; 4091; 650</t>
  </si>
  <si>
    <t>Brain-derived neurotrophic factor (BDNF) signaling pathway</t>
  </si>
  <si>
    <t>WP2380</t>
  </si>
  <si>
    <t>BMP2; NSF; VAV3; FRS2; AKT1</t>
  </si>
  <si>
    <t>10451; 4905; 10818; 650; 207</t>
  </si>
  <si>
    <t>Bone morphogenic protein (BMP) signaling and regulation</t>
  </si>
  <si>
    <t>WP1425</t>
  </si>
  <si>
    <t>BMP2; SMAD6</t>
  </si>
  <si>
    <t>4091; 650</t>
  </si>
  <si>
    <t>GABAergic synapse - Homo sapiens (human)</t>
  </si>
  <si>
    <t>path:hsa04727</t>
  </si>
  <si>
    <t>NSF; ADCY6; GNG12; GNG7</t>
  </si>
  <si>
    <t>112; 55970; 2788; 4905</t>
  </si>
  <si>
    <t>NSF; ADCY6; GNG7</t>
  </si>
  <si>
    <t>Longevity regulating pathway - Homo sapiens (human)</t>
  </si>
  <si>
    <t>path:hsa04211</t>
  </si>
  <si>
    <t>INSR; PPARGC1A; ADCY6; AKT1</t>
  </si>
  <si>
    <t>3643; 112; 10891; 207</t>
  </si>
  <si>
    <t>PPARGC1A; ADCY6</t>
  </si>
  <si>
    <t>Activation of GABAB receptors</t>
  </si>
  <si>
    <t>R-HSA-991365</t>
  </si>
  <si>
    <t>GABA B receptor activation</t>
  </si>
  <si>
    <t>R-HSA-977444</t>
  </si>
  <si>
    <t>Genes controlling nephrogenesis</t>
  </si>
  <si>
    <t>WP4823</t>
  </si>
  <si>
    <t>VEGFA; KDR; WNT4</t>
  </si>
  <si>
    <t>3791; 54361; 7422</t>
  </si>
  <si>
    <t>EGFR1</t>
  </si>
  <si>
    <t>Pathway_EGFR1</t>
  </si>
  <si>
    <t>VAV3; KRT18; KIAA1217; FRS2; PRKCZ; PRKX; AKT1; INSR; PTEN</t>
  </si>
  <si>
    <t>3643; 207; 5590; 5728; 5613; 3875; 10818; 56243; 10451</t>
  </si>
  <si>
    <t>KRT18; KIAA1217; FRS2; PRKCZ; PRKX; PTEN</t>
  </si>
  <si>
    <t>Vasopressin-regulated water reabsorption - Homo sapiens (human)</t>
  </si>
  <si>
    <t>path:hsa04962</t>
  </si>
  <si>
    <t>NSF; GNAS; ADCY6</t>
  </si>
  <si>
    <t>4905; 2778; 112</t>
  </si>
  <si>
    <t>Prostaglandin Synthesis and Regulation</t>
  </si>
  <si>
    <t>WP98</t>
  </si>
  <si>
    <t>ANXA5; PPARGC1A; SOX9</t>
  </si>
  <si>
    <t>6662; 10891; 308</t>
  </si>
  <si>
    <t>ANXA5; PPARGC1A</t>
  </si>
  <si>
    <t>Class B/2 (Secretin family receptors)</t>
  </si>
  <si>
    <t>R-HSA-373080</t>
  </si>
  <si>
    <t>GNAS; GNG12; WNT4; GNG7</t>
  </si>
  <si>
    <t>55970; 2778; 54361; 2788</t>
  </si>
  <si>
    <t>T-cell receptor (TCR) signaling pathway</t>
  </si>
  <si>
    <t>WP69</t>
  </si>
  <si>
    <t>VAV3; SH2B3; AKT1; GATA3</t>
  </si>
  <si>
    <t>10451; 10019; 2625; 207</t>
  </si>
  <si>
    <t>Calcium Regulation in the Cardiac Cell</t>
  </si>
  <si>
    <t>WP536</t>
  </si>
  <si>
    <t>PRKCZ; ADCY6; GNG12; GNAS; GNG7</t>
  </si>
  <si>
    <t>5590; 112; 2788; 2778; 55970</t>
  </si>
  <si>
    <t>PRKCZ; ADCY6; GNAS; GNG7</t>
  </si>
  <si>
    <t>MAPK signaling pathway - Homo sapiens (human)</t>
  </si>
  <si>
    <t>path:hsa04010</t>
  </si>
  <si>
    <t>VEGFA; VEGFC; AKT1; TGFB2; INSR; KDR; GNG12</t>
  </si>
  <si>
    <t>3643; 55970; 3791; 7422; 7424; 7042; 207</t>
  </si>
  <si>
    <t>Downregulation of ERBB2:ERBB3 signaling</t>
  </si>
  <si>
    <t>R-HSA-1358803</t>
  </si>
  <si>
    <t>AKT1; NRG1</t>
  </si>
  <si>
    <t>207; 3084</t>
  </si>
  <si>
    <t>Transcriptional regulation of testis differentiation</t>
  </si>
  <si>
    <t>R-HSA-9690406</t>
  </si>
  <si>
    <t>WNT4; SOX9</t>
  </si>
  <si>
    <t>6662; 54361</t>
  </si>
  <si>
    <t>Hormone ligand-binding receptors</t>
  </si>
  <si>
    <t>R-HSA-375281</t>
  </si>
  <si>
    <t>CGA; TSHR</t>
  </si>
  <si>
    <t>7253; 1081</t>
  </si>
  <si>
    <t>Regulation of Microtubule Cytoskeleton</t>
  </si>
  <si>
    <t>WP2038</t>
  </si>
  <si>
    <t>TPPP; PTEN; AKT1</t>
  </si>
  <si>
    <t>5728; 11076; 207</t>
  </si>
  <si>
    <t>TPPP; PTEN</t>
  </si>
  <si>
    <t>mTOR signaling pathway - Homo sapiens (human)</t>
  </si>
  <si>
    <t>path:hsa04150</t>
  </si>
  <si>
    <t>INSR; WNT4; SGK1; PTEN; AKT1</t>
  </si>
  <si>
    <t>3643; 54361; 5728; 207; 6446</t>
  </si>
  <si>
    <t>SGK1; PTEN</t>
  </si>
  <si>
    <t>ion channels and their functional role in vascular endothelium</t>
  </si>
  <si>
    <t>raccpathway</t>
  </si>
  <si>
    <t>Development of ureteric collection system</t>
  </si>
  <si>
    <t>WP5053</t>
  </si>
  <si>
    <t>TGFB2; GATA3; BMP4</t>
  </si>
  <si>
    <t>2625; 7042; 652</t>
  </si>
  <si>
    <t>GATA3; BMP4</t>
  </si>
  <si>
    <t>Cellular senescence - Homo sapiens (human)</t>
  </si>
  <si>
    <t>path:hsa04218</t>
  </si>
  <si>
    <t>ETS1; PTEN; HLA-C; AKT1; TGFB2</t>
  </si>
  <si>
    <t>3107; 2113; 5728; 207; 7042</t>
  </si>
  <si>
    <t>ETS1; PTEN; HLA-C</t>
  </si>
  <si>
    <t>Signaling by TGFB family members</t>
  </si>
  <si>
    <t>R-HSA-9006936</t>
  </si>
  <si>
    <t>BMP2; PRKCZ; WWTR1; SMAD6</t>
  </si>
  <si>
    <t>650; 5590; 4091; 25937</t>
  </si>
  <si>
    <t>PRKCZ; WWTR1; SMAD6</t>
  </si>
  <si>
    <t>Somatic sex determination</t>
  </si>
  <si>
    <t>WP4814</t>
  </si>
  <si>
    <t>Circadian entrainment - Homo sapiens (human)</t>
  </si>
  <si>
    <t>path:hsa04713</t>
  </si>
  <si>
    <t>112; 55970; 2778; 2788</t>
  </si>
  <si>
    <t>Differentiation Pathway</t>
  </si>
  <si>
    <t>WP2848</t>
  </si>
  <si>
    <t>TPO; VEGFA; BMP4</t>
  </si>
  <si>
    <t>7173; 652; 7422</t>
  </si>
  <si>
    <t>Sudden Infant Death Syndrome (SIDS) Susceptibility Pathways</t>
  </si>
  <si>
    <t>WP706</t>
  </si>
  <si>
    <t>TPPP; CPT1A; PPARGC1A; VEGFA; GATA3</t>
  </si>
  <si>
    <t>11076; 10891; 1374; 7422; 2625</t>
  </si>
  <si>
    <t>TPPP; CPT1A; PPARGC1A; GATA3</t>
  </si>
  <si>
    <t>Pathways Regulating Hippo Signaling</t>
  </si>
  <si>
    <t>WP4540</t>
  </si>
  <si>
    <t>INSR; GNAS; KDR; PRKCZ</t>
  </si>
  <si>
    <t>3791; 3643; 5590; 2778</t>
  </si>
  <si>
    <t>GNAS; KDR; PRKCZ</t>
  </si>
  <si>
    <t>Insulin Signaling</t>
  </si>
  <si>
    <t>WP481</t>
  </si>
  <si>
    <t>INSR; PRKCZ; SGK1; PTEN; AKT1</t>
  </si>
  <si>
    <t>6446; 3643; 5590; 5728; 207</t>
  </si>
  <si>
    <t>PRKCZ; SGK1; PTEN</t>
  </si>
  <si>
    <t>BMP2 signaling TAK1</t>
  </si>
  <si>
    <t>650; 4091</t>
  </si>
  <si>
    <t>Leucine Stimulation on Insulin Signaling</t>
  </si>
  <si>
    <t>SMP00682</t>
  </si>
  <si>
    <t>INSR; AKT1</t>
  </si>
  <si>
    <t>3643; 207</t>
  </si>
  <si>
    <t>pten dependent cell cycle arrest and apoptosis</t>
  </si>
  <si>
    <t>ptenpathway</t>
  </si>
  <si>
    <t>Signaling events mediated by Stem cell factor receptor (c-Kit)</t>
  </si>
  <si>
    <t>kitpathway</t>
  </si>
  <si>
    <t>AKT1; SH2B3; PTEN</t>
  </si>
  <si>
    <t>207; 10019; 5728</t>
  </si>
  <si>
    <t>Netrin-UNC5B signaling pathway</t>
  </si>
  <si>
    <t>WP4747</t>
  </si>
  <si>
    <t>KDR; AKT1; PPP2R1B</t>
  </si>
  <si>
    <t>3791; 207; 5519</t>
  </si>
  <si>
    <t>KDR; PPP2R1B</t>
  </si>
  <si>
    <t>Calcium signaling pathway - Homo sapiens (human)</t>
  </si>
  <si>
    <t>path:hsa04020</t>
  </si>
  <si>
    <t>VEGFA; TRHR; GNAS; VEGFC; BDKRB2; KDR</t>
  </si>
  <si>
    <t>7201; 624; 3791; 2778; 7422; 7424</t>
  </si>
  <si>
    <t>TRHR; GNAS; BDKRB2; KDR</t>
  </si>
  <si>
    <t>hypoxia-inducible factor in the cardivascular system</t>
  </si>
  <si>
    <t>hifpathway</t>
  </si>
  <si>
    <t>VEGFA; ARNT</t>
  </si>
  <si>
    <t>405; 7422</t>
  </si>
  <si>
    <t>TFAP2 (AP-2) family regulates transcription of growth factors and their receptors</t>
  </si>
  <si>
    <t>R-HSA-8866910</t>
  </si>
  <si>
    <t>VEGFA; CGA</t>
  </si>
  <si>
    <t>1081; 7422</t>
  </si>
  <si>
    <t>Metabolism of amine-derived hormones</t>
  </si>
  <si>
    <t>R-HSA-209776</t>
  </si>
  <si>
    <t>LPA4-mediated signaling events</t>
  </si>
  <si>
    <t>lpa4_pathway</t>
  </si>
  <si>
    <t>GNAS; ADCY6</t>
  </si>
  <si>
    <t>2778; 112</t>
  </si>
  <si>
    <t>IGF-Ncore</t>
  </si>
  <si>
    <t>5728; 6446</t>
  </si>
  <si>
    <t>MAP3K1 role in promoting and blocking gonadal determination</t>
  </si>
  <si>
    <t>WP4872</t>
  </si>
  <si>
    <t>Endocrine and other factor-regulated calcium reabsorption - Homo sapiens (human)</t>
  </si>
  <si>
    <t>path:hsa04961</t>
  </si>
  <si>
    <t>BDKRB2; ADCY6; GNAS</t>
  </si>
  <si>
    <t>624; 2778; 112</t>
  </si>
  <si>
    <t>The Overlap Between Signal Transduction Pathways that Contribute to a Range of LMNA Laminopathies</t>
  </si>
  <si>
    <t>WP4879</t>
  </si>
  <si>
    <t>BMP2; HMGA2; TGFB2</t>
  </si>
  <si>
    <t>8091; 650; 7042</t>
  </si>
  <si>
    <t>Glucagon signaling pathway - Homo sapiens (human)</t>
  </si>
  <si>
    <t>path:hsa04922</t>
  </si>
  <si>
    <t>CPT1A; AKT1; PPARGC1A; GNAS</t>
  </si>
  <si>
    <t>10891; 207; 2778; 1374</t>
  </si>
  <si>
    <t>CPT1A; PPARGC1A; GNAS</t>
  </si>
  <si>
    <t>Leptin Insulin Overlap</t>
  </si>
  <si>
    <t>WP3935</t>
  </si>
  <si>
    <t>207; 3643</t>
  </si>
  <si>
    <t>PKA activation in glucagon signalling</t>
  </si>
  <si>
    <t>R-HSA-164378</t>
  </si>
  <si>
    <t>Insulin Signalling</t>
  </si>
  <si>
    <t>SMP00391</t>
  </si>
  <si>
    <t>ACE Inhibitor Pathway</t>
  </si>
  <si>
    <t>WP554</t>
  </si>
  <si>
    <t>BDKRB2; NR3C2</t>
  </si>
  <si>
    <t>4306; 624</t>
  </si>
  <si>
    <t>HIF-1 signaling pathway - Homo sapiens (human)</t>
  </si>
  <si>
    <t>path:hsa04066</t>
  </si>
  <si>
    <t>INSR; VEGFA; AKT1; ARNT</t>
  </si>
  <si>
    <t>3643; 207; 7422; 405</t>
  </si>
  <si>
    <t>DNA damage response (only ATM dependent)</t>
  </si>
  <si>
    <t>WP710</t>
  </si>
  <si>
    <t>INSR; WNT4; AKT1; PTEN</t>
  </si>
  <si>
    <t>3643; 207; 5728; 54361</t>
  </si>
  <si>
    <t>EGF-Ncore</t>
  </si>
  <si>
    <t>PTEN; MBIP; SMAD6</t>
  </si>
  <si>
    <t>5728; 51562; 4091</t>
  </si>
  <si>
    <t>Simplified Interaction Map Between LOXL4 and Oxidative Stress Pathway</t>
  </si>
  <si>
    <t>WP3670</t>
  </si>
  <si>
    <t>BMP2; ANXA5</t>
  </si>
  <si>
    <t>308; 650</t>
  </si>
  <si>
    <t>G beta:gamma signalling through BTK</t>
  </si>
  <si>
    <t>R-HSA-8964315</t>
  </si>
  <si>
    <t>GNG12; GNG7</t>
  </si>
  <si>
    <t>2788; 55970</t>
  </si>
  <si>
    <t>Cholinergic synapse - Homo sapiens (human)</t>
  </si>
  <si>
    <t>path:hsa04725</t>
  </si>
  <si>
    <t>AKT1; ADCY6; GNG12; GNG7</t>
  </si>
  <si>
    <t>207; 112; 55970; 2788</t>
  </si>
  <si>
    <t>Glutamatergic synapse - Homo sapiens (human)</t>
  </si>
  <si>
    <t>path:hsa04724</t>
  </si>
  <si>
    <t>HH-Core</t>
  </si>
  <si>
    <t>AKT1; IHH</t>
  </si>
  <si>
    <t>207; 3549</t>
  </si>
  <si>
    <t>gata3 participate in activating the th2 cytokine genes expression</t>
  </si>
  <si>
    <t>gata3pathway</t>
  </si>
  <si>
    <t>GNAS; GATA3</t>
  </si>
  <si>
    <t>2778; 2625</t>
  </si>
  <si>
    <t>PKA-mediated phosphorylation of CREB</t>
  </si>
  <si>
    <t>R-HSA-111931</t>
  </si>
  <si>
    <t>ADCY6; PRKX</t>
  </si>
  <si>
    <t>5613; 112</t>
  </si>
  <si>
    <t>Disease</t>
  </si>
  <si>
    <t>R-HSA-1643685</t>
  </si>
  <si>
    <t>VEGFA; VAV3; TSHR; GNAS; FRS2; PRKX; GNG7; AKT1; NRG1; KANK1; CGA; ADCY6; GNG12; KDR</t>
  </si>
  <si>
    <t>55970; 10818; 7422; 112; 23189; 5613; 2788; 7253; 1081; 3084; 207; 3791; 2778; 10451</t>
  </si>
  <si>
    <t>GNAS; FRS2; PRKX; GNG7; KANK1; CGA; ADCY6; KDR</t>
  </si>
  <si>
    <t>VEGF signaling pathway - Homo sapiens (human)</t>
  </si>
  <si>
    <t>path:hsa04370</t>
  </si>
  <si>
    <t>VEGFA; AKT1; KDR</t>
  </si>
  <si>
    <t>207; 3791; 7422</t>
  </si>
  <si>
    <t>SHP2 signaling</t>
  </si>
  <si>
    <t>shp2_pathway</t>
  </si>
  <si>
    <t>VEGFA; KDR; FRS2</t>
  </si>
  <si>
    <t>3791; 7422; 10818</t>
  </si>
  <si>
    <t>KDR; FRS2</t>
  </si>
  <si>
    <t>Pre-implantation embryo</t>
  </si>
  <si>
    <t>WP3527</t>
  </si>
  <si>
    <t>NKX2-1; NR3C2; GATA3</t>
  </si>
  <si>
    <t>4306; 2625; 7080</t>
  </si>
  <si>
    <t>NKX2-1; GATA3</t>
  </si>
  <si>
    <t>TGF-beta super family signaling pathway canonical</t>
  </si>
  <si>
    <t>7042; 650; 652; 4091</t>
  </si>
  <si>
    <t>GABA receptor activation</t>
  </si>
  <si>
    <t>R-HSA-977443</t>
  </si>
  <si>
    <t>Neurotransmitter receptors and postsynaptic signal transmission</t>
  </si>
  <si>
    <t>R-HSA-112314</t>
  </si>
  <si>
    <t>NSF; ADCY6; GNG12; PRKX; GNG7</t>
  </si>
  <si>
    <t>55970; 5613; 4905; 112; 2788</t>
  </si>
  <si>
    <t>NSF; ADCY6; PRKX; GNG7</t>
  </si>
  <si>
    <t>G beta:gamma signalling through PLC beta</t>
  </si>
  <si>
    <t>R-HSA-418217</t>
  </si>
  <si>
    <t>G beta:gamma signalling through CDC42</t>
  </si>
  <si>
    <t>R-HSA-8964616</t>
  </si>
  <si>
    <t>S1P1 pathway</t>
  </si>
  <si>
    <t>s1p_s1p1_pathway</t>
  </si>
  <si>
    <t>Signaling by PDGFR in disease</t>
  </si>
  <si>
    <t>R-HSA-9671555</t>
  </si>
  <si>
    <t>Cellular Senescence</t>
  </si>
  <si>
    <t>R-HSA-2559583</t>
  </si>
  <si>
    <t>ETS1; HMGA2; PHC2; CDC16; CDKN2C</t>
  </si>
  <si>
    <t>2113; 1031; 8091; 1912; 8881</t>
  </si>
  <si>
    <t>Cell cycle</t>
  </si>
  <si>
    <t>WP179</t>
  </si>
  <si>
    <t>CDKN2C; TGFB2; ZBTB17; CDC16</t>
  </si>
  <si>
    <t>7042; 8881; 7709; 1031</t>
  </si>
  <si>
    <t>CDKN2C; ZBTB17; CDC16</t>
  </si>
  <si>
    <t>IL4</t>
  </si>
  <si>
    <t>Pathway_IL4</t>
  </si>
  <si>
    <t>ETS1; AKT1; PRKCZ</t>
  </si>
  <si>
    <t>207; 2113; 5590</t>
  </si>
  <si>
    <t>ETS1; PRKCZ</t>
  </si>
  <si>
    <t>Basal cell carcinoma - Homo sapiens (human)</t>
  </si>
  <si>
    <t>path:hsa05217</t>
  </si>
  <si>
    <t>BMP2; WNT4; BMP4</t>
  </si>
  <si>
    <t>650; 652; 54361</t>
  </si>
  <si>
    <t>Thyroid hormone signaling pathway - Homo sapiens (human)</t>
  </si>
  <si>
    <t>path:hsa04919</t>
  </si>
  <si>
    <t>WNT4; AKT1; DIO2; BMP4</t>
  </si>
  <si>
    <t>54361; 652; 1734; 207</t>
  </si>
  <si>
    <t>CTLA4 inhibitory signaling</t>
  </si>
  <si>
    <t>R-HSA-389513</t>
  </si>
  <si>
    <t>AKT1; PPP2R1B</t>
  </si>
  <si>
    <t>207; 5519</t>
  </si>
  <si>
    <t>phosphoinositides and their downstream targets</t>
  </si>
  <si>
    <t>ptdinspathway</t>
  </si>
  <si>
    <t>AKT1; PRKCZ</t>
  </si>
  <si>
    <t>207; 5590</t>
  </si>
  <si>
    <t>Kallmann,s Syndrome</t>
  </si>
  <si>
    <t>WP5074</t>
  </si>
  <si>
    <t>AKT1; FRS2</t>
  </si>
  <si>
    <t>207; 10818</t>
  </si>
  <si>
    <t>BMP Signalling Pathway</t>
  </si>
  <si>
    <t>HumanCyc</t>
  </si>
  <si>
    <t>PWY66-11</t>
  </si>
  <si>
    <t>Galanin receptor pathway</t>
  </si>
  <si>
    <t>WP4970</t>
  </si>
  <si>
    <t>VEGFA; PPARGC1A</t>
  </si>
  <si>
    <t>10891; 7422</t>
  </si>
  <si>
    <t>Presynaptic function of Kainate receptors</t>
  </si>
  <si>
    <t>R-HSA-500657</t>
  </si>
  <si>
    <t>55970; 2788</t>
  </si>
  <si>
    <t>Endothelins</t>
  </si>
  <si>
    <t>endothelinpathway</t>
  </si>
  <si>
    <t>AKT1; ADCY6; GNAS</t>
  </si>
  <si>
    <t>207; 112; 2778</t>
  </si>
  <si>
    <t>ADCY6; GNAS</t>
  </si>
  <si>
    <t>mTOR signaling pathway</t>
  </si>
  <si>
    <t>mtor_4pathway</t>
  </si>
  <si>
    <t>AKT1; SGK1; PPARGC1A</t>
  </si>
  <si>
    <t>6446; 207; 10891</t>
  </si>
  <si>
    <t>SGK1; PPARGC1A</t>
  </si>
  <si>
    <t>Kaposi sarcoma-associated herpesvirus infection - Homo sapiens (human)</t>
  </si>
  <si>
    <t>path:hsa05167</t>
  </si>
  <si>
    <t>VEGFA; AKT1; HLA-C; GNG12; GNG7</t>
  </si>
  <si>
    <t>3107; 55970; 207; 2788; 7422</t>
  </si>
  <si>
    <t>HLA-C; GNG7</t>
  </si>
  <si>
    <t>Cortisol synthesis and secretion - Homo sapiens (human)</t>
  </si>
  <si>
    <t>path:hsa04927</t>
  </si>
  <si>
    <t>GNAS; ADCY6; PDE8B</t>
  </si>
  <si>
    <t>8622; 2778; 112</t>
  </si>
  <si>
    <t>Platelet activation - Homo sapiens (human)</t>
  </si>
  <si>
    <t>path:hsa04611</t>
  </si>
  <si>
    <t>PRKCZ; AKT1; ADCY6; GNAS</t>
  </si>
  <si>
    <t>112; 207; 2778; 5590</t>
  </si>
  <si>
    <t>PRKCZ; ADCY6; GNAS</t>
  </si>
  <si>
    <t>Inactivation of APC/C via direct inhibition of the APC/C complex</t>
  </si>
  <si>
    <t>R-HSA-141430</t>
  </si>
  <si>
    <t>BUB1B; CDC16</t>
  </si>
  <si>
    <t>701; 8881</t>
  </si>
  <si>
    <t>Inhibition of the proteolytic activity of APC/C required for the onset of anaphase by mitotic spindle checkpoint components</t>
  </si>
  <si>
    <t>R-HSA-141405</t>
  </si>
  <si>
    <t>IGF-Core</t>
  </si>
  <si>
    <t>Type II diabetes mellitus</t>
  </si>
  <si>
    <t>WP1584</t>
  </si>
  <si>
    <t>INSR; PRKCZ</t>
  </si>
  <si>
    <t>3643; 5590</t>
  </si>
  <si>
    <t>Extracellular vesicles in the crosstalk of cardiac cells</t>
  </si>
  <si>
    <t>WP4300</t>
  </si>
  <si>
    <t>5728; 3791</t>
  </si>
  <si>
    <t>Transcription factor regulation in adipogenesis</t>
  </si>
  <si>
    <t>WP3599</t>
  </si>
  <si>
    <t>INSR; PPARGC1A</t>
  </si>
  <si>
    <t>10891; 3643</t>
  </si>
  <si>
    <t>ADP signalling through P2Y purinoceptor 12</t>
  </si>
  <si>
    <t>R-HSA-392170</t>
  </si>
  <si>
    <t>Generic Transcription Pathway</t>
  </si>
  <si>
    <t>R-HSA-212436</t>
  </si>
  <si>
    <t>VEGFA; OCLN; PPARGC1A; GATA3; IHH; SMAD6; AKT1; SGK1; NR3C2; WWTR1; PHC2; PTEN; PPP2R1B; CGA; SOX9</t>
  </si>
  <si>
    <t>207; 1912; 6662; 25937; 100506658; 2625; 5519; 6446; 4306; 7422; 5728; 10891; 1081; 3549; 4091</t>
  </si>
  <si>
    <t>OCLN; PPARGC1A; GATA3; IHH; SMAD6; SGK1; WWTR1; PHC2; PTEN; PPP2R1B; CGA</t>
  </si>
  <si>
    <t>AGE-RAGE pathway</t>
  </si>
  <si>
    <t>WP2324</t>
  </si>
  <si>
    <t>3643; 207; 5590</t>
  </si>
  <si>
    <t>GDNF-RET signaling axis</t>
  </si>
  <si>
    <t>WP4830</t>
  </si>
  <si>
    <t>2625; 652</t>
  </si>
  <si>
    <t>Estrogen signaling pathway</t>
  </si>
  <si>
    <t>WP712</t>
  </si>
  <si>
    <t>GNAS; AKT1</t>
  </si>
  <si>
    <t>2778; 207</t>
  </si>
  <si>
    <t>AMP-activated protein kinase (AMPK) signaling</t>
  </si>
  <si>
    <t>WP1403</t>
  </si>
  <si>
    <t>INSR; AKT1; CPT1A</t>
  </si>
  <si>
    <t>207; 1374; 3643</t>
  </si>
  <si>
    <t>BCR signaling pathway</t>
  </si>
  <si>
    <t>bcr_5pathway</t>
  </si>
  <si>
    <t>ETS1; AKT1; PTEN</t>
  </si>
  <si>
    <t>207; 2113; 5728</t>
  </si>
  <si>
    <t>ETS1; PTEN</t>
  </si>
  <si>
    <t>Signaling by WNT</t>
  </si>
  <si>
    <t>R-HSA-195721</t>
  </si>
  <si>
    <t>GNG7; AKT1; SOX9; WNT4; GNG12; PPP2R1B</t>
  </si>
  <si>
    <t>55970; 207; 5519; 6662; 54361; 2788</t>
  </si>
  <si>
    <t>GNG7; PPP2R1B</t>
  </si>
  <si>
    <t>Adipocytokine signaling pathway - Homo sapiens (human)</t>
  </si>
  <si>
    <t>path:hsa04920</t>
  </si>
  <si>
    <t>CPT1A; AKT1; PPARGC1A</t>
  </si>
  <si>
    <t>10891; 1374; 207</t>
  </si>
  <si>
    <t>CPT1A; PPARGC1A</t>
  </si>
  <si>
    <t>G-protein activation</t>
  </si>
  <si>
    <t>R-HSA-202040</t>
  </si>
  <si>
    <t>ADP signalling through P2Y purinoceptor 1</t>
  </si>
  <si>
    <t>R-HSA-418592</t>
  </si>
  <si>
    <t>Thromboxane signalling through TP receptor</t>
  </si>
  <si>
    <t>R-HSA-428930</t>
  </si>
  <si>
    <t>Diabetic cardiomyopathy - Homo sapiens (human)</t>
  </si>
  <si>
    <t>path:hsa05415</t>
  </si>
  <si>
    <t>INSR; PRKCZ; PTEN; AKT1; TGFB2</t>
  </si>
  <si>
    <t>3643; 5728; 207; 7042; 5590</t>
  </si>
  <si>
    <t>PRKCZ; PTEN</t>
  </si>
  <si>
    <t>skeletal muscle hypertrophy is regulated via akt-mtor pathway</t>
  </si>
  <si>
    <t>igf1mtorpathway</t>
  </si>
  <si>
    <t>AKT1; PTEN</t>
  </si>
  <si>
    <t>207; 5728</t>
  </si>
  <si>
    <t>regulation of eif-4e and p70s6 kinase</t>
  </si>
  <si>
    <t>eif4pathway</t>
  </si>
  <si>
    <t>mtor signaling pathway</t>
  </si>
  <si>
    <t>mtorpathway</t>
  </si>
  <si>
    <t>Regulation of PTEN stability and activity</t>
  </si>
  <si>
    <t>R-HSA-8948751</t>
  </si>
  <si>
    <t>Mammalian disorder of sexual development</t>
  </si>
  <si>
    <t>WP4842</t>
  </si>
  <si>
    <t>VEGFR3 signaling in lymphatic endothelium</t>
  </si>
  <si>
    <t>lymphangiogenesis_pathway</t>
  </si>
  <si>
    <t>VEGFC; AKT1</t>
  </si>
  <si>
    <t>7424; 207</t>
  </si>
  <si>
    <t>Alpha9 beta1 integrin signaling events</t>
  </si>
  <si>
    <t>integrin_a9b1_pathway</t>
  </si>
  <si>
    <t>7424; 7422</t>
  </si>
  <si>
    <t>MECP2 and Associated Rett Syndrome</t>
  </si>
  <si>
    <t>WP3584</t>
  </si>
  <si>
    <t>AKT1; SGK1; PTEN</t>
  </si>
  <si>
    <t>207; 5728; 6446</t>
  </si>
  <si>
    <t>S1P3 pathway</t>
  </si>
  <si>
    <t>s1p_s1p3_pathway</t>
  </si>
  <si>
    <t>VEGFA; AKT1</t>
  </si>
  <si>
    <t>207; 7422</t>
  </si>
  <si>
    <t>Glypican 1 network</t>
  </si>
  <si>
    <t>glypican_1pathway</t>
  </si>
  <si>
    <t>VEGFA; NRG1</t>
  </si>
  <si>
    <t>3084; 7422</t>
  </si>
  <si>
    <t>Signaling by BMP</t>
  </si>
  <si>
    <t>R-HSA-201451</t>
  </si>
  <si>
    <t>Estrogen signaling pathway - Homo sapiens (human)</t>
  </si>
  <si>
    <t>path:hsa04915</t>
  </si>
  <si>
    <t>AKT1; ADCY6; GNAS; KRT18</t>
  </si>
  <si>
    <t>112; 207; 2778; 3875</t>
  </si>
  <si>
    <t>ADCY6; GNAS; KRT18</t>
  </si>
  <si>
    <t>Insulin signaling pathway - Homo sapiens (human)</t>
  </si>
  <si>
    <t>path:hsa04910</t>
  </si>
  <si>
    <t>INSR; AKT1; PPARGC1A; PRKCZ</t>
  </si>
  <si>
    <t>3643; 10891; 207; 5590</t>
  </si>
  <si>
    <t>PPARGC1A; PRKCZ</t>
  </si>
  <si>
    <t>Head and Neck Squamous Cell Carcinoma</t>
  </si>
  <si>
    <t>WP4674</t>
  </si>
  <si>
    <t>VEGFA; PTEN; AKT1</t>
  </si>
  <si>
    <t>5728; 207; 7422</t>
  </si>
  <si>
    <t>Signaling by Nuclear Receptors</t>
  </si>
  <si>
    <t>R-HSA-9006931</t>
  </si>
  <si>
    <t>GATA3; CPT1A; PRKCZ; GNG7; AKT1; GNG12</t>
  </si>
  <si>
    <t>207; 1374; 2625; 5590; 55970; 2788</t>
  </si>
  <si>
    <t>GATA3; CPT1A; PRKCZ; GNG7</t>
  </si>
  <si>
    <t>GPCR ligand binding</t>
  </si>
  <si>
    <t>R-HSA-500792</t>
  </si>
  <si>
    <t>TRHR; TSHR; GNAS; GNG7; CGA; BDKRB2; GNG12; WNT4</t>
  </si>
  <si>
    <t>55970; 54361; 7201; 7253; 1081; 624; 2788; 2778</t>
  </si>
  <si>
    <t>TRHR; GNAS; GNG7; CGA; BDKRB2</t>
  </si>
  <si>
    <t>Peptide GPCRs</t>
  </si>
  <si>
    <t>WP24</t>
  </si>
  <si>
    <t>TRHR; TSHR; BDKRB2</t>
  </si>
  <si>
    <t>7201; 624; 7253</t>
  </si>
  <si>
    <t>TRHR; BDKRB2</t>
  </si>
  <si>
    <t>transcription factor creb and its extracellular signals</t>
  </si>
  <si>
    <t>crebpathway</t>
  </si>
  <si>
    <t>AKT1; GNAS</t>
  </si>
  <si>
    <t>207; 2778</t>
  </si>
  <si>
    <t>APC-Cdc20 mediated degradation of Nek2A</t>
  </si>
  <si>
    <t>R-HSA-179409</t>
  </si>
  <si>
    <t>Pancreatic cancer - Homo sapiens (human)</t>
  </si>
  <si>
    <t>path:hsa05212</t>
  </si>
  <si>
    <t>VEGFA; TGFB2; AKT1</t>
  </si>
  <si>
    <t>7042; 207; 7422</t>
  </si>
  <si>
    <t>ESR-mediated signaling</t>
  </si>
  <si>
    <t>R-HSA-8939211</t>
  </si>
  <si>
    <t>AKT1; GNG12; PRKCZ; GATA3; GNG7</t>
  </si>
  <si>
    <t>207; 2625; 5590; 55970; 2788</t>
  </si>
  <si>
    <t>PRKCZ; GATA3; GNG7</t>
  </si>
  <si>
    <t>Regulation of nuclear SMAD2/3 signaling</t>
  </si>
  <si>
    <t>smad2_3nuclearpathway</t>
  </si>
  <si>
    <t>AKT1; ZBTB17; GATA3</t>
  </si>
  <si>
    <t>207; 2625; 7709</t>
  </si>
  <si>
    <t>ZBTB17; GATA3</t>
  </si>
  <si>
    <t>Ectoderm Differentiation</t>
  </si>
  <si>
    <t>WP2858</t>
  </si>
  <si>
    <t>BCAS3; PDE7A; FOXA2; BMP4</t>
  </si>
  <si>
    <t>5150; 54828; 652; 3170</t>
  </si>
  <si>
    <t>BCAS3; PDE7A; BMP4</t>
  </si>
  <si>
    <t>Neuronal System</t>
  </si>
  <si>
    <t>R-HSA-112316</t>
  </si>
  <si>
    <t>PRKX; GNG7; PTPRS; NSF; ADCY6; GNG12; NRXN3</t>
  </si>
  <si>
    <t>55970; 4905; 9369; 112; 5613; 2788; 5802</t>
  </si>
  <si>
    <t>PRKX; GNG7; NSF; ADCY6</t>
  </si>
  <si>
    <t>VEGFR2 mediated vascular permeability</t>
  </si>
  <si>
    <t>R-HSA-5218920</t>
  </si>
  <si>
    <t>AKT1; VAV3</t>
  </si>
  <si>
    <t>207; 10451</t>
  </si>
  <si>
    <t>Downregulation of ERBB2 signaling</t>
  </si>
  <si>
    <t>R-HSA-8863795</t>
  </si>
  <si>
    <t>Nephrin/Neph1 signaling in the kidney podocyte</t>
  </si>
  <si>
    <t>nephrin_neph1_pathway</t>
  </si>
  <si>
    <t>VEGFR1 specific signals</t>
  </si>
  <si>
    <t>vegfr1_pathway</t>
  </si>
  <si>
    <t>Cdc20:Phospho-APC/C mediated degradation of Cyclin A</t>
  </si>
  <si>
    <t>R-HSA-174184</t>
  </si>
  <si>
    <t>Activation of G protein gated Potassium channels</t>
  </si>
  <si>
    <t>R-HSA-1296041</t>
  </si>
  <si>
    <t>G protein gated Potassium channels</t>
  </si>
  <si>
    <t>R-HSA-1296059</t>
  </si>
  <si>
    <t>Inhibition  of voltage gated Ca2+ channels via Gbeta/gamma subunits</t>
  </si>
  <si>
    <t>R-HSA-997272</t>
  </si>
  <si>
    <t>G alpha (12/13) signalling events</t>
  </si>
  <si>
    <t>R-HSA-416482</t>
  </si>
  <si>
    <t>VAV3; GNG12; GNG7</t>
  </si>
  <si>
    <t>10451; 55970; 2788</t>
  </si>
  <si>
    <t>Phospholipase D signaling pathway - Homo sapiens (human)</t>
  </si>
  <si>
    <t>path:hsa04072</t>
  </si>
  <si>
    <t>INSR; AKT1; ADCY6; GNAS</t>
  </si>
  <si>
    <t>3643; 112; 207; 2778</t>
  </si>
  <si>
    <t>Cell adhesion molecules - Homo sapiens (human)</t>
  </si>
  <si>
    <t>path:hsa04514</t>
  </si>
  <si>
    <t>CADM1; OCLN; HLA-C; NRXN3</t>
  </si>
  <si>
    <t>3107; 23705; 100506658; 9369</t>
  </si>
  <si>
    <t>CADM1; OCLN; HLA-C</t>
  </si>
  <si>
    <t>IGF1 pathway</t>
  </si>
  <si>
    <t>igf1_pathway</t>
  </si>
  <si>
    <t>Deactivation of the beta-catenin transactivating complex</t>
  </si>
  <si>
    <t>R-HSA-3769402</t>
  </si>
  <si>
    <t>AKT1; SOX9</t>
  </si>
  <si>
    <t>207; 6662</t>
  </si>
  <si>
    <t>Extracellular vesicle-mediated signaling in recipient cells</t>
  </si>
  <si>
    <t>WP2870</t>
  </si>
  <si>
    <t>AKT1; TGFB2</t>
  </si>
  <si>
    <t>207; 7042</t>
  </si>
  <si>
    <t>APC:Cdc20 mediated degradation of cell cycle proteins prior to satisfation of the cell cycle checkpoint</t>
  </si>
  <si>
    <t>R-HSA-179419</t>
  </si>
  <si>
    <t>PI3K-AKT-mTOR signaling pathway and therapeutic opportunities</t>
  </si>
  <si>
    <t>WP3844</t>
  </si>
  <si>
    <t>T-Cell Receptor and Co-stimulatory Signaling</t>
  </si>
  <si>
    <t>WP2583</t>
  </si>
  <si>
    <t>Regulation of CDC42 activity</t>
  </si>
  <si>
    <t>cdc42_reg_pathway</t>
  </si>
  <si>
    <t>SPATA13; VAV3</t>
  </si>
  <si>
    <t>10451; 221178</t>
  </si>
  <si>
    <t>Adrenergic signaling in cardiomyocytes - Homo sapiens (human)</t>
  </si>
  <si>
    <t>path:hsa04261</t>
  </si>
  <si>
    <t>AKT1; ADCY6; GNAS; PPP2R1B</t>
  </si>
  <si>
    <t>112; 207; 2778; 5519</t>
  </si>
  <si>
    <t>ADCY6; GNAS; PPP2R1B</t>
  </si>
  <si>
    <t>Nuclear Receptors Meta-Pathway</t>
  </si>
  <si>
    <t>WP2882</t>
  </si>
  <si>
    <t>CPT1A; ARNT; TGFB2; NRG1; PDE4B; PPARGC1A</t>
  </si>
  <si>
    <t>10891; 405; 1374; 5142; 7042; 3084</t>
  </si>
  <si>
    <t>CPT1A; ARNT; PDE4B; PPARGC1A</t>
  </si>
  <si>
    <t>Thermogenesis - Homo sapiens (human)</t>
  </si>
  <si>
    <t>path:hsa04714</t>
  </si>
  <si>
    <t>CPT1A; PPARGC1A; FRS2; ADCY6; GNAS</t>
  </si>
  <si>
    <t>10818; 112; 10891; 2778; 1374</t>
  </si>
  <si>
    <t>Oncogene Induced Senescence</t>
  </si>
  <si>
    <t>R-HSA-2559585</t>
  </si>
  <si>
    <t>ETS1; CDKN2C</t>
  </si>
  <si>
    <t>2113; 1031</t>
  </si>
  <si>
    <t>APC/C:Cdc20 mediated degradation of mitotic proteins</t>
  </si>
  <si>
    <t>R-HSA-176409</t>
  </si>
  <si>
    <t>8881; 701</t>
  </si>
  <si>
    <t>Thrombin signalling through proteinase activated receptors (PARs)</t>
  </si>
  <si>
    <t>R-HSA-456926</t>
  </si>
  <si>
    <t>Signal amplification</t>
  </si>
  <si>
    <t>R-HSA-392518</t>
  </si>
  <si>
    <t>Activation of kainate receptors upon glutamate binding</t>
  </si>
  <si>
    <t>R-HSA-451326</t>
  </si>
  <si>
    <t>CXCR4-mediated signaling events</t>
  </si>
  <si>
    <t>cxcr4_pathway</t>
  </si>
  <si>
    <t>AKT1; PTEN; PRKCZ</t>
  </si>
  <si>
    <t>207; 5590; 5728</t>
  </si>
  <si>
    <t>PTEN; PRKCZ</t>
  </si>
  <si>
    <t>Circadian Clock</t>
  </si>
  <si>
    <t>R-HSA-400253</t>
  </si>
  <si>
    <t>PPARGC1A; CPT1A</t>
  </si>
  <si>
    <t>1374; 10891</t>
  </si>
  <si>
    <t>Activation of APC/C and APC/C:Cdc20 mediated degradation of mitotic proteins</t>
  </si>
  <si>
    <t>R-HSA-176814</t>
  </si>
  <si>
    <t>GPVI-mediated activation cascade</t>
  </si>
  <si>
    <t>R-HSA-114604</t>
  </si>
  <si>
    <t>VAV3; PRKCZ</t>
  </si>
  <si>
    <t>10451; 5590</t>
  </si>
  <si>
    <t>Pancreatic adenocarcinoma pathway</t>
  </si>
  <si>
    <t>WP4263</t>
  </si>
  <si>
    <t>7042; 7422; 207</t>
  </si>
  <si>
    <t>BMP signaling Dro</t>
  </si>
  <si>
    <t>BMP2; BMP4</t>
  </si>
  <si>
    <t>652; 650</t>
  </si>
  <si>
    <t>Epithelial to mesenchymal transition in colorectal cancer</t>
  </si>
  <si>
    <t>WP4239</t>
  </si>
  <si>
    <t>OCLN; TGFB2; WNT4; AKT1</t>
  </si>
  <si>
    <t>7042; 54361; 100506658; 207</t>
  </si>
  <si>
    <t>EGF-EGFR signaling pathway</t>
  </si>
  <si>
    <t>WP437</t>
  </si>
  <si>
    <t>VAV3; PTEN; PRKCZ; AKT1</t>
  </si>
  <si>
    <t>10451; 5590; 5728; 207</t>
  </si>
  <si>
    <t>RNA Polymerase II Transcription</t>
  </si>
  <si>
    <t>R-HSA-73857</t>
  </si>
  <si>
    <t>CRH</t>
  </si>
  <si>
    <t>Pathway_CRH</t>
  </si>
  <si>
    <t>Inwardly rectifying K+ channels</t>
  </si>
  <si>
    <t>R-HSA-1296065</t>
  </si>
  <si>
    <t>Small cell lung cancer - Homo sapiens (human)</t>
  </si>
  <si>
    <t>path:hsa05222</t>
  </si>
  <si>
    <t>PTEN; ZBTB17; AKT1</t>
  </si>
  <si>
    <t>7709; 5728; 207</t>
  </si>
  <si>
    <t>PTEN; ZBTB17</t>
  </si>
  <si>
    <t>PTEN Regulation</t>
  </si>
  <si>
    <t>R-HSA-6807070</t>
  </si>
  <si>
    <t>AKT1; PTEN; PHC2</t>
  </si>
  <si>
    <t>207; 5728; 1912</t>
  </si>
  <si>
    <t>PTEN; PHC2</t>
  </si>
  <si>
    <t>GnRH signaling pathway - Homo sapiens (human)</t>
  </si>
  <si>
    <t>path:hsa04912</t>
  </si>
  <si>
    <t>1081; 112; 2778</t>
  </si>
  <si>
    <t>Allograft Rejection</t>
  </si>
  <si>
    <t>WP2328</t>
  </si>
  <si>
    <t>VEGFA; PRKCZ; HLA-C</t>
  </si>
  <si>
    <t>5590; 7422; 3107</t>
  </si>
  <si>
    <t>PRKCZ; HLA-C</t>
  </si>
  <si>
    <t>GPCR Adenosine A2A receptor</t>
  </si>
  <si>
    <t>112; 2778</t>
  </si>
  <si>
    <t>IGF signaling</t>
  </si>
  <si>
    <t>AKT1; IGFBP5</t>
  </si>
  <si>
    <t>207; 3488</t>
  </si>
  <si>
    <t>Photodynamic therapy-induced HIF-1 survival signaling</t>
  </si>
  <si>
    <t>WP3614</t>
  </si>
  <si>
    <t>Transmission across Chemical Synapses</t>
  </si>
  <si>
    <t>R-HSA-112315</t>
  </si>
  <si>
    <t>5613; 55970; 4905; 112; 2788</t>
  </si>
  <si>
    <t>Beta-catenin independent WNT signaling</t>
  </si>
  <si>
    <t>R-HSA-3858494</t>
  </si>
  <si>
    <t>WNT4; GNG12; GNG7</t>
  </si>
  <si>
    <t>55970; 54361; 2788</t>
  </si>
  <si>
    <t>cGMP-PKG signaling pathway - Homo sapiens (human)</t>
  </si>
  <si>
    <t>path:hsa04022</t>
  </si>
  <si>
    <t>INSR; AKT1; ADCY6; BDKRB2</t>
  </si>
  <si>
    <t>3643; 112; 207; 624</t>
  </si>
  <si>
    <t>ADCY6; BDKRB2</t>
  </si>
  <si>
    <t>IL2 signaling events mediated by PI3K</t>
  </si>
  <si>
    <t>il2_pi3kpathway</t>
  </si>
  <si>
    <t>Regulation of APC/C activators between G1/S and early anaphase</t>
  </si>
  <si>
    <t>R-HSA-176408</t>
  </si>
  <si>
    <t>Purine Nucleoside Phosphorylase Deficiency</t>
  </si>
  <si>
    <t>SMP00210</t>
  </si>
  <si>
    <t>PDE4D; PDE10A</t>
  </si>
  <si>
    <t>5144; 10846</t>
  </si>
  <si>
    <t>Xanthine Dehydrogenase Deficiency (Xanthinuria)</t>
  </si>
  <si>
    <t>SMP00220</t>
  </si>
  <si>
    <t>Adenylosuccinate Lyase Deficiency</t>
  </si>
  <si>
    <t>SMP00167</t>
  </si>
  <si>
    <t>AICA-Ribosiduria</t>
  </si>
  <si>
    <t>SMP00168</t>
  </si>
  <si>
    <t>Adenine phosphoribosyltransferase deficiency (APRT)</t>
  </si>
  <si>
    <t>SMP00535</t>
  </si>
  <si>
    <t>Mitochondrial DNA depletion syndrome</t>
  </si>
  <si>
    <t>SMP00536</t>
  </si>
  <si>
    <t>Myoadenylate deaminase deficiency</t>
  </si>
  <si>
    <t>SMP00537</t>
  </si>
  <si>
    <t>Purine Metabolism</t>
  </si>
  <si>
    <t>SMP00050</t>
  </si>
  <si>
    <t>Molybdenum Cofactor Deficiency</t>
  </si>
  <si>
    <t>SMP00203</t>
  </si>
  <si>
    <t>Adenosine Deaminase Deficiency</t>
  </si>
  <si>
    <t>SMP00144</t>
  </si>
  <si>
    <t>Gout or Kelley-Seegmiller Syndrome</t>
  </si>
  <si>
    <t>SMP00365</t>
  </si>
  <si>
    <t>Lesch-Nyhan Syndrome (LNS)</t>
  </si>
  <si>
    <t>SMP00364</t>
  </si>
  <si>
    <t>Xanthinuria type I</t>
  </si>
  <si>
    <t>SMP00512</t>
  </si>
  <si>
    <t>Xanthinuria type II</t>
  </si>
  <si>
    <t>SMP00513</t>
  </si>
  <si>
    <t>Calmodulin induced events</t>
  </si>
  <si>
    <t>R-HSA-111933</t>
  </si>
  <si>
    <t>CaM pathway</t>
  </si>
  <si>
    <t>R-HSA-111997</t>
  </si>
  <si>
    <t>Dilated cardiomyopathy - Homo sapiens (human)</t>
  </si>
  <si>
    <t>path:hsa05414</t>
  </si>
  <si>
    <t>GNAS; ADCY6; TGFB2</t>
  </si>
  <si>
    <t>112; 2778; 7042</t>
  </si>
  <si>
    <t>Hepatocellular carcinoma - Homo sapiens (human)</t>
  </si>
  <si>
    <t>path:hsa05225</t>
  </si>
  <si>
    <t>WNT4; PTEN; AKT1; TGFB2</t>
  </si>
  <si>
    <t>54361; 5728; 207; 7042</t>
  </si>
  <si>
    <t>Small cell lung cancer</t>
  </si>
  <si>
    <t>WP4658</t>
  </si>
  <si>
    <t>Regulation of RAC1 activity</t>
  </si>
  <si>
    <t>rac1_reg_pathway</t>
  </si>
  <si>
    <t>Inflammatory mediator regulation of TRP channels - Homo sapiens (human)</t>
  </si>
  <si>
    <t>path:hsa04750</t>
  </si>
  <si>
    <t>112; 624; 2778</t>
  </si>
  <si>
    <t>Ca-dependent events</t>
  </si>
  <si>
    <t>R-HSA-111996</t>
  </si>
  <si>
    <t>112; 5613</t>
  </si>
  <si>
    <t>Cooperation of PDCL (PhLP1) and TRiC/CCT in G-protein beta folding</t>
  </si>
  <si>
    <t>R-HSA-6814122</t>
  </si>
  <si>
    <t>Various types of N-glycan biosynthesis - Homo sapiens (human)</t>
  </si>
  <si>
    <t>path:hsa00513</t>
  </si>
  <si>
    <t>B4GALNT4; B4GALNT3</t>
  </si>
  <si>
    <t>338707; 283358</t>
  </si>
  <si>
    <t>Progesterone-mediated oocyte maturation - Homo sapiens (human)</t>
  </si>
  <si>
    <t>path:hsa04914</t>
  </si>
  <si>
    <t>AKT1; ADCY6; CDC16</t>
  </si>
  <si>
    <t>112; 8881; 207</t>
  </si>
  <si>
    <t>ADCY6; CDC16</t>
  </si>
  <si>
    <t>EML4 and NUDC in mitotic spindle formation</t>
  </si>
  <si>
    <t>R-HSA-9648025</t>
  </si>
  <si>
    <t>NEK6; BUB1B; PPP2R1B</t>
  </si>
  <si>
    <t>5519; 701; 10783</t>
  </si>
  <si>
    <t>BUB1B; PPP2R1B</t>
  </si>
  <si>
    <t>ErbB2/ErbB3 signaling events</t>
  </si>
  <si>
    <t>erbb2erbb3pathway</t>
  </si>
  <si>
    <t>Wnt signaling pathway and pluripotency</t>
  </si>
  <si>
    <t>WP399</t>
  </si>
  <si>
    <t>PRKCZ; WNT4; PPP2R1B</t>
  </si>
  <si>
    <t>5519; 5590; 54361</t>
  </si>
  <si>
    <t>PRKCZ; PPP2R1B</t>
  </si>
  <si>
    <t>Neural Crest Differentiation</t>
  </si>
  <si>
    <t>WP2064</t>
  </si>
  <si>
    <t>ETS1; SOX9; BMP4</t>
  </si>
  <si>
    <t>6662; 652; 2113</t>
  </si>
  <si>
    <t>ETS1; BMP4</t>
  </si>
  <si>
    <t>Melanogenesis - Homo sapiens (human)</t>
  </si>
  <si>
    <t>path:hsa04916</t>
  </si>
  <si>
    <t>WNT4; ADCY6; GNAS</t>
  </si>
  <si>
    <t>54361; 112; 2778</t>
  </si>
  <si>
    <t>Transcriptional regulation by the AP-2 (TFAP2) family of transcription factors</t>
  </si>
  <si>
    <t>R-HSA-8864260</t>
  </si>
  <si>
    <t>Mitotic G1 phase and G1/S transition</t>
  </si>
  <si>
    <t>R-HSA-453279</t>
  </si>
  <si>
    <t>CDKN2C; AKT1; PPP2R1B</t>
  </si>
  <si>
    <t>207; 5519; 1031</t>
  </si>
  <si>
    <t>CDKN2C; PPP2R1B</t>
  </si>
  <si>
    <t>DAG and IP3 signaling</t>
  </si>
  <si>
    <t>R-HSA-1489509</t>
  </si>
  <si>
    <t>Plasma membrane estrogen receptor signaling</t>
  </si>
  <si>
    <t>er_nongenomic_pathway</t>
  </si>
  <si>
    <t>Fc Epsilon Receptor I Signaling in Mast Cells</t>
  </si>
  <si>
    <t>SMP00358</t>
  </si>
  <si>
    <t>VAV3; AKT1</t>
  </si>
  <si>
    <t>10451; 207</t>
  </si>
  <si>
    <t>Splicing factor NOVA regulated synaptic proteins</t>
  </si>
  <si>
    <t>WP4148</t>
  </si>
  <si>
    <t>CADM1; PRKCZ</t>
  </si>
  <si>
    <t>23705; 5590</t>
  </si>
  <si>
    <t>PI3K/AKT Signaling in Cancer</t>
  </si>
  <si>
    <t>R-HSA-2219528</t>
  </si>
  <si>
    <t>AKT1; FRS2; NRG1</t>
  </si>
  <si>
    <t>207; 10818; 3084</t>
  </si>
  <si>
    <t>Senescence and Autophagy in Cancer</t>
  </si>
  <si>
    <t>WP615</t>
  </si>
  <si>
    <t>BMP2; IGFBP5; PTEN</t>
  </si>
  <si>
    <t>650; 3488; 5728</t>
  </si>
  <si>
    <t>IL-7 signaling</t>
  </si>
  <si>
    <t>INSR; PRKCZ; AKT1; KDR</t>
  </si>
  <si>
    <t>207; 3643; 3791; 5590</t>
  </si>
  <si>
    <t>WNT-Core</t>
  </si>
  <si>
    <t>AKT1; WNT4</t>
  </si>
  <si>
    <t>207; 54361</t>
  </si>
  <si>
    <t>FOXA1 transcription factor network</t>
  </si>
  <si>
    <t>hnf3apathway</t>
  </si>
  <si>
    <t>NFIA; FOXA2</t>
  </si>
  <si>
    <t>3170; 4774</t>
  </si>
  <si>
    <t>Beta3 integrin cell surface interactions</t>
  </si>
  <si>
    <t>integrin3_pathway</t>
  </si>
  <si>
    <t>Cyclin D associated events in G1</t>
  </si>
  <si>
    <t>R-HSA-69231</t>
  </si>
  <si>
    <t>5519; 1031</t>
  </si>
  <si>
    <t>G1 Phase</t>
  </si>
  <si>
    <t>R-HSA-69236</t>
  </si>
  <si>
    <t>APC/C-mediated degradation of cell cycle proteins</t>
  </si>
  <si>
    <t>R-HSA-174143</t>
  </si>
  <si>
    <t>Regulation of mitotic cell cycle</t>
  </si>
  <si>
    <t>R-HSA-453276</t>
  </si>
  <si>
    <t>EPO signaling</t>
  </si>
  <si>
    <t>Diseases of signal transduction by growth factor receptors and second messengers</t>
  </si>
  <si>
    <t>R-HSA-5663202</t>
  </si>
  <si>
    <t>KANK1; AKT1; FRS2; NRG1; KDR</t>
  </si>
  <si>
    <t>207; 10818; 3791; 23189; 3084</t>
  </si>
  <si>
    <t>KANK1; FRS2; KDR</t>
  </si>
  <si>
    <t>RAGE</t>
  </si>
  <si>
    <t>Pathway_RAGE</t>
  </si>
  <si>
    <t>DAP12 interactions</t>
  </si>
  <si>
    <t>R-HSA-2172127</t>
  </si>
  <si>
    <t>VAV3; HLA-C</t>
  </si>
  <si>
    <t>3107; 10451</t>
  </si>
  <si>
    <t>RhoA signaling pathway</t>
  </si>
  <si>
    <t>rhoa_pathway</t>
  </si>
  <si>
    <t>5590; 5728</t>
  </si>
  <si>
    <t>Class I PI3K signaling events</t>
  </si>
  <si>
    <t>pi3kcipathway</t>
  </si>
  <si>
    <t>6446; 5728</t>
  </si>
  <si>
    <t>TCF dependent signaling in response to WNT</t>
  </si>
  <si>
    <t>R-HSA-201681</t>
  </si>
  <si>
    <t>WNT4; AKT1; SOX9; PPP2R1B</t>
  </si>
  <si>
    <t>207; 5519; 6662; 54361</t>
  </si>
  <si>
    <t>Envelope proteins and their potential roles in EDMD physiopathology</t>
  </si>
  <si>
    <t>WP4535</t>
  </si>
  <si>
    <t>TGFB2; ADCY6</t>
  </si>
  <si>
    <t>112; 7042</t>
  </si>
  <si>
    <t>Aryl Hydrocarbon Receptor Netpath</t>
  </si>
  <si>
    <t>WP2586</t>
  </si>
  <si>
    <t>Type II diabetes mellitus - Homo sapiens (human)</t>
  </si>
  <si>
    <t>path:hsa04930</t>
  </si>
  <si>
    <t>Mitotic Prometaphase</t>
  </si>
  <si>
    <t>R-HSA-68877</t>
  </si>
  <si>
    <t>SDCCAG8; BUB1B; NEK6; PPP2R1B</t>
  </si>
  <si>
    <t>5519; 10806; 701; 10783</t>
  </si>
  <si>
    <t>SDCCAG8; BUB1B; PPP2R1B</t>
  </si>
  <si>
    <t>Validated transcriptional targets of deltaNp63 isoforms</t>
  </si>
  <si>
    <t>deltanp63pathway</t>
  </si>
  <si>
    <t>BDKRB2; NRG1</t>
  </si>
  <si>
    <t>624; 3084</t>
  </si>
  <si>
    <t>SUMOylation of transcription cofactors</t>
  </si>
  <si>
    <t>R-HSA-3899300</t>
  </si>
  <si>
    <t>PPARGC1A; PHC2</t>
  </si>
  <si>
    <t>1912; 10891</t>
  </si>
  <si>
    <t>Mercaptopurine Action Pathway</t>
  </si>
  <si>
    <t>SMP00428</t>
  </si>
  <si>
    <t>Azathioprine Action Pathway</t>
  </si>
  <si>
    <t>SMP00427</t>
  </si>
  <si>
    <t>Thioguanine Action Pathway</t>
  </si>
  <si>
    <t>SMP00430</t>
  </si>
  <si>
    <t>Serotonergic synapse - Homo sapiens (human)</t>
  </si>
  <si>
    <t>path:hsa04726</t>
  </si>
  <si>
    <t>55970; 2778; 2788</t>
  </si>
  <si>
    <t>Gastrin signaling pathway</t>
  </si>
  <si>
    <t>WP4659</t>
  </si>
  <si>
    <t>VEGFA; BMP2; AKT1</t>
  </si>
  <si>
    <t>207; 7422; 650</t>
  </si>
  <si>
    <t>Mitotic Spindle Checkpoint</t>
  </si>
  <si>
    <t>R-HSA-69618</t>
  </si>
  <si>
    <t>BUB1B; CDC16; PPP2R1B</t>
  </si>
  <si>
    <t>5519; 8881; 701</t>
  </si>
  <si>
    <t>Signaling by NTRK1 (TRKA)</t>
  </si>
  <si>
    <t>R-HSA-187037</t>
  </si>
  <si>
    <t>SGK1; FRS2; PPP2R1B</t>
  </si>
  <si>
    <t>5519; 10818; 6446</t>
  </si>
  <si>
    <t>Ceramide signaling pathway</t>
  </si>
  <si>
    <t>ceramide_pathway</t>
  </si>
  <si>
    <t>Notch-mediated HES/HEY network</t>
  </si>
  <si>
    <t>hes_heypathway</t>
  </si>
  <si>
    <t>3791; 405</t>
  </si>
  <si>
    <t>Extracellular matrix organization</t>
  </si>
  <si>
    <t>R-HSA-1474244</t>
  </si>
  <si>
    <t>BMP2; PTPRS; KDR; TGFB2; BMP4</t>
  </si>
  <si>
    <t>3791; 7042; 650; 652; 5802</t>
  </si>
  <si>
    <t>Hedgehog signaling events mediated by Gli proteins</t>
  </si>
  <si>
    <t>hedgehog_glipathway</t>
  </si>
  <si>
    <t>AKT1; FOXA2</t>
  </si>
  <si>
    <t>207; 3170</t>
  </si>
  <si>
    <t>Angiopoietin receptor Tie2-mediated signaling</t>
  </si>
  <si>
    <t>angiopoietinreceptor_pathway</t>
  </si>
  <si>
    <t>ETS1; AKT1</t>
  </si>
  <si>
    <t>207; 2113</t>
  </si>
  <si>
    <t>Signaling by ERBB2</t>
  </si>
  <si>
    <t>R-HSA-1227986</t>
  </si>
  <si>
    <t>FoxO family signaling</t>
  </si>
  <si>
    <t>foxopathway</t>
  </si>
  <si>
    <t>AKT1; SGK1</t>
  </si>
  <si>
    <t>207; 6446</t>
  </si>
  <si>
    <t>GPCR Dopamine D1like receptor</t>
  </si>
  <si>
    <t>GNAS; PPP2R1B</t>
  </si>
  <si>
    <t>5519; 2778</t>
  </si>
  <si>
    <t>PLC beta mediated events</t>
  </si>
  <si>
    <t>R-HSA-112043</t>
  </si>
  <si>
    <t>Synaptic signaling pathways associated with autism spectrum disorder</t>
  </si>
  <si>
    <t>WP4539</t>
  </si>
  <si>
    <t>Growth hormone synthesis, secretion and action - Homo sapiens (human)</t>
  </si>
  <si>
    <t>path:hsa04935</t>
  </si>
  <si>
    <t>Fragile X Syndrome</t>
  </si>
  <si>
    <t>WP4549</t>
  </si>
  <si>
    <t>PTEN; CPT1A; AKT1</t>
  </si>
  <si>
    <t>1374; 5728; 207</t>
  </si>
  <si>
    <t>PTEN; CPT1A</t>
  </si>
  <si>
    <t>Neurotrophin signaling pathway - Homo sapiens (human)</t>
  </si>
  <si>
    <t>path:hsa04722</t>
  </si>
  <si>
    <t>SH2B3; AKT1; FRS2</t>
  </si>
  <si>
    <t>10818; 207; 10019</t>
  </si>
  <si>
    <t>Signaling events mediated by PTP1B</t>
  </si>
  <si>
    <t>ptp1bpathway</t>
  </si>
  <si>
    <t>mechanism of gene regulation by peroxisome proliferators via ppara</t>
  </si>
  <si>
    <t>pparapathway</t>
  </si>
  <si>
    <t>Gene expression (Transcription)</t>
  </si>
  <si>
    <t>R-HSA-74160</t>
  </si>
  <si>
    <t>VEGFA; OCLN; PPARGC1A; GATA3; IHH; SMAD6; AKT1; SGK1; NR3C2; SOX9; PHC2; PTEN; PPP2R1B; CGA; WWTR1</t>
  </si>
  <si>
    <t>207; 4306; 6446; 25937; 3549; 6662; 5519; 4091; 1912; 100506658; 5728; 7422; 10891; 1081; 2625</t>
  </si>
  <si>
    <t>OCLN; PPARGC1A; GATA3; IHH; SMAD6; SGK1; PHC2; PTEN; PPP2R1B; CGA; WWTR1</t>
  </si>
  <si>
    <t>Signaling by PTK6</t>
  </si>
  <si>
    <t>R-HSA-8848021</t>
  </si>
  <si>
    <t>Signaling by Non-Receptor Tyrosine Kinases</t>
  </si>
  <si>
    <t>R-HSA-9006927</t>
  </si>
  <si>
    <t>Cardiac Hypertrophic Response</t>
  </si>
  <si>
    <t>WP2795</t>
  </si>
  <si>
    <t>IL-4 signaling pathway</t>
  </si>
  <si>
    <t>WP395</t>
  </si>
  <si>
    <t>AKT1; GATA3</t>
  </si>
  <si>
    <t>2625; 207</t>
  </si>
  <si>
    <t>Insulin receptor signalling cascade</t>
  </si>
  <si>
    <t>R-HSA-74751</t>
  </si>
  <si>
    <t>INSR; FRS2</t>
  </si>
  <si>
    <t>3643; 10818</t>
  </si>
  <si>
    <t>Copper homeostasis</t>
  </si>
  <si>
    <t>WP3286</t>
  </si>
  <si>
    <t>Phenome-wide association study (PheWAS) results for the TSH polygenic score for associations at FDR &lt;1% (European ancestry).</t>
  </si>
  <si>
    <t>phenotype</t>
  </si>
  <si>
    <t>group_narrow</t>
  </si>
  <si>
    <t>P242.2</t>
  </si>
  <si>
    <t>Toxic multinodular goiter</t>
  </si>
  <si>
    <t>Toxic multinodular goiter (Phecode)</t>
  </si>
  <si>
    <t>P5005</t>
  </si>
  <si>
    <t>Pack years</t>
  </si>
  <si>
    <t>Smoking</t>
  </si>
  <si>
    <t>Pack years (DFP)</t>
  </si>
  <si>
    <t>Q1226</t>
  </si>
  <si>
    <t>Triglycerides in Small LDL</t>
  </si>
  <si>
    <t>Triglycerides in S-LDL (DFP)</t>
  </si>
  <si>
    <t>P2054</t>
  </si>
  <si>
    <t>Chronic obstructive pulmonary disease (COPD clinical codes)</t>
  </si>
  <si>
    <t>COPD (clinical codes) (CP)</t>
  </si>
  <si>
    <t>Q1086</t>
  </si>
  <si>
    <t>Concentration of Small VLDL Particles</t>
  </si>
  <si>
    <t>Concentration of S-VLDL Particles (DFP)</t>
  </si>
  <si>
    <t>Q1208</t>
  </si>
  <si>
    <t>Total Lipids in Small VLDL</t>
  </si>
  <si>
    <t>Total Lipids in S-VLDL (DFP)</t>
  </si>
  <si>
    <t>P172.2</t>
  </si>
  <si>
    <t>Other non-epithelial cancer of skin</t>
  </si>
  <si>
    <t>Other non-epithelial cancer of skin (Phecode)</t>
  </si>
  <si>
    <t>Q1056</t>
  </si>
  <si>
    <t>Cholesteryl Esters in Very Large VLDL</t>
  </si>
  <si>
    <t>Cholesteryl Esters in VL-VLDL (DFP)</t>
  </si>
  <si>
    <t>P480</t>
  </si>
  <si>
    <t>Pneumonia</t>
  </si>
  <si>
    <t>Pneumonia (Phecode)</t>
  </si>
  <si>
    <t>P535.6</t>
  </si>
  <si>
    <t>Duodenitis</t>
  </si>
  <si>
    <t>Duodenitis (Phecode)</t>
  </si>
  <si>
    <t>Q1047</t>
  </si>
  <si>
    <t>Cholesteryl Esters in Large VLDL</t>
  </si>
  <si>
    <t>Cholesteryl Esters in L-VLDL (DFP)</t>
  </si>
  <si>
    <t>P740.9</t>
  </si>
  <si>
    <t>Osteoarthrosis NOS</t>
  </si>
  <si>
    <t>Osteoarthrosis NOS (Phecode)</t>
  </si>
  <si>
    <t>Q1017</t>
  </si>
  <si>
    <t>Cholesterol in Large VLDL</t>
  </si>
  <si>
    <t>Cholesterol in L-VLDL (DFP)</t>
  </si>
  <si>
    <t>P496.2</t>
  </si>
  <si>
    <t>Chronic bronchitis</t>
  </si>
  <si>
    <t>Chronic bronchitis (Phecode)</t>
  </si>
  <si>
    <t>Q1087</t>
  </si>
  <si>
    <t>Concentration of VLDL Particles</t>
  </si>
  <si>
    <t>Concentration of VLDL Particles (DFP)</t>
  </si>
  <si>
    <t>Q1161</t>
  </si>
  <si>
    <t>Phospholipids in VLDL</t>
  </si>
  <si>
    <t>Phospholipids in VLDL (DFP)</t>
  </si>
  <si>
    <t>P427.2</t>
  </si>
  <si>
    <t>Atrial fibrillation and flutter</t>
  </si>
  <si>
    <t>Atrial fibrillation and flutter (Phecode)</t>
  </si>
  <si>
    <t>Q1209</t>
  </si>
  <si>
    <t>Total Lipids in VLDL</t>
  </si>
  <si>
    <t>Total Lipids in VLDL (DFP)</t>
  </si>
  <si>
    <t>P402</t>
  </si>
  <si>
    <t>Elevated blood pressure reading without diagnosis of hypertension</t>
  </si>
  <si>
    <t>Elevated BP reading no HTN (Phecode)</t>
  </si>
  <si>
    <t>P496.21</t>
  </si>
  <si>
    <t>Obstructive chronic bronchitis</t>
  </si>
  <si>
    <t>Obstructive chronic bronchitis (Phecode)</t>
  </si>
  <si>
    <t>P226</t>
  </si>
  <si>
    <t>Benign neoplasm of thyroid glands</t>
  </si>
  <si>
    <t>Benign neoplasm of thyroid glands (Phecode)</t>
  </si>
  <si>
    <t>Q1108</t>
  </si>
  <si>
    <t>Free Cholesterol in VLDL</t>
  </si>
  <si>
    <t>Free Cholesterol in VLDL (DFP)</t>
  </si>
  <si>
    <t>P760</t>
  </si>
  <si>
    <t>Back pain</t>
  </si>
  <si>
    <t>Back pain (Phecode)</t>
  </si>
  <si>
    <t>Q1205</t>
  </si>
  <si>
    <t>Total Lipids in Medium VLDL</t>
  </si>
  <si>
    <t>Total Lipids in M-VLDL (DFP)</t>
  </si>
  <si>
    <t>P480.1</t>
  </si>
  <si>
    <t>Bacterial pneumonia</t>
  </si>
  <si>
    <t>Bacterial pneumonia (Phecode)</t>
  </si>
  <si>
    <t>P740.11</t>
  </si>
  <si>
    <t>Osteoarthrosis, localized, primary</t>
  </si>
  <si>
    <t>Osteoarthrosis, localized, primary (Phecode)</t>
  </si>
  <si>
    <t>P2075</t>
  </si>
  <si>
    <t>Emphysema</t>
  </si>
  <si>
    <t>Emphysema (CP)</t>
  </si>
  <si>
    <t>pathway_name</t>
  </si>
  <si>
    <t>Signal_Transduction_scaled</t>
  </si>
  <si>
    <t>Hemostasis_scaled</t>
  </si>
  <si>
    <t>Signaling_by_Receptor_Tyrosine_Kinases_scaled</t>
  </si>
  <si>
    <t>VEGF_ligand-receptor_interactions_scaled</t>
  </si>
  <si>
    <t>vegf_hypoxia_and_angiogenesis_scaled</t>
  </si>
  <si>
    <t>Rap1_signaling_pathway_-_Homo_sapiens_(human)_scaled</t>
  </si>
  <si>
    <t>Focal_Adhesion-PI3K-Akt-mTOR-signaling_pathway_scaled</t>
  </si>
  <si>
    <t>Platelet_activation,_signaling_and_aggregation_scaled</t>
  </si>
  <si>
    <t>cAMP_signaling_pathway_-_Homo_sapiens_(human)_scaled</t>
  </si>
  <si>
    <t>Heart_Development_scaled</t>
  </si>
  <si>
    <t>Pathways_in_cancer_-_Homo_sapiens_(human)_scaled</t>
  </si>
  <si>
    <t>Apoptosis-related_network_due_to_altered_Notch3_in_ovarian_cancer_scaled</t>
  </si>
  <si>
    <t>VEGFA-VEGFR2_Signaling_Pathway_scaled</t>
  </si>
  <si>
    <t>Regulation_of_lipolysis_in_adipocytes_-_Homo_sapiens_(human)_scaled</t>
  </si>
  <si>
    <t>Human_T-cell_leukemia_virus_1_infection_-_Homo_sapiens_(human)_scaled</t>
  </si>
  <si>
    <t>Morphine_addiction_-_Homo_sapiens_(human)_scaled</t>
  </si>
  <si>
    <t>Q0007</t>
  </si>
  <si>
    <t>Waist to hip ratio</t>
  </si>
  <si>
    <t>Waist to hip ratio (FP)</t>
  </si>
  <si>
    <t>alk_in_cardiac_myocytes_scaled</t>
  </si>
  <si>
    <t>G_Protein_Signaling_Pathways_scaled</t>
  </si>
  <si>
    <t>Factors_and_pathways_affecting_insulin-like_growth_factor_(IGF1)-Akt_signaling_scaled</t>
  </si>
  <si>
    <t>Myometrial_relaxation_and_contraction_pathways_scaled</t>
  </si>
  <si>
    <t>Intracellular_Signalling_Through_FSH_Receptor_and_Follicle_Stimulating_Hormone_scaled</t>
  </si>
  <si>
    <t>Thyroxine_(Thyroid_Hormone)_Production_scaled</t>
  </si>
  <si>
    <t>Q1110</t>
  </si>
  <si>
    <t>Free Cholesterol in Very Large VLDL</t>
  </si>
  <si>
    <t>Free Cholesterol in VL-VLDL (DFP)</t>
  </si>
  <si>
    <t>P2062</t>
  </si>
  <si>
    <t>Family history Diabetes</t>
  </si>
  <si>
    <t>Family history Diabetes (CP)</t>
  </si>
  <si>
    <t>ADORA2B_mediated_anti-inflammatory_cytokines_production_scaled</t>
  </si>
  <si>
    <t>Transcriptional_regulation_by_RUNX2_scaled</t>
  </si>
  <si>
    <t>Q1144</t>
  </si>
  <si>
    <t>Omega-6 Fatty Acids to Total Fatty Acids percentage</t>
  </si>
  <si>
    <t>Omega-6 Fatty Acids to Total Fatty Acids % (DFP)</t>
  </si>
  <si>
    <t>FGFR3_signaling_in_chondrocyte_proliferation_and_terminal_differentiation_scaled</t>
  </si>
  <si>
    <t>P594</t>
  </si>
  <si>
    <t>Urinary calculus</t>
  </si>
  <si>
    <t>Urinary calculus (Phecode)</t>
  </si>
  <si>
    <t>P366</t>
  </si>
  <si>
    <t>Cataract</t>
  </si>
  <si>
    <t>Cataract (Phecode)</t>
  </si>
  <si>
    <t>Q1223</t>
  </si>
  <si>
    <t>Triglycerides in Medium LDL</t>
  </si>
  <si>
    <t>Triglycerides in M-LDL (DFP)</t>
  </si>
  <si>
    <t>Q1244</t>
  </si>
  <si>
    <t>Triglycerides to Total Lipids in Very Large HDL percentage</t>
  </si>
  <si>
    <t>Triglycerides to Total Lipids in VL-HDL % (DFP)</t>
  </si>
  <si>
    <t>Q1218</t>
  </si>
  <si>
    <t>Triglycerides in LDL</t>
  </si>
  <si>
    <t>Triglycerides in LDL (DFP)</t>
  </si>
  <si>
    <t>P645</t>
  </si>
  <si>
    <t>Late pregnancy and failed induction</t>
  </si>
  <si>
    <t>Pregnancy complications</t>
  </si>
  <si>
    <t>Late pregnancy and failed induction (Phecode)</t>
  </si>
  <si>
    <t>Q1217</t>
  </si>
  <si>
    <t>Triglycerides in IDL</t>
  </si>
  <si>
    <t>Triglycerides in IDL (DFP)</t>
  </si>
  <si>
    <t>Q1220</t>
  </si>
  <si>
    <t>Triglycerides in Large LDL</t>
  </si>
  <si>
    <t>Triglycerides in L-LDL (DFP)</t>
  </si>
  <si>
    <t>P732</t>
  </si>
  <si>
    <t>Osteochondropathies</t>
  </si>
  <si>
    <t>Osteochondropathies (Phecode)</t>
  </si>
  <si>
    <t>P741.2</t>
  </si>
  <si>
    <t>Stiffness of joint</t>
  </si>
  <si>
    <t>Stiffness of joint (Phecode)</t>
  </si>
  <si>
    <t>Q1036</t>
  </si>
  <si>
    <t>Cholesterol to Total Lipids in Small LDL percentage</t>
  </si>
  <si>
    <t>Cholesterol to Total Lipids in S-LDL % (DFP)</t>
  </si>
  <si>
    <t>Ancestry</t>
  </si>
  <si>
    <t>Trait</t>
  </si>
  <si>
    <t>Effect size</t>
  </si>
  <si>
    <t>95LCI</t>
  </si>
  <si>
    <t>95UCI</t>
  </si>
  <si>
    <t>EUR</t>
  </si>
  <si>
    <t>free T4</t>
  </si>
  <si>
    <t>EAS</t>
  </si>
  <si>
    <t>CSA</t>
  </si>
  <si>
    <t>AMR</t>
  </si>
  <si>
    <t>AFR</t>
  </si>
  <si>
    <t>MID</t>
  </si>
  <si>
    <t>*Effect sizes are change in Z-score units for TSH/free T4 results per SD change in PGS</t>
  </si>
  <si>
    <t>N_case</t>
  </si>
  <si>
    <t>N_control</t>
  </si>
  <si>
    <t>hypothyroidism</t>
  </si>
  <si>
    <t>hyperthyroidism</t>
  </si>
  <si>
    <t>thyroid cancer</t>
  </si>
  <si>
    <t>other thyroid disease</t>
  </si>
  <si>
    <t>*Odds ratio for disease results per SD change in PGS</t>
  </si>
  <si>
    <t>1:16129320_C_T</t>
  </si>
  <si>
    <t>rs2013019</t>
  </si>
  <si>
    <t>1:16129441_C_T</t>
  </si>
  <si>
    <t>rs1806991</t>
  </si>
  <si>
    <t>1:16129530_A_G</t>
  </si>
  <si>
    <t>rs7546589</t>
  </si>
  <si>
    <t>1:16130169_A_G</t>
  </si>
  <si>
    <t>rs2102664</t>
  </si>
  <si>
    <t>1:16138059_A_T</t>
  </si>
  <si>
    <t>rs12121764</t>
  </si>
  <si>
    <t>1:16141635_C_G</t>
  </si>
  <si>
    <t>rs10927858</t>
  </si>
  <si>
    <t>1:16142403_A_G</t>
  </si>
  <si>
    <t>rs12029984</t>
  </si>
  <si>
    <t>1:16148600_A_C</t>
  </si>
  <si>
    <t>rs28537253</t>
  </si>
  <si>
    <t>1:16150384_C_T</t>
  </si>
  <si>
    <t>rs7537101</t>
  </si>
  <si>
    <t>1:16167974_A_G</t>
  </si>
  <si>
    <t>rs12039892</t>
  </si>
  <si>
    <t>1:16173814_C_G</t>
  </si>
  <si>
    <t>rs6668183</t>
  </si>
  <si>
    <t>1:16175317_C_T</t>
  </si>
  <si>
    <t>rs10927866</t>
  </si>
  <si>
    <t>1:16177285_A_G</t>
  </si>
  <si>
    <t>rs10927867</t>
  </si>
  <si>
    <t>1:16178255_A_G</t>
  </si>
  <si>
    <t>rs10159189</t>
  </si>
  <si>
    <t>1:16212739_A_G</t>
  </si>
  <si>
    <t>rs598371</t>
  </si>
  <si>
    <t>1:16223840_C_T</t>
  </si>
  <si>
    <t>rs643919</t>
  </si>
  <si>
    <t>1:16256007_C_T</t>
  </si>
  <si>
    <t>rs848209</t>
  </si>
  <si>
    <t>1:16259813_A_G</t>
  </si>
  <si>
    <t>rs848210</t>
  </si>
  <si>
    <t>1:16265422_A_G</t>
  </si>
  <si>
    <t>rs848214</t>
  </si>
  <si>
    <t>1:16292742_C_T</t>
  </si>
  <si>
    <t>rs848199</t>
  </si>
  <si>
    <t>1:16303831_C_T</t>
  </si>
  <si>
    <t>rs12566830</t>
  </si>
  <si>
    <t>1:16321010_A_G</t>
  </si>
  <si>
    <t>rs4661679</t>
  </si>
  <si>
    <t>1:16344083_C_T</t>
  </si>
  <si>
    <t>rs3883891</t>
  </si>
  <si>
    <t>1:16344664_A_G</t>
  </si>
  <si>
    <t>rs872222</t>
  </si>
  <si>
    <t>1:16362661_A_C</t>
  </si>
  <si>
    <t>rs3978493</t>
  </si>
  <si>
    <t>1:19717901_C_T</t>
  </si>
  <si>
    <t>rs12141760</t>
  </si>
  <si>
    <t>1:19727801_C_T</t>
  </si>
  <si>
    <t>rs1566532</t>
  </si>
  <si>
    <t>1:19738518_C_T</t>
  </si>
  <si>
    <t>rs12026907</t>
  </si>
  <si>
    <t>1:19740823_G_T</t>
  </si>
  <si>
    <t>rs6662273</t>
  </si>
  <si>
    <t>1:19747103_G_T</t>
  </si>
  <si>
    <t>rs12027702</t>
  </si>
  <si>
    <t>1:19749894_C_T</t>
  </si>
  <si>
    <t>rs12033437</t>
  </si>
  <si>
    <t>1:19755388_A_C</t>
  </si>
  <si>
    <t>rs6702374</t>
  </si>
  <si>
    <t>1:19757506_C_G</t>
  </si>
  <si>
    <t>rs12405176</t>
  </si>
  <si>
    <t>1:19764040_C_G</t>
  </si>
  <si>
    <t>rs12042004</t>
  </si>
  <si>
    <t>1:19765518_G_T</t>
  </si>
  <si>
    <t>rs12045440</t>
  </si>
  <si>
    <t>1:19767814_C_G</t>
  </si>
  <si>
    <t>rs12407089</t>
  </si>
  <si>
    <t>1:19769241_C_G</t>
  </si>
  <si>
    <t>rs9651016</t>
  </si>
  <si>
    <t>1:19769323_C_G</t>
  </si>
  <si>
    <t>rs10917451</t>
  </si>
  <si>
    <t>1:19772660_A_G</t>
  </si>
  <si>
    <t>rs877012</t>
  </si>
  <si>
    <t>1:19773421_A_T</t>
  </si>
  <si>
    <t>rs880361</t>
  </si>
  <si>
    <t>1:19773818_A_G</t>
  </si>
  <si>
    <t>rs10442642</t>
  </si>
  <si>
    <t>1:19775113_C_T</t>
  </si>
  <si>
    <t>rs4912096</t>
  </si>
  <si>
    <t>1:19775246_C_T</t>
  </si>
  <si>
    <t>rs10442634</t>
  </si>
  <si>
    <t>1:19775492_A_G</t>
  </si>
  <si>
    <t>rs10442635</t>
  </si>
  <si>
    <t>1:19777837_A_G</t>
  </si>
  <si>
    <t>rs16862798</t>
  </si>
  <si>
    <t>1:19779378_A_C</t>
  </si>
  <si>
    <t>rs34553579</t>
  </si>
  <si>
    <t>1:19779781_A_G</t>
  </si>
  <si>
    <t>rs12090885</t>
  </si>
  <si>
    <t>1:19781155_C_G</t>
  </si>
  <si>
    <t>rs883961</t>
  </si>
  <si>
    <t>1:19781247_C_T</t>
  </si>
  <si>
    <t>rs2014772</t>
  </si>
  <si>
    <t>1:19784410_C_G</t>
  </si>
  <si>
    <t>rs4912097</t>
  </si>
  <si>
    <t>1:19786650_C_T</t>
  </si>
  <si>
    <t>rs12562821</t>
  </si>
  <si>
    <t>1:19786695_C_T</t>
  </si>
  <si>
    <t>rs12563442</t>
  </si>
  <si>
    <t>1:19787686_A_G</t>
  </si>
  <si>
    <t>rs4912098</t>
  </si>
  <si>
    <t>1:19793984_A_G</t>
  </si>
  <si>
    <t>rs999974</t>
  </si>
  <si>
    <t>1:19845279_C_T</t>
  </si>
  <si>
    <t>rs12410532</t>
  </si>
  <si>
    <t>1:19964098_C_T</t>
  </si>
  <si>
    <t>rs78170481</t>
  </si>
  <si>
    <t>1:19964620_A_G</t>
  </si>
  <si>
    <t>rs12407400</t>
  </si>
  <si>
    <t>1:33723211_A_G</t>
  </si>
  <si>
    <t>rs4132073</t>
  </si>
  <si>
    <t>1:33723652_C_T</t>
  </si>
  <si>
    <t>rs10914671</t>
  </si>
  <si>
    <t>1:33723897_C_G</t>
  </si>
  <si>
    <t>rs12039350</t>
  </si>
  <si>
    <t>1:33724895_C_T</t>
  </si>
  <si>
    <t>rs6670552</t>
  </si>
  <si>
    <t>1:33739197_C_G</t>
  </si>
  <si>
    <t>rs7536414</t>
  </si>
  <si>
    <t>1:33739606_A_G</t>
  </si>
  <si>
    <t>rs10753278</t>
  </si>
  <si>
    <t>1:33742353_C_T</t>
  </si>
  <si>
    <t>rs55879775</t>
  </si>
  <si>
    <t>1:33749027_A_G</t>
  </si>
  <si>
    <t>rs10914677</t>
  </si>
  <si>
    <t>1:33754770_C_G</t>
  </si>
  <si>
    <t>rs6670358</t>
  </si>
  <si>
    <t>1:33758206_C_T</t>
  </si>
  <si>
    <t>rs12726791</t>
  </si>
  <si>
    <t>1:33789670_A_G</t>
  </si>
  <si>
    <t>rs11061</t>
  </si>
  <si>
    <t>1:33794852_C_T</t>
  </si>
  <si>
    <t>rs12040040</t>
  </si>
  <si>
    <t>1:33796229_C_T</t>
  </si>
  <si>
    <t>rs7512470</t>
  </si>
  <si>
    <t>1:33799548_C_T</t>
  </si>
  <si>
    <t>rs12044118</t>
  </si>
  <si>
    <t>1:33799900_A_G</t>
  </si>
  <si>
    <t>rs12734630</t>
  </si>
  <si>
    <t>1:33813680_A_C</t>
  </si>
  <si>
    <t>rs10914686</t>
  </si>
  <si>
    <t>1:33813755_C_T</t>
  </si>
  <si>
    <t>rs10914687</t>
  </si>
  <si>
    <t>1:33815778_C_T</t>
  </si>
  <si>
    <t>rs6673519</t>
  </si>
  <si>
    <t>1:33820134_C_T</t>
  </si>
  <si>
    <t>rs12026290</t>
  </si>
  <si>
    <t>1:33824511_C_T</t>
  </si>
  <si>
    <t>rs12043497</t>
  </si>
  <si>
    <t>1:33853308_A_G</t>
  </si>
  <si>
    <t>rs11581218</t>
  </si>
  <si>
    <t>1:33858796_C_T</t>
  </si>
  <si>
    <t>rs12043842</t>
  </si>
  <si>
    <t>1:33862037_C_T</t>
  </si>
  <si>
    <t>rs6675371</t>
  </si>
  <si>
    <t>1:33908857_C_T</t>
  </si>
  <si>
    <t>rs10914720</t>
  </si>
  <si>
    <t>1:33909014_C_G</t>
  </si>
  <si>
    <t>rs12027140</t>
  </si>
  <si>
    <t>1:33909051_C_T</t>
  </si>
  <si>
    <t>rs10914721</t>
  </si>
  <si>
    <t>1:33909143_A_G</t>
  </si>
  <si>
    <t>rs10914722</t>
  </si>
  <si>
    <t>1:33910142_C_T</t>
  </si>
  <si>
    <t>rs10914725</t>
  </si>
  <si>
    <t>1:50891117_A_C</t>
  </si>
  <si>
    <t>rs72896994</t>
  </si>
  <si>
    <t>1:50892538_C_G</t>
  </si>
  <si>
    <t>rs113704493</t>
  </si>
  <si>
    <t>1:50894498_G_T</t>
  </si>
  <si>
    <t>rs1278523</t>
  </si>
  <si>
    <t>1:50895031_C_T</t>
  </si>
  <si>
    <t>rs1278522</t>
  </si>
  <si>
    <t>1:50896037_A_G</t>
  </si>
  <si>
    <t>rs58836765</t>
  </si>
  <si>
    <t>1:50897841_C_T</t>
  </si>
  <si>
    <t>rs1278518</t>
  </si>
  <si>
    <t>1:50900021_A_G</t>
  </si>
  <si>
    <t>rs1278516</t>
  </si>
  <si>
    <t>1:50904241_A_G</t>
  </si>
  <si>
    <t>rs17106175</t>
  </si>
  <si>
    <t>1:50906366_C_T</t>
  </si>
  <si>
    <t>rs12076604</t>
  </si>
  <si>
    <t>1:50908098_C_G</t>
  </si>
  <si>
    <t>rs72898910</t>
  </si>
  <si>
    <t>1:50908741_A_T</t>
  </si>
  <si>
    <t>rs12072155</t>
  </si>
  <si>
    <t>1:50923454_C_T</t>
  </si>
  <si>
    <t>rs113870552</t>
  </si>
  <si>
    <t>1:50928775_C_T</t>
  </si>
  <si>
    <t>rs72898921</t>
  </si>
  <si>
    <t>1:50931683_C_T</t>
  </si>
  <si>
    <t>rs72898923</t>
  </si>
  <si>
    <t>1:50933200_C_T</t>
  </si>
  <si>
    <t>rs56272614</t>
  </si>
  <si>
    <t>1:50945526_G_T</t>
  </si>
  <si>
    <t>rs3789576</t>
  </si>
  <si>
    <t>1:50954128_A_G</t>
  </si>
  <si>
    <t>rs3789577</t>
  </si>
  <si>
    <t>1:50960180_C_T</t>
  </si>
  <si>
    <t>rs58574309</t>
  </si>
  <si>
    <t>1:50964446_C_T</t>
  </si>
  <si>
    <t>rs113028610</t>
  </si>
  <si>
    <t>1:50966301_C_T</t>
  </si>
  <si>
    <t>rs72898957</t>
  </si>
  <si>
    <t>1:50966976_A_G</t>
  </si>
  <si>
    <t>rs72898961</t>
  </si>
  <si>
    <t>1:50971408_A_G</t>
  </si>
  <si>
    <t>rs72898971</t>
  </si>
  <si>
    <t>1:50971801_A_G</t>
  </si>
  <si>
    <t>rs58446086</t>
  </si>
  <si>
    <t>1:50975971_C_T</t>
  </si>
  <si>
    <t>rs72898974</t>
  </si>
  <si>
    <t>1:50977678_C_G</t>
  </si>
  <si>
    <t>rs113834846</t>
  </si>
  <si>
    <t>1:50986747_A_G</t>
  </si>
  <si>
    <t>rs72898980</t>
  </si>
  <si>
    <t>1:50987827_A_G</t>
  </si>
  <si>
    <t>rs3827731</t>
  </si>
  <si>
    <t>1:50992756_C_T</t>
  </si>
  <si>
    <t>rs59029934</t>
  </si>
  <si>
    <t>1:50999695_A_G</t>
  </si>
  <si>
    <t>rs56985406</t>
  </si>
  <si>
    <t>1:51005792_A_G</t>
  </si>
  <si>
    <t>rs57490213</t>
  </si>
  <si>
    <t>1:51010143_C_T</t>
  </si>
  <si>
    <t>rs60848584</t>
  </si>
  <si>
    <t>1:51019450_C_T</t>
  </si>
  <si>
    <t>rs3789581</t>
  </si>
  <si>
    <t>1:51021867_A_G</t>
  </si>
  <si>
    <t>rs147696085</t>
  </si>
  <si>
    <t>1:51023860_C_T</t>
  </si>
  <si>
    <t>rs115072809</t>
  </si>
  <si>
    <t>1:51027391_A_G</t>
  </si>
  <si>
    <t>rs3789582</t>
  </si>
  <si>
    <t>1:51053585_A_G</t>
  </si>
  <si>
    <t>rs72900903</t>
  </si>
  <si>
    <t>1:51068657_C_T</t>
  </si>
  <si>
    <t>rs57400675</t>
  </si>
  <si>
    <t>1:51072297_A_G</t>
  </si>
  <si>
    <t>rs112516611</t>
  </si>
  <si>
    <t>1:51072387_A_G</t>
  </si>
  <si>
    <t>rs111901479</t>
  </si>
  <si>
    <t>1:51095195_A_G</t>
  </si>
  <si>
    <t>rs72900922</t>
  </si>
  <si>
    <t>1:51101616_C_G</t>
  </si>
  <si>
    <t>rs72900926</t>
  </si>
  <si>
    <t>1:51107959_C_T</t>
  </si>
  <si>
    <t>rs72900932</t>
  </si>
  <si>
    <t>1:51116118_C_G</t>
  </si>
  <si>
    <t>rs112045565</t>
  </si>
  <si>
    <t>1:51118527_C_T</t>
  </si>
  <si>
    <t>rs72900938</t>
  </si>
  <si>
    <t>1:51121526_C_T</t>
  </si>
  <si>
    <t>rs76852824</t>
  </si>
  <si>
    <t>1:51124579_C_T</t>
  </si>
  <si>
    <t>rs72900940</t>
  </si>
  <si>
    <t>1:51127524_A_C</t>
  </si>
  <si>
    <t>rs12098132</t>
  </si>
  <si>
    <t>1:51129203_C_T</t>
  </si>
  <si>
    <t>rs113611542</t>
  </si>
  <si>
    <t>1:51136273_C_T</t>
  </si>
  <si>
    <t>rs116692933</t>
  </si>
  <si>
    <t>1:51136876_A_C</t>
  </si>
  <si>
    <t>rs12070594</t>
  </si>
  <si>
    <t>1:51137906_A_G</t>
  </si>
  <si>
    <t>rs113389179</t>
  </si>
  <si>
    <t>1:51139001_G_T</t>
  </si>
  <si>
    <t>rs57254915</t>
  </si>
  <si>
    <t>1:51143665_G_T</t>
  </si>
  <si>
    <t>rs72900956</t>
  </si>
  <si>
    <t>1:51145808_A_G</t>
  </si>
  <si>
    <t>rs72900957</t>
  </si>
  <si>
    <t>1:51149820_A_AG</t>
  </si>
  <si>
    <t>rs112108602</t>
  </si>
  <si>
    <t>ag</t>
  </si>
  <si>
    <t>1:51162128_A_G</t>
  </si>
  <si>
    <t>rs58029717</t>
  </si>
  <si>
    <t>1:51166302_G_T</t>
  </si>
  <si>
    <t>rs12063007</t>
  </si>
  <si>
    <t>1:51179515_A_G</t>
  </si>
  <si>
    <t>rs115100714</t>
  </si>
  <si>
    <t>1:51188594_C_T</t>
  </si>
  <si>
    <t>rs6672112</t>
  </si>
  <si>
    <t>1:51200136_A_G</t>
  </si>
  <si>
    <t>rs12091670</t>
  </si>
  <si>
    <t>1:51201424_A_G</t>
  </si>
  <si>
    <t>rs57793888</t>
  </si>
  <si>
    <t>1:51212796_A_C</t>
  </si>
  <si>
    <t>rs72902706</t>
  </si>
  <si>
    <t>1:51219188_C_G</t>
  </si>
  <si>
    <t>rs12073283</t>
  </si>
  <si>
    <t>1:51220291_A_G</t>
  </si>
  <si>
    <t>rs12064411</t>
  </si>
  <si>
    <t>1:51220680_C_T</t>
  </si>
  <si>
    <t>rs111352324</t>
  </si>
  <si>
    <t>1:51221103_A_G</t>
  </si>
  <si>
    <t>rs113611257</t>
  </si>
  <si>
    <t>1:51221406_C_T</t>
  </si>
  <si>
    <t>rs112282787</t>
  </si>
  <si>
    <t>1:51223002_C_T</t>
  </si>
  <si>
    <t>rs72902722</t>
  </si>
  <si>
    <t>1:51223263_C_T</t>
  </si>
  <si>
    <t>rs12063943</t>
  </si>
  <si>
    <t>1:51223500_C_T</t>
  </si>
  <si>
    <t>rs72902726</t>
  </si>
  <si>
    <t>1:51228799_A_G</t>
  </si>
  <si>
    <t>rs112717424</t>
  </si>
  <si>
    <t>1:51231935_A_G</t>
  </si>
  <si>
    <t>rs72902729</t>
  </si>
  <si>
    <t>1:51232628_C_G</t>
  </si>
  <si>
    <t>rs77701130</t>
  </si>
  <si>
    <t>1:51235816_C_T</t>
  </si>
  <si>
    <t>rs113119450</t>
  </si>
  <si>
    <t>1:51237302_C_G</t>
  </si>
  <si>
    <t>rs112095647</t>
  </si>
  <si>
    <t>1:51239976_A_G</t>
  </si>
  <si>
    <t>rs72902736</t>
  </si>
  <si>
    <t>1:51240851_C_T</t>
  </si>
  <si>
    <t>rs80326064</t>
  </si>
  <si>
    <t>1:51241057_A_C</t>
  </si>
  <si>
    <t>rs17384696</t>
  </si>
  <si>
    <t>1:51241620_C_T</t>
  </si>
  <si>
    <t>rs17384731</t>
  </si>
  <si>
    <t>1:51242141_C_T</t>
  </si>
  <si>
    <t>rs12084054</t>
  </si>
  <si>
    <t>1:51243642_A_G</t>
  </si>
  <si>
    <t>rs72902744</t>
  </si>
  <si>
    <t>1:51246155_C_T</t>
  </si>
  <si>
    <t>rs12089747</t>
  </si>
  <si>
    <t>1:51248316_A_G</t>
  </si>
  <si>
    <t>rs12074850</t>
  </si>
  <si>
    <t>1:51249315_A_G</t>
  </si>
  <si>
    <t>rs112299817</t>
  </si>
  <si>
    <t>1:51249528_C_T</t>
  </si>
  <si>
    <t>rs111701872</t>
  </si>
  <si>
    <t>1:51250908_G_T</t>
  </si>
  <si>
    <t>rs72902755</t>
  </si>
  <si>
    <t>1:51252471_A_C</t>
  </si>
  <si>
    <t>rs72902760</t>
  </si>
  <si>
    <t>1:51252618_C_T</t>
  </si>
  <si>
    <t>rs12075991</t>
  </si>
  <si>
    <t>1:51255320_C_T</t>
  </si>
  <si>
    <t>rs72902763</t>
  </si>
  <si>
    <t>1:51255677_A_C</t>
  </si>
  <si>
    <t>rs80297338</t>
  </si>
  <si>
    <t>1:51256698_G_T</t>
  </si>
  <si>
    <t>rs72902765</t>
  </si>
  <si>
    <t>1:51260668_A_C</t>
  </si>
  <si>
    <t>rs1015085</t>
  </si>
  <si>
    <t>1:51260999_A_G</t>
  </si>
  <si>
    <t>rs72902767</t>
  </si>
  <si>
    <t>1:51261965_C_T</t>
  </si>
  <si>
    <t>rs72902768</t>
  </si>
  <si>
    <t>1:51262653_A_C</t>
  </si>
  <si>
    <t>rs60788683</t>
  </si>
  <si>
    <t>1:51262664_C_T</t>
  </si>
  <si>
    <t>rs59430062</t>
  </si>
  <si>
    <t>1:51265368_C_T</t>
  </si>
  <si>
    <t>rs72902772</t>
  </si>
  <si>
    <t>1:51266474_C_T</t>
  </si>
  <si>
    <t>rs3789587</t>
  </si>
  <si>
    <t>1:51266523_A_G</t>
  </si>
  <si>
    <t>rs3789588</t>
  </si>
  <si>
    <t>1:51269018_C_T</t>
  </si>
  <si>
    <t>rs12085022</t>
  </si>
  <si>
    <t>1:51269954_A_G</t>
  </si>
  <si>
    <t>rs72902776</t>
  </si>
  <si>
    <t>1:51272278_C_T</t>
  </si>
  <si>
    <t>rs72902777</t>
  </si>
  <si>
    <t>1:51276490_A_G</t>
  </si>
  <si>
    <t>rs11205771</t>
  </si>
  <si>
    <t>1:51276715_A_G</t>
  </si>
  <si>
    <t>rs72902778</t>
  </si>
  <si>
    <t>1:51283510_A_G</t>
  </si>
  <si>
    <t>rs58795848</t>
  </si>
  <si>
    <t>1:51284446_C_T</t>
  </si>
  <si>
    <t>rs111701702</t>
  </si>
  <si>
    <t>1:51284557_C_T</t>
  </si>
  <si>
    <t>rs12058197</t>
  </si>
  <si>
    <t>1:51284905_C_T</t>
  </si>
  <si>
    <t>rs11205773</t>
  </si>
  <si>
    <t>1:51286155_A_G</t>
  </si>
  <si>
    <t>rs12096626</t>
  </si>
  <si>
    <t>1:51290830_A_G</t>
  </si>
  <si>
    <t>rs72902785</t>
  </si>
  <si>
    <t>1:51293606_C_G</t>
  </si>
  <si>
    <t>rs72902789</t>
  </si>
  <si>
    <t>1:51294132_A_G</t>
  </si>
  <si>
    <t>rs112931784</t>
  </si>
  <si>
    <t>1:51295793_C_T</t>
  </si>
  <si>
    <t>rs59786222</t>
  </si>
  <si>
    <t>1:51299810_C_G</t>
  </si>
  <si>
    <t>rs2105211</t>
  </si>
  <si>
    <t>1:51301657_A_G</t>
  </si>
  <si>
    <t>rs60483827</t>
  </si>
  <si>
    <t>1:51303605_C_T</t>
  </si>
  <si>
    <t>rs111655515</t>
  </si>
  <si>
    <t>1:51303714_C_T</t>
  </si>
  <si>
    <t>rs60832780</t>
  </si>
  <si>
    <t>1:51306002_A_G</t>
  </si>
  <si>
    <t>rs72904709</t>
  </si>
  <si>
    <t>1:51306273_C_T</t>
  </si>
  <si>
    <t>rs57839936</t>
  </si>
  <si>
    <t>1:51306329_A_C</t>
  </si>
  <si>
    <t>rs12089749</t>
  </si>
  <si>
    <t>1:51310062_A_G</t>
  </si>
  <si>
    <t>rs12067513</t>
  </si>
  <si>
    <t>1:51310327_A_G</t>
  </si>
  <si>
    <t>rs57412341</t>
  </si>
  <si>
    <t>1:51312992_A_G</t>
  </si>
  <si>
    <t>rs72904713</t>
  </si>
  <si>
    <t>1:51314531_C_T</t>
  </si>
  <si>
    <t>rs59390962</t>
  </si>
  <si>
    <t>1:51314649_A_G</t>
  </si>
  <si>
    <t>rs12083647</t>
  </si>
  <si>
    <t>1:51317374_G_T</t>
  </si>
  <si>
    <t>rs78738909</t>
  </si>
  <si>
    <t>1:51324546_G_T</t>
  </si>
  <si>
    <t>rs72904719</t>
  </si>
  <si>
    <t>1:51328773_C_T</t>
  </si>
  <si>
    <t>rs113910111</t>
  </si>
  <si>
    <t>1:51328987_A_C</t>
  </si>
  <si>
    <t>rs111779227</t>
  </si>
  <si>
    <t>1:51333179_A_T</t>
  </si>
  <si>
    <t>rs2175794</t>
  </si>
  <si>
    <t>1:51334304_A_G</t>
  </si>
  <si>
    <t>rs72904723</t>
  </si>
  <si>
    <t>1:51334488_C_T</t>
  </si>
  <si>
    <t>rs72904725</t>
  </si>
  <si>
    <t>1:51339332_C_T</t>
  </si>
  <si>
    <t>rs72904726</t>
  </si>
  <si>
    <t>1:51340401_A_T</t>
  </si>
  <si>
    <t>rs59128535</t>
  </si>
  <si>
    <t>1:51342035_C_G</t>
  </si>
  <si>
    <t>rs72904730</t>
  </si>
  <si>
    <t>1:51342809_A_G</t>
  </si>
  <si>
    <t>rs72904732</t>
  </si>
  <si>
    <t>1:51346663_A_T</t>
  </si>
  <si>
    <t>rs12058681</t>
  </si>
  <si>
    <t>1:51351281_C_T</t>
  </si>
  <si>
    <t>rs12068606</t>
  </si>
  <si>
    <t>1:51351846_A_G</t>
  </si>
  <si>
    <t>rs72904737</t>
  </si>
  <si>
    <t>1:51353068_A_C</t>
  </si>
  <si>
    <t>rs138422027</t>
  </si>
  <si>
    <t>1:51355823_A_G</t>
  </si>
  <si>
    <t>rs138368422</t>
  </si>
  <si>
    <t>1:51356810_C_G</t>
  </si>
  <si>
    <t>rs9701805</t>
  </si>
  <si>
    <t>1:51357343_C_T</t>
  </si>
  <si>
    <t>rs60329786</t>
  </si>
  <si>
    <t>1:51362441_C_T</t>
  </si>
  <si>
    <t>rs12076849</t>
  </si>
  <si>
    <t>1:51363096_A_G</t>
  </si>
  <si>
    <t>rs11205788</t>
  </si>
  <si>
    <t>1:51363273_C_G</t>
  </si>
  <si>
    <t>rs72904745</t>
  </si>
  <si>
    <t>1:51366576_A_T</t>
  </si>
  <si>
    <t>rs57957311</t>
  </si>
  <si>
    <t>1:51367420_C_T</t>
  </si>
  <si>
    <t>rs72904749</t>
  </si>
  <si>
    <t>1:51369991_C_T</t>
  </si>
  <si>
    <t>rs1573012</t>
  </si>
  <si>
    <t>1:51370926_C_T</t>
  </si>
  <si>
    <t>rs10399644</t>
  </si>
  <si>
    <t>1:51372251_C_T</t>
  </si>
  <si>
    <t>rs59542416</t>
  </si>
  <si>
    <t>1:51374139_C_T</t>
  </si>
  <si>
    <t>rs140087721</t>
  </si>
  <si>
    <t>1:51374242_C_T</t>
  </si>
  <si>
    <t>rs58813795</t>
  </si>
  <si>
    <t>1:51374608_G_T</t>
  </si>
  <si>
    <t>rs60244988</t>
  </si>
  <si>
    <t>1:51374764_C_T</t>
  </si>
  <si>
    <t>rs140468540</t>
  </si>
  <si>
    <t>1:51379945_A_G</t>
  </si>
  <si>
    <t>rs57183177</t>
  </si>
  <si>
    <t>1:51387415_C_T</t>
  </si>
  <si>
    <t>rs12074982</t>
  </si>
  <si>
    <t>1:51388895_A_G</t>
  </si>
  <si>
    <t>rs12071359</t>
  </si>
  <si>
    <t>1:51391569_A_G</t>
  </si>
  <si>
    <t>rs12085666</t>
  </si>
  <si>
    <t>1:51391845_C_T</t>
  </si>
  <si>
    <t>rs12095997</t>
  </si>
  <si>
    <t>1:51393412_A_G</t>
  </si>
  <si>
    <t>rs72904771</t>
  </si>
  <si>
    <t>1:51393645_C_G</t>
  </si>
  <si>
    <t>rs12078434</t>
  </si>
  <si>
    <t>1:51394098_C_T</t>
  </si>
  <si>
    <t>rs59097691</t>
  </si>
  <si>
    <t>1:51398101_C_G</t>
  </si>
  <si>
    <t>rs61115731</t>
  </si>
  <si>
    <t>1:51399215_A_G</t>
  </si>
  <si>
    <t>rs59524047</t>
  </si>
  <si>
    <t>1:51401419_C_T</t>
  </si>
  <si>
    <t>rs112780433</t>
  </si>
  <si>
    <t>1:51403897_C_T</t>
  </si>
  <si>
    <t>rs60048959</t>
  </si>
  <si>
    <t>1:51404041_A_C</t>
  </si>
  <si>
    <t>rs60290409</t>
  </si>
  <si>
    <t>1:51405667_C_T</t>
  </si>
  <si>
    <t>rs59600829</t>
  </si>
  <si>
    <t>1:51406874_G_T</t>
  </si>
  <si>
    <t>rs12089568</t>
  </si>
  <si>
    <t>1:51413964_A_G</t>
  </si>
  <si>
    <t>rs76183105</t>
  </si>
  <si>
    <t>1:51415247_G_T</t>
  </si>
  <si>
    <t>rs72904788</t>
  </si>
  <si>
    <t>1:51415652_C_T</t>
  </si>
  <si>
    <t>rs72904790</t>
  </si>
  <si>
    <t>1:51416823_C_T</t>
  </si>
  <si>
    <t>rs12075888</t>
  </si>
  <si>
    <t>1:51419336_A_G</t>
  </si>
  <si>
    <t>rs141780344</t>
  </si>
  <si>
    <t>1:51419841_A_G</t>
  </si>
  <si>
    <t>rs113836734</t>
  </si>
  <si>
    <t>1:51433687_A_T</t>
  </si>
  <si>
    <t>rs3176447</t>
  </si>
  <si>
    <t>1:51435015_C_CG</t>
  </si>
  <si>
    <t>cg</t>
  </si>
  <si>
    <t>1:51438365_C_T</t>
  </si>
  <si>
    <t>rs3176466</t>
  </si>
  <si>
    <t>1:51438881_C_T</t>
  </si>
  <si>
    <t>rs3176468</t>
  </si>
  <si>
    <t>1:51439777_C_T</t>
  </si>
  <si>
    <t>rs1043141</t>
  </si>
  <si>
    <t>1:51442137_A_G</t>
  </si>
  <si>
    <t>rs72904801</t>
  </si>
  <si>
    <t>1:51443389_C_G</t>
  </si>
  <si>
    <t>rs116475050</t>
  </si>
  <si>
    <t>1:51450144_A_G</t>
  </si>
  <si>
    <t>rs72906804</t>
  </si>
  <si>
    <t>1:51450445_A_G</t>
  </si>
  <si>
    <t>rs72906805</t>
  </si>
  <si>
    <t>1:51451499_A_G</t>
  </si>
  <si>
    <t>rs11583886</t>
  </si>
  <si>
    <t>1:51452563_A_G</t>
  </si>
  <si>
    <t>rs12567744</t>
  </si>
  <si>
    <t>1:51482411_C_G</t>
  </si>
  <si>
    <t>rs72906827</t>
  </si>
  <si>
    <t>1:51485912_A_C</t>
  </si>
  <si>
    <t>rs59225836</t>
  </si>
  <si>
    <t>1:51495673_C_T</t>
  </si>
  <si>
    <t>rs59543294</t>
  </si>
  <si>
    <t>1:51496597_A_G</t>
  </si>
  <si>
    <t>rs56338437</t>
  </si>
  <si>
    <t>1:51497278_C_T</t>
  </si>
  <si>
    <t>rs58807574</t>
  </si>
  <si>
    <t>1:51498067_C_G</t>
  </si>
  <si>
    <t>rs67377357</t>
  </si>
  <si>
    <t>1:51499525_A_C</t>
  </si>
  <si>
    <t>rs12078447</t>
  </si>
  <si>
    <t>1:51501896_A_C</t>
  </si>
  <si>
    <t>rs56350439</t>
  </si>
  <si>
    <t>1:51504333_C_T</t>
  </si>
  <si>
    <t>rs72906863</t>
  </si>
  <si>
    <t>1:51510030_A_T</t>
  </si>
  <si>
    <t>rs59066428</t>
  </si>
  <si>
    <t>1:51514557_A_G</t>
  </si>
  <si>
    <t>rs12082409</t>
  </si>
  <si>
    <t>1:51514912_C_G</t>
  </si>
  <si>
    <t>rs7518823</t>
  </si>
  <si>
    <t>1:51517679_C_G</t>
  </si>
  <si>
    <t>rs57131351</t>
  </si>
  <si>
    <t>1:51518564_C_T</t>
  </si>
  <si>
    <t>rs7554514</t>
  </si>
  <si>
    <t>1:51524590_C_T</t>
  </si>
  <si>
    <t>rs59699538</t>
  </si>
  <si>
    <t>1:51525330_C_T</t>
  </si>
  <si>
    <t>rs7514622</t>
  </si>
  <si>
    <t>1:51526232_C_T</t>
  </si>
  <si>
    <t>rs13376646</t>
  </si>
  <si>
    <t>1:51527308_A_G</t>
  </si>
  <si>
    <t>rs6689663</t>
  </si>
  <si>
    <t>1:51528265_C_T</t>
  </si>
  <si>
    <t>rs12066733</t>
  </si>
  <si>
    <t>1:51528697_C_T</t>
  </si>
  <si>
    <t>rs4131141</t>
  </si>
  <si>
    <t>1:51529745_C_G</t>
  </si>
  <si>
    <t>rs60711697</t>
  </si>
  <si>
    <t>1:51530051_A_G</t>
  </si>
  <si>
    <t>rs57975171</t>
  </si>
  <si>
    <t>1:51530486_C_T</t>
  </si>
  <si>
    <t>rs12069777</t>
  </si>
  <si>
    <t>1:61609529_A_C</t>
  </si>
  <si>
    <t>rs334726</t>
  </si>
  <si>
    <t>1:61613188_C_T</t>
  </si>
  <si>
    <t>rs334709</t>
  </si>
  <si>
    <t>1:61616247_C_G</t>
  </si>
  <si>
    <t>rs334706</t>
  </si>
  <si>
    <t>1:61617094_A_G</t>
  </si>
  <si>
    <t>rs334704</t>
  </si>
  <si>
    <t>1:61617519_C_G</t>
  </si>
  <si>
    <t>rs334703</t>
  </si>
  <si>
    <t>1:61619463_A_G</t>
  </si>
  <si>
    <t>rs334700</t>
  </si>
  <si>
    <t>1:61620496_A_G</t>
  </si>
  <si>
    <t>rs334699</t>
  </si>
  <si>
    <t>1:61620993_C_G</t>
  </si>
  <si>
    <t>rs334698</t>
  </si>
  <si>
    <t>1:66737060_A_C</t>
  </si>
  <si>
    <t>rs543589</t>
  </si>
  <si>
    <t>1:66737849_A_G</t>
  </si>
  <si>
    <t>rs12140250</t>
  </si>
  <si>
    <t>1:66743298_C_T</t>
  </si>
  <si>
    <t>rs557736</t>
  </si>
  <si>
    <t>1:66745060_A_G</t>
  </si>
  <si>
    <t>rs499320</t>
  </si>
  <si>
    <t>1:66746784_A_G</t>
  </si>
  <si>
    <t>rs12142375</t>
  </si>
  <si>
    <t>1:66749779_C_T</t>
  </si>
  <si>
    <t>rs575056</t>
  </si>
  <si>
    <t>1:66750492_A_T</t>
  </si>
  <si>
    <t>rs492833</t>
  </si>
  <si>
    <t>1:66754533_A_G</t>
  </si>
  <si>
    <t>rs566267</t>
  </si>
  <si>
    <t>1:66756072_A_T</t>
  </si>
  <si>
    <t>rs545739</t>
  </si>
  <si>
    <t>1:66757588_A_T</t>
  </si>
  <si>
    <t>rs644949</t>
  </si>
  <si>
    <t>1:66764268_A_G</t>
  </si>
  <si>
    <t>rs509363</t>
  </si>
  <si>
    <t>1:66766222_A_G</t>
  </si>
  <si>
    <t>rs524770</t>
  </si>
  <si>
    <t>1:66766780_C_T</t>
  </si>
  <si>
    <t>rs498448</t>
  </si>
  <si>
    <t>1:66766798_A_G</t>
  </si>
  <si>
    <t>rs498393</t>
  </si>
  <si>
    <t>1:66767167_C_T</t>
  </si>
  <si>
    <t>rs494735</t>
  </si>
  <si>
    <t>1:66769123_A_G</t>
  </si>
  <si>
    <t>rs782686</t>
  </si>
  <si>
    <t>1:66770400_C_T</t>
  </si>
  <si>
    <t>rs492589</t>
  </si>
  <si>
    <t>1:66771421_C_T</t>
  </si>
  <si>
    <t>rs611838</t>
  </si>
  <si>
    <t>1:66772663_C_T</t>
  </si>
  <si>
    <t>rs538336</t>
  </si>
  <si>
    <t>1:66772691_C_T</t>
  </si>
  <si>
    <t>rs537611</t>
  </si>
  <si>
    <t>1:66773026_C_G</t>
  </si>
  <si>
    <t>rs536858</t>
  </si>
  <si>
    <t>1:66773209_G_T</t>
  </si>
  <si>
    <t>rs532976</t>
  </si>
  <si>
    <t>1:68155010_G_T</t>
  </si>
  <si>
    <t>rs11209140</t>
  </si>
  <si>
    <t>1:68155632_A_G</t>
  </si>
  <si>
    <t>rs11209141</t>
  </si>
  <si>
    <t>1:68160761_A_G</t>
  </si>
  <si>
    <t>rs12023587</t>
  </si>
  <si>
    <t>1:68166786_C_T</t>
  </si>
  <si>
    <t>rs12043551</t>
  </si>
  <si>
    <t>1:68170255_A_C</t>
  </si>
  <si>
    <t>rs9549</t>
  </si>
  <si>
    <t>1:108303686_C_T</t>
  </si>
  <si>
    <t>rs7417283</t>
  </si>
  <si>
    <t>1:108307642_C_T</t>
  </si>
  <si>
    <t>rs7514025</t>
  </si>
  <si>
    <t>1:108319079_A_G</t>
  </si>
  <si>
    <t>rs4914959</t>
  </si>
  <si>
    <t>1:108321313_A_G</t>
  </si>
  <si>
    <t>rs4914960</t>
  </si>
  <si>
    <t>1:108329926_G_T</t>
  </si>
  <si>
    <t>rs11185178</t>
  </si>
  <si>
    <t>1:108333763_C_T</t>
  </si>
  <si>
    <t>rs4914961</t>
  </si>
  <si>
    <t>1:108334622_C_T</t>
  </si>
  <si>
    <t>rs4244133</t>
  </si>
  <si>
    <t>1:108355719_C_T</t>
  </si>
  <si>
    <t>rs78495697</t>
  </si>
  <si>
    <t>1:108356935_C_T</t>
  </si>
  <si>
    <t>rs75382989</t>
  </si>
  <si>
    <t>1:108357003_C_T</t>
  </si>
  <si>
    <t>rs75700031</t>
  </si>
  <si>
    <t>1:108357573_A_G</t>
  </si>
  <si>
    <t>rs17020123</t>
  </si>
  <si>
    <t>1:108357743_A_G</t>
  </si>
  <si>
    <t>rs76134821</t>
  </si>
  <si>
    <t>1:108357797_A_C</t>
  </si>
  <si>
    <t>rs74678088</t>
  </si>
  <si>
    <t>1:108358011_A_G</t>
  </si>
  <si>
    <t>rs17020124</t>
  </si>
  <si>
    <t>1:108358108_A_T</t>
  </si>
  <si>
    <t>rs77436627</t>
  </si>
  <si>
    <t>1:108359505_C_T</t>
  </si>
  <si>
    <t>rs4915076</t>
  </si>
  <si>
    <t>1:108359790_A_G</t>
  </si>
  <si>
    <t>rs75778624</t>
  </si>
  <si>
    <t>1:108362107_A_C</t>
  </si>
  <si>
    <t>rs77475507</t>
  </si>
  <si>
    <t>1:108362695_A_T</t>
  </si>
  <si>
    <t>rs112590700</t>
  </si>
  <si>
    <t>1:108363526_A_G</t>
  </si>
  <si>
    <t>rs75125154</t>
  </si>
  <si>
    <t>1:108363636_C_T</t>
  </si>
  <si>
    <t>rs79451333</t>
  </si>
  <si>
    <t>1:108364711_A_C</t>
  </si>
  <si>
    <t>rs77125988</t>
  </si>
  <si>
    <t>1:108364795_C_T</t>
  </si>
  <si>
    <t>rs74614887</t>
  </si>
  <si>
    <t>1:108369483_A_G</t>
  </si>
  <si>
    <t>rs17020139</t>
  </si>
  <si>
    <t>1:108369872_A_G</t>
  </si>
  <si>
    <t>rs17020141</t>
  </si>
  <si>
    <t>1:108373414_A_C</t>
  </si>
  <si>
    <t>rs4359051</t>
  </si>
  <si>
    <t>1:108374875_C_G</t>
  </si>
  <si>
    <t>rs10494079</t>
  </si>
  <si>
    <t>1:108375010_C_G</t>
  </si>
  <si>
    <t>rs17020148</t>
  </si>
  <si>
    <t>1:108375289_A_G</t>
  </si>
  <si>
    <t>rs17020149</t>
  </si>
  <si>
    <t>1:150738197_C_T</t>
  </si>
  <si>
    <t>rs1136774</t>
  </si>
  <si>
    <t>1:150847647_C_T</t>
  </si>
  <si>
    <t>rs11204737</t>
  </si>
  <si>
    <t>1:150857141_A_G</t>
  </si>
  <si>
    <t>rs12410050</t>
  </si>
  <si>
    <t>1:150869829_A_G</t>
  </si>
  <si>
    <t>rs12402006</t>
  </si>
  <si>
    <t>1:150875967_A_T</t>
  </si>
  <si>
    <t>rs486836</t>
  </si>
  <si>
    <t>1:150889877_C_T</t>
  </si>
  <si>
    <t>rs12126004</t>
  </si>
  <si>
    <t>1:150928725_A_G</t>
  </si>
  <si>
    <t>rs4970932</t>
  </si>
  <si>
    <t>1:150948496_A_T</t>
  </si>
  <si>
    <t>rs267735</t>
  </si>
  <si>
    <t>1:150951857_A_G</t>
  </si>
  <si>
    <t>rs3754211</t>
  </si>
  <si>
    <t>1:150952674_C_T</t>
  </si>
  <si>
    <t>rs6587551</t>
  </si>
  <si>
    <t>1:198827224_A_G</t>
  </si>
  <si>
    <t>rs10919595</t>
  </si>
  <si>
    <t>1:198831445_C_T</t>
  </si>
  <si>
    <t>rs1322923</t>
  </si>
  <si>
    <t>1:198833320_C_T</t>
  </si>
  <si>
    <t>rs10753838</t>
  </si>
  <si>
    <t>1:198838090_A_G</t>
  </si>
  <si>
    <t>rs10919598</t>
  </si>
  <si>
    <t>1:198845784_A_G</t>
  </si>
  <si>
    <t>rs10800596</t>
  </si>
  <si>
    <t>1:198871076_A_G</t>
  </si>
  <si>
    <t>rs7550980</t>
  </si>
  <si>
    <t>1:198880267_A_G</t>
  </si>
  <si>
    <t>rs6662894</t>
  </si>
  <si>
    <t>1:198885602_G_T</t>
  </si>
  <si>
    <t>rs1275160</t>
  </si>
  <si>
    <t>1:198886404_A_G</t>
  </si>
  <si>
    <t>rs1275161</t>
  </si>
  <si>
    <t>1:198894729_C_T</t>
  </si>
  <si>
    <t>rs1275165</t>
  </si>
  <si>
    <t>1:198899996_A_G</t>
  </si>
  <si>
    <t>rs1275166</t>
  </si>
  <si>
    <t>1:198901324_A_G</t>
  </si>
  <si>
    <t>rs1275167</t>
  </si>
  <si>
    <t>1:198921640_A_G</t>
  </si>
  <si>
    <t>rs6658650</t>
  </si>
  <si>
    <t>1:198924745_C_T</t>
  </si>
  <si>
    <t>rs1938037</t>
  </si>
  <si>
    <t>1:198925918_A_G</t>
  </si>
  <si>
    <t>rs12758891</t>
  </si>
  <si>
    <t>1:198930647_C_T</t>
  </si>
  <si>
    <t>rs7525896</t>
  </si>
  <si>
    <t>1:198933969_A_T</t>
  </si>
  <si>
    <t>rs6657448</t>
  </si>
  <si>
    <t>1:198935027_A_C</t>
  </si>
  <si>
    <t>rs11585885</t>
  </si>
  <si>
    <t>1:198935532_C_T</t>
  </si>
  <si>
    <t>rs12745012</t>
  </si>
  <si>
    <t>1:198942452_C_T</t>
  </si>
  <si>
    <t>rs2154327</t>
  </si>
  <si>
    <t>1:198981241_C_T</t>
  </si>
  <si>
    <t>rs12757682</t>
  </si>
  <si>
    <t>1:198981329_A_G</t>
  </si>
  <si>
    <t>rs12737296</t>
  </si>
  <si>
    <t>1:207165579_A_T</t>
  </si>
  <si>
    <t>rs4844560</t>
  </si>
  <si>
    <t>1:207165730_G_T</t>
  </si>
  <si>
    <t>rs2629689</t>
  </si>
  <si>
    <t>1:207176155_A_G</t>
  </si>
  <si>
    <t>rs2629647</t>
  </si>
  <si>
    <t>1:207178900_A_C</t>
  </si>
  <si>
    <t>rs2629646</t>
  </si>
  <si>
    <t>1:207179459_A_G</t>
  </si>
  <si>
    <t>rs2153437</t>
  </si>
  <si>
    <t>1:218652990_A_T</t>
  </si>
  <si>
    <t>rs612295</t>
  </si>
  <si>
    <t>1:218670783_A_G</t>
  </si>
  <si>
    <t>rs55996845</t>
  </si>
  <si>
    <t>1:218676444_C_T</t>
  </si>
  <si>
    <t>rs72738847</t>
  </si>
  <si>
    <t>1:218681045_A_T</t>
  </si>
  <si>
    <t>rs72738850</t>
  </si>
  <si>
    <t>1:218682119_A_G</t>
  </si>
  <si>
    <t>rs675763</t>
  </si>
  <si>
    <t>1:218683684_C_T</t>
  </si>
  <si>
    <t>rs72738855</t>
  </si>
  <si>
    <t>1:218696903_C_T</t>
  </si>
  <si>
    <t>rs41313742</t>
  </si>
  <si>
    <t>1:243224221_A_T</t>
  </si>
  <si>
    <t>rs12095227</t>
  </si>
  <si>
    <t>1:243239386_C_G</t>
  </si>
  <si>
    <t>rs9661216</t>
  </si>
  <si>
    <t>1:243240807_A_G</t>
  </si>
  <si>
    <t>rs9662837</t>
  </si>
  <si>
    <t>1:243251977_A_G</t>
  </si>
  <si>
    <t>rs61833142</t>
  </si>
  <si>
    <t>1:243265100_A_T</t>
  </si>
  <si>
    <t>rs71537329</t>
  </si>
  <si>
    <t>1:243265536_A_G</t>
  </si>
  <si>
    <t>rs2065994</t>
  </si>
  <si>
    <t>1:243272243_A_G</t>
  </si>
  <si>
    <t>rs12131732</t>
  </si>
  <si>
    <t>1:243275162_C_T</t>
  </si>
  <si>
    <t>rs2789284</t>
  </si>
  <si>
    <t>1:243281617_C_T</t>
  </si>
  <si>
    <t>rs1796844</t>
  </si>
  <si>
    <t>1:243283252_C_T</t>
  </si>
  <si>
    <t>rs2787286</t>
  </si>
  <si>
    <t>1:243306475_C_G</t>
  </si>
  <si>
    <t>rs2787232</t>
  </si>
  <si>
    <t>1:243306924_A_G</t>
  </si>
  <si>
    <t>rs1796846</t>
  </si>
  <si>
    <t>1:243309983_A_C</t>
  </si>
  <si>
    <t>rs2247527</t>
  </si>
  <si>
    <t>1:243314577_C_T</t>
  </si>
  <si>
    <t>rs1766030</t>
  </si>
  <si>
    <t>1:243320686_T_TA</t>
  </si>
  <si>
    <t>rs3831300</t>
  </si>
  <si>
    <t>ta</t>
  </si>
  <si>
    <t>1:243324168_A_C</t>
  </si>
  <si>
    <t>rs3015157</t>
  </si>
  <si>
    <t>1:243324404_A_C</t>
  </si>
  <si>
    <t>rs3015156</t>
  </si>
  <si>
    <t>1:243340558_A_T</t>
  </si>
  <si>
    <t>rs10803121</t>
  </si>
  <si>
    <t>1:243360691_A_ACT</t>
  </si>
  <si>
    <t>rs74803592</t>
  </si>
  <si>
    <t>act</t>
  </si>
  <si>
    <t>1:243376757_C_T</t>
  </si>
  <si>
    <t>rs12124014</t>
  </si>
  <si>
    <t>1:243377707_C_G</t>
  </si>
  <si>
    <t>rs12135263</t>
  </si>
  <si>
    <t>1:243401997_A_C</t>
  </si>
  <si>
    <t>rs4658551</t>
  </si>
  <si>
    <t>1:243410210_G_GTAT</t>
  </si>
  <si>
    <t>rs140010864</t>
  </si>
  <si>
    <t>gtat</t>
  </si>
  <si>
    <t>1:243418063_A_C</t>
  </si>
  <si>
    <t>rs2087563</t>
  </si>
  <si>
    <t>1:243419429_A_T</t>
  </si>
  <si>
    <t>rs3904682</t>
  </si>
  <si>
    <t>1:243440047_C_T</t>
  </si>
  <si>
    <t>rs61833914</t>
  </si>
  <si>
    <t>1:243443304_C_G</t>
  </si>
  <si>
    <t>rs7521079</t>
  </si>
  <si>
    <t>1:243444176_C_T</t>
  </si>
  <si>
    <t>rs58823746</t>
  </si>
  <si>
    <t>1:243446994_C_T</t>
  </si>
  <si>
    <t>rs2171975</t>
  </si>
  <si>
    <t>1:243449881_A_G</t>
  </si>
  <si>
    <t>rs3818802</t>
  </si>
  <si>
    <t>1:243452864_A_G</t>
  </si>
  <si>
    <t>rs10926982</t>
  </si>
  <si>
    <t>1:243454014_A_G</t>
  </si>
  <si>
    <t>rs10803133</t>
  </si>
  <si>
    <t>1:243462417_G_T</t>
  </si>
  <si>
    <t>rs2484640</t>
  </si>
  <si>
    <t>1:243471192_A_G</t>
  </si>
  <si>
    <t>rs953492</t>
  </si>
  <si>
    <t>1:243474536_A_C</t>
  </si>
  <si>
    <t>rs2783971</t>
  </si>
  <si>
    <t>1:243501763_A_C</t>
  </si>
  <si>
    <t>rs2802729</t>
  </si>
  <si>
    <t>2:1407628_C_T</t>
  </si>
  <si>
    <t>rs11675342</t>
  </si>
  <si>
    <t>2:1407815_C_T</t>
  </si>
  <si>
    <t>rs11675434</t>
  </si>
  <si>
    <t>2:1408101_A_T</t>
  </si>
  <si>
    <t>rs11678852</t>
  </si>
  <si>
    <t>2:1408999_A_T</t>
  </si>
  <si>
    <t>rs55980998</t>
  </si>
  <si>
    <t>2:1409056_C_T</t>
  </si>
  <si>
    <t>rs56302939</t>
  </si>
  <si>
    <t>2:1409098_A_C</t>
  </si>
  <si>
    <t>rs55750095</t>
  </si>
  <si>
    <t>2:1410929_A_T</t>
  </si>
  <si>
    <t>rs17786733</t>
  </si>
  <si>
    <t>2:1412581_A_G</t>
  </si>
  <si>
    <t>rs11211645</t>
  </si>
  <si>
    <t>2:16421926_G_T</t>
  </si>
  <si>
    <t>rs2082044</t>
  </si>
  <si>
    <t>2:25958019_A_C</t>
  </si>
  <si>
    <t>rs55713459</t>
  </si>
  <si>
    <t>2:25959398_A_G</t>
  </si>
  <si>
    <t>rs56090694</t>
  </si>
  <si>
    <t>2:25974505_A_G</t>
  </si>
  <si>
    <t>rs72799645</t>
  </si>
  <si>
    <t>2:25978187_A_G</t>
  </si>
  <si>
    <t>rs72799651</t>
  </si>
  <si>
    <t>2:25980924_A_G</t>
  </si>
  <si>
    <t>rs72799653</t>
  </si>
  <si>
    <t>2:25981413_C_T</t>
  </si>
  <si>
    <t>rs72799655</t>
  </si>
  <si>
    <t>2:25983150_A_C</t>
  </si>
  <si>
    <t>rs72799657</t>
  </si>
  <si>
    <t>2:25985771_C_T</t>
  </si>
  <si>
    <t>rs56069012</t>
  </si>
  <si>
    <t>2:25986242_A_C</t>
  </si>
  <si>
    <t>rs113304336</t>
  </si>
  <si>
    <t>2:25988915_C_G</t>
  </si>
  <si>
    <t>rs7581916</t>
  </si>
  <si>
    <t>2:25994220_A_C</t>
  </si>
  <si>
    <t>rs6721104</t>
  </si>
  <si>
    <t>2:26003131_C_T</t>
  </si>
  <si>
    <t>rs72799685</t>
  </si>
  <si>
    <t>2:26003283_A_G</t>
  </si>
  <si>
    <t>rs72799686</t>
  </si>
  <si>
    <t>2:26004183_A_G</t>
  </si>
  <si>
    <t>rs72799687</t>
  </si>
  <si>
    <t>2:26009456_C_T</t>
  </si>
  <si>
    <t>rs111453483</t>
  </si>
  <si>
    <t>2:26012686_C_T</t>
  </si>
  <si>
    <t>rs72799698</t>
  </si>
  <si>
    <t>2:26018409_C_T</t>
  </si>
  <si>
    <t>rs72801806</t>
  </si>
  <si>
    <t>2:26023496_A_G</t>
  </si>
  <si>
    <t>rs55952936</t>
  </si>
  <si>
    <t>2:26024445_C_T</t>
  </si>
  <si>
    <t>rs72801812</t>
  </si>
  <si>
    <t>2:26026386_C_T</t>
  </si>
  <si>
    <t>rs72801815</t>
  </si>
  <si>
    <t>2:26029835_A_G</t>
  </si>
  <si>
    <t>rs72801824</t>
  </si>
  <si>
    <t>2:26032744_C_T</t>
  </si>
  <si>
    <t>rs55701236</t>
  </si>
  <si>
    <t>2:26036012_A_G</t>
  </si>
  <si>
    <t>rs6744885</t>
  </si>
  <si>
    <t>2:26036661_C_T</t>
  </si>
  <si>
    <t>rs112612812</t>
  </si>
  <si>
    <t>2:26036712_A_G</t>
  </si>
  <si>
    <t>rs111350745</t>
  </si>
  <si>
    <t>2:26039119_A_G</t>
  </si>
  <si>
    <t>rs56162746</t>
  </si>
  <si>
    <t>2:26040472_A_G</t>
  </si>
  <si>
    <t>rs72801836</t>
  </si>
  <si>
    <t>2:26045588_C_G</t>
  </si>
  <si>
    <t>rs72801839</t>
  </si>
  <si>
    <t>2:26050675_C_G</t>
  </si>
  <si>
    <t>rs56152010</t>
  </si>
  <si>
    <t>2:26052766_A_G</t>
  </si>
  <si>
    <t>rs11884158</t>
  </si>
  <si>
    <t>2:26053905_C_T</t>
  </si>
  <si>
    <t>rs79011058</t>
  </si>
  <si>
    <t>2:26054368_C_T</t>
  </si>
  <si>
    <t>rs72801857</t>
  </si>
  <si>
    <t>2:26057170_C_T</t>
  </si>
  <si>
    <t>rs113360717</t>
  </si>
  <si>
    <t>2:26057496_A_G</t>
  </si>
  <si>
    <t>rs72801863</t>
  </si>
  <si>
    <t>2:26059344_C_T</t>
  </si>
  <si>
    <t>rs72801864</t>
  </si>
  <si>
    <t>2:26060687_A_C</t>
  </si>
  <si>
    <t>rs72801865</t>
  </si>
  <si>
    <t>2:26064008_C_T</t>
  </si>
  <si>
    <t>rs112594587</t>
  </si>
  <si>
    <t>2:26065924_C_T</t>
  </si>
  <si>
    <t>rs181270721</t>
  </si>
  <si>
    <t>2:26066568_C_G</t>
  </si>
  <si>
    <t>rs72801871</t>
  </si>
  <si>
    <t>2:26070248_A_G</t>
  </si>
  <si>
    <t>rs72801873</t>
  </si>
  <si>
    <t>2:26073127_A_G</t>
  </si>
  <si>
    <t>rs145827452</t>
  </si>
  <si>
    <t>2:26073358_C_T</t>
  </si>
  <si>
    <t>rs113437909</t>
  </si>
  <si>
    <t>2:26074501_A_G</t>
  </si>
  <si>
    <t>rs72801877</t>
  </si>
  <si>
    <t>2:26081712_A_G</t>
  </si>
  <si>
    <t>rs72801881</t>
  </si>
  <si>
    <t>2:26087114_C_T</t>
  </si>
  <si>
    <t>rs72801885</t>
  </si>
  <si>
    <t>2:26089767_A_G</t>
  </si>
  <si>
    <t>rs111406467</t>
  </si>
  <si>
    <t>2:26093285_A_G</t>
  </si>
  <si>
    <t>rs140315329</t>
  </si>
  <si>
    <t>2:26095193_C_G</t>
  </si>
  <si>
    <t>rs55796218</t>
  </si>
  <si>
    <t>2:26095206_A_G</t>
  </si>
  <si>
    <t>rs55935326</t>
  </si>
  <si>
    <t>2:26096112_C_T</t>
  </si>
  <si>
    <t>rs72803609</t>
  </si>
  <si>
    <t>2:26098068_C_G</t>
  </si>
  <si>
    <t>rs72803612</t>
  </si>
  <si>
    <t>2:26098374_A_T</t>
  </si>
  <si>
    <t>rs72803617</t>
  </si>
  <si>
    <t>2:26104561_C_T</t>
  </si>
  <si>
    <t>rs11903413</t>
  </si>
  <si>
    <t>2:43253827_C_T</t>
  </si>
  <si>
    <t>rs2034274</t>
  </si>
  <si>
    <t>2:43259164_C_T</t>
  </si>
  <si>
    <t>rs10175942</t>
  </si>
  <si>
    <t>2:43605218_C_T</t>
  </si>
  <si>
    <t>rs149833430</t>
  </si>
  <si>
    <t>2:43638185_C_T</t>
  </si>
  <si>
    <t>rs7567607</t>
  </si>
  <si>
    <t>2:43638947_C_T</t>
  </si>
  <si>
    <t>rs7582497</t>
  </si>
  <si>
    <t>2:43703673_A_G</t>
  </si>
  <si>
    <t>rs145604167</t>
  </si>
  <si>
    <t>2:43740346_A_G</t>
  </si>
  <si>
    <t>rs116579797</t>
  </si>
  <si>
    <t>2:43767822_A_G</t>
  </si>
  <si>
    <t>rs145244347</t>
  </si>
  <si>
    <t>2:152352843_C_G</t>
  </si>
  <si>
    <t>rs7575451</t>
  </si>
  <si>
    <t>2:152356361_A_G</t>
  </si>
  <si>
    <t>rs9287979</t>
  </si>
  <si>
    <t>2:152360567_A_G</t>
  </si>
  <si>
    <t>rs4643540</t>
  </si>
  <si>
    <t>2:152364199_A_G</t>
  </si>
  <si>
    <t>rs6719297</t>
  </si>
  <si>
    <t>2:152365775_C_T</t>
  </si>
  <si>
    <t>rs10432479</t>
  </si>
  <si>
    <t>2:152366084_A_G</t>
  </si>
  <si>
    <t>rs6433469</t>
  </si>
  <si>
    <t>2:152371733_A_G</t>
  </si>
  <si>
    <t>rs10182296</t>
  </si>
  <si>
    <t>2:152374800_A_G</t>
  </si>
  <si>
    <t>rs16830136</t>
  </si>
  <si>
    <t>2:152378954_C_T</t>
  </si>
  <si>
    <t>rs6730454</t>
  </si>
  <si>
    <t>2:152382199_A_G</t>
  </si>
  <si>
    <t>rs7585717</t>
  </si>
  <si>
    <t>2:152382329_A_G</t>
  </si>
  <si>
    <t>rs7597735</t>
  </si>
  <si>
    <t>2:152382454_C_G</t>
  </si>
  <si>
    <t>rs6721666</t>
  </si>
  <si>
    <t>2:152386392_A_C</t>
  </si>
  <si>
    <t>rs4233651</t>
  </si>
  <si>
    <t>2:152387553_C_T</t>
  </si>
  <si>
    <t>rs4664475</t>
  </si>
  <si>
    <t>2:152388228_C_G</t>
  </si>
  <si>
    <t>rs60806638</t>
  </si>
  <si>
    <t>2:152393296_C_T</t>
  </si>
  <si>
    <t>rs6744470</t>
  </si>
  <si>
    <t>2:152394106_C_G</t>
  </si>
  <si>
    <t>rs13425109</t>
  </si>
  <si>
    <t>2:152396340_A_G</t>
  </si>
  <si>
    <t>rs9287981</t>
  </si>
  <si>
    <t>2:152396441_A_G</t>
  </si>
  <si>
    <t>rs9287982</t>
  </si>
  <si>
    <t>2:152405813_C_T</t>
  </si>
  <si>
    <t>rs2288202</t>
  </si>
  <si>
    <t>2:152407367_C_T</t>
  </si>
  <si>
    <t>rs4372897</t>
  </si>
  <si>
    <t>2:152409809_A_C</t>
  </si>
  <si>
    <t>rs4575719</t>
  </si>
  <si>
    <t>2:169549821_A_G</t>
  </si>
  <si>
    <t>rs62174420</t>
  </si>
  <si>
    <t>2:169551748_G_T</t>
  </si>
  <si>
    <t>rs2288188</t>
  </si>
  <si>
    <t>2:169551891_A_G</t>
  </si>
  <si>
    <t>rs2288187</t>
  </si>
  <si>
    <t>2:169555260_C_T</t>
  </si>
  <si>
    <t>rs62174423</t>
  </si>
  <si>
    <t>2:169555530_C_T</t>
  </si>
  <si>
    <t>rs62174424</t>
  </si>
  <si>
    <t>2:169558551_C_T</t>
  </si>
  <si>
    <t>rs62174427</t>
  </si>
  <si>
    <t>2:169563044_G_T</t>
  </si>
  <si>
    <t>rs62174428</t>
  </si>
  <si>
    <t>2:169566465_A_G</t>
  </si>
  <si>
    <t>rs62174429</t>
  </si>
  <si>
    <t>2:169570338_A_G</t>
  </si>
  <si>
    <t>rs62174431</t>
  </si>
  <si>
    <t>2:169570908_A_G</t>
  </si>
  <si>
    <t>rs62174432</t>
  </si>
  <si>
    <t>2:169575564_A_T</t>
  </si>
  <si>
    <t>rs62174435</t>
  </si>
  <si>
    <t>2:169576260_C_G</t>
  </si>
  <si>
    <t>rs62174436</t>
  </si>
  <si>
    <t>2:169581446_C_T</t>
  </si>
  <si>
    <t>rs62174439</t>
  </si>
  <si>
    <t>2:169584787_A_G</t>
  </si>
  <si>
    <t>rs62174440</t>
  </si>
  <si>
    <t>2:169585850_C_T</t>
  </si>
  <si>
    <t>rs62174443</t>
  </si>
  <si>
    <t>2:191273481_C_G</t>
  </si>
  <si>
    <t>rs75223261</t>
  </si>
  <si>
    <t>2:191281320_C_T</t>
  </si>
  <si>
    <t>rs36064835</t>
  </si>
  <si>
    <t>2:191282424_C_T</t>
  </si>
  <si>
    <t>rs4853701</t>
  </si>
  <si>
    <t>2:191349077_A_G</t>
  </si>
  <si>
    <t>rs56337518</t>
  </si>
  <si>
    <t>2:191355381_A_C</t>
  </si>
  <si>
    <t>rs55901912</t>
  </si>
  <si>
    <t>2:191358924_C_T</t>
  </si>
  <si>
    <t>rs4324341</t>
  </si>
  <si>
    <t>2:191360566_A_C</t>
  </si>
  <si>
    <t>rs7573621</t>
  </si>
  <si>
    <t>2:191361550_A_G</t>
  </si>
  <si>
    <t>rs56094872</t>
  </si>
  <si>
    <t>2:191363496_C_T</t>
  </si>
  <si>
    <t>rs6757698</t>
  </si>
  <si>
    <t>2:191364708_A_G</t>
  </si>
  <si>
    <t>rs72907168</t>
  </si>
  <si>
    <t>2:191365123_A_G</t>
  </si>
  <si>
    <t>rs61743479</t>
  </si>
  <si>
    <t>2:191394124_A_G</t>
  </si>
  <si>
    <t>rs10931459</t>
  </si>
  <si>
    <t>2:191394210_A_C</t>
  </si>
  <si>
    <t>rs10931460</t>
  </si>
  <si>
    <t>2:191398838_C_T</t>
  </si>
  <si>
    <t>rs61730953</t>
  </si>
  <si>
    <t>2:191401403_A_G</t>
  </si>
  <si>
    <t>rs7574871</t>
  </si>
  <si>
    <t>2:191401882_A_G</t>
  </si>
  <si>
    <t>rs55884870</t>
  </si>
  <si>
    <t>2:191404747_A_G</t>
  </si>
  <si>
    <t>rs4384819</t>
  </si>
  <si>
    <t>2:191404811_A_G</t>
  </si>
  <si>
    <t>rs4384820</t>
  </si>
  <si>
    <t>2:191409371_C_T</t>
  </si>
  <si>
    <t>rs62181057</t>
  </si>
  <si>
    <t>2:191411253_C_T</t>
  </si>
  <si>
    <t>rs6714829</t>
  </si>
  <si>
    <t>2:191412617_A_G</t>
  </si>
  <si>
    <t>rs6719656</t>
  </si>
  <si>
    <t>2:191413041_A_C</t>
  </si>
  <si>
    <t>rs62182860</t>
  </si>
  <si>
    <t>2:191413067_A_C</t>
  </si>
  <si>
    <t>rs62182861</t>
  </si>
  <si>
    <t>2:191414926_C_T</t>
  </si>
  <si>
    <t>rs62182862</t>
  </si>
  <si>
    <t>2:191422741_C_T</t>
  </si>
  <si>
    <t>rs11677333</t>
  </si>
  <si>
    <t>2:191424150_A_G</t>
  </si>
  <si>
    <t>rs62182863</t>
  </si>
  <si>
    <t>2:191425089_C_T</t>
  </si>
  <si>
    <t>rs62182864</t>
  </si>
  <si>
    <t>2:191431244_G_T</t>
  </si>
  <si>
    <t>rs72911128</t>
  </si>
  <si>
    <t>2:191435868_C_T</t>
  </si>
  <si>
    <t>rs55784091</t>
  </si>
  <si>
    <t>2:191440122_A_C</t>
  </si>
  <si>
    <t>rs35954637</t>
  </si>
  <si>
    <t>2:191447865_C_G</t>
  </si>
  <si>
    <t>rs34101385</t>
  </si>
  <si>
    <t>2:191470074_A_T</t>
  </si>
  <si>
    <t>rs6727054</t>
  </si>
  <si>
    <t>2:191471020_A_G</t>
  </si>
  <si>
    <t>rs13005335</t>
  </si>
  <si>
    <t>2:191471608_C_T</t>
  </si>
  <si>
    <t>rs10931464</t>
  </si>
  <si>
    <t>2:217632085_A_G</t>
  </si>
  <si>
    <t>rs7602943</t>
  </si>
  <si>
    <t>2:219993736_C_T</t>
  </si>
  <si>
    <t>rs13015674</t>
  </si>
  <si>
    <t>2:219994018_C_T</t>
  </si>
  <si>
    <t>rs12694446</t>
  </si>
  <si>
    <t>2:219994245_A_G</t>
  </si>
  <si>
    <t>rs12694447</t>
  </si>
  <si>
    <t>2:219995147_C_T</t>
  </si>
  <si>
    <t>rs1521133</t>
  </si>
  <si>
    <t>2:219995186_G_T</t>
  </si>
  <si>
    <t>rs1521134</t>
  </si>
  <si>
    <t>2:219995893_A_G</t>
  </si>
  <si>
    <t>rs11677506</t>
  </si>
  <si>
    <t>2:219996573_C_T</t>
  </si>
  <si>
    <t>rs2030448</t>
  </si>
  <si>
    <t>2:219996616_C_G</t>
  </si>
  <si>
    <t>rs2030449</t>
  </si>
  <si>
    <t>2:219997134_C_T</t>
  </si>
  <si>
    <t>rs2030451</t>
  </si>
  <si>
    <t>2:220006583_C_T</t>
  </si>
  <si>
    <t>rs1402508</t>
  </si>
  <si>
    <t>2:220008113_C_T</t>
  </si>
  <si>
    <t>rs12694448</t>
  </si>
  <si>
    <t>2:220018290_A_G</t>
  </si>
  <si>
    <t>rs11684596</t>
  </si>
  <si>
    <t>2:220025308_C_T</t>
  </si>
  <si>
    <t>rs3731890</t>
  </si>
  <si>
    <t>2:220026369_G_T</t>
  </si>
  <si>
    <t>rs6713887</t>
  </si>
  <si>
    <t>2:220037666_A_G</t>
  </si>
  <si>
    <t>rs1127102</t>
  </si>
  <si>
    <t>2:220037756_A_G</t>
  </si>
  <si>
    <t>rs1043160</t>
  </si>
  <si>
    <t>2:220040330_A_G</t>
  </si>
  <si>
    <t>rs1127101</t>
  </si>
  <si>
    <t>2:220041091_A_G</t>
  </si>
  <si>
    <t>rs6436123</t>
  </si>
  <si>
    <t>2:220041433_A_C</t>
  </si>
  <si>
    <t>rs6436124</t>
  </si>
  <si>
    <t>2:220042627_A_C</t>
  </si>
  <si>
    <t>rs10193576</t>
  </si>
  <si>
    <t>2:220042675_A_G</t>
  </si>
  <si>
    <t>rs10170244</t>
  </si>
  <si>
    <t>2:227515060_A_G</t>
  </si>
  <si>
    <t>rs72979457</t>
  </si>
  <si>
    <t>2:242510982_A_G</t>
  </si>
  <si>
    <t>rs35717482</t>
  </si>
  <si>
    <t>2:242511083_C_T</t>
  </si>
  <si>
    <t>rs13004470</t>
  </si>
  <si>
    <t>2:242515516_C_T</t>
  </si>
  <si>
    <t>rs62191740</t>
  </si>
  <si>
    <t>2:242516105_A_G</t>
  </si>
  <si>
    <t>rs6717283</t>
  </si>
  <si>
    <t>2:242517518_C_T</t>
  </si>
  <si>
    <t>rs9973493</t>
  </si>
  <si>
    <t>2:242520800_A_G</t>
  </si>
  <si>
    <t>rs62192963</t>
  </si>
  <si>
    <t>2:242528430_A_C</t>
  </si>
  <si>
    <t>rs35249621</t>
  </si>
  <si>
    <t>2:242547104_A_G</t>
  </si>
  <si>
    <t>rs34717054</t>
  </si>
  <si>
    <t>2:242547375_A_C</t>
  </si>
  <si>
    <t>rs6758789</t>
  </si>
  <si>
    <t>2:242557028_C_G</t>
  </si>
  <si>
    <t>rs36043566</t>
  </si>
  <si>
    <t>3:12219277_A_C</t>
  </si>
  <si>
    <t>rs310759</t>
  </si>
  <si>
    <t>3:12229015_A_G</t>
  </si>
  <si>
    <t>rs794999</t>
  </si>
  <si>
    <t>3:12230439_C_T</t>
  </si>
  <si>
    <t>rs1661584</t>
  </si>
  <si>
    <t>3:12233482_A_G</t>
  </si>
  <si>
    <t>rs310766</t>
  </si>
  <si>
    <t>3:12240530_G_T</t>
  </si>
  <si>
    <t>rs310773</t>
  </si>
  <si>
    <t>3:12246422_C_G</t>
  </si>
  <si>
    <t>rs795000</t>
  </si>
  <si>
    <t>3:12253703_A_G</t>
  </si>
  <si>
    <t>rs930542</t>
  </si>
  <si>
    <t>3:24959651_A_G</t>
  </si>
  <si>
    <t>rs11712813</t>
  </si>
  <si>
    <t>3:24961849_A_G</t>
  </si>
  <si>
    <t>rs13326208</t>
  </si>
  <si>
    <t>3:24965287_A_T</t>
  </si>
  <si>
    <t>rs2363523</t>
  </si>
  <si>
    <t>3:24968752_C_G</t>
  </si>
  <si>
    <t>rs12638313</t>
  </si>
  <si>
    <t>3:24973043_A_C</t>
  </si>
  <si>
    <t>rs4368469</t>
  </si>
  <si>
    <t>3:24973500_C_G</t>
  </si>
  <si>
    <t>rs9872534</t>
  </si>
  <si>
    <t>3:24974882_A_G</t>
  </si>
  <si>
    <t>rs9878781</t>
  </si>
  <si>
    <t>3:24975207_G_T</t>
  </si>
  <si>
    <t>rs12330318</t>
  </si>
  <si>
    <t>3:24975241_A_G</t>
  </si>
  <si>
    <t>rs12330519</t>
  </si>
  <si>
    <t>3:24975828_A_T</t>
  </si>
  <si>
    <t>rs9845970</t>
  </si>
  <si>
    <t>3:24976080_A_G</t>
  </si>
  <si>
    <t>rs9812847</t>
  </si>
  <si>
    <t>3:24977922_C_T</t>
  </si>
  <si>
    <t>rs12715064</t>
  </si>
  <si>
    <t>3:24980763_A_G</t>
  </si>
  <si>
    <t>rs9882350</t>
  </si>
  <si>
    <t>3:24981362_C_T</t>
  </si>
  <si>
    <t>rs12629369</t>
  </si>
  <si>
    <t>3:24981622_A_T</t>
  </si>
  <si>
    <t>rs7648839</t>
  </si>
  <si>
    <t>3:24981651_C_T</t>
  </si>
  <si>
    <t>rs7637559</t>
  </si>
  <si>
    <t>3:24981701_A_G</t>
  </si>
  <si>
    <t>rs7614855</t>
  </si>
  <si>
    <t>3:24986337_A_G</t>
  </si>
  <si>
    <t>rs56369650</t>
  </si>
  <si>
    <t>3:24986891_G_T</t>
  </si>
  <si>
    <t>rs4858667</t>
  </si>
  <si>
    <t>3:24997512_A_C</t>
  </si>
  <si>
    <t>rs6780762</t>
  </si>
  <si>
    <t>3:24998723_A_G</t>
  </si>
  <si>
    <t>rs6797081</t>
  </si>
  <si>
    <t>3:24999912_C_T</t>
  </si>
  <si>
    <t>rs9879934</t>
  </si>
  <si>
    <t>3:25000265_C_T</t>
  </si>
  <si>
    <t>rs1574375</t>
  </si>
  <si>
    <t>3:25001127_C_T</t>
  </si>
  <si>
    <t>rs937269</t>
  </si>
  <si>
    <t>3:25002078_A_G</t>
  </si>
  <si>
    <t>rs6792021</t>
  </si>
  <si>
    <t>3:25552059_G_T</t>
  </si>
  <si>
    <t>rs111529831</t>
  </si>
  <si>
    <t>3:25552252_G_T</t>
  </si>
  <si>
    <t>rs11926758</t>
  </si>
  <si>
    <t>3:25555410_A_G</t>
  </si>
  <si>
    <t>rs17590924</t>
  </si>
  <si>
    <t>3:25557486_A_C</t>
  </si>
  <si>
    <t>rs6781550</t>
  </si>
  <si>
    <t>3:25558240_A_C</t>
  </si>
  <si>
    <t>rs57195207</t>
  </si>
  <si>
    <t>3:25560167_A_G</t>
  </si>
  <si>
    <t>rs1435702</t>
  </si>
  <si>
    <t>3:25560231_G_T</t>
  </si>
  <si>
    <t>rs1435703</t>
  </si>
  <si>
    <t>3:25560773_A_T</t>
  </si>
  <si>
    <t>rs113013298</t>
  </si>
  <si>
    <t>3:25561669_A_G</t>
  </si>
  <si>
    <t>rs7644940</t>
  </si>
  <si>
    <t>3:25562070_C_T</t>
  </si>
  <si>
    <t>rs7626008</t>
  </si>
  <si>
    <t>3:25562108_A_G</t>
  </si>
  <si>
    <t>rs77898348</t>
  </si>
  <si>
    <t>3:25562211_A_G</t>
  </si>
  <si>
    <t>rs7647611</t>
  </si>
  <si>
    <t>3:25562516_C_G</t>
  </si>
  <si>
    <t>rs1435704</t>
  </si>
  <si>
    <t>3:25565151_C_T</t>
  </si>
  <si>
    <t>rs1864905</t>
  </si>
  <si>
    <t>3:25586733_G_T</t>
  </si>
  <si>
    <t>rs75264900</t>
  </si>
  <si>
    <t>3:25586875_A_G</t>
  </si>
  <si>
    <t>rs76186856</t>
  </si>
  <si>
    <t>3:25587324_C_G</t>
  </si>
  <si>
    <t>rs78192825</t>
  </si>
  <si>
    <t>3:25587363_C_T</t>
  </si>
  <si>
    <t>rs73820517</t>
  </si>
  <si>
    <t>3:25587466_A_T</t>
  </si>
  <si>
    <t>rs77703228</t>
  </si>
  <si>
    <t>3:25587751_C_T</t>
  </si>
  <si>
    <t>rs77285114</t>
  </si>
  <si>
    <t>3:25589037_A_G</t>
  </si>
  <si>
    <t>rs74502621</t>
  </si>
  <si>
    <t>3:25589215_A_G</t>
  </si>
  <si>
    <t>rs74786879</t>
  </si>
  <si>
    <t>3:25590878_A_G</t>
  </si>
  <si>
    <t>rs75205624</t>
  </si>
  <si>
    <t>3:25592103_C_T</t>
  </si>
  <si>
    <t>rs76194157</t>
  </si>
  <si>
    <t>3:25592864_C_G</t>
  </si>
  <si>
    <t>rs78455190</t>
  </si>
  <si>
    <t>3:25593161_A_G</t>
  </si>
  <si>
    <t>rs78967133</t>
  </si>
  <si>
    <t>3:25593907_A_C</t>
  </si>
  <si>
    <t>rs77233893</t>
  </si>
  <si>
    <t>3:25594185_C_G</t>
  </si>
  <si>
    <t>rs7609566</t>
  </si>
  <si>
    <t>3:25594988_C_G</t>
  </si>
  <si>
    <t>rs76906394</t>
  </si>
  <si>
    <t>3:25595616_A_G</t>
  </si>
  <si>
    <t>rs76378902</t>
  </si>
  <si>
    <t>3:25596152_A_G</t>
  </si>
  <si>
    <t>rs80206941</t>
  </si>
  <si>
    <t>3:25597480_A_G</t>
  </si>
  <si>
    <t>rs77682964</t>
  </si>
  <si>
    <t>3:25597616_G_T</t>
  </si>
  <si>
    <t>rs78550724</t>
  </si>
  <si>
    <t>3:25603319_A_G</t>
  </si>
  <si>
    <t>rs17526721</t>
  </si>
  <si>
    <t>3:25605101_A_C</t>
  </si>
  <si>
    <t>rs17526839</t>
  </si>
  <si>
    <t>3:57528503_A_G</t>
  </si>
  <si>
    <t>rs9311651</t>
  </si>
  <si>
    <t>3:57530156_A_G</t>
  </si>
  <si>
    <t>rs9311652</t>
  </si>
  <si>
    <t>3:57532051_A_T</t>
  </si>
  <si>
    <t>rs62260494</t>
  </si>
  <si>
    <t>3:57538788_C_T</t>
  </si>
  <si>
    <t>rs61554237</t>
  </si>
  <si>
    <t>3:57557124_A_G</t>
  </si>
  <si>
    <t>rs6908</t>
  </si>
  <si>
    <t>3:57557134_A_T</t>
  </si>
  <si>
    <t>rs6907</t>
  </si>
  <si>
    <t>3:57557160_A_G</t>
  </si>
  <si>
    <t>rs6906</t>
  </si>
  <si>
    <t>3:57559369_A_G</t>
  </si>
  <si>
    <t>rs62260502</t>
  </si>
  <si>
    <t>3:57561598_A_G</t>
  </si>
  <si>
    <t>rs6808217</t>
  </si>
  <si>
    <t>3:57564504_C_T</t>
  </si>
  <si>
    <t>rs7617647</t>
  </si>
  <si>
    <t>3:57565771_A_G</t>
  </si>
  <si>
    <t>rs4682003</t>
  </si>
  <si>
    <t>3:57573846_A_G</t>
  </si>
  <si>
    <t>rs9850535</t>
  </si>
  <si>
    <t>3:57578373_C_T</t>
  </si>
  <si>
    <t>rs7644731</t>
  </si>
  <si>
    <t>3:57582088_A_G</t>
  </si>
  <si>
    <t>rs4340676</t>
  </si>
  <si>
    <t>3:57582378_A_G</t>
  </si>
  <si>
    <t>rs4340677</t>
  </si>
  <si>
    <t>3:57596105_C_T</t>
  </si>
  <si>
    <t>rs4597680</t>
  </si>
  <si>
    <t>3:57603026_C_G</t>
  </si>
  <si>
    <t>rs13070284</t>
  </si>
  <si>
    <t>3:57603785_A_C</t>
  </si>
  <si>
    <t>rs7640698</t>
  </si>
  <si>
    <t>3:57625974_C_T</t>
  </si>
  <si>
    <t>rs9867535</t>
  </si>
  <si>
    <t>3:57627500_C_T</t>
  </si>
  <si>
    <t>rs9873675</t>
  </si>
  <si>
    <t>3:57627580_A_C</t>
  </si>
  <si>
    <t>rs9816093</t>
  </si>
  <si>
    <t>3:57628390_C_T</t>
  </si>
  <si>
    <t>rs9830655</t>
  </si>
  <si>
    <t>3:57630624_C_T</t>
  </si>
  <si>
    <t>rs12490892</t>
  </si>
  <si>
    <t>3:57631016_C_T</t>
  </si>
  <si>
    <t>rs5009023</t>
  </si>
  <si>
    <t>3:57634135_A_G</t>
  </si>
  <si>
    <t>rs7640956</t>
  </si>
  <si>
    <t>3:57641233_C_T</t>
  </si>
  <si>
    <t>rs6445917</t>
  </si>
  <si>
    <t>3:57646329_G_T</t>
  </si>
  <si>
    <t>rs6445918</t>
  </si>
  <si>
    <t>3:57655509_A_G</t>
  </si>
  <si>
    <t>rs6445924</t>
  </si>
  <si>
    <t>3:57657491_C_T</t>
  </si>
  <si>
    <t>rs9873524</t>
  </si>
  <si>
    <t>3:57669140_C_T</t>
  </si>
  <si>
    <t>rs7629727</t>
  </si>
  <si>
    <t>3:57670236_C_T</t>
  </si>
  <si>
    <t>rs2361342</t>
  </si>
  <si>
    <t>3:57673911_C_T</t>
  </si>
  <si>
    <t>rs7432266</t>
  </si>
  <si>
    <t>3:57680174_G_T</t>
  </si>
  <si>
    <t>rs4681745</t>
  </si>
  <si>
    <t>3:57688941_A_G</t>
  </si>
  <si>
    <t>rs4681749</t>
  </si>
  <si>
    <t>3:57690342_G_T</t>
  </si>
  <si>
    <t>rs7634219</t>
  </si>
  <si>
    <t>3:57695013_A_C</t>
  </si>
  <si>
    <t>rs11720123</t>
  </si>
  <si>
    <t>3:57698850_C_G</t>
  </si>
  <si>
    <t>rs7650896</t>
  </si>
  <si>
    <t>3:57703710_A_G</t>
  </si>
  <si>
    <t>rs6795439</t>
  </si>
  <si>
    <t>3:57703859_A_G</t>
  </si>
  <si>
    <t>rs6795564</t>
  </si>
  <si>
    <t>3:149217816_C_T</t>
  </si>
  <si>
    <t>rs9847773</t>
  </si>
  <si>
    <t>3:149218470_G_T</t>
  </si>
  <si>
    <t>rs6798061</t>
  </si>
  <si>
    <t>3:149219668_C_T</t>
  </si>
  <si>
    <t>rs9858201</t>
  </si>
  <si>
    <t>3:149220109_C_T</t>
  </si>
  <si>
    <t>rs28502438</t>
  </si>
  <si>
    <t>3:149227159_C_T</t>
  </si>
  <si>
    <t>rs13087248</t>
  </si>
  <si>
    <t>3:185514419_A_AG</t>
  </si>
  <si>
    <t>rs1553892606</t>
  </si>
  <si>
    <t>3:185514420_A_AG</t>
  </si>
  <si>
    <t>rs566118814</t>
  </si>
  <si>
    <t>3:185514421_A_AG</t>
  </si>
  <si>
    <t>rs796353824</t>
  </si>
  <si>
    <t>4:24061086_C_T</t>
  </si>
  <si>
    <t>rs887520</t>
  </si>
  <si>
    <t>4:24066983_C_G</t>
  </si>
  <si>
    <t>rs16874921</t>
  </si>
  <si>
    <t>4:24067055_C_T</t>
  </si>
  <si>
    <t>rs16874922</t>
  </si>
  <si>
    <t>4:24068891_A_G</t>
  </si>
  <si>
    <t>rs4697048</t>
  </si>
  <si>
    <t>4:24073554_C_T</t>
  </si>
  <si>
    <t>rs12502003</t>
  </si>
  <si>
    <t>4:24074065_A_G</t>
  </si>
  <si>
    <t>rs10938978</t>
  </si>
  <si>
    <t>4:24100617_C_T</t>
  </si>
  <si>
    <t>rs7679405</t>
  </si>
  <si>
    <t>4:40366083_C_G</t>
  </si>
  <si>
    <t>rs6447531</t>
  </si>
  <si>
    <t>4:40366132_C_G</t>
  </si>
  <si>
    <t>rs4861349</t>
  </si>
  <si>
    <t>4:40420437_C_T</t>
  </si>
  <si>
    <t>rs166775</t>
  </si>
  <si>
    <t>4:55953483_A_G</t>
  </si>
  <si>
    <t>rs2125489</t>
  </si>
  <si>
    <t>4:122591353_C_T</t>
  </si>
  <si>
    <t>rs2306421</t>
  </si>
  <si>
    <t>4:122591475_A_G</t>
  </si>
  <si>
    <t>rs2306420</t>
  </si>
  <si>
    <t>4:122595981_A_C</t>
  </si>
  <si>
    <t>rs73844249</t>
  </si>
  <si>
    <t>4:122596540_A_G</t>
  </si>
  <si>
    <t>rs35635288</t>
  </si>
  <si>
    <t>4:122598635_A_G</t>
  </si>
  <si>
    <t>rs2306411</t>
  </si>
  <si>
    <t>4:122601422_C_G</t>
  </si>
  <si>
    <t>rs35031093</t>
  </si>
  <si>
    <t>4:122616166_C_T</t>
  </si>
  <si>
    <t>rs13145977</t>
  </si>
  <si>
    <t>4:149642124_C_T</t>
  </si>
  <si>
    <t>rs11735370</t>
  </si>
  <si>
    <t>4:149647566_C_T</t>
  </si>
  <si>
    <t>rs34022876</t>
  </si>
  <si>
    <t>4:149653160_C_G</t>
  </si>
  <si>
    <t>rs76772558</t>
  </si>
  <si>
    <t>4:154170860_C_G</t>
  </si>
  <si>
    <t>rs6817018</t>
  </si>
  <si>
    <t>4:154171756_A_G</t>
  </si>
  <si>
    <t>rs72727877</t>
  </si>
  <si>
    <t>4:154175229_C_G</t>
  </si>
  <si>
    <t>rs72727887</t>
  </si>
  <si>
    <t>4:154175896_G_T</t>
  </si>
  <si>
    <t>rs72727890</t>
  </si>
  <si>
    <t>4:154175969_A_G</t>
  </si>
  <si>
    <t>rs72727891</t>
  </si>
  <si>
    <t>4:154177947_A_G</t>
  </si>
  <si>
    <t>rs55684734</t>
  </si>
  <si>
    <t>4:154177990_A_G</t>
  </si>
  <si>
    <t>rs56284167</t>
  </si>
  <si>
    <t>4:154181929_A_G</t>
  </si>
  <si>
    <t>rs56381837</t>
  </si>
  <si>
    <t>4:154182434_G_T</t>
  </si>
  <si>
    <t>rs56223060</t>
  </si>
  <si>
    <t>4:154183713_C_G</t>
  </si>
  <si>
    <t>rs72727902</t>
  </si>
  <si>
    <t>4:154184341_C_T</t>
  </si>
  <si>
    <t>rs72729603</t>
  </si>
  <si>
    <t>4:154184467_A_G</t>
  </si>
  <si>
    <t>rs72729604</t>
  </si>
  <si>
    <t>4:154184848_A_G</t>
  </si>
  <si>
    <t>rs72729605</t>
  </si>
  <si>
    <t>4:154185087_A_G</t>
  </si>
  <si>
    <t>rs72729606</t>
  </si>
  <si>
    <t>4:154185298_C_G</t>
  </si>
  <si>
    <t>rs72729607</t>
  </si>
  <si>
    <t>4:154185922_C_G</t>
  </si>
  <si>
    <t>rs17278162</t>
  </si>
  <si>
    <t>4:154188220_G_T</t>
  </si>
  <si>
    <t>rs17278176</t>
  </si>
  <si>
    <t>4:154204946_A_G</t>
  </si>
  <si>
    <t>rs28788481</t>
  </si>
  <si>
    <t>4:177664873_C_T</t>
  </si>
  <si>
    <t>rs1385737</t>
  </si>
  <si>
    <t>4:177665092_A_G</t>
  </si>
  <si>
    <t>rs2220230</t>
  </si>
  <si>
    <t>4:177665492_G_T</t>
  </si>
  <si>
    <t>rs2220229</t>
  </si>
  <si>
    <t>4:177679642_C_G</t>
  </si>
  <si>
    <t>rs1995083</t>
  </si>
  <si>
    <t>4:177705674_A_G</t>
  </si>
  <si>
    <t>rs4435689</t>
  </si>
  <si>
    <t>4:177705862_A_G</t>
  </si>
  <si>
    <t>rs4571283</t>
  </si>
  <si>
    <t>4:177706405_C_T</t>
  </si>
  <si>
    <t>rs11131757</t>
  </si>
  <si>
    <t>4:177706595_G_T</t>
  </si>
  <si>
    <t>rs11131758</t>
  </si>
  <si>
    <t>4:177706734_G_T</t>
  </si>
  <si>
    <t>rs11131760</t>
  </si>
  <si>
    <t>4:177706994_G_T</t>
  </si>
  <si>
    <t>rs13132761</t>
  </si>
  <si>
    <t>4:177707180_A_G</t>
  </si>
  <si>
    <t>rs11730233</t>
  </si>
  <si>
    <t>4:177707417_A_G</t>
  </si>
  <si>
    <t>rs11131761</t>
  </si>
  <si>
    <t>4:177707602_C_T</t>
  </si>
  <si>
    <t>rs2877967</t>
  </si>
  <si>
    <t>4:177710027_A_G</t>
  </si>
  <si>
    <t>rs7669839</t>
  </si>
  <si>
    <t>4:177710125_A_T</t>
  </si>
  <si>
    <t>rs7694268</t>
  </si>
  <si>
    <t>4:177710549_A_G</t>
  </si>
  <si>
    <t>rs716712</t>
  </si>
  <si>
    <t>4:177712500_A_G</t>
  </si>
  <si>
    <t>rs2333529</t>
  </si>
  <si>
    <t>4:177712542_C_G</t>
  </si>
  <si>
    <t>rs2333530</t>
  </si>
  <si>
    <t>4:177714235_A_G</t>
  </si>
  <si>
    <t>rs60342983</t>
  </si>
  <si>
    <t>4:177716318_A_G</t>
  </si>
  <si>
    <t>rs13133496</t>
  </si>
  <si>
    <t>4:177716550_A_G</t>
  </si>
  <si>
    <t>rs4690463</t>
  </si>
  <si>
    <t>4:177716721_A_T</t>
  </si>
  <si>
    <t>rs4690362</t>
  </si>
  <si>
    <t>4:177717785_A_T</t>
  </si>
  <si>
    <t>rs10780056</t>
  </si>
  <si>
    <t>4:177728220_G_T</t>
  </si>
  <si>
    <t>rs2333566</t>
  </si>
  <si>
    <t>4:177730455_C_T</t>
  </si>
  <si>
    <t>rs2333567</t>
  </si>
  <si>
    <t>5:688900_A_G</t>
  </si>
  <si>
    <t>rs2455357</t>
  </si>
  <si>
    <t>5:698650_C_T</t>
  </si>
  <si>
    <t>rs413988</t>
  </si>
  <si>
    <t>5:698730_A_G</t>
  </si>
  <si>
    <t>rs433465</t>
  </si>
  <si>
    <t>5:698740_A_G</t>
  </si>
  <si>
    <t>rs371087</t>
  </si>
  <si>
    <t>5:699046_A_G</t>
  </si>
  <si>
    <t>rs434215</t>
  </si>
  <si>
    <t>5:68749848_A_G</t>
  </si>
  <si>
    <t>rs28615983</t>
  </si>
  <si>
    <t>5:68750051_A_G</t>
  </si>
  <si>
    <t>rs28551092</t>
  </si>
  <si>
    <t>5:68750184_G_T</t>
  </si>
  <si>
    <t>rs28661038</t>
  </si>
  <si>
    <t>5:68766244_C_T</t>
  </si>
  <si>
    <t>rs28579732</t>
  </si>
  <si>
    <t>5:68774273_A_G</t>
  </si>
  <si>
    <t>rs28429739</t>
  </si>
  <si>
    <t>5:68776872_A_G</t>
  </si>
  <si>
    <t>rs28710811</t>
  </si>
  <si>
    <t>5:68777880_C_T</t>
  </si>
  <si>
    <t>rs28567918</t>
  </si>
  <si>
    <t>5:68782607_G_T</t>
  </si>
  <si>
    <t>rs3846487</t>
  </si>
  <si>
    <t>5:68785298_A_G</t>
  </si>
  <si>
    <t>rs28616120</t>
  </si>
  <si>
    <t>5:68785919_C_T</t>
  </si>
  <si>
    <t>rs3806856</t>
  </si>
  <si>
    <t>5:68786844_C_T</t>
  </si>
  <si>
    <t>rs28407209</t>
  </si>
  <si>
    <t>5:68788261_A_G</t>
  </si>
  <si>
    <t>rs3733742</t>
  </si>
  <si>
    <t>5:68788813_C_T</t>
  </si>
  <si>
    <t>rs28513225</t>
  </si>
  <si>
    <t>5:68802366_C_T</t>
  </si>
  <si>
    <t>rs28633210</t>
  </si>
  <si>
    <t>5:68806965_A_G</t>
  </si>
  <si>
    <t>rs28807720</t>
  </si>
  <si>
    <t>5:68813626_C_T</t>
  </si>
  <si>
    <t>rs34962033</t>
  </si>
  <si>
    <t>5:68819935_C_T</t>
  </si>
  <si>
    <t>rs28552895</t>
  </si>
  <si>
    <t>5:68828803_A_T</t>
  </si>
  <si>
    <t>rs71576926</t>
  </si>
  <si>
    <t>5:68828826_A_ATGTGTG</t>
  </si>
  <si>
    <t>rs373564373</t>
  </si>
  <si>
    <t>atgtgtg</t>
  </si>
  <si>
    <t>5:68859472_A_G</t>
  </si>
  <si>
    <t>rs62374260</t>
  </si>
  <si>
    <t>5:68922087_G_T</t>
  </si>
  <si>
    <t>rs4958935</t>
  </si>
  <si>
    <t>5:69461441_A_G</t>
  </si>
  <si>
    <t>rs78077967</t>
  </si>
  <si>
    <t>5:69673708_T_TA</t>
  </si>
  <si>
    <t>rs534661936</t>
  </si>
  <si>
    <t>5:76478418_C_T</t>
  </si>
  <si>
    <t>rs1479559</t>
  </si>
  <si>
    <t>5:139517048_A_G</t>
  </si>
  <si>
    <t>rs156095</t>
  </si>
  <si>
    <t>5:139517197_C_T</t>
  </si>
  <si>
    <t>rs185123</t>
  </si>
  <si>
    <t>5:139517561_G_T</t>
  </si>
  <si>
    <t>rs156094</t>
  </si>
  <si>
    <t>5:139517864_C_G</t>
  </si>
  <si>
    <t>rs156093</t>
  </si>
  <si>
    <t>5:139518989_C_T</t>
  </si>
  <si>
    <t>rs156092</t>
  </si>
  <si>
    <t>5:139519181_A_G</t>
  </si>
  <si>
    <t>rs155948</t>
  </si>
  <si>
    <t>5:139520556_C_T</t>
  </si>
  <si>
    <t>rs155947</t>
  </si>
  <si>
    <t>5:139521290_G_T</t>
  </si>
  <si>
    <t>rs155946</t>
  </si>
  <si>
    <t>5:139521684_C_T</t>
  </si>
  <si>
    <t>rs156090</t>
  </si>
  <si>
    <t>5:139521808_C_T</t>
  </si>
  <si>
    <t>rs152409</t>
  </si>
  <si>
    <t>5:139522328_C_T</t>
  </si>
  <si>
    <t>rs156089</t>
  </si>
  <si>
    <t>5:139523684_A_G</t>
  </si>
  <si>
    <t>rs155949</t>
  </si>
  <si>
    <t>5:139526297_A_G</t>
  </si>
  <si>
    <t>rs156088</t>
  </si>
  <si>
    <t>5:139529395_A_G</t>
  </si>
  <si>
    <t>rs156086</t>
  </si>
  <si>
    <t>5:139529987_A_T</t>
  </si>
  <si>
    <t>rs155943</t>
  </si>
  <si>
    <t>5:139534319_A_T</t>
  </si>
  <si>
    <t>rs270165</t>
  </si>
  <si>
    <t>5:139536037_A_T</t>
  </si>
  <si>
    <t>rs442562</t>
  </si>
  <si>
    <t>5:139536922_A_G</t>
  </si>
  <si>
    <t>rs269767</t>
  </si>
  <si>
    <t>5:139538670_A_G</t>
  </si>
  <si>
    <t>rs270163</t>
  </si>
  <si>
    <t>5:139539090_C_T</t>
  </si>
  <si>
    <t>rs270162</t>
  </si>
  <si>
    <t>5:139539235_A_G</t>
  </si>
  <si>
    <t>rs199152</t>
  </si>
  <si>
    <t>5:139541460_C_T</t>
  </si>
  <si>
    <t>rs270170</t>
  </si>
  <si>
    <t>5:139543091_A_G</t>
  </si>
  <si>
    <t>rs175086</t>
  </si>
  <si>
    <t>5:139543125_A_G</t>
  </si>
  <si>
    <t>rs156084</t>
  </si>
  <si>
    <t>5:139545748_A_G</t>
  </si>
  <si>
    <t>rs4463213</t>
  </si>
  <si>
    <t>5:139547971_A_T</t>
  </si>
  <si>
    <t>rs7726176</t>
  </si>
  <si>
    <t>5:139627813_C_T</t>
  </si>
  <si>
    <t>rs9686454</t>
  </si>
  <si>
    <t>5:139635747_C_T</t>
  </si>
  <si>
    <t>rs62385161</t>
  </si>
  <si>
    <t>5:139636570_C_T</t>
  </si>
  <si>
    <t>rs13177454</t>
  </si>
  <si>
    <t>5:139640476_A_G</t>
  </si>
  <si>
    <t>rs13177186</t>
  </si>
  <si>
    <t>5:139641896_A_C</t>
  </si>
  <si>
    <t>rs6867870</t>
  </si>
  <si>
    <t>5:139642414_A_C</t>
  </si>
  <si>
    <t>rs2337081</t>
  </si>
  <si>
    <t>5:139646026_A_G</t>
  </si>
  <si>
    <t>rs7737543</t>
  </si>
  <si>
    <t>5:139646776_C_T</t>
  </si>
  <si>
    <t>rs2053055</t>
  </si>
  <si>
    <t>5:139646962_A_G</t>
  </si>
  <si>
    <t>rs6580473</t>
  </si>
  <si>
    <t>5:139648183_A_C</t>
  </si>
  <si>
    <t>rs2053056</t>
  </si>
  <si>
    <t>5:139649201_A_G</t>
  </si>
  <si>
    <t>rs2337082</t>
  </si>
  <si>
    <t>5:139652057_A_G</t>
  </si>
  <si>
    <t>rs13186198</t>
  </si>
  <si>
    <t>5:139653439_G_T</t>
  </si>
  <si>
    <t>rs6889283</t>
  </si>
  <si>
    <t>5:139654115_A_G</t>
  </si>
  <si>
    <t>rs2116790</t>
  </si>
  <si>
    <t>5:139654537_C_T</t>
  </si>
  <si>
    <t>rs13353827</t>
  </si>
  <si>
    <t>5:139654951_A_G</t>
  </si>
  <si>
    <t>rs6896007</t>
  </si>
  <si>
    <t>5:139666287_A_T</t>
  </si>
  <si>
    <t>rs13188413</t>
  </si>
  <si>
    <t>5:139694938_A_G</t>
  </si>
  <si>
    <t>rs4912710</t>
  </si>
  <si>
    <t>5:139700578_C_T</t>
  </si>
  <si>
    <t>rs10061835</t>
  </si>
  <si>
    <t>6:18423808_A_G</t>
  </si>
  <si>
    <t>rs6926521</t>
  </si>
  <si>
    <t>6:18424308_A_G</t>
  </si>
  <si>
    <t>rs1156532</t>
  </si>
  <si>
    <t>6:18424601_A_G</t>
  </si>
  <si>
    <t>rs1319785</t>
  </si>
  <si>
    <t>6:18426701_G_T</t>
  </si>
  <si>
    <t>rs36103630</t>
  </si>
  <si>
    <t>6:18427025_C_T</t>
  </si>
  <si>
    <t>rs12190984</t>
  </si>
  <si>
    <t>6:18427332_A_G</t>
  </si>
  <si>
    <t>rs12197984</t>
  </si>
  <si>
    <t>6:18427676_A_G</t>
  </si>
  <si>
    <t>rs6903543</t>
  </si>
  <si>
    <t>6:18427784_C_T</t>
  </si>
  <si>
    <t>rs6909275</t>
  </si>
  <si>
    <t>6:18428171_A_G</t>
  </si>
  <si>
    <t>rs6932106</t>
  </si>
  <si>
    <t>6:18428177_A_C</t>
  </si>
  <si>
    <t>rs6909992</t>
  </si>
  <si>
    <t>6:18428332_A_G</t>
  </si>
  <si>
    <t>rs12206066</t>
  </si>
  <si>
    <t>6:18428538_A_G</t>
  </si>
  <si>
    <t>rs551222</t>
  </si>
  <si>
    <t>6:18428745_A_G</t>
  </si>
  <si>
    <t>rs4716244</t>
  </si>
  <si>
    <t>6:18429433_A_G</t>
  </si>
  <si>
    <t>rs10949505</t>
  </si>
  <si>
    <t>6:18429858_A_G</t>
  </si>
  <si>
    <t>rs12528727</t>
  </si>
  <si>
    <t>6:18429920_A_G</t>
  </si>
  <si>
    <t>rs4455656</t>
  </si>
  <si>
    <t>6:18430205_A_G</t>
  </si>
  <si>
    <t>rs35489607</t>
  </si>
  <si>
    <t>6:18430489_C_T</t>
  </si>
  <si>
    <t>rs12196859</t>
  </si>
  <si>
    <t>6:18430587_C_T</t>
  </si>
  <si>
    <t>rs12205319</t>
  </si>
  <si>
    <t>6:18431239_C_T</t>
  </si>
  <si>
    <t>rs6911947</t>
  </si>
  <si>
    <t>6:18431430_C_G</t>
  </si>
  <si>
    <t>rs12198699</t>
  </si>
  <si>
    <t>6:18431803_A_C</t>
  </si>
  <si>
    <t>rs17684017</t>
  </si>
  <si>
    <t>6:18432072_C_T</t>
  </si>
  <si>
    <t>rs17684036</t>
  </si>
  <si>
    <t>6:18432191_C_T</t>
  </si>
  <si>
    <t>rs68165664</t>
  </si>
  <si>
    <t>6:18432243_A_G</t>
  </si>
  <si>
    <t>rs71556175</t>
  </si>
  <si>
    <t>6:18432412_C_T</t>
  </si>
  <si>
    <t>rs67417229</t>
  </si>
  <si>
    <t>6:18432586_C_T</t>
  </si>
  <si>
    <t>rs12523927</t>
  </si>
  <si>
    <t>6:18433359_C_T</t>
  </si>
  <si>
    <t>rs4716248</t>
  </si>
  <si>
    <t>6:18433591_A_G</t>
  </si>
  <si>
    <t>rs4716249</t>
  </si>
  <si>
    <t>6:18433669_A_G</t>
  </si>
  <si>
    <t>rs4716250</t>
  </si>
  <si>
    <t>6:18433735_A_G</t>
  </si>
  <si>
    <t>rs4716251</t>
  </si>
  <si>
    <t>6:18433907_C_T</t>
  </si>
  <si>
    <t>rs9358166</t>
  </si>
  <si>
    <t>6:18434090_A_G</t>
  </si>
  <si>
    <t>rs12528119</t>
  </si>
  <si>
    <t>6:18434098_C_G</t>
  </si>
  <si>
    <t>rs12524807</t>
  </si>
  <si>
    <t>6:18434149_A_G</t>
  </si>
  <si>
    <t>rs12528137</t>
  </si>
  <si>
    <t>6:18434153_A_G</t>
  </si>
  <si>
    <t>rs12526628</t>
  </si>
  <si>
    <t>6:18434332_A_T</t>
  </si>
  <si>
    <t>rs4716252</t>
  </si>
  <si>
    <t>6:18434676_A_G</t>
  </si>
  <si>
    <t>rs4716253</t>
  </si>
  <si>
    <t>6:18434984_C_T</t>
  </si>
  <si>
    <t>rs12525285</t>
  </si>
  <si>
    <t>6:18435134_A_G</t>
  </si>
  <si>
    <t>rs12527087</t>
  </si>
  <si>
    <t>6:18435156_C_T</t>
  </si>
  <si>
    <t>rs12527441</t>
  </si>
  <si>
    <t>6:18435790_A_C</t>
  </si>
  <si>
    <t>rs10949506</t>
  </si>
  <si>
    <t>6:18436549_C_T</t>
  </si>
  <si>
    <t>rs35674155</t>
  </si>
  <si>
    <t>6:18437082_C_G</t>
  </si>
  <si>
    <t>rs17627844</t>
  </si>
  <si>
    <t>6:18437622_C_T</t>
  </si>
  <si>
    <t>rs7753931</t>
  </si>
  <si>
    <t>6:18437807_A_G</t>
  </si>
  <si>
    <t>rs7771294</t>
  </si>
  <si>
    <t>6:18438066_C_T</t>
  </si>
  <si>
    <t>rs12201785</t>
  </si>
  <si>
    <t>6:18438074_C_T</t>
  </si>
  <si>
    <t>rs12210141</t>
  </si>
  <si>
    <t>6:18438592_C_T</t>
  </si>
  <si>
    <t>rs13218799</t>
  </si>
  <si>
    <t>6:18438728_C_T</t>
  </si>
  <si>
    <t>rs12526853</t>
  </si>
  <si>
    <t>6:18438832_A_G</t>
  </si>
  <si>
    <t>rs4716254</t>
  </si>
  <si>
    <t>6:18438962_A_G</t>
  </si>
  <si>
    <t>rs4712334</t>
  </si>
  <si>
    <t>6:18439027_C_T</t>
  </si>
  <si>
    <t>rs4712335</t>
  </si>
  <si>
    <t>6:18439107_G_T</t>
  </si>
  <si>
    <t>rs4716255</t>
  </si>
  <si>
    <t>6:18439539_G_T</t>
  </si>
  <si>
    <t>rs34933497</t>
  </si>
  <si>
    <t>6:18441332_C_T</t>
  </si>
  <si>
    <t>rs7775099</t>
  </si>
  <si>
    <t>6:18441445_C_T</t>
  </si>
  <si>
    <t>rs7751434</t>
  </si>
  <si>
    <t>6:18441562_C_T</t>
  </si>
  <si>
    <t>rs7775530</t>
  </si>
  <si>
    <t>6:18441983_C_G</t>
  </si>
  <si>
    <t>rs12202925</t>
  </si>
  <si>
    <t>6:18442317_G_T</t>
  </si>
  <si>
    <t>rs12203130</t>
  </si>
  <si>
    <t>6:18442490_A_C</t>
  </si>
  <si>
    <t>rs12197074</t>
  </si>
  <si>
    <t>6:18442556_C_G</t>
  </si>
  <si>
    <t>rs12203287</t>
  </si>
  <si>
    <t>6:18442848_C_T</t>
  </si>
  <si>
    <t>rs34400210</t>
  </si>
  <si>
    <t>6:18442954_C_T</t>
  </si>
  <si>
    <t>rs34575166</t>
  </si>
  <si>
    <t>6:18443219_C_G</t>
  </si>
  <si>
    <t>rs12527558</t>
  </si>
  <si>
    <t>6:18443258_C_T</t>
  </si>
  <si>
    <t>rs10949510</t>
  </si>
  <si>
    <t>6:18443521_A_T</t>
  </si>
  <si>
    <t>rs10949511</t>
  </si>
  <si>
    <t>6:18443547_G_T</t>
  </si>
  <si>
    <t>rs10949512</t>
  </si>
  <si>
    <t>6:18443846_A_G</t>
  </si>
  <si>
    <t>rs12206681</t>
  </si>
  <si>
    <t>6:18443937_C_T</t>
  </si>
  <si>
    <t>rs10949513</t>
  </si>
  <si>
    <t>6:18443960_C_G</t>
  </si>
  <si>
    <t>rs10949514</t>
  </si>
  <si>
    <t>6:18444389_C_T</t>
  </si>
  <si>
    <t>rs10949515</t>
  </si>
  <si>
    <t>6:18444475_A_G</t>
  </si>
  <si>
    <t>rs10949516</t>
  </si>
  <si>
    <t>6:18445077_C_T</t>
  </si>
  <si>
    <t>rs6918663</t>
  </si>
  <si>
    <t>6:18445108_C_T</t>
  </si>
  <si>
    <t>rs6918686</t>
  </si>
  <si>
    <t>6:18445184_A_G</t>
  </si>
  <si>
    <t>rs6941173</t>
  </si>
  <si>
    <t>6:18445228_C_T</t>
  </si>
  <si>
    <t>rs36051239</t>
  </si>
  <si>
    <t>6:18445505_A_G</t>
  </si>
  <si>
    <t>rs34718482</t>
  </si>
  <si>
    <t>6:18445539_G_T</t>
  </si>
  <si>
    <t>rs34809949</t>
  </si>
  <si>
    <t>6:18445892_A_G</t>
  </si>
  <si>
    <t>rs7741953</t>
  </si>
  <si>
    <t>6:18445974_A_G</t>
  </si>
  <si>
    <t>rs7742118</t>
  </si>
  <si>
    <t>6:18446070_C_T</t>
  </si>
  <si>
    <t>rs7760795</t>
  </si>
  <si>
    <t>6:18446376_A_G</t>
  </si>
  <si>
    <t>rs7760185</t>
  </si>
  <si>
    <t>6:18447855_G_T</t>
  </si>
  <si>
    <t>rs35376207</t>
  </si>
  <si>
    <t>6:18448084_A_T</t>
  </si>
  <si>
    <t>rs1324575</t>
  </si>
  <si>
    <t>6:18448521_C_T</t>
  </si>
  <si>
    <t>rs7452358</t>
  </si>
  <si>
    <t>6:18448829_C_T</t>
  </si>
  <si>
    <t>rs57611781</t>
  </si>
  <si>
    <t>6:18448903_C_T</t>
  </si>
  <si>
    <t>rs60234308</t>
  </si>
  <si>
    <t>6:18450288_A_T</t>
  </si>
  <si>
    <t>rs10456829</t>
  </si>
  <si>
    <t>6:18450920_A_G</t>
  </si>
  <si>
    <t>rs7769023</t>
  </si>
  <si>
    <t>6:18451060_C_T</t>
  </si>
  <si>
    <t>rs12528074</t>
  </si>
  <si>
    <t>6:18452618_C_T</t>
  </si>
  <si>
    <t>rs10456830</t>
  </si>
  <si>
    <t>6:18452654_A_G</t>
  </si>
  <si>
    <t>rs10456215</t>
  </si>
  <si>
    <t>6:18452881_A_T</t>
  </si>
  <si>
    <t>rs12528205</t>
  </si>
  <si>
    <t>6:18453260_G_T</t>
  </si>
  <si>
    <t>rs12213983</t>
  </si>
  <si>
    <t>6:18453617_C_T</t>
  </si>
  <si>
    <t>rs1969840</t>
  </si>
  <si>
    <t>6:18454327_G_T</t>
  </si>
  <si>
    <t>rs12211161</t>
  </si>
  <si>
    <t>6:18454585_A_G</t>
  </si>
  <si>
    <t>rs12209882</t>
  </si>
  <si>
    <t>6:18454805_A_T</t>
  </si>
  <si>
    <t>rs12211347</t>
  </si>
  <si>
    <t>6:18454969_G_T</t>
  </si>
  <si>
    <t>rs12212947</t>
  </si>
  <si>
    <t>6:18455045_A_G</t>
  </si>
  <si>
    <t>rs12190739</t>
  </si>
  <si>
    <t>6:31070096_C_T</t>
  </si>
  <si>
    <t>rs9263580</t>
  </si>
  <si>
    <t>6:31080586_A_G</t>
  </si>
  <si>
    <t>rs2270190</t>
  </si>
  <si>
    <t>6:31082081_A_G</t>
  </si>
  <si>
    <t>rs17190526</t>
  </si>
  <si>
    <t>6:31094261_C_G</t>
  </si>
  <si>
    <t>rs17190589</t>
  </si>
  <si>
    <t>6:31222520_C_T</t>
  </si>
  <si>
    <t>rs143025968</t>
  </si>
  <si>
    <t>6:31227298_A_C</t>
  </si>
  <si>
    <t>rs2524128</t>
  </si>
  <si>
    <t>6:31227321_C_T</t>
  </si>
  <si>
    <t>rs112985663</t>
  </si>
  <si>
    <t>6:31227667_A_G</t>
  </si>
  <si>
    <t>rs2524125</t>
  </si>
  <si>
    <t>6:31228346_A_G</t>
  </si>
  <si>
    <t>rs2017772</t>
  </si>
  <si>
    <t>6:31228565_A_G</t>
  </si>
  <si>
    <t>rs3130441</t>
  </si>
  <si>
    <t>6:31228716_C_T</t>
  </si>
  <si>
    <t>rs2844629</t>
  </si>
  <si>
    <t>6:31228972_A_G</t>
  </si>
  <si>
    <t>rs2524121</t>
  </si>
  <si>
    <t>6:31230515_C_G</t>
  </si>
  <si>
    <t>rs2853963</t>
  </si>
  <si>
    <t>6:31235769_C_T</t>
  </si>
  <si>
    <t>rs2524100</t>
  </si>
  <si>
    <t>6:31239543_C_T</t>
  </si>
  <si>
    <t>rs1050428</t>
  </si>
  <si>
    <t>6:31243603_C_T</t>
  </si>
  <si>
    <t>rs2524077</t>
  </si>
  <si>
    <t>6:31248155_A_G</t>
  </si>
  <si>
    <t>rs2524063</t>
  </si>
  <si>
    <t>6:31248785_A_G</t>
  </si>
  <si>
    <t>rs2524061</t>
  </si>
  <si>
    <t>6:31250195_A_G</t>
  </si>
  <si>
    <t>rs9264767</t>
  </si>
  <si>
    <t>6:31251418_A_G</t>
  </si>
  <si>
    <t>rs2253842</t>
  </si>
  <si>
    <t>6:31252216_A_C</t>
  </si>
  <si>
    <t>rs2524056</t>
  </si>
  <si>
    <t>6:31252237_A_C</t>
  </si>
  <si>
    <t>rs2524055</t>
  </si>
  <si>
    <t>6:31252569_C_T</t>
  </si>
  <si>
    <t>rs2853937</t>
  </si>
  <si>
    <t>6:31252893_C_G</t>
  </si>
  <si>
    <t>rs1946117</t>
  </si>
  <si>
    <t>6:31253771_G_T</t>
  </si>
  <si>
    <t>rs2844600</t>
  </si>
  <si>
    <t>6:31253928_A_T</t>
  </si>
  <si>
    <t>rs2853934</t>
  </si>
  <si>
    <t>6:31254497_A_C</t>
  </si>
  <si>
    <t>rs2853932</t>
  </si>
  <si>
    <t>6:31255424_A_C</t>
  </si>
  <si>
    <t>rs2853930</t>
  </si>
  <si>
    <t>6:31255434_C_T</t>
  </si>
  <si>
    <t>rs2853929</t>
  </si>
  <si>
    <t>6:31255500_A_G</t>
  </si>
  <si>
    <t>rs2524051</t>
  </si>
  <si>
    <t>6:31255541_C_T</t>
  </si>
  <si>
    <t>rs2524050</t>
  </si>
  <si>
    <t>6:31256005_C_G</t>
  </si>
  <si>
    <t>rs2844599</t>
  </si>
  <si>
    <t>6:31256561_C_T</t>
  </si>
  <si>
    <t>rs2524048</t>
  </si>
  <si>
    <t>6:31256591_A_G</t>
  </si>
  <si>
    <t>rs2524047</t>
  </si>
  <si>
    <t>6:31256923_G_T</t>
  </si>
  <si>
    <t>rs2844597</t>
  </si>
  <si>
    <t>6:31257012_A_G</t>
  </si>
  <si>
    <t>rs2524043</t>
  </si>
  <si>
    <t>6:31271114_C_G</t>
  </si>
  <si>
    <t>rs9264846</t>
  </si>
  <si>
    <t>6:31271140_C_G</t>
  </si>
  <si>
    <t>rs9264847</t>
  </si>
  <si>
    <t>6:31271195_C_T</t>
  </si>
  <si>
    <t>rs9264848</t>
  </si>
  <si>
    <t>6:31271226_C_T</t>
  </si>
  <si>
    <t>rs9264849</t>
  </si>
  <si>
    <t>6:31272980_C_T</t>
  </si>
  <si>
    <t>rs396038</t>
  </si>
  <si>
    <t>6:43806609_A_G</t>
  </si>
  <si>
    <t>rs881858</t>
  </si>
  <si>
    <t>6:43840163_A_G</t>
  </si>
  <si>
    <t>rs55761806</t>
  </si>
  <si>
    <t>6:43901184_C_T</t>
  </si>
  <si>
    <t>rs6923866</t>
  </si>
  <si>
    <t>6:64135010_A_G</t>
  </si>
  <si>
    <t>rs9341841</t>
  </si>
  <si>
    <t>6:64135193_A_G</t>
  </si>
  <si>
    <t>rs9294196</t>
  </si>
  <si>
    <t>6:64135648_A_G</t>
  </si>
  <si>
    <t>rs9294197</t>
  </si>
  <si>
    <t>6:64135830_A_G</t>
  </si>
  <si>
    <t>rs9344090</t>
  </si>
  <si>
    <t>6:64136993_C_T</t>
  </si>
  <si>
    <t>rs9294198</t>
  </si>
  <si>
    <t>6:64137609_C_T</t>
  </si>
  <si>
    <t>rs4710254</t>
  </si>
  <si>
    <t>6:64138234_G_T</t>
  </si>
  <si>
    <t>rs9449233</t>
  </si>
  <si>
    <t>6:64138954_A_G</t>
  </si>
  <si>
    <t>rs9294202</t>
  </si>
  <si>
    <t>6:64139856_A_G</t>
  </si>
  <si>
    <t>rs6919709</t>
  </si>
  <si>
    <t>6:64139997_A_G</t>
  </si>
  <si>
    <t>rs4445042</t>
  </si>
  <si>
    <t>6:64141201_A_G</t>
  </si>
  <si>
    <t>rs9294206</t>
  </si>
  <si>
    <t>6:64144114_C_T</t>
  </si>
  <si>
    <t>rs6929702</t>
  </si>
  <si>
    <t>6:64147644_A_T</t>
  </si>
  <si>
    <t>rs9361762</t>
  </si>
  <si>
    <t>6:64149357_C_T</t>
  </si>
  <si>
    <t>rs7763834</t>
  </si>
  <si>
    <t>6:64150426_C_G</t>
  </si>
  <si>
    <t>rs9352960</t>
  </si>
  <si>
    <t>6:64150689_A_G</t>
  </si>
  <si>
    <t>rs10755410</t>
  </si>
  <si>
    <t>6:64151093_A_G</t>
  </si>
  <si>
    <t>rs9361767</t>
  </si>
  <si>
    <t>6:64151771_C_G</t>
  </si>
  <si>
    <t>rs9294215</t>
  </si>
  <si>
    <t>6:64152801_C_T</t>
  </si>
  <si>
    <t>rs9344129</t>
  </si>
  <si>
    <t>6:64153219_A_G</t>
  </si>
  <si>
    <t>rs4358600</t>
  </si>
  <si>
    <t>6:64154975_C_G</t>
  </si>
  <si>
    <t>rs9359467</t>
  </si>
  <si>
    <t>6:64156268_A_C</t>
  </si>
  <si>
    <t>rs4710255</t>
  </si>
  <si>
    <t>6:64156964_A_T</t>
  </si>
  <si>
    <t>rs9344137</t>
  </si>
  <si>
    <t>6:64165344_A_C</t>
  </si>
  <si>
    <t>rs4710430</t>
  </si>
  <si>
    <t>6:64165853_A_G</t>
  </si>
  <si>
    <t>rs7745873</t>
  </si>
  <si>
    <t>6:64167792_A_T</t>
  </si>
  <si>
    <t>rs12196062</t>
  </si>
  <si>
    <t>6:64170050_A_G</t>
  </si>
  <si>
    <t>rs9353004</t>
  </si>
  <si>
    <t>6:64171068_A_G</t>
  </si>
  <si>
    <t>rs2186011</t>
  </si>
  <si>
    <t>6:64173216_C_T</t>
  </si>
  <si>
    <t>rs6939983</t>
  </si>
  <si>
    <t>6:64174439_A_T</t>
  </si>
  <si>
    <t>rs9361816</t>
  </si>
  <si>
    <t>6:64174559_G_T</t>
  </si>
  <si>
    <t>rs2250179</t>
  </si>
  <si>
    <t>6:64175668_A_G</t>
  </si>
  <si>
    <t>rs9350929</t>
  </si>
  <si>
    <t>6:64176447_C_T</t>
  </si>
  <si>
    <t>rs6942342</t>
  </si>
  <si>
    <t>6:64178534_C_T</t>
  </si>
  <si>
    <t>rs9443919</t>
  </si>
  <si>
    <t>6:64178874_A_G</t>
  </si>
  <si>
    <t>rs9443921</t>
  </si>
  <si>
    <t>6:64178886_C_G</t>
  </si>
  <si>
    <t>rs9449333</t>
  </si>
  <si>
    <t>6:64178919_C_T</t>
  </si>
  <si>
    <t>rs9344188</t>
  </si>
  <si>
    <t>6:64179874_A_G</t>
  </si>
  <si>
    <t>rs9294229</t>
  </si>
  <si>
    <t>6:64182665_A_G</t>
  </si>
  <si>
    <t>rs9341893</t>
  </si>
  <si>
    <t>6:64183104_A_G</t>
  </si>
  <si>
    <t>rs9361829</t>
  </si>
  <si>
    <t>6:64184916_C_T</t>
  </si>
  <si>
    <t>rs11759194</t>
  </si>
  <si>
    <t>6:64184964_C_T</t>
  </si>
  <si>
    <t>rs12213364</t>
  </si>
  <si>
    <t>6:64185119_C_T</t>
  </si>
  <si>
    <t>rs9361838</t>
  </si>
  <si>
    <t>6:64185355_A_G</t>
  </si>
  <si>
    <t>rs9353015</t>
  </si>
  <si>
    <t>6:64186032_A_G</t>
  </si>
  <si>
    <t>rs9353016</t>
  </si>
  <si>
    <t>6:64186385_C_T</t>
  </si>
  <si>
    <t>rs9353017</t>
  </si>
  <si>
    <t>6:64188428_A_G</t>
  </si>
  <si>
    <t>rs9294234</t>
  </si>
  <si>
    <t>6:64188679_G_T</t>
  </si>
  <si>
    <t>rs6938965</t>
  </si>
  <si>
    <t>6:64189378_C_G</t>
  </si>
  <si>
    <t>rs9361844</t>
  </si>
  <si>
    <t>6:64190067_A_C</t>
  </si>
  <si>
    <t>rs9443931</t>
  </si>
  <si>
    <t>6:64190278_A_T</t>
  </si>
  <si>
    <t>rs2622276</t>
  </si>
  <si>
    <t>6:64190446_C_T</t>
  </si>
  <si>
    <t>rs4299811</t>
  </si>
  <si>
    <t>6:64190547_G_T</t>
  </si>
  <si>
    <t>rs4557499</t>
  </si>
  <si>
    <t>6:64191949_C_T</t>
  </si>
  <si>
    <t>rs2800052</t>
  </si>
  <si>
    <t>6:64192245_C_T</t>
  </si>
  <si>
    <t>rs9353023</t>
  </si>
  <si>
    <t>6:64192405_A_G</t>
  </si>
  <si>
    <t>rs6454235</t>
  </si>
  <si>
    <t>6:64192425_A_G</t>
  </si>
  <si>
    <t>rs6454236</t>
  </si>
  <si>
    <t>6:64192573_A_G</t>
  </si>
  <si>
    <t>rs6939324</t>
  </si>
  <si>
    <t>6:64192681_A_C</t>
  </si>
  <si>
    <t>rs13206102</t>
  </si>
  <si>
    <t>6:64192733_A_G</t>
  </si>
  <si>
    <t>rs2800051</t>
  </si>
  <si>
    <t>6:64192905_C_T</t>
  </si>
  <si>
    <t>rs2758247</t>
  </si>
  <si>
    <t>6:64193014_C_T</t>
  </si>
  <si>
    <t>rs2758250</t>
  </si>
  <si>
    <t>6:64193107_C_T</t>
  </si>
  <si>
    <t>rs2758259</t>
  </si>
  <si>
    <t>6:64193308_C_T</t>
  </si>
  <si>
    <t>rs2622285</t>
  </si>
  <si>
    <t>6:64193572_C_T</t>
  </si>
  <si>
    <t>rs2622284</t>
  </si>
  <si>
    <t>6:64193913_C_G</t>
  </si>
  <si>
    <t>rs2758232</t>
  </si>
  <si>
    <t>6:64194784_A_G</t>
  </si>
  <si>
    <t>rs2146149</t>
  </si>
  <si>
    <t>6:64194862_A_G</t>
  </si>
  <si>
    <t>rs2146150</t>
  </si>
  <si>
    <t>6:64194955_A_C</t>
  </si>
  <si>
    <t>rs2146151</t>
  </si>
  <si>
    <t>6:64194971_G_T</t>
  </si>
  <si>
    <t>rs2146152</t>
  </si>
  <si>
    <t>6:64195519_C_T</t>
  </si>
  <si>
    <t>rs2622283</t>
  </si>
  <si>
    <t>6:64196064_C_T</t>
  </si>
  <si>
    <t>rs1681948</t>
  </si>
  <si>
    <t>6:64197660_A_C</t>
  </si>
  <si>
    <t>rs2800050</t>
  </si>
  <si>
    <t>6:64197892_A_T</t>
  </si>
  <si>
    <t>rs13216538</t>
  </si>
  <si>
    <t>6:64198050_C_T</t>
  </si>
  <si>
    <t>rs1744152</t>
  </si>
  <si>
    <t>6:64199578_A_G</t>
  </si>
  <si>
    <t>rs2622281</t>
  </si>
  <si>
    <t>6:64199846_A_C</t>
  </si>
  <si>
    <t>rs2758248</t>
  </si>
  <si>
    <t>6:64200636_A_G</t>
  </si>
  <si>
    <t>rs1744158</t>
  </si>
  <si>
    <t>6:64201512_A_T</t>
  </si>
  <si>
    <t>rs1744160</t>
  </si>
  <si>
    <t>6:64201518_A_T</t>
  </si>
  <si>
    <t>rs1744161</t>
  </si>
  <si>
    <t>6:64201665_A_G</t>
  </si>
  <si>
    <t>rs2622280</t>
  </si>
  <si>
    <t>6:64201940_A_G</t>
  </si>
  <si>
    <t>rs1872290</t>
  </si>
  <si>
    <t>6:64202212_C_T</t>
  </si>
  <si>
    <t>rs2758224</t>
  </si>
  <si>
    <t>6:64202383_C_T</t>
  </si>
  <si>
    <t>rs1681932</t>
  </si>
  <si>
    <t>6:64202619_C_T</t>
  </si>
  <si>
    <t>rs2758225</t>
  </si>
  <si>
    <t>6:64202977_C_T</t>
  </si>
  <si>
    <t>rs2758226</t>
  </si>
  <si>
    <t>6:64203433_A_G</t>
  </si>
  <si>
    <t>rs1681944</t>
  </si>
  <si>
    <t>6:64203575_C_T</t>
  </si>
  <si>
    <t>rs1612517</t>
  </si>
  <si>
    <t>6:64204359_C_T</t>
  </si>
  <si>
    <t>rs1744133</t>
  </si>
  <si>
    <t>6:64204848_G_T</t>
  </si>
  <si>
    <t>rs1744135</t>
  </si>
  <si>
    <t>6:64205842_A_T</t>
  </si>
  <si>
    <t>rs1779738</t>
  </si>
  <si>
    <t>6:64206216_C_G</t>
  </si>
  <si>
    <t>rs1570314</t>
  </si>
  <si>
    <t>6:64206288_A_T</t>
  </si>
  <si>
    <t>rs1570315</t>
  </si>
  <si>
    <t>6:64206373_A_T</t>
  </si>
  <si>
    <t>rs1570316</t>
  </si>
  <si>
    <t>6:64207175_C_T</t>
  </si>
  <si>
    <t>rs1744136</t>
  </si>
  <si>
    <t>6:64207177_A_G</t>
  </si>
  <si>
    <t>rs1744137</t>
  </si>
  <si>
    <t>6:64207616_A_G</t>
  </si>
  <si>
    <t>rs2800048</t>
  </si>
  <si>
    <t>6:64207764_C_T</t>
  </si>
  <si>
    <t>rs2758228</t>
  </si>
  <si>
    <t>6:64207861_C_T</t>
  </si>
  <si>
    <t>rs2758229</t>
  </si>
  <si>
    <t>6:64208174_C_T</t>
  </si>
  <si>
    <t>rs2758231</t>
  </si>
  <si>
    <t>6:64208212_A_G</t>
  </si>
  <si>
    <t>rs1630182</t>
  </si>
  <si>
    <t>6:64208527_A_T</t>
  </si>
  <si>
    <t>rs1779765</t>
  </si>
  <si>
    <t>6:64208538_A_G</t>
  </si>
  <si>
    <t>rs1779766</t>
  </si>
  <si>
    <t>6:64208544_A_G</t>
  </si>
  <si>
    <t>rs1779767</t>
  </si>
  <si>
    <t>6:64209083_C_T</t>
  </si>
  <si>
    <t>rs1322411</t>
  </si>
  <si>
    <t>6:64209226_C_G</t>
  </si>
  <si>
    <t>rs1779769</t>
  </si>
  <si>
    <t>6:64209456_G_T</t>
  </si>
  <si>
    <t>rs1779770</t>
  </si>
  <si>
    <t>6:64209560_A_T</t>
  </si>
  <si>
    <t>rs1779771</t>
  </si>
  <si>
    <t>6:64209875_A_G</t>
  </si>
  <si>
    <t>rs1744139</t>
  </si>
  <si>
    <t>6:64209877_G_T</t>
  </si>
  <si>
    <t>rs1779772</t>
  </si>
  <si>
    <t>6:64210117_C_T</t>
  </si>
  <si>
    <t>rs733912</t>
  </si>
  <si>
    <t>6:64210163_G_T</t>
  </si>
  <si>
    <t>rs1779773</t>
  </si>
  <si>
    <t>6:64210787_C_T</t>
  </si>
  <si>
    <t>rs2758233</t>
  </si>
  <si>
    <t>6:64210998_G_T</t>
  </si>
  <si>
    <t>rs2800047</t>
  </si>
  <si>
    <t>6:64211106_A_G</t>
  </si>
  <si>
    <t>rs2622299</t>
  </si>
  <si>
    <t>6:64211552_A_T</t>
  </si>
  <si>
    <t>rs1779779</t>
  </si>
  <si>
    <t>6:64211831_A_G</t>
  </si>
  <si>
    <t>rs1322412</t>
  </si>
  <si>
    <t>6:64211878_A_G</t>
  </si>
  <si>
    <t>rs1322413</t>
  </si>
  <si>
    <t>6:64212373_A_T</t>
  </si>
  <si>
    <t>rs1681940</t>
  </si>
  <si>
    <t>6:64212831_C_T</t>
  </si>
  <si>
    <t>rs1744140</t>
  </si>
  <si>
    <t>6:64213865_A_T</t>
  </si>
  <si>
    <t>rs2622298</t>
  </si>
  <si>
    <t>6:64214472_A_C</t>
  </si>
  <si>
    <t>rs7738916</t>
  </si>
  <si>
    <t>6:64214545_C_T</t>
  </si>
  <si>
    <t>rs2758234</t>
  </si>
  <si>
    <t>6:64215163_C_T</t>
  </si>
  <si>
    <t>rs2984458</t>
  </si>
  <si>
    <t>6:64215375_C_T</t>
  </si>
  <si>
    <t>rs11756357</t>
  </si>
  <si>
    <t>6:64215890_A_C</t>
  </si>
  <si>
    <t>rs2758236</t>
  </si>
  <si>
    <t>6:64220422_G_T</t>
  </si>
  <si>
    <t>rs2622304</t>
  </si>
  <si>
    <t>6:64223379_A_G</t>
  </si>
  <si>
    <t>rs1620671</t>
  </si>
  <si>
    <t>6:64226300_A_C</t>
  </si>
  <si>
    <t>rs1197898</t>
  </si>
  <si>
    <t>6:64227405_A_G</t>
  </si>
  <si>
    <t>rs1197897</t>
  </si>
  <si>
    <t>6:64235006_C_T</t>
  </si>
  <si>
    <t>rs1197905</t>
  </si>
  <si>
    <t>6:64235871_C_T</t>
  </si>
  <si>
    <t>rs1197904</t>
  </si>
  <si>
    <t>6:64237815_C_T</t>
  </si>
  <si>
    <t>rs1197902</t>
  </si>
  <si>
    <t>6:64240516_G_T</t>
  </si>
  <si>
    <t>rs2622274</t>
  </si>
  <si>
    <t>6:64244593_C_T</t>
  </si>
  <si>
    <t>rs2800038</t>
  </si>
  <si>
    <t>6:64247773_C_G</t>
  </si>
  <si>
    <t>rs1211293</t>
  </si>
  <si>
    <t>6:87803671_C_G</t>
  </si>
  <si>
    <t>rs12664322</t>
  </si>
  <si>
    <t>6:87803954_A_G</t>
  </si>
  <si>
    <t>rs6924434</t>
  </si>
  <si>
    <t>6:87804222_A_G</t>
  </si>
  <si>
    <t>rs6924373</t>
  </si>
  <si>
    <t>6:87805592_C_T</t>
  </si>
  <si>
    <t>rs2031365</t>
  </si>
  <si>
    <t>6:87805890_G_T</t>
  </si>
  <si>
    <t>rs2031366</t>
  </si>
  <si>
    <t>6:87807180_A_G</t>
  </si>
  <si>
    <t>rs2031367</t>
  </si>
  <si>
    <t>6:87808289_A_G</t>
  </si>
  <si>
    <t>rs1998615</t>
  </si>
  <si>
    <t>6:87808430_A_T</t>
  </si>
  <si>
    <t>rs1998616</t>
  </si>
  <si>
    <t>6:134496112_A_G</t>
  </si>
  <si>
    <t>rs1743964</t>
  </si>
  <si>
    <t>6:140053704_A_G</t>
  </si>
  <si>
    <t>rs2154032</t>
  </si>
  <si>
    <t>6:140056993_A_G</t>
  </si>
  <si>
    <t>rs55966840</t>
  </si>
  <si>
    <t>6:140063979_C_G</t>
  </si>
  <si>
    <t>rs11962730</t>
  </si>
  <si>
    <t>6:140064093_C_T</t>
  </si>
  <si>
    <t>rs9385874</t>
  </si>
  <si>
    <t>6:140066007_G_T</t>
  </si>
  <si>
    <t>rs7756866</t>
  </si>
  <si>
    <t>6:140073706_A_T</t>
  </si>
  <si>
    <t>rs4535566</t>
  </si>
  <si>
    <t>6:140076028_A_T</t>
  </si>
  <si>
    <t>rs6905478</t>
  </si>
  <si>
    <t>6:140076765_C_T</t>
  </si>
  <si>
    <t>rs11964275</t>
  </si>
  <si>
    <t>6:140087212_A_C</t>
  </si>
  <si>
    <t>rs6570374</t>
  </si>
  <si>
    <t>6:140096450_A_G</t>
  </si>
  <si>
    <t>rs6933318</t>
  </si>
  <si>
    <t>6:140102103_A_G</t>
  </si>
  <si>
    <t>rs9399293</t>
  </si>
  <si>
    <t>6:140102938_G_T</t>
  </si>
  <si>
    <t>rs6911905</t>
  </si>
  <si>
    <t>6:140103301_C_T</t>
  </si>
  <si>
    <t>rs73775693</t>
  </si>
  <si>
    <t>6:140103751_A_G</t>
  </si>
  <si>
    <t>rs7772713</t>
  </si>
  <si>
    <t>6:140106951_A_G</t>
  </si>
  <si>
    <t>rs11965819</t>
  </si>
  <si>
    <t>6:140121604_A_G</t>
  </si>
  <si>
    <t>rs3015439</t>
  </si>
  <si>
    <t>6:140373006_C_T</t>
  </si>
  <si>
    <t>rs9403138</t>
  </si>
  <si>
    <t>6:140374362_A_G</t>
  </si>
  <si>
    <t>rs9403139</t>
  </si>
  <si>
    <t>6:140376403_A_G</t>
  </si>
  <si>
    <t>rs9399303</t>
  </si>
  <si>
    <t>6:140380466_A_G</t>
  </si>
  <si>
    <t>rs10434888</t>
  </si>
  <si>
    <t>6:140384454_C_T</t>
  </si>
  <si>
    <t>rs9399304</t>
  </si>
  <si>
    <t>6:140400161_G_T</t>
  </si>
  <si>
    <t>rs17069768</t>
  </si>
  <si>
    <t>6:140400855_C_T</t>
  </si>
  <si>
    <t>rs9385895</t>
  </si>
  <si>
    <t>6:140401104_G_T</t>
  </si>
  <si>
    <t>rs9389741</t>
  </si>
  <si>
    <t>6:140408538_G_T</t>
  </si>
  <si>
    <t>rs9399305</t>
  </si>
  <si>
    <t>6:140411914_A_G</t>
  </si>
  <si>
    <t>rs9389743</t>
  </si>
  <si>
    <t>6:140425566_A_T</t>
  </si>
  <si>
    <t>rs9403144</t>
  </si>
  <si>
    <t>6:140425943_C_G</t>
  </si>
  <si>
    <t>rs9376494</t>
  </si>
  <si>
    <t>6:140433203_A_G</t>
  </si>
  <si>
    <t>rs9403145</t>
  </si>
  <si>
    <t>6:140442038_C_T</t>
  </si>
  <si>
    <t>rs35957530</t>
  </si>
  <si>
    <t>6:140443073_A_G</t>
  </si>
  <si>
    <t>rs9403146</t>
  </si>
  <si>
    <t>6:140447916_G_T</t>
  </si>
  <si>
    <t>rs9389748</t>
  </si>
  <si>
    <t>6:140452534_A_T</t>
  </si>
  <si>
    <t>rs66460448</t>
  </si>
  <si>
    <t>6:140457139_A_T</t>
  </si>
  <si>
    <t>rs9385900</t>
  </si>
  <si>
    <t>6:140459265_A_C</t>
  </si>
  <si>
    <t>rs62431097</t>
  </si>
  <si>
    <t>6:140460015_A_G</t>
  </si>
  <si>
    <t>rs9389750</t>
  </si>
  <si>
    <t>6:140464296_C_T</t>
  </si>
  <si>
    <t>rs12662151</t>
  </si>
  <si>
    <t>6:140468458_C_G</t>
  </si>
  <si>
    <t>rs9373258</t>
  </si>
  <si>
    <t>6:140468655_C_T</t>
  </si>
  <si>
    <t>rs9376498</t>
  </si>
  <si>
    <t>6:140469979_A_G</t>
  </si>
  <si>
    <t>rs9399308</t>
  </si>
  <si>
    <t>6:140473716_A_T</t>
  </si>
  <si>
    <t>rs9389751</t>
  </si>
  <si>
    <t>6:140475491_G_T</t>
  </si>
  <si>
    <t>rs13191189</t>
  </si>
  <si>
    <t>6:140478968_C_G</t>
  </si>
  <si>
    <t>rs10872525</t>
  </si>
  <si>
    <t>6:140479804_C_G</t>
  </si>
  <si>
    <t>rs7758187</t>
  </si>
  <si>
    <t>6:140480881_C_G</t>
  </si>
  <si>
    <t>rs9373259</t>
  </si>
  <si>
    <t>6:140481073_C_T</t>
  </si>
  <si>
    <t>rs9403148</t>
  </si>
  <si>
    <t>6:140481812_A_G</t>
  </si>
  <si>
    <t>rs9385902</t>
  </si>
  <si>
    <t>6:140482933_A_C</t>
  </si>
  <si>
    <t>rs9403149</t>
  </si>
  <si>
    <t>6:140484523_C_T</t>
  </si>
  <si>
    <t>rs144841315</t>
  </si>
  <si>
    <t>6:140485178_A_G</t>
  </si>
  <si>
    <t>rs9376501</t>
  </si>
  <si>
    <t>6:140486799_A_G</t>
  </si>
  <si>
    <t>rs9389753</t>
  </si>
  <si>
    <t>6:140490464_C_T</t>
  </si>
  <si>
    <t>rs9321764</t>
  </si>
  <si>
    <t>6:140490625_C_T</t>
  </si>
  <si>
    <t>rs9389755</t>
  </si>
  <si>
    <t>6:140493875_C_T</t>
  </si>
  <si>
    <t>rs71562538</t>
  </si>
  <si>
    <t>6:140495148_G_T</t>
  </si>
  <si>
    <t>rs9385903</t>
  </si>
  <si>
    <t>6:140497608_A_G</t>
  </si>
  <si>
    <t>rs17069852</t>
  </si>
  <si>
    <t>6:140497772_A_G</t>
  </si>
  <si>
    <t>rs17069854</t>
  </si>
  <si>
    <t>6:140498085_C_G</t>
  </si>
  <si>
    <t>rs36074095</t>
  </si>
  <si>
    <t>6:140498101_A_G</t>
  </si>
  <si>
    <t>rs35465283</t>
  </si>
  <si>
    <t>6:140500352_G_T</t>
  </si>
  <si>
    <t>rs9373260</t>
  </si>
  <si>
    <t>6:140502721_G_T</t>
  </si>
  <si>
    <t>rs9376502</t>
  </si>
  <si>
    <t>6:140503636_G_T</t>
  </si>
  <si>
    <t>rs9389757</t>
  </si>
  <si>
    <t>6:140503799_A_C</t>
  </si>
  <si>
    <t>rs9403151</t>
  </si>
  <si>
    <t>6:140504408_A_G</t>
  </si>
  <si>
    <t>rs9403152</t>
  </si>
  <si>
    <t>6:140504409_C_T</t>
  </si>
  <si>
    <t>rs9389758</t>
  </si>
  <si>
    <t>6:140506110_C_G</t>
  </si>
  <si>
    <t>rs9389760</t>
  </si>
  <si>
    <t>6:140507132_A_G</t>
  </si>
  <si>
    <t>rs9373261</t>
  </si>
  <si>
    <t>6:140512167_A_G</t>
  </si>
  <si>
    <t>rs1587171</t>
  </si>
  <si>
    <t>6:140517382_C_T</t>
  </si>
  <si>
    <t>rs34753441</t>
  </si>
  <si>
    <t>6:140523348_A_G</t>
  </si>
  <si>
    <t>rs9403156</t>
  </si>
  <si>
    <t>6:140527653_C_T</t>
  </si>
  <si>
    <t>rs9376504</t>
  </si>
  <si>
    <t>6:140529707_A_T</t>
  </si>
  <si>
    <t>rs1496113</t>
  </si>
  <si>
    <t>6:140532245_A_T</t>
  </si>
  <si>
    <t>rs9403157</t>
  </si>
  <si>
    <t>6:140537481_C_T</t>
  </si>
  <si>
    <t>rs1119397</t>
  </si>
  <si>
    <t>6:140541454_A_C</t>
  </si>
  <si>
    <t>rs9385906</t>
  </si>
  <si>
    <t>6:140543636_C_T</t>
  </si>
  <si>
    <t>rs1519592</t>
  </si>
  <si>
    <t>6:140545114_G_T</t>
  </si>
  <si>
    <t>rs1496112</t>
  </si>
  <si>
    <t>6:140546870_A_T</t>
  </si>
  <si>
    <t>rs9373262</t>
  </si>
  <si>
    <t>6:140549940_A_G</t>
  </si>
  <si>
    <t>rs12662673</t>
  </si>
  <si>
    <t>6:140550028_A_T</t>
  </si>
  <si>
    <t>rs12664198</t>
  </si>
  <si>
    <t>6:140552764_A_T</t>
  </si>
  <si>
    <t>rs9399310</t>
  </si>
  <si>
    <t>6:140553414_A_G</t>
  </si>
  <si>
    <t>rs9373263</t>
  </si>
  <si>
    <t>6:140559284_C_T</t>
  </si>
  <si>
    <t>rs9376505</t>
  </si>
  <si>
    <t>6:140560795_C_T</t>
  </si>
  <si>
    <t>rs9373264</t>
  </si>
  <si>
    <t>6:140561026_A_C</t>
  </si>
  <si>
    <t>rs9389771</t>
  </si>
  <si>
    <t>6:140561661_A_C</t>
  </si>
  <si>
    <t>rs12665370</t>
  </si>
  <si>
    <t>6:140562658_G_T</t>
  </si>
  <si>
    <t>rs9385907</t>
  </si>
  <si>
    <t>6:140564239_C_G</t>
  </si>
  <si>
    <t>rs12660474</t>
  </si>
  <si>
    <t>6:140564519_C_T</t>
  </si>
  <si>
    <t>rs12662046</t>
  </si>
  <si>
    <t>6:140569188_A_G</t>
  </si>
  <si>
    <t>rs9389772</t>
  </si>
  <si>
    <t>6:140572232_A_G</t>
  </si>
  <si>
    <t>rs9389773</t>
  </si>
  <si>
    <t>6:140573310_C_T</t>
  </si>
  <si>
    <t>rs9376506</t>
  </si>
  <si>
    <t>6:140581341_C_G</t>
  </si>
  <si>
    <t>rs9403165</t>
  </si>
  <si>
    <t>6:140581822_C_T</t>
  </si>
  <si>
    <t>rs9389774</t>
  </si>
  <si>
    <t>6:140582359_A_G</t>
  </si>
  <si>
    <t>rs34161714</t>
  </si>
  <si>
    <t>6:140583731_C_T</t>
  </si>
  <si>
    <t>rs9389775</t>
  </si>
  <si>
    <t>6:140583933_C_T</t>
  </si>
  <si>
    <t>rs9389776</t>
  </si>
  <si>
    <t>6:140585723_G_T</t>
  </si>
  <si>
    <t>rs9389777</t>
  </si>
  <si>
    <t>6:140598781_C_T</t>
  </si>
  <si>
    <t>rs9373267</t>
  </si>
  <si>
    <t>6:148514301_G_T</t>
  </si>
  <si>
    <t>rs6914622</t>
  </si>
  <si>
    <t>6:165966099_C_T</t>
  </si>
  <si>
    <t>rs4709949</t>
  </si>
  <si>
    <t>6:166047034_A_G</t>
  </si>
  <si>
    <t>rs1079418</t>
  </si>
  <si>
    <t>1.23e-314</t>
  </si>
  <si>
    <t>6:166057203_A_T</t>
  </si>
  <si>
    <t>rs2983521</t>
  </si>
  <si>
    <t>6:168832091_C_T</t>
  </si>
  <si>
    <t>rs2763272</t>
  </si>
  <si>
    <t>6:168834623_C_T</t>
  </si>
  <si>
    <t>rs2763273</t>
  </si>
  <si>
    <t>6:168852101_C_T</t>
  </si>
  <si>
    <t>rs2763275</t>
  </si>
  <si>
    <t>6:168865769_A_T</t>
  </si>
  <si>
    <t>rs2609307</t>
  </si>
  <si>
    <t>6:168868237_C_T</t>
  </si>
  <si>
    <t>rs2609335</t>
  </si>
  <si>
    <t>7:2324783_C_G</t>
  </si>
  <si>
    <t>rs9690444</t>
  </si>
  <si>
    <t>7:2324976_A_T</t>
  </si>
  <si>
    <t>rs13220928</t>
  </si>
  <si>
    <t>7:2326816_C_T</t>
  </si>
  <si>
    <t>rs34219261</t>
  </si>
  <si>
    <t>7:2330496_A_G</t>
  </si>
  <si>
    <t>rs4721548</t>
  </si>
  <si>
    <t>7:2332968_G_T</t>
  </si>
  <si>
    <t>rs12699820</t>
  </si>
  <si>
    <t>7:2333542_A_G</t>
  </si>
  <si>
    <t>rs7797577</t>
  </si>
  <si>
    <t>7:2339405_G_T</t>
  </si>
  <si>
    <t>rs7781284</t>
  </si>
  <si>
    <t>7:2341055_C_T</t>
  </si>
  <si>
    <t>rs13245097</t>
  </si>
  <si>
    <t>7:46753553_C_G</t>
  </si>
  <si>
    <t>rs700752</t>
  </si>
  <si>
    <t>7:79972710_A_G</t>
  </si>
  <si>
    <t>rs304741</t>
  </si>
  <si>
    <t>7:79974997_A_G</t>
  </si>
  <si>
    <t>rs304743</t>
  </si>
  <si>
    <t>7:79976893_C_T</t>
  </si>
  <si>
    <t>rs304745</t>
  </si>
  <si>
    <t>7:79977442_A_T</t>
  </si>
  <si>
    <t>rs304747</t>
  </si>
  <si>
    <t>7:79978068_A_T</t>
  </si>
  <si>
    <t>rs304748</t>
  </si>
  <si>
    <t>7:79978403_A_G</t>
  </si>
  <si>
    <t>rs304749</t>
  </si>
  <si>
    <t>7:79980263_A_G</t>
  </si>
  <si>
    <t>rs304750</t>
  </si>
  <si>
    <t>7:79980609_A_G</t>
  </si>
  <si>
    <t>rs304751</t>
  </si>
  <si>
    <t>7:79982365_C_T</t>
  </si>
  <si>
    <t>rs304753</t>
  </si>
  <si>
    <t>7:79982759_C_G</t>
  </si>
  <si>
    <t>rs304754</t>
  </si>
  <si>
    <t>7:79984147_A_G</t>
  </si>
  <si>
    <t>rs304755</t>
  </si>
  <si>
    <t>7:79988723_A_G</t>
  </si>
  <si>
    <t>rs10486931</t>
  </si>
  <si>
    <t>7:79992148_C_G</t>
  </si>
  <si>
    <t>rs10269308</t>
  </si>
  <si>
    <t>7:79993254_C_T</t>
  </si>
  <si>
    <t>rs1074388</t>
  </si>
  <si>
    <t>7:79994650_C_T</t>
  </si>
  <si>
    <t>rs6978235</t>
  </si>
  <si>
    <t>7:80001656_A_G</t>
  </si>
  <si>
    <t>rs7779119</t>
  </si>
  <si>
    <t>8:8885166_A_G</t>
  </si>
  <si>
    <t>rs2956244</t>
  </si>
  <si>
    <t>8:8888948_A_G</t>
  </si>
  <si>
    <t>rs2979247</t>
  </si>
  <si>
    <t>8:8890098_C_T</t>
  </si>
  <si>
    <t>rs1045529</t>
  </si>
  <si>
    <t>8:8890814_A_G</t>
  </si>
  <si>
    <t>rs7853</t>
  </si>
  <si>
    <t>8:8901222_G_T</t>
  </si>
  <si>
    <t>rs7005133</t>
  </si>
  <si>
    <t>8:8902424_A_G</t>
  </si>
  <si>
    <t>rs1562211</t>
  </si>
  <si>
    <t>8:8903134_C_T</t>
  </si>
  <si>
    <t>rs11784393</t>
  </si>
  <si>
    <t>8:8914124_C_T</t>
  </si>
  <si>
    <t>rs2953806</t>
  </si>
  <si>
    <t>8:8914812_C_G</t>
  </si>
  <si>
    <t>rs2921378</t>
  </si>
  <si>
    <t>8:8922464_C_T</t>
  </si>
  <si>
    <t>rs7387360</t>
  </si>
  <si>
    <t>8:10769439_C_T</t>
  </si>
  <si>
    <t>rs7821826</t>
  </si>
  <si>
    <t>8:10770255_G_T</t>
  </si>
  <si>
    <t>rs7834121</t>
  </si>
  <si>
    <t>8:10770311_G_T</t>
  </si>
  <si>
    <t>rs7834248</t>
  </si>
  <si>
    <t>8:10770782_A_G</t>
  </si>
  <si>
    <t>rs13270870</t>
  </si>
  <si>
    <t>8:10771638_A_T</t>
  </si>
  <si>
    <t>rs4554431</t>
  </si>
  <si>
    <t>8:10810249_A_T</t>
  </si>
  <si>
    <t>rs60724652</t>
  </si>
  <si>
    <t>8:10810250_C_T</t>
  </si>
  <si>
    <t>rs60240827</t>
  </si>
  <si>
    <t>8:10810451_A_G</t>
  </si>
  <si>
    <t>rs10096511</t>
  </si>
  <si>
    <t>8:10811829_C_T</t>
  </si>
  <si>
    <t>rs11250097</t>
  </si>
  <si>
    <t>8:10813197_C_T</t>
  </si>
  <si>
    <t>rs35910832</t>
  </si>
  <si>
    <t>8:10813904_G_T</t>
  </si>
  <si>
    <t>rs10096381</t>
  </si>
  <si>
    <t>8:10815754_C_G</t>
  </si>
  <si>
    <t>rs10111950</t>
  </si>
  <si>
    <t>8:10816772_A_G</t>
  </si>
  <si>
    <t>rs4314618</t>
  </si>
  <si>
    <t>8:10817197_C_T</t>
  </si>
  <si>
    <t>rs10088408</t>
  </si>
  <si>
    <t>8:10818607_A_G</t>
  </si>
  <si>
    <t>rs11250098</t>
  </si>
  <si>
    <t>8:10818657_A_G</t>
  </si>
  <si>
    <t>rs11250099</t>
  </si>
  <si>
    <t>8:10819854_C_T</t>
  </si>
  <si>
    <t>rs4841465</t>
  </si>
  <si>
    <t>8:10828909_C_T</t>
  </si>
  <si>
    <t>rs4841466</t>
  </si>
  <si>
    <t>8:10831868_G_T</t>
  </si>
  <si>
    <t>rs10096421</t>
  </si>
  <si>
    <t>8:10835480_C_T</t>
  </si>
  <si>
    <t>rs4451266</t>
  </si>
  <si>
    <t>8:10835917_C_T</t>
  </si>
  <si>
    <t>rs4451267</t>
  </si>
  <si>
    <t>8:10836024_C_T</t>
  </si>
  <si>
    <t>rs6601544</t>
  </si>
  <si>
    <t>8:10836069_C_T</t>
  </si>
  <si>
    <t>rs7010719</t>
  </si>
  <si>
    <t>8:10836359_C_T</t>
  </si>
  <si>
    <t>rs7011106</t>
  </si>
  <si>
    <t>8:10836436_C_T</t>
  </si>
  <si>
    <t>rs6996943</t>
  </si>
  <si>
    <t>8:10836463_C_G</t>
  </si>
  <si>
    <t>rs7011268</t>
  </si>
  <si>
    <t>8:10836508_A_G</t>
  </si>
  <si>
    <t>rs7010262</t>
  </si>
  <si>
    <t>8:10837019_A_G</t>
  </si>
  <si>
    <t>rs7014861</t>
  </si>
  <si>
    <t>8:10837190_A_G</t>
  </si>
  <si>
    <t>rs34738102</t>
  </si>
  <si>
    <t>8:10837414_A_C</t>
  </si>
  <si>
    <t>rs10092831</t>
  </si>
  <si>
    <t>8:10837420_A_G</t>
  </si>
  <si>
    <t>rs10092835</t>
  </si>
  <si>
    <t>8:10837568_C_T</t>
  </si>
  <si>
    <t>rs11250101</t>
  </si>
  <si>
    <t>8:10837569_C_G</t>
  </si>
  <si>
    <t>rs11250102</t>
  </si>
  <si>
    <t>8:10839803_C_T</t>
  </si>
  <si>
    <t>rs10089518</t>
  </si>
  <si>
    <t>8:10841858_A_G</t>
  </si>
  <si>
    <t>rs11783418</t>
  </si>
  <si>
    <t>8:10842659_G_T</t>
  </si>
  <si>
    <t>rs9969436</t>
  </si>
  <si>
    <t>8:10903475_A_T</t>
  </si>
  <si>
    <t>rs2001433</t>
  </si>
  <si>
    <t>8:10968600_A_G</t>
  </si>
  <si>
    <t>rs6981352</t>
  </si>
  <si>
    <t>8:11109269_C_T</t>
  </si>
  <si>
    <t>rs10481445</t>
  </si>
  <si>
    <t>8:11109303_C_G</t>
  </si>
  <si>
    <t>rs10481454</t>
  </si>
  <si>
    <t>8:11121498_A_T</t>
  </si>
  <si>
    <t>rs765731</t>
  </si>
  <si>
    <t>8:11127001_A_C</t>
  </si>
  <si>
    <t>rs2099456</t>
  </si>
  <si>
    <t>8:11130977_G_T</t>
  </si>
  <si>
    <t>rs10098488</t>
  </si>
  <si>
    <t>8:11132712_A_C</t>
  </si>
  <si>
    <t>rs10107010</t>
  </si>
  <si>
    <t>8:11133175_A_G</t>
  </si>
  <si>
    <t>rs12677504</t>
  </si>
  <si>
    <t>8:11133736_G_T</t>
  </si>
  <si>
    <t>rs10110008</t>
  </si>
  <si>
    <t>8:11134105_C_T</t>
  </si>
  <si>
    <t>rs4840554</t>
  </si>
  <si>
    <t>8:11135828_A_G</t>
  </si>
  <si>
    <t>rs13279067</t>
  </si>
  <si>
    <t>8:11135974_A_G</t>
  </si>
  <si>
    <t>rs7004362</t>
  </si>
  <si>
    <t>8:11136046_C_T</t>
  </si>
  <si>
    <t>rs6991074</t>
  </si>
  <si>
    <t>8:11136604_A_G</t>
  </si>
  <si>
    <t>rs6601578</t>
  </si>
  <si>
    <t>8:11137820_C_T</t>
  </si>
  <si>
    <t>rs2572419</t>
  </si>
  <si>
    <t>8:11138098_A_T</t>
  </si>
  <si>
    <t>rs6601579</t>
  </si>
  <si>
    <t>8:11139038_C_G</t>
  </si>
  <si>
    <t>rs718427</t>
  </si>
  <si>
    <t>8:11139755_C_G</t>
  </si>
  <si>
    <t>rs6984759</t>
  </si>
  <si>
    <t>8:11142970_C_G</t>
  </si>
  <si>
    <t>rs3808519</t>
  </si>
  <si>
    <t>8:11143272_G_T</t>
  </si>
  <si>
    <t>rs3808518</t>
  </si>
  <si>
    <t>8:11153925_C_G</t>
  </si>
  <si>
    <t>rs4559208</t>
  </si>
  <si>
    <t>8:11157460_G_T</t>
  </si>
  <si>
    <t>rs3808513</t>
  </si>
  <si>
    <t>8:11160495_A_T</t>
  </si>
  <si>
    <t>rs4568582</t>
  </si>
  <si>
    <t>8:11161276_C_G</t>
  </si>
  <si>
    <t>rs10099569</t>
  </si>
  <si>
    <t>8:11162496_A_C</t>
  </si>
  <si>
    <t>rs2164272</t>
  </si>
  <si>
    <t>8:11162609_C_T</t>
  </si>
  <si>
    <t>rs2060465</t>
  </si>
  <si>
    <t>8:11163256_G_T</t>
  </si>
  <si>
    <t>rs3808509</t>
  </si>
  <si>
    <t>8:11164012_C_T</t>
  </si>
  <si>
    <t>rs17797443</t>
  </si>
  <si>
    <t>8:11164349_C_G</t>
  </si>
  <si>
    <t>rs35392635</t>
  </si>
  <si>
    <t>8:11164865_A_G</t>
  </si>
  <si>
    <t>rs11775635</t>
  </si>
  <si>
    <t>8:11166076_C_T</t>
  </si>
  <si>
    <t>rs28507159</t>
  </si>
  <si>
    <t>8:11168499_A_G</t>
  </si>
  <si>
    <t>rs2164273</t>
  </si>
  <si>
    <t>8:11169075_A_G</t>
  </si>
  <si>
    <t>rs7003241</t>
  </si>
  <si>
    <t>8:11169551_A_C</t>
  </si>
  <si>
    <t>rs1897950</t>
  </si>
  <si>
    <t>8:11169854_C_T</t>
  </si>
  <si>
    <t>rs1897951</t>
  </si>
  <si>
    <t>8:11170209_A_G</t>
  </si>
  <si>
    <t>rs11250127</t>
  </si>
  <si>
    <t>8:11170721_G_T</t>
  </si>
  <si>
    <t>rs6985146</t>
  </si>
  <si>
    <t>8:11171087_A_C</t>
  </si>
  <si>
    <t>rs6985460</t>
  </si>
  <si>
    <t>8:11171300_A_G</t>
  </si>
  <si>
    <t>rs10104728</t>
  </si>
  <si>
    <t>8:11175489_A_G</t>
  </si>
  <si>
    <t>rs7837036</t>
  </si>
  <si>
    <t>8:11176159_A_G</t>
  </si>
  <si>
    <t>rs6991606</t>
  </si>
  <si>
    <t>8:11176403_A_G</t>
  </si>
  <si>
    <t>rs2572397</t>
  </si>
  <si>
    <t>8:11177126_A_C</t>
  </si>
  <si>
    <t>rs2251473</t>
  </si>
  <si>
    <t>8:11177410_A_G</t>
  </si>
  <si>
    <t>rs2293855</t>
  </si>
  <si>
    <t>8:11179458_G_T</t>
  </si>
  <si>
    <t>rs3808502</t>
  </si>
  <si>
    <t>8:11213589_G_T</t>
  </si>
  <si>
    <t>rs2250028</t>
  </si>
  <si>
    <t>8:11214455_A_G</t>
  </si>
  <si>
    <t>rs11250130</t>
  </si>
  <si>
    <t>8:11214972_A_G</t>
  </si>
  <si>
    <t>rs11781637</t>
  </si>
  <si>
    <t>8:11215617_C_G</t>
  </si>
  <si>
    <t>rs2249804</t>
  </si>
  <si>
    <t>8:11219334_A_G</t>
  </si>
  <si>
    <t>rs2246606</t>
  </si>
  <si>
    <t>8:11219781_C_T</t>
  </si>
  <si>
    <t>rs2736278</t>
  </si>
  <si>
    <t>8:11226071_A_G</t>
  </si>
  <si>
    <t>rs11782430</t>
  </si>
  <si>
    <t>8:11236681_G_T</t>
  </si>
  <si>
    <t>rs7821459</t>
  </si>
  <si>
    <t>8:11236964_C_T</t>
  </si>
  <si>
    <t>rs2736304</t>
  </si>
  <si>
    <t>8:11236975_A_G</t>
  </si>
  <si>
    <t>rs2572386</t>
  </si>
  <si>
    <t>8:11382367_A_G</t>
  </si>
  <si>
    <t>rs2729940</t>
  </si>
  <si>
    <t>8:11384556_C_T</t>
  </si>
  <si>
    <t>rs2618443</t>
  </si>
  <si>
    <t>8:11417493_C_T</t>
  </si>
  <si>
    <t>rs10098664</t>
  </si>
  <si>
    <t>8:11423072_A_G</t>
  </si>
  <si>
    <t>rs12541800</t>
  </si>
  <si>
    <t>8:11432946_A_C</t>
  </si>
  <si>
    <t>rs13256554</t>
  </si>
  <si>
    <t>8:11433780_C_T</t>
  </si>
  <si>
    <t>rs2409797</t>
  </si>
  <si>
    <t>8:11433909_C_T</t>
  </si>
  <si>
    <t>rs2898290</t>
  </si>
  <si>
    <t>8:11434176_A_T</t>
  </si>
  <si>
    <t>rs7464263</t>
  </si>
  <si>
    <t>8:11434232_C_T</t>
  </si>
  <si>
    <t>rs35558344</t>
  </si>
  <si>
    <t>8:11434792_C_G</t>
  </si>
  <si>
    <t>rs2127127</t>
  </si>
  <si>
    <t>8:11435049_A_G</t>
  </si>
  <si>
    <t>rs35181953</t>
  </si>
  <si>
    <t>8:11435516_C_T</t>
  </si>
  <si>
    <t>rs10108511</t>
  </si>
  <si>
    <t>8:11435564_C_T</t>
  </si>
  <si>
    <t>rs2409798</t>
  </si>
  <si>
    <t>8:11435927_C_G</t>
  </si>
  <si>
    <t>rs2409799</t>
  </si>
  <si>
    <t>8:11440019_A_G</t>
  </si>
  <si>
    <t>rs4841567</t>
  </si>
  <si>
    <t>8:11444516_A_G</t>
  </si>
  <si>
    <t>rs10097870</t>
  </si>
  <si>
    <t>8:11444837_C_T</t>
  </si>
  <si>
    <t>rs13270267</t>
  </si>
  <si>
    <t>8:11447093_A_G</t>
  </si>
  <si>
    <t>rs55896564</t>
  </si>
  <si>
    <t>8:11450422_A_G</t>
  </si>
  <si>
    <t>rs2244648</t>
  </si>
  <si>
    <t>8:11457248_C_T</t>
  </si>
  <si>
    <t>rs35373084</t>
  </si>
  <si>
    <t>8:11517715_C_G</t>
  </si>
  <si>
    <t>rs4394350</t>
  </si>
  <si>
    <t>8:11517977_C_T</t>
  </si>
  <si>
    <t>rs4841580</t>
  </si>
  <si>
    <t>8:11522784_C_T</t>
  </si>
  <si>
    <t>rs4295623</t>
  </si>
  <si>
    <t>8:11525435_A_G</t>
  </si>
  <si>
    <t>rs11250157</t>
  </si>
  <si>
    <t>8:11526349_C_T</t>
  </si>
  <si>
    <t>rs4568581</t>
  </si>
  <si>
    <t>8:11527910_A_G</t>
  </si>
  <si>
    <t>rs4240677</t>
  </si>
  <si>
    <t>8:11530493_A_C</t>
  </si>
  <si>
    <t>rs10903342</t>
  </si>
  <si>
    <t>8:11534907_A_G</t>
  </si>
  <si>
    <t>rs10102524</t>
  </si>
  <si>
    <t>8:11584476_C_G</t>
  </si>
  <si>
    <t>rs35558975</t>
  </si>
  <si>
    <t>8:11586893_A_G</t>
  </si>
  <si>
    <t>rs12541921</t>
  </si>
  <si>
    <t>8:11589042_A_G</t>
  </si>
  <si>
    <t>rs34421088</t>
  </si>
  <si>
    <t>8:11589383_G_T</t>
  </si>
  <si>
    <t>rs10503426</t>
  </si>
  <si>
    <t>8:11592717_A_G</t>
  </si>
  <si>
    <t>rs11250160</t>
  </si>
  <si>
    <t>8:11593033_G_T</t>
  </si>
  <si>
    <t>rs13259242</t>
  </si>
  <si>
    <t>8:11593222_C_T</t>
  </si>
  <si>
    <t>rs11250162</t>
  </si>
  <si>
    <t>8:11594597_A_G</t>
  </si>
  <si>
    <t>rs34962960</t>
  </si>
  <si>
    <t>8:11594970_A_C</t>
  </si>
  <si>
    <t>rs12541318</t>
  </si>
  <si>
    <t>8:11595969_A_G</t>
  </si>
  <si>
    <t>rs2898295</t>
  </si>
  <si>
    <t>8:11596437_A_C</t>
  </si>
  <si>
    <t>rs11250163</t>
  </si>
  <si>
    <t>8:11599893_G_T</t>
  </si>
  <si>
    <t>rs112876765</t>
  </si>
  <si>
    <t>8:11664738_C_T</t>
  </si>
  <si>
    <t>rs1736060</t>
  </si>
  <si>
    <t>8:11665217_A_G</t>
  </si>
  <si>
    <t>rs1736057</t>
  </si>
  <si>
    <t>8:11665661_C_T</t>
  </si>
  <si>
    <t>rs1032575</t>
  </si>
  <si>
    <t>8:11665959_C_T</t>
  </si>
  <si>
    <t>rs1032577</t>
  </si>
  <si>
    <t>8:11666451_C_T</t>
  </si>
  <si>
    <t>rs1616534</t>
  </si>
  <si>
    <t>8:11666768_C_G</t>
  </si>
  <si>
    <t>rs1619667</t>
  </si>
  <si>
    <t>8:11688148_C_T</t>
  </si>
  <si>
    <t>rs4841600</t>
  </si>
  <si>
    <t>8:11689228_G_T</t>
  </si>
  <si>
    <t>rs2409836</t>
  </si>
  <si>
    <t>8:11695872_C_T</t>
  </si>
  <si>
    <t>rs10903343</t>
  </si>
  <si>
    <t>8:11836622_C_T</t>
  </si>
  <si>
    <t>rs7823808</t>
  </si>
  <si>
    <t>8:11847078_A_G</t>
  </si>
  <si>
    <t>rs6601644</t>
  </si>
  <si>
    <t>8:11865307_A_G</t>
  </si>
  <si>
    <t>rs34199627</t>
  </si>
  <si>
    <t>8:11871731_G_GC</t>
  </si>
  <si>
    <t>8:23347851_C_T</t>
  </si>
  <si>
    <t>rs17770799</t>
  </si>
  <si>
    <t>8:32404629_A_G</t>
  </si>
  <si>
    <t>rs3802160</t>
  </si>
  <si>
    <t>8:32404896_C_T</t>
  </si>
  <si>
    <t>rs3802158</t>
  </si>
  <si>
    <t>8:32406148_A_C</t>
  </si>
  <si>
    <t>rs7834206</t>
  </si>
  <si>
    <t>8:32406382_C_T</t>
  </si>
  <si>
    <t>rs73234136</t>
  </si>
  <si>
    <t>8:32406602_C_T</t>
  </si>
  <si>
    <t>rs4733128</t>
  </si>
  <si>
    <t>8:32406768_C_T</t>
  </si>
  <si>
    <t>rs4733129</t>
  </si>
  <si>
    <t>8:32406994_C_T</t>
  </si>
  <si>
    <t>rs4733130</t>
  </si>
  <si>
    <t>8:32407453_A_T</t>
  </si>
  <si>
    <t>rs4733356</t>
  </si>
  <si>
    <t>8:32407737_C_T</t>
  </si>
  <si>
    <t>rs4368937</t>
  </si>
  <si>
    <t>8:32408820_A_G</t>
  </si>
  <si>
    <t>rs12548687</t>
  </si>
  <si>
    <t>8:32410309_A_G</t>
  </si>
  <si>
    <t>rs4541858</t>
  </si>
  <si>
    <t>8:32410693_C_T</t>
  </si>
  <si>
    <t>rs12543882</t>
  </si>
  <si>
    <t>8:32411499_C_G</t>
  </si>
  <si>
    <t>rs7835688</t>
  </si>
  <si>
    <t>8:32411656_C_T</t>
  </si>
  <si>
    <t>rs17646763</t>
  </si>
  <si>
    <t>8:32430375_C_T</t>
  </si>
  <si>
    <t>rs2439303</t>
  </si>
  <si>
    <t>8:52813947_A_G</t>
  </si>
  <si>
    <t>rs116943128</t>
  </si>
  <si>
    <t>8:52816158_A_G</t>
  </si>
  <si>
    <t>rs17211976</t>
  </si>
  <si>
    <t>8:52817651_A_G</t>
  </si>
  <si>
    <t>rs117452492</t>
  </si>
  <si>
    <t>8:52818514_A_C</t>
  </si>
  <si>
    <t>rs78890813</t>
  </si>
  <si>
    <t>8:52820358_A_G</t>
  </si>
  <si>
    <t>rs116946542</t>
  </si>
  <si>
    <t>8:52823157_A_C</t>
  </si>
  <si>
    <t>rs117144627</t>
  </si>
  <si>
    <t>8:52827545_C_T</t>
  </si>
  <si>
    <t>rs116989826</t>
  </si>
  <si>
    <t>8:52830527_C_T</t>
  </si>
  <si>
    <t>rs75493349</t>
  </si>
  <si>
    <t>8:52836713_C_T</t>
  </si>
  <si>
    <t>rs118182648</t>
  </si>
  <si>
    <t>8:52843871_G_T</t>
  </si>
  <si>
    <t>rs142494602</t>
  </si>
  <si>
    <t>8:52844253_C_T</t>
  </si>
  <si>
    <t>rs118182730</t>
  </si>
  <si>
    <t>8:52845477_A_G</t>
  </si>
  <si>
    <t>rs74657115</t>
  </si>
  <si>
    <t>8:52845548_C_T</t>
  </si>
  <si>
    <t>rs117689281</t>
  </si>
  <si>
    <t>8:52846437_C_T</t>
  </si>
  <si>
    <t>rs147534276</t>
  </si>
  <si>
    <t>8:52846740_A_G</t>
  </si>
  <si>
    <t>rs141933264</t>
  </si>
  <si>
    <t>8:52846754_T_TC</t>
  </si>
  <si>
    <t>rs147523474</t>
  </si>
  <si>
    <t>tc</t>
  </si>
  <si>
    <t>8:52847041_G_T</t>
  </si>
  <si>
    <t>rs79668475</t>
  </si>
  <si>
    <t>8:52847613_A_G</t>
  </si>
  <si>
    <t>rs78160556</t>
  </si>
  <si>
    <t>8:52849771_C_T</t>
  </si>
  <si>
    <t>rs117726772</t>
  </si>
  <si>
    <t>8:52850449_A_G</t>
  </si>
  <si>
    <t>rs118105447</t>
  </si>
  <si>
    <t>8:52850470_C_T</t>
  </si>
  <si>
    <t>rs78217533</t>
  </si>
  <si>
    <t>8:52851283_A_AT</t>
  </si>
  <si>
    <t>rs149685714</t>
  </si>
  <si>
    <t>8:52851368_C_T</t>
  </si>
  <si>
    <t>rs75488853</t>
  </si>
  <si>
    <t>8:52852023_A_G</t>
  </si>
  <si>
    <t>rs78828611</t>
  </si>
  <si>
    <t>8:52853213_A_C</t>
  </si>
  <si>
    <t>rs78162380</t>
  </si>
  <si>
    <t>8:52853798_C_G</t>
  </si>
  <si>
    <t>rs80130356</t>
  </si>
  <si>
    <t>8:52853882_A_G</t>
  </si>
  <si>
    <t>rs77749278</t>
  </si>
  <si>
    <t>8:52853945_A_G</t>
  </si>
  <si>
    <t>rs80308549</t>
  </si>
  <si>
    <t>8:52855396_G_T</t>
  </si>
  <si>
    <t>rs76138168</t>
  </si>
  <si>
    <t>8:52860349_C_T</t>
  </si>
  <si>
    <t>rs79629306</t>
  </si>
  <si>
    <t>8:52861539_C_G</t>
  </si>
  <si>
    <t>rs75088902</t>
  </si>
  <si>
    <t>8:52864616_A_C</t>
  </si>
  <si>
    <t>rs117534993</t>
  </si>
  <si>
    <t>8:52865798_A_T</t>
  </si>
  <si>
    <t>rs144525038</t>
  </si>
  <si>
    <t>8:52865879_C_T</t>
  </si>
  <si>
    <t>rs139659311</t>
  </si>
  <si>
    <t>8:52866992_A_C</t>
  </si>
  <si>
    <t>rs80348021</t>
  </si>
  <si>
    <t>8:52868111_A_T</t>
  </si>
  <si>
    <t>rs115542794</t>
  </si>
  <si>
    <t>8:52868159_A_G</t>
  </si>
  <si>
    <t>rs78373786</t>
  </si>
  <si>
    <t>8:52868406_C_T</t>
  </si>
  <si>
    <t>rs75550511</t>
  </si>
  <si>
    <t>8:52869025_C_T</t>
  </si>
  <si>
    <t>rs138660907</t>
  </si>
  <si>
    <t>8:52870614_C_T</t>
  </si>
  <si>
    <t>rs79440584</t>
  </si>
  <si>
    <t>8:52870680_A_G</t>
  </si>
  <si>
    <t>rs77456701</t>
  </si>
  <si>
    <t>8:52870839_A_G</t>
  </si>
  <si>
    <t>rs74435722</t>
  </si>
  <si>
    <t>8:52871545_C_CT</t>
  </si>
  <si>
    <t>rs200189779</t>
  </si>
  <si>
    <t>8:52871913_A_G</t>
  </si>
  <si>
    <t>rs17212845</t>
  </si>
  <si>
    <t>8:52872186_A_T</t>
  </si>
  <si>
    <t>rs117407615</t>
  </si>
  <si>
    <t>8:52872709_A_T</t>
  </si>
  <si>
    <t>rs76209356</t>
  </si>
  <si>
    <t>8:52873058_C_T</t>
  </si>
  <si>
    <t>rs145816943</t>
  </si>
  <si>
    <t>8:52873399_A_G</t>
  </si>
  <si>
    <t>rs78364597</t>
  </si>
  <si>
    <t>8:52873558_A_T</t>
  </si>
  <si>
    <t>rs117118889</t>
  </si>
  <si>
    <t>8:52873650_A_T</t>
  </si>
  <si>
    <t>rs77334030</t>
  </si>
  <si>
    <t>8:52873855_C_G</t>
  </si>
  <si>
    <t>rs116867982</t>
  </si>
  <si>
    <t>8:52874082_G_T</t>
  </si>
  <si>
    <t>rs78894551</t>
  </si>
  <si>
    <t>8:52875564_G_T</t>
  </si>
  <si>
    <t>rs80295940</t>
  </si>
  <si>
    <t>8:52875941_G_T</t>
  </si>
  <si>
    <t>rs77979496</t>
  </si>
  <si>
    <t>8:52876352_G_T</t>
  </si>
  <si>
    <t>rs4147306</t>
  </si>
  <si>
    <t>8:52877169_G_T</t>
  </si>
  <si>
    <t>rs76288806</t>
  </si>
  <si>
    <t>8:52877249_A_G</t>
  </si>
  <si>
    <t>rs78232489</t>
  </si>
  <si>
    <t>8:52877310_C_G</t>
  </si>
  <si>
    <t>rs75520277</t>
  </si>
  <si>
    <t>8:52877428_A_G</t>
  </si>
  <si>
    <t>rs75774497</t>
  </si>
  <si>
    <t>8:52877465_A_G</t>
  </si>
  <si>
    <t>rs78762904</t>
  </si>
  <si>
    <t>8:52877577_A_C</t>
  </si>
  <si>
    <t>rs75473483</t>
  </si>
  <si>
    <t>8:52878496_A_G</t>
  </si>
  <si>
    <t>rs74830652</t>
  </si>
  <si>
    <t>8:52878790_A_G</t>
  </si>
  <si>
    <t>rs6987076</t>
  </si>
  <si>
    <t>8:52878985_A_G</t>
  </si>
  <si>
    <t>rs58991163</t>
  </si>
  <si>
    <t>8:52879075_A_G</t>
  </si>
  <si>
    <t>rs115398091</t>
  </si>
  <si>
    <t>8:52879600_A_G</t>
  </si>
  <si>
    <t>rs78422554</t>
  </si>
  <si>
    <t>8:52881125_A_G</t>
  </si>
  <si>
    <t>rs77277680</t>
  </si>
  <si>
    <t>8:52881284_G_T</t>
  </si>
  <si>
    <t>rs7816834</t>
  </si>
  <si>
    <t>8:52881328_G_T</t>
  </si>
  <si>
    <t>rs117105522</t>
  </si>
  <si>
    <t>8:52881962_A_T</t>
  </si>
  <si>
    <t>rs7817558</t>
  </si>
  <si>
    <t>8:52882763_A_G</t>
  </si>
  <si>
    <t>rs118182194</t>
  </si>
  <si>
    <t>8:52882796_G_T</t>
  </si>
  <si>
    <t>rs116995799</t>
  </si>
  <si>
    <t>8:52884308_A_T</t>
  </si>
  <si>
    <t>rs10453128</t>
  </si>
  <si>
    <t>8:52887128_A_G</t>
  </si>
  <si>
    <t>rs112333642</t>
  </si>
  <si>
    <t>8:52887541_C_T</t>
  </si>
  <si>
    <t>rs1015213</t>
  </si>
  <si>
    <t>8:52888148_A_G</t>
  </si>
  <si>
    <t>rs6990124</t>
  </si>
  <si>
    <t>8:52889731_A_G</t>
  </si>
  <si>
    <t>rs57182175</t>
  </si>
  <si>
    <t>8:52890676_A_G</t>
  </si>
  <si>
    <t>rs7816406</t>
  </si>
  <si>
    <t>8:52890683_C_T</t>
  </si>
  <si>
    <t>rs7817432</t>
  </si>
  <si>
    <t>8:52891075_A_G</t>
  </si>
  <si>
    <t>rs16917012</t>
  </si>
  <si>
    <t>8:52891122_C_T</t>
  </si>
  <si>
    <t>rs16917014</t>
  </si>
  <si>
    <t>8:52891406_A_G</t>
  </si>
  <si>
    <t>rs7006892</t>
  </si>
  <si>
    <t>8:52891579_C_T</t>
  </si>
  <si>
    <t>rs6991222</t>
  </si>
  <si>
    <t>8:52891610_A_C</t>
  </si>
  <si>
    <t>rs6991238</t>
  </si>
  <si>
    <t>8:52892727_A_T</t>
  </si>
  <si>
    <t>rs7844884</t>
  </si>
  <si>
    <t>8:52893066_C_T</t>
  </si>
  <si>
    <t>rs7814773</t>
  </si>
  <si>
    <t>8:52895021_A_G</t>
  </si>
  <si>
    <t>rs7820670</t>
  </si>
  <si>
    <t>8:52896118_G_T</t>
  </si>
  <si>
    <t>rs6473669</t>
  </si>
  <si>
    <t>8:52900950_A_C</t>
  </si>
  <si>
    <t>rs2090260</t>
  </si>
  <si>
    <t>8:52901908_A_G</t>
  </si>
  <si>
    <t>rs55996614</t>
  </si>
  <si>
    <t>8:52902631_A_G</t>
  </si>
  <si>
    <t>rs6473670</t>
  </si>
  <si>
    <t>8:52902687_C_T</t>
  </si>
  <si>
    <t>rs6473671</t>
  </si>
  <si>
    <t>8:52903063_A_G</t>
  </si>
  <si>
    <t>rs7004360</t>
  </si>
  <si>
    <t>8:52903077_C_T</t>
  </si>
  <si>
    <t>rs6473672</t>
  </si>
  <si>
    <t>8:52903712_C_G</t>
  </si>
  <si>
    <t>rs4873622</t>
  </si>
  <si>
    <t>8:52903946_C_G</t>
  </si>
  <si>
    <t>rs4873624</t>
  </si>
  <si>
    <t>8:52903953_C_T</t>
  </si>
  <si>
    <t>rs4873625</t>
  </si>
  <si>
    <t>8:52904093_C_G</t>
  </si>
  <si>
    <t>rs4873626</t>
  </si>
  <si>
    <t>8:52904852_A_G</t>
  </si>
  <si>
    <t>rs12550430</t>
  </si>
  <si>
    <t>8:52905356_C_T</t>
  </si>
  <si>
    <t>rs57711556</t>
  </si>
  <si>
    <t>8:52905489_C_T</t>
  </si>
  <si>
    <t>rs4873627</t>
  </si>
  <si>
    <t>8:52905639_A_G</t>
  </si>
  <si>
    <t>rs4873628</t>
  </si>
  <si>
    <t>8:52905787_C_T</t>
  </si>
  <si>
    <t>rs4873629</t>
  </si>
  <si>
    <t>8:52906437_C_T</t>
  </si>
  <si>
    <t>rs2090259</t>
  </si>
  <si>
    <t>8:52906881_C_T</t>
  </si>
  <si>
    <t>rs1996260</t>
  </si>
  <si>
    <t>8:52907231_G_T</t>
  </si>
  <si>
    <t>rs4873630</t>
  </si>
  <si>
    <t>8:52907326_C_T</t>
  </si>
  <si>
    <t>rs4873631</t>
  </si>
  <si>
    <t>8:52907658_C_T</t>
  </si>
  <si>
    <t>rs4873632</t>
  </si>
  <si>
    <t>8:52908159_A_G</t>
  </si>
  <si>
    <t>rs6982231</t>
  </si>
  <si>
    <t>8:52908498_C_G</t>
  </si>
  <si>
    <t>rs10106934</t>
  </si>
  <si>
    <t>8:52909265_A_G</t>
  </si>
  <si>
    <t>rs6987717</t>
  </si>
  <si>
    <t>8:52909351_C_T</t>
  </si>
  <si>
    <t>rs7012596</t>
  </si>
  <si>
    <t>8:52909653_A_G</t>
  </si>
  <si>
    <t>rs4302862</t>
  </si>
  <si>
    <t>8:52909717_A_G</t>
  </si>
  <si>
    <t>rs6992125</t>
  </si>
  <si>
    <t>8:52910518_C_T</t>
  </si>
  <si>
    <t>rs6983991</t>
  </si>
  <si>
    <t>8:52910698_C_G</t>
  </si>
  <si>
    <t>rs6998696</t>
  </si>
  <si>
    <t>8:52910784_G_GA</t>
  </si>
  <si>
    <t>rs74838254</t>
  </si>
  <si>
    <t>8:52911295_C_G</t>
  </si>
  <si>
    <t>rs964433</t>
  </si>
  <si>
    <t>8:52911445_A_G</t>
  </si>
  <si>
    <t>rs1996259</t>
  </si>
  <si>
    <t>8:52912330_A_G</t>
  </si>
  <si>
    <t>rs7003916</t>
  </si>
  <si>
    <t>8:52912900_C_G</t>
  </si>
  <si>
    <t>rs7008584</t>
  </si>
  <si>
    <t>8:52912977_A_G</t>
  </si>
  <si>
    <t>rs7008730</t>
  </si>
  <si>
    <t>8:52913747_A_T</t>
  </si>
  <si>
    <t>rs1399859</t>
  </si>
  <si>
    <t>8:52913797_C_T</t>
  </si>
  <si>
    <t>rs1399858</t>
  </si>
  <si>
    <t>8:52913908_A_G</t>
  </si>
  <si>
    <t>rs1399857</t>
  </si>
  <si>
    <t>8:52914509_A_T</t>
  </si>
  <si>
    <t>rs6473675</t>
  </si>
  <si>
    <t>8:52929113_A_T</t>
  </si>
  <si>
    <t>rs10106301</t>
  </si>
  <si>
    <t>8:66753261_C_T</t>
  </si>
  <si>
    <t>rs6472225</t>
  </si>
  <si>
    <t>8:66755163_A_G</t>
  </si>
  <si>
    <t>rs6472226</t>
  </si>
  <si>
    <t>8:66788754_C_T</t>
  </si>
  <si>
    <t>rs13255885</t>
  </si>
  <si>
    <t>8:66792632_G_T</t>
  </si>
  <si>
    <t>rs6472232</t>
  </si>
  <si>
    <t>8:66795198_A_G</t>
  </si>
  <si>
    <t>rs56080166</t>
  </si>
  <si>
    <t>8:66799706_A_G</t>
  </si>
  <si>
    <t>rs60120959</t>
  </si>
  <si>
    <t>8:66820326_C_T</t>
  </si>
  <si>
    <t>rs11986631</t>
  </si>
  <si>
    <t>8:66822030_G_T</t>
  </si>
  <si>
    <t>rs6472235</t>
  </si>
  <si>
    <t>8:66826896_A_G</t>
  </si>
  <si>
    <t>rs7461470</t>
  </si>
  <si>
    <t>8:66832468_G_T</t>
  </si>
  <si>
    <t>rs11783205</t>
  </si>
  <si>
    <t>8:66832681_C_T</t>
  </si>
  <si>
    <t>rs6472236</t>
  </si>
  <si>
    <t>8:66835554_A_G</t>
  </si>
  <si>
    <t>rs7841181</t>
  </si>
  <si>
    <t>8:66836283_A_G</t>
  </si>
  <si>
    <t>rs11986470</t>
  </si>
  <si>
    <t>8:66844743_A_G</t>
  </si>
  <si>
    <t>rs6994725</t>
  </si>
  <si>
    <t>8:66845886_C_T</t>
  </si>
  <si>
    <t>rs60258162</t>
  </si>
  <si>
    <t>8:66851472_C_T</t>
  </si>
  <si>
    <t>rs11984566</t>
  </si>
  <si>
    <t>8:66851918_C_T</t>
  </si>
  <si>
    <t>rs7817474</t>
  </si>
  <si>
    <t>8:66858423_C_T</t>
  </si>
  <si>
    <t>rs11998618</t>
  </si>
  <si>
    <t>8:66859278_C_T</t>
  </si>
  <si>
    <t>rs34653832</t>
  </si>
  <si>
    <t>8:66859433_A_G</t>
  </si>
  <si>
    <t>rs11988712</t>
  </si>
  <si>
    <t>8:66859564_G_T</t>
  </si>
  <si>
    <t>rs11996694</t>
  </si>
  <si>
    <t>8:66861738_C_T</t>
  </si>
  <si>
    <t>rs28407694</t>
  </si>
  <si>
    <t>8:66864138_A_G</t>
  </si>
  <si>
    <t>rs56389721</t>
  </si>
  <si>
    <t>8:66865183_C_T</t>
  </si>
  <si>
    <t>rs6981354</t>
  </si>
  <si>
    <t>8:66887496_C_T</t>
  </si>
  <si>
    <t>rs7000670</t>
  </si>
  <si>
    <t>8:66888594_A_G</t>
  </si>
  <si>
    <t>rs56249745</t>
  </si>
  <si>
    <t>8:66888886_C_T</t>
  </si>
  <si>
    <t>rs61709988</t>
  </si>
  <si>
    <t>8:66890084_A_T</t>
  </si>
  <si>
    <t>rs7012332</t>
  </si>
  <si>
    <t>8:66898262_C_T</t>
  </si>
  <si>
    <t>rs6989099</t>
  </si>
  <si>
    <t>8:66899290_A_G</t>
  </si>
  <si>
    <t>rs55861240</t>
  </si>
  <si>
    <t>8:66901776_G_T</t>
  </si>
  <si>
    <t>rs6989850</t>
  </si>
  <si>
    <t>8:66920724_C_T</t>
  </si>
  <si>
    <t>rs4355757</t>
  </si>
  <si>
    <t>8:66922465_A_G</t>
  </si>
  <si>
    <t>rs16932411</t>
  </si>
  <si>
    <t>8:66924833_A_G</t>
  </si>
  <si>
    <t>rs55864718</t>
  </si>
  <si>
    <t>8:66926045_A_G</t>
  </si>
  <si>
    <t>rs11995587</t>
  </si>
  <si>
    <t>8:66926428_A_G</t>
  </si>
  <si>
    <t>rs11995704</t>
  </si>
  <si>
    <t>8:66929194_A_G</t>
  </si>
  <si>
    <t>rs28605672</t>
  </si>
  <si>
    <t>8:66932244_C_T</t>
  </si>
  <si>
    <t>rs10104877</t>
  </si>
  <si>
    <t>8:66935288_A_G</t>
  </si>
  <si>
    <t>rs7006789</t>
  </si>
  <si>
    <t>8:66936490_A_C</t>
  </si>
  <si>
    <t>rs2357657</t>
  </si>
  <si>
    <t>8:70356419_A_T</t>
  </si>
  <si>
    <t>rs9773863</t>
  </si>
  <si>
    <t>8:70358701_G_T</t>
  </si>
  <si>
    <t>rs6990714</t>
  </si>
  <si>
    <t>8:70358865_A_G</t>
  </si>
  <si>
    <t>rs6990614</t>
  </si>
  <si>
    <t>8:70358869_A_G</t>
  </si>
  <si>
    <t>rs6991042</t>
  </si>
  <si>
    <t>8:70362415_C_T</t>
  </si>
  <si>
    <t>rs6989821</t>
  </si>
  <si>
    <t>8:70362479_C_T</t>
  </si>
  <si>
    <t>rs7011706</t>
  </si>
  <si>
    <t>8:70365008_A_G</t>
  </si>
  <si>
    <t>rs10504444</t>
  </si>
  <si>
    <t>8:70365025_A_G</t>
  </si>
  <si>
    <t>rs10957494</t>
  </si>
  <si>
    <t>8:70414807_C_T</t>
  </si>
  <si>
    <t>rs59047060</t>
  </si>
  <si>
    <t>8:70415110_C_T</t>
  </si>
  <si>
    <t>rs62512974</t>
  </si>
  <si>
    <t>8:70418450_A_G</t>
  </si>
  <si>
    <t>rs62512992</t>
  </si>
  <si>
    <t>8:70419134_C_G</t>
  </si>
  <si>
    <t>rs1441197</t>
  </si>
  <si>
    <t>8:70455786_A_T</t>
  </si>
  <si>
    <t>rs4737988</t>
  </si>
  <si>
    <t>8:81378826_C_T</t>
  </si>
  <si>
    <t>rs525051</t>
  </si>
  <si>
    <t>8:81389444_C_T</t>
  </si>
  <si>
    <t>rs396483</t>
  </si>
  <si>
    <t>8:81390939_C_G</t>
  </si>
  <si>
    <t>rs660391</t>
  </si>
  <si>
    <t>8:81392313_A_G</t>
  </si>
  <si>
    <t>rs381550</t>
  </si>
  <si>
    <t>8:81408409_C_T</t>
  </si>
  <si>
    <t>rs445036</t>
  </si>
  <si>
    <t>8:81424801_G_T</t>
  </si>
  <si>
    <t>rs272607</t>
  </si>
  <si>
    <t>8:81425389_C_T</t>
  </si>
  <si>
    <t>rs481477</t>
  </si>
  <si>
    <t>8:81426810_A_G</t>
  </si>
  <si>
    <t>rs272606</t>
  </si>
  <si>
    <t>8:81428717_A_G</t>
  </si>
  <si>
    <t>rs446001</t>
  </si>
  <si>
    <t>8:109784333_A_G</t>
  </si>
  <si>
    <t>rs139763980</t>
  </si>
  <si>
    <t>8:110086504_A_T</t>
  </si>
  <si>
    <t>rs10955503</t>
  </si>
  <si>
    <t>8:110086855_A_G</t>
  </si>
  <si>
    <t>rs7012225</t>
  </si>
  <si>
    <t>8:110090458_C_T</t>
  </si>
  <si>
    <t>rs3110052</t>
  </si>
  <si>
    <t>8:110093946_C_T</t>
  </si>
  <si>
    <t>rs3110042</t>
  </si>
  <si>
    <t>8:110101775_G_T</t>
  </si>
  <si>
    <t>rs3134106</t>
  </si>
  <si>
    <t>8:110103867_A_G</t>
  </si>
  <si>
    <t>rs3134107</t>
  </si>
  <si>
    <t>8:110104588_A_T</t>
  </si>
  <si>
    <t>rs3134109</t>
  </si>
  <si>
    <t>8:110106120_C_T</t>
  </si>
  <si>
    <t>rs3110045</t>
  </si>
  <si>
    <t>8:110127931_C_T</t>
  </si>
  <si>
    <t>rs111728049</t>
  </si>
  <si>
    <t>8:110140349_A_G</t>
  </si>
  <si>
    <t>rs4735096</t>
  </si>
  <si>
    <t>8:110141737_A_G</t>
  </si>
  <si>
    <t>rs9297421</t>
  </si>
  <si>
    <t>8:110155647_C_T</t>
  </si>
  <si>
    <t>rs4735097</t>
  </si>
  <si>
    <t>8:110155891_A_G</t>
  </si>
  <si>
    <t>rs4735098</t>
  </si>
  <si>
    <t>8:110156995_A_G</t>
  </si>
  <si>
    <t>rs7829544</t>
  </si>
  <si>
    <t>8:110163373_C_G</t>
  </si>
  <si>
    <t>rs7004206</t>
  </si>
  <si>
    <t>8:110164392_A_G</t>
  </si>
  <si>
    <t>rs11992816</t>
  </si>
  <si>
    <t>8:110164485_G_T</t>
  </si>
  <si>
    <t>rs11985765</t>
  </si>
  <si>
    <t>8:110164949_A_G</t>
  </si>
  <si>
    <t>rs56896876</t>
  </si>
  <si>
    <t>8:110166016_C_G</t>
  </si>
  <si>
    <t>rs4314624</t>
  </si>
  <si>
    <t>8:110166036_A_G</t>
  </si>
  <si>
    <t>rs4607576</t>
  </si>
  <si>
    <t>8:110166385_A_G</t>
  </si>
  <si>
    <t>rs10955506</t>
  </si>
  <si>
    <t>8:110166447_C_T</t>
  </si>
  <si>
    <t>rs10955507</t>
  </si>
  <si>
    <t>8:110166809_A_G</t>
  </si>
  <si>
    <t>rs6469243</t>
  </si>
  <si>
    <t>8:110166985_A_G</t>
  </si>
  <si>
    <t>rs36063203</t>
  </si>
  <si>
    <t>8:110167284_C_T</t>
  </si>
  <si>
    <t>rs4389899</t>
  </si>
  <si>
    <t>8:110167785_A_G</t>
  </si>
  <si>
    <t>rs12544150</t>
  </si>
  <si>
    <t>8:110168164_C_G</t>
  </si>
  <si>
    <t>rs10081564</t>
  </si>
  <si>
    <t>8:110168247_A_G</t>
  </si>
  <si>
    <t>rs35895336</t>
  </si>
  <si>
    <t>8:110168543_G_T</t>
  </si>
  <si>
    <t>rs4735099</t>
  </si>
  <si>
    <t>8:110169437_A_C</t>
  </si>
  <si>
    <t>rs3923365</t>
  </si>
  <si>
    <t>8:110169930_A_G</t>
  </si>
  <si>
    <t>rs79776166</t>
  </si>
  <si>
    <t>8:110169986_C_T</t>
  </si>
  <si>
    <t>rs28470582</t>
  </si>
  <si>
    <t>8:110170076_A_T</t>
  </si>
  <si>
    <t>rs28485521</t>
  </si>
  <si>
    <t>8:110170115_G_T</t>
  </si>
  <si>
    <t>rs28521164</t>
  </si>
  <si>
    <t>8:110170195_A_T</t>
  </si>
  <si>
    <t>rs28620695</t>
  </si>
  <si>
    <t>8:110170461_C_T</t>
  </si>
  <si>
    <t>rs28541644</t>
  </si>
  <si>
    <t>8:110170479_G_T</t>
  </si>
  <si>
    <t>rs28760495</t>
  </si>
  <si>
    <t>8:110170483_A_G</t>
  </si>
  <si>
    <t>rs28684582</t>
  </si>
  <si>
    <t>8:110170529_A_T</t>
  </si>
  <si>
    <t>rs28707268</t>
  </si>
  <si>
    <t>8:110171020_A_C</t>
  </si>
  <si>
    <t>rs28575070</t>
  </si>
  <si>
    <t>8:110171109_C_T</t>
  </si>
  <si>
    <t>rs4735106</t>
  </si>
  <si>
    <t>8:110171426_A_G</t>
  </si>
  <si>
    <t>rs11992819</t>
  </si>
  <si>
    <t>8:110171591_C_T</t>
  </si>
  <si>
    <t>rs11992834</t>
  </si>
  <si>
    <t>8:110171812_C_G</t>
  </si>
  <si>
    <t>rs4644209</t>
  </si>
  <si>
    <t>8:110172026_A_G</t>
  </si>
  <si>
    <t>rs4628235</t>
  </si>
  <si>
    <t>8:110172145_A_G</t>
  </si>
  <si>
    <t>rs4628236</t>
  </si>
  <si>
    <t>8:110172884_A_G</t>
  </si>
  <si>
    <t>rs10955508</t>
  </si>
  <si>
    <t>8:110173109_A_G</t>
  </si>
  <si>
    <t>rs10808429</t>
  </si>
  <si>
    <t>8:110173542_A_T</t>
  </si>
  <si>
    <t>rs13264459</t>
  </si>
  <si>
    <t>8:110173584_C_T</t>
  </si>
  <si>
    <t>rs13262431</t>
  </si>
  <si>
    <t>8:110173821_A_G</t>
  </si>
  <si>
    <t>rs13263551</t>
  </si>
  <si>
    <t>8:110174335_G_T</t>
  </si>
  <si>
    <t>rs9969620</t>
  </si>
  <si>
    <t>8:110175198_C_T</t>
  </si>
  <si>
    <t>rs10100012</t>
  </si>
  <si>
    <t>8:110176079_C_G</t>
  </si>
  <si>
    <t>rs4645539</t>
  </si>
  <si>
    <t>8:110176094_A_G</t>
  </si>
  <si>
    <t>rs4529440</t>
  </si>
  <si>
    <t>8:110176567_C_T</t>
  </si>
  <si>
    <t>rs10089544</t>
  </si>
  <si>
    <t>8:110176725_A_G</t>
  </si>
  <si>
    <t>rs4735108</t>
  </si>
  <si>
    <t>8:110177031_A_G</t>
  </si>
  <si>
    <t>rs4734196</t>
  </si>
  <si>
    <t>8:110177233_A_G</t>
  </si>
  <si>
    <t>rs4735109</t>
  </si>
  <si>
    <t>8:110177239_A_C</t>
  </si>
  <si>
    <t>rs4735110</t>
  </si>
  <si>
    <t>8:110177596_C_T</t>
  </si>
  <si>
    <t>rs7825689</t>
  </si>
  <si>
    <t>8:110177844_A_G</t>
  </si>
  <si>
    <t>rs7845815</t>
  </si>
  <si>
    <t>8:110178100_A_G</t>
  </si>
  <si>
    <t>rs28413119</t>
  </si>
  <si>
    <t>8:110178265_A_C</t>
  </si>
  <si>
    <t>rs12542959</t>
  </si>
  <si>
    <t>8:110178505_C_T</t>
  </si>
  <si>
    <t>rs4734197</t>
  </si>
  <si>
    <t>8:110178952_C_T</t>
  </si>
  <si>
    <t>rs4734198</t>
  </si>
  <si>
    <t>8:110179192_A_C</t>
  </si>
  <si>
    <t>rs10101048</t>
  </si>
  <si>
    <t>8:110179195_C_T</t>
  </si>
  <si>
    <t>rs10101050</t>
  </si>
  <si>
    <t>8:110179674_C_G</t>
  </si>
  <si>
    <t>rs12680886</t>
  </si>
  <si>
    <t>8:110179875_A_G</t>
  </si>
  <si>
    <t>rs6990140</t>
  </si>
  <si>
    <t>8:110180057_C_T</t>
  </si>
  <si>
    <t>rs7010380</t>
  </si>
  <si>
    <t>8:110180615_C_T</t>
  </si>
  <si>
    <t>rs12549347</t>
  </si>
  <si>
    <t>8:110180627_A_G</t>
  </si>
  <si>
    <t>rs12549397</t>
  </si>
  <si>
    <t>8:110180659_A_G</t>
  </si>
  <si>
    <t>rs12544503</t>
  </si>
  <si>
    <t>8:110181902_A_G</t>
  </si>
  <si>
    <t>rs7815564</t>
  </si>
  <si>
    <t>8:110183018_A_G</t>
  </si>
  <si>
    <t>rs4734199</t>
  </si>
  <si>
    <t>8:110183154_C_T</t>
  </si>
  <si>
    <t>rs4734200</t>
  </si>
  <si>
    <t>8:110183454_C_G</t>
  </si>
  <si>
    <t>rs4735111</t>
  </si>
  <si>
    <t>8:110183463_A_G</t>
  </si>
  <si>
    <t>rs4735112</t>
  </si>
  <si>
    <t>8:110183668_C_T</t>
  </si>
  <si>
    <t>rs12546967</t>
  </si>
  <si>
    <t>8:110183732_A_T</t>
  </si>
  <si>
    <t>rs12549255</t>
  </si>
  <si>
    <t>8:110184173_A_G</t>
  </si>
  <si>
    <t>rs10108227</t>
  </si>
  <si>
    <t>8:110184294_A_G</t>
  </si>
  <si>
    <t>rs10108635</t>
  </si>
  <si>
    <t>8:110184453_A_G</t>
  </si>
  <si>
    <t>rs10108860</t>
  </si>
  <si>
    <t>8:110184465_A_G</t>
  </si>
  <si>
    <t>rs55830930</t>
  </si>
  <si>
    <t>8:110185018_A_G</t>
  </si>
  <si>
    <t>rs10111874</t>
  </si>
  <si>
    <t>8:110185137_C_T</t>
  </si>
  <si>
    <t>rs13280742</t>
  </si>
  <si>
    <t>8:110185276_C_T</t>
  </si>
  <si>
    <t>rs10112283</t>
  </si>
  <si>
    <t>8:110185293_C_T</t>
  </si>
  <si>
    <t>rs10112296</t>
  </si>
  <si>
    <t>8:110185422_C_T</t>
  </si>
  <si>
    <t>rs28617779</t>
  </si>
  <si>
    <t>8:110185898_C_T</t>
  </si>
  <si>
    <t>rs4734201</t>
  </si>
  <si>
    <t>8:110185941_A_G</t>
  </si>
  <si>
    <t>rs4735113</t>
  </si>
  <si>
    <t>8:110185991_A_G</t>
  </si>
  <si>
    <t>rs4734202</t>
  </si>
  <si>
    <t>8:110186321_A_G</t>
  </si>
  <si>
    <t>rs10088496</t>
  </si>
  <si>
    <t>8:110186984_A_G</t>
  </si>
  <si>
    <t>rs4442117</t>
  </si>
  <si>
    <t>8:110187240_A_G</t>
  </si>
  <si>
    <t>rs4428648</t>
  </si>
  <si>
    <t>8:110187553_A_G</t>
  </si>
  <si>
    <t>rs13265151</t>
  </si>
  <si>
    <t>8:110187690_A_G</t>
  </si>
  <si>
    <t>rs11986161</t>
  </si>
  <si>
    <t>8:110187890_A_G</t>
  </si>
  <si>
    <t>rs11994164</t>
  </si>
  <si>
    <t>8:110188047_A_G</t>
  </si>
  <si>
    <t>rs11994227</t>
  </si>
  <si>
    <t>8:110188359_C_T</t>
  </si>
  <si>
    <t>rs12547736</t>
  </si>
  <si>
    <t>8:110188361_A_T</t>
  </si>
  <si>
    <t>rs12542811</t>
  </si>
  <si>
    <t>8:110188468_C_T</t>
  </si>
  <si>
    <t>rs12550383</t>
  </si>
  <si>
    <t>8:110188647_A_C</t>
  </si>
  <si>
    <t>rs4443632</t>
  </si>
  <si>
    <t>8:110188942_A_G</t>
  </si>
  <si>
    <t>rs6983368</t>
  </si>
  <si>
    <t>8:110188943_A_C</t>
  </si>
  <si>
    <t>rs6983369</t>
  </si>
  <si>
    <t>8:110189652_C_T</t>
  </si>
  <si>
    <t>rs35978837</t>
  </si>
  <si>
    <t>8:110189925_C_T</t>
  </si>
  <si>
    <t>rs28437828</t>
  </si>
  <si>
    <t>8:110190183_A_G</t>
  </si>
  <si>
    <t>rs11785243</t>
  </si>
  <si>
    <t>8:110190556_A_C</t>
  </si>
  <si>
    <t>rs4358779</t>
  </si>
  <si>
    <t>8:110190854_G_T</t>
  </si>
  <si>
    <t>rs4439099</t>
  </si>
  <si>
    <t>8:110191086_C_T</t>
  </si>
  <si>
    <t>rs12675753</t>
  </si>
  <si>
    <t>8:110191843_C_T</t>
  </si>
  <si>
    <t>rs10955510</t>
  </si>
  <si>
    <t>8:110278715_C_T</t>
  </si>
  <si>
    <t>rs4734209</t>
  </si>
  <si>
    <t>8:133848532_A_G</t>
  </si>
  <si>
    <t>rs117764941</t>
  </si>
  <si>
    <t>8:133869543_A_G</t>
  </si>
  <si>
    <t>rs78404781</t>
  </si>
  <si>
    <t>8:133920411_C_T</t>
  </si>
  <si>
    <t>rs2261147</t>
  </si>
  <si>
    <t>8:133930184_C_T</t>
  </si>
  <si>
    <t>rs117074997</t>
  </si>
  <si>
    <t>8:133932818_A_G</t>
  </si>
  <si>
    <t>rs853303</t>
  </si>
  <si>
    <t>8:133935443_A_G</t>
  </si>
  <si>
    <t>rs853301</t>
  </si>
  <si>
    <t>8:133936972_A_G</t>
  </si>
  <si>
    <t>rs853300</t>
  </si>
  <si>
    <t>8:133946089_C_T</t>
  </si>
  <si>
    <t>rs1474539</t>
  </si>
  <si>
    <t>8:133946199_C_T</t>
  </si>
  <si>
    <t>rs4361742</t>
  </si>
  <si>
    <t>8:133946299_A_C</t>
  </si>
  <si>
    <t>rs35334722</t>
  </si>
  <si>
    <t>8:133948241_G_T</t>
  </si>
  <si>
    <t>rs2250927</t>
  </si>
  <si>
    <t>8:133948522_A_G</t>
  </si>
  <si>
    <t>rs2739063</t>
  </si>
  <si>
    <t>8:133950129_A_G</t>
  </si>
  <si>
    <t>rs2739064</t>
  </si>
  <si>
    <t>8:133950727_C_T</t>
  </si>
  <si>
    <t>rs2739066</t>
  </si>
  <si>
    <t>8:133951991_A_G</t>
  </si>
  <si>
    <t>rs2739067</t>
  </si>
  <si>
    <t>8:133952216_C_T</t>
  </si>
  <si>
    <t>rs2008303</t>
  </si>
  <si>
    <t>8:133952435_G_T</t>
  </si>
  <si>
    <t>rs2739068</t>
  </si>
  <si>
    <t>8:133952623_A_G</t>
  </si>
  <si>
    <t>rs2739069</t>
  </si>
  <si>
    <t>8:133952661_C_T</t>
  </si>
  <si>
    <t>rs2739070</t>
  </si>
  <si>
    <t>8:133953907_G_T</t>
  </si>
  <si>
    <t>rs2687808</t>
  </si>
  <si>
    <t>8:133954181_A_G</t>
  </si>
  <si>
    <t>rs909359</t>
  </si>
  <si>
    <t>8:133954321_A_G</t>
  </si>
  <si>
    <t>rs909361</t>
  </si>
  <si>
    <t>8:133954430_A_C</t>
  </si>
  <si>
    <t>rs2741207</t>
  </si>
  <si>
    <t>8:133954556_A_G</t>
  </si>
  <si>
    <t>rs2739071</t>
  </si>
  <si>
    <t>8:133954644_C_G</t>
  </si>
  <si>
    <t>rs2741214</t>
  </si>
  <si>
    <t>8:133954685_C_T</t>
  </si>
  <si>
    <t>rs2741215</t>
  </si>
  <si>
    <t>8:133954768_C_T</t>
  </si>
  <si>
    <t>rs2741216</t>
  </si>
  <si>
    <t>8:133954993_C_T</t>
  </si>
  <si>
    <t>rs2741217</t>
  </si>
  <si>
    <t>8:133955116_C_G</t>
  </si>
  <si>
    <t>rs2739072</t>
  </si>
  <si>
    <t>8:133955837_G_T</t>
  </si>
  <si>
    <t>rs926174</t>
  </si>
  <si>
    <t>8:133956084_A_C</t>
  </si>
  <si>
    <t>rs2741225</t>
  </si>
  <si>
    <t>8:133956556_A_G</t>
  </si>
  <si>
    <t>rs2687807</t>
  </si>
  <si>
    <t>8:133957315_C_T</t>
  </si>
  <si>
    <t>rs2702994</t>
  </si>
  <si>
    <t>8:133957491_G_T</t>
  </si>
  <si>
    <t>rs2702995</t>
  </si>
  <si>
    <t>8:133957674_A_G</t>
  </si>
  <si>
    <t>rs2739074</t>
  </si>
  <si>
    <t>8:133957785_C_G</t>
  </si>
  <si>
    <t>rs2246988</t>
  </si>
  <si>
    <t>8:133958037_A_G</t>
  </si>
  <si>
    <t>rs1879991</t>
  </si>
  <si>
    <t>8:133958633_A_T</t>
  </si>
  <si>
    <t>rs2702988</t>
  </si>
  <si>
    <t>8:133958965_C_T</t>
  </si>
  <si>
    <t>rs1403481</t>
  </si>
  <si>
    <t>8:133959041_C_G</t>
  </si>
  <si>
    <t>rs1403480</t>
  </si>
  <si>
    <t>8:133959518_A_G</t>
  </si>
  <si>
    <t>rs2687846</t>
  </si>
  <si>
    <t>8:133960936_C_T</t>
  </si>
  <si>
    <t>rs2246625</t>
  </si>
  <si>
    <t>8:133961696_A_C</t>
  </si>
  <si>
    <t>rs2687845</t>
  </si>
  <si>
    <t>8:133967771_A_G</t>
  </si>
  <si>
    <t>rs868508</t>
  </si>
  <si>
    <t>8:134065539_C_G</t>
  </si>
  <si>
    <t>rs2741196</t>
  </si>
  <si>
    <t>8:134068369_A_T</t>
  </si>
  <si>
    <t>rs2702968</t>
  </si>
  <si>
    <t>8:134068748_A_G</t>
  </si>
  <si>
    <t>rs2702967</t>
  </si>
  <si>
    <t>8:134087038_A_G</t>
  </si>
  <si>
    <t>rs2739157</t>
  </si>
  <si>
    <t>8:134103953_C_T</t>
  </si>
  <si>
    <t>rs71526274</t>
  </si>
  <si>
    <t>8:134104166_C_T</t>
  </si>
  <si>
    <t>rs66555610</t>
  </si>
  <si>
    <t>8:134105385_T_TTTC</t>
  </si>
  <si>
    <t>rs5895175</t>
  </si>
  <si>
    <t>tttc</t>
  </si>
  <si>
    <t>8:134106047_A_G</t>
  </si>
  <si>
    <t>rs17703832</t>
  </si>
  <si>
    <t>8:134110278_A_G</t>
  </si>
  <si>
    <t>rs1000264</t>
  </si>
  <si>
    <t>8:134125682_A_G</t>
  </si>
  <si>
    <t>rs1133076</t>
  </si>
  <si>
    <t>9:502609_A_C</t>
  </si>
  <si>
    <t>rs12002448</t>
  </si>
  <si>
    <t>9:502663_C_G</t>
  </si>
  <si>
    <t>rs10815127</t>
  </si>
  <si>
    <t>9:502947_A_G</t>
  </si>
  <si>
    <t>rs10974864</t>
  </si>
  <si>
    <t>9:503139_C_G</t>
  </si>
  <si>
    <t>rs10815129</t>
  </si>
  <si>
    <t>9:503175_C_G</t>
  </si>
  <si>
    <t>rs12002163</t>
  </si>
  <si>
    <t>9:503337_C_T</t>
  </si>
  <si>
    <t>rs10974872</t>
  </si>
  <si>
    <t>9:503957_C_G</t>
  </si>
  <si>
    <t>rs10116973</t>
  </si>
  <si>
    <t>9:504025_C_G</t>
  </si>
  <si>
    <t>rs10974881</t>
  </si>
  <si>
    <t>9:504298_C_G</t>
  </si>
  <si>
    <t>rs12344733</t>
  </si>
  <si>
    <t>9:504886_C_T</t>
  </si>
  <si>
    <t>rs35414372</t>
  </si>
  <si>
    <t>9:506223_A_G</t>
  </si>
  <si>
    <t>rs7846750</t>
  </si>
  <si>
    <t>9:507050_C_T</t>
  </si>
  <si>
    <t>rs55877464</t>
  </si>
  <si>
    <t>9:507649_C_T</t>
  </si>
  <si>
    <t>rs62529929</t>
  </si>
  <si>
    <t>9:507927_G_T</t>
  </si>
  <si>
    <t>rs12345253</t>
  </si>
  <si>
    <t>9:508285_C_G</t>
  </si>
  <si>
    <t>rs2885067</t>
  </si>
  <si>
    <t>9:508417_A_G</t>
  </si>
  <si>
    <t>rs4548235</t>
  </si>
  <si>
    <t>9:509285_A_G</t>
  </si>
  <si>
    <t>rs12352940</t>
  </si>
  <si>
    <t>9:509368_C_T</t>
  </si>
  <si>
    <t>rs12335857</t>
  </si>
  <si>
    <t>9:510244_G_T</t>
  </si>
  <si>
    <t>rs12335637</t>
  </si>
  <si>
    <t>9:510546_A_G</t>
  </si>
  <si>
    <t>rs7850663</t>
  </si>
  <si>
    <t>9:511024_C_T</t>
  </si>
  <si>
    <t>rs7857770</t>
  </si>
  <si>
    <t>9:511342_A_T</t>
  </si>
  <si>
    <t>rs12342353</t>
  </si>
  <si>
    <t>9:513208_C_T</t>
  </si>
  <si>
    <t>rs10974930</t>
  </si>
  <si>
    <t>9:513218_A_T</t>
  </si>
  <si>
    <t>rs10974931</t>
  </si>
  <si>
    <t>9:513222_A_T</t>
  </si>
  <si>
    <t>rs10974932</t>
  </si>
  <si>
    <t>9:514340_C_G</t>
  </si>
  <si>
    <t>rs73639561</t>
  </si>
  <si>
    <t>9:3865987_C_G</t>
  </si>
  <si>
    <t>rs10973916</t>
  </si>
  <si>
    <t>9:3866465_A_G</t>
  </si>
  <si>
    <t>rs10973917</t>
  </si>
  <si>
    <t>9:3866849_A_G</t>
  </si>
  <si>
    <t>rs6476722</t>
  </si>
  <si>
    <t>9:3866969_A_T</t>
  </si>
  <si>
    <t>rs10973920</t>
  </si>
  <si>
    <t>9:3867216_A_T</t>
  </si>
  <si>
    <t>rs10973924</t>
  </si>
  <si>
    <t>9:3867342_A_G</t>
  </si>
  <si>
    <t>rs10973926</t>
  </si>
  <si>
    <t>9:3871530_C_G</t>
  </si>
  <si>
    <t>rs10973937</t>
  </si>
  <si>
    <t>9:3871898_C_T</t>
  </si>
  <si>
    <t>rs10973942</t>
  </si>
  <si>
    <t>9:3873414_A_C</t>
  </si>
  <si>
    <t>rs72685616</t>
  </si>
  <si>
    <t>9:3875260_C_T</t>
  </si>
  <si>
    <t>rs79902173</t>
  </si>
  <si>
    <t>9:3890478_A_G</t>
  </si>
  <si>
    <t>rs10758530</t>
  </si>
  <si>
    <t>9:3893819_A_G</t>
  </si>
  <si>
    <t>rs112744049</t>
  </si>
  <si>
    <t>9:3895995_C_T</t>
  </si>
  <si>
    <t>rs17693691</t>
  </si>
  <si>
    <t>9:3896311_A_T</t>
  </si>
  <si>
    <t>rs117406816</t>
  </si>
  <si>
    <t>9:3896597_C_T</t>
  </si>
  <si>
    <t>rs144960532</t>
  </si>
  <si>
    <t>9:3900622_A_C</t>
  </si>
  <si>
    <t>rs7870353</t>
  </si>
  <si>
    <t>9:3900690_A_G</t>
  </si>
  <si>
    <t>rs6476758</t>
  </si>
  <si>
    <t>9:3900857_A_G</t>
  </si>
  <si>
    <t>rs61744686</t>
  </si>
  <si>
    <t>9:3902718_C_T</t>
  </si>
  <si>
    <t>rs1373851</t>
  </si>
  <si>
    <t>9:17060599_C_G</t>
  </si>
  <si>
    <t>rs10962844</t>
  </si>
  <si>
    <t>9:17079093_C_T</t>
  </si>
  <si>
    <t>rs263562</t>
  </si>
  <si>
    <t>9:17079535_A_AC</t>
  </si>
  <si>
    <t>rs146032606</t>
  </si>
  <si>
    <t>ac</t>
  </si>
  <si>
    <t>9:17079672_G_GA</t>
  </si>
  <si>
    <t>rs369843109</t>
  </si>
  <si>
    <t>9:17082161_C_T</t>
  </si>
  <si>
    <t>rs263565</t>
  </si>
  <si>
    <t>9:17082259_A_C</t>
  </si>
  <si>
    <t>rs77507862</t>
  </si>
  <si>
    <t>9:17086629_G_T</t>
  </si>
  <si>
    <t>rs263587</t>
  </si>
  <si>
    <t>9:17086846_C_T</t>
  </si>
  <si>
    <t>rs263588</t>
  </si>
  <si>
    <t>9:17086917_A_G</t>
  </si>
  <si>
    <t>rs263589</t>
  </si>
  <si>
    <t>9:17101725_A_T</t>
  </si>
  <si>
    <t>rs10810722</t>
  </si>
  <si>
    <t>9:17102333_G_T</t>
  </si>
  <si>
    <t>rs10810723</t>
  </si>
  <si>
    <t>9:17104329_C_T</t>
  </si>
  <si>
    <t>rs263611</t>
  </si>
  <si>
    <t>9:17105939_G_T</t>
  </si>
  <si>
    <t>rs263613</t>
  </si>
  <si>
    <t>9:17106000_A_G</t>
  </si>
  <si>
    <t>rs263614</t>
  </si>
  <si>
    <t>9:17106202_C_T</t>
  </si>
  <si>
    <t>rs263615</t>
  </si>
  <si>
    <t>9:17106365_C_T</t>
  </si>
  <si>
    <t>rs263616</t>
  </si>
  <si>
    <t>9:17111730_C_T</t>
  </si>
  <si>
    <t>rs263618</t>
  </si>
  <si>
    <t>9:17112054_C_T</t>
  </si>
  <si>
    <t>rs263619</t>
  </si>
  <si>
    <t>9:17112139_A_G</t>
  </si>
  <si>
    <t>rs263620</t>
  </si>
  <si>
    <t>9:17116057_A_G</t>
  </si>
  <si>
    <t>rs4493994</t>
  </si>
  <si>
    <t>9:17116092_A_G</t>
  </si>
  <si>
    <t>rs4442249</t>
  </si>
  <si>
    <t>9:17116517_A_G</t>
  </si>
  <si>
    <t>rs2632540</t>
  </si>
  <si>
    <t>9:17121228_A_G</t>
  </si>
  <si>
    <t>rs427659</t>
  </si>
  <si>
    <t>9:17121374_G_T</t>
  </si>
  <si>
    <t>rs381883</t>
  </si>
  <si>
    <t>9:17122141_G_GT</t>
  </si>
  <si>
    <t>rs34922957</t>
  </si>
  <si>
    <t>9:17122260_C_G</t>
  </si>
  <si>
    <t>rs1813052</t>
  </si>
  <si>
    <t>9:17122391_A_G</t>
  </si>
  <si>
    <t>rs35929119</t>
  </si>
  <si>
    <t>9:17122395_T_TG</t>
  </si>
  <si>
    <t>rs35077710</t>
  </si>
  <si>
    <t>tg</t>
  </si>
  <si>
    <t>9:17122523_C_G</t>
  </si>
  <si>
    <t>rs80181957</t>
  </si>
  <si>
    <t>9:17122581_A_G</t>
  </si>
  <si>
    <t>rs374470788</t>
  </si>
  <si>
    <t>9:17122592_C_T</t>
  </si>
  <si>
    <t>rs181309222</t>
  </si>
  <si>
    <t>9:17122594_C_CTGTGTT</t>
  </si>
  <si>
    <t>ctgtgtt</t>
  </si>
  <si>
    <t>9:17122796_A_G</t>
  </si>
  <si>
    <t>rs113269099</t>
  </si>
  <si>
    <t>9:17122810_A_G</t>
  </si>
  <si>
    <t>rs113323646</t>
  </si>
  <si>
    <t>9:17123284_C_T</t>
  </si>
  <si>
    <t>rs263549</t>
  </si>
  <si>
    <t>9:17123956_C_T</t>
  </si>
  <si>
    <t>rs263553</t>
  </si>
  <si>
    <t>9:17124879_A_G</t>
  </si>
  <si>
    <t>rs263554</t>
  </si>
  <si>
    <t>9:17125269_A_T</t>
  </si>
  <si>
    <t>rs263555</t>
  </si>
  <si>
    <t>9:17125834_A_G</t>
  </si>
  <si>
    <t>rs263556</t>
  </si>
  <si>
    <t>9:17126446_A_G</t>
  </si>
  <si>
    <t>rs10962879</t>
  </si>
  <si>
    <t>9:17154345_A_T</t>
  </si>
  <si>
    <t>rs10448195</t>
  </si>
  <si>
    <t>9:17177415_A_C</t>
  </si>
  <si>
    <t>rs12378540</t>
  </si>
  <si>
    <t>9:100641117_A_G</t>
  </si>
  <si>
    <t>rs117079910</t>
  </si>
  <si>
    <t>9:100670802_C_T</t>
  </si>
  <si>
    <t>rs72753548</t>
  </si>
  <si>
    <t>9:100671261_G_T</t>
  </si>
  <si>
    <t>rs10984297</t>
  </si>
  <si>
    <t>9:100671500_C_T</t>
  </si>
  <si>
    <t>rs12235434</t>
  </si>
  <si>
    <t>9:100671777_C_G</t>
  </si>
  <si>
    <t>rs12237296</t>
  </si>
  <si>
    <t>9:100671824_A_G</t>
  </si>
  <si>
    <t>rs12236440</t>
  </si>
  <si>
    <t>9:100674565_C_T</t>
  </si>
  <si>
    <t>rs3780416</t>
  </si>
  <si>
    <t>9:100676931_A_T</t>
  </si>
  <si>
    <t>rs3780417</t>
  </si>
  <si>
    <t>9:100677756_C_G</t>
  </si>
  <si>
    <t>rs10984349</t>
  </si>
  <si>
    <t>9:100679836_G_T</t>
  </si>
  <si>
    <t>rs7864655</t>
  </si>
  <si>
    <t>9:100699238_A_C</t>
  </si>
  <si>
    <t>rs72753572</t>
  </si>
  <si>
    <t>9:100703369_G_T</t>
  </si>
  <si>
    <t>rs67975003</t>
  </si>
  <si>
    <t>9:100707255_G_T</t>
  </si>
  <si>
    <t>rs10984462</t>
  </si>
  <si>
    <t>9:100712009_C_T</t>
  </si>
  <si>
    <t>rs10984478</t>
  </si>
  <si>
    <t>9:100712707_C_G</t>
  </si>
  <si>
    <t>rs10984484</t>
  </si>
  <si>
    <t>9:100724791_C_T</t>
  </si>
  <si>
    <t>rs7025609</t>
  </si>
  <si>
    <t>9:100787666_C_T</t>
  </si>
  <si>
    <t>rs139944672</t>
  </si>
  <si>
    <t>9:127029630_A_G</t>
  </si>
  <si>
    <t>rs10116520</t>
  </si>
  <si>
    <t>9:127029736_A_G</t>
  </si>
  <si>
    <t>rs12379417</t>
  </si>
  <si>
    <t>9:127032607_A_G</t>
  </si>
  <si>
    <t>rs1045774</t>
  </si>
  <si>
    <t>9:127044135_C_G</t>
  </si>
  <si>
    <t>rs7861040</t>
  </si>
  <si>
    <t>9:127071493_C_T</t>
  </si>
  <si>
    <t>rs10986311</t>
  </si>
  <si>
    <t>9:127108146_A_T</t>
  </si>
  <si>
    <t>rs2416924</t>
  </si>
  <si>
    <t>9:127116102_G_T</t>
  </si>
  <si>
    <t>rs10818946</t>
  </si>
  <si>
    <t>9:127127172_C_T</t>
  </si>
  <si>
    <t>rs10119911</t>
  </si>
  <si>
    <t>9:127140523_A_G</t>
  </si>
  <si>
    <t>rs7875898</t>
  </si>
  <si>
    <t>9:127142878_C_T</t>
  </si>
  <si>
    <t>rs10123514</t>
  </si>
  <si>
    <t>9:127177161_A_G</t>
  </si>
  <si>
    <t>rs4574</t>
  </si>
  <si>
    <t>9:134485034_C_T</t>
  </si>
  <si>
    <t>rs13291709</t>
  </si>
  <si>
    <t>9:134500059_A_G</t>
  </si>
  <si>
    <t>rs3808802</t>
  </si>
  <si>
    <t>9:134500319_C_T</t>
  </si>
  <si>
    <t>rs1541051</t>
  </si>
  <si>
    <t>9:134500417_C_G</t>
  </si>
  <si>
    <t>rs1541053</t>
  </si>
  <si>
    <t>9:134502066_A_G</t>
  </si>
  <si>
    <t>rs11790737</t>
  </si>
  <si>
    <t>9:134508836_A_G</t>
  </si>
  <si>
    <t>rs56068919</t>
  </si>
  <si>
    <t>9:134515281_G_T</t>
  </si>
  <si>
    <t>rs3808799</t>
  </si>
  <si>
    <t>9:134515552_G_T</t>
  </si>
  <si>
    <t>rs3808798</t>
  </si>
  <si>
    <t>9:134521838_C_T</t>
  </si>
  <si>
    <t>rs7867056</t>
  </si>
  <si>
    <t>9:134522471_A_G</t>
  </si>
  <si>
    <t>rs3780260</t>
  </si>
  <si>
    <t>9:134523137_C_T</t>
  </si>
  <si>
    <t>rs35446730</t>
  </si>
  <si>
    <t>9:134523495_A_G</t>
  </si>
  <si>
    <t>rs11790926</t>
  </si>
  <si>
    <t>9:134528362_C_T</t>
  </si>
  <si>
    <t>rs4255185</t>
  </si>
  <si>
    <t>9:134530248_G_T</t>
  </si>
  <si>
    <t>rs1887786</t>
  </si>
  <si>
    <t>9:134532331_A_G</t>
  </si>
  <si>
    <t>rs11794161</t>
  </si>
  <si>
    <t>9:134540980_A_C</t>
  </si>
  <si>
    <t>rs6597517</t>
  </si>
  <si>
    <t>9:134542495_G_T</t>
  </si>
  <si>
    <t>rs11790668</t>
  </si>
  <si>
    <t>9:134544226_C_T</t>
  </si>
  <si>
    <t>rs13297385</t>
  </si>
  <si>
    <t>9:134569957_C_T</t>
  </si>
  <si>
    <t>rs13300022</t>
  </si>
  <si>
    <t>9:134572218_C_T</t>
  </si>
  <si>
    <t>rs2320273</t>
  </si>
  <si>
    <t>9:134583706_A_G</t>
  </si>
  <si>
    <t>rs17553206</t>
  </si>
  <si>
    <t>9:134585785_A_G</t>
  </si>
  <si>
    <t>rs11792068</t>
  </si>
  <si>
    <t>9:134587901_A_G</t>
  </si>
  <si>
    <t>rs35202545</t>
  </si>
  <si>
    <t>9:134600907_A_G</t>
  </si>
  <si>
    <t>rs35764945</t>
  </si>
  <si>
    <t>9:134602929_C_T</t>
  </si>
  <si>
    <t>rs12686493</t>
  </si>
  <si>
    <t>9:134604548_A_C</t>
  </si>
  <si>
    <t>rs11243490</t>
  </si>
  <si>
    <t>9:134605734_C_T</t>
  </si>
  <si>
    <t>rs62583109</t>
  </si>
  <si>
    <t>9:134606911_C_G</t>
  </si>
  <si>
    <t>rs11243491</t>
  </si>
  <si>
    <t>9:134607777_A_G</t>
  </si>
  <si>
    <t>rs34602469</t>
  </si>
  <si>
    <t>9:134608104_A_G</t>
  </si>
  <si>
    <t>rs11243492</t>
  </si>
  <si>
    <t>9:134608519_C_G</t>
  </si>
  <si>
    <t>rs11791041</t>
  </si>
  <si>
    <t>9:134610239_C_T</t>
  </si>
  <si>
    <t>rs877373</t>
  </si>
  <si>
    <t>9:134611835_A_C</t>
  </si>
  <si>
    <t>rs13297649</t>
  </si>
  <si>
    <t>9:134612153_A_C</t>
  </si>
  <si>
    <t>rs13302530</t>
  </si>
  <si>
    <t>9:134612965_A_C</t>
  </si>
  <si>
    <t>rs7034382</t>
  </si>
  <si>
    <t>9:134613902_A_G</t>
  </si>
  <si>
    <t>rs62582086</t>
  </si>
  <si>
    <t>9:136170484_A_G</t>
  </si>
  <si>
    <t>rs2519838</t>
  </si>
  <si>
    <t>9:136187163_G_T</t>
  </si>
  <si>
    <t>rs493014</t>
  </si>
  <si>
    <t>9:136189643_A_C</t>
  </si>
  <si>
    <t>rs62574659</t>
  </si>
  <si>
    <t>9:136193368_G_GGAGGCACCACGCTCGGCCTCCCAAAGTGCTGGGATTACAGGAGTGAGGCA</t>
  </si>
  <si>
    <t>rs138471763</t>
  </si>
  <si>
    <t>ggaggcaccacgctcggcctcccaaagtgctgggattacaggagtgaggca</t>
  </si>
  <si>
    <t>10:8547514_A_T</t>
  </si>
  <si>
    <t>rs2892584</t>
  </si>
  <si>
    <t>10:8558324_A_T</t>
  </si>
  <si>
    <t>rs72775234</t>
  </si>
  <si>
    <t>10:8558833_C_T</t>
  </si>
  <si>
    <t>rs17389232</t>
  </si>
  <si>
    <t>10:8558915_A_T</t>
  </si>
  <si>
    <t>rs72775236</t>
  </si>
  <si>
    <t>10:8559256_A_C</t>
  </si>
  <si>
    <t>rs11596712</t>
  </si>
  <si>
    <t>10:8561207_C_T</t>
  </si>
  <si>
    <t>rs72775239</t>
  </si>
  <si>
    <t>10:8562416_C_T</t>
  </si>
  <si>
    <t>rs72775244</t>
  </si>
  <si>
    <t>10:8562861_C_T</t>
  </si>
  <si>
    <t>rs72775247</t>
  </si>
  <si>
    <t>10:8563465_G_T</t>
  </si>
  <si>
    <t>rs72775250</t>
  </si>
  <si>
    <t>10:8563896_C_T</t>
  </si>
  <si>
    <t>rs72775252</t>
  </si>
  <si>
    <t>10:8565657_C_T</t>
  </si>
  <si>
    <t>rs17389728</t>
  </si>
  <si>
    <t>10:8565710_C_T</t>
  </si>
  <si>
    <t>rs17389770</t>
  </si>
  <si>
    <t>10:8567253_A_C</t>
  </si>
  <si>
    <t>rs72775259</t>
  </si>
  <si>
    <t>10:8568235_C_G</t>
  </si>
  <si>
    <t>rs111248746</t>
  </si>
  <si>
    <t>10:8568626_A_G</t>
  </si>
  <si>
    <t>rs72775262</t>
  </si>
  <si>
    <t>10:8570065_C_G</t>
  </si>
  <si>
    <t>rs17389938</t>
  </si>
  <si>
    <t>10:8572890_A_G</t>
  </si>
  <si>
    <t>rs72775269</t>
  </si>
  <si>
    <t>10:8573879_C_T</t>
  </si>
  <si>
    <t>rs111256062</t>
  </si>
  <si>
    <t>10:8574776_C_T</t>
  </si>
  <si>
    <t>rs7094266</t>
  </si>
  <si>
    <t>10:8574942_A_G</t>
  </si>
  <si>
    <t>rs7072409</t>
  </si>
  <si>
    <t>10:8576432_C_T</t>
  </si>
  <si>
    <t>rs57886422</t>
  </si>
  <si>
    <t>10:8576469_A_G</t>
  </si>
  <si>
    <t>rs72775272</t>
  </si>
  <si>
    <t>10:8576721_C_T</t>
  </si>
  <si>
    <t>rs17481499</t>
  </si>
  <si>
    <t>10:8584645_C_T</t>
  </si>
  <si>
    <t>rs72775281</t>
  </si>
  <si>
    <t>10:8585971_A_C</t>
  </si>
  <si>
    <t>rs72775282</t>
  </si>
  <si>
    <t>10:8586344_G_T</t>
  </si>
  <si>
    <t>rs72775283</t>
  </si>
  <si>
    <t>10:8587765_C_G</t>
  </si>
  <si>
    <t>rs112069784</t>
  </si>
  <si>
    <t>10:8588202_C_T</t>
  </si>
  <si>
    <t>rs72775285</t>
  </si>
  <si>
    <t>10:8591054_C_T</t>
  </si>
  <si>
    <t>rs72775287</t>
  </si>
  <si>
    <t>10:8599477_A_G</t>
  </si>
  <si>
    <t>rs72775293</t>
  </si>
  <si>
    <t>10:8663760_A_G</t>
  </si>
  <si>
    <t>rs79085669</t>
  </si>
  <si>
    <t>10:8663875_C_T</t>
  </si>
  <si>
    <t>rs12217641</t>
  </si>
  <si>
    <t>10:8666609_C_T</t>
  </si>
  <si>
    <t>rs12218610</t>
  </si>
  <si>
    <t>10:24408572_G_T</t>
  </si>
  <si>
    <t>rs12770633</t>
  </si>
  <si>
    <t>10:24419562_C_T</t>
  </si>
  <si>
    <t>rs10508669</t>
  </si>
  <si>
    <t>10:24422479_C_G</t>
  </si>
  <si>
    <t>rs12783458</t>
  </si>
  <si>
    <t>10:24425294_A_G</t>
  </si>
  <si>
    <t>rs12415248</t>
  </si>
  <si>
    <t>10:77140469_C_G</t>
  </si>
  <si>
    <t>rs10824305</t>
  </si>
  <si>
    <t>10:77140864_A_G</t>
  </si>
  <si>
    <t>rs7078507</t>
  </si>
  <si>
    <t>10:77143467_A_G</t>
  </si>
  <si>
    <t>rs1897191</t>
  </si>
  <si>
    <t>10:77191441_A_C</t>
  </si>
  <si>
    <t>rs55922628</t>
  </si>
  <si>
    <t>11:2165173_G_T</t>
  </si>
  <si>
    <t>rs11603378</t>
  </si>
  <si>
    <t>11:2167303_A_G</t>
  </si>
  <si>
    <t>rs17885652</t>
  </si>
  <si>
    <t>11:2178330_C_T</t>
  </si>
  <si>
    <t>rs11564722</t>
  </si>
  <si>
    <t>11:2179204_G_T</t>
  </si>
  <si>
    <t>rs3842763</t>
  </si>
  <si>
    <t>11:45171119_A_G</t>
  </si>
  <si>
    <t>rs2863155</t>
  </si>
  <si>
    <t>11:45283168_C_G</t>
  </si>
  <si>
    <t>rs7942231</t>
  </si>
  <si>
    <t>11:45296118_C_G</t>
  </si>
  <si>
    <t>rs751995</t>
  </si>
  <si>
    <t>11:45300325_A_G</t>
  </si>
  <si>
    <t>rs10769137</t>
  </si>
  <si>
    <t>11:47290984_G_T</t>
  </si>
  <si>
    <t>rs1449627</t>
  </si>
  <si>
    <t>11:47292237_A_G</t>
  </si>
  <si>
    <t>rs1055510</t>
  </si>
  <si>
    <t>11:47293702_C_T</t>
  </si>
  <si>
    <t>rs10742799</t>
  </si>
  <si>
    <t>11:47294626_C_T</t>
  </si>
  <si>
    <t>rs10501321</t>
  </si>
  <si>
    <t>11:47298360_A_G</t>
  </si>
  <si>
    <t>rs326214</t>
  </si>
  <si>
    <t>11:47305669_G_T</t>
  </si>
  <si>
    <t>rs3816725</t>
  </si>
  <si>
    <t>11:47309063_C_T</t>
  </si>
  <si>
    <t>rs61896050</t>
  </si>
  <si>
    <t>11:47316691_A_C</t>
  </si>
  <si>
    <t>rs11039166</t>
  </si>
  <si>
    <t>11:47321966_C_T</t>
  </si>
  <si>
    <t>rs11530166</t>
  </si>
  <si>
    <t>11:47324472_A_C</t>
  </si>
  <si>
    <t>rs7127907</t>
  </si>
  <si>
    <t>11:47324666_A_T</t>
  </si>
  <si>
    <t>rs4752824</t>
  </si>
  <si>
    <t>11:47326073_A_G</t>
  </si>
  <si>
    <t>rs12575456</t>
  </si>
  <si>
    <t>11:47327217_A_G</t>
  </si>
  <si>
    <t>rs1375688</t>
  </si>
  <si>
    <t>11:47333685_A_C</t>
  </si>
  <si>
    <t>rs3847502</t>
  </si>
  <si>
    <t>11:47335075_A_G</t>
  </si>
  <si>
    <t>rs10838690</t>
  </si>
  <si>
    <t>11:47335341_C_T</t>
  </si>
  <si>
    <t>rs7940809</t>
  </si>
  <si>
    <t>11:47336442_C_G</t>
  </si>
  <si>
    <t>rs6485751</t>
  </si>
  <si>
    <t>11:47338384_C_T</t>
  </si>
  <si>
    <t>rs7109147</t>
  </si>
  <si>
    <t>11:47339180_A_G</t>
  </si>
  <si>
    <t>rs4752979</t>
  </si>
  <si>
    <t>11:47339425_A_G</t>
  </si>
  <si>
    <t>rs4752980</t>
  </si>
  <si>
    <t>11:47340649_A_G</t>
  </si>
  <si>
    <t>rs7120957</t>
  </si>
  <si>
    <t>11:47341729_C_T</t>
  </si>
  <si>
    <t>rs10838691</t>
  </si>
  <si>
    <t>11:47342019_A_T</t>
  </si>
  <si>
    <t>rs12222581</t>
  </si>
  <si>
    <t>11:47342220_A_C</t>
  </si>
  <si>
    <t>rs10742801</t>
  </si>
  <si>
    <t>11:47343955_A_G</t>
  </si>
  <si>
    <t>rs10769252</t>
  </si>
  <si>
    <t>11:47345100_C_T</t>
  </si>
  <si>
    <t>rs10838692</t>
  </si>
  <si>
    <t>11:47348702_C_T</t>
  </si>
  <si>
    <t>rs3781622</t>
  </si>
  <si>
    <t>11:47350553_C_G</t>
  </si>
  <si>
    <t>rs10838693</t>
  </si>
  <si>
    <t>11:47352409_A_G</t>
  </si>
  <si>
    <t>rs4752825</t>
  </si>
  <si>
    <t>11:47360412_C_T</t>
  </si>
  <si>
    <t>rs2269434</t>
  </si>
  <si>
    <t>11:47361857_C_T</t>
  </si>
  <si>
    <t>rs7928073</t>
  </si>
  <si>
    <t>11:47362339_A_G</t>
  </si>
  <si>
    <t>rs10769253</t>
  </si>
  <si>
    <t>11:47374928_C_G</t>
  </si>
  <si>
    <t>rs11039194</t>
  </si>
  <si>
    <t>11:47378399_A_G</t>
  </si>
  <si>
    <t>rs11039197</t>
  </si>
  <si>
    <t>11:47380995_C_T</t>
  </si>
  <si>
    <t>rs79498485</t>
  </si>
  <si>
    <t>11:47392568_C_G</t>
  </si>
  <si>
    <t>rs56756748</t>
  </si>
  <si>
    <t>11:47402615_A_G</t>
  </si>
  <si>
    <t>rs11827106</t>
  </si>
  <si>
    <t>11:47404314_A_G</t>
  </si>
  <si>
    <t>rs11828339</t>
  </si>
  <si>
    <t>11:47410166_A_T</t>
  </si>
  <si>
    <t>rs11821917</t>
  </si>
  <si>
    <t>11:47410751_G_T</t>
  </si>
  <si>
    <t>rs4752992</t>
  </si>
  <si>
    <t>11:47411736_A_G</t>
  </si>
  <si>
    <t>rs11824864</t>
  </si>
  <si>
    <t>11:47415895_A_G</t>
  </si>
  <si>
    <t>rs78524236</t>
  </si>
  <si>
    <t>11:47422772_C_T</t>
  </si>
  <si>
    <t>rs74206205</t>
  </si>
  <si>
    <t>11:47424963_A_G</t>
  </si>
  <si>
    <t>rs11820650</t>
  </si>
  <si>
    <t>11:47431529_A_G</t>
  </si>
  <si>
    <t>rs753812</t>
  </si>
  <si>
    <t>11:47431961_A_G</t>
  </si>
  <si>
    <t>rs61000762</t>
  </si>
  <si>
    <t>11:47441356_G_T</t>
  </si>
  <si>
    <t>rs3781628</t>
  </si>
  <si>
    <t>11:47441664_C_T</t>
  </si>
  <si>
    <t>rs2242511</t>
  </si>
  <si>
    <t>11:47447202_C_T</t>
  </si>
  <si>
    <t>rs17790804</t>
  </si>
  <si>
    <t>11:47454210_C_T</t>
  </si>
  <si>
    <t>rs77998085</t>
  </si>
  <si>
    <t>11:47456067_C_T</t>
  </si>
  <si>
    <t>rs111228939</t>
  </si>
  <si>
    <t>11:47464519_A_G</t>
  </si>
  <si>
    <t>rs3847503</t>
  </si>
  <si>
    <t>11:47475675_A_G</t>
  </si>
  <si>
    <t>rs60882887</t>
  </si>
  <si>
    <t>11:47477849_A_G</t>
  </si>
  <si>
    <t>rs17198158</t>
  </si>
  <si>
    <t>11:47479168_A_G</t>
  </si>
  <si>
    <t>rs74335517</t>
  </si>
  <si>
    <t>11:47487740_A_G</t>
  </si>
  <si>
    <t>rs1044269</t>
  </si>
  <si>
    <t>11:47501619_G_T</t>
  </si>
  <si>
    <t>rs59631865</t>
  </si>
  <si>
    <t>11:47523589_C_T</t>
  </si>
  <si>
    <t>rs60929305</t>
  </si>
  <si>
    <t>11:47524172_A_C</t>
  </si>
  <si>
    <t>rs11824971</t>
  </si>
  <si>
    <t>11:47531884_G_T</t>
  </si>
  <si>
    <t>rs4752843</t>
  </si>
  <si>
    <t>11:47539208_A_G</t>
  </si>
  <si>
    <t>rs11819955</t>
  </si>
  <si>
    <t>11:47540007_C_T</t>
  </si>
  <si>
    <t>rs9666924</t>
  </si>
  <si>
    <t>11:47555003_A_C</t>
  </si>
  <si>
    <t>rs11821860</t>
  </si>
  <si>
    <t>11:47555331_C_T</t>
  </si>
  <si>
    <t>rs11822402</t>
  </si>
  <si>
    <t>11:47557356_C_T</t>
  </si>
  <si>
    <t>rs11039278</t>
  </si>
  <si>
    <t>11:47558220_A_G</t>
  </si>
  <si>
    <t>rs4752783</t>
  </si>
  <si>
    <t>11:47564587_A_G</t>
  </si>
  <si>
    <t>rs7115371</t>
  </si>
  <si>
    <t>11:47566232_A_G</t>
  </si>
  <si>
    <t>rs72907976</t>
  </si>
  <si>
    <t>11:47571855_A_G</t>
  </si>
  <si>
    <t>rs7944532</t>
  </si>
  <si>
    <t>11:47571956_A_G</t>
  </si>
  <si>
    <t>rs58119589</t>
  </si>
  <si>
    <t>11:47575372_A_T</t>
  </si>
  <si>
    <t>rs28364769</t>
  </si>
  <si>
    <t>11:47582614_C_T</t>
  </si>
  <si>
    <t>rs57828885</t>
  </si>
  <si>
    <t>11:47584600_C_T</t>
  </si>
  <si>
    <t>rs4752848</t>
  </si>
  <si>
    <t>11:47587062_A_G</t>
  </si>
  <si>
    <t>rs11039300</t>
  </si>
  <si>
    <t>11:47605427_A_G</t>
  </si>
  <si>
    <t>rs4147730</t>
  </si>
  <si>
    <t>11:47606984_C_T</t>
  </si>
  <si>
    <t>rs10742816</t>
  </si>
  <si>
    <t>11:47607912_C_T</t>
  </si>
  <si>
    <t>rs77465292</t>
  </si>
  <si>
    <t>11:47622207_A_G</t>
  </si>
  <si>
    <t>rs112000051</t>
  </si>
  <si>
    <t>11:47628536_C_T</t>
  </si>
  <si>
    <t>rs4752786</t>
  </si>
  <si>
    <t>11:47629793_C_T</t>
  </si>
  <si>
    <t>rs2138767</t>
  </si>
  <si>
    <t>11:47632707_A_G</t>
  </si>
  <si>
    <t>rs1474056</t>
  </si>
  <si>
    <t>11:47633506_A_G</t>
  </si>
  <si>
    <t>rs7931089</t>
  </si>
  <si>
    <t>11:47640891_C_T</t>
  </si>
  <si>
    <t>rs7116299</t>
  </si>
  <si>
    <t>11:47672605_A_G</t>
  </si>
  <si>
    <t>rs7945911</t>
  </si>
  <si>
    <t>11:47673300_C_T</t>
  </si>
  <si>
    <t>rs72911714</t>
  </si>
  <si>
    <t>11:47676143_G_T</t>
  </si>
  <si>
    <t>rs7945100</t>
  </si>
  <si>
    <t>11:47692160_C_T</t>
  </si>
  <si>
    <t>rs58357937</t>
  </si>
  <si>
    <t>11:47702395_A_G</t>
  </si>
  <si>
    <t>rs7120737</t>
  </si>
  <si>
    <t>11:47711021_C_T</t>
  </si>
  <si>
    <t>rs7952204</t>
  </si>
  <si>
    <t>11:47721312_A_G</t>
  </si>
  <si>
    <t>rs79476064</t>
  </si>
  <si>
    <t>11:47727590_A_C</t>
  </si>
  <si>
    <t>rs17791016</t>
  </si>
  <si>
    <t>11:47728074_A_T</t>
  </si>
  <si>
    <t>rs6485772</t>
  </si>
  <si>
    <t>11:47728924_C_T</t>
  </si>
  <si>
    <t>rs4303192</t>
  </si>
  <si>
    <t>11:47736023_C_T</t>
  </si>
  <si>
    <t>rs4752791</t>
  </si>
  <si>
    <t>11:47737549_C_T</t>
  </si>
  <si>
    <t>rs111867185</t>
  </si>
  <si>
    <t>11:47758152_C_T</t>
  </si>
  <si>
    <t>rs59205786</t>
  </si>
  <si>
    <t>11:47759541_C_T</t>
  </si>
  <si>
    <t>rs57436966</t>
  </si>
  <si>
    <t>11:47759590_C_T</t>
  </si>
  <si>
    <t>rs75334064</t>
  </si>
  <si>
    <t>11:47773207_A_T</t>
  </si>
  <si>
    <t>rs11819979</t>
  </si>
  <si>
    <t>11:47778777_A_G</t>
  </si>
  <si>
    <t>rs77685652</t>
  </si>
  <si>
    <t>11:47779470_G_T</t>
  </si>
  <si>
    <t>rs11820480</t>
  </si>
  <si>
    <t>11:47788731_C_G</t>
  </si>
  <si>
    <t>rs112054219</t>
  </si>
  <si>
    <t>11:47789379_A_G</t>
  </si>
  <si>
    <t>rs79811093</t>
  </si>
  <si>
    <t>11:47797402_C_G</t>
  </si>
  <si>
    <t>rs2869531</t>
  </si>
  <si>
    <t>11:47803907_C_T</t>
  </si>
  <si>
    <t>rs7935273</t>
  </si>
  <si>
    <t>11:47813820_A_C</t>
  </si>
  <si>
    <t>rs79368019</t>
  </si>
  <si>
    <t>11:47825972_A_G</t>
  </si>
  <si>
    <t>rs7124949</t>
  </si>
  <si>
    <t>11:47829345_C_T</t>
  </si>
  <si>
    <t>rs6485783</t>
  </si>
  <si>
    <t>11:47829652_C_T</t>
  </si>
  <si>
    <t>rs7927611</t>
  </si>
  <si>
    <t>11:47846202_C_T</t>
  </si>
  <si>
    <t>rs75129833</t>
  </si>
  <si>
    <t>11:47849432_C_G</t>
  </si>
  <si>
    <t>rs4752871</t>
  </si>
  <si>
    <t>11:47851004_C_T</t>
  </si>
  <si>
    <t>rs111651411</t>
  </si>
  <si>
    <t>11:47853795_C_T</t>
  </si>
  <si>
    <t>rs4752872</t>
  </si>
  <si>
    <t>11:47854975_C_T</t>
  </si>
  <si>
    <t>rs77073917</t>
  </si>
  <si>
    <t>11:47857168_A_G</t>
  </si>
  <si>
    <t>rs2305982</t>
  </si>
  <si>
    <t>11:47860746_C_T</t>
  </si>
  <si>
    <t>rs79145982</t>
  </si>
  <si>
    <t>11:47881487_A_G</t>
  </si>
  <si>
    <t>rs76472587</t>
  </si>
  <si>
    <t>11:47886165_A_C</t>
  </si>
  <si>
    <t>rs4752877</t>
  </si>
  <si>
    <t>11:47888629_A_G</t>
  </si>
  <si>
    <t>rs75814357</t>
  </si>
  <si>
    <t>11:47888714_C_T</t>
  </si>
  <si>
    <t>rs113964990</t>
  </si>
  <si>
    <t>11:47900571_C_T</t>
  </si>
  <si>
    <t>rs112421299</t>
  </si>
  <si>
    <t>11:47901269_C_T</t>
  </si>
  <si>
    <t>rs1872167</t>
  </si>
  <si>
    <t>11:47907350_C_T</t>
  </si>
  <si>
    <t>rs59652089</t>
  </si>
  <si>
    <t>11:47983477_A_G</t>
  </si>
  <si>
    <t>rs12790666</t>
  </si>
  <si>
    <t>11:47986994_A_T</t>
  </si>
  <si>
    <t>rs1228001</t>
  </si>
  <si>
    <t>11:47989003_C_T</t>
  </si>
  <si>
    <t>rs4752890</t>
  </si>
  <si>
    <t>11:48000780_C_T</t>
  </si>
  <si>
    <t>rs79837139</t>
  </si>
  <si>
    <t>11:48013789_A_G</t>
  </si>
  <si>
    <t>rs113617732</t>
  </si>
  <si>
    <t>11:48024893_A_G</t>
  </si>
  <si>
    <t>rs77684932</t>
  </si>
  <si>
    <t>11:48057640_A_G</t>
  </si>
  <si>
    <t>rs61649224</t>
  </si>
  <si>
    <t>11:48058656_C_T</t>
  </si>
  <si>
    <t>rs4752891</t>
  </si>
  <si>
    <t>11:48059091_C_T</t>
  </si>
  <si>
    <t>rs61914719</t>
  </si>
  <si>
    <t>11:48062449_C_T</t>
  </si>
  <si>
    <t>rs7949985</t>
  </si>
  <si>
    <t>11:48101723_C_T</t>
  </si>
  <si>
    <t>rs6485805</t>
  </si>
  <si>
    <t>11:48102806_C_T</t>
  </si>
  <si>
    <t>rs6485806</t>
  </si>
  <si>
    <t>11:48103368_C_G</t>
  </si>
  <si>
    <t>rs76477746</t>
  </si>
  <si>
    <t>11:48104167_G_T</t>
  </si>
  <si>
    <t>rs58407618</t>
  </si>
  <si>
    <t>11:48104555_A_G</t>
  </si>
  <si>
    <t>rs10742828</t>
  </si>
  <si>
    <t>11:48106267_G_T</t>
  </si>
  <si>
    <t>rs7118226</t>
  </si>
  <si>
    <t>11:48106274_C_T</t>
  </si>
  <si>
    <t>rs7118232</t>
  </si>
  <si>
    <t>11:48106486_A_G</t>
  </si>
  <si>
    <t>rs7122335</t>
  </si>
  <si>
    <t>11:48108557_A_C</t>
  </si>
  <si>
    <t>rs2174129</t>
  </si>
  <si>
    <t>11:48109151_A_G</t>
  </si>
  <si>
    <t>rs6485808</t>
  </si>
  <si>
    <t>11:48109598_A_G</t>
  </si>
  <si>
    <t>rs11039514</t>
  </si>
  <si>
    <t>11:48110367_C_T</t>
  </si>
  <si>
    <t>rs10769315</t>
  </si>
  <si>
    <t>11:48111093_A_C</t>
  </si>
  <si>
    <t>rs10838804</t>
  </si>
  <si>
    <t>11:48112468_C_T</t>
  </si>
  <si>
    <t>rs6485809</t>
  </si>
  <si>
    <t>11:48113232_A_G</t>
  </si>
  <si>
    <t>rs1910364</t>
  </si>
  <si>
    <t>11:48114142_C_T</t>
  </si>
  <si>
    <t>rs1969093</t>
  </si>
  <si>
    <t>11:48115089_C_T</t>
  </si>
  <si>
    <t>rs3942852</t>
  </si>
  <si>
    <t>11:48115279_A_T</t>
  </si>
  <si>
    <t>rs1532754</t>
  </si>
  <si>
    <t>11:48115837_C_T</t>
  </si>
  <si>
    <t>rs10742829</t>
  </si>
  <si>
    <t>11:48117478_C_T</t>
  </si>
  <si>
    <t>rs1503188</t>
  </si>
  <si>
    <t>11:48117873_A_G</t>
  </si>
  <si>
    <t>rs1503190</t>
  </si>
  <si>
    <t>11:48118199_C_G</t>
  </si>
  <si>
    <t>rs4752806</t>
  </si>
  <si>
    <t>11:48118347_T_TA</t>
  </si>
  <si>
    <t>rs11382316</t>
  </si>
  <si>
    <t>11:48118604_C_T</t>
  </si>
  <si>
    <t>rs4752893</t>
  </si>
  <si>
    <t>11:48118993_G_T</t>
  </si>
  <si>
    <t>rs10838805</t>
  </si>
  <si>
    <t>11:48119474_C_T</t>
  </si>
  <si>
    <t>rs11039515</t>
  </si>
  <si>
    <t>11:48119691_A_G</t>
  </si>
  <si>
    <t>rs10742831</t>
  </si>
  <si>
    <t>11:48119745_C_G</t>
  </si>
  <si>
    <t>rs10769316</t>
  </si>
  <si>
    <t>11:48120936_A_G</t>
  </si>
  <si>
    <t>rs4752894</t>
  </si>
  <si>
    <t>11:48124157_A_T</t>
  </si>
  <si>
    <t>rs11039516</t>
  </si>
  <si>
    <t>11:48125371_A_G</t>
  </si>
  <si>
    <t>rs7117386</t>
  </si>
  <si>
    <t>11:48128189_A_T</t>
  </si>
  <si>
    <t>rs10734562</t>
  </si>
  <si>
    <t>11:48128751_G_T</t>
  </si>
  <si>
    <t>rs4752807</t>
  </si>
  <si>
    <t>11:48130094_C_G</t>
  </si>
  <si>
    <t>rs11039519</t>
  </si>
  <si>
    <t>11:48130794_A_G</t>
  </si>
  <si>
    <t>rs11039520</t>
  </si>
  <si>
    <t>11:48130836_T_TAAA</t>
  </si>
  <si>
    <t>taaa</t>
  </si>
  <si>
    <t>11:48133526_A_G</t>
  </si>
  <si>
    <t>rs1875696</t>
  </si>
  <si>
    <t>11:48136990_A_G</t>
  </si>
  <si>
    <t>rs4752897</t>
  </si>
  <si>
    <t>11:48140354_A_C</t>
  </si>
  <si>
    <t>rs17198859</t>
  </si>
  <si>
    <t>11:48140900_A_G</t>
  </si>
  <si>
    <t>rs11603850</t>
  </si>
  <si>
    <t>11:48141252_A_G</t>
  </si>
  <si>
    <t>rs4752808</t>
  </si>
  <si>
    <t>11:48141855_G_T</t>
  </si>
  <si>
    <t>rs4752899</t>
  </si>
  <si>
    <t>11:48141859_G_T</t>
  </si>
  <si>
    <t>rs7113857</t>
  </si>
  <si>
    <t>11:48142046_C_T</t>
  </si>
  <si>
    <t>rs4752900</t>
  </si>
  <si>
    <t>11:48142203_C_G</t>
  </si>
  <si>
    <t>rs4752901</t>
  </si>
  <si>
    <t>11:48144224_A_G</t>
  </si>
  <si>
    <t>rs2870080</t>
  </si>
  <si>
    <t>11:48145077_C_G</t>
  </si>
  <si>
    <t>rs112223280</t>
  </si>
  <si>
    <t>11:48145166_A_G</t>
  </si>
  <si>
    <t>rs2270993</t>
  </si>
  <si>
    <t>11:48145247_C_T</t>
  </si>
  <si>
    <t>rs2270992</t>
  </si>
  <si>
    <t>11:48145746_C_T</t>
  </si>
  <si>
    <t>rs11039530</t>
  </si>
  <si>
    <t>11:48146092_C_T</t>
  </si>
  <si>
    <t>rs2279823</t>
  </si>
  <si>
    <t>11:48146114_C_T</t>
  </si>
  <si>
    <t>rs2279822</t>
  </si>
  <si>
    <t>11:48148081_C_G</t>
  </si>
  <si>
    <t>rs74236459</t>
  </si>
  <si>
    <t>11:48148606_C_T</t>
  </si>
  <si>
    <t>rs905477</t>
  </si>
  <si>
    <t>11:48148779_A_G</t>
  </si>
  <si>
    <t>rs4752902</t>
  </si>
  <si>
    <t>11:48149755_C_T</t>
  </si>
  <si>
    <t>rs905475</t>
  </si>
  <si>
    <t>11:48150576_A_G</t>
  </si>
  <si>
    <t>rs7129364</t>
  </si>
  <si>
    <t>11:48150712_C_T</t>
  </si>
  <si>
    <t>rs10769317</t>
  </si>
  <si>
    <t>11:48151494_G_T</t>
  </si>
  <si>
    <t>rs1566732</t>
  </si>
  <si>
    <t>11:48151562_C_CA</t>
  </si>
  <si>
    <t>rs5791800</t>
  </si>
  <si>
    <t>11:48154603_A_G</t>
  </si>
  <si>
    <t>rs11039537</t>
  </si>
  <si>
    <t>11:48154990_A_T</t>
  </si>
  <si>
    <t>rs11039538</t>
  </si>
  <si>
    <t>11:48156131_A_G</t>
  </si>
  <si>
    <t>rs7121133</t>
  </si>
  <si>
    <t>11:48157869_C_T</t>
  </si>
  <si>
    <t>rs2270994</t>
  </si>
  <si>
    <t>11:48160429_A_G</t>
  </si>
  <si>
    <t>rs10734564</t>
  </si>
  <si>
    <t>11:48160609_C_T</t>
  </si>
  <si>
    <t>rs113253936</t>
  </si>
  <si>
    <t>11:48161813_C_T</t>
  </si>
  <si>
    <t>rs11039541</t>
  </si>
  <si>
    <t>11:48162042_A_G</t>
  </si>
  <si>
    <t>rs2047812</t>
  </si>
  <si>
    <t>11:48162305_C_T</t>
  </si>
  <si>
    <t>rs7124275</t>
  </si>
  <si>
    <t>11:48167738_C_T</t>
  </si>
  <si>
    <t>rs7947811</t>
  </si>
  <si>
    <t>11:48167828_A_G</t>
  </si>
  <si>
    <t>rs7948129</t>
  </si>
  <si>
    <t>11:48168103_A_G</t>
  </si>
  <si>
    <t>rs11039543</t>
  </si>
  <si>
    <t>11:48168664_G_T</t>
  </si>
  <si>
    <t>rs3741410</t>
  </si>
  <si>
    <t>11:48169717_A_G</t>
  </si>
  <si>
    <t>rs10742834</t>
  </si>
  <si>
    <t>11:48170581_A_G</t>
  </si>
  <si>
    <t>rs4752907</t>
  </si>
  <si>
    <t>11:48173404_G_T</t>
  </si>
  <si>
    <t>rs10838808</t>
  </si>
  <si>
    <t>11:48173750_C_T</t>
  </si>
  <si>
    <t>rs145310201</t>
  </si>
  <si>
    <t>11:48174823_A_AC</t>
  </si>
  <si>
    <t>rs56879256</t>
  </si>
  <si>
    <t>11:48175023_C_T</t>
  </si>
  <si>
    <t>rs11606259</t>
  </si>
  <si>
    <t>11:48175152_C_T</t>
  </si>
  <si>
    <t>rs1503171</t>
  </si>
  <si>
    <t>11:48175831_A_G</t>
  </si>
  <si>
    <t>rs10742836</t>
  </si>
  <si>
    <t>11:48176573_A_G</t>
  </si>
  <si>
    <t>rs4597030</t>
  </si>
  <si>
    <t>11:48181060_A_G</t>
  </si>
  <si>
    <t>rs924715</t>
  </si>
  <si>
    <t>11:48182237_A_G</t>
  </si>
  <si>
    <t>rs1039481</t>
  </si>
  <si>
    <t>11:48182599_A_G</t>
  </si>
  <si>
    <t>rs11039550</t>
  </si>
  <si>
    <t>11:48183186_A_G</t>
  </si>
  <si>
    <t>rs76757809</t>
  </si>
  <si>
    <t>11:48184983_G_T</t>
  </si>
  <si>
    <t>rs2270990</t>
  </si>
  <si>
    <t>11:48186266_A_G</t>
  </si>
  <si>
    <t>rs55881652</t>
  </si>
  <si>
    <t>11:48186795_A_G</t>
  </si>
  <si>
    <t>rs10838811</t>
  </si>
  <si>
    <t>11:48186924_C_T</t>
  </si>
  <si>
    <t>rs10838812</t>
  </si>
  <si>
    <t>11:48186969_A_C</t>
  </si>
  <si>
    <t>rs10838813</t>
  </si>
  <si>
    <t>11:48187178_A_G</t>
  </si>
  <si>
    <t>rs10838814</t>
  </si>
  <si>
    <t>11:48190134_A_G</t>
  </si>
  <si>
    <t>rs1983072</t>
  </si>
  <si>
    <t>11:48196553_A_G</t>
  </si>
  <si>
    <t>rs2019093</t>
  </si>
  <si>
    <t>11:48200115_C_T</t>
  </si>
  <si>
    <t>rs2047814</t>
  </si>
  <si>
    <t>11:48205829_A_G</t>
  </si>
  <si>
    <t>rs11039570</t>
  </si>
  <si>
    <t>11:48206894_A_T</t>
  </si>
  <si>
    <t>rs4752914</t>
  </si>
  <si>
    <t>11:48207458_T_TC</t>
  </si>
  <si>
    <t>11:48228096_A_G</t>
  </si>
  <si>
    <t>rs1604658</t>
  </si>
  <si>
    <t>11:48234924_A_G</t>
  </si>
  <si>
    <t>rs7927965</t>
  </si>
  <si>
    <t>11:48240112_A_G</t>
  </si>
  <si>
    <t>rs11039593</t>
  </si>
  <si>
    <t>11:48241536_C_CAA</t>
  </si>
  <si>
    <t>11:48241639_A_G</t>
  </si>
  <si>
    <t>rs4752917</t>
  </si>
  <si>
    <t>11:48248097_A_T</t>
  </si>
  <si>
    <t>rs7131605</t>
  </si>
  <si>
    <t>11:48255992_C_T</t>
  </si>
  <si>
    <t>rs4752920</t>
  </si>
  <si>
    <t>11:48256161_G_T</t>
  </si>
  <si>
    <t>rs4980422</t>
  </si>
  <si>
    <t>11:48256631_A_G</t>
  </si>
  <si>
    <t>rs11039602</t>
  </si>
  <si>
    <t>11:48263349_C_T</t>
  </si>
  <si>
    <t>rs58144866</t>
  </si>
  <si>
    <t>11:48269828_C_T</t>
  </si>
  <si>
    <t>rs2062786</t>
  </si>
  <si>
    <t>11:48280790_A_G</t>
  </si>
  <si>
    <t>rs11039619</t>
  </si>
  <si>
    <t>11:48286256_C_T</t>
  </si>
  <si>
    <t>rs10838852</t>
  </si>
  <si>
    <t>11:48293008_G_GA</t>
  </si>
  <si>
    <t>11:48293931_C_T</t>
  </si>
  <si>
    <t>rs11039627</t>
  </si>
  <si>
    <t>11:48295303_C_G</t>
  </si>
  <si>
    <t>rs7479393</t>
  </si>
  <si>
    <t>11:48297280_C_T</t>
  </si>
  <si>
    <t>rs11039632</t>
  </si>
  <si>
    <t>11:48297843_A_G</t>
  </si>
  <si>
    <t>rs11039634</t>
  </si>
  <si>
    <t>11:48309784_C_T</t>
  </si>
  <si>
    <t>rs10769342</t>
  </si>
  <si>
    <t>11:48320568_C_T</t>
  </si>
  <si>
    <t>rs12363868</t>
  </si>
  <si>
    <t>11:48324066_A_C</t>
  </si>
  <si>
    <t>rs61915322</t>
  </si>
  <si>
    <t>11:48326773_A_G</t>
  </si>
  <si>
    <t>rs1483123</t>
  </si>
  <si>
    <t>11:48334369_A_T</t>
  </si>
  <si>
    <t>rs4882135</t>
  </si>
  <si>
    <t>11:48335156_A_G</t>
  </si>
  <si>
    <t>rs11039673</t>
  </si>
  <si>
    <t>11:48343056_C_T</t>
  </si>
  <si>
    <t>rs55841115</t>
  </si>
  <si>
    <t>11:48348001_C_T</t>
  </si>
  <si>
    <t>rs11039680</t>
  </si>
  <si>
    <t>11:48354726_A_C</t>
  </si>
  <si>
    <t>rs10838875</t>
  </si>
  <si>
    <t>11:48357657_C_T</t>
  </si>
  <si>
    <t>rs12362530</t>
  </si>
  <si>
    <t>11:48370611_A_T</t>
  </si>
  <si>
    <t>rs11039691</t>
  </si>
  <si>
    <t>11:48379193_C_T</t>
  </si>
  <si>
    <t>rs2128675</t>
  </si>
  <si>
    <t>11:48387186_A_G</t>
  </si>
  <si>
    <t>rs1994140</t>
  </si>
  <si>
    <t>11:48389838_A_G</t>
  </si>
  <si>
    <t>rs11039701</t>
  </si>
  <si>
    <t>11:48389935_C_T</t>
  </si>
  <si>
    <t>rs11039702</t>
  </si>
  <si>
    <t>11:48392010_C_G</t>
  </si>
  <si>
    <t>rs2014127</t>
  </si>
  <si>
    <t>11:48409352_C_T</t>
  </si>
  <si>
    <t>rs11493622</t>
  </si>
  <si>
    <t>11:48410691_G_T</t>
  </si>
  <si>
    <t>rs11517652</t>
  </si>
  <si>
    <t>11:48413823_C_T</t>
  </si>
  <si>
    <t>rs11512320</t>
  </si>
  <si>
    <t>11:48414064_C_T</t>
  </si>
  <si>
    <t>rs11518025</t>
  </si>
  <si>
    <t>11:48415945_C_T</t>
  </si>
  <si>
    <t>rs11039712</t>
  </si>
  <si>
    <t>11:48418889_A_G</t>
  </si>
  <si>
    <t>rs1945189</t>
  </si>
  <si>
    <t>11:48424407_C_T</t>
  </si>
  <si>
    <t>rs4882058</t>
  </si>
  <si>
    <t>11:48426408_A_C</t>
  </si>
  <si>
    <t>rs4525263</t>
  </si>
  <si>
    <t>11:48427432_G_T</t>
  </si>
  <si>
    <t>rs11039716</t>
  </si>
  <si>
    <t>11:48427994_C_T</t>
  </si>
  <si>
    <t>rs4517557</t>
  </si>
  <si>
    <t>11:48437729_C_T</t>
  </si>
  <si>
    <t>rs2019666</t>
  </si>
  <si>
    <t>11:48437937_A_G</t>
  </si>
  <si>
    <t>rs1814158</t>
  </si>
  <si>
    <t>11:48441874_C_G</t>
  </si>
  <si>
    <t>rs4882060</t>
  </si>
  <si>
    <t>11:48443011_G_T</t>
  </si>
  <si>
    <t>rs11039731</t>
  </si>
  <si>
    <t>11:48447965_A_G</t>
  </si>
  <si>
    <t>rs11039734</t>
  </si>
  <si>
    <t>11:48450200_A_G</t>
  </si>
  <si>
    <t>rs11039737</t>
  </si>
  <si>
    <t>11:48450861_A_G</t>
  </si>
  <si>
    <t>rs4882061</t>
  </si>
  <si>
    <t>11:48461703_A_G</t>
  </si>
  <si>
    <t>rs4881984</t>
  </si>
  <si>
    <t>11:48467438_C_G</t>
  </si>
  <si>
    <t>rs1825294</t>
  </si>
  <si>
    <t>11:48467770_A_G</t>
  </si>
  <si>
    <t>rs11039747</t>
  </si>
  <si>
    <t>11:48468317_G_T</t>
  </si>
  <si>
    <t>rs11039748</t>
  </si>
  <si>
    <t>11:48471193_A_G</t>
  </si>
  <si>
    <t>rs12365980</t>
  </si>
  <si>
    <t>11:48474199_G_T</t>
  </si>
  <si>
    <t>rs4315113</t>
  </si>
  <si>
    <t>11:48477400_C_G</t>
  </si>
  <si>
    <t>rs11039757</t>
  </si>
  <si>
    <t>11:48479009_C_T</t>
  </si>
  <si>
    <t>rs11039760</t>
  </si>
  <si>
    <t>11:48479407_G_T</t>
  </si>
  <si>
    <t>rs1815962</t>
  </si>
  <si>
    <t>11:48483598_G_T</t>
  </si>
  <si>
    <t>rs1945181</t>
  </si>
  <si>
    <t>11:48487380_A_G</t>
  </si>
  <si>
    <t>rs11039765</t>
  </si>
  <si>
    <t>11:48488715_C_T</t>
  </si>
  <si>
    <t>rs11039766</t>
  </si>
  <si>
    <t>11:48492434_A_C</t>
  </si>
  <si>
    <t>rs10838910</t>
  </si>
  <si>
    <t>11:48496549_A_G</t>
  </si>
  <si>
    <t>rs4882082</t>
  </si>
  <si>
    <t>11:48500141_C_T</t>
  </si>
  <si>
    <t>rs112752712</t>
  </si>
  <si>
    <t>11:48500573_A_G</t>
  </si>
  <si>
    <t>rs4128116</t>
  </si>
  <si>
    <t>11:48504569_C_G</t>
  </si>
  <si>
    <t>rs4882085</t>
  </si>
  <si>
    <t>11:48506546_A_G</t>
  </si>
  <si>
    <t>rs4881997</t>
  </si>
  <si>
    <t>11:48515612_A_T</t>
  </si>
  <si>
    <t>rs4882089</t>
  </si>
  <si>
    <t>11:48516706_A_G</t>
  </si>
  <si>
    <t>rs11039776</t>
  </si>
  <si>
    <t>11:48521370_A_G</t>
  </si>
  <si>
    <t>rs1125296</t>
  </si>
  <si>
    <t>11:48522433_A_G</t>
  </si>
  <si>
    <t>rs12574609</t>
  </si>
  <si>
    <t>11:48525186_C_T</t>
  </si>
  <si>
    <t>rs4881998</t>
  </si>
  <si>
    <t>11:48525781_C_CA</t>
  </si>
  <si>
    <t>rs34792036</t>
  </si>
  <si>
    <t>11:48528745_A_G</t>
  </si>
  <si>
    <t>rs12574823</t>
  </si>
  <si>
    <t>11:48529416_A_G</t>
  </si>
  <si>
    <t>rs11039785</t>
  </si>
  <si>
    <t>11:48530820_A_G</t>
  </si>
  <si>
    <t>rs4882093</t>
  </si>
  <si>
    <t>11:48540000_A_G</t>
  </si>
  <si>
    <t>rs4882099</t>
  </si>
  <si>
    <t>11:48545850_A_G</t>
  </si>
  <si>
    <t>rs11039803</t>
  </si>
  <si>
    <t>11:48546496_A_G</t>
  </si>
  <si>
    <t>rs4882000</t>
  </si>
  <si>
    <t>11:48546556_A_C</t>
  </si>
  <si>
    <t>rs4882104</t>
  </si>
  <si>
    <t>11:48546675_A_G</t>
  </si>
  <si>
    <t>rs4882001</t>
  </si>
  <si>
    <t>11:48549139_C_T</t>
  </si>
  <si>
    <t>rs7478698</t>
  </si>
  <si>
    <t>11:48550426_A_T</t>
  </si>
  <si>
    <t>rs9795141</t>
  </si>
  <si>
    <t>11:48550848_C_G</t>
  </si>
  <si>
    <t>rs9794967</t>
  </si>
  <si>
    <t>11:48550850_A_T</t>
  </si>
  <si>
    <t>rs9795149</t>
  </si>
  <si>
    <t>11:48551995_A_G</t>
  </si>
  <si>
    <t>rs7483757</t>
  </si>
  <si>
    <t>11:48558249_G_T</t>
  </si>
  <si>
    <t>rs4882110</t>
  </si>
  <si>
    <t>11:48560597_A_T</t>
  </si>
  <si>
    <t>rs4882012</t>
  </si>
  <si>
    <t>11:48568006_A_T</t>
  </si>
  <si>
    <t>rs11039823</t>
  </si>
  <si>
    <t>11:48568693_G_T</t>
  </si>
  <si>
    <t>rs10838947</t>
  </si>
  <si>
    <t>11:48569134_C_T</t>
  </si>
  <si>
    <t>rs10838950</t>
  </si>
  <si>
    <t>11:48569341_G_T</t>
  </si>
  <si>
    <t>rs11039824</t>
  </si>
  <si>
    <t>11:48573165_A_C</t>
  </si>
  <si>
    <t>rs11518030</t>
  </si>
  <si>
    <t>11:48575794_A_T</t>
  </si>
  <si>
    <t>rs9735699</t>
  </si>
  <si>
    <t>11:48584741_A_G</t>
  </si>
  <si>
    <t>rs10838960</t>
  </si>
  <si>
    <t>11:48584885_C_T</t>
  </si>
  <si>
    <t>rs10838962</t>
  </si>
  <si>
    <t>11:48585782_A_T</t>
  </si>
  <si>
    <t>rs7481123</t>
  </si>
  <si>
    <t>11:48587066_A_G</t>
  </si>
  <si>
    <t>rs10838964</t>
  </si>
  <si>
    <t>11:48588480_A_G</t>
  </si>
  <si>
    <t>rs4882128</t>
  </si>
  <si>
    <t>11:48593754_A_T</t>
  </si>
  <si>
    <t>rs12807777</t>
  </si>
  <si>
    <t>11:48595046_A_G</t>
  </si>
  <si>
    <t>rs10838968</t>
  </si>
  <si>
    <t>11:48607182_A_T</t>
  </si>
  <si>
    <t>rs7483212</t>
  </si>
  <si>
    <t>11:48609735_A_G</t>
  </si>
  <si>
    <t>rs7482521</t>
  </si>
  <si>
    <t>11:48611400_A_G</t>
  </si>
  <si>
    <t>rs10838972</t>
  </si>
  <si>
    <t>11:48611651_A_G</t>
  </si>
  <si>
    <t>rs11039858</t>
  </si>
  <si>
    <t>11:48615658_C_T</t>
  </si>
  <si>
    <t>rs4882020</t>
  </si>
  <si>
    <t>11:48619321_A_G</t>
  </si>
  <si>
    <t>rs4882138</t>
  </si>
  <si>
    <t>11:48624725_A_C</t>
  </si>
  <si>
    <t>rs12421145</t>
  </si>
  <si>
    <t>11:48629067_A_T</t>
  </si>
  <si>
    <t>rs7480996</t>
  </si>
  <si>
    <t>11:48635558_C_T</t>
  </si>
  <si>
    <t>rs10838981</t>
  </si>
  <si>
    <t>11:48637889_A_G</t>
  </si>
  <si>
    <t>rs4882142</t>
  </si>
  <si>
    <t>11:48638857_A_G</t>
  </si>
  <si>
    <t>rs7481780</t>
  </si>
  <si>
    <t>11:48640485_C_T</t>
  </si>
  <si>
    <t>rs10838984</t>
  </si>
  <si>
    <t>11:48642030_A_G</t>
  </si>
  <si>
    <t>rs11039881</t>
  </si>
  <si>
    <t>11:48675371_C_T</t>
  </si>
  <si>
    <t>rs79093810</t>
  </si>
  <si>
    <t>11:48675939_C_T</t>
  </si>
  <si>
    <t>rs4882148</t>
  </si>
  <si>
    <t>11:48678992_A_C</t>
  </si>
  <si>
    <t>rs11039901</t>
  </si>
  <si>
    <t>11:48679467_A_G</t>
  </si>
  <si>
    <t>rs11039902</t>
  </si>
  <si>
    <t>11:48685714_A_G</t>
  </si>
  <si>
    <t>rs1605360</t>
  </si>
  <si>
    <t>11:48699032_A_G</t>
  </si>
  <si>
    <t>rs1304199</t>
  </si>
  <si>
    <t>11:48705801_C_T</t>
  </si>
  <si>
    <t>rs4882155</t>
  </si>
  <si>
    <t>11:48721034_C_T</t>
  </si>
  <si>
    <t>rs12363376</t>
  </si>
  <si>
    <t>11:48725877_C_G</t>
  </si>
  <si>
    <t>rs11493666</t>
  </si>
  <si>
    <t>11:48739653_A_G</t>
  </si>
  <si>
    <t>rs4882233</t>
  </si>
  <si>
    <t>11:48742645_C_T</t>
  </si>
  <si>
    <t>rs11524429</t>
  </si>
  <si>
    <t>11:48742772_C_T</t>
  </si>
  <si>
    <t>rs61932996</t>
  </si>
  <si>
    <t>11:48759085_A_G</t>
  </si>
  <si>
    <t>rs11039971</t>
  </si>
  <si>
    <t>11:48765408_A_G</t>
  </si>
  <si>
    <t>rs7294179</t>
  </si>
  <si>
    <t>11:48765487_C_T</t>
  </si>
  <si>
    <t>rs184523887</t>
  </si>
  <si>
    <t>11:48811550_A_T</t>
  </si>
  <si>
    <t>rs56215250</t>
  </si>
  <si>
    <t>11:48811881_A_G</t>
  </si>
  <si>
    <t>rs2202616</t>
  </si>
  <si>
    <t>11:48832192_C_T</t>
  </si>
  <si>
    <t>rs4882216</t>
  </si>
  <si>
    <t>11:48834403_A_T</t>
  </si>
  <si>
    <t>rs4882052</t>
  </si>
  <si>
    <t>11:48858852_A_T</t>
  </si>
  <si>
    <t>rs11518106</t>
  </si>
  <si>
    <t>11:48861247_C_G</t>
  </si>
  <si>
    <t>rs4882231</t>
  </si>
  <si>
    <t>11:48888880_A_G</t>
  </si>
  <si>
    <t>rs4929897</t>
  </si>
  <si>
    <t>11:48894306_C_G</t>
  </si>
  <si>
    <t>rs11493734</t>
  </si>
  <si>
    <t>11:48896393_A_G</t>
  </si>
  <si>
    <t>rs11040114</t>
  </si>
  <si>
    <t>11:48923756_A_G</t>
  </si>
  <si>
    <t>rs61448762</t>
  </si>
  <si>
    <t>11:48924857_A_C</t>
  </si>
  <si>
    <t>rs10839172</t>
  </si>
  <si>
    <t>11:48925359_C_T</t>
  </si>
  <si>
    <t>rs7951327</t>
  </si>
  <si>
    <t>11:48933281_C_T</t>
  </si>
  <si>
    <t>rs7933699</t>
  </si>
  <si>
    <t>11:48933667_A_G</t>
  </si>
  <si>
    <t>rs7115203</t>
  </si>
  <si>
    <t>11:48937990_C_T</t>
  </si>
  <si>
    <t>rs11518133</t>
  </si>
  <si>
    <t>11:48939717_C_T</t>
  </si>
  <si>
    <t>rs2865636</t>
  </si>
  <si>
    <t>11:48939934_A_T</t>
  </si>
  <si>
    <t>rs200379588</t>
  </si>
  <si>
    <t>11:48943214_A_C</t>
  </si>
  <si>
    <t>rs4373926</t>
  </si>
  <si>
    <t>11:48953767_A_T</t>
  </si>
  <si>
    <t>rs11493747</t>
  </si>
  <si>
    <t>11:48954985_C_T</t>
  </si>
  <si>
    <t>rs11040157</t>
  </si>
  <si>
    <t>11:48956149_C_T</t>
  </si>
  <si>
    <t>rs2865678</t>
  </si>
  <si>
    <t>11:48958323_A_T</t>
  </si>
  <si>
    <t>rs571956453</t>
  </si>
  <si>
    <t>11:48958326_C_T</t>
  </si>
  <si>
    <t>rs541012820</t>
  </si>
  <si>
    <t>11:48958343_A_T</t>
  </si>
  <si>
    <t>rs12421049</t>
  </si>
  <si>
    <t>11:48958346_A_G</t>
  </si>
  <si>
    <t>rs12421050</t>
  </si>
  <si>
    <t>11:48965449_C_T</t>
  </si>
  <si>
    <t>rs11040166</t>
  </si>
  <si>
    <t>11:48971454_A_T</t>
  </si>
  <si>
    <t>rs11040176</t>
  </si>
  <si>
    <t>11:48973460_C_T</t>
  </si>
  <si>
    <t>rs10839195</t>
  </si>
  <si>
    <t>11:48973477_A_G</t>
  </si>
  <si>
    <t>rs10839196</t>
  </si>
  <si>
    <t>11:48977214_C_T</t>
  </si>
  <si>
    <t>rs35370802</t>
  </si>
  <si>
    <t>11:48985508_C_G</t>
  </si>
  <si>
    <t>rs10839199</t>
  </si>
  <si>
    <t>11:48988091_G_T</t>
  </si>
  <si>
    <t>rs12418219</t>
  </si>
  <si>
    <t>11:49012509_A_G</t>
  </si>
  <si>
    <t>rs11040208</t>
  </si>
  <si>
    <t>11:49013054_C_T</t>
  </si>
  <si>
    <t>rs2021248</t>
  </si>
  <si>
    <t>11:49014516_A_C</t>
  </si>
  <si>
    <t>rs72482307</t>
  </si>
  <si>
    <t>11:49033974_A_G</t>
  </si>
  <si>
    <t>rs34933432</t>
  </si>
  <si>
    <t>11:49034633_G_T</t>
  </si>
  <si>
    <t>rs11040223</t>
  </si>
  <si>
    <t>11:49050564_A_C</t>
  </si>
  <si>
    <t>rs7110642</t>
  </si>
  <si>
    <t>11:49066148_A_G</t>
  </si>
  <si>
    <t>rs10769562</t>
  </si>
  <si>
    <t>11:49071826_C_G</t>
  </si>
  <si>
    <t>rs7946815</t>
  </si>
  <si>
    <t>11:49076504_C_T</t>
  </si>
  <si>
    <t>rs4097526</t>
  </si>
  <si>
    <t>11:49076898_G_T</t>
  </si>
  <si>
    <t>rs7932199</t>
  </si>
  <si>
    <t>11:49079350_A_G</t>
  </si>
  <si>
    <t>rs1819409</t>
  </si>
  <si>
    <t>11:49080565_A_C</t>
  </si>
  <si>
    <t>rs7932738</t>
  </si>
  <si>
    <t>11:49084545_A_C</t>
  </si>
  <si>
    <t>rs10839218</t>
  </si>
  <si>
    <t>11:49085225_A_G</t>
  </si>
  <si>
    <t>rs77516953</t>
  </si>
  <si>
    <t>11:49087791_C_T</t>
  </si>
  <si>
    <t>rs4612808</t>
  </si>
  <si>
    <t>11:49095165_G_T</t>
  </si>
  <si>
    <t>rs12289759</t>
  </si>
  <si>
    <t>11:49095424_A_G</t>
  </si>
  <si>
    <t>rs7940577</t>
  </si>
  <si>
    <t>11:49096870_A_G</t>
  </si>
  <si>
    <t>rs141815661</t>
  </si>
  <si>
    <t>11:49096981_A_G</t>
  </si>
  <si>
    <t>rs11040242</t>
  </si>
  <si>
    <t>11:49102493_C_T</t>
  </si>
  <si>
    <t>rs7114766</t>
  </si>
  <si>
    <t>11:49102685_A_G</t>
  </si>
  <si>
    <t>rs1977498</t>
  </si>
  <si>
    <t>11:49109217_G_T</t>
  </si>
  <si>
    <t>rs11040245</t>
  </si>
  <si>
    <t>11:49110116_A_G</t>
  </si>
  <si>
    <t>rs11040247</t>
  </si>
  <si>
    <t>11:49110500_A_G</t>
  </si>
  <si>
    <t>rs12271751</t>
  </si>
  <si>
    <t>11:49111401_A_G</t>
  </si>
  <si>
    <t>rs59460012</t>
  </si>
  <si>
    <t>11:49111407_C_G</t>
  </si>
  <si>
    <t>rs2727020</t>
  </si>
  <si>
    <t>11:49111534_G_T</t>
  </si>
  <si>
    <t>rs58846727</t>
  </si>
  <si>
    <t>11:49121752_C_G</t>
  </si>
  <si>
    <t>rs913894</t>
  </si>
  <si>
    <t>11:49123203_A_G</t>
  </si>
  <si>
    <t>rs12272664</t>
  </si>
  <si>
    <t>11:49131896_G_T</t>
  </si>
  <si>
    <t>rs12225884</t>
  </si>
  <si>
    <t>11:49135721_G_T</t>
  </si>
  <si>
    <t>rs4097527</t>
  </si>
  <si>
    <t>11:49137365_C_T</t>
  </si>
  <si>
    <t>rs12283200</t>
  </si>
  <si>
    <t>11:49143792_G_T</t>
  </si>
  <si>
    <t>rs77219323</t>
  </si>
  <si>
    <t>11:49150883_C_G</t>
  </si>
  <si>
    <t>rs10839226</t>
  </si>
  <si>
    <t>11:49153172_C_T</t>
  </si>
  <si>
    <t>rs60513824</t>
  </si>
  <si>
    <t>11:49159223_A_C</t>
  </si>
  <si>
    <t>rs6485963</t>
  </si>
  <si>
    <t>11:57193653_A_G</t>
  </si>
  <si>
    <t>rs12422015</t>
  </si>
  <si>
    <t>11:57193918_A_G</t>
  </si>
  <si>
    <t>rs11229028</t>
  </si>
  <si>
    <t>11:57196223_C_G</t>
  </si>
  <si>
    <t>rs11828218</t>
  </si>
  <si>
    <t>11:85151797_A_T</t>
  </si>
  <si>
    <t>rs71482583</t>
  </si>
  <si>
    <t>11:85256854_C_G</t>
  </si>
  <si>
    <t>rs148516455</t>
  </si>
  <si>
    <t>11:85316239_C_T</t>
  </si>
  <si>
    <t>rs35406503</t>
  </si>
  <si>
    <t>11:85611887_C_G</t>
  </si>
  <si>
    <t>rs34479908</t>
  </si>
  <si>
    <t>11:85616937_A_G</t>
  </si>
  <si>
    <t>rs34412519</t>
  </si>
  <si>
    <t>11:85765649_C_CCT</t>
  </si>
  <si>
    <t>cct</t>
  </si>
  <si>
    <t>11:85910309_A_G</t>
  </si>
  <si>
    <t>rs10751136</t>
  </si>
  <si>
    <t>11:85917139_A_T</t>
  </si>
  <si>
    <t>rs10501612</t>
  </si>
  <si>
    <t>11:85922666_T_TTAAA</t>
  </si>
  <si>
    <t>ttaaa</t>
  </si>
  <si>
    <t>11:85923217_C_T</t>
  </si>
  <si>
    <t>rs11234579</t>
  </si>
  <si>
    <t>11:85929490_A_G</t>
  </si>
  <si>
    <t>rs9971532</t>
  </si>
  <si>
    <t>11:85935753_G_T</t>
  </si>
  <si>
    <t>rs10898447</t>
  </si>
  <si>
    <t>11:85939286_A_C</t>
  </si>
  <si>
    <t>rs12293081</t>
  </si>
  <si>
    <t>11:85957458_A_G</t>
  </si>
  <si>
    <t>rs12293708</t>
  </si>
  <si>
    <t>11:85993833_A_G</t>
  </si>
  <si>
    <t>rs11234601</t>
  </si>
  <si>
    <t>11:85994731_C_T</t>
  </si>
  <si>
    <t>rs61904289</t>
  </si>
  <si>
    <t>11:86018056_A_T</t>
  </si>
  <si>
    <t>rs11234605</t>
  </si>
  <si>
    <t>11:86019659_C_T</t>
  </si>
  <si>
    <t>rs11601608</t>
  </si>
  <si>
    <t>11:86029716_A_T</t>
  </si>
  <si>
    <t>rs72966037</t>
  </si>
  <si>
    <t>11:86033843_A_T</t>
  </si>
  <si>
    <t>rs10128747</t>
  </si>
  <si>
    <t>11:86037696_A_T</t>
  </si>
  <si>
    <t>rs12295985</t>
  </si>
  <si>
    <t>11:86038075_A_G</t>
  </si>
  <si>
    <t>rs12290614</t>
  </si>
  <si>
    <t>11:86039279_A_C</t>
  </si>
  <si>
    <t>rs7110770</t>
  </si>
  <si>
    <t>11:86039825_G_T</t>
  </si>
  <si>
    <t>rs12292865</t>
  </si>
  <si>
    <t>11:86055472_A_G</t>
  </si>
  <si>
    <t>rs12289477</t>
  </si>
  <si>
    <t>11:86062597_C_T</t>
  </si>
  <si>
    <t>rs147724030</t>
  </si>
  <si>
    <t>11:86064099_A_G</t>
  </si>
  <si>
    <t>rs56153444</t>
  </si>
  <si>
    <t>11:86070096_A_C</t>
  </si>
  <si>
    <t>rs1955189</t>
  </si>
  <si>
    <t>11:86070696_C_T</t>
  </si>
  <si>
    <t>rs17745878</t>
  </si>
  <si>
    <t>11:86070817_A_G</t>
  </si>
  <si>
    <t>rs11603604</t>
  </si>
  <si>
    <t>11:86071947_A_G</t>
  </si>
  <si>
    <t>rs7127620</t>
  </si>
  <si>
    <t>11:86073315_A_G</t>
  </si>
  <si>
    <t>rs11822254</t>
  </si>
  <si>
    <t>11:86073607_A_G</t>
  </si>
  <si>
    <t>rs55904608</t>
  </si>
  <si>
    <t>11:86079667_A_G</t>
  </si>
  <si>
    <t>rs61904358</t>
  </si>
  <si>
    <t>11:86081503_C_T</t>
  </si>
  <si>
    <t>rs61904359</t>
  </si>
  <si>
    <t>11:86082269_A_C</t>
  </si>
  <si>
    <t>rs11600181</t>
  </si>
  <si>
    <t>11:86082321_A_G</t>
  </si>
  <si>
    <t>rs11604281</t>
  </si>
  <si>
    <t>11:86083112_C_T</t>
  </si>
  <si>
    <t>rs7946477</t>
  </si>
  <si>
    <t>11:86084388_G_T</t>
  </si>
  <si>
    <t>rs614301</t>
  </si>
  <si>
    <t>11:86085728_A_T</t>
  </si>
  <si>
    <t>rs56300487</t>
  </si>
  <si>
    <t>11:86090163_C_T</t>
  </si>
  <si>
    <t>rs11607075</t>
  </si>
  <si>
    <t>11:86102910_A_G</t>
  </si>
  <si>
    <t>rs61906691</t>
  </si>
  <si>
    <t>11:111609174_A_G</t>
  </si>
  <si>
    <t>rs647080</t>
  </si>
  <si>
    <t>11:111623088_A_T</t>
  </si>
  <si>
    <t>rs4936675</t>
  </si>
  <si>
    <t>11:111630998_C_G</t>
  </si>
  <si>
    <t>rs1788955</t>
  </si>
  <si>
    <t>11:111639122_A_G</t>
  </si>
  <si>
    <t>rs612345</t>
  </si>
  <si>
    <t>11:111644824_A_C</t>
  </si>
  <si>
    <t>rs2850248</t>
  </si>
  <si>
    <t>11:111646915_A_T</t>
  </si>
  <si>
    <t>rs4936690</t>
  </si>
  <si>
    <t>11:111670858_A_C</t>
  </si>
  <si>
    <t>rs11214005</t>
  </si>
  <si>
    <t>11:111670980_A_G</t>
  </si>
  <si>
    <t>rs10891293</t>
  </si>
  <si>
    <t>11:111677695_A_T</t>
  </si>
  <si>
    <t>rs631318</t>
  </si>
  <si>
    <t>11:111677982_A_T</t>
  </si>
  <si>
    <t>rs632631</t>
  </si>
  <si>
    <t>11:111678771_C_T</t>
  </si>
  <si>
    <t>rs688095</t>
  </si>
  <si>
    <t>11:111690331_A_G</t>
  </si>
  <si>
    <t>rs1633471</t>
  </si>
  <si>
    <t>11:111696440_C_T</t>
  </si>
  <si>
    <t>rs610437</t>
  </si>
  <si>
    <t>11:111701269_A_G</t>
  </si>
  <si>
    <t>rs623491</t>
  </si>
  <si>
    <t>11:111703519_A_G</t>
  </si>
  <si>
    <t>rs12223294</t>
  </si>
  <si>
    <t>11:111707386_C_T</t>
  </si>
  <si>
    <t>rs10502149</t>
  </si>
  <si>
    <t>11:111707797_C_T</t>
  </si>
  <si>
    <t>rs10502150</t>
  </si>
  <si>
    <t>11:111710034_C_T</t>
  </si>
  <si>
    <t>rs663511</t>
  </si>
  <si>
    <t>11:111710099_A_G</t>
  </si>
  <si>
    <t>rs59710765</t>
  </si>
  <si>
    <t>11:111710307_A_G</t>
  </si>
  <si>
    <t>rs11214014</t>
  </si>
  <si>
    <t>11:111716070_A_C</t>
  </si>
  <si>
    <t>rs10789849</t>
  </si>
  <si>
    <t>11:111719593_A_G</t>
  </si>
  <si>
    <t>rs609007</t>
  </si>
  <si>
    <t>11:111720072_A_C</t>
  </si>
  <si>
    <t>rs1648390</t>
  </si>
  <si>
    <t>11:111724133_C_T</t>
  </si>
  <si>
    <t>rs10502151</t>
  </si>
  <si>
    <t>11:111724746_C_G</t>
  </si>
  <si>
    <t>rs55820065</t>
  </si>
  <si>
    <t>11:111728911_A_G</t>
  </si>
  <si>
    <t>rs640651</t>
  </si>
  <si>
    <t>11:111729950_C_T</t>
  </si>
  <si>
    <t>rs2007211</t>
  </si>
  <si>
    <t>11:111734844_C_T</t>
  </si>
  <si>
    <t>rs10891295</t>
  </si>
  <si>
    <t>11:111741469_C_T</t>
  </si>
  <si>
    <t>rs61897178</t>
  </si>
  <si>
    <t>11:111749265_C_T</t>
  </si>
  <si>
    <t>rs3802845</t>
  </si>
  <si>
    <t>11:111757154_A_G</t>
  </si>
  <si>
    <t>rs10891296</t>
  </si>
  <si>
    <t>11:111759297_A_G</t>
  </si>
  <si>
    <t>rs11214027</t>
  </si>
  <si>
    <t>11:111764934_A_G</t>
  </si>
  <si>
    <t>rs610747</t>
  </si>
  <si>
    <t>11:111766962_A_G</t>
  </si>
  <si>
    <t>rs11214032</t>
  </si>
  <si>
    <t>11:111784923_C_T</t>
  </si>
  <si>
    <t>rs4252591</t>
  </si>
  <si>
    <t>11:111788464_A_G</t>
  </si>
  <si>
    <t>rs10789852</t>
  </si>
  <si>
    <t>11:111791075_C_T</t>
  </si>
  <si>
    <t>rs57377042</t>
  </si>
  <si>
    <t>11:111791248_C_T</t>
  </si>
  <si>
    <t>rs57527690</t>
  </si>
  <si>
    <t>11:111791695_C_T</t>
  </si>
  <si>
    <t>rs10502152</t>
  </si>
  <si>
    <t>11:111791781_C_T</t>
  </si>
  <si>
    <t>rs11214043</t>
  </si>
  <si>
    <t>11:111795085_C_G</t>
  </si>
  <si>
    <t>rs7124407</t>
  </si>
  <si>
    <t>11:128406775_C_T</t>
  </si>
  <si>
    <t>rs4520607</t>
  </si>
  <si>
    <t>11:128409084_A_G</t>
  </si>
  <si>
    <t>rs10750400</t>
  </si>
  <si>
    <t>11:128410264_C_T</t>
  </si>
  <si>
    <t>rs10893884</t>
  </si>
  <si>
    <t>11:129641654_C_G</t>
  </si>
  <si>
    <t>rs10791044</t>
  </si>
  <si>
    <t>11:129643074_A_G</t>
  </si>
  <si>
    <t>rs7125145</t>
  </si>
  <si>
    <t>11:129648035_A_T</t>
  </si>
  <si>
    <t>rs7945193</t>
  </si>
  <si>
    <t>11:129649413_C_T</t>
  </si>
  <si>
    <t>rs11221835</t>
  </si>
  <si>
    <t>11:129649766_C_T</t>
  </si>
  <si>
    <t>rs7924712</t>
  </si>
  <si>
    <t>11:129722553_C_T</t>
  </si>
  <si>
    <t>rs558813</t>
  </si>
  <si>
    <t>12:570840_A_G</t>
  </si>
  <si>
    <t>rs7966590</t>
  </si>
  <si>
    <t>12:627419_A_G</t>
  </si>
  <si>
    <t>rs10047548</t>
  </si>
  <si>
    <t>12:627659_A_C</t>
  </si>
  <si>
    <t>rs2286780</t>
  </si>
  <si>
    <t>12:12546505_A_G</t>
  </si>
  <si>
    <t>rs73061463</t>
  </si>
  <si>
    <t>12:12549963_A_G</t>
  </si>
  <si>
    <t>rs10743984</t>
  </si>
  <si>
    <t>12:12551611_C_T</t>
  </si>
  <si>
    <t>rs7311363</t>
  </si>
  <si>
    <t>12:12554861_G_T</t>
  </si>
  <si>
    <t>rs7960048</t>
  </si>
  <si>
    <t>12:12556506_C_T</t>
  </si>
  <si>
    <t>rs7967466</t>
  </si>
  <si>
    <t>12:12560107_A_G</t>
  </si>
  <si>
    <t>rs11054885</t>
  </si>
  <si>
    <t>12:12560935_A_G</t>
  </si>
  <si>
    <t>rs2417186</t>
  </si>
  <si>
    <t>12:12561988_C_T</t>
  </si>
  <si>
    <t>rs12301872</t>
  </si>
  <si>
    <t>12:12565459_A_G</t>
  </si>
  <si>
    <t>rs11531025</t>
  </si>
  <si>
    <t>12:12569628_C_T</t>
  </si>
  <si>
    <t>rs10459099</t>
  </si>
  <si>
    <t>12:12572548_C_T</t>
  </si>
  <si>
    <t>rs10772561</t>
  </si>
  <si>
    <t>12:12575004_C_T</t>
  </si>
  <si>
    <t>rs10845536</t>
  </si>
  <si>
    <t>12:12575996_C_T</t>
  </si>
  <si>
    <t>rs11537452</t>
  </si>
  <si>
    <t>12:12576202_C_G</t>
  </si>
  <si>
    <t>rs11559836</t>
  </si>
  <si>
    <t>12:12577300_G_T</t>
  </si>
  <si>
    <t>rs10772562</t>
  </si>
  <si>
    <t>12:12577865_A_G</t>
  </si>
  <si>
    <t>rs11054900</t>
  </si>
  <si>
    <t>12:12580145_C_T</t>
  </si>
  <si>
    <t>rs11054902</t>
  </si>
  <si>
    <t>12:12580405_C_T</t>
  </si>
  <si>
    <t>rs4390432</t>
  </si>
  <si>
    <t>12:12581736_A_G</t>
  </si>
  <si>
    <t>rs2111270</t>
  </si>
  <si>
    <t>12:12585381_C_G</t>
  </si>
  <si>
    <t>rs10743986</t>
  </si>
  <si>
    <t>12:12585416_A_T</t>
  </si>
  <si>
    <t>rs10772564</t>
  </si>
  <si>
    <t>12:12585989_C_T</t>
  </si>
  <si>
    <t>rs6488525</t>
  </si>
  <si>
    <t>12:12586388_C_T</t>
  </si>
  <si>
    <t>rs10772565</t>
  </si>
  <si>
    <t>12:12592686_C_T</t>
  </si>
  <si>
    <t>rs2160586</t>
  </si>
  <si>
    <t>12:12592791_A_G</t>
  </si>
  <si>
    <t>rs10772566</t>
  </si>
  <si>
    <t>12:12592995_A_G</t>
  </si>
  <si>
    <t>rs10772567</t>
  </si>
  <si>
    <t>12:12593282_A_C</t>
  </si>
  <si>
    <t>rs10845546</t>
  </si>
  <si>
    <t>12:12609938_A_G</t>
  </si>
  <si>
    <t>rs10505766</t>
  </si>
  <si>
    <t>12:12610776_A_G</t>
  </si>
  <si>
    <t>rs10845549</t>
  </si>
  <si>
    <t>12:48157371_A_C</t>
  </si>
  <si>
    <t>rs11830037</t>
  </si>
  <si>
    <t>12:53338804_C_G</t>
  </si>
  <si>
    <t>rs11609512</t>
  </si>
  <si>
    <t>12:53339034_C_T</t>
  </si>
  <si>
    <t>rs12423065</t>
  </si>
  <si>
    <t>12:53339942_G_T</t>
  </si>
  <si>
    <t>rs2682292</t>
  </si>
  <si>
    <t>12:53340393_A_G</t>
  </si>
  <si>
    <t>rs2638526</t>
  </si>
  <si>
    <t>12:53344830_C_T</t>
  </si>
  <si>
    <t>rs2070876</t>
  </si>
  <si>
    <t>12:53347903_C_T</t>
  </si>
  <si>
    <t>rs10783549</t>
  </si>
  <si>
    <t>12:53347963_A_T</t>
  </si>
  <si>
    <t>rs10783551</t>
  </si>
  <si>
    <t>12:53353508_A_C</t>
  </si>
  <si>
    <t>rs6580921</t>
  </si>
  <si>
    <t>12:53363015_A_C</t>
  </si>
  <si>
    <t>rs2682323</t>
  </si>
  <si>
    <t>12:53363398_A_G</t>
  </si>
  <si>
    <t>rs2682325</t>
  </si>
  <si>
    <t>12:53363519_A_G</t>
  </si>
  <si>
    <t>rs2638506</t>
  </si>
  <si>
    <t>12:53364233_A_G</t>
  </si>
  <si>
    <t>rs2682327</t>
  </si>
  <si>
    <t>12:53366785_A_C</t>
  </si>
  <si>
    <t>rs4919733</t>
  </si>
  <si>
    <t>12:121133037_C_G</t>
  </si>
  <si>
    <t>rs504403</t>
  </si>
  <si>
    <t>12:121185769_C_T</t>
  </si>
  <si>
    <t>rs470501</t>
  </si>
  <si>
    <t>12:121185806_A_G</t>
  </si>
  <si>
    <t>rs470225</t>
  </si>
  <si>
    <t>12:121187557_C_T</t>
  </si>
  <si>
    <t>rs791210</t>
  </si>
  <si>
    <t>12:121198299_A_G</t>
  </si>
  <si>
    <t>rs668622</t>
  </si>
  <si>
    <t>12:121204682_C_G</t>
  </si>
  <si>
    <t>rs497273</t>
  </si>
  <si>
    <t>12:121213591_C_T</t>
  </si>
  <si>
    <t>rs566994</t>
  </si>
  <si>
    <t>12:121214723_G_T</t>
  </si>
  <si>
    <t>rs487912</t>
  </si>
  <si>
    <t>12:121221763_C_T</t>
  </si>
  <si>
    <t>rs568297</t>
  </si>
  <si>
    <t>12:121222556_C_T</t>
  </si>
  <si>
    <t>rs3213567</t>
  </si>
  <si>
    <t>12:121222578_C_T</t>
  </si>
  <si>
    <t>rs3213566</t>
  </si>
  <si>
    <t>12:121229893_C_T</t>
  </si>
  <si>
    <t>rs662739</t>
  </si>
  <si>
    <t>12:121230762_C_T</t>
  </si>
  <si>
    <t>rs623857</t>
  </si>
  <si>
    <t>12:121231790_A_G</t>
  </si>
  <si>
    <t>rs566704</t>
  </si>
  <si>
    <t>12:121232452_A_G</t>
  </si>
  <si>
    <t>rs620772</t>
  </si>
  <si>
    <t>12:121238204_C_G</t>
  </si>
  <si>
    <t>rs2015462</t>
  </si>
  <si>
    <t>12:121250932_C_T</t>
  </si>
  <si>
    <t>rs564120</t>
  </si>
  <si>
    <t>12:121254257_C_T</t>
  </si>
  <si>
    <t>rs597203</t>
  </si>
  <si>
    <t>12:121261858_A_G</t>
  </si>
  <si>
    <t>rs520405</t>
  </si>
  <si>
    <t>12:121268033_A_C</t>
  </si>
  <si>
    <t>rs12825746</t>
  </si>
  <si>
    <t>12:121268624_C_T</t>
  </si>
  <si>
    <t>rs694303</t>
  </si>
  <si>
    <t>12:121277044_A_G</t>
  </si>
  <si>
    <t>rs791707</t>
  </si>
  <si>
    <t>12:121278266_A_G</t>
  </si>
  <si>
    <t>rs625228</t>
  </si>
  <si>
    <t>12:121299408_C_T</t>
  </si>
  <si>
    <t>rs688402</t>
  </si>
  <si>
    <t>12:121300988_C_T</t>
  </si>
  <si>
    <t>rs660549</t>
  </si>
  <si>
    <t>12:121308055_C_G</t>
  </si>
  <si>
    <t>rs618849</t>
  </si>
  <si>
    <t>12:121308381_C_T</t>
  </si>
  <si>
    <t>rs791713</t>
  </si>
  <si>
    <t>12:121312331_C_G</t>
  </si>
  <si>
    <t>rs491602</t>
  </si>
  <si>
    <t>12:121314280_C_T</t>
  </si>
  <si>
    <t>rs589466</t>
  </si>
  <si>
    <t>12:121323229_C_T</t>
  </si>
  <si>
    <t>rs1168956</t>
  </si>
  <si>
    <t>12:121323652_C_CTTT</t>
  </si>
  <si>
    <t>rs766868612</t>
  </si>
  <si>
    <t>cttt</t>
  </si>
  <si>
    <t>12:121323985_C_T</t>
  </si>
  <si>
    <t>rs1168954</t>
  </si>
  <si>
    <t>12:121325031_A_G</t>
  </si>
  <si>
    <t>rs1732405</t>
  </si>
  <si>
    <t>12:121327716_A_C</t>
  </si>
  <si>
    <t>rs1168945</t>
  </si>
  <si>
    <t>12:121332873_A_G</t>
  </si>
  <si>
    <t>rs1151861</t>
  </si>
  <si>
    <t>12:121337179_C_T</t>
  </si>
  <si>
    <t>rs2701178</t>
  </si>
  <si>
    <t>12:121340363_C_T</t>
  </si>
  <si>
    <t>rs1151850</t>
  </si>
  <si>
    <t>12:121340799_C_T</t>
  </si>
  <si>
    <t>rs1105416</t>
  </si>
  <si>
    <t>12:121343893_A_T</t>
  </si>
  <si>
    <t>rs1718188</t>
  </si>
  <si>
    <t>12:121344490_G_T</t>
  </si>
  <si>
    <t>rs2701177</t>
  </si>
  <si>
    <t>12:121345202_C_T</t>
  </si>
  <si>
    <t>rs1696363</t>
  </si>
  <si>
    <t>12:121346428_C_T</t>
  </si>
  <si>
    <t>rs1718209</t>
  </si>
  <si>
    <t>12:121347713_A_G</t>
  </si>
  <si>
    <t>rs1718211</t>
  </si>
  <si>
    <t>12:121352206_A_G</t>
  </si>
  <si>
    <t>rs2650006</t>
  </si>
  <si>
    <t>12:121354489_C_T</t>
  </si>
  <si>
    <t>rs2649998</t>
  </si>
  <si>
    <t>12:121354956_C_T</t>
  </si>
  <si>
    <t>rs2454729</t>
  </si>
  <si>
    <t>12:121357694_A_G</t>
  </si>
  <si>
    <t>rs1732398</t>
  </si>
  <si>
    <t>12:121361389_C_T</t>
  </si>
  <si>
    <t>rs1732395</t>
  </si>
  <si>
    <t>12:121362280_A_C</t>
  </si>
  <si>
    <t>rs2649996</t>
  </si>
  <si>
    <t>12:121362324_C_T</t>
  </si>
  <si>
    <t>rs7300722</t>
  </si>
  <si>
    <t>12:121362481_A_G</t>
  </si>
  <si>
    <t>rs2701181</t>
  </si>
  <si>
    <t>12:121362540_A_G</t>
  </si>
  <si>
    <t>rs2701182</t>
  </si>
  <si>
    <t>12:121362714_C_T</t>
  </si>
  <si>
    <t>rs2649995</t>
  </si>
  <si>
    <t>12:121363598_C_T</t>
  </si>
  <si>
    <t>rs1732396</t>
  </si>
  <si>
    <t>12:121363724_C_T</t>
  </si>
  <si>
    <t>rs6489785</t>
  </si>
  <si>
    <t>12:121363823_C_T</t>
  </si>
  <si>
    <t>rs1696361</t>
  </si>
  <si>
    <t>12:121364324_C_T</t>
  </si>
  <si>
    <t>rs10774577</t>
  </si>
  <si>
    <t>12:121372763_A_G</t>
  </si>
  <si>
    <t>rs11065346</t>
  </si>
  <si>
    <t>12:121381291_C_G</t>
  </si>
  <si>
    <t>rs7135408</t>
  </si>
  <si>
    <t>12:121383061_A_T</t>
  </si>
  <si>
    <t>rs12821745</t>
  </si>
  <si>
    <t>12:121442199_A_T</t>
  </si>
  <si>
    <t>rs3751151</t>
  </si>
  <si>
    <t>12:121444673_G_T</t>
  </si>
  <si>
    <t>rs12309537</t>
  </si>
  <si>
    <t>13:24773803_C_T</t>
  </si>
  <si>
    <t>rs9511141</t>
  </si>
  <si>
    <t>13:24775726_A_G</t>
  </si>
  <si>
    <t>rs111618453</t>
  </si>
  <si>
    <t>13:24776196_A_G</t>
  </si>
  <si>
    <t>rs7318607</t>
  </si>
  <si>
    <t>13:24780599_A_G</t>
  </si>
  <si>
    <t>rs112181291</t>
  </si>
  <si>
    <t>13:24781241_A_G</t>
  </si>
  <si>
    <t>rs9553218</t>
  </si>
  <si>
    <t>13:24781248_A_T</t>
  </si>
  <si>
    <t>rs9553219</t>
  </si>
  <si>
    <t>13:24781256_C_T</t>
  </si>
  <si>
    <t>rs9553220</t>
  </si>
  <si>
    <t>13:24781679_A_G</t>
  </si>
  <si>
    <t>rs4770626</t>
  </si>
  <si>
    <t>13:24782011_C_T</t>
  </si>
  <si>
    <t>rs4770627</t>
  </si>
  <si>
    <t>13:24782064_A_G</t>
  </si>
  <si>
    <t>rs4770628</t>
  </si>
  <si>
    <t>13:24782080_C_T</t>
  </si>
  <si>
    <t>rs7329958</t>
  </si>
  <si>
    <t>13:24782103_A_G</t>
  </si>
  <si>
    <t>rs4770629</t>
  </si>
  <si>
    <t>13:24782367_A_G</t>
  </si>
  <si>
    <t>rs7323478</t>
  </si>
  <si>
    <t>13:24782397_A_G</t>
  </si>
  <si>
    <t>rs7325589</t>
  </si>
  <si>
    <t>13:24782729_C_T</t>
  </si>
  <si>
    <t>rs2861545</t>
  </si>
  <si>
    <t>13:24782963_C_T</t>
  </si>
  <si>
    <t>rs7326088</t>
  </si>
  <si>
    <t>13:24782996_C_G</t>
  </si>
  <si>
    <t>rs9511147</t>
  </si>
  <si>
    <t>13:24783023_C_T</t>
  </si>
  <si>
    <t>rs7336646</t>
  </si>
  <si>
    <t>13:24783674_C_T</t>
  </si>
  <si>
    <t>rs1475199</t>
  </si>
  <si>
    <t>13:24784590_A_G</t>
  </si>
  <si>
    <t>rs74663373</t>
  </si>
  <si>
    <t>13:24784888_C_G</t>
  </si>
  <si>
    <t>rs9507285</t>
  </si>
  <si>
    <t>13:24785460_A_G</t>
  </si>
  <si>
    <t>rs7322284</t>
  </si>
  <si>
    <t>13:24785469_C_T</t>
  </si>
  <si>
    <t>rs9507286</t>
  </si>
  <si>
    <t>13:24785568_A_T</t>
  </si>
  <si>
    <t>rs7322486</t>
  </si>
  <si>
    <t>13:24785603_A_C</t>
  </si>
  <si>
    <t>rs7321973</t>
  </si>
  <si>
    <t>13:24785637_A_G</t>
  </si>
  <si>
    <t>rs7320607</t>
  </si>
  <si>
    <t>13:24785781_A_G</t>
  </si>
  <si>
    <t>rs7320827</t>
  </si>
  <si>
    <t>13:24785867_C_T</t>
  </si>
  <si>
    <t>rs7322383</t>
  </si>
  <si>
    <t>13:24785871_C_T</t>
  </si>
  <si>
    <t>rs115245921</t>
  </si>
  <si>
    <t>13:24785873_A_G</t>
  </si>
  <si>
    <t>rs7323080</t>
  </si>
  <si>
    <t>13:24786022_C_G</t>
  </si>
  <si>
    <t>rs7325917</t>
  </si>
  <si>
    <t>13:24786047_C_T</t>
  </si>
  <si>
    <t>rs7327336</t>
  </si>
  <si>
    <t>13:24786069_A_G</t>
  </si>
  <si>
    <t>rs7327979</t>
  </si>
  <si>
    <t>13:24786385_C_T</t>
  </si>
  <si>
    <t>rs7327883</t>
  </si>
  <si>
    <t>13:24787025_A_C</t>
  </si>
  <si>
    <t>rs17462267</t>
  </si>
  <si>
    <t>13:24787549_C_T</t>
  </si>
  <si>
    <t>rs142237257</t>
  </si>
  <si>
    <t>13:24788197_A_G</t>
  </si>
  <si>
    <t>rs9511154</t>
  </si>
  <si>
    <t>13:32433415_A_T</t>
  </si>
  <si>
    <t>rs641470</t>
  </si>
  <si>
    <t>13:32433799_C_T</t>
  </si>
  <si>
    <t>rs594468</t>
  </si>
  <si>
    <t>13:32441906_C_G</t>
  </si>
  <si>
    <t>rs610103</t>
  </si>
  <si>
    <t>13:32445743_A_T</t>
  </si>
  <si>
    <t>rs668574</t>
  </si>
  <si>
    <t>13:32448488_G_T</t>
  </si>
  <si>
    <t>rs633180</t>
  </si>
  <si>
    <t>13:32451065_A_C</t>
  </si>
  <si>
    <t>rs640772</t>
  </si>
  <si>
    <t>13:32451940_A_G</t>
  </si>
  <si>
    <t>rs679704</t>
  </si>
  <si>
    <t>13:32453583_A_G</t>
  </si>
  <si>
    <t>rs672839</t>
  </si>
  <si>
    <t>13:32455797_A_G</t>
  </si>
  <si>
    <t>rs594422</t>
  </si>
  <si>
    <t>13:32456150_C_T</t>
  </si>
  <si>
    <t>rs606589</t>
  </si>
  <si>
    <t>13:32457157_C_T</t>
  </si>
  <si>
    <t>rs595971</t>
  </si>
  <si>
    <t>13:32457197_A_G</t>
  </si>
  <si>
    <t>rs596375</t>
  </si>
  <si>
    <t>13:32457262_A_G</t>
  </si>
  <si>
    <t>rs596474</t>
  </si>
  <si>
    <t>13:32457690_A_G</t>
  </si>
  <si>
    <t>rs598637</t>
  </si>
  <si>
    <t>13:32458430_A_G</t>
  </si>
  <si>
    <t>rs612045</t>
  </si>
  <si>
    <t>13:32460071_C_T</t>
  </si>
  <si>
    <t>rs654927</t>
  </si>
  <si>
    <t>13:32460106_C_T</t>
  </si>
  <si>
    <t>rs640190</t>
  </si>
  <si>
    <t>13:32468990_A_T</t>
  </si>
  <si>
    <t>rs23506</t>
  </si>
  <si>
    <t>13:51134226_C_T</t>
  </si>
  <si>
    <t>rs1149822</t>
  </si>
  <si>
    <t>13:51137978_C_T</t>
  </si>
  <si>
    <t>rs166780</t>
  </si>
  <si>
    <t>13:51143755_C_T</t>
  </si>
  <si>
    <t>rs770387</t>
  </si>
  <si>
    <t>13:51159830_C_T</t>
  </si>
  <si>
    <t>rs947381</t>
  </si>
  <si>
    <t>13:51161004_A_G</t>
  </si>
  <si>
    <t>rs1239694</t>
  </si>
  <si>
    <t>13:51169537_C_T</t>
  </si>
  <si>
    <t>rs706598</t>
  </si>
  <si>
    <t>13:51170010_A_G</t>
  </si>
  <si>
    <t>rs568995</t>
  </si>
  <si>
    <t>13:80541713_C_T</t>
  </si>
  <si>
    <t>rs9574522</t>
  </si>
  <si>
    <t>13:80543555_A_G</t>
  </si>
  <si>
    <t>rs2329147</t>
  </si>
  <si>
    <t>13:80549777_C_G</t>
  </si>
  <si>
    <t>rs4290373</t>
  </si>
  <si>
    <t>13:80551563_A_G</t>
  </si>
  <si>
    <t>rs9531006</t>
  </si>
  <si>
    <t>13:80558885_A_T</t>
  </si>
  <si>
    <t>rs1853995</t>
  </si>
  <si>
    <t>13:80561254_G_T</t>
  </si>
  <si>
    <t>rs4885687</t>
  </si>
  <si>
    <t>13:80561436_A_T</t>
  </si>
  <si>
    <t>rs9531007</t>
  </si>
  <si>
    <t>13:80565052_C_G</t>
  </si>
  <si>
    <t>rs3861146</t>
  </si>
  <si>
    <t>13:80565821_A_T</t>
  </si>
  <si>
    <t>rs2196781</t>
  </si>
  <si>
    <t>13:111188728_C_T</t>
  </si>
  <si>
    <t>rs7339017</t>
  </si>
  <si>
    <t>13:111189856_A_G</t>
  </si>
  <si>
    <t>rs9521823</t>
  </si>
  <si>
    <t>13:111190101_C_T</t>
  </si>
  <si>
    <t>rs2391835</t>
  </si>
  <si>
    <t>13:111190266_C_T</t>
  </si>
  <si>
    <t>rs2391838</t>
  </si>
  <si>
    <t>13:111190318_C_G</t>
  </si>
  <si>
    <t>rs2391839</t>
  </si>
  <si>
    <t>13:111190362_A_G</t>
  </si>
  <si>
    <t>rs2391840</t>
  </si>
  <si>
    <t>13:111191413_A_G</t>
  </si>
  <si>
    <t>rs2148079</t>
  </si>
  <si>
    <t>13:111191435_C_T</t>
  </si>
  <si>
    <t>rs2148080</t>
  </si>
  <si>
    <t>13:111191576_A_G</t>
  </si>
  <si>
    <t>rs4267185</t>
  </si>
  <si>
    <t>13:111191771_A_G</t>
  </si>
  <si>
    <t>rs4448791</t>
  </si>
  <si>
    <t>13:111191795_A_G</t>
  </si>
  <si>
    <t>rs4268628</t>
  </si>
  <si>
    <t>13:111191813_C_T</t>
  </si>
  <si>
    <t>rs4393429</t>
  </si>
  <si>
    <t>13:111192421_A_G</t>
  </si>
  <si>
    <t>rs377380</t>
  </si>
  <si>
    <t>13:111193558_C_T</t>
  </si>
  <si>
    <t>rs9521825</t>
  </si>
  <si>
    <t>13:111193672_A_G</t>
  </si>
  <si>
    <t>rs2477911</t>
  </si>
  <si>
    <t>13:111193959_A_G</t>
  </si>
  <si>
    <t>rs9521826</t>
  </si>
  <si>
    <t>13:111194795_C_T</t>
  </si>
  <si>
    <t>rs2479431</t>
  </si>
  <si>
    <t>13:111194867_C_T</t>
  </si>
  <si>
    <t>rs2479434</t>
  </si>
  <si>
    <t>13:111194962_A_C</t>
  </si>
  <si>
    <t>rs2477910</t>
  </si>
  <si>
    <t>13:111197560_A_G</t>
  </si>
  <si>
    <t>rs7140104</t>
  </si>
  <si>
    <t>13:111199363_A_G</t>
  </si>
  <si>
    <t>rs9515251</t>
  </si>
  <si>
    <t>13:111199555_C_G</t>
  </si>
  <si>
    <t>rs9515252</t>
  </si>
  <si>
    <t>13:114151885_A_G</t>
  </si>
  <si>
    <t>rs552277500</t>
  </si>
  <si>
    <t>13:114220366_A_G</t>
  </si>
  <si>
    <t>rs139365067</t>
  </si>
  <si>
    <t>13:114476806_A_G</t>
  </si>
  <si>
    <t>rs181166441</t>
  </si>
  <si>
    <t>13:114745887_C_T</t>
  </si>
  <si>
    <t>rs113713035</t>
  </si>
  <si>
    <t>13:114746337_C_T</t>
  </si>
  <si>
    <t>rs9796106</t>
  </si>
  <si>
    <t>13:114746397_C_G</t>
  </si>
  <si>
    <t>rs9796108</t>
  </si>
  <si>
    <t>13:114746523_A_G</t>
  </si>
  <si>
    <t>rs9796071</t>
  </si>
  <si>
    <t>13:114746933_A_G</t>
  </si>
  <si>
    <t>rs12428831</t>
  </si>
  <si>
    <t>13:114748139_A_G</t>
  </si>
  <si>
    <t>rs11552972</t>
  </si>
  <si>
    <t>13:114748384_C_T</t>
  </si>
  <si>
    <t>rs11552971</t>
  </si>
  <si>
    <t>13:114749523_A_G</t>
  </si>
  <si>
    <t>rs74843908</t>
  </si>
  <si>
    <t>13:114749539_C_T</t>
  </si>
  <si>
    <t>rs34892393</t>
  </si>
  <si>
    <t>13:114749788_A_G</t>
  </si>
  <si>
    <t>rs11618674</t>
  </si>
  <si>
    <t>13:114750072_A_G</t>
  </si>
  <si>
    <t>rs11617831</t>
  </si>
  <si>
    <t>13:114750628_A_G</t>
  </si>
  <si>
    <t>rs34767138</t>
  </si>
  <si>
    <t>13:114750928_C_T</t>
  </si>
  <si>
    <t>rs28623162</t>
  </si>
  <si>
    <t>13:114751040_A_G</t>
  </si>
  <si>
    <t>rs71449038</t>
  </si>
  <si>
    <t>13:114751960_C_T</t>
  </si>
  <si>
    <t>rs11147309</t>
  </si>
  <si>
    <t>13:114752050_C_T</t>
  </si>
  <si>
    <t>rs11147310</t>
  </si>
  <si>
    <t>13:114752201_A_G</t>
  </si>
  <si>
    <t>rs11147311</t>
  </si>
  <si>
    <t>13:114752802_C_T</t>
  </si>
  <si>
    <t>rs3895392</t>
  </si>
  <si>
    <t>13:114753279_C_T</t>
  </si>
  <si>
    <t>rs12870420</t>
  </si>
  <si>
    <t>13:114755836_C_T</t>
  </si>
  <si>
    <t>rs2382878</t>
  </si>
  <si>
    <t>13:114756524_C_T</t>
  </si>
  <si>
    <t>rs77383972</t>
  </si>
  <si>
    <t>13:114757075_C_T</t>
  </si>
  <si>
    <t>rs1316307</t>
  </si>
  <si>
    <t>13:114757414_C_T</t>
  </si>
  <si>
    <t>rs883163</t>
  </si>
  <si>
    <t>13:114758331_A_G</t>
  </si>
  <si>
    <t>rs868521</t>
  </si>
  <si>
    <t>13:114759794_C_T</t>
  </si>
  <si>
    <t>rs4883666</t>
  </si>
  <si>
    <t>13:114760029_C_T</t>
  </si>
  <si>
    <t>rs7321665</t>
  </si>
  <si>
    <t>13:114760620_G_T</t>
  </si>
  <si>
    <t>rs9314901</t>
  </si>
  <si>
    <t>13:114761108_A_G</t>
  </si>
  <si>
    <t>rs112584475</t>
  </si>
  <si>
    <t>13:114762569_A_G</t>
  </si>
  <si>
    <t>rs6560930</t>
  </si>
  <si>
    <t>13:114763793_C_T</t>
  </si>
  <si>
    <t>rs9590434</t>
  </si>
  <si>
    <t>13:114764212_C_T</t>
  </si>
  <si>
    <t>rs9525178</t>
  </si>
  <si>
    <t>13:114764535_C_G</t>
  </si>
  <si>
    <t>rs61968020</t>
  </si>
  <si>
    <t>13:114764547_C_T</t>
  </si>
  <si>
    <t>rs9525179</t>
  </si>
  <si>
    <t>13:114764773_A_C</t>
  </si>
  <si>
    <t>rs3764053</t>
  </si>
  <si>
    <t>13:114766965_C_G</t>
  </si>
  <si>
    <t>rs9562123</t>
  </si>
  <si>
    <t>13:114767430_C_T</t>
  </si>
  <si>
    <t>rs9562074</t>
  </si>
  <si>
    <t>13:114769831_T_TCAAA</t>
  </si>
  <si>
    <t>rs758405341</t>
  </si>
  <si>
    <t>tcaaa</t>
  </si>
  <si>
    <t>13:114770209_A_G</t>
  </si>
  <si>
    <t>rs7988799</t>
  </si>
  <si>
    <t>13:114770225_C_T</t>
  </si>
  <si>
    <t>rs8000391</t>
  </si>
  <si>
    <t>13:114770302_C_T</t>
  </si>
  <si>
    <t>rs7986599</t>
  </si>
  <si>
    <t>13:114770609_C_T</t>
  </si>
  <si>
    <t>rs4883659</t>
  </si>
  <si>
    <t>13:114771039_C_G</t>
  </si>
  <si>
    <t>rs9652160</t>
  </si>
  <si>
    <t>13:114771252_T_TCC</t>
  </si>
  <si>
    <t>tcc</t>
  </si>
  <si>
    <t>13:114774359_C_T</t>
  </si>
  <si>
    <t>rs71449051</t>
  </si>
  <si>
    <t>13:114774448_A_G</t>
  </si>
  <si>
    <t>rs7985473</t>
  </si>
  <si>
    <t>13:114774698_C_T</t>
  </si>
  <si>
    <t>rs6560942</t>
  </si>
  <si>
    <t>13:114774813_C_T</t>
  </si>
  <si>
    <t>rs6560943</t>
  </si>
  <si>
    <t>13:114775538_A_T</t>
  </si>
  <si>
    <t>rs2297099</t>
  </si>
  <si>
    <t>13:114775783_A_G</t>
  </si>
  <si>
    <t>rs2297102</t>
  </si>
  <si>
    <t>13:114779869_A_T</t>
  </si>
  <si>
    <t>rs2382877</t>
  </si>
  <si>
    <t>13:114780050_C_T</t>
  </si>
  <si>
    <t>rs11620239</t>
  </si>
  <si>
    <t>13:114780648_A_C</t>
  </si>
  <si>
    <t>rs2274719</t>
  </si>
  <si>
    <t>13:114780764_A_G</t>
  </si>
  <si>
    <t>rs2274717</t>
  </si>
  <si>
    <t>13:114781202_G_T</t>
  </si>
  <si>
    <t>rs885584</t>
  </si>
  <si>
    <t>13:114781251_A_G</t>
  </si>
  <si>
    <t>rs885585</t>
  </si>
  <si>
    <t>13:114782232_G_T</t>
  </si>
  <si>
    <t>rs7998148</t>
  </si>
  <si>
    <t>13:114783444_A_G</t>
  </si>
  <si>
    <t>rs7986543</t>
  </si>
  <si>
    <t>13:114783929_C_T</t>
  </si>
  <si>
    <t>rs6560952</t>
  </si>
  <si>
    <t>13:114785741_A_G</t>
  </si>
  <si>
    <t>rs7336591</t>
  </si>
  <si>
    <t>13:114786023_C_T</t>
  </si>
  <si>
    <t>rs7989563</t>
  </si>
  <si>
    <t>13:114787031_G_T</t>
  </si>
  <si>
    <t>rs2274713</t>
  </si>
  <si>
    <t>13:114787211_C_T</t>
  </si>
  <si>
    <t>rs7982557</t>
  </si>
  <si>
    <t>13:114788633_C_G</t>
  </si>
  <si>
    <t>rs9590526</t>
  </si>
  <si>
    <t>13:114788908_A_G</t>
  </si>
  <si>
    <t>rs28517873</t>
  </si>
  <si>
    <t>13:114791467_C_T</t>
  </si>
  <si>
    <t>rs9562203</t>
  </si>
  <si>
    <t>13:114792330_A_C</t>
  </si>
  <si>
    <t>rs4883641</t>
  </si>
  <si>
    <t>13:114792842_C_T</t>
  </si>
  <si>
    <t>rs3829340</t>
  </si>
  <si>
    <t>13:114794401_A_G</t>
  </si>
  <si>
    <t>rs111598929</t>
  </si>
  <si>
    <t>13:114795065_C_T</t>
  </si>
  <si>
    <t>rs61973874</t>
  </si>
  <si>
    <t>13:114795073_T_TG</t>
  </si>
  <si>
    <t>13:114795094_C_T</t>
  </si>
  <si>
    <t>rs35204974</t>
  </si>
  <si>
    <t>13:114795754_A_G</t>
  </si>
  <si>
    <t>rs2274708</t>
  </si>
  <si>
    <t>13:114796972_A_G</t>
  </si>
  <si>
    <t>rs6560953</t>
  </si>
  <si>
    <t>13:114799422_A_G</t>
  </si>
  <si>
    <t>rs9525339</t>
  </si>
  <si>
    <t>13:114800031_C_T</t>
  </si>
  <si>
    <t>rs7999840</t>
  </si>
  <si>
    <t>13:114801105_C_T</t>
  </si>
  <si>
    <t>rs9525210</t>
  </si>
  <si>
    <t>13:114802192_C_T</t>
  </si>
  <si>
    <t>rs9562206</t>
  </si>
  <si>
    <t>13:114802873_C_T</t>
  </si>
  <si>
    <t>rs4883642</t>
  </si>
  <si>
    <t>13:114803077_A_G</t>
  </si>
  <si>
    <t>rs4883643</t>
  </si>
  <si>
    <t>13:114804124_C_T</t>
  </si>
  <si>
    <t>rs9590530</t>
  </si>
  <si>
    <t>13:114804502_A_T</t>
  </si>
  <si>
    <t>rs7321504</t>
  </si>
  <si>
    <t>13:114804952_C_G</t>
  </si>
  <si>
    <t>rs6560954</t>
  </si>
  <si>
    <t>13:114805651_A_G</t>
  </si>
  <si>
    <t>rs1556125</t>
  </si>
  <si>
    <t>13:114806272_A_G</t>
  </si>
  <si>
    <t>rs7993016</t>
  </si>
  <si>
    <t>13:114807566_A_G</t>
  </si>
  <si>
    <t>rs4354802</t>
  </si>
  <si>
    <t>13:114807997_C_T</t>
  </si>
  <si>
    <t>rs9525348</t>
  </si>
  <si>
    <t>13:114808245_A_G</t>
  </si>
  <si>
    <t>rs7983567</t>
  </si>
  <si>
    <t>13:114817290_C_T</t>
  </si>
  <si>
    <t>rs6560958</t>
  </si>
  <si>
    <t>13:114824643_C_T</t>
  </si>
  <si>
    <t>rs4883645</t>
  </si>
  <si>
    <t>13:114826746_C_T</t>
  </si>
  <si>
    <t>rs8002461</t>
  </si>
  <si>
    <t>13:114852771_C_T</t>
  </si>
  <si>
    <t>rs9525252</t>
  </si>
  <si>
    <t>13:114852930_A_G</t>
  </si>
  <si>
    <t>rs9525253</t>
  </si>
  <si>
    <t>13:114858897_G_T</t>
  </si>
  <si>
    <t>rs67867915</t>
  </si>
  <si>
    <t>13:114864375_C_T</t>
  </si>
  <si>
    <t>rs12873665</t>
  </si>
  <si>
    <t>13:114908700_C_T</t>
  </si>
  <si>
    <t>rs118046935</t>
  </si>
  <si>
    <t>14:54413610_C_G</t>
  </si>
  <si>
    <t>rs2358432</t>
  </si>
  <si>
    <t>14:54419965_A_G</t>
  </si>
  <si>
    <t>rs2855532</t>
  </si>
  <si>
    <t>14:54420309_C_T</t>
  </si>
  <si>
    <t>rs2761882</t>
  </si>
  <si>
    <t>14:54421917_C_G</t>
  </si>
  <si>
    <t>rs2855530</t>
  </si>
  <si>
    <t>14:54422399_C_G</t>
  </si>
  <si>
    <t>rs2738265</t>
  </si>
  <si>
    <t>14:54422767_G_T</t>
  </si>
  <si>
    <t>rs762643</t>
  </si>
  <si>
    <t>14:80571913_C_G</t>
  </si>
  <si>
    <t>rs1491494</t>
  </si>
  <si>
    <t>14:80577818_A_G</t>
  </si>
  <si>
    <t>rs1491491</t>
  </si>
  <si>
    <t>14:80583274_G_T</t>
  </si>
  <si>
    <t>rs1181352</t>
  </si>
  <si>
    <t>14:80587622_A_T</t>
  </si>
  <si>
    <t>rs2371149</t>
  </si>
  <si>
    <t>14:80594074_C_T</t>
  </si>
  <si>
    <t>rs11623435</t>
  </si>
  <si>
    <t>14:81391185_G_T</t>
  </si>
  <si>
    <t>rs8022411</t>
  </si>
  <si>
    <t>14:81403850_C_T</t>
  </si>
  <si>
    <t>rs4899781</t>
  </si>
  <si>
    <t>14:81404742_C_G</t>
  </si>
  <si>
    <t>rs7143744</t>
  </si>
  <si>
    <t>14:81405614_C_T</t>
  </si>
  <si>
    <t>rs4903954</t>
  </si>
  <si>
    <t>14:81405846_A_C</t>
  </si>
  <si>
    <t>rs3742722</t>
  </si>
  <si>
    <t>14:81407048_A_G</t>
  </si>
  <si>
    <t>rs2888046</t>
  </si>
  <si>
    <t>14:81407169_C_T</t>
  </si>
  <si>
    <t>rs2114703</t>
  </si>
  <si>
    <t>14:81408100_A_G</t>
  </si>
  <si>
    <t>rs6574613</t>
  </si>
  <si>
    <t>14:81445576_C_T</t>
  </si>
  <si>
    <t>rs77647068</t>
  </si>
  <si>
    <t>14:93566800_A_G</t>
  </si>
  <si>
    <t>rs8015809</t>
  </si>
  <si>
    <t>14:96644995_C_T</t>
  </si>
  <si>
    <t>rs12590228</t>
  </si>
  <si>
    <t>14:96653615_C_T</t>
  </si>
  <si>
    <t>rs4905455</t>
  </si>
  <si>
    <t>14:96654597_A_T</t>
  </si>
  <si>
    <t>rs4905456</t>
  </si>
  <si>
    <t>14:96657459_C_G</t>
  </si>
  <si>
    <t>rs10135569</t>
  </si>
  <si>
    <t>14:96659673_C_T</t>
  </si>
  <si>
    <t>rs4900310</t>
  </si>
  <si>
    <t>14:96660047_C_T</t>
  </si>
  <si>
    <t>rs881163</t>
  </si>
  <si>
    <t>15:35958479_A_C</t>
  </si>
  <si>
    <t>rs116490772</t>
  </si>
  <si>
    <t>15:35991315_A_G</t>
  </si>
  <si>
    <t>rs4300606</t>
  </si>
  <si>
    <t>15:35991818_A_T</t>
  </si>
  <si>
    <t>rs4244555</t>
  </si>
  <si>
    <t>15:35994149_C_T</t>
  </si>
  <si>
    <t>rs4586383</t>
  </si>
  <si>
    <t>15:35995923_A_G</t>
  </si>
  <si>
    <t>rs1498584</t>
  </si>
  <si>
    <t>15:35996558_A_C</t>
  </si>
  <si>
    <t>rs10775226</t>
  </si>
  <si>
    <t>15:35998486_C_T</t>
  </si>
  <si>
    <t>rs7176283</t>
  </si>
  <si>
    <t>15:40712039_C_G</t>
  </si>
  <si>
    <t>rs11630850</t>
  </si>
  <si>
    <t>15:40712072_C_T</t>
  </si>
  <si>
    <t>rs11630878</t>
  </si>
  <si>
    <t>15:40713306_C_T</t>
  </si>
  <si>
    <t>rs7207</t>
  </si>
  <si>
    <t>15:40717302_A_G</t>
  </si>
  <si>
    <t>rs2034650</t>
  </si>
  <si>
    <t>15:40718534_C_T</t>
  </si>
  <si>
    <t>rs10851395</t>
  </si>
  <si>
    <t>15:40720542_G_T</t>
  </si>
  <si>
    <t>rs59424629</t>
  </si>
  <si>
    <t>15:40845952_A_G</t>
  </si>
  <si>
    <t>rs1044474</t>
  </si>
  <si>
    <t>15:40855210_A_T</t>
  </si>
  <si>
    <t>rs10152546</t>
  </si>
  <si>
    <t>15:40856486_A_G</t>
  </si>
  <si>
    <t>rs12915171</t>
  </si>
  <si>
    <t>15:40856521_C_T</t>
  </si>
  <si>
    <t>rs28669075</t>
  </si>
  <si>
    <t>15:40858818_A_G</t>
  </si>
  <si>
    <t>rs7170288</t>
  </si>
  <si>
    <t>15:40860709_A_T</t>
  </si>
  <si>
    <t>rs11637422</t>
  </si>
  <si>
    <t>15:40864636_A_G</t>
  </si>
  <si>
    <t>rs12324748</t>
  </si>
  <si>
    <t>15:40874080_A_G</t>
  </si>
  <si>
    <t>rs11633184</t>
  </si>
  <si>
    <t>15:40877516_A_G</t>
  </si>
  <si>
    <t>rs62019879</t>
  </si>
  <si>
    <t>15:40882316_A_G</t>
  </si>
  <si>
    <t>rs35842610</t>
  </si>
  <si>
    <t>15:40882965_A_G</t>
  </si>
  <si>
    <t>rs12913739</t>
  </si>
  <si>
    <t>15:40916237_A_G</t>
  </si>
  <si>
    <t>rs17747633</t>
  </si>
  <si>
    <t>15:64351745_A_G</t>
  </si>
  <si>
    <t>rs35498103</t>
  </si>
  <si>
    <t>15:64357712_C_G</t>
  </si>
  <si>
    <t>rs35807605</t>
  </si>
  <si>
    <t>15:64358722_C_T</t>
  </si>
  <si>
    <t>rs10163128</t>
  </si>
  <si>
    <t>15:64366293_C_T</t>
  </si>
  <si>
    <t>rs12906522</t>
  </si>
  <si>
    <t>15:64367745_C_T</t>
  </si>
  <si>
    <t>rs332233</t>
  </si>
  <si>
    <t>15:64368449_A_T</t>
  </si>
  <si>
    <t>rs397473</t>
  </si>
  <si>
    <t>15:64368453_A_C</t>
  </si>
  <si>
    <t>rs443881</t>
  </si>
  <si>
    <t>15:64373822_C_T</t>
  </si>
  <si>
    <t>rs4776828</t>
  </si>
  <si>
    <t>15:64376238_C_G</t>
  </si>
  <si>
    <t>rs7176404</t>
  </si>
  <si>
    <t>15:64377808_A_G</t>
  </si>
  <si>
    <t>rs11853292</t>
  </si>
  <si>
    <t>15:64381148_A_G</t>
  </si>
  <si>
    <t>rs16947748</t>
  </si>
  <si>
    <t>15:64382370_C_T</t>
  </si>
  <si>
    <t>rs451708</t>
  </si>
  <si>
    <t>15:64382411_A_G</t>
  </si>
  <si>
    <t>rs2613106</t>
  </si>
  <si>
    <t>15:64382738_G_T</t>
  </si>
  <si>
    <t>rs3848142</t>
  </si>
  <si>
    <t>15:64382897_C_T</t>
  </si>
  <si>
    <t>rs332262</t>
  </si>
  <si>
    <t>15:64383029_A_G</t>
  </si>
  <si>
    <t>rs332261</t>
  </si>
  <si>
    <t>15:64383215_G_T</t>
  </si>
  <si>
    <t>rs2411151</t>
  </si>
  <si>
    <t>15:64388052_C_G</t>
  </si>
  <si>
    <t>rs332258</t>
  </si>
  <si>
    <t>15:64391096_C_T</t>
  </si>
  <si>
    <t>rs11629723</t>
  </si>
  <si>
    <t>15:64405074_A_G</t>
  </si>
  <si>
    <t>rs2290118</t>
  </si>
  <si>
    <t>15:64430607_C_T</t>
  </si>
  <si>
    <t>rs749504</t>
  </si>
  <si>
    <t>15:64434537_A_G</t>
  </si>
  <si>
    <t>rs17201990</t>
  </si>
  <si>
    <t>15:64439532_C_G</t>
  </si>
  <si>
    <t>rs11635627</t>
  </si>
  <si>
    <t>15:64439567_A_G</t>
  </si>
  <si>
    <t>rs7164156</t>
  </si>
  <si>
    <t>15:64508763_A_G</t>
  </si>
  <si>
    <t>rs6494466</t>
  </si>
  <si>
    <t>15:67057161_A_G</t>
  </si>
  <si>
    <t>rs12913975</t>
  </si>
  <si>
    <t>15:67063327_C_T</t>
  </si>
  <si>
    <t>rs12898426</t>
  </si>
  <si>
    <t>15:89111475_C_T</t>
  </si>
  <si>
    <t>rs118174157</t>
  </si>
  <si>
    <t>15:89118158_C_G</t>
  </si>
  <si>
    <t>rs139680913</t>
  </si>
  <si>
    <t>15:89146968_A_G</t>
  </si>
  <si>
    <t>rs1561577</t>
  </si>
  <si>
    <t>15:89149034_A_C</t>
  </si>
  <si>
    <t>rs117314991</t>
  </si>
  <si>
    <t>15:89152233_C_T</t>
  </si>
  <si>
    <t>rs56958046</t>
  </si>
  <si>
    <t>15:91089633_A_G</t>
  </si>
  <si>
    <t>rs7162041</t>
  </si>
  <si>
    <t>15:91089945_C_G</t>
  </si>
  <si>
    <t>rs7494813</t>
  </si>
  <si>
    <t>15:91091121_C_CTT</t>
  </si>
  <si>
    <t>ctt</t>
  </si>
  <si>
    <t>15:91095783_T_TC</t>
  </si>
  <si>
    <t>rs201279881</t>
  </si>
  <si>
    <t>15:91096915_C_T</t>
  </si>
  <si>
    <t>rs6496689</t>
  </si>
  <si>
    <t>15:91098715_C_T</t>
  </si>
  <si>
    <t>rs10852133</t>
  </si>
  <si>
    <t>15:91099156_C_T</t>
  </si>
  <si>
    <t>rs10775250</t>
  </si>
  <si>
    <t>15:91099638_A_G</t>
  </si>
  <si>
    <t>rs11073935</t>
  </si>
  <si>
    <t>15:91109783_T_TAA</t>
  </si>
  <si>
    <t>rs71154113</t>
  </si>
  <si>
    <t>taa</t>
  </si>
  <si>
    <t>15:91111860_G_GA</t>
  </si>
  <si>
    <t>rs35443744</t>
  </si>
  <si>
    <t>15:91112215_A_G</t>
  </si>
  <si>
    <t>rs7168388</t>
  </si>
  <si>
    <t>15:91131491_C_CA</t>
  </si>
  <si>
    <t>rs11397268</t>
  </si>
  <si>
    <t>15:91131838_C_CT</t>
  </si>
  <si>
    <t>rs11397267</t>
  </si>
  <si>
    <t>15:91131916_C_CT</t>
  </si>
  <si>
    <t>rs11397266</t>
  </si>
  <si>
    <t>15:91140590_A_G</t>
  </si>
  <si>
    <t>rs5003701</t>
  </si>
  <si>
    <t>15:91142885_A_G</t>
  </si>
  <si>
    <t>rs8026105</t>
  </si>
  <si>
    <t>15:91143048_A_G</t>
  </si>
  <si>
    <t>rs7163189</t>
  </si>
  <si>
    <t>15:91143072_C_T</t>
  </si>
  <si>
    <t>rs8030781</t>
  </si>
  <si>
    <t>15:91143253_A_C</t>
  </si>
  <si>
    <t>rs8026682</t>
  </si>
  <si>
    <t>15:91143438_A_G</t>
  </si>
  <si>
    <t>rs4932350</t>
  </si>
  <si>
    <t>15:91143720_C_G</t>
  </si>
  <si>
    <t>rs4932351</t>
  </si>
  <si>
    <t>15:91143805_A_C</t>
  </si>
  <si>
    <t>rs11631439</t>
  </si>
  <si>
    <t>15:91143857_A_G</t>
  </si>
  <si>
    <t>rs11636571</t>
  </si>
  <si>
    <t>15:91143909_C_G</t>
  </si>
  <si>
    <t>rs11631150</t>
  </si>
  <si>
    <t>15:91144486_C_G</t>
  </si>
  <si>
    <t>rs7163773</t>
  </si>
  <si>
    <t>15:91144587_A_G</t>
  </si>
  <si>
    <t>rs9652517</t>
  </si>
  <si>
    <t>15:91144601_C_G</t>
  </si>
  <si>
    <t>rs6496701</t>
  </si>
  <si>
    <t>15:91144603_C_T</t>
  </si>
  <si>
    <t>rs9652518</t>
  </si>
  <si>
    <t>15:91144624_C_G</t>
  </si>
  <si>
    <t>rs6496702</t>
  </si>
  <si>
    <t>15:91144697_C_T</t>
  </si>
  <si>
    <t>rs12324504</t>
  </si>
  <si>
    <t>15:91144903_A_G</t>
  </si>
  <si>
    <t>rs6496703</t>
  </si>
  <si>
    <t>15:91145265_A_G</t>
  </si>
  <si>
    <t>rs8026218</t>
  </si>
  <si>
    <t>15:91145838_C_T</t>
  </si>
  <si>
    <t>rs4932353</t>
  </si>
  <si>
    <t>15:91145960_C_T</t>
  </si>
  <si>
    <t>rs4641716</t>
  </si>
  <si>
    <t>15:91146035_A_G</t>
  </si>
  <si>
    <t>rs4352027</t>
  </si>
  <si>
    <t>15:91146508_C_T</t>
  </si>
  <si>
    <t>rs6496706</t>
  </si>
  <si>
    <t>15:91146531_C_T</t>
  </si>
  <si>
    <t>rs6496707</t>
  </si>
  <si>
    <t>15:91146544_A_G</t>
  </si>
  <si>
    <t>rs6496708</t>
  </si>
  <si>
    <t>15:91146910_C_T</t>
  </si>
  <si>
    <t>rs34358242</t>
  </si>
  <si>
    <t>15:91147182_C_T</t>
  </si>
  <si>
    <t>rs4454949</t>
  </si>
  <si>
    <t>15:91147214_A_G</t>
  </si>
  <si>
    <t>rs4476150</t>
  </si>
  <si>
    <t>15:91148274_C_T</t>
  </si>
  <si>
    <t>rs12904055</t>
  </si>
  <si>
    <t>15:91148626_A_G</t>
  </si>
  <si>
    <t>rs34759713</t>
  </si>
  <si>
    <t>15:91148630_C_T</t>
  </si>
  <si>
    <t>rs12903655</t>
  </si>
  <si>
    <t>15:91149077_A_G</t>
  </si>
  <si>
    <t>rs4244880</t>
  </si>
  <si>
    <t>15:91149079_G_T</t>
  </si>
  <si>
    <t>rs4244881</t>
  </si>
  <si>
    <t>15:91149177_C_G</t>
  </si>
  <si>
    <t>rs4244882</t>
  </si>
  <si>
    <t>15:91149190_C_T</t>
  </si>
  <si>
    <t>rs4932175</t>
  </si>
  <si>
    <t>15:91149434_A_G</t>
  </si>
  <si>
    <t>rs4609824</t>
  </si>
  <si>
    <t>15:91149600_C_G</t>
  </si>
  <si>
    <t>rs4609825</t>
  </si>
  <si>
    <t>15:91149795_A_G</t>
  </si>
  <si>
    <t>rs4377136</t>
  </si>
  <si>
    <t>15:91150079_C_T</t>
  </si>
  <si>
    <t>rs7175560</t>
  </si>
  <si>
    <t>15:91150084_C_T</t>
  </si>
  <si>
    <t>rs8035793</t>
  </si>
  <si>
    <t>15:91150090_C_G</t>
  </si>
  <si>
    <t>rs7174232</t>
  </si>
  <si>
    <t>15:91150111_A_G</t>
  </si>
  <si>
    <t>rs7176303</t>
  </si>
  <si>
    <t>15:91150262_A_AGCCACAGGCTAAACTG</t>
  </si>
  <si>
    <t>rs780139246</t>
  </si>
  <si>
    <t>agccacaggctaaactg</t>
  </si>
  <si>
    <t>15:91151276_C_G</t>
  </si>
  <si>
    <t>rs4261511</t>
  </si>
  <si>
    <t>15:91151881_C_T</t>
  </si>
  <si>
    <t>rs7165429</t>
  </si>
  <si>
    <t>15:91151948_C_T</t>
  </si>
  <si>
    <t>rs7165476</t>
  </si>
  <si>
    <t>15:91152085_G_T</t>
  </si>
  <si>
    <t>rs7171218</t>
  </si>
  <si>
    <t>15:91152911_C_G</t>
  </si>
  <si>
    <t>rs11636695</t>
  </si>
  <si>
    <t>15:91154471_A_G</t>
  </si>
  <si>
    <t>rs10520692</t>
  </si>
  <si>
    <t>15:91155834_A_G</t>
  </si>
  <si>
    <t>rs17180057</t>
  </si>
  <si>
    <t>15:91155985_C_T</t>
  </si>
  <si>
    <t>rs10438437</t>
  </si>
  <si>
    <t>15:91156417_G_GAAA</t>
  </si>
  <si>
    <t>gaaa</t>
  </si>
  <si>
    <t>15:91158157_A_G</t>
  </si>
  <si>
    <t>rs4932355</t>
  </si>
  <si>
    <t>15:91160507_A_T</t>
  </si>
  <si>
    <t>rs4932356</t>
  </si>
  <si>
    <t>15:91160768_C_T</t>
  </si>
  <si>
    <t>rs9888660</t>
  </si>
  <si>
    <t>15:91160884_A_C</t>
  </si>
  <si>
    <t>rs4932357</t>
  </si>
  <si>
    <t>15:91161548_A_G</t>
  </si>
  <si>
    <t>rs3743406</t>
  </si>
  <si>
    <t>15:91168445_C_CCGG</t>
  </si>
  <si>
    <t>ccgg</t>
  </si>
  <si>
    <t>15:91171089_A_ACC</t>
  </si>
  <si>
    <t>rs202136005</t>
  </si>
  <si>
    <t>acc</t>
  </si>
  <si>
    <t>15:91178995_C_CG</t>
  </si>
  <si>
    <t>rs11449779</t>
  </si>
  <si>
    <t>15:91179589_G_T</t>
  </si>
  <si>
    <t>rs76837564</t>
  </si>
  <si>
    <t>15:91189024_G_T</t>
  </si>
  <si>
    <t>rs12909526</t>
  </si>
  <si>
    <t>15:91197544_G_T</t>
  </si>
  <si>
    <t>rs34601005</t>
  </si>
  <si>
    <t>15:91199960_A_T</t>
  </si>
  <si>
    <t>rs7495683</t>
  </si>
  <si>
    <t>15:91208697_C_CG</t>
  </si>
  <si>
    <t>16:2740841_A_G</t>
  </si>
  <si>
    <t>rs11644881</t>
  </si>
  <si>
    <t>16:2742020_A_G</t>
  </si>
  <si>
    <t>rs11077336</t>
  </si>
  <si>
    <t>16:2742733_C_T</t>
  </si>
  <si>
    <t>rs9926188</t>
  </si>
  <si>
    <t>16:2748699_C_T</t>
  </si>
  <si>
    <t>rs3112726</t>
  </si>
  <si>
    <t>16:4135789_A_G</t>
  </si>
  <si>
    <t>rs2107605</t>
  </si>
  <si>
    <t>16:4145644_C_G</t>
  </si>
  <si>
    <t>rs2526655</t>
  </si>
  <si>
    <t>16:4148724_A_T</t>
  </si>
  <si>
    <t>rs72481044</t>
  </si>
  <si>
    <t>16:4150530_C_T</t>
  </si>
  <si>
    <t>rs8049116</t>
  </si>
  <si>
    <t>16:4153206_C_T</t>
  </si>
  <si>
    <t>rs8045426</t>
  </si>
  <si>
    <t>16:4153808_A_G</t>
  </si>
  <si>
    <t>rs75322818</t>
  </si>
  <si>
    <t>16:4154851_A_G</t>
  </si>
  <si>
    <t>rs4785953</t>
  </si>
  <si>
    <t>16:4155763_A_G</t>
  </si>
  <si>
    <t>rs75754266</t>
  </si>
  <si>
    <t>16:14400309_A_G</t>
  </si>
  <si>
    <t>rs30233</t>
  </si>
  <si>
    <t>16:14404700_A_G</t>
  </si>
  <si>
    <t>rs1659129</t>
  </si>
  <si>
    <t>16:23293279_A_G</t>
  </si>
  <si>
    <t>rs78856554</t>
  </si>
  <si>
    <t>16:79745896_A_G</t>
  </si>
  <si>
    <t>rs7202240</t>
  </si>
  <si>
    <t>16:79748076_C_G</t>
  </si>
  <si>
    <t>rs73575085</t>
  </si>
  <si>
    <t>17:44773783_A_G</t>
  </si>
  <si>
    <t>rs199441</t>
  </si>
  <si>
    <t>17:44790203_A_G</t>
  </si>
  <si>
    <t>rs169201</t>
  </si>
  <si>
    <t>17:44795469_C_T</t>
  </si>
  <si>
    <t>rs199457</t>
  </si>
  <si>
    <t>17:44797919_C_T</t>
  </si>
  <si>
    <t>rs199456</t>
  </si>
  <si>
    <t>17:44801784_A_G</t>
  </si>
  <si>
    <t>rs199451</t>
  </si>
  <si>
    <t>17:44822662_A_G</t>
  </si>
  <si>
    <t>rs199535</t>
  </si>
  <si>
    <t>17:44828931_A_G</t>
  </si>
  <si>
    <t>rs199533</t>
  </si>
  <si>
    <t>17:44843136_C_T</t>
  </si>
  <si>
    <t>rs199528</t>
  </si>
  <si>
    <t>17:44847707_C_G</t>
  </si>
  <si>
    <t>rs199526</t>
  </si>
  <si>
    <t>17:44847834_G_T</t>
  </si>
  <si>
    <t>rs199525</t>
  </si>
  <si>
    <t>17:44856485_C_T</t>
  </si>
  <si>
    <t>rs199516</t>
  </si>
  <si>
    <t>17:44856641_C_G</t>
  </si>
  <si>
    <t>rs199515</t>
  </si>
  <si>
    <t>17:44858855_A_G</t>
  </si>
  <si>
    <t>rs199507</t>
  </si>
  <si>
    <t>17:44859031_A_G</t>
  </si>
  <si>
    <t>rs199506</t>
  </si>
  <si>
    <t>17:44859144_C_T</t>
  </si>
  <si>
    <t>rs415430</t>
  </si>
  <si>
    <t>17:44859148_C_T</t>
  </si>
  <si>
    <t>rs430685</t>
  </si>
  <si>
    <t>17:44859410_A_G</t>
  </si>
  <si>
    <t>rs199505</t>
  </si>
  <si>
    <t>17:44859715_C_T</t>
  </si>
  <si>
    <t>rs70602</t>
  </si>
  <si>
    <t>17:44860021_C_T</t>
  </si>
  <si>
    <t>rs70600</t>
  </si>
  <si>
    <t>17:44862347_A_G</t>
  </si>
  <si>
    <t>rs199502</t>
  </si>
  <si>
    <t>17:47418178_A_G</t>
  </si>
  <si>
    <t>rs35587648</t>
  </si>
  <si>
    <t>17:47422510_C_T</t>
  </si>
  <si>
    <t>rs35073649</t>
  </si>
  <si>
    <t>17:47424681_A_C</t>
  </si>
  <si>
    <t>rs6504608</t>
  </si>
  <si>
    <t>17:47440466_A_G</t>
  </si>
  <si>
    <t>rs16948048</t>
  </si>
  <si>
    <t>17:47448346_A_G</t>
  </si>
  <si>
    <t>rs12952581</t>
  </si>
  <si>
    <t>17:59329595_A_G</t>
  </si>
  <si>
    <t>rs73328814</t>
  </si>
  <si>
    <t>17:64241706_A_G</t>
  </si>
  <si>
    <t>rs76452927</t>
  </si>
  <si>
    <t>17:64243964_C_G</t>
  </si>
  <si>
    <t>rs16959006</t>
  </si>
  <si>
    <t>17:64244778_A_C</t>
  </si>
  <si>
    <t>rs78085377</t>
  </si>
  <si>
    <t>17:64250605_A_G</t>
  </si>
  <si>
    <t>rs13341435</t>
  </si>
  <si>
    <t>17:67371705_G_T</t>
  </si>
  <si>
    <t>rs1662688</t>
  </si>
  <si>
    <t>17:67373890_A_G</t>
  </si>
  <si>
    <t>rs333903</t>
  </si>
  <si>
    <t>17:67374164_A_G</t>
  </si>
  <si>
    <t>rs333904</t>
  </si>
  <si>
    <t>17:67377018_C_T</t>
  </si>
  <si>
    <t>rs555703</t>
  </si>
  <si>
    <t>17:67377092_A_G</t>
  </si>
  <si>
    <t>rs529152</t>
  </si>
  <si>
    <t>17:67377267_A_G</t>
  </si>
  <si>
    <t>rs578695</t>
  </si>
  <si>
    <t>17:67378062_G_T</t>
  </si>
  <si>
    <t>rs817097</t>
  </si>
  <si>
    <t>17:67378706_A_G</t>
  </si>
  <si>
    <t>rs8079282</t>
  </si>
  <si>
    <t>17:67380180_C_G</t>
  </si>
  <si>
    <t>rs511159</t>
  </si>
  <si>
    <t>17:67380604_C_G</t>
  </si>
  <si>
    <t>rs506831</t>
  </si>
  <si>
    <t>17:67381074_A_G</t>
  </si>
  <si>
    <t>rs549350</t>
  </si>
  <si>
    <t>17:67381590_C_G</t>
  </si>
  <si>
    <t>rs333935</t>
  </si>
  <si>
    <t>17:67381832_A_G</t>
  </si>
  <si>
    <t>rs333934</t>
  </si>
  <si>
    <t>17:67382423_A_T</t>
  </si>
  <si>
    <t>rs333932</t>
  </si>
  <si>
    <t>17:67382472_A_G</t>
  </si>
  <si>
    <t>rs333931</t>
  </si>
  <si>
    <t>17:67383248_C_T</t>
  </si>
  <si>
    <t>rs333929</t>
  </si>
  <si>
    <t>17:67383638_A_G</t>
  </si>
  <si>
    <t>rs333928</t>
  </si>
  <si>
    <t>17:67385948_A_G</t>
  </si>
  <si>
    <t>rs333927</t>
  </si>
  <si>
    <t>17:67386019_A_G</t>
  </si>
  <si>
    <t>rs333926</t>
  </si>
  <si>
    <t>17:67386716_G_T</t>
  </si>
  <si>
    <t>rs333925</t>
  </si>
  <si>
    <t>17:67387008_C_T</t>
  </si>
  <si>
    <t>rs333924</t>
  </si>
  <si>
    <t>17:67388785_C_CTT</t>
  </si>
  <si>
    <t>17:67389094_A_G</t>
  </si>
  <si>
    <t>rs333923</t>
  </si>
  <si>
    <t>17:67390677_G_T</t>
  </si>
  <si>
    <t>rs9909582</t>
  </si>
  <si>
    <t>17:70121339_A_G</t>
  </si>
  <si>
    <t>rs1042673</t>
  </si>
  <si>
    <t>17:70122108_A_G</t>
  </si>
  <si>
    <t>rs1042678</t>
  </si>
  <si>
    <t>17:70127536_C_T</t>
  </si>
  <si>
    <t>rs9915657</t>
  </si>
  <si>
    <t>17:80470332_A_G</t>
  </si>
  <si>
    <t>rs28702858</t>
  </si>
  <si>
    <t>17:80491545_A_G</t>
  </si>
  <si>
    <t>rs28794323</t>
  </si>
  <si>
    <t>17:80491743_C_T</t>
  </si>
  <si>
    <t>rs9894839</t>
  </si>
  <si>
    <t>17:80492713_A_C</t>
  </si>
  <si>
    <t>rs28640931</t>
  </si>
  <si>
    <t>17:80493630_G_T</t>
  </si>
  <si>
    <t>rs11077999</t>
  </si>
  <si>
    <t>17:80504266_C_T</t>
  </si>
  <si>
    <t>rs6502119</t>
  </si>
  <si>
    <t>17:80508790_C_T</t>
  </si>
  <si>
    <t>rs6650591</t>
  </si>
  <si>
    <t>17:80524546_C_G</t>
  </si>
  <si>
    <t>rs11652501</t>
  </si>
  <si>
    <t>17:80527356_C_T</t>
  </si>
  <si>
    <t>rs12452440</t>
  </si>
  <si>
    <t>17:80527895_A_G</t>
  </si>
  <si>
    <t>rs4789797</t>
  </si>
  <si>
    <t>17:80529972_A_G</t>
  </si>
  <si>
    <t>rs3751908</t>
  </si>
  <si>
    <t>17:80530134_A_G</t>
  </si>
  <si>
    <t>rs3751907</t>
  </si>
  <si>
    <t>17:80530365_A_ATT</t>
  </si>
  <si>
    <t>att</t>
  </si>
  <si>
    <t>17:80530429_C_T</t>
  </si>
  <si>
    <t>rs3736206</t>
  </si>
  <si>
    <t>17:80532116_C_T</t>
  </si>
  <si>
    <t>rs11653286</t>
  </si>
  <si>
    <t>17:80533079_C_T</t>
  </si>
  <si>
    <t>rs4789799</t>
  </si>
  <si>
    <t>17:80534991_C_T</t>
  </si>
  <si>
    <t>rs12602034</t>
  </si>
  <si>
    <t>17:80535141_A_T</t>
  </si>
  <si>
    <t>rs12453001</t>
  </si>
  <si>
    <t>17:80536908_A_C</t>
  </si>
  <si>
    <t>rs2279396</t>
  </si>
  <si>
    <t>18:13560568_A_G</t>
  </si>
  <si>
    <t>rs1284439</t>
  </si>
  <si>
    <t>18:13560688_A_C</t>
  </si>
  <si>
    <t>rs1785136</t>
  </si>
  <si>
    <t>18:13560841_A_C</t>
  </si>
  <si>
    <t>rs1284438</t>
  </si>
  <si>
    <t>18:13561368_A_T</t>
  </si>
  <si>
    <t>rs1785168</t>
  </si>
  <si>
    <t>18:13561369_C_T</t>
  </si>
  <si>
    <t>rs1785167</t>
  </si>
  <si>
    <t>18:13563686_A_G</t>
  </si>
  <si>
    <t>rs8088049</t>
  </si>
  <si>
    <t>18:13564799_C_T</t>
  </si>
  <si>
    <t>rs72882491</t>
  </si>
  <si>
    <t>18:13566311_C_T</t>
  </si>
  <si>
    <t>rs7229840</t>
  </si>
  <si>
    <t>18:13566355_C_T</t>
  </si>
  <si>
    <t>rs7228731</t>
  </si>
  <si>
    <t>18:13566773_A_C</t>
  </si>
  <si>
    <t>rs72882502</t>
  </si>
  <si>
    <t>18:13567188_A_C</t>
  </si>
  <si>
    <t>rs9958575</t>
  </si>
  <si>
    <t>18:57170266_C_G</t>
  </si>
  <si>
    <t>rs660637</t>
  </si>
  <si>
    <t>18:57177575_A_T</t>
  </si>
  <si>
    <t>rs11152156</t>
  </si>
  <si>
    <t>18:57179452_C_T</t>
  </si>
  <si>
    <t>rs9961829</t>
  </si>
  <si>
    <t>18:57179482_C_G</t>
  </si>
  <si>
    <t>rs9947548</t>
  </si>
  <si>
    <t>18:57179999_G_T</t>
  </si>
  <si>
    <t>rs8092112</t>
  </si>
  <si>
    <t>18:57180372_A_T</t>
  </si>
  <si>
    <t>rs6567093</t>
  </si>
  <si>
    <t>18:57180628_A_G</t>
  </si>
  <si>
    <t>rs6567095</t>
  </si>
  <si>
    <t>18:57181694_C_T</t>
  </si>
  <si>
    <t>rs7228151</t>
  </si>
  <si>
    <t>18:57182908_C_T</t>
  </si>
  <si>
    <t>rs17065909</t>
  </si>
  <si>
    <t>18:57183544_A_G</t>
  </si>
  <si>
    <t>rs1540061</t>
  </si>
  <si>
    <t>18:57185289_C_T</t>
  </si>
  <si>
    <t>rs78560767</t>
  </si>
  <si>
    <t>18:57188238_A_T</t>
  </si>
  <si>
    <t>rs17065913</t>
  </si>
  <si>
    <t>19:5273746_C_G</t>
  </si>
  <si>
    <t>rs34971228</t>
  </si>
  <si>
    <t>19:5276977_A_T</t>
  </si>
  <si>
    <t>rs12983522</t>
  </si>
  <si>
    <t>19:5278250_C_G</t>
  </si>
  <si>
    <t>rs12974466</t>
  </si>
  <si>
    <t>19:5280241_A_G</t>
  </si>
  <si>
    <t>rs34011381</t>
  </si>
  <si>
    <t>19:5280860_C_T</t>
  </si>
  <si>
    <t>rs12972268</t>
  </si>
  <si>
    <t>19:5288875_C_T</t>
  </si>
  <si>
    <t>rs17676218</t>
  </si>
  <si>
    <t>19:5290063_C_T</t>
  </si>
  <si>
    <t>rs10408836</t>
  </si>
  <si>
    <t>19:5293048_C_T</t>
  </si>
  <si>
    <t>rs116855522</t>
  </si>
  <si>
    <t>19:21267002_A_T</t>
  </si>
  <si>
    <t>rs146786676</t>
  </si>
  <si>
    <t>19:21292647_C_T</t>
  </si>
  <si>
    <t>rs144886623</t>
  </si>
  <si>
    <t>19:21405626_C_T</t>
  </si>
  <si>
    <t>rs144717402</t>
  </si>
  <si>
    <t>19:21472608_C_T</t>
  </si>
  <si>
    <t>rs11667392</t>
  </si>
  <si>
    <t>19:21475297_C_T</t>
  </si>
  <si>
    <t>rs7246339</t>
  </si>
  <si>
    <t>19:21481735_A_G</t>
  </si>
  <si>
    <t>rs55899865</t>
  </si>
  <si>
    <t>19:21483788_A_C</t>
  </si>
  <si>
    <t>rs1626404</t>
  </si>
  <si>
    <t>19:21486641_C_G</t>
  </si>
  <si>
    <t>rs11667103</t>
  </si>
  <si>
    <t>19:21487963_C_T</t>
  </si>
  <si>
    <t>rs62107465</t>
  </si>
  <si>
    <t>19:21495501_C_T</t>
  </si>
  <si>
    <t>rs62107469</t>
  </si>
  <si>
    <t>19:21504032_A_G</t>
  </si>
  <si>
    <t>rs61445561</t>
  </si>
  <si>
    <t>19:21504128_C_T</t>
  </si>
  <si>
    <t>rs57299552</t>
  </si>
  <si>
    <t>19:21505443_C_G</t>
  </si>
  <si>
    <t>rs74711277</t>
  </si>
  <si>
    <t>19:21506764_A_G</t>
  </si>
  <si>
    <t>rs62107479</t>
  </si>
  <si>
    <t>19:21509065_C_T</t>
  </si>
  <si>
    <t>rs62107531</t>
  </si>
  <si>
    <t>19:21510059_C_T</t>
  </si>
  <si>
    <t>rs55756795</t>
  </si>
  <si>
    <t>19:21511782_A_C</t>
  </si>
  <si>
    <t>rs11669790</t>
  </si>
  <si>
    <t>19:21512191_C_G</t>
  </si>
  <si>
    <t>rs62107534</t>
  </si>
  <si>
    <t>19:21512677_A_G</t>
  </si>
  <si>
    <t>rs62107536</t>
  </si>
  <si>
    <t>19:21516322_A_G</t>
  </si>
  <si>
    <t>rs2219839</t>
  </si>
  <si>
    <t>19:21517712_C_T</t>
  </si>
  <si>
    <t>rs62107539</t>
  </si>
  <si>
    <t>19:21518049_A_G</t>
  </si>
  <si>
    <t>rs76646508</t>
  </si>
  <si>
    <t>19:21518187_A_G</t>
  </si>
  <si>
    <t>rs77576302</t>
  </si>
  <si>
    <t>19:21518495_A_G</t>
  </si>
  <si>
    <t>rs62107540</t>
  </si>
  <si>
    <t>19:21518535_G_T</t>
  </si>
  <si>
    <t>rs62107541</t>
  </si>
  <si>
    <t>19:21519416_A_G</t>
  </si>
  <si>
    <t>rs4321312</t>
  </si>
  <si>
    <t>19:21519737_A_G</t>
  </si>
  <si>
    <t>rs4544364</t>
  </si>
  <si>
    <t>19:21519985_A_C</t>
  </si>
  <si>
    <t>rs79860419</t>
  </si>
  <si>
    <t>19:21520684_C_T</t>
  </si>
  <si>
    <t>rs56179986</t>
  </si>
  <si>
    <t>19:21520965_C_T</t>
  </si>
  <si>
    <t>rs4429400</t>
  </si>
  <si>
    <t>19:21521427_A_G</t>
  </si>
  <si>
    <t>rs1932087</t>
  </si>
  <si>
    <t>19:21521487_C_G</t>
  </si>
  <si>
    <t>rs1932086</t>
  </si>
  <si>
    <t>19:21521674_A_G</t>
  </si>
  <si>
    <t>rs1932084</t>
  </si>
  <si>
    <t>19:21522991_A_C</t>
  </si>
  <si>
    <t>rs55718812</t>
  </si>
  <si>
    <t>19:21525020_G_T</t>
  </si>
  <si>
    <t>rs11666828</t>
  </si>
  <si>
    <t>19:21525571_C_T</t>
  </si>
  <si>
    <t>rs11671609</t>
  </si>
  <si>
    <t>19:21526850_C_T</t>
  </si>
  <si>
    <t>rs57250002</t>
  </si>
  <si>
    <t>19:21528131_G_T</t>
  </si>
  <si>
    <t>rs56074692</t>
  </si>
  <si>
    <t>19:21528861_A_G</t>
  </si>
  <si>
    <t>rs62109218</t>
  </si>
  <si>
    <t>19:21529730_A_G</t>
  </si>
  <si>
    <t>rs35782993</t>
  </si>
  <si>
    <t>19:21531258_C_T</t>
  </si>
  <si>
    <t>rs62109222</t>
  </si>
  <si>
    <t>19:21531788_C_T</t>
  </si>
  <si>
    <t>rs11672494</t>
  </si>
  <si>
    <t>19:21532393_C_T</t>
  </si>
  <si>
    <t>rs62109223</t>
  </si>
  <si>
    <t>19:21535743_A_G</t>
  </si>
  <si>
    <t>rs7258099</t>
  </si>
  <si>
    <t>19:21536663_A_G</t>
  </si>
  <si>
    <t>rs62109225</t>
  </si>
  <si>
    <t>19:21536913_C_T</t>
  </si>
  <si>
    <t>rs62109226</t>
  </si>
  <si>
    <t>19:21536930_A_G</t>
  </si>
  <si>
    <t>rs62109227</t>
  </si>
  <si>
    <t>19:21536931_C_G</t>
  </si>
  <si>
    <t>rs62109228</t>
  </si>
  <si>
    <t>19:21537182_C_T</t>
  </si>
  <si>
    <t>rs62109229</t>
  </si>
  <si>
    <t>19:21539317_C_T</t>
  </si>
  <si>
    <t>rs11670815</t>
  </si>
  <si>
    <t>19:21539352_C_T</t>
  </si>
  <si>
    <t>rs11666540</t>
  </si>
  <si>
    <t>19:21541708_A_T</t>
  </si>
  <si>
    <t>rs2061916</t>
  </si>
  <si>
    <t>19:21542296_A_G</t>
  </si>
  <si>
    <t>rs4359573</t>
  </si>
  <si>
    <t>19:21548631_C_T</t>
  </si>
  <si>
    <t>rs62110367</t>
  </si>
  <si>
    <t>19:21556415_G_T</t>
  </si>
  <si>
    <t>rs11670868</t>
  </si>
  <si>
    <t>19:21571940_A_G</t>
  </si>
  <si>
    <t>rs111883431</t>
  </si>
  <si>
    <t>19:21582002_A_G</t>
  </si>
  <si>
    <t>rs7251135</t>
  </si>
  <si>
    <t>19:21584726_C_T</t>
  </si>
  <si>
    <t>rs62110416</t>
  </si>
  <si>
    <t>19:21590248_A_G</t>
  </si>
  <si>
    <t>rs62110420</t>
  </si>
  <si>
    <t>19:21592593_C_T</t>
  </si>
  <si>
    <t>rs2359145</t>
  </si>
  <si>
    <t>19:21593651_A_G</t>
  </si>
  <si>
    <t>rs112195516</t>
  </si>
  <si>
    <t>19:21596023_A_G</t>
  </si>
  <si>
    <t>rs11669033</t>
  </si>
  <si>
    <t>19:21599072_A_G</t>
  </si>
  <si>
    <t>rs11666447</t>
  </si>
  <si>
    <t>19:21599305_G_T</t>
  </si>
  <si>
    <t>rs11666525</t>
  </si>
  <si>
    <t>19:21599637_A_C</t>
  </si>
  <si>
    <t>rs62110424</t>
  </si>
  <si>
    <t>19:21602926_C_T</t>
  </si>
  <si>
    <t>rs62110426</t>
  </si>
  <si>
    <t>19:21605645_A_G</t>
  </si>
  <si>
    <t>rs11666213</t>
  </si>
  <si>
    <t>19:21606719_C_G</t>
  </si>
  <si>
    <t>rs10414834</t>
  </si>
  <si>
    <t>19:21610180_C_T</t>
  </si>
  <si>
    <t>rs62110427</t>
  </si>
  <si>
    <t>19:21613397_C_T</t>
  </si>
  <si>
    <t>rs2650776</t>
  </si>
  <si>
    <t>19:21613411_A_G</t>
  </si>
  <si>
    <t>rs2562416</t>
  </si>
  <si>
    <t>19:21613656_C_T</t>
  </si>
  <si>
    <t>rs62110428</t>
  </si>
  <si>
    <t>19:21613786_C_T</t>
  </si>
  <si>
    <t>rs62110429</t>
  </si>
  <si>
    <t>19:21720434_C_CA</t>
  </si>
  <si>
    <t>rs199679715</t>
  </si>
  <si>
    <t>19:21742793_A_G</t>
  </si>
  <si>
    <t>rs111502648</t>
  </si>
  <si>
    <t>19:21799027_A_G</t>
  </si>
  <si>
    <t>rs117791884</t>
  </si>
  <si>
    <t>19:21799280_A_G</t>
  </si>
  <si>
    <t>rs181451618</t>
  </si>
  <si>
    <t>19:21814988_A_ACCCCAGTGTCC</t>
  </si>
  <si>
    <t>accccagtgtcc</t>
  </si>
  <si>
    <t>19:21840763_C_G</t>
  </si>
  <si>
    <t>rs149817598</t>
  </si>
  <si>
    <t>19:21842207_C_T</t>
  </si>
  <si>
    <t>rs192687583</t>
  </si>
  <si>
    <t>19:21896799_A_G</t>
  </si>
  <si>
    <t>rs73020262</t>
  </si>
  <si>
    <t>19:22271717_A_C</t>
  </si>
  <si>
    <t>rs11666876</t>
  </si>
  <si>
    <t>19:22587866_C_T</t>
  </si>
  <si>
    <t>rs11672066</t>
  </si>
  <si>
    <t>19:31870235_A_G</t>
  </si>
  <si>
    <t>rs10407973</t>
  </si>
  <si>
    <t>19:31870862_C_T</t>
  </si>
  <si>
    <t>rs28541756</t>
  </si>
  <si>
    <t>19:31871595_C_T</t>
  </si>
  <si>
    <t>rs7253688</t>
  </si>
  <si>
    <t>19:31873022_C_G</t>
  </si>
  <si>
    <t>rs2016265</t>
  </si>
  <si>
    <t>19:31873228_A_T</t>
  </si>
  <si>
    <t>rs903934</t>
  </si>
  <si>
    <t>19:31873448_C_G</t>
  </si>
  <si>
    <t>rs748887</t>
  </si>
  <si>
    <t>19:31873783_A_G</t>
  </si>
  <si>
    <t>rs748888</t>
  </si>
  <si>
    <t>19:31874765_A_G</t>
  </si>
  <si>
    <t>rs3095746</t>
  </si>
  <si>
    <t>19:31875286_C_T</t>
  </si>
  <si>
    <t>rs2542282</t>
  </si>
  <si>
    <t>19:31875856_C_T</t>
  </si>
  <si>
    <t>rs1496629</t>
  </si>
  <si>
    <t>19:31877575_C_T</t>
  </si>
  <si>
    <t>rs2645151</t>
  </si>
  <si>
    <t>19:31877844_A_G</t>
  </si>
  <si>
    <t>rs2201647</t>
  </si>
  <si>
    <t>19:31877917_A_G</t>
  </si>
  <si>
    <t>rs2160754</t>
  </si>
  <si>
    <t>19:31877936_C_T</t>
  </si>
  <si>
    <t>rs2201648</t>
  </si>
  <si>
    <t>19:31878082_G_T</t>
  </si>
  <si>
    <t>rs2111532</t>
  </si>
  <si>
    <t>19:31878292_C_T</t>
  </si>
  <si>
    <t>rs2111533</t>
  </si>
  <si>
    <t>19:31878600_A_G</t>
  </si>
  <si>
    <t>rs2542291</t>
  </si>
  <si>
    <t>19:31879568_C_T</t>
  </si>
  <si>
    <t>rs2645153</t>
  </si>
  <si>
    <t>19:31883199_A_G</t>
  </si>
  <si>
    <t>rs2645155</t>
  </si>
  <si>
    <t>19:31883506_A_T</t>
  </si>
  <si>
    <t>rs2542296</t>
  </si>
  <si>
    <t>19:45741609_C_T</t>
  </si>
  <si>
    <t>rs11666251</t>
  </si>
  <si>
    <t>19:45742094_A_G</t>
  </si>
  <si>
    <t>rs11673093</t>
  </si>
  <si>
    <t>19:45742902_C_T</t>
  </si>
  <si>
    <t>rs145605569</t>
  </si>
  <si>
    <t>19:45743135_A_G</t>
  </si>
  <si>
    <t>rs55787807</t>
  </si>
  <si>
    <t>19:45743640_C_T</t>
  </si>
  <si>
    <t>rs11670562</t>
  </si>
  <si>
    <t>19:45744552_C_T</t>
  </si>
  <si>
    <t>rs143273199</t>
  </si>
  <si>
    <t>19:45744842_A_G</t>
  </si>
  <si>
    <t>rs73036517</t>
  </si>
  <si>
    <t>19:45766729_A_G</t>
  </si>
  <si>
    <t>rs7255933</t>
  </si>
  <si>
    <t>19:47543774_A_G</t>
  </si>
  <si>
    <t>rs3745615</t>
  </si>
  <si>
    <t>19:47564644_A_G</t>
  </si>
  <si>
    <t>rs11671280</t>
  </si>
  <si>
    <t>19:47571938_A_G</t>
  </si>
  <si>
    <t>rs1532127</t>
  </si>
  <si>
    <t>19:47585517_C_G</t>
  </si>
  <si>
    <t>rs7250850</t>
  </si>
  <si>
    <t>19:47609212_C_T</t>
  </si>
  <si>
    <t>rs4804024</t>
  </si>
  <si>
    <t>19:47609223_A_G</t>
  </si>
  <si>
    <t>rs4804025</t>
  </si>
  <si>
    <t>19:47610379_A_G</t>
  </si>
  <si>
    <t>rs4804026</t>
  </si>
  <si>
    <t>19:47611128_A_G</t>
  </si>
  <si>
    <t>rs12609406</t>
  </si>
  <si>
    <t>19:47616377_G_T</t>
  </si>
  <si>
    <t>rs55731973</t>
  </si>
  <si>
    <t>19:55770794_C_T</t>
  </si>
  <si>
    <t>rs11672947</t>
  </si>
  <si>
    <t>19:55770829_A_G</t>
  </si>
  <si>
    <t>rs11669468</t>
  </si>
  <si>
    <t>20:5812382_C_T</t>
  </si>
  <si>
    <t>rs237081</t>
  </si>
  <si>
    <t>20:5812427_A_G</t>
  </si>
  <si>
    <t>rs237082</t>
  </si>
  <si>
    <t>20:5812900_A_T</t>
  </si>
  <si>
    <t>rs237083</t>
  </si>
  <si>
    <t>20:5815062_C_T</t>
  </si>
  <si>
    <t>rs2185867</t>
  </si>
  <si>
    <t>20:5815074_A_G</t>
  </si>
  <si>
    <t>rs6053733</t>
  </si>
  <si>
    <t>20:5817549_A_G</t>
  </si>
  <si>
    <t>rs237101</t>
  </si>
  <si>
    <t>20:5819545_C_T</t>
  </si>
  <si>
    <t>rs237097</t>
  </si>
  <si>
    <t>20:5819844_C_T</t>
  </si>
  <si>
    <t>rs237096</t>
  </si>
  <si>
    <t>20:5819937_A_C</t>
  </si>
  <si>
    <t>rs237095</t>
  </si>
  <si>
    <t>20:5820000_C_T</t>
  </si>
  <si>
    <t>rs237094</t>
  </si>
  <si>
    <t>20:5820429_A_G</t>
  </si>
  <si>
    <t>rs237093</t>
  </si>
  <si>
    <t>20:5822368_G_T</t>
  </si>
  <si>
    <t>rs237089</t>
  </si>
  <si>
    <t>20:5827061_A_G</t>
  </si>
  <si>
    <t>rs6053740</t>
  </si>
  <si>
    <t>20:6681991_A_G</t>
  </si>
  <si>
    <t>rs6140064</t>
  </si>
  <si>
    <t>20:6682839_A_G</t>
  </si>
  <si>
    <t>rs6085657</t>
  </si>
  <si>
    <t>20:6683382_A_G</t>
  </si>
  <si>
    <t>rs6140066</t>
  </si>
  <si>
    <t>20:18393499_C_T</t>
  </si>
  <si>
    <t>rs6075338</t>
  </si>
  <si>
    <t>20:18397366_C_T</t>
  </si>
  <si>
    <t>rs6045394</t>
  </si>
  <si>
    <t>20:18400318_C_T</t>
  </si>
  <si>
    <t>rs6081131</t>
  </si>
  <si>
    <t>20:18402818_A_G</t>
  </si>
  <si>
    <t>rs1543455</t>
  </si>
  <si>
    <t>20:18404868_C_T</t>
  </si>
  <si>
    <t>rs6081135</t>
  </si>
  <si>
    <t>20:18417115_C_G</t>
  </si>
  <si>
    <t>rs6081139</t>
  </si>
  <si>
    <t>20:18417508_A_G</t>
  </si>
  <si>
    <t>rs6075341</t>
  </si>
  <si>
    <t>20:18419625_C_T</t>
  </si>
  <si>
    <t>rs6081142</t>
  </si>
  <si>
    <t>20:18421988_A_G</t>
  </si>
  <si>
    <t>rs6045400</t>
  </si>
  <si>
    <t>20:22590835_A_G</t>
  </si>
  <si>
    <t>rs1203930</t>
  </si>
  <si>
    <t>20:22595256_A_G</t>
  </si>
  <si>
    <t>rs1203939</t>
  </si>
  <si>
    <t>20:31250262_A_G</t>
  </si>
  <si>
    <t>rs6087964</t>
  </si>
  <si>
    <t>20:31257732_A_G</t>
  </si>
  <si>
    <t>rs6058799</t>
  </si>
  <si>
    <t>20:31258134_C_T</t>
  </si>
  <si>
    <t>rs6579029</t>
  </si>
  <si>
    <t>20:31259279_A_T</t>
  </si>
  <si>
    <t>rs6057616</t>
  </si>
  <si>
    <t>20:31259367_A_G</t>
  </si>
  <si>
    <t>rs6057617</t>
  </si>
  <si>
    <t>20:31262920_A_G</t>
  </si>
  <si>
    <t>rs12480157</t>
  </si>
  <si>
    <t>20:31263802_G_T</t>
  </si>
  <si>
    <t>rs6119932</t>
  </si>
  <si>
    <t>20:31264083_A_G</t>
  </si>
  <si>
    <t>rs6057618</t>
  </si>
  <si>
    <t>20:31264608_C_T</t>
  </si>
  <si>
    <t>rs6058807</t>
  </si>
  <si>
    <t>20:31265297_A_G</t>
  </si>
  <si>
    <t>rs6057621</t>
  </si>
  <si>
    <t>20:31266596_A_G</t>
  </si>
  <si>
    <t>rs6579030</t>
  </si>
  <si>
    <t>20:31268924_A_G</t>
  </si>
  <si>
    <t>rs927239</t>
  </si>
  <si>
    <t>20:31269996_C_T</t>
  </si>
  <si>
    <t>rs6058809</t>
  </si>
  <si>
    <t>20:31270570_A_C</t>
  </si>
  <si>
    <t>rs6119935</t>
  </si>
  <si>
    <t>20:31270818_A_G</t>
  </si>
  <si>
    <t>rs6058812</t>
  </si>
  <si>
    <t>20:31270861_C_T</t>
  </si>
  <si>
    <t>rs6058813</t>
  </si>
  <si>
    <t>20:31270962_A_C</t>
  </si>
  <si>
    <t>rs11905501</t>
  </si>
  <si>
    <t>20:31272928_C_T</t>
  </si>
  <si>
    <t>rs34467919</t>
  </si>
  <si>
    <t>20:31273317_A_G</t>
  </si>
  <si>
    <t>rs28494701</t>
  </si>
  <si>
    <t>20:31273747_C_T</t>
  </si>
  <si>
    <t>rs28456308</t>
  </si>
  <si>
    <t>20:31277890_A_G</t>
  </si>
  <si>
    <t>rs28402080</t>
  </si>
  <si>
    <t>20:31278612_A_G</t>
  </si>
  <si>
    <t>rs28583637</t>
  </si>
  <si>
    <t>20:31282356_C_T</t>
  </si>
  <si>
    <t>rs28698192</t>
  </si>
  <si>
    <t>20:31283762_A_G</t>
  </si>
  <si>
    <t>rs28555675</t>
  </si>
  <si>
    <t>20:31284098_A_G</t>
  </si>
  <si>
    <t>rs28605309</t>
  </si>
  <si>
    <t>20:31285458_G_T</t>
  </si>
  <si>
    <t>rs28565102</t>
  </si>
  <si>
    <t>20:31287891_A_G</t>
  </si>
  <si>
    <t>rs28510728</t>
  </si>
  <si>
    <t>20:31287903_C_T</t>
  </si>
  <si>
    <t>rs28707468</t>
  </si>
  <si>
    <t>20:31288960_C_T</t>
  </si>
  <si>
    <t>rs28369623</t>
  </si>
  <si>
    <t>20:31289047_A_G</t>
  </si>
  <si>
    <t>rs28637726</t>
  </si>
  <si>
    <t>20:31291161_C_T</t>
  </si>
  <si>
    <t>rs9421</t>
  </si>
  <si>
    <t>20:31300677_C_T</t>
  </si>
  <si>
    <t>rs28437232</t>
  </si>
  <si>
    <t>20:31303942_C_T</t>
  </si>
  <si>
    <t>rs6058819</t>
  </si>
  <si>
    <t>20:31304403_C_T</t>
  </si>
  <si>
    <t>rs6058820</t>
  </si>
  <si>
    <t>20:31304813_G_T</t>
  </si>
  <si>
    <t>rs6057623</t>
  </si>
  <si>
    <t>20:31304994_A_G</t>
  </si>
  <si>
    <t>rs6057625</t>
  </si>
  <si>
    <t>20:31305641_C_T</t>
  </si>
  <si>
    <t>rs6057626</t>
  </si>
  <si>
    <t>20:31305867_A_G</t>
  </si>
  <si>
    <t>rs6058825</t>
  </si>
  <si>
    <t>20:31306215_A_G</t>
  </si>
  <si>
    <t>rs6058826</t>
  </si>
  <si>
    <t>20:31306728_C_G</t>
  </si>
  <si>
    <t>rs6057627</t>
  </si>
  <si>
    <t>20:31308684_C_T</t>
  </si>
  <si>
    <t>rs6057628</t>
  </si>
  <si>
    <t>20:31309906_A_G</t>
  </si>
  <si>
    <t>rs6058829</t>
  </si>
  <si>
    <t>20:31312916_A_G</t>
  </si>
  <si>
    <t>rs4425162</t>
  </si>
  <si>
    <t>20:31314757_C_G</t>
  </si>
  <si>
    <t>rs2064934</t>
  </si>
  <si>
    <t>20:31314940_A_G</t>
  </si>
  <si>
    <t>rs2064935</t>
  </si>
  <si>
    <t>20:31315153_C_T</t>
  </si>
  <si>
    <t>rs6119939</t>
  </si>
  <si>
    <t>20:31316287_A_G</t>
  </si>
  <si>
    <t>rs6087976</t>
  </si>
  <si>
    <t>20:31316767_G_T</t>
  </si>
  <si>
    <t>rs6058833</t>
  </si>
  <si>
    <t>20:31321968_A_T</t>
  </si>
  <si>
    <t>rs6087980</t>
  </si>
  <si>
    <t>20:31324035_A_C</t>
  </si>
  <si>
    <t>rs6058846</t>
  </si>
  <si>
    <t>20:31325365_A_G</t>
  </si>
  <si>
    <t>rs6141795</t>
  </si>
  <si>
    <t>20:44087833_C_T</t>
  </si>
  <si>
    <t>rs66797225</t>
  </si>
  <si>
    <t>20:44096036_C_T</t>
  </si>
  <si>
    <t>rs3761198</t>
  </si>
  <si>
    <t>20:44098542_A_G</t>
  </si>
  <si>
    <t>rs75766050</t>
  </si>
  <si>
    <t>20:44101129_A_G</t>
  </si>
  <si>
    <t>rs6017578</t>
  </si>
  <si>
    <t>20:44103792_G_T</t>
  </si>
  <si>
    <t>rs58291438</t>
  </si>
  <si>
    <t>20:57434900_C_G</t>
  </si>
  <si>
    <t>rs138863287</t>
  </si>
  <si>
    <t>20:57441972_C_G</t>
  </si>
  <si>
    <t>rs77057913</t>
  </si>
  <si>
    <t>20:57455576_C_T</t>
  </si>
  <si>
    <t>rs62203843</t>
  </si>
  <si>
    <t>20:57458524_A_G</t>
  </si>
  <si>
    <t>rs77517110</t>
  </si>
  <si>
    <t>20:57459738_C_T</t>
  </si>
  <si>
    <t>rs4812041</t>
  </si>
  <si>
    <t>20:57462628_A_G</t>
  </si>
  <si>
    <t>rs78336160</t>
  </si>
  <si>
    <t>22:31537122_A_G</t>
  </si>
  <si>
    <t>rs2232170</t>
  </si>
  <si>
    <t>22:31549155_C_T</t>
  </si>
  <si>
    <t>rs4820945</t>
  </si>
  <si>
    <t>22:31549581_A_G</t>
  </si>
  <si>
    <t>rs5753483</t>
  </si>
  <si>
    <t>22:31551160_C_T</t>
  </si>
  <si>
    <t>rs4820946</t>
  </si>
  <si>
    <t>22:31574213_A_G</t>
  </si>
  <si>
    <t>rs2413033</t>
  </si>
  <si>
    <t>22:31645759_C_T</t>
  </si>
  <si>
    <t>rs2106294</t>
  </si>
  <si>
    <t>22:31647094_A_G</t>
  </si>
  <si>
    <t>rs4820043</t>
  </si>
  <si>
    <t>22:31658281_A_G</t>
  </si>
  <si>
    <t>rs2073857</t>
  </si>
  <si>
    <t>22:31663842_C_G</t>
  </si>
  <si>
    <t>rs2228619</t>
  </si>
  <si>
    <t>22:31666026_A_G</t>
  </si>
  <si>
    <t>rs2413047</t>
  </si>
  <si>
    <t>22:31675185_A_C</t>
  </si>
  <si>
    <t>rs4141404</t>
  </si>
  <si>
    <t>22:31679110_C_G</t>
  </si>
  <si>
    <t>rs2040533</t>
  </si>
  <si>
    <t>22:31685458_A_G</t>
  </si>
  <si>
    <t>rs5753543</t>
  </si>
  <si>
    <t>22:31698166_C_T</t>
  </si>
  <si>
    <t>rs4820963</t>
  </si>
  <si>
    <t>22:31704492_A_G</t>
  </si>
  <si>
    <t>rs13054220</t>
  </si>
  <si>
    <t>22:31741067_A_G</t>
  </si>
  <si>
    <t>rs714909</t>
  </si>
  <si>
    <t>22:31746719_C_G</t>
  </si>
  <si>
    <t>rs9609264</t>
  </si>
  <si>
    <t>22:31777990_C_T</t>
  </si>
  <si>
    <t>rs4820970</t>
  </si>
  <si>
    <t>22:31793302_C_T</t>
  </si>
  <si>
    <t>rs5753597</t>
  </si>
  <si>
    <t>22:31796897_A_C</t>
  </si>
  <si>
    <t>rs5749265</t>
  </si>
  <si>
    <t>22:31797318_C_T</t>
  </si>
  <si>
    <t>rs9609276</t>
  </si>
  <si>
    <t>22:31821479_C_T</t>
  </si>
  <si>
    <t>rs5753612</t>
  </si>
  <si>
    <t>22:31860322_A_G</t>
  </si>
  <si>
    <t>rs5753628</t>
  </si>
  <si>
    <t>22:38879010_A_T</t>
  </si>
  <si>
    <t>rs2071887</t>
  </si>
  <si>
    <t>22:38879688_A_G</t>
  </si>
  <si>
    <t>rs1043402</t>
  </si>
  <si>
    <t>22:38879940_A_G</t>
  </si>
  <si>
    <t>rs763121</t>
  </si>
  <si>
    <t>22:38881454_A_C</t>
  </si>
  <si>
    <t>rs86796</t>
  </si>
  <si>
    <t>22:38889657_C_T</t>
  </si>
  <si>
    <t>rs2267390</t>
  </si>
  <si>
    <t>22:38891435_A_G</t>
  </si>
  <si>
    <t>rs11705586</t>
  </si>
  <si>
    <t>22:38898548_C_CTTAT</t>
  </si>
  <si>
    <t>rs772204789</t>
  </si>
  <si>
    <t>cttat</t>
  </si>
  <si>
    <t>22:38901094_A_G</t>
  </si>
  <si>
    <t>rs1837988</t>
  </si>
  <si>
    <t>22:38910810_C_T</t>
  </si>
  <si>
    <t>rs9610971</t>
  </si>
  <si>
    <t>22:38911260_A_G</t>
  </si>
  <si>
    <t>rs9610972</t>
  </si>
  <si>
    <t>22:38966487_A_G</t>
  </si>
  <si>
    <t>rs6001159</t>
  </si>
  <si>
    <t>22:38977890_C_G</t>
  </si>
  <si>
    <t>rs5750626</t>
  </si>
  <si>
    <t>22:39073824_C_T</t>
  </si>
  <si>
    <t>rs5757236</t>
  </si>
  <si>
    <t>22:39073835_C_G</t>
  </si>
  <si>
    <t>rs5757237</t>
  </si>
  <si>
    <t>22:39079964_C_T</t>
  </si>
  <si>
    <t>rs5750668</t>
  </si>
  <si>
    <t>22:39080638_A_T</t>
  </si>
  <si>
    <t>rs5750669</t>
  </si>
  <si>
    <t>22:39082174_A_G</t>
  </si>
  <si>
    <t>rs10135</t>
  </si>
  <si>
    <t>22:39095698_C_G</t>
  </si>
  <si>
    <t>rs926299</t>
  </si>
  <si>
    <t>22:39096602_C_T</t>
  </si>
  <si>
    <t>rs6519133</t>
  </si>
  <si>
    <t>22:39098787_C_T</t>
  </si>
  <si>
    <t>rs9611008</t>
  </si>
  <si>
    <t>22:39099602_C_T</t>
  </si>
  <si>
    <t>rs6001203</t>
  </si>
  <si>
    <t>22:39100239_C_T</t>
  </si>
  <si>
    <t>rs6001204</t>
  </si>
  <si>
    <t>22:39101619_C_G</t>
  </si>
  <si>
    <t>rs2267393</t>
  </si>
  <si>
    <t>22:39101633_C_T</t>
  </si>
  <si>
    <t>rs2267394</t>
  </si>
  <si>
    <t>22:39104168_A_G</t>
  </si>
  <si>
    <t>rs5750672</t>
  </si>
  <si>
    <t>22:39104320_C_T</t>
  </si>
  <si>
    <t>rs5757253</t>
  </si>
  <si>
    <t>22:39105707_A_G</t>
  </si>
  <si>
    <t>rs4821815</t>
  </si>
  <si>
    <t>22:39110124_A_G</t>
  </si>
  <si>
    <t>rs5750673</t>
  </si>
  <si>
    <t>22:39110437_C_T</t>
  </si>
  <si>
    <t>rs5757257</t>
  </si>
  <si>
    <t>22:39124467_C_T</t>
  </si>
  <si>
    <t>rs2235230</t>
  </si>
  <si>
    <t>22:39125074_C_G</t>
  </si>
  <si>
    <t>rs4820346</t>
  </si>
  <si>
    <t>22:39130843_C_G</t>
  </si>
  <si>
    <t>rs17032</t>
  </si>
  <si>
    <t>22:39130964_C_T</t>
  </si>
  <si>
    <t>rs1043441</t>
  </si>
  <si>
    <t>22:39130971_A_G</t>
  </si>
  <si>
    <t>rs9835</t>
  </si>
  <si>
    <t>22:39131727_G_T</t>
  </si>
  <si>
    <t>rs1043312</t>
  </si>
  <si>
    <t>22:39132601_A_T</t>
  </si>
  <si>
    <t>rs138702</t>
  </si>
  <si>
    <t>22:39133803_C_T</t>
  </si>
  <si>
    <t>rs138705</t>
  </si>
  <si>
    <t>22:39134715_C_T</t>
  </si>
  <si>
    <t>rs1062687</t>
  </si>
  <si>
    <t>22:39137834_C_G</t>
  </si>
  <si>
    <t>rs138706</t>
  </si>
  <si>
    <t>22:39141600_A_G</t>
  </si>
  <si>
    <t>rs138712</t>
  </si>
  <si>
    <t>22:39147715_C_T</t>
  </si>
  <si>
    <t>rs5750677</t>
  </si>
  <si>
    <t>22:39150450_A_G</t>
  </si>
  <si>
    <t>rs2076028</t>
  </si>
  <si>
    <t>22:39150543_G_T</t>
  </si>
  <si>
    <t>rs2072794</t>
  </si>
  <si>
    <t>23:3612081_A_G</t>
  </si>
  <si>
    <t>rs12390237</t>
  </si>
  <si>
    <t>23:3612202_C_T</t>
  </si>
  <si>
    <t>rs7892046</t>
  </si>
  <si>
    <t>23:3612424_A_G</t>
  </si>
  <si>
    <t>rs12010244</t>
  </si>
  <si>
    <t>23:3612546_C_T</t>
  </si>
  <si>
    <t>rs12011169</t>
  </si>
  <si>
    <t>23:3612845_C_T</t>
  </si>
  <si>
    <t>rs12392684</t>
  </si>
  <si>
    <t>23:3613202_C_T</t>
  </si>
  <si>
    <t>rs7892676</t>
  </si>
  <si>
    <t>23:3613223_C_T</t>
  </si>
  <si>
    <t>rs7879961</t>
  </si>
  <si>
    <t>23:3613573_A_C</t>
  </si>
  <si>
    <t>rs7879731</t>
  </si>
  <si>
    <t>23:3613756_C_T</t>
  </si>
  <si>
    <t>rs10871867</t>
  </si>
  <si>
    <t>23:3613891_C_G</t>
  </si>
  <si>
    <t>rs11152542</t>
  </si>
  <si>
    <t>23:3614086_A_G</t>
  </si>
  <si>
    <t>rs55831266</t>
  </si>
  <si>
    <t>23:3615762_G_T</t>
  </si>
  <si>
    <t>rs12397026</t>
  </si>
  <si>
    <t>23:3615796_C_T</t>
  </si>
  <si>
    <t>rs11152543</t>
  </si>
  <si>
    <t>23:3615808_C_T</t>
  </si>
  <si>
    <t>rs11152544</t>
  </si>
  <si>
    <t>23:68377126_G_T</t>
  </si>
  <si>
    <t>rs5937157</t>
  </si>
  <si>
    <t>23:68377204_A_G</t>
  </si>
  <si>
    <t>rs62606711</t>
  </si>
  <si>
    <t>--+</t>
  </si>
  <si>
    <t>23:68377205_C_T</t>
  </si>
  <si>
    <t>rs62606712</t>
  </si>
  <si>
    <t>23:68377485_A_G</t>
  </si>
  <si>
    <t>rs2361468</t>
  </si>
  <si>
    <t>23:68377499_A_G</t>
  </si>
  <si>
    <t>rs2885287</t>
  </si>
  <si>
    <t>23:68382836_A_G</t>
  </si>
  <si>
    <t>rs7067170</t>
  </si>
  <si>
    <t>Credible set SNPS</t>
  </si>
  <si>
    <t>FUMA look up</t>
  </si>
  <si>
    <t>eQTL sentinel in credible set</t>
  </si>
  <si>
    <t>db</t>
  </si>
  <si>
    <t>tissue</t>
  </si>
  <si>
    <t>other_tissues</t>
  </si>
  <si>
    <t>symbol</t>
  </si>
  <si>
    <t>testedAllele</t>
  </si>
  <si>
    <t>p</t>
  </si>
  <si>
    <t>signed_stats</t>
  </si>
  <si>
    <t>RiskIncAllele</t>
  </si>
  <si>
    <t>alignedDirection</t>
  </si>
  <si>
    <t>ID</t>
  </si>
  <si>
    <t>same as FUMA</t>
  </si>
  <si>
    <t>AssessedAllele</t>
  </si>
  <si>
    <t>OtherAllele</t>
  </si>
  <si>
    <t>tss_distance</t>
  </si>
  <si>
    <t>maf</t>
  </si>
  <si>
    <t>pval_nominal</t>
  </si>
  <si>
    <t>slope</t>
  </si>
  <si>
    <t>slope_se</t>
  </si>
  <si>
    <t>1_1992977_G_T</t>
  </si>
  <si>
    <t>GTEx/v8</t>
  </si>
  <si>
    <t>Thyroid</t>
  </si>
  <si>
    <t>ENSG00000067606</t>
  </si>
  <si>
    <t>+</t>
  </si>
  <si>
    <t>1_16129320_C_T</t>
  </si>
  <si>
    <t>eQTLGen</t>
  </si>
  <si>
    <t>eQTLGen_cis_eQTLs</t>
  </si>
  <si>
    <t>ENSG00000116809</t>
  </si>
  <si>
    <t>1_16292742_C_T</t>
  </si>
  <si>
    <t>1_19769323_C_G</t>
  </si>
  <si>
    <t>Pituitary</t>
  </si>
  <si>
    <t>ENSG00000077549</t>
  </si>
  <si>
    <t>1_19779378_A_C</t>
  </si>
  <si>
    <t>1_33723211_A_G</t>
  </si>
  <si>
    <t>ENSG00000160094</t>
  </si>
  <si>
    <t>1_33723652_C_T</t>
  </si>
  <si>
    <t>1_33723897_C_G</t>
  </si>
  <si>
    <t>ENSG00000134686</t>
  </si>
  <si>
    <t>1_33789670_A_G</t>
  </si>
  <si>
    <t>1_150738197_C_T</t>
  </si>
  <si>
    <t>ENSG00000143437</t>
  </si>
  <si>
    <t>1_207165579_A_T</t>
  </si>
  <si>
    <t>ENSG00000182795</t>
  </si>
  <si>
    <t>1_207176155_A_G</t>
  </si>
  <si>
    <t>1_218652990_A_T</t>
  </si>
  <si>
    <t>ENSG00000092969</t>
  </si>
  <si>
    <t>1_218682119_A_G</t>
  </si>
  <si>
    <t>1_243240807_A_G</t>
  </si>
  <si>
    <t>ENSG00000054282</t>
  </si>
  <si>
    <t>1_243462417_G_T</t>
  </si>
  <si>
    <t>2_1407628_C_T</t>
  </si>
  <si>
    <t>ENSG00000115705</t>
  </si>
  <si>
    <t>2_152352843_C_G</t>
  </si>
  <si>
    <t>ENSG00000183091</t>
  </si>
  <si>
    <t>2_152381895_A_G</t>
  </si>
  <si>
    <t>2_191273481_C_G</t>
  </si>
  <si>
    <t>ENSG00000189362</t>
  </si>
  <si>
    <t>2_191401403_A_G</t>
  </si>
  <si>
    <t>ENSG00000115461</t>
  </si>
  <si>
    <t>2_219993736_C_T</t>
  </si>
  <si>
    <t>ENSG00000115649</t>
  </si>
  <si>
    <t>2_220040330_A_G</t>
  </si>
  <si>
    <t>ENSG00000213901</t>
  </si>
  <si>
    <t>2_220042675_A_G</t>
  </si>
  <si>
    <t>2_220013604_A_C</t>
  </si>
  <si>
    <t>ENSG00000163501</t>
  </si>
  <si>
    <t>3_149217816_C_T</t>
  </si>
  <si>
    <t>ENSG00000018408</t>
  </si>
  <si>
    <t>4_122591353_C_T</t>
  </si>
  <si>
    <t>ENSG00000164111</t>
  </si>
  <si>
    <t>4_122595981_A_C</t>
  </si>
  <si>
    <t>4_154170860_C_G</t>
  </si>
  <si>
    <t>ENSG00000109654</t>
  </si>
  <si>
    <t>4_154175229_C_G</t>
  </si>
  <si>
    <t>4_177664873_C_T</t>
  </si>
  <si>
    <t>ENSG00000150630</t>
  </si>
  <si>
    <t>4_177716721_A_T</t>
  </si>
  <si>
    <t>5_68802366_C_T</t>
  </si>
  <si>
    <t>ENSG00000197822</t>
  </si>
  <si>
    <t>5_68785298_A_G</t>
  </si>
  <si>
    <t>6_18423808_A_G</t>
  </si>
  <si>
    <t>ENSG00000137393</t>
  </si>
  <si>
    <t>6_18424601_A_G</t>
  </si>
  <si>
    <t>6_64144114_C_T</t>
  </si>
  <si>
    <t>ENSG00000112245</t>
  </si>
  <si>
    <t>6_64212831_C_T</t>
  </si>
  <si>
    <t>6_134496112_A_G</t>
  </si>
  <si>
    <t>ENSG00000118515</t>
  </si>
  <si>
    <t>6_134503216_A_G</t>
  </si>
  <si>
    <t>ENSG00000112562</t>
  </si>
  <si>
    <t>6_168832091_C_T</t>
  </si>
  <si>
    <t>7_2324748_A_G</t>
  </si>
  <si>
    <t>ENSG00000106266</t>
  </si>
  <si>
    <t>7_2341055_C_T</t>
  </si>
  <si>
    <t>8_10810249_A_T</t>
  </si>
  <si>
    <t>ENSG00000079459</t>
  </si>
  <si>
    <t>8_11665661_C_T</t>
  </si>
  <si>
    <t>8_23347851_C_T</t>
  </si>
  <si>
    <t>ENSG00000147454</t>
  </si>
  <si>
    <t>8_32404629_A_G</t>
  </si>
  <si>
    <t>ENSG00000157168</t>
  </si>
  <si>
    <t>8_52876352_G_T</t>
  </si>
  <si>
    <t>ENSG00000168300</t>
  </si>
  <si>
    <t>8_52904093_C_G</t>
  </si>
  <si>
    <t>8_66753261_C_T</t>
  </si>
  <si>
    <t>ENSG00000205268</t>
  </si>
  <si>
    <t>8_66886456_A_G</t>
  </si>
  <si>
    <t>8_70356419_A_T</t>
  </si>
  <si>
    <t>ENSG00000137573</t>
  </si>
  <si>
    <t>8_70419121_A_G</t>
  </si>
  <si>
    <t>8_120082923_A_G</t>
  </si>
  <si>
    <t>ENSG00000147676</t>
  </si>
  <si>
    <t>9_16212992_A_G</t>
  </si>
  <si>
    <t>ENSG00000173068</t>
  </si>
  <si>
    <t>ENSG00000205549</t>
  </si>
  <si>
    <t>9_127029630_A_G</t>
  </si>
  <si>
    <t>ENSG00000119408</t>
  </si>
  <si>
    <t>9_136186926_C_T</t>
  </si>
  <si>
    <t>ENSG00000148290</t>
  </si>
  <si>
    <t>9_136268084_A_G</t>
  </si>
  <si>
    <t>10_8547514_A_T</t>
  </si>
  <si>
    <t>ENSG00000107485</t>
  </si>
  <si>
    <t>10_8558324_A_T</t>
  </si>
  <si>
    <t>10_24408572_G_T</t>
  </si>
  <si>
    <t>ENSG00000120549</t>
  </si>
  <si>
    <t>10_24423030_A_G</t>
  </si>
  <si>
    <t>10_77140469_C_G</t>
  </si>
  <si>
    <t>Pituitary, Thyroid</t>
  </si>
  <si>
    <t>ENSG00000148655</t>
  </si>
  <si>
    <t>10_77140864_A_G</t>
  </si>
  <si>
    <t>eQTLGen_trans_eQTLs</t>
  </si>
  <si>
    <t>ENSG00000073969</t>
  </si>
  <si>
    <t>ENSG00000119919</t>
  </si>
  <si>
    <t>11_48058656_C_T</t>
  </si>
  <si>
    <t>ENSG00000134575</t>
  </si>
  <si>
    <t>11_47846202_C_T</t>
  </si>
  <si>
    <t>11_48685714_A_G</t>
  </si>
  <si>
    <t>ENSG00000165923</t>
  </si>
  <si>
    <t>11_47758152_C_T</t>
  </si>
  <si>
    <t>11_68562328_C_T</t>
  </si>
  <si>
    <t>ENSG00000099194</t>
  </si>
  <si>
    <t>11_85910309_A_G</t>
  </si>
  <si>
    <t>ENSG00000149196</t>
  </si>
  <si>
    <t>11_86019659_C_T</t>
  </si>
  <si>
    <t>11_111609174_A_G</t>
  </si>
  <si>
    <t>ENSG00000137713</t>
  </si>
  <si>
    <t>11_111630998_C_G</t>
  </si>
  <si>
    <t>11_115053011_A_G</t>
  </si>
  <si>
    <t>ENSG00000182985</t>
  </si>
  <si>
    <t>11_129641654_C_G</t>
  </si>
  <si>
    <t>ENSG00000151715</t>
  </si>
  <si>
    <t>11_129643074_A_G</t>
  </si>
  <si>
    <t>12_53338804_C_G</t>
  </si>
  <si>
    <t>ENSG00000111057</t>
  </si>
  <si>
    <t>12_53364233_A_G</t>
  </si>
  <si>
    <t>12_66033050_C_G</t>
  </si>
  <si>
    <t>ENSG00000149948</t>
  </si>
  <si>
    <t>ENSG00000197301</t>
  </si>
  <si>
    <t>12_69827658_G_T</t>
  </si>
  <si>
    <t>ENSG00000166225</t>
  </si>
  <si>
    <t>ENSG00000007237</t>
  </si>
  <si>
    <t>ENSG00000010404</t>
  </si>
  <si>
    <t>ENSG00000035681</t>
  </si>
  <si>
    <t>ENSG00000042980</t>
  </si>
  <si>
    <t>ENSG00000052749</t>
  </si>
  <si>
    <t>ENSG00000054983</t>
  </si>
  <si>
    <t>ENSG00000064763</t>
  </si>
  <si>
    <t>ENSG00000065427</t>
  </si>
  <si>
    <t>ENSG00000067082</t>
  </si>
  <si>
    <t>ENSG00000068784</t>
  </si>
  <si>
    <t>ENSG00000070961</t>
  </si>
  <si>
    <t>ENSG00000073331</t>
  </si>
  <si>
    <t>ENSG00000074966</t>
  </si>
  <si>
    <t>ENSG00000077514</t>
  </si>
  <si>
    <t>ENSG00000078804</t>
  </si>
  <si>
    <t>ENSG00000092096</t>
  </si>
  <si>
    <t>ENSG00000100097</t>
  </si>
  <si>
    <t>ENSG00000100385</t>
  </si>
  <si>
    <t>ENSG00000100911</t>
  </si>
  <si>
    <t>ENSG00000103351</t>
  </si>
  <si>
    <t>ENSG00000106714</t>
  </si>
  <si>
    <t>ENSG00000107960</t>
  </si>
  <si>
    <t>ENSG00000108622</t>
  </si>
  <si>
    <t>ENSG00000110422</t>
  </si>
  <si>
    <t>ENSG00000111961</t>
  </si>
  <si>
    <t>ENSG00000112149</t>
  </si>
  <si>
    <t>ENSG00000115155</t>
  </si>
  <si>
    <t>ENSG00000115607</t>
  </si>
  <si>
    <t>ENSG00000123838</t>
  </si>
  <si>
    <t>ENSG00000124942</t>
  </si>
  <si>
    <t>ENSG00000125827</t>
  </si>
  <si>
    <t>ENSG00000125868</t>
  </si>
  <si>
    <t>ENSG00000130518</t>
  </si>
  <si>
    <t>ENSG00000131187</t>
  </si>
  <si>
    <t>ENSG00000131634</t>
  </si>
  <si>
    <t>ENSG00000133961</t>
  </si>
  <si>
    <t>ENSG00000134107</t>
  </si>
  <si>
    <t>ENSG00000134308</t>
  </si>
  <si>
    <t>ENSG00000134531</t>
  </si>
  <si>
    <t>ENSG00000134809</t>
  </si>
  <si>
    <t>ENSG00000135426</t>
  </si>
  <si>
    <t>ENSG00000135919</t>
  </si>
  <si>
    <t>ENSG00000136826</t>
  </si>
  <si>
    <t>ENSG00000138795</t>
  </si>
  <si>
    <t>ENSG00000140030</t>
  </si>
  <si>
    <t>ENSG00000140853</t>
  </si>
  <si>
    <t>ENSG00000141622</t>
  </si>
  <si>
    <t>ENSG00000144136</t>
  </si>
  <si>
    <t>ENSG00000144354</t>
  </si>
  <si>
    <t>ENSG00000145675</t>
  </si>
  <si>
    <t>ENSG00000148450</t>
  </si>
  <si>
    <t>ENSG00000150337</t>
  </si>
  <si>
    <t>ENSG00000154451</t>
  </si>
  <si>
    <t>ENSG00000154814</t>
  </si>
  <si>
    <t>ENSG00000156510</t>
  </si>
  <si>
    <t>ENSG00000157303</t>
  </si>
  <si>
    <t>ENSG00000157551</t>
  </si>
  <si>
    <t>ENSG00000157978</t>
  </si>
  <si>
    <t>ENSG00000159496</t>
  </si>
  <si>
    <t>ENSG00000162496</t>
  </si>
  <si>
    <t>ENSG00000164512</t>
  </si>
  <si>
    <t>ENSG00000165801</t>
  </si>
  <si>
    <t>ENSG00000166046</t>
  </si>
  <si>
    <t>ENSG00000166165</t>
  </si>
  <si>
    <t>ENSG00000167207</t>
  </si>
  <si>
    <t>ENSG00000167552</t>
  </si>
  <si>
    <t>ENSG00000168026</t>
  </si>
  <si>
    <t>ENSG00000168062</t>
  </si>
  <si>
    <t>ENSG00000168404</t>
  </si>
  <si>
    <t>ENSG00000169744</t>
  </si>
  <si>
    <t>ENSG00000170873</t>
  </si>
  <si>
    <t>ENSG00000170876</t>
  </si>
  <si>
    <t>ENSG00000171206</t>
  </si>
  <si>
    <t>ENSG00000172005</t>
  </si>
  <si>
    <t>ENSG00000173171</t>
  </si>
  <si>
    <t>ENSG00000173715</t>
  </si>
  <si>
    <t>ENSG00000173868</t>
  </si>
  <si>
    <t>ENSG00000174944</t>
  </si>
  <si>
    <t>ENSG00000176083</t>
  </si>
  <si>
    <t>ENSG00000176834</t>
  </si>
  <si>
    <t>ENSG00000176871</t>
  </si>
  <si>
    <t>ENSG00000182606</t>
  </si>
  <si>
    <t>ENSG00000189319</t>
  </si>
  <si>
    <t>ENSG00000196139</t>
  </si>
  <si>
    <t>ENSG00000196154</t>
  </si>
  <si>
    <t>ENSG00000196872</t>
  </si>
  <si>
    <t>ENSG00000197635</t>
  </si>
  <si>
    <t>ENSG00000198019</t>
  </si>
  <si>
    <t>ENSG00000206561</t>
  </si>
  <si>
    <t>ENSG00000250510</t>
  </si>
  <si>
    <t>12_121133037_C_G</t>
  </si>
  <si>
    <t>Brain_Hypothalamus, Pituitary</t>
  </si>
  <si>
    <t>ENSG00000157837</t>
  </si>
  <si>
    <t>12_121220375_C_G</t>
  </si>
  <si>
    <t>13_24773803_C_T</t>
  </si>
  <si>
    <t>ENSG00000182957</t>
  </si>
  <si>
    <t>ENSG00000075391</t>
  </si>
  <si>
    <t>14_105240885_C_G</t>
  </si>
  <si>
    <t>ENSG00000142208</t>
  </si>
  <si>
    <t>ENSG00000179627</t>
  </si>
  <si>
    <t>15_40845952_A_G</t>
  </si>
  <si>
    <t>ENSG00000128891</t>
  </si>
  <si>
    <t>15_64351745_A_G</t>
  </si>
  <si>
    <t>ENSG00000028528</t>
  </si>
  <si>
    <t>15_64361441_A_G</t>
  </si>
  <si>
    <t>ENSG00000166797</t>
  </si>
  <si>
    <t>15_64382897_C_T</t>
  </si>
  <si>
    <t>ENSG00000157734</t>
  </si>
  <si>
    <t>15_64382370_C_T</t>
  </si>
  <si>
    <t>16_2740267_A_G</t>
  </si>
  <si>
    <t>ENSG00000167977</t>
  </si>
  <si>
    <t>16_2742733_C_T</t>
  </si>
  <si>
    <t>17_44828931_A_G</t>
  </si>
  <si>
    <t>ENSG00000018699</t>
  </si>
  <si>
    <t>ENSG00000041880</t>
  </si>
  <si>
    <t>ENSG00000100918</t>
  </si>
  <si>
    <t>ENSG00000104093</t>
  </si>
  <si>
    <t>ENSG00000107614</t>
  </si>
  <si>
    <t>ENSG00000135423</t>
  </si>
  <si>
    <t>ENSG00000137959</t>
  </si>
  <si>
    <t>ENSG00000137965</t>
  </si>
  <si>
    <t>ENSG00000138640</t>
  </si>
  <si>
    <t>ENSG00000138646</t>
  </si>
  <si>
    <t>ENSG00000140365</t>
  </si>
  <si>
    <t>ENSG00000151376</t>
  </si>
  <si>
    <t>ENSG00000152556</t>
  </si>
  <si>
    <t>ENSG00000157601</t>
  </si>
  <si>
    <t>17_44856641_C_G</t>
  </si>
  <si>
    <t>ENSG00000158079</t>
  </si>
  <si>
    <t>ENSG00000174628</t>
  </si>
  <si>
    <t>ENSG00000178498</t>
  </si>
  <si>
    <t>ENSG00000185745</t>
  </si>
  <si>
    <t>ENSG00000196155</t>
  </si>
  <si>
    <t>ENSG00000197568</t>
  </si>
  <si>
    <t>ENSG00000104177</t>
  </si>
  <si>
    <t>ENSG00000136143</t>
  </si>
  <si>
    <t>ENSG00000137628</t>
  </si>
  <si>
    <t>ENSG00000165997</t>
  </si>
  <si>
    <t>ENSG00000189079</t>
  </si>
  <si>
    <t>17_47398070_A_T</t>
  </si>
  <si>
    <t>ENSG00000109452</t>
  </si>
  <si>
    <t>ENSG00000163703</t>
  </si>
  <si>
    <t>ENSG00000168646</t>
  </si>
  <si>
    <t>ENSG00000171617</t>
  </si>
  <si>
    <t>ENSG00000188011</t>
  </si>
  <si>
    <t>ENSG00000188389</t>
  </si>
  <si>
    <t>17_47440466_A_G</t>
  </si>
  <si>
    <t>ENSG00000161381</t>
  </si>
  <si>
    <t>17_70127536_C_T</t>
  </si>
  <si>
    <t>ENSG00000101096</t>
  </si>
  <si>
    <t>19_5273746_C_G</t>
  </si>
  <si>
    <t>ENSG00000105426</t>
  </si>
  <si>
    <t>19_5293048_C_T</t>
  </si>
  <si>
    <t>19_31870235_A_G</t>
  </si>
  <si>
    <t>ENSG00000121297</t>
  </si>
  <si>
    <t>19_31874765_A_G</t>
  </si>
  <si>
    <t>19_45741609_C_T</t>
  </si>
  <si>
    <t>ENSG00000130201</t>
  </si>
  <si>
    <t>19_45742902_C_T</t>
  </si>
  <si>
    <t>19_55739689_A_G</t>
  </si>
  <si>
    <t>ENSG00000105063</t>
  </si>
  <si>
    <t>ENSG00000133265</t>
  </si>
  <si>
    <t>19_55770794_C_T</t>
  </si>
  <si>
    <t>22_31536133_A_C</t>
  </si>
  <si>
    <t>ENSG00000100100</t>
  </si>
  <si>
    <t>22_31698166_C_T</t>
  </si>
  <si>
    <t>ENSG00000182541</t>
  </si>
  <si>
    <t>22_31645759_C_T</t>
  </si>
  <si>
    <t>22_38877461_G_T</t>
  </si>
  <si>
    <t>ENSG00000100221</t>
  </si>
  <si>
    <t>22_39080638_A_T</t>
  </si>
  <si>
    <t>ENSG00000100201</t>
  </si>
  <si>
    <t>22_38879688_A_G</t>
  </si>
  <si>
    <t>ENSG00000183943</t>
  </si>
  <si>
    <t>23_3615808_C_T</t>
  </si>
  <si>
    <t>Sentinel</t>
  </si>
  <si>
    <t>PoPS_score</t>
  </si>
  <si>
    <t>Window</t>
  </si>
  <si>
    <t>250kb</t>
  </si>
  <si>
    <t>500kb</t>
  </si>
  <si>
    <t>Sentinel(s)</t>
  </si>
  <si>
    <t>Evidence</t>
  </si>
  <si>
    <t>distance</t>
  </si>
  <si>
    <t>Diseases</t>
  </si>
  <si>
    <t>HPOTerms</t>
  </si>
  <si>
    <t>Frequent</t>
  </si>
  <si>
    <t>Cowden syndrome; Meningioma</t>
  </si>
  <si>
    <t>Abnormality of the thyroid gland; Pituitary hypothyroidism; Follicular thyroid carcinoma; Neoplasm of the thyroid gland; Hypothalamic hypothyroidism</t>
  </si>
  <si>
    <t>15:40729400_A_G; 15:40862064_C_T</t>
  </si>
  <si>
    <t>Occasional or rare</t>
  </si>
  <si>
    <t>Mosaic variegated aneuploidy syndrome</t>
  </si>
  <si>
    <t>Multiple endocrine neoplasia type 4</t>
  </si>
  <si>
    <t>Thyroid adenoma</t>
  </si>
  <si>
    <t>Gitelman syndrome</t>
  </si>
  <si>
    <t>Hashimoto thyroiditis</t>
  </si>
  <si>
    <t>Cerebrotendinous xanthomatosis</t>
  </si>
  <si>
    <t>20:22594958_A_G; 20:22598444_G_GA; 20:22602363_C_T; 20:22616143_C_T</t>
  </si>
  <si>
    <t>Combined pituitary hormone deficiencies, genetic forms</t>
  </si>
  <si>
    <t>Pituitary hypothyroidism</t>
  </si>
  <si>
    <t>9:100672338_C_T; 9:100675816_A_G; 9:100676688_A_G</t>
  </si>
  <si>
    <t>Disease name, obligate or very frequent</t>
  </si>
  <si>
    <t>Bamforth-Lazarus syndrome; Familial papillary or follicular thyroid carcinoma</t>
  </si>
  <si>
    <t>Congenital hypothyroidism; Thyroid agenesis; Papillary thyroid carcinoma; Follicular thyroid carcinoma</t>
  </si>
  <si>
    <t>9:3901081_C_T; 9:4221298_A_C; 9:4290544_C_T; 9:4334606_C_T</t>
  </si>
  <si>
    <t>Neonatal diabetes-congenital hypothyroidism-congenital glaucoma-hepatic fibrosis-polycystic kidneys syndrome</t>
  </si>
  <si>
    <t>Hypothyroidism due to deficient transcription factors involved in pituitary development or function; Pituitary stalk interruption syndrome; Combined pituitary hormone deficiencies, genetic forms</t>
  </si>
  <si>
    <t>Hypothyroidism; Central hypothyroidism; Pituitary hypothyroidism</t>
  </si>
  <si>
    <t>Silver-Russell syndrome due to a point mutation</t>
  </si>
  <si>
    <t>11:2167850_C_T; 11:2179352_C_G</t>
  </si>
  <si>
    <t>Leprechaunism; Rabson-Mendenhall syndrome</t>
  </si>
  <si>
    <t>Central hypothyroidism; Hypothyroidism</t>
  </si>
  <si>
    <t>Koolen-De Vries syndrome due to a point mutation</t>
  </si>
  <si>
    <t>Blepharophimosis-intellectual disability syndrome, SBBYS type</t>
  </si>
  <si>
    <t>Hypothyroidism; Thyroid hypoplasia; Thyroid dysgenesis; Thyroid agenesis; Ectopic thyroid</t>
  </si>
  <si>
    <t>Cowden syndrome</t>
  </si>
  <si>
    <t>Abnormality of the thyroid gland; Follicular thyroid carcinoma; Neoplasm of the thyroid gland</t>
  </si>
  <si>
    <t>Familial glucocorticoid deficiency</t>
  </si>
  <si>
    <t>Congenital hypothyroidism</t>
  </si>
  <si>
    <t>14:36994369_A_G; 14:37054590_A_C; 14:36738361_C_T; 14:36573833_G_T; 14:36569818_A_AT</t>
  </si>
  <si>
    <t>Brain-lung-thyroid syndrome</t>
  </si>
  <si>
    <t>Abnormality of the thyroid gland; Congenital hypothyroidism; Increased thyroid-stimulating hormone level; Thyroid dysgenesis; Compensated hypothyroidism; Thyroid hemiagenesis</t>
  </si>
  <si>
    <t>Autosomal dominant optic atrophy, classic form</t>
  </si>
  <si>
    <t>Acrodysostosis with multiple hormone resistance</t>
  </si>
  <si>
    <t>Lynch syndrome</t>
  </si>
  <si>
    <t>Neoplasm of the thyroid gland</t>
  </si>
  <si>
    <t>6:43805502_C_G; 6:43810469_C_T; 6:43810526_G_GC; 6:43835886_A_G; 6:43906255_C_T</t>
  </si>
  <si>
    <t>Treacher-Collins syndrome</t>
  </si>
  <si>
    <t>Thyroid hypoplasia</t>
  </si>
  <si>
    <t>Cowden syndrome; Lhermitte-Duclos disease; Bannayan-Riley-Ruvalcaba syndrome; Segmental outgrowth-lipomatosis-arteriovenous malformation-epidermal nevus syndrome</t>
  </si>
  <si>
    <t>Abnormality of the thyroid gland; Neoplasm of the thyroid gland; Follicular thyroid carcinoma; Hashimoto thyroiditis; Thyroid carcinoma</t>
  </si>
  <si>
    <t>Aicardi-GoutiÃ¨res syndrome</t>
  </si>
  <si>
    <t>SRD5A3-CDG</t>
  </si>
  <si>
    <t>Autoimmune enteropathy and endocrinopathy-susceptibility to chronic infections syndrome</t>
  </si>
  <si>
    <t>Primary hypothyroidism; Thyroiditis</t>
  </si>
  <si>
    <t>DOORS syndrome</t>
  </si>
  <si>
    <t>8:133881996_A_G; 8:133883671_C_T; 8:133920518_A_G; 8:134108453_C_T</t>
  </si>
  <si>
    <t>Familial thyroid dyshormonogenesis</t>
  </si>
  <si>
    <t>Resistance to thyroid hormone due to a mutation in thyroid hormone receptor beta</t>
  </si>
  <si>
    <t>Resistance to thyrotropin-releasing hormone syndrome</t>
  </si>
  <si>
    <t>14:81443368_C_T; 14:81407921_A_G; 14:81404019_A_G</t>
  </si>
  <si>
    <t>Familial hyperthyroidism due to mutations in TSH receptor; Hypothyroidism due to TSH receptor mutations; Athyreosis; Thyroid hypoplasia; Familial gestational hyperthyroidism</t>
  </si>
  <si>
    <t>HyperthyroidismÂ ; Activating thyroid-stimulating hormone receptor (TSHR) defect; Thyroid hyperplasia; Thyrotoxicosis with diffuse goiter; Hypothyroidism; Thyroid agenesis; Thyroid hypoplasia</t>
  </si>
  <si>
    <t>Distance from sentinel(s)</t>
  </si>
  <si>
    <t>Mouse ortholog</t>
  </si>
  <si>
    <t>Mouse phenotype</t>
  </si>
  <si>
    <t>6:43906255_C_T; 6:43835886_A_G; 6:43810526_G_GC; 6:43810469_C_T; 6:43805502_C_G</t>
  </si>
  <si>
    <t>220301; 290670; 316030; 316087; 321054</t>
  </si>
  <si>
    <t xml:space="preserve">Capn11 </t>
  </si>
  <si>
    <t>decreased circulating thyroxine level</t>
  </si>
  <si>
    <t>12:570947_A_G; 12:576618_A_G; 12:627376_A_G; 12:632966_C_T; 12:670520_C_T</t>
  </si>
  <si>
    <t>19141; 24812; 75570; 81160; 118714</t>
  </si>
  <si>
    <t xml:space="preserve">Ccdc77 </t>
  </si>
  <si>
    <t>increased circulating thyroxine level</t>
  </si>
  <si>
    <t>H2-T24</t>
  </si>
  <si>
    <t>307647; 378016; 403376; 403433; 408400</t>
  </si>
  <si>
    <t>Hsp90aa1</t>
  </si>
  <si>
    <t xml:space="preserve">Mlec </t>
  </si>
  <si>
    <t>Test</t>
  </si>
  <si>
    <t>Model</t>
  </si>
  <si>
    <t>Phenotype</t>
  </si>
  <si>
    <t>minP</t>
  </si>
  <si>
    <t>Halldorsson</t>
  </si>
  <si>
    <t>single-variant</t>
  </si>
  <si>
    <t>additive</t>
  </si>
  <si>
    <t>ICD10_E04_Other_non_toxic_goitre_HR_CR_GP_SR</t>
  </si>
  <si>
    <t>ICD10_E05_Thyrotoxicosis_hyperthyroidism_HR_CR_GP_SR</t>
  </si>
  <si>
    <t>19:5288182_A_C; 19:5295567_A_G</t>
  </si>
  <si>
    <t>E03_Other_hypothyroidism_HR_CR_GP_SR</t>
  </si>
  <si>
    <t>azPheWAS</t>
  </si>
  <si>
    <t>dominant; allelic</t>
  </si>
  <si>
    <t>Union_E03_E03_Other_hypothyroidism; 20002_1226_hypothyroidism_myxoedema</t>
  </si>
  <si>
    <t>azPheWAS;  Halldorsson</t>
  </si>
  <si>
    <t>gene-based; single-variant</t>
  </si>
  <si>
    <t>ptv5pcnt; ptv; allelic; dominant; flexnonsynmtr; ptvraredmg</t>
  </si>
  <si>
    <t>14:81404019_A_G; 14:81407921_A_G; 14:81443368_C_T</t>
  </si>
  <si>
    <t>flexdmg; ptvraredmg; flexnonsynmtr; ptv; ptv5pcnt; dominant; allelic; raredmg; raredmgmtr</t>
  </si>
  <si>
    <t>Variants from credible sets annotated as missense/damaging/deleterious and with a PIP&gt;50%</t>
  </si>
  <si>
    <t>Variant-to-gene mapping</t>
  </si>
  <si>
    <t>Functional variant</t>
  </si>
  <si>
    <t>Meta-analysis results for functional variant</t>
  </si>
  <si>
    <t>implicated_gene</t>
  </si>
  <si>
    <t>novel_signal</t>
  </si>
  <si>
    <t>Variant</t>
  </si>
  <si>
    <t>is_sentinel</t>
  </si>
  <si>
    <t>posterior_prob</t>
  </si>
  <si>
    <t>Credible set</t>
  </si>
  <si>
    <t>Location</t>
  </si>
  <si>
    <t>Allele</t>
  </si>
  <si>
    <t>beta</t>
  </si>
  <si>
    <t>rare_disease, PoPs, credible, nearest, rare_variant</t>
  </si>
  <si>
    <t>locus71_3</t>
  </si>
  <si>
    <t>8:133881996-133881996</t>
  </si>
  <si>
    <t>locus71_2</t>
  </si>
  <si>
    <t>8:133883671-133883671</t>
  </si>
  <si>
    <t>PoPs, credible, nearest</t>
  </si>
  <si>
    <t>locus98_1</t>
  </si>
  <si>
    <t>12:49176805-49176805</t>
  </si>
  <si>
    <t>credible, nearest</t>
  </si>
  <si>
    <t>locus6_1</t>
  </si>
  <si>
    <t>1:48865121-48865121</t>
  </si>
  <si>
    <t>locus86_1</t>
  </si>
  <si>
    <t>11:376331-376331</t>
  </si>
  <si>
    <t>locus91_1</t>
  </si>
  <si>
    <t>11:68562328-68562328</t>
  </si>
  <si>
    <t>locus103_1</t>
  </si>
  <si>
    <t>12:111884608-111884608</t>
  </si>
  <si>
    <t>locus96_1</t>
  </si>
  <si>
    <t>12:670520-670520</t>
  </si>
  <si>
    <t>locus133_1</t>
  </si>
  <si>
    <t>17:64208285-64208285</t>
  </si>
  <si>
    <t>locus57_1</t>
  </si>
  <si>
    <t>7:6370406-6370406</t>
  </si>
  <si>
    <t>locus75_1</t>
  </si>
  <si>
    <t>9:100672338-100672338</t>
  </si>
  <si>
    <t>locus158_1</t>
  </si>
  <si>
    <t>X:99890204-99890204</t>
  </si>
  <si>
    <t>locus79_1</t>
  </si>
  <si>
    <t>9:136268084-136268084</t>
  </si>
  <si>
    <t>Supplementary Table 1 - Signal selection results</t>
  </si>
  <si>
    <t>Supplementary Table 2 - Prioritised genes</t>
  </si>
  <si>
    <t>Supplementary Table 3 - Previously reported genes</t>
  </si>
  <si>
    <t>Reference</t>
  </si>
  <si>
    <t>Supplementary Table 4 - Epidemiological associations</t>
  </si>
  <si>
    <t>Supplementary Table 5 - Single-variant PheWAS associations</t>
  </si>
  <si>
    <t>23_99890204_C_T</t>
  </si>
  <si>
    <t>hypothyroid</t>
  </si>
  <si>
    <t>23_3615761_G_T</t>
  </si>
  <si>
    <t>20_57466093_G_T</t>
  </si>
  <si>
    <t>other</t>
  </si>
  <si>
    <t>20_22602363_C_T</t>
  </si>
  <si>
    <t>T4</t>
  </si>
  <si>
    <t>20_18393312_C_G</t>
  </si>
  <si>
    <t>hyperthyroid</t>
  </si>
  <si>
    <t>20_6682651_C_T</t>
  </si>
  <si>
    <t>19_31875795_A_T</t>
  </si>
  <si>
    <t>19_5288182_A_C</t>
  </si>
  <si>
    <t>18_57180531_A_G</t>
  </si>
  <si>
    <t>18_13565921_A_G</t>
  </si>
  <si>
    <t>hypo_due_to_Rx</t>
  </si>
  <si>
    <t>17_70123028_A_T</t>
  </si>
  <si>
    <t>17_59317295_C_T</t>
  </si>
  <si>
    <t>15_91145800_C_T</t>
  </si>
  <si>
    <t>15_89157600_G_T</t>
  </si>
  <si>
    <t>15_67046450_A_G</t>
  </si>
  <si>
    <t>15_64365340_C_T</t>
  </si>
  <si>
    <t>15_40862064_C_T</t>
  </si>
  <si>
    <t>14_96650453_A_G</t>
  </si>
  <si>
    <t>14_81443368_C_T</t>
  </si>
  <si>
    <t>14_80572050_A_G</t>
  </si>
  <si>
    <t>The only SNP that implicates NRXN3 (nearest, PoPs) doesn't have any binary trait results as it is not in UKB</t>
  </si>
  <si>
    <t>14_79156846_A_G</t>
  </si>
  <si>
    <t>14_54421052_G_T</t>
  </si>
  <si>
    <t>13_114856737_C_T</t>
  </si>
  <si>
    <t>13_51136739_C_T</t>
  </si>
  <si>
    <t>13_24775834_A_C</t>
  </si>
  <si>
    <t>12_53363827_A_G</t>
  </si>
  <si>
    <t>12_49176805_C_T</t>
  </si>
  <si>
    <t>12_670520_C_T</t>
  </si>
  <si>
    <t>11_129650014_A_T</t>
  </si>
  <si>
    <t>11_128403208_C_T</t>
  </si>
  <si>
    <t>11_111636627_G_T</t>
  </si>
  <si>
    <t>11_48166267_C_G</t>
  </si>
  <si>
    <t>11_45359591_C_T</t>
  </si>
  <si>
    <t>11_45217218_A_G</t>
  </si>
  <si>
    <t>11_376331_A_T</t>
  </si>
  <si>
    <t>10_8576489_G_T</t>
  </si>
  <si>
    <t>9_127036667_A_G</t>
  </si>
  <si>
    <t>9_100675816_A_G</t>
  </si>
  <si>
    <t>9_504546_A_G</t>
  </si>
  <si>
    <t>8_133920518_A_G</t>
  </si>
  <si>
    <t>8_110066630_C_G</t>
  </si>
  <si>
    <t>8_70360952_A_G</t>
  </si>
  <si>
    <t>8_52900613_A_C</t>
  </si>
  <si>
    <t>8_32441559_A_T</t>
  </si>
  <si>
    <t>7_6370406_C_T</t>
  </si>
  <si>
    <t>6_134497675_A_G</t>
  </si>
  <si>
    <t>6_64202689_A_T</t>
  </si>
  <si>
    <t>6_43805502_C_G</t>
  </si>
  <si>
    <t>6_31230667_A_T</t>
  </si>
  <si>
    <t>6_18433101_C_G</t>
  </si>
  <si>
    <t>5_76544265_G_GTTT</t>
  </si>
  <si>
    <t>5_68807200_C_T</t>
  </si>
  <si>
    <t>5_699036_A_G</t>
  </si>
  <si>
    <t>4_177712975_C_T</t>
  </si>
  <si>
    <t>4_154178549_A_G</t>
  </si>
  <si>
    <t>4_149660723_A_G</t>
  </si>
  <si>
    <t>4_122612473_A_G</t>
  </si>
  <si>
    <t>4_55958208_C_T</t>
  </si>
  <si>
    <t>4_40365476_A_G</t>
  </si>
  <si>
    <t>4_24065209_A_G</t>
  </si>
  <si>
    <t>3_149225582_A_C</t>
  </si>
  <si>
    <t>2_220014675_C_T</t>
  </si>
  <si>
    <t>2_217628430_A_G</t>
  </si>
  <si>
    <t>2_169555804_A_G</t>
  </si>
  <si>
    <t>2_152394534_G_T</t>
  </si>
  <si>
    <t>2_43252849_A_C</t>
  </si>
  <si>
    <t>2_26057761_A_G</t>
  </si>
  <si>
    <t>2_1408350_C_G</t>
  </si>
  <si>
    <t>1_243451405_A_C</t>
  </si>
  <si>
    <t>1_218693812_C_T</t>
  </si>
  <si>
    <t>1_207184500_C_T</t>
  </si>
  <si>
    <t>1_150958133_C_T</t>
  </si>
  <si>
    <t>1_108359789_C_T</t>
  </si>
  <si>
    <t>1_68167491_C_T</t>
  </si>
  <si>
    <t>1_66743284_A_G</t>
  </si>
  <si>
    <t>1_61622287_A_C</t>
  </si>
  <si>
    <t>1_51319346_C_T</t>
  </si>
  <si>
    <t>1_48865121_C_T</t>
  </si>
  <si>
    <t>1_33790496_A_G</t>
  </si>
  <si>
    <t>1_19769243_C_T</t>
  </si>
  <si>
    <t>1_16358685_C_G</t>
  </si>
  <si>
    <t>same SNP</t>
  </si>
  <si>
    <t>same trait</t>
  </si>
  <si>
    <t>se</t>
  </si>
  <si>
    <t>pheno</t>
  </si>
  <si>
    <t>signal</t>
  </si>
  <si>
    <t>binary_trait</t>
  </si>
  <si>
    <t>With hypo_due_to_Rx</t>
  </si>
  <si>
    <t>Without hypo_due_to_Rx</t>
  </si>
  <si>
    <t>Supplementary Table 6 - Variants selected at each gene for look up of epidemiological associations</t>
  </si>
  <si>
    <t>Supplementary Table 12 - Association results of diseases with TSH PGS in ancestry groups in UK Biobank</t>
  </si>
  <si>
    <t>Supplementary Table 11 - Association results of TSH and free T4 with TSH PGS in ancestry groups in UK Biobank</t>
  </si>
  <si>
    <t>Supplementary Table 8 - ConsesnsuspathDB results</t>
  </si>
  <si>
    <t>Supplementary Table 7 - Druggability</t>
  </si>
  <si>
    <t>Supplementary Table 10 - TSH polygenic risk score PheWAS results</t>
  </si>
  <si>
    <t>Supplementary Table 9 - Pathway-based PheWAS results</t>
  </si>
  <si>
    <t>Supplementary Table 14 - 95% credible sets</t>
  </si>
  <si>
    <t>Supplementary Table 16 - FUMA eQTL look up results</t>
  </si>
  <si>
    <t xml:space="preserve">Supplementary Table 17 - Polygenic Priority Score (PoPS) results </t>
  </si>
  <si>
    <t>Supplementary Table 18 - Genes near our signals associated with rare Mendelian thyroid-related diseases</t>
  </si>
  <si>
    <t>Supplementary Table 19 - Mouse ortholog genes near our associated with a thyroid-related disease</t>
  </si>
  <si>
    <t>Supplementary Table 20 - Look up of UK Biobank WES variants</t>
  </si>
  <si>
    <t>Supplementary Table 21 - Putative causal variants</t>
  </si>
  <si>
    <t>beta_EstBB</t>
  </si>
  <si>
    <t>se_EstBB</t>
  </si>
  <si>
    <t>p_EstBB</t>
  </si>
  <si>
    <t>consistent_p01</t>
  </si>
  <si>
    <t>consistent_p05</t>
  </si>
  <si>
    <t>Consistency of effect was determined by an effect estimate in the same direction and a p-value &lt;0.01 in at least two of UK Biobank (UKB), Zhou et al. (Zhou) and Estonian Biobank (EstBB), denoted consistent_p01. We also checked for consistency of effect using a p-value &lt;0.05, denoted consistent_p05.</t>
  </si>
  <si>
    <t>Supplementary Table 13 - Association results of diseases with TSH PGS in ancestry groups in UK Biobank (sensitivity analysis excluding individuals from the discovery GWAS)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</si>
</sst>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0.0000"/>
    <numFmt numFmtId="165" formatCode="0.0%"/>
    <numFmt numFmtId="166" formatCode="0.0000"/>
  </numFmts>
  <fonts count="30">
    <font>
      <sz val="11"/>
      <color theme="1"/>
      <name val="Calibri"/>
      <family val="2"/>
      <scheme val="minor"/>
    </font>
    <font>
      <sz val="12"/>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i/>
      <sz val="11"/>
      <color theme="1"/>
      <name val="Calibri"/>
      <family val="2"/>
      <scheme val="minor"/>
    </font>
    <font>
      <b/>
      <sz val="11"/>
      <color rgb="FF000000"/>
      <name val="Calibri"/>
      <family val="2"/>
    </font>
    <font>
      <sz val="11"/>
      <color rgb="FF000000"/>
      <name val="Calibri"/>
      <family val="2"/>
    </font>
    <font>
      <b/>
      <sz val="12"/>
      <color theme="1"/>
      <name val="Calibri"/>
      <family val="2"/>
      <scheme val="minor"/>
    </font>
    <font>
      <sz val="11"/>
      <color rgb="FF000000"/>
      <name val="Calibri"/>
    </font>
    <font>
      <i/>
      <sz val="11"/>
      <color rgb="FF000000"/>
      <name val="Calibri"/>
    </font>
    <font>
      <i/>
      <sz val="11"/>
      <color theme="1"/>
      <name val="Calibri"/>
    </font>
    <font>
      <b/>
      <sz val="11"/>
      <color rgb="FF000000"/>
      <name val="Calibri"/>
    </font>
    <font>
      <i/>
      <sz val="11"/>
      <color rgb="FF000000"/>
      <name val="Calibri"/>
      <family val="2"/>
    </font>
    <font>
      <b/>
      <sz val="11"/>
      <color theme="1"/>
      <name val="Calibri"/>
      <family val="2"/>
    </font>
    <font>
      <i/>
      <sz val="11"/>
      <color rgb="FF000000"/>
      <name val="WordVisi_MSFontService"/>
      <charset val="1"/>
    </font>
  </fonts>
  <fills count="3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rgb="FF000000"/>
      </patternFill>
    </fill>
    <fill>
      <patternFill patternType="solid">
        <fgColor rgb="FF92D050"/>
        <bgColor rgb="FF000000"/>
      </patternFill>
    </fill>
  </fills>
  <borders count="22">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right/>
      <top/>
      <bottom style="thin">
        <color rgb="FF000000"/>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rgb="FF000000"/>
      </left>
      <right/>
      <top/>
      <bottom/>
      <diagonal/>
    </border>
    <border>
      <left style="thin">
        <color rgb="FF000000"/>
      </left>
      <right/>
      <top/>
      <bottom style="thin">
        <color rgb="FF000000"/>
      </bottom>
      <diagonal/>
    </border>
    <border>
      <left style="thin">
        <color indexed="64"/>
      </left>
      <right/>
      <top/>
      <bottom/>
      <diagonal/>
    </border>
  </borders>
  <cellStyleXfs count="43">
    <xf numFmtId="0" fontId="0" fillId="0" borderId="0"/>
    <xf numFmtId="0" fontId="3" fillId="0" borderId="0" applyNumberFormat="0" applyFill="0" applyBorder="0" applyAlignment="0" applyProtection="0"/>
    <xf numFmtId="0" fontId="4" fillId="0" borderId="1" applyNumberFormat="0" applyFill="0" applyAlignment="0" applyProtection="0"/>
    <xf numFmtId="0" fontId="5" fillId="0" borderId="2" applyNumberFormat="0" applyFill="0" applyAlignment="0" applyProtection="0"/>
    <xf numFmtId="0" fontId="6" fillId="0" borderId="3" applyNumberFormat="0" applyFill="0" applyAlignment="0" applyProtection="0"/>
    <xf numFmtId="0" fontId="6" fillId="0" borderId="0" applyNumberFormat="0" applyFill="0" applyBorder="0" applyAlignment="0" applyProtection="0"/>
    <xf numFmtId="0" fontId="7" fillId="2" borderId="0" applyNumberFormat="0" applyBorder="0" applyAlignment="0" applyProtection="0"/>
    <xf numFmtId="0" fontId="8" fillId="3" borderId="0" applyNumberFormat="0" applyBorder="0" applyAlignment="0" applyProtection="0"/>
    <xf numFmtId="0" fontId="9" fillId="4" borderId="0" applyNumberFormat="0" applyBorder="0" applyAlignment="0" applyProtection="0"/>
    <xf numFmtId="0" fontId="10" fillId="5" borderId="4" applyNumberFormat="0" applyAlignment="0" applyProtection="0"/>
    <xf numFmtId="0" fontId="11" fillId="6" borderId="5" applyNumberFormat="0" applyAlignment="0" applyProtection="0"/>
    <xf numFmtId="0" fontId="12" fillId="6" borderId="4" applyNumberFormat="0" applyAlignment="0" applyProtection="0"/>
    <xf numFmtId="0" fontId="13" fillId="0" borderId="6" applyNumberFormat="0" applyFill="0" applyAlignment="0" applyProtection="0"/>
    <xf numFmtId="0" fontId="14" fillId="7" borderId="7" applyNumberFormat="0" applyAlignment="0" applyProtection="0"/>
    <xf numFmtId="0" fontId="15" fillId="0" borderId="0" applyNumberFormat="0" applyFill="0" applyBorder="0" applyAlignment="0" applyProtection="0"/>
    <xf numFmtId="0" fontId="2" fillId="8" borderId="8" applyNumberFormat="0" applyFont="0" applyAlignment="0" applyProtection="0"/>
    <xf numFmtId="0" fontId="16" fillId="0" borderId="0" applyNumberFormat="0" applyFill="0" applyBorder="0" applyAlignment="0" applyProtection="0"/>
    <xf numFmtId="0" fontId="17" fillId="0" borderId="9" applyNumberFormat="0" applyFill="0" applyAlignment="0" applyProtection="0"/>
    <xf numFmtId="0" fontId="18"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18"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18"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18"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18"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18"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1" fillId="0" borderId="0"/>
  </cellStyleXfs>
  <cellXfs count="88">
    <xf numFmtId="0" fontId="0" fillId="0" borderId="0" xfId="0"/>
    <xf numFmtId="11" fontId="0" fillId="0" borderId="0" xfId="0" applyNumberFormat="1"/>
    <xf numFmtId="0" fontId="17" fillId="0" borderId="0" xfId="0" applyFont="1"/>
    <xf numFmtId="0" fontId="20" fillId="0" borderId="0" xfId="0" applyFont="1"/>
    <xf numFmtId="0" fontId="21" fillId="0" borderId="0" xfId="0" applyFont="1"/>
    <xf numFmtId="11" fontId="21" fillId="0" borderId="0" xfId="0" applyNumberFormat="1" applyFont="1"/>
    <xf numFmtId="0" fontId="17" fillId="0" borderId="0" xfId="0" applyFont="1" applyAlignment="1">
      <alignment horizontal="left"/>
    </xf>
    <xf numFmtId="0" fontId="0" fillId="0" borderId="0" xfId="0" applyAlignment="1">
      <alignment horizontal="left"/>
    </xf>
    <xf numFmtId="0" fontId="0" fillId="0" borderId="11" xfId="0" applyBorder="1" applyAlignment="1">
      <alignment horizontal="left"/>
    </xf>
    <xf numFmtId="3" fontId="21" fillId="0" borderId="0" xfId="0" applyNumberFormat="1" applyFont="1"/>
    <xf numFmtId="3" fontId="0" fillId="0" borderId="0" xfId="0" applyNumberFormat="1"/>
    <xf numFmtId="10" fontId="21" fillId="0" borderId="0" xfId="0" applyNumberFormat="1" applyFont="1"/>
    <xf numFmtId="10" fontId="0" fillId="0" borderId="0" xfId="0" applyNumberFormat="1"/>
    <xf numFmtId="3" fontId="0" fillId="0" borderId="0" xfId="0" applyNumberFormat="1" applyAlignment="1">
      <alignment horizontal="left"/>
    </xf>
    <xf numFmtId="3" fontId="20" fillId="0" borderId="0" xfId="0" applyNumberFormat="1" applyFont="1"/>
    <xf numFmtId="10" fontId="20" fillId="0" borderId="0" xfId="0" applyNumberFormat="1" applyFont="1"/>
    <xf numFmtId="0" fontId="17" fillId="0" borderId="0" xfId="0" applyFont="1" applyAlignment="1">
      <alignment horizontal="right"/>
    </xf>
    <xf numFmtId="3" fontId="17" fillId="0" borderId="0" xfId="0" applyNumberFormat="1" applyFont="1"/>
    <xf numFmtId="0" fontId="0" fillId="0" borderId="12" xfId="0" applyBorder="1"/>
    <xf numFmtId="0" fontId="0" fillId="0" borderId="13" xfId="0" applyBorder="1"/>
    <xf numFmtId="0" fontId="17" fillId="0" borderId="16" xfId="0" applyFont="1" applyBorder="1"/>
    <xf numFmtId="0" fontId="17" fillId="0" borderId="17" xfId="0" applyFont="1" applyBorder="1"/>
    <xf numFmtId="0" fontId="17" fillId="0" borderId="18" xfId="0" applyFont="1" applyBorder="1"/>
    <xf numFmtId="0" fontId="0" fillId="0" borderId="14" xfId="0" applyBorder="1"/>
    <xf numFmtId="0" fontId="0" fillId="0" borderId="10" xfId="0" applyBorder="1"/>
    <xf numFmtId="0" fontId="0" fillId="0" borderId="15" xfId="0" applyBorder="1"/>
    <xf numFmtId="0" fontId="19" fillId="0" borderId="0" xfId="0" applyFont="1"/>
    <xf numFmtId="0" fontId="21" fillId="0" borderId="0" xfId="0" quotePrefix="1" applyFont="1"/>
    <xf numFmtId="0" fontId="21" fillId="33" borderId="0" xfId="0" applyFont="1" applyFill="1"/>
    <xf numFmtId="0" fontId="21" fillId="34" borderId="0" xfId="0" applyFont="1" applyFill="1"/>
    <xf numFmtId="0" fontId="17" fillId="0" borderId="17" xfId="0" applyFont="1" applyBorder="1" applyAlignment="1">
      <alignment horizontal="center"/>
    </xf>
    <xf numFmtId="0" fontId="0" fillId="0" borderId="10" xfId="0" applyBorder="1" applyAlignment="1">
      <alignment horizontal="center"/>
    </xf>
    <xf numFmtId="0" fontId="0" fillId="0" borderId="0" xfId="0" applyAlignment="1">
      <alignment horizontal="center"/>
    </xf>
    <xf numFmtId="0" fontId="17" fillId="0" borderId="0" xfId="0" applyFont="1" applyAlignment="1">
      <alignment horizontal="center"/>
    </xf>
    <xf numFmtId="10" fontId="17" fillId="0" borderId="17" xfId="0" applyNumberFormat="1" applyFont="1" applyBorder="1"/>
    <xf numFmtId="10" fontId="0" fillId="0" borderId="10" xfId="0" applyNumberFormat="1" applyBorder="1"/>
    <xf numFmtId="10" fontId="17" fillId="0" borderId="0" xfId="0" applyNumberFormat="1" applyFont="1"/>
    <xf numFmtId="0" fontId="1" fillId="0" borderId="0" xfId="42"/>
    <xf numFmtId="0" fontId="1" fillId="0" borderId="0" xfId="42" applyAlignment="1">
      <alignment horizontal="left"/>
    </xf>
    <xf numFmtId="0" fontId="22" fillId="0" borderId="0" xfId="42" applyFont="1"/>
    <xf numFmtId="0" fontId="22" fillId="0" borderId="10" xfId="42" applyFont="1" applyBorder="1" applyAlignment="1">
      <alignment horizontal="left"/>
    </xf>
    <xf numFmtId="0" fontId="22" fillId="0" borderId="0" xfId="0" applyFont="1"/>
    <xf numFmtId="0" fontId="23" fillId="0" borderId="0" xfId="0" applyFont="1"/>
    <xf numFmtId="11" fontId="23" fillId="0" borderId="0" xfId="0" applyNumberFormat="1" applyFont="1"/>
    <xf numFmtId="0" fontId="0" fillId="0" borderId="19" xfId="0" applyBorder="1" applyAlignment="1">
      <alignment horizontal="left"/>
    </xf>
    <xf numFmtId="0" fontId="23" fillId="0" borderId="20" xfId="0" applyFont="1" applyBorder="1"/>
    <xf numFmtId="0" fontId="23" fillId="0" borderId="11" xfId="0" applyFont="1" applyBorder="1"/>
    <xf numFmtId="0" fontId="24" fillId="0" borderId="0" xfId="0" applyFont="1"/>
    <xf numFmtId="0" fontId="25" fillId="0" borderId="0" xfId="0" applyFont="1"/>
    <xf numFmtId="0" fontId="26" fillId="0" borderId="0" xfId="0" applyFont="1"/>
    <xf numFmtId="11" fontId="26" fillId="0" borderId="0" xfId="0" applyNumberFormat="1" applyFont="1"/>
    <xf numFmtId="164" fontId="21" fillId="0" borderId="0" xfId="0" applyNumberFormat="1" applyFont="1"/>
    <xf numFmtId="164" fontId="0" fillId="0" borderId="0" xfId="0" applyNumberFormat="1"/>
    <xf numFmtId="165" fontId="21" fillId="0" borderId="0" xfId="0" applyNumberFormat="1" applyFont="1"/>
    <xf numFmtId="0" fontId="21" fillId="0" borderId="0" xfId="0" applyFont="1" applyAlignment="1">
      <alignment horizontal="center"/>
    </xf>
    <xf numFmtId="0" fontId="0" fillId="0" borderId="19" xfId="0" applyBorder="1"/>
    <xf numFmtId="0" fontId="17" fillId="0" borderId="19" xfId="0" applyFont="1" applyBorder="1"/>
    <xf numFmtId="0" fontId="20" fillId="0" borderId="19" xfId="0" applyFont="1" applyBorder="1"/>
    <xf numFmtId="0" fontId="21" fillId="0" borderId="19" xfId="0" applyFont="1" applyBorder="1"/>
    <xf numFmtId="0" fontId="17" fillId="0" borderId="11" xfId="0" applyFont="1" applyBorder="1"/>
    <xf numFmtId="0" fontId="17" fillId="0" borderId="20" xfId="0" applyFont="1" applyBorder="1"/>
    <xf numFmtId="11" fontId="21" fillId="33" borderId="0" xfId="0" applyNumberFormat="1" applyFont="1" applyFill="1"/>
    <xf numFmtId="11" fontId="21" fillId="34" borderId="0" xfId="0" applyNumberFormat="1" applyFont="1" applyFill="1"/>
    <xf numFmtId="0" fontId="21" fillId="33" borderId="19" xfId="0" applyFont="1" applyFill="1" applyBorder="1"/>
    <xf numFmtId="0" fontId="21" fillId="34" borderId="19" xfId="0" applyFont="1" applyFill="1" applyBorder="1"/>
    <xf numFmtId="11" fontId="21" fillId="0" borderId="19" xfId="0" applyNumberFormat="1" applyFont="1" applyBorder="1"/>
    <xf numFmtId="0" fontId="0" fillId="0" borderId="20" xfId="0" applyBorder="1" applyAlignment="1">
      <alignment horizontal="left"/>
    </xf>
    <xf numFmtId="0" fontId="17" fillId="0" borderId="19" xfId="0" applyFont="1" applyBorder="1" applyAlignment="1">
      <alignment horizontal="left"/>
    </xf>
    <xf numFmtId="0" fontId="21" fillId="0" borderId="20" xfId="0" applyFont="1" applyBorder="1"/>
    <xf numFmtId="0" fontId="21" fillId="0" borderId="11" xfId="0" applyFont="1" applyBorder="1"/>
    <xf numFmtId="0" fontId="27" fillId="0" borderId="0" xfId="0" applyFont="1"/>
    <xf numFmtId="10" fontId="0" fillId="0" borderId="0" xfId="0" applyNumberFormat="1" applyAlignment="1">
      <alignment horizontal="left"/>
    </xf>
    <xf numFmtId="0" fontId="28" fillId="0" borderId="0" xfId="0" applyFont="1"/>
    <xf numFmtId="0" fontId="29" fillId="0" borderId="0" xfId="0" applyFont="1"/>
    <xf numFmtId="0" fontId="17" fillId="0" borderId="12" xfId="0" applyFont="1" applyBorder="1"/>
    <xf numFmtId="11" fontId="0" fillId="0" borderId="13" xfId="0" applyNumberFormat="1" applyBorder="1"/>
    <xf numFmtId="166" fontId="0" fillId="0" borderId="0" xfId="0" applyNumberFormat="1"/>
    <xf numFmtId="11" fontId="0" fillId="0" borderId="15" xfId="0" applyNumberFormat="1" applyBorder="1"/>
    <xf numFmtId="166" fontId="0" fillId="0" borderId="10" xfId="0" applyNumberFormat="1" applyBorder="1"/>
    <xf numFmtId="11" fontId="17" fillId="0" borderId="18" xfId="0" applyNumberFormat="1" applyFont="1" applyBorder="1"/>
    <xf numFmtId="166" fontId="17" fillId="0" borderId="17" xfId="0" applyNumberFormat="1" applyFont="1" applyBorder="1"/>
    <xf numFmtId="166" fontId="21" fillId="0" borderId="0" xfId="0" applyNumberFormat="1" applyFont="1"/>
    <xf numFmtId="0" fontId="0" fillId="0" borderId="21" xfId="0" applyBorder="1" applyAlignment="1">
      <alignment horizontal="left"/>
    </xf>
    <xf numFmtId="0" fontId="17" fillId="0" borderId="21" xfId="0" applyFont="1" applyBorder="1" applyAlignment="1">
      <alignment horizontal="left"/>
    </xf>
    <xf numFmtId="0" fontId="0" fillId="0" borderId="21" xfId="0" applyBorder="1" applyAlignment="1">
      <alignment vertical="center"/>
    </xf>
    <xf numFmtId="0" fontId="20" fillId="0" borderId="21" xfId="0" applyFont="1" applyBorder="1"/>
    <xf numFmtId="0" fontId="21" fillId="0" borderId="21" xfId="0" applyFont="1" applyBorder="1"/>
    <xf numFmtId="0" fontId="21" fillId="0" borderId="0" xfId="0" applyFont="1"/>
  </cellXfs>
  <cellStyles count="43">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rmal 2" xfId="42"/>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1">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 Id="rId27" Type="http://schemas.openxmlformats.org/officeDocument/2006/relationships/customXml" Target="../customXml/item3.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W287"/>
  <sheetViews>
    <sheetView workbookViewId="0"/>
  </sheetViews>
  <sheetFormatPr defaultColWidth="9.109375" defaultRowHeight="14.4"/>
  <cols>
    <col min="1" max="1" width="20.6640625" style="7" customWidth="1"/>
    <col min="2" max="2" width="22.6640625" style="7" customWidth="1"/>
    <col min="3" max="3" width="14.88671875" style="7" bestFit="1" customWidth="1"/>
    <col min="4" max="4" width="12.6640625" style="7" bestFit="1" customWidth="1"/>
    <col min="5" max="5" width="11.44140625" style="7" bestFit="1" customWidth="1"/>
    <col min="6" max="6" width="13.109375" style="7" customWidth="1"/>
    <col min="7" max="7" width="11.109375" style="13" bestFit="1" customWidth="1"/>
    <col min="8" max="8" width="12.88671875" style="7" bestFit="1" customWidth="1"/>
    <col min="9" max="9" width="11.109375" style="7" customWidth="1"/>
    <col min="10" max="10" width="7.33203125" style="7" customWidth="1"/>
    <col min="11" max="11" width="9" style="7" customWidth="1"/>
    <col min="12" max="13" width="10" style="71" customWidth="1"/>
    <col min="14" max="14" width="11.44140625" style="13" bestFit="1" customWidth="1"/>
    <col min="15" max="15" width="9.109375" style="7"/>
    <col min="16" max="16" width="15.33203125" style="7" customWidth="1"/>
    <col min="17" max="24" width="9.109375" style="7"/>
    <col min="25" max="25" width="15.33203125" style="7" customWidth="1"/>
    <col min="26" max="26" width="31.33203125" style="7" customWidth="1"/>
    <col min="27" max="32" width="9.109375" style="7"/>
    <col min="33" max="33" width="14.44140625" style="7" customWidth="1"/>
    <col min="34" max="34" width="15.44140625" style="7" customWidth="1"/>
    <col min="35" max="35" width="12" style="7" customWidth="1"/>
    <col min="36" max="36" width="9.109375" style="82"/>
    <col min="37" max="16384" width="9.109375" style="7"/>
  </cols>
  <sheetData>
    <row r="1" spans="1:49">
      <c r="A1" s="6" t="s">
        <v>13316</v>
      </c>
    </row>
    <row r="3" spans="1:49">
      <c r="A3" s="6" t="s">
        <v>0</v>
      </c>
      <c r="B3" s="6">
        <v>260</v>
      </c>
      <c r="AJ3" s="83" t="s">
        <v>1</v>
      </c>
    </row>
    <row r="4" spans="1:49" ht="14.25" customHeight="1">
      <c r="AJ4" s="84" t="s">
        <v>13436</v>
      </c>
    </row>
    <row r="5" spans="1:49" s="6" customFormat="1">
      <c r="A5" s="3" t="s">
        <v>2</v>
      </c>
      <c r="B5" s="3" t="s">
        <v>3</v>
      </c>
      <c r="C5" s="3" t="s">
        <v>4</v>
      </c>
      <c r="D5" s="3" t="s">
        <v>5</v>
      </c>
      <c r="E5" s="3" t="s">
        <v>6</v>
      </c>
      <c r="F5" s="3" t="s">
        <v>7</v>
      </c>
      <c r="G5" s="3" t="s">
        <v>8</v>
      </c>
      <c r="H5" s="3" t="s">
        <v>9</v>
      </c>
      <c r="I5" s="3" t="s">
        <v>10</v>
      </c>
      <c r="J5" s="3" t="s">
        <v>11</v>
      </c>
      <c r="K5" s="3" t="s">
        <v>12</v>
      </c>
      <c r="L5" s="15" t="s">
        <v>13</v>
      </c>
      <c r="M5" s="15" t="s">
        <v>2028</v>
      </c>
      <c r="N5" s="3" t="s">
        <v>14</v>
      </c>
      <c r="O5" s="3" t="s">
        <v>15</v>
      </c>
      <c r="P5" s="3" t="s">
        <v>16</v>
      </c>
      <c r="Q5" s="3" t="s">
        <v>17</v>
      </c>
      <c r="R5" s="3" t="s">
        <v>18</v>
      </c>
      <c r="S5" s="3" t="s">
        <v>19</v>
      </c>
      <c r="T5" s="3" t="s">
        <v>20</v>
      </c>
      <c r="U5" s="3" t="s">
        <v>21</v>
      </c>
      <c r="V5" s="3" t="s">
        <v>22</v>
      </c>
      <c r="W5" s="3" t="s">
        <v>23</v>
      </c>
      <c r="X5" s="3" t="s">
        <v>24</v>
      </c>
      <c r="Y5" s="3" t="s">
        <v>25</v>
      </c>
      <c r="Z5" s="3" t="s">
        <v>26</v>
      </c>
      <c r="AA5" s="3" t="s">
        <v>27</v>
      </c>
      <c r="AB5" s="3" t="s">
        <v>28</v>
      </c>
      <c r="AC5" s="3" t="s">
        <v>29</v>
      </c>
      <c r="AD5" s="3" t="s">
        <v>30</v>
      </c>
      <c r="AE5" s="3" t="s">
        <v>31</v>
      </c>
      <c r="AF5" s="3" t="s">
        <v>32</v>
      </c>
      <c r="AG5" s="3" t="s">
        <v>33</v>
      </c>
      <c r="AH5" s="3" t="s">
        <v>34</v>
      </c>
      <c r="AI5" s="3" t="s">
        <v>35</v>
      </c>
      <c r="AJ5" s="85" t="s">
        <v>36</v>
      </c>
      <c r="AK5" s="3" t="s">
        <v>37</v>
      </c>
      <c r="AL5" s="3" t="s">
        <v>38</v>
      </c>
      <c r="AM5" s="3" t="s">
        <v>39</v>
      </c>
      <c r="AN5" s="3" t="s">
        <v>40</v>
      </c>
      <c r="AO5" s="3" t="s">
        <v>41</v>
      </c>
      <c r="AP5" s="3" t="s">
        <v>42</v>
      </c>
      <c r="AQ5" s="3" t="s">
        <v>43</v>
      </c>
      <c r="AR5" s="3" t="s">
        <v>44</v>
      </c>
      <c r="AS5" s="2" t="s">
        <v>13431</v>
      </c>
      <c r="AT5" s="2" t="s">
        <v>13432</v>
      </c>
      <c r="AU5" s="2" t="s">
        <v>13433</v>
      </c>
      <c r="AV5" s="3" t="s">
        <v>13434</v>
      </c>
      <c r="AW5" s="3" t="s">
        <v>13435</v>
      </c>
    </row>
    <row r="6" spans="1:49">
      <c r="A6" s="70" t="s">
        <v>45</v>
      </c>
      <c r="B6" s="4" t="s">
        <v>46</v>
      </c>
      <c r="C6" s="4" t="s">
        <v>47</v>
      </c>
      <c r="D6" s="4" t="s">
        <v>48</v>
      </c>
      <c r="E6" s="4">
        <v>1</v>
      </c>
      <c r="F6" s="4" t="s">
        <v>49</v>
      </c>
      <c r="G6" s="4">
        <v>0.99199700000000002</v>
      </c>
      <c r="H6" s="4">
        <v>1</v>
      </c>
      <c r="I6" s="4">
        <v>1992977</v>
      </c>
      <c r="J6" s="4" t="s">
        <v>50</v>
      </c>
      <c r="K6" s="4" t="s">
        <v>51</v>
      </c>
      <c r="L6" s="11">
        <v>0.25080000000000002</v>
      </c>
      <c r="M6" s="11">
        <f>IF(L6&gt;0.5,1-L6,L6)</f>
        <v>0.25080000000000002</v>
      </c>
      <c r="N6" s="4">
        <v>2.3300000000000001E-2</v>
      </c>
      <c r="O6" s="4">
        <v>4.1999999999999997E-3</v>
      </c>
      <c r="P6" s="5">
        <v>2.7800000000000001E-8</v>
      </c>
      <c r="Q6" s="27" t="s">
        <v>52</v>
      </c>
      <c r="R6" s="4">
        <v>192819</v>
      </c>
      <c r="S6" s="4" t="b">
        <v>1</v>
      </c>
      <c r="T6" s="4" t="b">
        <v>1</v>
      </c>
      <c r="U6" s="4"/>
      <c r="V6" s="4"/>
      <c r="W6" s="4"/>
      <c r="X6" s="4">
        <v>2</v>
      </c>
      <c r="Y6" s="4" t="s">
        <v>53</v>
      </c>
      <c r="Z6" s="4" t="s">
        <v>54</v>
      </c>
      <c r="AA6" s="4" t="s">
        <v>45</v>
      </c>
      <c r="AB6" s="4" t="s">
        <v>55</v>
      </c>
      <c r="AC6" s="4" t="s">
        <v>56</v>
      </c>
      <c r="AD6" s="27" t="s">
        <v>57</v>
      </c>
      <c r="AE6" s="27" t="s">
        <v>57</v>
      </c>
      <c r="AF6" s="4">
        <v>1.512</v>
      </c>
      <c r="AG6" s="4" t="s">
        <v>46</v>
      </c>
      <c r="AH6" s="4" t="s">
        <v>47</v>
      </c>
      <c r="AI6" s="5">
        <v>2.7800000000000001E-8</v>
      </c>
      <c r="AJ6" s="86">
        <v>2.44973E-2</v>
      </c>
      <c r="AK6" s="4">
        <v>4.7770599999999996E-3</v>
      </c>
      <c r="AL6" s="5">
        <v>2.9299999999999999E-7</v>
      </c>
      <c r="AM6" s="4">
        <v>2.8444000000000001E-2</v>
      </c>
      <c r="AN6" s="4">
        <v>3.13504E-2</v>
      </c>
      <c r="AO6" s="4">
        <v>0.36432500000000001</v>
      </c>
      <c r="AP6" s="4">
        <v>1.9400000000000001E-2</v>
      </c>
      <c r="AQ6" s="4">
        <v>8.3266959999999998E-3</v>
      </c>
      <c r="AR6" s="4">
        <v>1.9740316000000001E-2</v>
      </c>
      <c r="AS6">
        <v>4.53792E-3</v>
      </c>
      <c r="AT6">
        <v>8.1743100000000006E-3</v>
      </c>
      <c r="AU6">
        <v>0.57879663825320304</v>
      </c>
      <c r="AV6" t="b">
        <v>0</v>
      </c>
      <c r="AW6" t="b">
        <v>1</v>
      </c>
    </row>
    <row r="7" spans="1:49">
      <c r="A7" s="70" t="s">
        <v>58</v>
      </c>
      <c r="B7" s="4" t="s">
        <v>59</v>
      </c>
      <c r="C7" s="4" t="s">
        <v>60</v>
      </c>
      <c r="D7" s="4" t="s">
        <v>61</v>
      </c>
      <c r="E7" s="4">
        <v>1</v>
      </c>
      <c r="F7" s="4" t="s">
        <v>49</v>
      </c>
      <c r="G7" s="4">
        <v>0.29403200000000002</v>
      </c>
      <c r="H7" s="4">
        <v>1</v>
      </c>
      <c r="I7" s="4">
        <v>16358685</v>
      </c>
      <c r="J7" s="4" t="s">
        <v>62</v>
      </c>
      <c r="K7" s="4" t="s">
        <v>51</v>
      </c>
      <c r="L7" s="11">
        <v>0.43230000000000002</v>
      </c>
      <c r="M7" s="11">
        <f t="shared" ref="M7:M70" si="0">IF(L7&gt;0.5,1-L7,L7)</f>
        <v>0.43230000000000002</v>
      </c>
      <c r="N7" s="4">
        <v>1.9599999999999999E-2</v>
      </c>
      <c r="O7" s="4">
        <v>3.0999999999999999E-3</v>
      </c>
      <c r="P7" s="5">
        <v>2.7099999999999999E-10</v>
      </c>
      <c r="Q7" s="27" t="s">
        <v>63</v>
      </c>
      <c r="R7" s="4">
        <v>243837</v>
      </c>
      <c r="S7" s="4" t="b">
        <v>1</v>
      </c>
      <c r="T7" s="4" t="b">
        <v>1</v>
      </c>
      <c r="U7" s="4"/>
      <c r="V7" s="4"/>
      <c r="W7" s="4"/>
      <c r="X7" s="4">
        <v>3</v>
      </c>
      <c r="Y7" s="4" t="s">
        <v>64</v>
      </c>
      <c r="Z7" s="4" t="s">
        <v>65</v>
      </c>
      <c r="AA7" s="4" t="s">
        <v>58</v>
      </c>
      <c r="AB7" s="4" t="s">
        <v>66</v>
      </c>
      <c r="AC7" s="4" t="s">
        <v>67</v>
      </c>
      <c r="AD7" s="27" t="s">
        <v>57</v>
      </c>
      <c r="AE7" s="27" t="s">
        <v>57</v>
      </c>
      <c r="AF7" s="4">
        <v>10.57</v>
      </c>
      <c r="AG7" s="4" t="s">
        <v>68</v>
      </c>
      <c r="AH7" s="4" t="s">
        <v>69</v>
      </c>
      <c r="AI7" s="5">
        <v>5.6099999999999999E-11</v>
      </c>
      <c r="AJ7" s="86">
        <v>1.9360499999999999E-2</v>
      </c>
      <c r="AK7" s="4">
        <v>4.0438699999999998E-3</v>
      </c>
      <c r="AL7" s="5">
        <v>1.6899999999999999E-6</v>
      </c>
      <c r="AM7" s="4">
        <v>-1.87008E-2</v>
      </c>
      <c r="AN7" s="4">
        <v>2.61868E-2</v>
      </c>
      <c r="AO7" s="4">
        <v>0.47520200000000001</v>
      </c>
      <c r="AP7" s="4">
        <v>2.1299999999999999E-2</v>
      </c>
      <c r="AQ7" s="4">
        <v>4.7726189999999996E-3</v>
      </c>
      <c r="AR7" s="5">
        <v>8.8300000000000002E-6</v>
      </c>
      <c r="AS7">
        <v>1.7244700000000002E-2</v>
      </c>
      <c r="AT7">
        <v>6.9192200000000002E-3</v>
      </c>
      <c r="AU7">
        <v>1.2692290393765199E-2</v>
      </c>
      <c r="AV7" t="b">
        <v>1</v>
      </c>
      <c r="AW7" t="b">
        <v>1</v>
      </c>
    </row>
    <row r="8" spans="1:49">
      <c r="A8" s="70" t="s">
        <v>70</v>
      </c>
      <c r="B8" s="4" t="s">
        <v>71</v>
      </c>
      <c r="C8" s="4" t="s">
        <v>72</v>
      </c>
      <c r="D8" s="4" t="s">
        <v>73</v>
      </c>
      <c r="E8" s="4">
        <v>3</v>
      </c>
      <c r="F8" s="4" t="s">
        <v>49</v>
      </c>
      <c r="G8" s="4">
        <v>0.43577900000000003</v>
      </c>
      <c r="H8" s="4">
        <v>1</v>
      </c>
      <c r="I8" s="4">
        <v>19769243</v>
      </c>
      <c r="J8" s="4" t="s">
        <v>50</v>
      </c>
      <c r="K8" s="4" t="s">
        <v>62</v>
      </c>
      <c r="L8" s="11">
        <v>0.34399999999999997</v>
      </c>
      <c r="M8" s="11">
        <f t="shared" si="0"/>
        <v>0.34399999999999997</v>
      </c>
      <c r="N8" s="4">
        <v>7.0499999999999993E-2</v>
      </c>
      <c r="O8" s="4">
        <v>3.2000000000000002E-3</v>
      </c>
      <c r="P8" s="5">
        <v>1.14E-107</v>
      </c>
      <c r="Q8" s="27" t="s">
        <v>52</v>
      </c>
      <c r="R8" s="4">
        <v>243837</v>
      </c>
      <c r="S8" s="4" t="b">
        <v>0</v>
      </c>
      <c r="T8" s="4" t="b">
        <v>0</v>
      </c>
      <c r="U8" s="4" t="s">
        <v>74</v>
      </c>
      <c r="V8" s="4">
        <v>0.95300099999999999</v>
      </c>
      <c r="W8" s="4" t="s">
        <v>75</v>
      </c>
      <c r="X8" s="4">
        <v>2</v>
      </c>
      <c r="Y8" s="4" t="s">
        <v>76</v>
      </c>
      <c r="Z8" s="4" t="s">
        <v>77</v>
      </c>
      <c r="AA8" s="4" t="s">
        <v>70</v>
      </c>
      <c r="AB8" s="4" t="s">
        <v>55</v>
      </c>
      <c r="AC8" s="4" t="s">
        <v>56</v>
      </c>
      <c r="AD8" s="27" t="s">
        <v>57</v>
      </c>
      <c r="AE8" s="27" t="s">
        <v>57</v>
      </c>
      <c r="AF8" s="4">
        <v>4.319</v>
      </c>
      <c r="AG8" s="4" t="s">
        <v>78</v>
      </c>
      <c r="AH8" s="4" t="s">
        <v>79</v>
      </c>
      <c r="AI8" s="5">
        <v>2.2800000000000001E-195</v>
      </c>
      <c r="AJ8" s="86">
        <v>7.6141399999999998E-2</v>
      </c>
      <c r="AK8" s="4">
        <v>4.1771999999999998E-3</v>
      </c>
      <c r="AL8" s="5">
        <v>3.8800000000000002E-74</v>
      </c>
      <c r="AM8" s="4">
        <v>8.3437899999999995E-2</v>
      </c>
      <c r="AN8" s="4">
        <v>2.7018199999999999E-2</v>
      </c>
      <c r="AO8" s="4">
        <v>2.0319600000000002E-3</v>
      </c>
      <c r="AP8" s="4">
        <v>6.2799999999999995E-2</v>
      </c>
      <c r="AQ8" s="4">
        <v>4.8741640000000003E-3</v>
      </c>
      <c r="AR8" s="5">
        <v>1.17E-37</v>
      </c>
      <c r="AS8">
        <v>6.1053299999999998E-2</v>
      </c>
      <c r="AT8">
        <v>7.1674800000000004E-3</v>
      </c>
      <c r="AU8" s="1">
        <v>1.6221835759309801E-17</v>
      </c>
      <c r="AV8" t="b">
        <v>1</v>
      </c>
      <c r="AW8" t="b">
        <v>1</v>
      </c>
    </row>
    <row r="9" spans="1:49">
      <c r="A9" s="70" t="s">
        <v>70</v>
      </c>
      <c r="B9" s="4" t="s">
        <v>80</v>
      </c>
      <c r="C9" s="4" t="s">
        <v>81</v>
      </c>
      <c r="D9" s="4" t="s">
        <v>73</v>
      </c>
      <c r="E9" s="4">
        <v>4</v>
      </c>
      <c r="F9" s="4" t="s">
        <v>49</v>
      </c>
      <c r="G9" s="4">
        <v>0.194272</v>
      </c>
      <c r="H9" s="4">
        <v>1</v>
      </c>
      <c r="I9" s="4">
        <v>19774715</v>
      </c>
      <c r="J9" s="4" t="s">
        <v>82</v>
      </c>
      <c r="K9" s="4" t="s">
        <v>51</v>
      </c>
      <c r="L9" s="11">
        <v>0.27129999999999999</v>
      </c>
      <c r="M9" s="11">
        <f t="shared" si="0"/>
        <v>0.27129999999999999</v>
      </c>
      <c r="N9" s="4">
        <v>-5.7000000000000002E-2</v>
      </c>
      <c r="O9" s="4">
        <v>3.3999999999999998E-3</v>
      </c>
      <c r="P9" s="5">
        <v>4.0300000000000003E-62</v>
      </c>
      <c r="Q9" s="27" t="s">
        <v>83</v>
      </c>
      <c r="R9" s="4">
        <v>243837</v>
      </c>
      <c r="S9" s="4" t="b">
        <v>1</v>
      </c>
      <c r="T9" s="4" t="b">
        <v>0</v>
      </c>
      <c r="U9" s="4"/>
      <c r="V9" s="4"/>
      <c r="W9" s="4"/>
      <c r="X9" s="4">
        <v>2</v>
      </c>
      <c r="Y9" s="4" t="s">
        <v>76</v>
      </c>
      <c r="Z9" s="4" t="s">
        <v>84</v>
      </c>
      <c r="AA9" s="4" t="s">
        <v>70</v>
      </c>
      <c r="AB9" s="4" t="s">
        <v>85</v>
      </c>
      <c r="AC9" s="4" t="s">
        <v>56</v>
      </c>
      <c r="AD9" s="27" t="s">
        <v>57</v>
      </c>
      <c r="AE9" s="27" t="s">
        <v>57</v>
      </c>
      <c r="AF9" s="4">
        <v>3.702</v>
      </c>
      <c r="AG9" s="4" t="s">
        <v>78</v>
      </c>
      <c r="AH9" s="4" t="s">
        <v>79</v>
      </c>
      <c r="AI9" s="5">
        <v>2.2800000000000001E-195</v>
      </c>
      <c r="AJ9" s="86">
        <v>-6.1155300000000003E-2</v>
      </c>
      <c r="AK9" s="4">
        <v>4.5073300000000004E-3</v>
      </c>
      <c r="AL9" s="5">
        <v>6.64E-42</v>
      </c>
      <c r="AM9" s="4">
        <v>-3.3117300000000002E-2</v>
      </c>
      <c r="AN9" s="4">
        <v>2.9062999999999999E-2</v>
      </c>
      <c r="AO9" s="4">
        <v>0.25458500000000001</v>
      </c>
      <c r="AP9" s="4">
        <v>-5.2600000000000001E-2</v>
      </c>
      <c r="AQ9" s="4">
        <v>5.1787990000000004E-3</v>
      </c>
      <c r="AR9" s="5">
        <v>2.6199999999999999E-24</v>
      </c>
      <c r="AS9">
        <v>-4.4622099999999998E-2</v>
      </c>
      <c r="AT9">
        <v>7.5598100000000001E-3</v>
      </c>
      <c r="AU9" s="1">
        <v>3.5795629145564598E-9</v>
      </c>
      <c r="AV9" t="b">
        <v>1</v>
      </c>
      <c r="AW9" t="b">
        <v>1</v>
      </c>
    </row>
    <row r="10" spans="1:49">
      <c r="A10" s="70" t="s">
        <v>70</v>
      </c>
      <c r="B10" s="4" t="s">
        <v>86</v>
      </c>
      <c r="C10" s="4" t="s">
        <v>87</v>
      </c>
      <c r="D10" s="4" t="s">
        <v>73</v>
      </c>
      <c r="E10" s="4">
        <v>1</v>
      </c>
      <c r="F10" s="4" t="s">
        <v>49</v>
      </c>
      <c r="G10" s="4">
        <v>0.85996399999999995</v>
      </c>
      <c r="H10" s="4">
        <v>1</v>
      </c>
      <c r="I10" s="4">
        <v>19841174</v>
      </c>
      <c r="J10" s="4" t="s">
        <v>82</v>
      </c>
      <c r="K10" s="4" t="s">
        <v>51</v>
      </c>
      <c r="L10" s="11">
        <v>0.15629999999999999</v>
      </c>
      <c r="M10" s="11">
        <f t="shared" si="0"/>
        <v>0.15629999999999999</v>
      </c>
      <c r="N10" s="4">
        <v>-0.1241</v>
      </c>
      <c r="O10" s="4">
        <v>4.1999999999999997E-3</v>
      </c>
      <c r="P10" s="5">
        <v>8.01E-195</v>
      </c>
      <c r="Q10" s="27" t="s">
        <v>83</v>
      </c>
      <c r="R10" s="4">
        <v>243837</v>
      </c>
      <c r="S10" s="4" t="b">
        <v>0</v>
      </c>
      <c r="T10" s="4" t="b">
        <v>0</v>
      </c>
      <c r="U10" s="4"/>
      <c r="V10" s="4"/>
      <c r="W10" s="4"/>
      <c r="X10" s="4">
        <v>2</v>
      </c>
      <c r="Y10" s="4" t="s">
        <v>76</v>
      </c>
      <c r="Z10" s="4" t="s">
        <v>77</v>
      </c>
      <c r="AA10" s="4" t="s">
        <v>88</v>
      </c>
      <c r="AB10" s="4" t="s">
        <v>85</v>
      </c>
      <c r="AC10" s="4" t="s">
        <v>89</v>
      </c>
      <c r="AD10" s="27" t="s">
        <v>57</v>
      </c>
      <c r="AE10" s="27" t="s">
        <v>57</v>
      </c>
      <c r="AF10" s="4">
        <v>17.86</v>
      </c>
      <c r="AG10" s="4" t="s">
        <v>78</v>
      </c>
      <c r="AH10" s="4" t="s">
        <v>79</v>
      </c>
      <c r="AI10" s="5">
        <v>2.2800000000000001E-195</v>
      </c>
      <c r="AJ10" s="86">
        <v>-0.132413</v>
      </c>
      <c r="AK10" s="4">
        <v>5.48096E-3</v>
      </c>
      <c r="AL10" s="5">
        <v>1.1999999999999999E-128</v>
      </c>
      <c r="AM10" s="4">
        <v>-0.118274</v>
      </c>
      <c r="AN10" s="4">
        <v>3.5286999999999999E-2</v>
      </c>
      <c r="AO10" s="4">
        <v>8.1287600000000003E-4</v>
      </c>
      <c r="AP10" s="4">
        <v>-0.1139</v>
      </c>
      <c r="AQ10" s="4">
        <v>6.2957949999999999E-3</v>
      </c>
      <c r="AR10" s="5">
        <v>4.9600000000000003E-73</v>
      </c>
      <c r="AS10">
        <v>-0.123256</v>
      </c>
      <c r="AT10">
        <v>9.6239399999999992E-3</v>
      </c>
      <c r="AU10" s="1">
        <v>1.4941699574066999E-37</v>
      </c>
      <c r="AV10" t="b">
        <v>1</v>
      </c>
      <c r="AW10" t="b">
        <v>1</v>
      </c>
    </row>
    <row r="11" spans="1:49">
      <c r="A11" s="70" t="s">
        <v>90</v>
      </c>
      <c r="B11" s="4" t="s">
        <v>91</v>
      </c>
      <c r="C11" s="4" t="s">
        <v>92</v>
      </c>
      <c r="D11" s="4" t="s">
        <v>73</v>
      </c>
      <c r="E11" s="4">
        <v>2</v>
      </c>
      <c r="F11" s="4" t="s">
        <v>49</v>
      </c>
      <c r="G11" s="4">
        <v>0.92356400000000005</v>
      </c>
      <c r="H11" s="4">
        <v>1</v>
      </c>
      <c r="I11" s="4">
        <v>19966039</v>
      </c>
      <c r="J11" s="4" t="s">
        <v>50</v>
      </c>
      <c r="K11" s="4" t="s">
        <v>62</v>
      </c>
      <c r="L11" s="11">
        <v>0.23860000000000001</v>
      </c>
      <c r="M11" s="11">
        <f t="shared" si="0"/>
        <v>0.23860000000000001</v>
      </c>
      <c r="N11" s="4">
        <v>-2.9399999999999999E-2</v>
      </c>
      <c r="O11" s="4">
        <v>3.5999999999999999E-3</v>
      </c>
      <c r="P11" s="5">
        <v>3.9699999999999999E-16</v>
      </c>
      <c r="Q11" s="27" t="s">
        <v>83</v>
      </c>
      <c r="R11" s="4">
        <v>243837</v>
      </c>
      <c r="S11" s="4" t="b">
        <v>0</v>
      </c>
      <c r="T11" s="4" t="b">
        <v>0</v>
      </c>
      <c r="U11" s="4"/>
      <c r="V11" s="4"/>
      <c r="W11" s="4"/>
      <c r="X11" s="4">
        <v>2</v>
      </c>
      <c r="Y11" s="4" t="s">
        <v>93</v>
      </c>
      <c r="Z11" s="4" t="s">
        <v>94</v>
      </c>
      <c r="AA11" s="4" t="s">
        <v>90</v>
      </c>
      <c r="AB11" s="4" t="s">
        <v>55</v>
      </c>
      <c r="AC11" s="4" t="s">
        <v>56</v>
      </c>
      <c r="AD11" s="27" t="s">
        <v>57</v>
      </c>
      <c r="AE11" s="27" t="s">
        <v>57</v>
      </c>
      <c r="AF11" s="4">
        <v>1.3839999999999999</v>
      </c>
      <c r="AG11" s="4" t="s">
        <v>78</v>
      </c>
      <c r="AH11" s="4" t="s">
        <v>79</v>
      </c>
      <c r="AI11" s="5">
        <v>2.2800000000000001E-195</v>
      </c>
      <c r="AJ11" s="86">
        <v>-3.0081E-2</v>
      </c>
      <c r="AK11" s="4">
        <v>4.7185400000000002E-3</v>
      </c>
      <c r="AL11" s="5">
        <v>1.8400000000000001E-10</v>
      </c>
      <c r="AM11" s="4">
        <v>-1.4709699999999999E-2</v>
      </c>
      <c r="AN11" s="4">
        <v>3.0369699999999999E-2</v>
      </c>
      <c r="AO11" s="4">
        <v>0.62816899999999998</v>
      </c>
      <c r="AP11" s="4">
        <v>-2.8899999999999999E-2</v>
      </c>
      <c r="AQ11" s="4">
        <v>5.4834339999999997E-3</v>
      </c>
      <c r="AR11" s="5">
        <v>1.3400000000000001E-7</v>
      </c>
      <c r="AS11">
        <v>-2.14009E-2</v>
      </c>
      <c r="AT11">
        <v>8.6770000000000007E-3</v>
      </c>
      <c r="AU11">
        <v>1.36483452524504E-2</v>
      </c>
      <c r="AV11" t="b">
        <v>1</v>
      </c>
      <c r="AW11" t="b">
        <v>1</v>
      </c>
    </row>
    <row r="12" spans="1:49">
      <c r="A12" s="70" t="s">
        <v>95</v>
      </c>
      <c r="B12" s="4" t="s">
        <v>96</v>
      </c>
      <c r="C12" s="4" t="s">
        <v>97</v>
      </c>
      <c r="D12" s="4" t="s">
        <v>98</v>
      </c>
      <c r="E12" s="4">
        <v>1</v>
      </c>
      <c r="F12" s="4" t="s">
        <v>49</v>
      </c>
      <c r="G12" s="4">
        <v>0.99975000000000003</v>
      </c>
      <c r="H12" s="4">
        <v>1</v>
      </c>
      <c r="I12" s="4">
        <v>22513011</v>
      </c>
      <c r="J12" s="4" t="s">
        <v>82</v>
      </c>
      <c r="K12" s="4" t="s">
        <v>51</v>
      </c>
      <c r="L12" s="11">
        <v>0.39079999999999998</v>
      </c>
      <c r="M12" s="11">
        <f t="shared" si="0"/>
        <v>0.39079999999999998</v>
      </c>
      <c r="N12" s="4">
        <v>-2.5000000000000001E-2</v>
      </c>
      <c r="O12" s="4">
        <v>3.2000000000000002E-3</v>
      </c>
      <c r="P12" s="5">
        <v>2.8099999999999999E-15</v>
      </c>
      <c r="Q12" s="27" t="s">
        <v>83</v>
      </c>
      <c r="R12" s="4">
        <v>243837</v>
      </c>
      <c r="S12" s="4" t="b">
        <v>0</v>
      </c>
      <c r="T12" s="4" t="b">
        <v>0</v>
      </c>
      <c r="U12" s="4" t="s">
        <v>99</v>
      </c>
      <c r="V12" s="4">
        <v>1</v>
      </c>
      <c r="W12" s="4" t="s">
        <v>75</v>
      </c>
      <c r="X12" s="4">
        <v>1</v>
      </c>
      <c r="Y12" s="4" t="s">
        <v>95</v>
      </c>
      <c r="Z12" s="4" t="s">
        <v>100</v>
      </c>
      <c r="AA12" s="27" t="s">
        <v>57</v>
      </c>
      <c r="AB12" s="4" t="s">
        <v>66</v>
      </c>
      <c r="AC12" s="4" t="s">
        <v>101</v>
      </c>
      <c r="AD12" s="27" t="s">
        <v>57</v>
      </c>
      <c r="AE12" s="27" t="s">
        <v>57</v>
      </c>
      <c r="AF12" s="4">
        <v>2.0209999999999999</v>
      </c>
      <c r="AG12" s="4" t="s">
        <v>96</v>
      </c>
      <c r="AH12" s="4" t="s">
        <v>97</v>
      </c>
      <c r="AI12" s="5">
        <v>2.8099999999999999E-15</v>
      </c>
      <c r="AJ12" s="86">
        <v>-1.9855100000000001E-2</v>
      </c>
      <c r="AK12" s="4">
        <v>4.1741299999999999E-3</v>
      </c>
      <c r="AL12" s="5">
        <v>1.9700000000000002E-6</v>
      </c>
      <c r="AM12" s="4">
        <v>-3.4901399999999999E-2</v>
      </c>
      <c r="AN12" s="4">
        <v>2.66886E-2</v>
      </c>
      <c r="AO12" s="4">
        <v>0.19106600000000001</v>
      </c>
      <c r="AP12" s="4">
        <v>-3.1099999999999999E-2</v>
      </c>
      <c r="AQ12" s="4">
        <v>4.7726189999999996E-3</v>
      </c>
      <c r="AR12" s="5">
        <v>1E-10</v>
      </c>
      <c r="AS12">
        <v>-1.6297099999999998E-2</v>
      </c>
      <c r="AT12">
        <v>6.9549499999999997E-3</v>
      </c>
      <c r="AU12">
        <v>1.91174516285635E-2</v>
      </c>
      <c r="AV12" t="b">
        <v>1</v>
      </c>
      <c r="AW12" t="b">
        <v>1</v>
      </c>
    </row>
    <row r="13" spans="1:49">
      <c r="A13" s="70" t="s">
        <v>102</v>
      </c>
      <c r="B13" s="4" t="s">
        <v>103</v>
      </c>
      <c r="C13" s="4" t="s">
        <v>104</v>
      </c>
      <c r="D13" s="4" t="s">
        <v>105</v>
      </c>
      <c r="E13" s="4">
        <v>1</v>
      </c>
      <c r="F13" s="4" t="s">
        <v>49</v>
      </c>
      <c r="G13" s="4">
        <v>0.561145</v>
      </c>
      <c r="H13" s="4">
        <v>1</v>
      </c>
      <c r="I13" s="4">
        <v>33790496</v>
      </c>
      <c r="J13" s="4" t="s">
        <v>82</v>
      </c>
      <c r="K13" s="4" t="s">
        <v>51</v>
      </c>
      <c r="L13" s="11">
        <v>0.2452</v>
      </c>
      <c r="M13" s="11">
        <f t="shared" si="0"/>
        <v>0.2452</v>
      </c>
      <c r="N13" s="4">
        <v>2.29E-2</v>
      </c>
      <c r="O13" s="4">
        <v>3.5000000000000001E-3</v>
      </c>
      <c r="P13" s="5">
        <v>1.13E-10</v>
      </c>
      <c r="Q13" s="27" t="s">
        <v>52</v>
      </c>
      <c r="R13" s="4">
        <v>243547</v>
      </c>
      <c r="S13" s="4" t="b">
        <v>1</v>
      </c>
      <c r="T13" s="4" t="b">
        <v>1</v>
      </c>
      <c r="U13" s="4"/>
      <c r="V13" s="4"/>
      <c r="W13" s="4"/>
      <c r="X13" s="4">
        <v>3</v>
      </c>
      <c r="Y13" s="4" t="s">
        <v>106</v>
      </c>
      <c r="Z13" s="4" t="s">
        <v>107</v>
      </c>
      <c r="AA13" s="4" t="s">
        <v>102</v>
      </c>
      <c r="AB13" s="4" t="s">
        <v>85</v>
      </c>
      <c r="AC13" s="4" t="s">
        <v>108</v>
      </c>
      <c r="AD13" s="27" t="s">
        <v>57</v>
      </c>
      <c r="AE13" s="27" t="s">
        <v>57</v>
      </c>
      <c r="AF13" s="4">
        <v>3.6339999999999999</v>
      </c>
      <c r="AG13" s="4" t="s">
        <v>103</v>
      </c>
      <c r="AH13" s="4" t="s">
        <v>104</v>
      </c>
      <c r="AI13" s="5">
        <v>1.13E-10</v>
      </c>
      <c r="AJ13" s="86">
        <v>1.9293600000000001E-2</v>
      </c>
      <c r="AK13" s="4">
        <v>4.6464399999999999E-3</v>
      </c>
      <c r="AL13" s="5">
        <v>3.29E-5</v>
      </c>
      <c r="AM13" s="4">
        <v>3.5274600000000003E-2</v>
      </c>
      <c r="AN13" s="4">
        <v>2.98205E-2</v>
      </c>
      <c r="AO13" s="4">
        <v>0.23694399999999999</v>
      </c>
      <c r="AP13" s="4">
        <v>2.7E-2</v>
      </c>
      <c r="AQ13" s="4">
        <v>5.3818889999999999E-3</v>
      </c>
      <c r="AR13" s="5">
        <v>4.75E-7</v>
      </c>
      <c r="AS13">
        <v>1.33241E-2</v>
      </c>
      <c r="AT13">
        <v>8.2695000000000008E-3</v>
      </c>
      <c r="AU13">
        <v>0.10712849407556201</v>
      </c>
      <c r="AV13" t="b">
        <v>1</v>
      </c>
      <c r="AW13" t="b">
        <v>1</v>
      </c>
    </row>
    <row r="14" spans="1:49">
      <c r="A14" s="70" t="s">
        <v>109</v>
      </c>
      <c r="B14" s="4" t="s">
        <v>110</v>
      </c>
      <c r="C14" s="4" t="s">
        <v>111</v>
      </c>
      <c r="D14" s="4" t="s">
        <v>112</v>
      </c>
      <c r="E14" s="4">
        <v>1</v>
      </c>
      <c r="F14" s="4" t="s">
        <v>49</v>
      </c>
      <c r="G14" s="4">
        <v>0.944662</v>
      </c>
      <c r="H14" s="4">
        <v>1</v>
      </c>
      <c r="I14" s="4">
        <v>48865121</v>
      </c>
      <c r="J14" s="4" t="s">
        <v>50</v>
      </c>
      <c r="K14" s="4" t="s">
        <v>62</v>
      </c>
      <c r="L14" s="11">
        <v>2.58E-2</v>
      </c>
      <c r="M14" s="11">
        <f t="shared" si="0"/>
        <v>2.58E-2</v>
      </c>
      <c r="N14" s="4">
        <v>7.2499999999999995E-2</v>
      </c>
      <c r="O14" s="4">
        <v>9.9000000000000008E-3</v>
      </c>
      <c r="P14" s="5">
        <v>1.9300000000000001E-13</v>
      </c>
      <c r="Q14" s="27" t="s">
        <v>63</v>
      </c>
      <c r="R14" s="4">
        <v>243837</v>
      </c>
      <c r="S14" s="4" t="b">
        <v>1</v>
      </c>
      <c r="T14" s="4" t="b">
        <v>1</v>
      </c>
      <c r="U14" s="4"/>
      <c r="V14" s="4"/>
      <c r="W14" s="4"/>
      <c r="X14" s="4">
        <v>2</v>
      </c>
      <c r="Y14" s="4" t="s">
        <v>113</v>
      </c>
      <c r="Z14" s="4" t="s">
        <v>114</v>
      </c>
      <c r="AA14" s="4" t="s">
        <v>109</v>
      </c>
      <c r="AB14" s="4" t="s">
        <v>55</v>
      </c>
      <c r="AC14" s="4" t="s">
        <v>115</v>
      </c>
      <c r="AD14" s="4" t="s">
        <v>116</v>
      </c>
      <c r="AE14" s="4" t="s">
        <v>117</v>
      </c>
      <c r="AF14" s="4">
        <v>27.5</v>
      </c>
      <c r="AG14" s="4" t="s">
        <v>118</v>
      </c>
      <c r="AH14" s="4" t="s">
        <v>119</v>
      </c>
      <c r="AI14" s="5">
        <v>1.55E-13</v>
      </c>
      <c r="AJ14" s="86">
        <v>8.0675700000000003E-2</v>
      </c>
      <c r="AK14" s="4">
        <v>1.23821E-2</v>
      </c>
      <c r="AL14" s="5">
        <v>7.2700000000000005E-11</v>
      </c>
      <c r="AM14" s="4">
        <v>-2.2107000000000002E-2</v>
      </c>
      <c r="AN14" s="4">
        <v>7.8034000000000006E-2</v>
      </c>
      <c r="AO14" s="4">
        <v>0.77696600000000005</v>
      </c>
      <c r="AP14" s="4">
        <v>6.3700000000000007E-2</v>
      </c>
      <c r="AQ14" s="4">
        <v>1.5942576999999999E-2</v>
      </c>
      <c r="AR14" s="5">
        <v>6.6099999999999994E-5</v>
      </c>
      <c r="AS14">
        <v>8.4733000000000003E-2</v>
      </c>
      <c r="AT14">
        <v>4.5054900000000002E-2</v>
      </c>
      <c r="AU14">
        <v>6.00177900537033E-2</v>
      </c>
      <c r="AV14" t="b">
        <v>1</v>
      </c>
      <c r="AW14" t="b">
        <v>1</v>
      </c>
    </row>
    <row r="15" spans="1:49">
      <c r="A15" s="70" t="s">
        <v>120</v>
      </c>
      <c r="B15" s="4" t="s">
        <v>121</v>
      </c>
      <c r="C15" s="4" t="s">
        <v>122</v>
      </c>
      <c r="D15" s="4" t="s">
        <v>123</v>
      </c>
      <c r="E15" s="4">
        <v>1</v>
      </c>
      <c r="F15" s="4" t="s">
        <v>49</v>
      </c>
      <c r="G15" s="4">
        <v>0.71352099999999996</v>
      </c>
      <c r="H15" s="4">
        <v>1</v>
      </c>
      <c r="I15" s="4">
        <v>51319346</v>
      </c>
      <c r="J15" s="4" t="s">
        <v>50</v>
      </c>
      <c r="K15" s="4" t="s">
        <v>62</v>
      </c>
      <c r="L15" s="11">
        <v>0.68640000000000001</v>
      </c>
      <c r="M15" s="11">
        <f t="shared" si="0"/>
        <v>0.31359999999999999</v>
      </c>
      <c r="N15" s="4">
        <v>3.73E-2</v>
      </c>
      <c r="O15" s="4">
        <v>3.3E-3</v>
      </c>
      <c r="P15" s="5">
        <v>1.6000000000000001E-29</v>
      </c>
      <c r="Q15" s="27" t="s">
        <v>52</v>
      </c>
      <c r="R15" s="4">
        <v>243837</v>
      </c>
      <c r="S15" s="4" t="b">
        <v>0</v>
      </c>
      <c r="T15" s="4" t="b">
        <v>0</v>
      </c>
      <c r="U15" s="4" t="s">
        <v>124</v>
      </c>
      <c r="V15" s="4">
        <v>0.98177400000000004</v>
      </c>
      <c r="W15" s="4" t="s">
        <v>75</v>
      </c>
      <c r="X15" s="4">
        <v>2</v>
      </c>
      <c r="Y15" s="4" t="s">
        <v>125</v>
      </c>
      <c r="Z15" s="4" t="s">
        <v>126</v>
      </c>
      <c r="AA15" s="4" t="s">
        <v>120</v>
      </c>
      <c r="AB15" s="4" t="s">
        <v>127</v>
      </c>
      <c r="AC15" s="4" t="s">
        <v>56</v>
      </c>
      <c r="AD15" s="27" t="s">
        <v>57</v>
      </c>
      <c r="AE15" s="27" t="s">
        <v>57</v>
      </c>
      <c r="AF15" s="4">
        <v>9.3539999999999992</v>
      </c>
      <c r="AG15" s="4" t="s">
        <v>128</v>
      </c>
      <c r="AH15" s="4" t="s">
        <v>129</v>
      </c>
      <c r="AI15" s="5">
        <v>3.03E-30</v>
      </c>
      <c r="AJ15" s="86">
        <v>3.8708199999999998E-2</v>
      </c>
      <c r="AK15" s="4">
        <v>4.2877599999999998E-3</v>
      </c>
      <c r="AL15" s="5">
        <v>1.7800000000000001E-19</v>
      </c>
      <c r="AM15" s="4">
        <v>9.2631699999999997E-2</v>
      </c>
      <c r="AN15" s="4">
        <v>2.76449E-2</v>
      </c>
      <c r="AO15" s="4">
        <v>8.1577400000000001E-4</v>
      </c>
      <c r="AP15" s="4">
        <v>3.3500000000000002E-2</v>
      </c>
      <c r="AQ15" s="4">
        <v>5.0772539999999998E-3</v>
      </c>
      <c r="AR15" s="5">
        <v>2.72E-11</v>
      </c>
      <c r="AS15">
        <v>2.5205100000000001E-2</v>
      </c>
      <c r="AT15">
        <v>1.0110600000000001E-2</v>
      </c>
      <c r="AU15">
        <v>1.26689318514575E-2</v>
      </c>
      <c r="AV15" t="b">
        <v>1</v>
      </c>
      <c r="AW15" t="b">
        <v>1</v>
      </c>
    </row>
    <row r="16" spans="1:49">
      <c r="A16" s="70" t="s">
        <v>130</v>
      </c>
      <c r="B16" s="4" t="s">
        <v>131</v>
      </c>
      <c r="C16" s="4" t="s">
        <v>132</v>
      </c>
      <c r="D16" s="4" t="s">
        <v>123</v>
      </c>
      <c r="E16" s="4">
        <v>2</v>
      </c>
      <c r="F16" s="4" t="s">
        <v>49</v>
      </c>
      <c r="G16" s="4">
        <v>0.114215</v>
      </c>
      <c r="H16" s="4">
        <v>1</v>
      </c>
      <c r="I16" s="4">
        <v>51440093</v>
      </c>
      <c r="J16" s="4" t="s">
        <v>50</v>
      </c>
      <c r="K16" s="4" t="s">
        <v>62</v>
      </c>
      <c r="L16" s="11">
        <v>9.1499999999999998E-2</v>
      </c>
      <c r="M16" s="11">
        <f t="shared" si="0"/>
        <v>9.1499999999999998E-2</v>
      </c>
      <c r="N16" s="4">
        <v>3.6600000000000001E-2</v>
      </c>
      <c r="O16" s="4">
        <v>5.3E-3</v>
      </c>
      <c r="P16" s="5">
        <v>3.7700000000000003E-12</v>
      </c>
      <c r="Q16" s="27" t="s">
        <v>52</v>
      </c>
      <c r="R16" s="4">
        <v>243837</v>
      </c>
      <c r="S16" s="4" t="b">
        <v>1</v>
      </c>
      <c r="T16" s="4" t="b">
        <v>0</v>
      </c>
      <c r="U16" s="4"/>
      <c r="V16" s="4"/>
      <c r="W16" s="4"/>
      <c r="X16" s="4">
        <v>1</v>
      </c>
      <c r="Y16" s="4" t="s">
        <v>130</v>
      </c>
      <c r="Z16" s="4" t="s">
        <v>133</v>
      </c>
      <c r="AA16" s="4" t="s">
        <v>130</v>
      </c>
      <c r="AB16" s="4" t="s">
        <v>55</v>
      </c>
      <c r="AC16" s="4" t="s">
        <v>134</v>
      </c>
      <c r="AD16" s="27" t="s">
        <v>57</v>
      </c>
      <c r="AE16" s="27" t="s">
        <v>57</v>
      </c>
      <c r="AF16" s="4">
        <v>11.45</v>
      </c>
      <c r="AG16" s="4" t="s">
        <v>128</v>
      </c>
      <c r="AH16" s="4" t="s">
        <v>129</v>
      </c>
      <c r="AI16" s="5">
        <v>3.03E-30</v>
      </c>
      <c r="AJ16" s="86">
        <v>3.66398E-2</v>
      </c>
      <c r="AK16" s="4">
        <v>7.0545499999999997E-3</v>
      </c>
      <c r="AL16" s="5">
        <v>2.0599999999999999E-7</v>
      </c>
      <c r="AM16" s="4">
        <v>7.9179899999999998E-2</v>
      </c>
      <c r="AN16" s="4">
        <v>4.3703800000000001E-2</v>
      </c>
      <c r="AO16" s="4">
        <v>7.0125900000000005E-2</v>
      </c>
      <c r="AP16" s="4">
        <v>3.5299999999999998E-2</v>
      </c>
      <c r="AQ16" s="4">
        <v>7.8189709999999992E-3</v>
      </c>
      <c r="AR16" s="5">
        <v>6.9500000000000004E-6</v>
      </c>
      <c r="AS16">
        <v>3.1338199999999997E-2</v>
      </c>
      <c r="AT16">
        <v>1.8241299999999998E-2</v>
      </c>
      <c r="AU16">
        <v>8.5798560211564998E-2</v>
      </c>
      <c r="AV16" t="b">
        <v>1</v>
      </c>
      <c r="AW16" t="b">
        <v>1</v>
      </c>
    </row>
    <row r="17" spans="1:49">
      <c r="A17" s="70" t="s">
        <v>135</v>
      </c>
      <c r="B17" s="4" t="s">
        <v>136</v>
      </c>
      <c r="C17" s="4" t="s">
        <v>137</v>
      </c>
      <c r="D17" s="4" t="s">
        <v>138</v>
      </c>
      <c r="E17" s="4">
        <v>1</v>
      </c>
      <c r="F17" s="4" t="s">
        <v>139</v>
      </c>
      <c r="G17" s="4">
        <v>0.231493</v>
      </c>
      <c r="H17" s="4">
        <v>1</v>
      </c>
      <c r="I17" s="4">
        <v>61622287</v>
      </c>
      <c r="J17" s="4" t="s">
        <v>82</v>
      </c>
      <c r="K17" s="4" t="s">
        <v>62</v>
      </c>
      <c r="L17" s="11">
        <v>4.9399999999999999E-2</v>
      </c>
      <c r="M17" s="11">
        <f t="shared" si="0"/>
        <v>4.9399999999999999E-2</v>
      </c>
      <c r="N17" s="4">
        <v>-0.158</v>
      </c>
      <c r="O17" s="4">
        <v>7.1999999999999998E-3</v>
      </c>
      <c r="P17" s="5">
        <v>2.9600000000000002E-106</v>
      </c>
      <c r="Q17" s="27" t="s">
        <v>83</v>
      </c>
      <c r="R17" s="4">
        <v>243837</v>
      </c>
      <c r="S17" s="4" t="b">
        <v>0</v>
      </c>
      <c r="T17" s="4" t="b">
        <v>0</v>
      </c>
      <c r="U17" s="4" t="s">
        <v>140</v>
      </c>
      <c r="V17" s="4">
        <v>0.98702699999999999</v>
      </c>
      <c r="W17" s="4" t="s">
        <v>141</v>
      </c>
      <c r="X17" s="4">
        <v>1</v>
      </c>
      <c r="Y17" s="4" t="s">
        <v>135</v>
      </c>
      <c r="Z17" s="4" t="s">
        <v>142</v>
      </c>
      <c r="AA17" s="4" t="s">
        <v>135</v>
      </c>
      <c r="AB17" s="4" t="s">
        <v>127</v>
      </c>
      <c r="AC17" s="4" t="s">
        <v>56</v>
      </c>
      <c r="AD17" s="27" t="s">
        <v>57</v>
      </c>
      <c r="AE17" s="27" t="s">
        <v>57</v>
      </c>
      <c r="AF17" s="4">
        <v>18.260000000000002</v>
      </c>
      <c r="AG17" s="4" t="s">
        <v>143</v>
      </c>
      <c r="AH17" s="4" t="s">
        <v>144</v>
      </c>
      <c r="AI17" s="5">
        <v>2.9700000000000001E-107</v>
      </c>
      <c r="AJ17" s="86">
        <v>-0.15668599999999999</v>
      </c>
      <c r="AK17" s="4">
        <v>9.5917999999999993E-3</v>
      </c>
      <c r="AL17" s="5">
        <v>6.3799999999999999E-60</v>
      </c>
      <c r="AM17" s="4">
        <v>-0.165326</v>
      </c>
      <c r="AN17" s="4">
        <v>6.1163000000000002E-2</v>
      </c>
      <c r="AO17" s="4">
        <v>6.9095199999999997E-3</v>
      </c>
      <c r="AP17" s="4">
        <v>-0.15939999999999999</v>
      </c>
      <c r="AQ17" s="4">
        <v>1.0763778E-2</v>
      </c>
      <c r="AR17" s="5">
        <v>4.4299999999999996E-50</v>
      </c>
      <c r="AS17">
        <v>-0.17699000000000001</v>
      </c>
      <c r="AT17">
        <v>2.5457400000000002E-2</v>
      </c>
      <c r="AU17" s="1">
        <v>3.5908726236945098E-12</v>
      </c>
      <c r="AV17" t="b">
        <v>1</v>
      </c>
      <c r="AW17" t="b">
        <v>1</v>
      </c>
    </row>
    <row r="18" spans="1:49">
      <c r="A18" s="70" t="s">
        <v>145</v>
      </c>
      <c r="B18" s="4" t="s">
        <v>146</v>
      </c>
      <c r="C18" s="4" t="s">
        <v>147</v>
      </c>
      <c r="D18" s="4" t="s">
        <v>148</v>
      </c>
      <c r="E18" s="4">
        <v>2</v>
      </c>
      <c r="F18" s="4" t="s">
        <v>49</v>
      </c>
      <c r="G18" s="4">
        <v>0.38065100000000002</v>
      </c>
      <c r="H18" s="4">
        <v>1</v>
      </c>
      <c r="I18" s="4">
        <v>66743284</v>
      </c>
      <c r="J18" s="4" t="s">
        <v>82</v>
      </c>
      <c r="K18" s="4" t="s">
        <v>51</v>
      </c>
      <c r="L18" s="11">
        <v>0.3851</v>
      </c>
      <c r="M18" s="11">
        <f t="shared" si="0"/>
        <v>0.3851</v>
      </c>
      <c r="N18" s="4">
        <v>1.8800000000000001E-2</v>
      </c>
      <c r="O18" s="4">
        <v>3.0999999999999999E-3</v>
      </c>
      <c r="P18" s="5">
        <v>2.3499999999999999E-9</v>
      </c>
      <c r="Q18" s="27" t="s">
        <v>52</v>
      </c>
      <c r="R18" s="4">
        <v>243837</v>
      </c>
      <c r="S18" s="4" t="b">
        <v>1</v>
      </c>
      <c r="T18" s="4" t="b">
        <v>1</v>
      </c>
      <c r="U18" s="4"/>
      <c r="V18" s="4"/>
      <c r="W18" s="4"/>
      <c r="X18" s="4">
        <v>1</v>
      </c>
      <c r="Y18" s="4" t="s">
        <v>145</v>
      </c>
      <c r="Z18" s="4" t="s">
        <v>149</v>
      </c>
      <c r="AA18" s="4" t="s">
        <v>145</v>
      </c>
      <c r="AB18" s="4" t="s">
        <v>66</v>
      </c>
      <c r="AC18" s="4" t="s">
        <v>56</v>
      </c>
      <c r="AD18" s="27" t="s">
        <v>57</v>
      </c>
      <c r="AE18" s="27" t="s">
        <v>57</v>
      </c>
      <c r="AF18" s="4">
        <v>2.44</v>
      </c>
      <c r="AG18" s="4" t="s">
        <v>150</v>
      </c>
      <c r="AH18" s="4" t="s">
        <v>151</v>
      </c>
      <c r="AI18" s="5">
        <v>4.1099999999999998E-23</v>
      </c>
      <c r="AJ18" s="86">
        <v>2.0131599999999999E-2</v>
      </c>
      <c r="AK18" s="4">
        <v>4.1176099999999998E-3</v>
      </c>
      <c r="AL18" s="5">
        <v>1.0100000000000001E-6</v>
      </c>
      <c r="AM18" s="4">
        <v>3.5809500000000001E-2</v>
      </c>
      <c r="AN18" s="4">
        <v>2.66897E-2</v>
      </c>
      <c r="AO18" s="4">
        <v>0.17979500000000001</v>
      </c>
      <c r="AP18" s="4">
        <v>1.6500000000000001E-2</v>
      </c>
      <c r="AQ18" s="4">
        <v>4.7726189999999996E-3</v>
      </c>
      <c r="AR18" s="4">
        <v>5.1546399999999998E-4</v>
      </c>
      <c r="AS18">
        <v>1.16087E-2</v>
      </c>
      <c r="AT18">
        <v>7.1666799999999999E-3</v>
      </c>
      <c r="AU18">
        <v>0.10527251535932799</v>
      </c>
      <c r="AV18" t="b">
        <v>1</v>
      </c>
      <c r="AW18" t="b">
        <v>1</v>
      </c>
    </row>
    <row r="19" spans="1:49">
      <c r="A19" s="70" t="s">
        <v>152</v>
      </c>
      <c r="B19" s="4" t="s">
        <v>153</v>
      </c>
      <c r="C19" s="4" t="s">
        <v>154</v>
      </c>
      <c r="D19" s="4" t="s">
        <v>148</v>
      </c>
      <c r="E19" s="4">
        <v>1</v>
      </c>
      <c r="F19" s="4" t="s">
        <v>49</v>
      </c>
      <c r="G19" s="4">
        <v>0.79786500000000005</v>
      </c>
      <c r="H19" s="4">
        <v>1</v>
      </c>
      <c r="I19" s="4">
        <v>68167491</v>
      </c>
      <c r="J19" s="4" t="s">
        <v>50</v>
      </c>
      <c r="K19" s="4" t="s">
        <v>62</v>
      </c>
      <c r="L19" s="11">
        <v>0.53859999999999997</v>
      </c>
      <c r="M19" s="11">
        <f t="shared" si="0"/>
        <v>0.46140000000000003</v>
      </c>
      <c r="N19" s="4">
        <v>-0.03</v>
      </c>
      <c r="O19" s="4">
        <v>3.0000000000000001E-3</v>
      </c>
      <c r="P19" s="5">
        <v>6.1500000000000001E-23</v>
      </c>
      <c r="Q19" s="27" t="s">
        <v>83</v>
      </c>
      <c r="R19" s="4">
        <v>243837</v>
      </c>
      <c r="S19" s="4" t="b">
        <v>0</v>
      </c>
      <c r="T19" s="4" t="b">
        <v>0</v>
      </c>
      <c r="U19" s="4" t="s">
        <v>155</v>
      </c>
      <c r="V19" s="4">
        <v>0.97457899999999997</v>
      </c>
      <c r="W19" s="4" t="s">
        <v>75</v>
      </c>
      <c r="X19" s="4">
        <v>1</v>
      </c>
      <c r="Y19" s="4" t="s">
        <v>152</v>
      </c>
      <c r="Z19" s="4" t="s">
        <v>156</v>
      </c>
      <c r="AA19" s="4" t="s">
        <v>152</v>
      </c>
      <c r="AB19" s="4" t="s">
        <v>55</v>
      </c>
      <c r="AC19" s="4" t="s">
        <v>134</v>
      </c>
      <c r="AD19" s="27" t="s">
        <v>57</v>
      </c>
      <c r="AE19" s="27" t="s">
        <v>57</v>
      </c>
      <c r="AF19" s="4">
        <v>14.27</v>
      </c>
      <c r="AG19" s="4" t="s">
        <v>150</v>
      </c>
      <c r="AH19" s="4" t="s">
        <v>151</v>
      </c>
      <c r="AI19" s="5">
        <v>4.1099999999999998E-23</v>
      </c>
      <c r="AJ19" s="86">
        <v>-3.0845399999999999E-2</v>
      </c>
      <c r="AK19" s="4">
        <v>4.0208099999999997E-3</v>
      </c>
      <c r="AL19" s="5">
        <v>1.7100000000000001E-14</v>
      </c>
      <c r="AM19" s="4">
        <v>-2.3202199999999999E-2</v>
      </c>
      <c r="AN19" s="4">
        <v>2.60465E-2</v>
      </c>
      <c r="AO19" s="4">
        <v>0.373108</v>
      </c>
      <c r="AP19" s="4">
        <v>-2.92E-2</v>
      </c>
      <c r="AQ19" s="4">
        <v>4.5695279999999998E-3</v>
      </c>
      <c r="AR19" s="5">
        <v>2.2300000000000001E-10</v>
      </c>
      <c r="AS19">
        <v>-2.8833399999999999E-2</v>
      </c>
      <c r="AT19">
        <v>6.9294400000000003E-3</v>
      </c>
      <c r="AU19" s="1">
        <v>3.1684729222561198E-5</v>
      </c>
      <c r="AV19" t="b">
        <v>1</v>
      </c>
      <c r="AW19" t="b">
        <v>1</v>
      </c>
    </row>
    <row r="20" spans="1:49">
      <c r="A20" s="70" t="s">
        <v>157</v>
      </c>
      <c r="B20" s="4" t="s">
        <v>158</v>
      </c>
      <c r="C20" s="4" t="s">
        <v>159</v>
      </c>
      <c r="D20" s="4" t="s">
        <v>160</v>
      </c>
      <c r="E20" s="4">
        <v>2</v>
      </c>
      <c r="F20" s="4" t="s">
        <v>49</v>
      </c>
      <c r="G20" s="4">
        <v>0.28633799999999998</v>
      </c>
      <c r="H20" s="4">
        <v>1</v>
      </c>
      <c r="I20" s="5">
        <v>108000000</v>
      </c>
      <c r="J20" s="4" t="s">
        <v>50</v>
      </c>
      <c r="K20" s="4" t="s">
        <v>62</v>
      </c>
      <c r="L20" s="11">
        <v>0.78949999999999998</v>
      </c>
      <c r="M20" s="11">
        <f t="shared" si="0"/>
        <v>0.21050000000000002</v>
      </c>
      <c r="N20" s="4">
        <v>3.2199999999999999E-2</v>
      </c>
      <c r="O20" s="4">
        <v>3.7000000000000002E-3</v>
      </c>
      <c r="P20" s="5">
        <v>5.7200000000000004E-18</v>
      </c>
      <c r="Q20" s="27" t="s">
        <v>63</v>
      </c>
      <c r="R20" s="4">
        <v>243837</v>
      </c>
      <c r="S20" s="4" t="b">
        <v>1</v>
      </c>
      <c r="T20" s="4" t="b">
        <v>0</v>
      </c>
      <c r="U20" s="4"/>
      <c r="V20" s="4"/>
      <c r="W20" s="4"/>
      <c r="X20" s="4">
        <v>1</v>
      </c>
      <c r="Y20" s="4" t="s">
        <v>157</v>
      </c>
      <c r="Z20" s="4" t="s">
        <v>161</v>
      </c>
      <c r="AA20" s="4" t="s">
        <v>157</v>
      </c>
      <c r="AB20" s="4" t="s">
        <v>55</v>
      </c>
      <c r="AC20" s="4" t="s">
        <v>162</v>
      </c>
      <c r="AD20" s="27" t="s">
        <v>57</v>
      </c>
      <c r="AE20" s="27" t="s">
        <v>57</v>
      </c>
      <c r="AF20" s="4">
        <v>20.8</v>
      </c>
      <c r="AG20" s="4" t="s">
        <v>163</v>
      </c>
      <c r="AH20" s="4" t="s">
        <v>164</v>
      </c>
      <c r="AI20" s="5">
        <v>1.48E-103</v>
      </c>
      <c r="AJ20" s="86">
        <v>3.5809300000000002E-2</v>
      </c>
      <c r="AK20" s="4">
        <v>4.9428400000000004E-3</v>
      </c>
      <c r="AL20" s="5">
        <v>4.3600000000000001E-13</v>
      </c>
      <c r="AM20" s="4">
        <v>-1.9640999999999999E-2</v>
      </c>
      <c r="AN20" s="4">
        <v>3.1868599999999997E-2</v>
      </c>
      <c r="AO20" s="4">
        <v>0.53773499999999996</v>
      </c>
      <c r="AP20" s="4">
        <v>2.9499999999999998E-2</v>
      </c>
      <c r="AQ20" s="4">
        <v>5.5849790000000003E-3</v>
      </c>
      <c r="AR20" s="5">
        <v>1.2200000000000001E-7</v>
      </c>
      <c r="AS20">
        <v>2.0572099999999999E-2</v>
      </c>
      <c r="AT20">
        <v>9.0162100000000002E-3</v>
      </c>
      <c r="AU20">
        <v>2.2508160327047801E-2</v>
      </c>
      <c r="AV20" t="b">
        <v>1</v>
      </c>
      <c r="AW20" t="b">
        <v>1</v>
      </c>
    </row>
    <row r="21" spans="1:49">
      <c r="A21" s="70" t="s">
        <v>157</v>
      </c>
      <c r="B21" s="4" t="s">
        <v>165</v>
      </c>
      <c r="C21" s="4" t="s">
        <v>166</v>
      </c>
      <c r="D21" s="4" t="s">
        <v>160</v>
      </c>
      <c r="E21" s="4">
        <v>1</v>
      </c>
      <c r="F21" s="4" t="s">
        <v>49</v>
      </c>
      <c r="G21" s="4">
        <v>0.22903999999999999</v>
      </c>
      <c r="H21" s="4">
        <v>1</v>
      </c>
      <c r="I21" s="5">
        <v>108000000</v>
      </c>
      <c r="J21" s="4" t="s">
        <v>50</v>
      </c>
      <c r="K21" s="4" t="s">
        <v>62</v>
      </c>
      <c r="L21" s="11">
        <v>0.9123</v>
      </c>
      <c r="M21" s="11">
        <f t="shared" si="0"/>
        <v>8.77E-2</v>
      </c>
      <c r="N21" s="4">
        <v>-0.1168</v>
      </c>
      <c r="O21" s="4">
        <v>5.4000000000000003E-3</v>
      </c>
      <c r="P21" s="5">
        <v>3.64E-102</v>
      </c>
      <c r="Q21" s="27" t="s">
        <v>83</v>
      </c>
      <c r="R21" s="4">
        <v>243837</v>
      </c>
      <c r="S21" s="4" t="b">
        <v>0</v>
      </c>
      <c r="T21" s="4" t="b">
        <v>0</v>
      </c>
      <c r="U21" s="4" t="s">
        <v>167</v>
      </c>
      <c r="V21" s="4">
        <v>0.99871900000000002</v>
      </c>
      <c r="W21" s="4" t="s">
        <v>75</v>
      </c>
      <c r="X21" s="4">
        <v>1</v>
      </c>
      <c r="Y21" s="4" t="s">
        <v>157</v>
      </c>
      <c r="Z21" s="4" t="s">
        <v>161</v>
      </c>
      <c r="AA21" s="4" t="s">
        <v>157</v>
      </c>
      <c r="AB21" s="4" t="s">
        <v>127</v>
      </c>
      <c r="AC21" s="4" t="s">
        <v>56</v>
      </c>
      <c r="AD21" s="27" t="s">
        <v>57</v>
      </c>
      <c r="AE21" s="27" t="s">
        <v>57</v>
      </c>
      <c r="AF21" s="4">
        <v>1.39</v>
      </c>
      <c r="AG21" s="4" t="s">
        <v>163</v>
      </c>
      <c r="AH21" s="4" t="s">
        <v>164</v>
      </c>
      <c r="AI21" s="5">
        <v>1.48E-103</v>
      </c>
      <c r="AJ21" s="86">
        <v>-0.119093</v>
      </c>
      <c r="AK21" s="4">
        <v>7.0838000000000003E-3</v>
      </c>
      <c r="AL21" s="5">
        <v>2.3400000000000001E-63</v>
      </c>
      <c r="AM21" s="4">
        <v>-0.107408</v>
      </c>
      <c r="AN21" s="4">
        <v>4.5346900000000002E-2</v>
      </c>
      <c r="AO21" s="4">
        <v>1.7919299999999999E-2</v>
      </c>
      <c r="AP21" s="4">
        <v>-0.114</v>
      </c>
      <c r="AQ21" s="4">
        <v>8.3266959999999998E-3</v>
      </c>
      <c r="AR21" s="5">
        <v>1.26E-42</v>
      </c>
      <c r="AS21">
        <v>-9.3413599999999999E-2</v>
      </c>
      <c r="AT21">
        <v>1.10673E-2</v>
      </c>
      <c r="AU21" s="1">
        <v>3.1593664356825198E-17</v>
      </c>
      <c r="AV21" t="b">
        <v>1</v>
      </c>
      <c r="AW21" t="b">
        <v>1</v>
      </c>
    </row>
    <row r="22" spans="1:49">
      <c r="A22" s="70" t="s">
        <v>168</v>
      </c>
      <c r="B22" s="4" t="s">
        <v>169</v>
      </c>
      <c r="C22" s="4" t="s">
        <v>170</v>
      </c>
      <c r="D22" s="4" t="s">
        <v>171</v>
      </c>
      <c r="E22" s="4">
        <v>1</v>
      </c>
      <c r="F22" s="4" t="s">
        <v>49</v>
      </c>
      <c r="G22" s="4">
        <v>0.34541500000000003</v>
      </c>
      <c r="H22" s="4">
        <v>1</v>
      </c>
      <c r="I22" s="5">
        <v>151000000</v>
      </c>
      <c r="J22" s="4" t="s">
        <v>50</v>
      </c>
      <c r="K22" s="4" t="s">
        <v>62</v>
      </c>
      <c r="L22" s="11">
        <v>0.49509999999999998</v>
      </c>
      <c r="M22" s="11">
        <f t="shared" si="0"/>
        <v>0.49509999999999998</v>
      </c>
      <c r="N22" s="4">
        <v>1.7600000000000001E-2</v>
      </c>
      <c r="O22" s="4">
        <v>3.0999999999999999E-3</v>
      </c>
      <c r="P22" s="5">
        <v>9.4799999999999995E-9</v>
      </c>
      <c r="Q22" s="27" t="s">
        <v>52</v>
      </c>
      <c r="R22" s="4">
        <v>243837</v>
      </c>
      <c r="S22" s="4" t="b">
        <v>1</v>
      </c>
      <c r="T22" s="4" t="b">
        <v>1</v>
      </c>
      <c r="U22" s="4"/>
      <c r="V22" s="4"/>
      <c r="W22" s="4"/>
      <c r="X22" s="4">
        <v>2</v>
      </c>
      <c r="Y22" s="4" t="s">
        <v>172</v>
      </c>
      <c r="Z22" s="4" t="s">
        <v>173</v>
      </c>
      <c r="AA22" s="4" t="s">
        <v>168</v>
      </c>
      <c r="AB22" s="4" t="s">
        <v>127</v>
      </c>
      <c r="AC22" s="4" t="s">
        <v>56</v>
      </c>
      <c r="AD22" s="27" t="s">
        <v>57</v>
      </c>
      <c r="AE22" s="27" t="s">
        <v>57</v>
      </c>
      <c r="AF22" s="4">
        <v>2.85</v>
      </c>
      <c r="AG22" s="4" t="s">
        <v>169</v>
      </c>
      <c r="AH22" s="4" t="s">
        <v>170</v>
      </c>
      <c r="AI22" s="5">
        <v>9.4799999999999995E-9</v>
      </c>
      <c r="AJ22" s="86">
        <v>1.55579E-2</v>
      </c>
      <c r="AK22" s="4">
        <v>4.0161800000000003E-3</v>
      </c>
      <c r="AL22" s="4">
        <v>1.072E-4</v>
      </c>
      <c r="AM22" s="4">
        <v>5.0319799999999998E-2</v>
      </c>
      <c r="AN22" s="4">
        <v>2.58011E-2</v>
      </c>
      <c r="AO22" s="4">
        <v>5.12332E-2</v>
      </c>
      <c r="AP22" s="4">
        <v>1.9199999999999998E-2</v>
      </c>
      <c r="AQ22" s="4">
        <v>4.6710739999999999E-3</v>
      </c>
      <c r="AR22" s="5">
        <v>3.7299999999999999E-5</v>
      </c>
      <c r="AS22">
        <v>1.4997999999999999E-2</v>
      </c>
      <c r="AT22">
        <v>6.8474299999999998E-3</v>
      </c>
      <c r="AU22">
        <v>2.8501649826386099E-2</v>
      </c>
      <c r="AV22" t="b">
        <v>1</v>
      </c>
      <c r="AW22" t="b">
        <v>1</v>
      </c>
    </row>
    <row r="23" spans="1:49">
      <c r="A23" s="70" t="s">
        <v>174</v>
      </c>
      <c r="B23" s="4" t="s">
        <v>175</v>
      </c>
      <c r="C23" s="4" t="s">
        <v>176</v>
      </c>
      <c r="D23" s="4" t="s">
        <v>177</v>
      </c>
      <c r="E23" s="4">
        <v>1</v>
      </c>
      <c r="F23" s="4" t="s">
        <v>49</v>
      </c>
      <c r="G23" s="4">
        <v>0.25429099999999999</v>
      </c>
      <c r="H23" s="4">
        <v>1</v>
      </c>
      <c r="I23" s="5">
        <v>199000000</v>
      </c>
      <c r="J23" s="4" t="s">
        <v>50</v>
      </c>
      <c r="K23" s="4" t="s">
        <v>51</v>
      </c>
      <c r="L23" s="11">
        <v>0.36409999999999998</v>
      </c>
      <c r="M23" s="11">
        <f t="shared" si="0"/>
        <v>0.36409999999999998</v>
      </c>
      <c r="N23" s="4">
        <v>1.9099999999999999E-2</v>
      </c>
      <c r="O23" s="4">
        <v>3.2000000000000002E-3</v>
      </c>
      <c r="P23" s="5">
        <v>1.67E-9</v>
      </c>
      <c r="Q23" s="27" t="s">
        <v>52</v>
      </c>
      <c r="R23" s="4">
        <v>243837</v>
      </c>
      <c r="S23" s="4" t="b">
        <v>1</v>
      </c>
      <c r="T23" s="4" t="b">
        <v>1</v>
      </c>
      <c r="U23" s="4"/>
      <c r="V23" s="4"/>
      <c r="W23" s="4"/>
      <c r="X23" s="4">
        <v>2</v>
      </c>
      <c r="Y23" s="4" t="s">
        <v>178</v>
      </c>
      <c r="Z23" s="4" t="s">
        <v>179</v>
      </c>
      <c r="AA23" s="4" t="s">
        <v>174</v>
      </c>
      <c r="AB23" s="4" t="s">
        <v>66</v>
      </c>
      <c r="AC23" s="4" t="s">
        <v>180</v>
      </c>
      <c r="AD23" s="27" t="s">
        <v>57</v>
      </c>
      <c r="AE23" s="27" t="s">
        <v>57</v>
      </c>
      <c r="AF23" s="4">
        <v>15.91</v>
      </c>
      <c r="AG23" s="4" t="s">
        <v>181</v>
      </c>
      <c r="AH23" s="4" t="s">
        <v>182</v>
      </c>
      <c r="AI23" s="5">
        <v>4.3799999999999999E-10</v>
      </c>
      <c r="AJ23" s="86">
        <v>2.2834799999999999E-2</v>
      </c>
      <c r="AK23" s="4">
        <v>4.1669000000000003E-3</v>
      </c>
      <c r="AL23" s="5">
        <v>4.2599999999999998E-8</v>
      </c>
      <c r="AM23" s="4">
        <v>4.0378299999999999E-2</v>
      </c>
      <c r="AN23" s="4">
        <v>2.6536799999999999E-2</v>
      </c>
      <c r="AO23" s="4">
        <v>0.12821399999999999</v>
      </c>
      <c r="AP23" s="4">
        <v>1.37E-2</v>
      </c>
      <c r="AQ23" s="4">
        <v>4.7726189999999996E-3</v>
      </c>
      <c r="AR23" s="4">
        <v>4.3269220000000004E-3</v>
      </c>
      <c r="AS23">
        <v>1.01987E-2</v>
      </c>
      <c r="AT23">
        <v>7.45614E-3</v>
      </c>
      <c r="AU23">
        <v>0.17136534514398499</v>
      </c>
      <c r="AV23" t="b">
        <v>1</v>
      </c>
      <c r="AW23" t="b">
        <v>1</v>
      </c>
    </row>
    <row r="24" spans="1:49">
      <c r="A24" s="70" t="s">
        <v>183</v>
      </c>
      <c r="B24" s="4" t="s">
        <v>184</v>
      </c>
      <c r="C24" s="4" t="s">
        <v>185</v>
      </c>
      <c r="D24" s="4" t="s">
        <v>186</v>
      </c>
      <c r="E24" s="4">
        <v>1</v>
      </c>
      <c r="F24" s="4" t="s">
        <v>49</v>
      </c>
      <c r="G24" s="4">
        <v>0.60262300000000002</v>
      </c>
      <c r="H24" s="4">
        <v>1</v>
      </c>
      <c r="I24" s="5">
        <v>207000000</v>
      </c>
      <c r="J24" s="4" t="s">
        <v>50</v>
      </c>
      <c r="K24" s="4" t="s">
        <v>62</v>
      </c>
      <c r="L24" s="11">
        <v>0.33550000000000002</v>
      </c>
      <c r="M24" s="11">
        <f t="shared" si="0"/>
        <v>0.33550000000000002</v>
      </c>
      <c r="N24" s="4">
        <v>2.47E-2</v>
      </c>
      <c r="O24" s="4">
        <v>3.3E-3</v>
      </c>
      <c r="P24" s="5">
        <v>3.5999999999999998E-14</v>
      </c>
      <c r="Q24" s="27" t="s">
        <v>52</v>
      </c>
      <c r="R24" s="4">
        <v>243837</v>
      </c>
      <c r="S24" s="4" t="b">
        <v>1</v>
      </c>
      <c r="T24" s="4" t="b">
        <v>1</v>
      </c>
      <c r="U24" s="4"/>
      <c r="V24" s="4"/>
      <c r="W24" s="4"/>
      <c r="X24" s="4">
        <v>2</v>
      </c>
      <c r="Y24" s="4" t="s">
        <v>187</v>
      </c>
      <c r="Z24" s="4" t="s">
        <v>188</v>
      </c>
      <c r="AA24" s="27" t="s">
        <v>57</v>
      </c>
      <c r="AB24" s="4" t="s">
        <v>55</v>
      </c>
      <c r="AC24" s="4" t="s">
        <v>101</v>
      </c>
      <c r="AD24" s="27" t="s">
        <v>57</v>
      </c>
      <c r="AE24" s="27" t="s">
        <v>57</v>
      </c>
      <c r="AF24" s="4">
        <v>1.121</v>
      </c>
      <c r="AG24" s="4" t="s">
        <v>184</v>
      </c>
      <c r="AH24" s="4" t="s">
        <v>185</v>
      </c>
      <c r="AI24" s="5">
        <v>3.5999999999999998E-14</v>
      </c>
      <c r="AJ24" s="86">
        <v>2.6075999999999998E-2</v>
      </c>
      <c r="AK24" s="4">
        <v>4.24216E-3</v>
      </c>
      <c r="AL24" s="5">
        <v>7.9299999999999995E-10</v>
      </c>
      <c r="AM24" s="4">
        <v>2.1692699999999999E-2</v>
      </c>
      <c r="AN24" s="4">
        <v>2.7031900000000001E-2</v>
      </c>
      <c r="AO24" s="4">
        <v>0.42233500000000002</v>
      </c>
      <c r="AP24" s="4">
        <v>2.29E-2</v>
      </c>
      <c r="AQ24" s="4">
        <v>4.975709E-3</v>
      </c>
      <c r="AR24" s="5">
        <v>4.3000000000000003E-6</v>
      </c>
      <c r="AS24">
        <v>1.3707199999999999E-2</v>
      </c>
      <c r="AT24">
        <v>7.2832599999999997E-3</v>
      </c>
      <c r="AU24">
        <v>5.9834270434515099E-2</v>
      </c>
      <c r="AV24" t="b">
        <v>1</v>
      </c>
      <c r="AW24" t="b">
        <v>1</v>
      </c>
    </row>
    <row r="25" spans="1:49">
      <c r="A25" s="70" t="s">
        <v>189</v>
      </c>
      <c r="B25" s="4" t="s">
        <v>190</v>
      </c>
      <c r="C25" s="4" t="s">
        <v>191</v>
      </c>
      <c r="D25" s="4" t="s">
        <v>192</v>
      </c>
      <c r="E25" s="4">
        <v>1</v>
      </c>
      <c r="F25" s="4" t="s">
        <v>49</v>
      </c>
      <c r="G25" s="4">
        <v>0.74341400000000002</v>
      </c>
      <c r="H25" s="4">
        <v>1</v>
      </c>
      <c r="I25" s="5">
        <v>219000000</v>
      </c>
      <c r="J25" s="4" t="s">
        <v>82</v>
      </c>
      <c r="K25" s="4" t="s">
        <v>51</v>
      </c>
      <c r="L25" s="11">
        <v>0.59789999999999999</v>
      </c>
      <c r="M25" s="11">
        <f t="shared" si="0"/>
        <v>0.40210000000000001</v>
      </c>
      <c r="N25" s="4">
        <v>-2.8299999999999999E-2</v>
      </c>
      <c r="O25" s="4">
        <v>3.0999999999999999E-3</v>
      </c>
      <c r="P25" s="5">
        <v>2.03E-19</v>
      </c>
      <c r="Q25" s="27" t="s">
        <v>193</v>
      </c>
      <c r="R25" s="4">
        <v>243837</v>
      </c>
      <c r="S25" s="4" t="b">
        <v>0</v>
      </c>
      <c r="T25" s="4" t="b">
        <v>0</v>
      </c>
      <c r="U25" s="4" t="s">
        <v>194</v>
      </c>
      <c r="V25" s="4">
        <v>0.98982800000000004</v>
      </c>
      <c r="W25" s="4" t="s">
        <v>75</v>
      </c>
      <c r="X25" s="4">
        <v>2</v>
      </c>
      <c r="Y25" s="4" t="s">
        <v>195</v>
      </c>
      <c r="Z25" s="4" t="s">
        <v>196</v>
      </c>
      <c r="AA25" s="27" t="s">
        <v>57</v>
      </c>
      <c r="AB25" s="4" t="s">
        <v>85</v>
      </c>
      <c r="AC25" s="4" t="s">
        <v>101</v>
      </c>
      <c r="AD25" s="27" t="s">
        <v>57</v>
      </c>
      <c r="AE25" s="27" t="s">
        <v>57</v>
      </c>
      <c r="AF25" s="4">
        <v>17.48</v>
      </c>
      <c r="AG25" s="4" t="s">
        <v>197</v>
      </c>
      <c r="AH25" s="4" t="s">
        <v>198</v>
      </c>
      <c r="AI25" s="5">
        <v>6.2100000000000003E-21</v>
      </c>
      <c r="AJ25" s="86">
        <v>-2.6198599999999999E-2</v>
      </c>
      <c r="AK25" s="4">
        <v>4.0997400000000002E-3</v>
      </c>
      <c r="AL25" s="5">
        <v>1.66E-10</v>
      </c>
      <c r="AM25" s="4">
        <v>1.94063E-3</v>
      </c>
      <c r="AN25" s="4">
        <v>2.6101200000000001E-2</v>
      </c>
      <c r="AO25" s="4">
        <v>0.94073700000000005</v>
      </c>
      <c r="AP25" s="4">
        <v>-3.1899999999999998E-2</v>
      </c>
      <c r="AQ25" s="4">
        <v>4.7726189999999996E-3</v>
      </c>
      <c r="AR25" s="5">
        <v>1.58E-11</v>
      </c>
      <c r="AS25">
        <v>-3.3898400000000002E-2</v>
      </c>
      <c r="AT25">
        <v>7.1596300000000002E-3</v>
      </c>
      <c r="AU25" s="1">
        <v>2.19426966912101E-6</v>
      </c>
      <c r="AV25" t="b">
        <v>1</v>
      </c>
      <c r="AW25" t="b">
        <v>1</v>
      </c>
    </row>
    <row r="26" spans="1:49">
      <c r="A26" s="70" t="s">
        <v>189</v>
      </c>
      <c r="B26" s="4" t="s">
        <v>199</v>
      </c>
      <c r="C26" s="4" t="s">
        <v>200</v>
      </c>
      <c r="D26" s="4" t="s">
        <v>192</v>
      </c>
      <c r="E26" s="4">
        <v>2</v>
      </c>
      <c r="F26" s="4" t="s">
        <v>49</v>
      </c>
      <c r="G26" s="4">
        <v>0.76877399999999996</v>
      </c>
      <c r="H26" s="4">
        <v>1</v>
      </c>
      <c r="I26" s="5">
        <v>219000000</v>
      </c>
      <c r="J26" s="4" t="s">
        <v>50</v>
      </c>
      <c r="K26" s="4" t="s">
        <v>62</v>
      </c>
      <c r="L26" s="11">
        <v>4.6300000000000001E-2</v>
      </c>
      <c r="M26" s="11">
        <f t="shared" si="0"/>
        <v>4.6300000000000001E-2</v>
      </c>
      <c r="N26" s="4">
        <v>3.3599999999999998E-2</v>
      </c>
      <c r="O26" s="4">
        <v>7.3000000000000001E-3</v>
      </c>
      <c r="P26" s="5">
        <v>3.5599999999999998E-6</v>
      </c>
      <c r="Q26" s="27" t="s">
        <v>63</v>
      </c>
      <c r="R26" s="4">
        <v>243837</v>
      </c>
      <c r="S26" s="4" t="b">
        <v>1</v>
      </c>
      <c r="T26" s="4" t="b">
        <v>0</v>
      </c>
      <c r="U26" s="4"/>
      <c r="V26" s="4"/>
      <c r="W26" s="4"/>
      <c r="X26" s="4">
        <v>2</v>
      </c>
      <c r="Y26" s="4" t="s">
        <v>195</v>
      </c>
      <c r="Z26" s="4" t="s">
        <v>201</v>
      </c>
      <c r="AA26" s="4" t="s">
        <v>202</v>
      </c>
      <c r="AB26" s="4" t="s">
        <v>55</v>
      </c>
      <c r="AC26" s="4" t="s">
        <v>56</v>
      </c>
      <c r="AD26" s="27" t="s">
        <v>57</v>
      </c>
      <c r="AE26" s="27" t="s">
        <v>57</v>
      </c>
      <c r="AF26" s="4">
        <v>9.6890000000000001</v>
      </c>
      <c r="AG26" s="4" t="s">
        <v>197</v>
      </c>
      <c r="AH26" s="4" t="s">
        <v>198</v>
      </c>
      <c r="AI26" s="5">
        <v>6.2100000000000003E-21</v>
      </c>
      <c r="AJ26" s="86">
        <v>4.231E-2</v>
      </c>
      <c r="AK26" s="4">
        <v>9.4604300000000006E-3</v>
      </c>
      <c r="AL26" s="5">
        <v>7.7400000000000004E-6</v>
      </c>
      <c r="AM26" s="4">
        <v>-5.3730699999999998E-3</v>
      </c>
      <c r="AN26" s="4">
        <v>6.2153899999999998E-2</v>
      </c>
      <c r="AO26" s="4">
        <v>0.93111600000000005</v>
      </c>
      <c r="AP26" s="4">
        <v>2.3599999999999999E-2</v>
      </c>
      <c r="AQ26" s="4">
        <v>1.1068412999999999E-2</v>
      </c>
      <c r="AR26" s="4">
        <v>3.3163061000000001E-2</v>
      </c>
      <c r="AS26">
        <v>2.1703900000000002E-2</v>
      </c>
      <c r="AT26">
        <v>1.17696E-2</v>
      </c>
      <c r="AU26">
        <v>6.5173343261356598E-2</v>
      </c>
      <c r="AV26" t="b">
        <v>0</v>
      </c>
      <c r="AW26" t="b">
        <v>1</v>
      </c>
    </row>
    <row r="27" spans="1:49">
      <c r="A27" s="70" t="s">
        <v>203</v>
      </c>
      <c r="B27" s="4" t="s">
        <v>204</v>
      </c>
      <c r="C27" s="4" t="s">
        <v>205</v>
      </c>
      <c r="D27" s="4" t="s">
        <v>206</v>
      </c>
      <c r="E27" s="4">
        <v>1</v>
      </c>
      <c r="F27" s="4" t="s">
        <v>49</v>
      </c>
      <c r="G27" s="4">
        <v>0.164079</v>
      </c>
      <c r="H27" s="4">
        <v>1</v>
      </c>
      <c r="I27" s="5">
        <v>243000000</v>
      </c>
      <c r="J27" s="4" t="s">
        <v>82</v>
      </c>
      <c r="K27" s="4" t="s">
        <v>62</v>
      </c>
      <c r="L27" s="11">
        <v>0.46189999999999998</v>
      </c>
      <c r="M27" s="11">
        <f t="shared" si="0"/>
        <v>0.46189999999999998</v>
      </c>
      <c r="N27" s="4">
        <v>-1.66E-2</v>
      </c>
      <c r="O27" s="4">
        <v>3.0999999999999999E-3</v>
      </c>
      <c r="P27" s="5">
        <v>6.4799999999999998E-8</v>
      </c>
      <c r="Q27" s="27" t="s">
        <v>83</v>
      </c>
      <c r="R27" s="4">
        <v>243837</v>
      </c>
      <c r="S27" s="4" t="b">
        <v>1</v>
      </c>
      <c r="T27" s="4" t="b">
        <v>1</v>
      </c>
      <c r="U27" s="4"/>
      <c r="V27" s="4"/>
      <c r="W27" s="4"/>
      <c r="X27" s="4">
        <v>1</v>
      </c>
      <c r="Y27" s="4" t="s">
        <v>203</v>
      </c>
      <c r="Z27" s="4" t="s">
        <v>207</v>
      </c>
      <c r="AA27" s="4" t="s">
        <v>203</v>
      </c>
      <c r="AB27" s="4" t="s">
        <v>127</v>
      </c>
      <c r="AC27" s="4" t="s">
        <v>56</v>
      </c>
      <c r="AD27" s="27" t="s">
        <v>57</v>
      </c>
      <c r="AE27" s="27" t="s">
        <v>57</v>
      </c>
      <c r="AF27" s="4">
        <v>10.1</v>
      </c>
      <c r="AG27" s="4" t="s">
        <v>208</v>
      </c>
      <c r="AH27" s="4" t="s">
        <v>209</v>
      </c>
      <c r="AI27" s="5">
        <v>3.0800000000000001E-9</v>
      </c>
      <c r="AJ27" s="86">
        <v>-2.12608E-2</v>
      </c>
      <c r="AK27" s="4">
        <v>4.0120199999999998E-3</v>
      </c>
      <c r="AL27" s="5">
        <v>1.1600000000000001E-7</v>
      </c>
      <c r="AM27" s="4">
        <v>-4.0021400000000004E-3</v>
      </c>
      <c r="AN27" s="4">
        <v>2.5487599999999999E-2</v>
      </c>
      <c r="AO27" s="4">
        <v>0.87523700000000004</v>
      </c>
      <c r="AP27" s="4">
        <v>-1.0999999999999999E-2</v>
      </c>
      <c r="AQ27" s="4">
        <v>4.6710739999999999E-3</v>
      </c>
      <c r="AR27" s="4">
        <v>1.8012691000000001E-2</v>
      </c>
      <c r="AS27">
        <v>-2.8562400000000002E-2</v>
      </c>
      <c r="AT27">
        <v>6.85704E-3</v>
      </c>
      <c r="AU27" s="1">
        <v>3.10792120773296E-5</v>
      </c>
      <c r="AV27" t="b">
        <v>1</v>
      </c>
      <c r="AW27" t="b">
        <v>1</v>
      </c>
    </row>
    <row r="28" spans="1:49">
      <c r="A28" s="70" t="s">
        <v>210</v>
      </c>
      <c r="B28" s="4" t="s">
        <v>211</v>
      </c>
      <c r="C28" s="4" t="s">
        <v>212</v>
      </c>
      <c r="D28" s="4" t="s">
        <v>213</v>
      </c>
      <c r="E28" s="4">
        <v>1</v>
      </c>
      <c r="F28" s="4" t="s">
        <v>49</v>
      </c>
      <c r="G28" s="4">
        <v>0.143261</v>
      </c>
      <c r="H28" s="4">
        <v>2</v>
      </c>
      <c r="I28" s="4">
        <v>1408350</v>
      </c>
      <c r="J28" s="4" t="s">
        <v>62</v>
      </c>
      <c r="K28" s="4" t="s">
        <v>51</v>
      </c>
      <c r="L28" s="11">
        <v>0.40570000000000001</v>
      </c>
      <c r="M28" s="11">
        <f t="shared" si="0"/>
        <v>0.40570000000000001</v>
      </c>
      <c r="N28" s="4">
        <v>2.4400000000000002E-2</v>
      </c>
      <c r="O28" s="4">
        <v>3.0999999999999999E-3</v>
      </c>
      <c r="P28" s="5">
        <v>3.5300000000000002E-15</v>
      </c>
      <c r="Q28" s="27" t="s">
        <v>52</v>
      </c>
      <c r="R28" s="4">
        <v>244866</v>
      </c>
      <c r="S28" s="4" t="b">
        <v>0</v>
      </c>
      <c r="T28" s="4" t="b">
        <v>0</v>
      </c>
      <c r="U28" s="4"/>
      <c r="V28" s="4"/>
      <c r="W28" s="4"/>
      <c r="X28" s="4">
        <v>1</v>
      </c>
      <c r="Y28" s="4" t="s">
        <v>210</v>
      </c>
      <c r="Z28" s="4" t="s">
        <v>214</v>
      </c>
      <c r="AA28" s="4" t="s">
        <v>210</v>
      </c>
      <c r="AB28" s="4" t="s">
        <v>127</v>
      </c>
      <c r="AC28" s="4" t="s">
        <v>180</v>
      </c>
      <c r="AD28" s="27" t="s">
        <v>57</v>
      </c>
      <c r="AE28" s="27" t="s">
        <v>57</v>
      </c>
      <c r="AF28" s="4">
        <v>2.5950000000000002</v>
      </c>
      <c r="AG28" s="4" t="s">
        <v>215</v>
      </c>
      <c r="AH28" s="4" t="s">
        <v>216</v>
      </c>
      <c r="AI28" s="5">
        <v>4.0299999999999999E-16</v>
      </c>
      <c r="AJ28" s="86">
        <v>2.14174E-2</v>
      </c>
      <c r="AK28" s="4">
        <v>4.0773600000000004E-3</v>
      </c>
      <c r="AL28" s="5">
        <v>1.4999999999999999E-7</v>
      </c>
      <c r="AM28" s="4">
        <v>1.6589099999999999E-2</v>
      </c>
      <c r="AN28" s="4">
        <v>2.6437200000000001E-2</v>
      </c>
      <c r="AO28" s="4">
        <v>0.53038399999999997</v>
      </c>
      <c r="AP28" s="4">
        <v>2.8299999999999999E-2</v>
      </c>
      <c r="AQ28" s="4">
        <v>4.6710739999999999E-3</v>
      </c>
      <c r="AR28" s="5">
        <v>1.4200000000000001E-9</v>
      </c>
      <c r="AS28">
        <v>1.32389E-2</v>
      </c>
      <c r="AT28">
        <v>6.8904200000000004E-3</v>
      </c>
      <c r="AU28">
        <v>5.4687742985064201E-2</v>
      </c>
      <c r="AV28" t="b">
        <v>1</v>
      </c>
      <c r="AW28" t="b">
        <v>1</v>
      </c>
    </row>
    <row r="29" spans="1:49">
      <c r="A29" s="70" t="s">
        <v>217</v>
      </c>
      <c r="B29" s="4" t="s">
        <v>218</v>
      </c>
      <c r="C29" s="4" t="s">
        <v>219</v>
      </c>
      <c r="D29" s="4" t="s">
        <v>220</v>
      </c>
      <c r="E29" s="4">
        <v>1</v>
      </c>
      <c r="F29" s="4" t="s">
        <v>49</v>
      </c>
      <c r="G29" s="4">
        <v>0.995726</v>
      </c>
      <c r="H29" s="4">
        <v>2</v>
      </c>
      <c r="I29" s="4">
        <v>15958795</v>
      </c>
      <c r="J29" s="4" t="s">
        <v>82</v>
      </c>
      <c r="K29" s="4" t="s">
        <v>51</v>
      </c>
      <c r="L29" s="11">
        <v>0.33429999999999999</v>
      </c>
      <c r="M29" s="11">
        <f t="shared" si="0"/>
        <v>0.33429999999999999</v>
      </c>
      <c r="N29" s="4">
        <v>-2.1399999999999999E-2</v>
      </c>
      <c r="O29" s="4">
        <v>3.3E-3</v>
      </c>
      <c r="P29" s="5">
        <v>4.9499999999999997E-11</v>
      </c>
      <c r="Q29" s="27" t="s">
        <v>83</v>
      </c>
      <c r="R29" s="4">
        <v>244866</v>
      </c>
      <c r="S29" s="4" t="b">
        <v>1</v>
      </c>
      <c r="T29" s="4" t="b">
        <v>1</v>
      </c>
      <c r="U29" s="4"/>
      <c r="V29" s="4"/>
      <c r="W29" s="4"/>
      <c r="X29" s="4">
        <v>1</v>
      </c>
      <c r="Y29" s="4" t="s">
        <v>217</v>
      </c>
      <c r="Z29" s="4" t="s">
        <v>221</v>
      </c>
      <c r="AA29" s="27" t="s">
        <v>57</v>
      </c>
      <c r="AB29" s="4" t="s">
        <v>85</v>
      </c>
      <c r="AC29" s="4" t="s">
        <v>222</v>
      </c>
      <c r="AD29" s="27" t="s">
        <v>57</v>
      </c>
      <c r="AE29" s="27" t="s">
        <v>57</v>
      </c>
      <c r="AF29" s="4">
        <v>17.98</v>
      </c>
      <c r="AG29" s="4" t="s">
        <v>218</v>
      </c>
      <c r="AH29" s="4" t="s">
        <v>219</v>
      </c>
      <c r="AI29" s="5">
        <v>4.9499999999999997E-11</v>
      </c>
      <c r="AJ29" s="86">
        <v>-2.1943799999999999E-2</v>
      </c>
      <c r="AK29" s="4">
        <v>4.2349299999999996E-3</v>
      </c>
      <c r="AL29" s="5">
        <v>2.2000000000000001E-7</v>
      </c>
      <c r="AM29" s="4">
        <v>-4.9867300000000003E-2</v>
      </c>
      <c r="AN29" s="4">
        <v>2.7493699999999999E-2</v>
      </c>
      <c r="AO29" s="4">
        <v>6.9811899999999996E-2</v>
      </c>
      <c r="AP29" s="4">
        <v>-1.9699999999999999E-2</v>
      </c>
      <c r="AQ29" s="4">
        <v>4.975709E-3</v>
      </c>
      <c r="AR29" s="5">
        <v>8.4699999999999999E-5</v>
      </c>
      <c r="AS29">
        <v>-2.0474800000000001E-2</v>
      </c>
      <c r="AT29">
        <v>7.6810899999999998E-3</v>
      </c>
      <c r="AU29">
        <v>7.68475453670317E-3</v>
      </c>
      <c r="AV29" t="b">
        <v>1</v>
      </c>
      <c r="AW29" t="b">
        <v>1</v>
      </c>
    </row>
    <row r="30" spans="1:49">
      <c r="A30" s="70" t="s">
        <v>223</v>
      </c>
      <c r="B30" s="4" t="s">
        <v>224</v>
      </c>
      <c r="C30" s="4" t="s">
        <v>225</v>
      </c>
      <c r="D30" s="4" t="s">
        <v>220</v>
      </c>
      <c r="E30" s="4">
        <v>2</v>
      </c>
      <c r="F30" s="4" t="s">
        <v>49</v>
      </c>
      <c r="G30" s="4">
        <v>0.60359700000000005</v>
      </c>
      <c r="H30" s="4">
        <v>2</v>
      </c>
      <c r="I30" s="4">
        <v>16438041</v>
      </c>
      <c r="J30" s="4" t="s">
        <v>50</v>
      </c>
      <c r="K30" s="4" t="s">
        <v>51</v>
      </c>
      <c r="L30" s="11">
        <v>0.3135</v>
      </c>
      <c r="M30" s="11">
        <f t="shared" si="0"/>
        <v>0.3135</v>
      </c>
      <c r="N30" s="4">
        <v>-1.83E-2</v>
      </c>
      <c r="O30" s="4">
        <v>3.5000000000000001E-3</v>
      </c>
      <c r="P30" s="5">
        <v>1.68E-7</v>
      </c>
      <c r="Q30" s="27" t="s">
        <v>83</v>
      </c>
      <c r="R30" s="4">
        <v>242482</v>
      </c>
      <c r="S30" s="4" t="b">
        <v>1</v>
      </c>
      <c r="T30" s="4" t="b">
        <v>1</v>
      </c>
      <c r="U30" s="4"/>
      <c r="V30" s="4"/>
      <c r="W30" s="4"/>
      <c r="X30" s="4">
        <v>3</v>
      </c>
      <c r="Y30" s="4" t="s">
        <v>226</v>
      </c>
      <c r="Z30" s="4" t="s">
        <v>227</v>
      </c>
      <c r="AA30" s="27" t="s">
        <v>57</v>
      </c>
      <c r="AB30" s="4" t="s">
        <v>55</v>
      </c>
      <c r="AC30" s="4" t="s">
        <v>101</v>
      </c>
      <c r="AD30" s="27" t="s">
        <v>57</v>
      </c>
      <c r="AE30" s="27" t="s">
        <v>57</v>
      </c>
      <c r="AF30" s="4">
        <v>1.2999999999999999E-2</v>
      </c>
      <c r="AG30" s="4" t="s">
        <v>218</v>
      </c>
      <c r="AH30" s="4" t="s">
        <v>219</v>
      </c>
      <c r="AI30" s="5">
        <v>4.9499999999999997E-11</v>
      </c>
      <c r="AJ30" s="86">
        <v>-1.8115200000000001E-2</v>
      </c>
      <c r="AK30" s="4">
        <v>4.2678400000000002E-3</v>
      </c>
      <c r="AL30" s="5">
        <v>2.19E-5</v>
      </c>
      <c r="AM30" s="4">
        <v>-1.38674E-2</v>
      </c>
      <c r="AN30" s="4">
        <v>2.7398100000000002E-2</v>
      </c>
      <c r="AO30" s="4">
        <v>0.61279099999999997</v>
      </c>
      <c r="AP30" s="4">
        <v>-1.8700000000000001E-2</v>
      </c>
      <c r="AQ30" s="4">
        <v>5.8896139999999996E-3</v>
      </c>
      <c r="AR30" s="4">
        <v>1.544562E-3</v>
      </c>
      <c r="AS30">
        <v>-2.5521100000000001E-2</v>
      </c>
      <c r="AT30">
        <v>8.0967999999999995E-3</v>
      </c>
      <c r="AU30">
        <v>1.6215487135217701E-3</v>
      </c>
      <c r="AV30" t="b">
        <v>1</v>
      </c>
      <c r="AW30" t="b">
        <v>1</v>
      </c>
    </row>
    <row r="31" spans="1:49">
      <c r="A31" s="70" t="s">
        <v>228</v>
      </c>
      <c r="B31" s="4" t="s">
        <v>229</v>
      </c>
      <c r="C31" s="4" t="s">
        <v>230</v>
      </c>
      <c r="D31" s="4" t="s">
        <v>231</v>
      </c>
      <c r="E31" s="4">
        <v>1</v>
      </c>
      <c r="F31" s="4" t="s">
        <v>49</v>
      </c>
      <c r="G31" s="4">
        <v>3.7578E-2</v>
      </c>
      <c r="H31" s="4">
        <v>2</v>
      </c>
      <c r="I31" s="4">
        <v>26057761</v>
      </c>
      <c r="J31" s="4" t="s">
        <v>82</v>
      </c>
      <c r="K31" s="4" t="s">
        <v>51</v>
      </c>
      <c r="L31" s="11">
        <v>3.3700000000000001E-2</v>
      </c>
      <c r="M31" s="11">
        <f t="shared" si="0"/>
        <v>3.3700000000000001E-2</v>
      </c>
      <c r="N31" s="4">
        <v>8.1699999999999995E-2</v>
      </c>
      <c r="O31" s="4">
        <v>8.5000000000000006E-3</v>
      </c>
      <c r="P31" s="5">
        <v>6.4899999999999998E-22</v>
      </c>
      <c r="Q31" s="27" t="s">
        <v>52</v>
      </c>
      <c r="R31" s="4">
        <v>244866</v>
      </c>
      <c r="S31" s="4" t="b">
        <v>0</v>
      </c>
      <c r="T31" s="4" t="b">
        <v>0</v>
      </c>
      <c r="U31" s="4" t="s">
        <v>232</v>
      </c>
      <c r="V31" s="4">
        <v>0.99676200000000004</v>
      </c>
      <c r="W31" s="4" t="s">
        <v>75</v>
      </c>
      <c r="X31" s="4">
        <v>2</v>
      </c>
      <c r="Y31" s="4" t="s">
        <v>233</v>
      </c>
      <c r="Z31" s="4" t="s">
        <v>234</v>
      </c>
      <c r="AA31" s="4" t="s">
        <v>228</v>
      </c>
      <c r="AB31" s="4" t="s">
        <v>85</v>
      </c>
      <c r="AC31" s="4" t="s">
        <v>56</v>
      </c>
      <c r="AD31" s="27" t="s">
        <v>57</v>
      </c>
      <c r="AE31" s="27" t="s">
        <v>57</v>
      </c>
      <c r="AF31" s="4">
        <v>1.552</v>
      </c>
      <c r="AG31" s="4" t="s">
        <v>229</v>
      </c>
      <c r="AH31" s="4" t="s">
        <v>230</v>
      </c>
      <c r="AI31" s="5">
        <v>6.4899999999999998E-22</v>
      </c>
      <c r="AJ31" s="86">
        <v>7.6549800000000001E-2</v>
      </c>
      <c r="AK31" s="4">
        <v>1.13469E-2</v>
      </c>
      <c r="AL31" s="5">
        <v>1.52E-11</v>
      </c>
      <c r="AM31" s="4">
        <v>0.16987099999999999</v>
      </c>
      <c r="AN31" s="4">
        <v>7.3095099999999996E-2</v>
      </c>
      <c r="AO31" s="4">
        <v>2.0192999999999999E-2</v>
      </c>
      <c r="AP31" s="4">
        <v>8.5199999999999998E-2</v>
      </c>
      <c r="AQ31" s="4">
        <v>1.2591589E-2</v>
      </c>
      <c r="AR31" s="5">
        <v>1.41E-11</v>
      </c>
      <c r="AS31">
        <v>5.5017799999999999E-2</v>
      </c>
      <c r="AT31">
        <v>2.2028800000000001E-2</v>
      </c>
      <c r="AU31">
        <v>1.2506045372857299E-2</v>
      </c>
      <c r="AV31" t="b">
        <v>1</v>
      </c>
      <c r="AW31" t="b">
        <v>1</v>
      </c>
    </row>
    <row r="32" spans="1:49">
      <c r="A32" s="70" t="s">
        <v>235</v>
      </c>
      <c r="B32" s="4" t="s">
        <v>236</v>
      </c>
      <c r="C32" s="4" t="s">
        <v>237</v>
      </c>
      <c r="D32" s="4" t="s">
        <v>238</v>
      </c>
      <c r="E32" s="4">
        <v>3</v>
      </c>
      <c r="F32" s="4" t="s">
        <v>49</v>
      </c>
      <c r="G32" s="4">
        <v>0.596383</v>
      </c>
      <c r="H32" s="4">
        <v>2</v>
      </c>
      <c r="I32" s="4">
        <v>43252849</v>
      </c>
      <c r="J32" s="4" t="s">
        <v>82</v>
      </c>
      <c r="K32" s="4" t="s">
        <v>62</v>
      </c>
      <c r="L32" s="11">
        <v>0.49509999999999998</v>
      </c>
      <c r="M32" s="11">
        <f t="shared" si="0"/>
        <v>0.49509999999999998</v>
      </c>
      <c r="N32" s="4">
        <v>-1.9300000000000001E-2</v>
      </c>
      <c r="O32" s="4">
        <v>3.0999999999999999E-3</v>
      </c>
      <c r="P32" s="5">
        <v>4.2599999999999998E-10</v>
      </c>
      <c r="Q32" s="27" t="s">
        <v>83</v>
      </c>
      <c r="R32" s="4">
        <v>244866</v>
      </c>
      <c r="S32" s="4" t="b">
        <v>1</v>
      </c>
      <c r="T32" s="4" t="b">
        <v>0</v>
      </c>
      <c r="U32" s="4"/>
      <c r="V32" s="4"/>
      <c r="W32" s="4"/>
      <c r="X32" s="4">
        <v>2</v>
      </c>
      <c r="Y32" s="4" t="s">
        <v>239</v>
      </c>
      <c r="Z32" s="4" t="s">
        <v>240</v>
      </c>
      <c r="AA32" s="4" t="s">
        <v>241</v>
      </c>
      <c r="AB32" s="4" t="s">
        <v>127</v>
      </c>
      <c r="AC32" s="4" t="s">
        <v>89</v>
      </c>
      <c r="AD32" s="27" t="s">
        <v>57</v>
      </c>
      <c r="AE32" s="27" t="s">
        <v>57</v>
      </c>
      <c r="AF32" s="4">
        <v>4.7960000000000003</v>
      </c>
      <c r="AG32" s="4" t="s">
        <v>242</v>
      </c>
      <c r="AH32" s="4" t="s">
        <v>243</v>
      </c>
      <c r="AI32" s="5">
        <v>6.9000000000000002E-36</v>
      </c>
      <c r="AJ32" s="86">
        <v>-1.94983E-2</v>
      </c>
      <c r="AK32" s="4">
        <v>4.0129199999999997E-3</v>
      </c>
      <c r="AL32" s="5">
        <v>1.1799999999999999E-6</v>
      </c>
      <c r="AM32" s="4">
        <v>-3.2395899999999998E-2</v>
      </c>
      <c r="AN32" s="4">
        <v>2.6087699999999998E-2</v>
      </c>
      <c r="AO32" s="4">
        <v>0.21440400000000001</v>
      </c>
      <c r="AP32" s="4">
        <v>-1.8700000000000001E-2</v>
      </c>
      <c r="AQ32" s="4">
        <v>4.7726189999999996E-3</v>
      </c>
      <c r="AR32" s="5">
        <v>8.2700000000000004E-5</v>
      </c>
      <c r="AS32">
        <v>-4.6425399999999997E-3</v>
      </c>
      <c r="AT32">
        <v>6.9079299999999996E-3</v>
      </c>
      <c r="AU32">
        <v>0.501545109476629</v>
      </c>
      <c r="AV32" t="b">
        <v>1</v>
      </c>
      <c r="AW32" t="b">
        <v>1</v>
      </c>
    </row>
    <row r="33" spans="1:49">
      <c r="A33" s="70" t="s">
        <v>244</v>
      </c>
      <c r="B33" s="4" t="s">
        <v>242</v>
      </c>
      <c r="C33" s="4" t="s">
        <v>243</v>
      </c>
      <c r="D33" s="4" t="s">
        <v>238</v>
      </c>
      <c r="E33" s="4">
        <v>1</v>
      </c>
      <c r="F33" s="4" t="s">
        <v>49</v>
      </c>
      <c r="G33" s="4">
        <v>0.42428700000000003</v>
      </c>
      <c r="H33" s="4">
        <v>2</v>
      </c>
      <c r="I33" s="4">
        <v>43638855</v>
      </c>
      <c r="J33" s="4" t="s">
        <v>50</v>
      </c>
      <c r="K33" s="4" t="s">
        <v>62</v>
      </c>
      <c r="L33" s="11">
        <v>0.66049999999999998</v>
      </c>
      <c r="M33" s="11">
        <f t="shared" si="0"/>
        <v>0.33950000000000002</v>
      </c>
      <c r="N33" s="4">
        <v>4.0099999999999997E-2</v>
      </c>
      <c r="O33" s="4">
        <v>3.2000000000000002E-3</v>
      </c>
      <c r="P33" s="5">
        <v>6.9000000000000002E-36</v>
      </c>
      <c r="Q33" s="27" t="s">
        <v>52</v>
      </c>
      <c r="R33" s="4">
        <v>244866</v>
      </c>
      <c r="S33" s="4" t="b">
        <v>0</v>
      </c>
      <c r="T33" s="4" t="b">
        <v>0</v>
      </c>
      <c r="U33" s="4" t="s">
        <v>245</v>
      </c>
      <c r="V33" s="4">
        <v>0.58362999999999998</v>
      </c>
      <c r="W33" s="4" t="s">
        <v>75</v>
      </c>
      <c r="X33" s="4">
        <v>1</v>
      </c>
      <c r="Y33" s="4" t="s">
        <v>244</v>
      </c>
      <c r="Z33" s="4" t="s">
        <v>246</v>
      </c>
      <c r="AA33" s="4" t="s">
        <v>244</v>
      </c>
      <c r="AB33" s="4" t="s">
        <v>55</v>
      </c>
      <c r="AC33" s="4" t="s">
        <v>56</v>
      </c>
      <c r="AD33" s="27" t="s">
        <v>57</v>
      </c>
      <c r="AE33" s="27" t="s">
        <v>57</v>
      </c>
      <c r="AF33" s="4">
        <v>1.5389999999999999</v>
      </c>
      <c r="AG33" s="4" t="s">
        <v>242</v>
      </c>
      <c r="AH33" s="4" t="s">
        <v>243</v>
      </c>
      <c r="AI33" s="5">
        <v>6.9000000000000002E-36</v>
      </c>
      <c r="AJ33" s="86">
        <v>4.3292499999999998E-2</v>
      </c>
      <c r="AK33" s="4">
        <v>4.2726500000000002E-3</v>
      </c>
      <c r="AL33" s="5">
        <v>4.0499999999999999E-24</v>
      </c>
      <c r="AM33" s="4">
        <v>2.9769799999999999E-2</v>
      </c>
      <c r="AN33" s="4">
        <v>2.7210000000000002E-2</v>
      </c>
      <c r="AO33" s="4">
        <v>0.27400799999999997</v>
      </c>
      <c r="AP33" s="4">
        <v>3.6700000000000003E-2</v>
      </c>
      <c r="AQ33" s="4">
        <v>4.7726189999999996E-3</v>
      </c>
      <c r="AR33" s="5">
        <v>2.5899999999999999E-14</v>
      </c>
      <c r="AS33">
        <v>3.7026000000000003E-2</v>
      </c>
      <c r="AT33">
        <v>7.0467699999999999E-3</v>
      </c>
      <c r="AU33" s="1">
        <v>1.48576457747152E-7</v>
      </c>
      <c r="AV33" t="b">
        <v>1</v>
      </c>
      <c r="AW33" t="b">
        <v>1</v>
      </c>
    </row>
    <row r="34" spans="1:49">
      <c r="A34" s="70" t="s">
        <v>244</v>
      </c>
      <c r="B34" s="4" t="s">
        <v>247</v>
      </c>
      <c r="C34" s="4" t="s">
        <v>248</v>
      </c>
      <c r="D34" s="4" t="s">
        <v>238</v>
      </c>
      <c r="E34" s="4">
        <v>2</v>
      </c>
      <c r="F34" s="4" t="s">
        <v>49</v>
      </c>
      <c r="G34" s="4">
        <v>0.50497800000000004</v>
      </c>
      <c r="H34" s="4">
        <v>2</v>
      </c>
      <c r="I34" s="4">
        <v>43660486</v>
      </c>
      <c r="J34" s="4" t="s">
        <v>50</v>
      </c>
      <c r="K34" s="4" t="s">
        <v>62</v>
      </c>
      <c r="L34" s="11">
        <v>2.2800000000000001E-2</v>
      </c>
      <c r="M34" s="11">
        <f t="shared" si="0"/>
        <v>2.2800000000000001E-2</v>
      </c>
      <c r="N34" s="4">
        <v>-5.3800000000000001E-2</v>
      </c>
      <c r="O34" s="4">
        <v>1.04E-2</v>
      </c>
      <c r="P34" s="5">
        <v>2.5899999999999998E-7</v>
      </c>
      <c r="Q34" s="27" t="s">
        <v>83</v>
      </c>
      <c r="R34" s="4">
        <v>244866</v>
      </c>
      <c r="S34" s="4" t="b">
        <v>1</v>
      </c>
      <c r="T34" s="4" t="b">
        <v>0</v>
      </c>
      <c r="U34" s="4"/>
      <c r="V34" s="4"/>
      <c r="W34" s="4"/>
      <c r="X34" s="4">
        <v>1</v>
      </c>
      <c r="Y34" s="4" t="s">
        <v>244</v>
      </c>
      <c r="Z34" s="4" t="s">
        <v>246</v>
      </c>
      <c r="AA34" s="4" t="s">
        <v>244</v>
      </c>
      <c r="AB34" s="4" t="s">
        <v>55</v>
      </c>
      <c r="AC34" s="4" t="s">
        <v>56</v>
      </c>
      <c r="AD34" s="27" t="s">
        <v>57</v>
      </c>
      <c r="AE34" s="27" t="s">
        <v>57</v>
      </c>
      <c r="AF34" s="4">
        <v>1.2989999999999999</v>
      </c>
      <c r="AG34" s="4" t="s">
        <v>242</v>
      </c>
      <c r="AH34" s="4" t="s">
        <v>243</v>
      </c>
      <c r="AI34" s="5">
        <v>6.9000000000000002E-36</v>
      </c>
      <c r="AJ34" s="86">
        <v>-5.4159100000000002E-2</v>
      </c>
      <c r="AK34" s="4">
        <v>1.3125299999999999E-2</v>
      </c>
      <c r="AL34" s="5">
        <v>3.6900000000000002E-5</v>
      </c>
      <c r="AM34" s="4">
        <v>-0.14457500000000001</v>
      </c>
      <c r="AN34" s="4">
        <v>8.1218200000000004E-2</v>
      </c>
      <c r="AO34" s="4">
        <v>7.5162300000000001E-2</v>
      </c>
      <c r="AP34" s="4">
        <v>-4.9299999999999997E-2</v>
      </c>
      <c r="AQ34" s="4">
        <v>1.6856482999999998E-2</v>
      </c>
      <c r="AR34" s="4">
        <v>3.408416E-3</v>
      </c>
      <c r="AS34">
        <v>-8.9313900000000002E-2</v>
      </c>
      <c r="AT34">
        <v>3.1549000000000001E-2</v>
      </c>
      <c r="AU34">
        <v>4.6408763780800902E-3</v>
      </c>
      <c r="AV34" t="b">
        <v>1</v>
      </c>
      <c r="AW34" t="b">
        <v>1</v>
      </c>
    </row>
    <row r="35" spans="1:49">
      <c r="A35" s="70" t="s">
        <v>249</v>
      </c>
      <c r="B35" s="4" t="s">
        <v>250</v>
      </c>
      <c r="C35" s="4" t="s">
        <v>251</v>
      </c>
      <c r="D35" s="4" t="s">
        <v>252</v>
      </c>
      <c r="E35" s="4">
        <v>1</v>
      </c>
      <c r="F35" s="4" t="s">
        <v>49</v>
      </c>
      <c r="G35" s="4">
        <v>0.32054300000000002</v>
      </c>
      <c r="H35" s="4">
        <v>2</v>
      </c>
      <c r="I35" s="5">
        <v>152000000</v>
      </c>
      <c r="J35" s="4" t="s">
        <v>50</v>
      </c>
      <c r="K35" s="4" t="s">
        <v>51</v>
      </c>
      <c r="L35" s="11">
        <v>0.37330000000000002</v>
      </c>
      <c r="M35" s="11">
        <f t="shared" si="0"/>
        <v>0.37330000000000002</v>
      </c>
      <c r="N35" s="4">
        <v>2.1000000000000001E-2</v>
      </c>
      <c r="O35" s="4">
        <v>3.2000000000000002E-3</v>
      </c>
      <c r="P35" s="5">
        <v>3.0099999999999998E-11</v>
      </c>
      <c r="Q35" s="27" t="s">
        <v>52</v>
      </c>
      <c r="R35" s="4">
        <v>244866</v>
      </c>
      <c r="S35" s="4" t="b">
        <v>1</v>
      </c>
      <c r="T35" s="4" t="b">
        <v>1</v>
      </c>
      <c r="U35" s="4"/>
      <c r="V35" s="4"/>
      <c r="W35" s="4"/>
      <c r="X35" s="4">
        <v>1</v>
      </c>
      <c r="Y35" s="4" t="s">
        <v>249</v>
      </c>
      <c r="Z35" s="4" t="s">
        <v>253</v>
      </c>
      <c r="AA35" s="4" t="s">
        <v>249</v>
      </c>
      <c r="AB35" s="4" t="s">
        <v>66</v>
      </c>
      <c r="AC35" s="4" t="s">
        <v>56</v>
      </c>
      <c r="AD35" s="27" t="s">
        <v>57</v>
      </c>
      <c r="AE35" s="27" t="s">
        <v>57</v>
      </c>
      <c r="AF35" s="4">
        <v>8.7560000000000002</v>
      </c>
      <c r="AG35" s="4" t="s">
        <v>254</v>
      </c>
      <c r="AH35" s="4" t="s">
        <v>255</v>
      </c>
      <c r="AI35" s="5">
        <v>1.27E-11</v>
      </c>
      <c r="AJ35" s="86">
        <v>2.45591E-2</v>
      </c>
      <c r="AK35" s="4">
        <v>4.1386799999999996E-3</v>
      </c>
      <c r="AL35" s="5">
        <v>2.9600000000000001E-9</v>
      </c>
      <c r="AM35" s="4">
        <v>1.51643E-2</v>
      </c>
      <c r="AN35" s="4">
        <v>2.7178899999999999E-2</v>
      </c>
      <c r="AO35" s="4">
        <v>0.57692299999999996</v>
      </c>
      <c r="AP35" s="4">
        <v>1.66E-2</v>
      </c>
      <c r="AQ35" s="4">
        <v>4.7726189999999996E-3</v>
      </c>
      <c r="AR35" s="4">
        <v>4.4688600000000002E-4</v>
      </c>
      <c r="AS35">
        <v>2.2983E-2</v>
      </c>
      <c r="AT35">
        <v>7.2589100000000004E-3</v>
      </c>
      <c r="AU35">
        <v>1.5445429874014201E-3</v>
      </c>
      <c r="AV35" t="b">
        <v>1</v>
      </c>
      <c r="AW35" t="b">
        <v>1</v>
      </c>
    </row>
    <row r="36" spans="1:49">
      <c r="A36" s="70" t="s">
        <v>256</v>
      </c>
      <c r="B36" s="4" t="s">
        <v>257</v>
      </c>
      <c r="C36" s="4" t="s">
        <v>258</v>
      </c>
      <c r="D36" s="4" t="s">
        <v>259</v>
      </c>
      <c r="E36" s="4">
        <v>2</v>
      </c>
      <c r="F36" s="4" t="s">
        <v>49</v>
      </c>
      <c r="G36" s="4">
        <v>0.103744</v>
      </c>
      <c r="H36" s="4">
        <v>2</v>
      </c>
      <c r="I36" s="5">
        <v>170000000</v>
      </c>
      <c r="J36" s="4" t="s">
        <v>82</v>
      </c>
      <c r="K36" s="4" t="s">
        <v>51</v>
      </c>
      <c r="L36" s="11">
        <v>0.96140000000000003</v>
      </c>
      <c r="M36" s="11">
        <f t="shared" si="0"/>
        <v>3.8599999999999968E-2</v>
      </c>
      <c r="N36" s="4">
        <v>7.5600000000000001E-2</v>
      </c>
      <c r="O36" s="4">
        <v>8.0000000000000002E-3</v>
      </c>
      <c r="P36" s="5">
        <v>5.2999999999999999E-21</v>
      </c>
      <c r="Q36" s="27" t="s">
        <v>52</v>
      </c>
      <c r="R36" s="4">
        <v>244866</v>
      </c>
      <c r="S36" s="4" t="b">
        <v>0</v>
      </c>
      <c r="T36" s="4" t="b">
        <v>0</v>
      </c>
      <c r="U36" s="4" t="s">
        <v>260</v>
      </c>
      <c r="V36" s="4">
        <v>0.98860000000000003</v>
      </c>
      <c r="W36" s="4" t="s">
        <v>75</v>
      </c>
      <c r="X36" s="4">
        <v>1</v>
      </c>
      <c r="Y36" s="4" t="s">
        <v>256</v>
      </c>
      <c r="Z36" s="4" t="s">
        <v>261</v>
      </c>
      <c r="AA36" s="4" t="s">
        <v>256</v>
      </c>
      <c r="AB36" s="4" t="s">
        <v>66</v>
      </c>
      <c r="AC36" s="4" t="s">
        <v>56</v>
      </c>
      <c r="AD36" s="27" t="s">
        <v>57</v>
      </c>
      <c r="AE36" s="27" t="s">
        <v>57</v>
      </c>
      <c r="AF36" s="4">
        <v>4.4400000000000004</v>
      </c>
      <c r="AG36" s="4" t="s">
        <v>262</v>
      </c>
      <c r="AH36" s="4" t="s">
        <v>263</v>
      </c>
      <c r="AI36" s="5">
        <v>3.9999999999999996E-21</v>
      </c>
      <c r="AJ36" s="86">
        <v>6.7392499999999994E-2</v>
      </c>
      <c r="AK36" s="4">
        <v>1.04283E-2</v>
      </c>
      <c r="AL36" s="5">
        <v>1.0300000000000001E-10</v>
      </c>
      <c r="AM36" s="4">
        <v>0.17850199999999999</v>
      </c>
      <c r="AN36" s="4">
        <v>6.6477800000000004E-2</v>
      </c>
      <c r="AO36" s="4">
        <v>7.2898099999999999E-3</v>
      </c>
      <c r="AP36" s="4">
        <v>8.3099999999999993E-2</v>
      </c>
      <c r="AQ36" s="4">
        <v>1.2388499000000001E-2</v>
      </c>
      <c r="AR36" s="5">
        <v>2.31E-11</v>
      </c>
      <c r="AS36">
        <v>1.42024E-2</v>
      </c>
      <c r="AT36">
        <v>1.8412399999999999E-2</v>
      </c>
      <c r="AU36">
        <v>0.44050008849866201</v>
      </c>
      <c r="AV36" t="b">
        <v>1</v>
      </c>
      <c r="AW36" t="b">
        <v>1</v>
      </c>
    </row>
    <row r="37" spans="1:49">
      <c r="A37" s="70" t="s">
        <v>264</v>
      </c>
      <c r="B37" s="4" t="s">
        <v>265</v>
      </c>
      <c r="C37" s="4" t="s">
        <v>266</v>
      </c>
      <c r="D37" s="4" t="s">
        <v>259</v>
      </c>
      <c r="E37" s="4">
        <v>1</v>
      </c>
      <c r="F37" s="4" t="s">
        <v>49</v>
      </c>
      <c r="G37" s="4">
        <v>0.99963599999999997</v>
      </c>
      <c r="H37" s="4">
        <v>2</v>
      </c>
      <c r="I37" s="5">
        <v>170000000</v>
      </c>
      <c r="J37" s="4" t="s">
        <v>82</v>
      </c>
      <c r="K37" s="4" t="s">
        <v>51</v>
      </c>
      <c r="L37" s="11">
        <v>0.98260000000000003</v>
      </c>
      <c r="M37" s="11">
        <f t="shared" si="0"/>
        <v>1.7399999999999971E-2</v>
      </c>
      <c r="N37" s="4">
        <v>-9.0200000000000002E-2</v>
      </c>
      <c r="O37" s="4">
        <v>1.35E-2</v>
      </c>
      <c r="P37" s="5">
        <v>2.19E-11</v>
      </c>
      <c r="Q37" s="27" t="s">
        <v>193</v>
      </c>
      <c r="R37" s="4">
        <v>192819</v>
      </c>
      <c r="S37" s="4" t="b">
        <v>1</v>
      </c>
      <c r="T37" s="4" t="b">
        <v>0</v>
      </c>
      <c r="U37" s="4"/>
      <c r="V37" s="4"/>
      <c r="W37" s="4"/>
      <c r="X37" s="4">
        <v>2</v>
      </c>
      <c r="Y37" s="4" t="s">
        <v>267</v>
      </c>
      <c r="Z37" s="4" t="s">
        <v>268</v>
      </c>
      <c r="AA37" s="4" t="s">
        <v>256</v>
      </c>
      <c r="AB37" s="4" t="s">
        <v>66</v>
      </c>
      <c r="AC37" s="4" t="s">
        <v>134</v>
      </c>
      <c r="AD37" s="27" t="s">
        <v>57</v>
      </c>
      <c r="AE37" s="27" t="s">
        <v>57</v>
      </c>
      <c r="AF37" s="4">
        <v>15.92</v>
      </c>
      <c r="AG37" s="4" t="s">
        <v>262</v>
      </c>
      <c r="AH37" s="4" t="s">
        <v>263</v>
      </c>
      <c r="AI37" s="5">
        <v>3.9999999999999996E-21</v>
      </c>
      <c r="AJ37" s="86">
        <v>-9.0424699999999997E-2</v>
      </c>
      <c r="AK37" s="4">
        <v>1.5499000000000001E-2</v>
      </c>
      <c r="AL37" s="5">
        <v>5.4199999999999999E-9</v>
      </c>
      <c r="AM37" s="4">
        <v>4.7563800000000003E-2</v>
      </c>
      <c r="AN37" s="4">
        <v>0.10320799999999999</v>
      </c>
      <c r="AO37" s="4">
        <v>0.64493500000000004</v>
      </c>
      <c r="AP37" s="4">
        <v>-9.8400000000000001E-2</v>
      </c>
      <c r="AQ37" s="4">
        <v>2.6097084999999999E-2</v>
      </c>
      <c r="AR37" s="4">
        <v>1.5998100000000001E-4</v>
      </c>
      <c r="AS37">
        <v>-0.10274999999999999</v>
      </c>
      <c r="AT37">
        <v>4.3228000000000003E-2</v>
      </c>
      <c r="AU37">
        <v>1.7457015599637599E-2</v>
      </c>
      <c r="AV37" t="b">
        <v>1</v>
      </c>
      <c r="AW37" t="b">
        <v>1</v>
      </c>
    </row>
    <row r="38" spans="1:49">
      <c r="A38" s="70" t="s">
        <v>269</v>
      </c>
      <c r="B38" s="4" t="s">
        <v>270</v>
      </c>
      <c r="C38" s="4" t="s">
        <v>271</v>
      </c>
      <c r="D38" s="4" t="s">
        <v>272</v>
      </c>
      <c r="E38" s="4">
        <v>1</v>
      </c>
      <c r="F38" s="4" t="s">
        <v>49</v>
      </c>
      <c r="G38" s="4">
        <v>0.237516</v>
      </c>
      <c r="H38" s="4">
        <v>2</v>
      </c>
      <c r="I38" s="5">
        <v>191000000</v>
      </c>
      <c r="J38" s="4" t="s">
        <v>50</v>
      </c>
      <c r="K38" s="4" t="s">
        <v>51</v>
      </c>
      <c r="L38" s="11">
        <v>0.68140000000000001</v>
      </c>
      <c r="M38" s="11">
        <f t="shared" si="0"/>
        <v>0.31859999999999999</v>
      </c>
      <c r="N38" s="4">
        <v>2.18E-2</v>
      </c>
      <c r="O38" s="4">
        <v>3.3E-3</v>
      </c>
      <c r="P38" s="5">
        <v>2.39E-11</v>
      </c>
      <c r="Q38" s="27" t="s">
        <v>63</v>
      </c>
      <c r="R38" s="4">
        <v>244866</v>
      </c>
      <c r="S38" s="4" t="b">
        <v>1</v>
      </c>
      <c r="T38" s="4" t="b">
        <v>1</v>
      </c>
      <c r="U38" s="4"/>
      <c r="V38" s="4"/>
      <c r="W38" s="4"/>
      <c r="X38" s="4">
        <v>4</v>
      </c>
      <c r="Y38" s="4" t="s">
        <v>273</v>
      </c>
      <c r="Z38" s="4" t="s">
        <v>274</v>
      </c>
      <c r="AA38" s="4" t="s">
        <v>269</v>
      </c>
      <c r="AB38" s="4" t="s">
        <v>66</v>
      </c>
      <c r="AC38" s="4" t="s">
        <v>134</v>
      </c>
      <c r="AD38" s="27" t="s">
        <v>57</v>
      </c>
      <c r="AE38" s="27" t="s">
        <v>57</v>
      </c>
      <c r="AF38" s="4">
        <v>18.07</v>
      </c>
      <c r="AG38" s="4" t="s">
        <v>275</v>
      </c>
      <c r="AH38" s="4" t="s">
        <v>276</v>
      </c>
      <c r="AI38" s="5">
        <v>4.7300000000000002E-12</v>
      </c>
      <c r="AJ38" s="86">
        <v>2.3848000000000001E-2</v>
      </c>
      <c r="AK38" s="4">
        <v>4.2744000000000002E-3</v>
      </c>
      <c r="AL38" s="5">
        <v>2.4200000000000002E-8</v>
      </c>
      <c r="AM38" s="4">
        <v>-5.7094000000000003E-4</v>
      </c>
      <c r="AN38" s="4">
        <v>2.7289399999999998E-2</v>
      </c>
      <c r="AO38" s="4">
        <v>0.98331000000000002</v>
      </c>
      <c r="AP38" s="4">
        <v>0.02</v>
      </c>
      <c r="AQ38" s="4">
        <v>4.975709E-3</v>
      </c>
      <c r="AR38" s="5">
        <v>5.2500000000000002E-5</v>
      </c>
      <c r="AS38">
        <v>9.6923300000000007E-3</v>
      </c>
      <c r="AT38">
        <v>7.1050699999999998E-3</v>
      </c>
      <c r="AU38">
        <v>0.17252299941200799</v>
      </c>
      <c r="AV38" t="b">
        <v>1</v>
      </c>
      <c r="AW38" t="b">
        <v>1</v>
      </c>
    </row>
    <row r="39" spans="1:49">
      <c r="A39" s="70" t="s">
        <v>277</v>
      </c>
      <c r="B39" s="4" t="s">
        <v>278</v>
      </c>
      <c r="C39" s="4" t="s">
        <v>279</v>
      </c>
      <c r="D39" s="4" t="s">
        <v>280</v>
      </c>
      <c r="E39" s="4">
        <v>4</v>
      </c>
      <c r="F39" s="4" t="s">
        <v>49</v>
      </c>
      <c r="G39" s="4">
        <v>1</v>
      </c>
      <c r="H39" s="4">
        <v>2</v>
      </c>
      <c r="I39" s="5">
        <v>218000000</v>
      </c>
      <c r="J39" s="4" t="s">
        <v>50</v>
      </c>
      <c r="K39" s="4" t="s">
        <v>62</v>
      </c>
      <c r="L39" s="11">
        <v>0.1522</v>
      </c>
      <c r="M39" s="11">
        <f t="shared" si="0"/>
        <v>0.1522</v>
      </c>
      <c r="N39" s="4">
        <v>-9.7100000000000006E-2</v>
      </c>
      <c r="O39" s="4">
        <v>4.1999999999999997E-3</v>
      </c>
      <c r="P39" s="5">
        <v>1.34E-115</v>
      </c>
      <c r="Q39" s="27" t="s">
        <v>83</v>
      </c>
      <c r="R39" s="4">
        <v>244866</v>
      </c>
      <c r="S39" s="4" t="b">
        <v>1</v>
      </c>
      <c r="T39" s="4" t="b">
        <v>0</v>
      </c>
      <c r="U39" s="4"/>
      <c r="V39" s="4"/>
      <c r="W39" s="4"/>
      <c r="X39" s="4">
        <v>1</v>
      </c>
      <c r="Y39" s="4" t="s">
        <v>277</v>
      </c>
      <c r="Z39" s="4" t="s">
        <v>281</v>
      </c>
      <c r="AA39" s="4" t="s">
        <v>282</v>
      </c>
      <c r="AB39" s="4" t="s">
        <v>127</v>
      </c>
      <c r="AC39" s="4" t="s">
        <v>180</v>
      </c>
      <c r="AD39" s="27" t="s">
        <v>57</v>
      </c>
      <c r="AE39" s="27" t="s">
        <v>57</v>
      </c>
      <c r="AF39" s="4">
        <v>2.9079999999999999</v>
      </c>
      <c r="AG39" s="4" t="s">
        <v>283</v>
      </c>
      <c r="AH39" s="4" t="s">
        <v>284</v>
      </c>
      <c r="AI39" s="5">
        <v>9.15E-171</v>
      </c>
      <c r="AJ39" s="86">
        <v>-9.7196299999999999E-2</v>
      </c>
      <c r="AK39" s="4">
        <v>5.6005400000000002E-3</v>
      </c>
      <c r="AL39" s="5">
        <v>2.1800000000000001E-67</v>
      </c>
      <c r="AM39" s="4">
        <v>-9.2126399999999997E-2</v>
      </c>
      <c r="AN39" s="4">
        <v>3.5813400000000002E-2</v>
      </c>
      <c r="AO39" s="4">
        <v>1.0147E-2</v>
      </c>
      <c r="AP39" s="4">
        <v>-9.7100000000000006E-2</v>
      </c>
      <c r="AQ39" s="4">
        <v>6.3973399999999996E-3</v>
      </c>
      <c r="AR39" s="5">
        <v>1.8200000000000001E-51</v>
      </c>
      <c r="AS39">
        <v>-7.7781699999999995E-2</v>
      </c>
      <c r="AT39">
        <v>8.6531300000000002E-3</v>
      </c>
      <c r="AU39" s="1">
        <v>2.4980435187141499E-19</v>
      </c>
      <c r="AV39" t="b">
        <v>1</v>
      </c>
      <c r="AW39" t="b">
        <v>1</v>
      </c>
    </row>
    <row r="40" spans="1:49">
      <c r="A40" s="70" t="s">
        <v>277</v>
      </c>
      <c r="B40" s="4" t="s">
        <v>285</v>
      </c>
      <c r="C40" s="4" t="s">
        <v>286</v>
      </c>
      <c r="D40" s="4" t="s">
        <v>280</v>
      </c>
      <c r="E40" s="4">
        <v>5</v>
      </c>
      <c r="F40" s="4" t="s">
        <v>49</v>
      </c>
      <c r="G40" s="4">
        <v>0.80180300000000004</v>
      </c>
      <c r="H40" s="4">
        <v>2</v>
      </c>
      <c r="I40" s="5">
        <v>218000000</v>
      </c>
      <c r="J40" s="4" t="s">
        <v>50</v>
      </c>
      <c r="K40" s="4" t="s">
        <v>62</v>
      </c>
      <c r="L40" s="11">
        <v>0.1525</v>
      </c>
      <c r="M40" s="11">
        <f t="shared" si="0"/>
        <v>0.1525</v>
      </c>
      <c r="N40" s="4">
        <v>-9.6699999999999994E-2</v>
      </c>
      <c r="O40" s="4">
        <v>4.1999999999999997E-3</v>
      </c>
      <c r="P40" s="5">
        <v>5.5599999999999998E-115</v>
      </c>
      <c r="Q40" s="27" t="s">
        <v>83</v>
      </c>
      <c r="R40" s="4">
        <v>244866</v>
      </c>
      <c r="S40" s="4" t="b">
        <v>1</v>
      </c>
      <c r="T40" s="4" t="b">
        <v>0</v>
      </c>
      <c r="U40" s="4"/>
      <c r="V40" s="4"/>
      <c r="W40" s="4"/>
      <c r="X40" s="4">
        <v>1</v>
      </c>
      <c r="Y40" s="4" t="s">
        <v>277</v>
      </c>
      <c r="Z40" s="4" t="s">
        <v>281</v>
      </c>
      <c r="AA40" s="4" t="s">
        <v>282</v>
      </c>
      <c r="AB40" s="4" t="s">
        <v>127</v>
      </c>
      <c r="AC40" s="4" t="s">
        <v>180</v>
      </c>
      <c r="AD40" s="27" t="s">
        <v>57</v>
      </c>
      <c r="AE40" s="27" t="s">
        <v>57</v>
      </c>
      <c r="AF40" s="4">
        <v>0.90600000000000003</v>
      </c>
      <c r="AG40" s="4" t="s">
        <v>283</v>
      </c>
      <c r="AH40" s="4" t="s">
        <v>284</v>
      </c>
      <c r="AI40" s="5">
        <v>9.15E-171</v>
      </c>
      <c r="AJ40" s="86">
        <v>-9.6646499999999996E-2</v>
      </c>
      <c r="AK40" s="4">
        <v>5.5851199999999998E-3</v>
      </c>
      <c r="AL40" s="5">
        <v>5.2300000000000001E-67</v>
      </c>
      <c r="AM40" s="4">
        <v>-8.9819999999999997E-2</v>
      </c>
      <c r="AN40" s="4">
        <v>3.5512099999999998E-2</v>
      </c>
      <c r="AO40" s="4">
        <v>1.1480300000000001E-2</v>
      </c>
      <c r="AP40" s="4">
        <v>-9.69E-2</v>
      </c>
      <c r="AQ40" s="4">
        <v>6.3973399999999996E-3</v>
      </c>
      <c r="AR40" s="5">
        <v>2.07E-51</v>
      </c>
      <c r="AS40">
        <v>-7.6503000000000002E-2</v>
      </c>
      <c r="AT40">
        <v>8.6197300000000008E-3</v>
      </c>
      <c r="AU40" s="1">
        <v>6.9726842640763695E-19</v>
      </c>
      <c r="AV40" t="b">
        <v>1</v>
      </c>
      <c r="AW40" t="b">
        <v>1</v>
      </c>
    </row>
    <row r="41" spans="1:49">
      <c r="A41" s="70" t="s">
        <v>277</v>
      </c>
      <c r="B41" s="4" t="s">
        <v>287</v>
      </c>
      <c r="C41" s="4" t="s">
        <v>288</v>
      </c>
      <c r="D41" s="4" t="s">
        <v>280</v>
      </c>
      <c r="E41" s="4">
        <v>1</v>
      </c>
      <c r="F41" s="4" t="s">
        <v>49</v>
      </c>
      <c r="G41" s="4">
        <v>0.99987800000000004</v>
      </c>
      <c r="H41" s="4">
        <v>2</v>
      </c>
      <c r="I41" s="5">
        <v>218000000</v>
      </c>
      <c r="J41" s="4" t="s">
        <v>82</v>
      </c>
      <c r="K41" s="4" t="s">
        <v>51</v>
      </c>
      <c r="L41" s="11">
        <v>0.27229999999999999</v>
      </c>
      <c r="M41" s="11">
        <f t="shared" si="0"/>
        <v>0.27229999999999999</v>
      </c>
      <c r="N41" s="4">
        <v>-9.5399999999999999E-2</v>
      </c>
      <c r="O41" s="4">
        <v>3.3999999999999998E-3</v>
      </c>
      <c r="P41" s="5">
        <v>1.9300000000000001E-170</v>
      </c>
      <c r="Q41" s="27" t="s">
        <v>83</v>
      </c>
      <c r="R41" s="4">
        <v>244866</v>
      </c>
      <c r="S41" s="4" t="b">
        <v>0</v>
      </c>
      <c r="T41" s="4" t="b">
        <v>0</v>
      </c>
      <c r="U41" s="4"/>
      <c r="V41" s="4"/>
      <c r="W41" s="4"/>
      <c r="X41" s="4">
        <v>1</v>
      </c>
      <c r="Y41" s="4" t="s">
        <v>277</v>
      </c>
      <c r="Z41" s="4" t="s">
        <v>281</v>
      </c>
      <c r="AA41" s="4" t="s">
        <v>282</v>
      </c>
      <c r="AB41" s="4" t="s">
        <v>66</v>
      </c>
      <c r="AC41" s="4" t="s">
        <v>180</v>
      </c>
      <c r="AD41" s="27" t="s">
        <v>57</v>
      </c>
      <c r="AE41" s="27" t="s">
        <v>57</v>
      </c>
      <c r="AF41" s="4">
        <v>2.625</v>
      </c>
      <c r="AG41" s="4" t="s">
        <v>283</v>
      </c>
      <c r="AH41" s="4" t="s">
        <v>284</v>
      </c>
      <c r="AI41" s="5">
        <v>9.15E-171</v>
      </c>
      <c r="AJ41" s="86">
        <v>-9.4625399999999998E-2</v>
      </c>
      <c r="AK41" s="4">
        <v>4.5058099999999999E-3</v>
      </c>
      <c r="AL41" s="5">
        <v>9.5499999999999995E-98</v>
      </c>
      <c r="AM41" s="4">
        <v>-7.4504699999999993E-2</v>
      </c>
      <c r="AN41" s="4">
        <v>2.9287199999999999E-2</v>
      </c>
      <c r="AO41" s="4">
        <v>1.1010499999999999E-2</v>
      </c>
      <c r="AP41" s="4">
        <v>-9.7000000000000003E-2</v>
      </c>
      <c r="AQ41" s="4">
        <v>5.1787990000000004E-3</v>
      </c>
      <c r="AR41" s="5">
        <v>4.1099999999999999E-79</v>
      </c>
      <c r="AS41">
        <v>-7.7520500000000006E-2</v>
      </c>
      <c r="AT41">
        <v>7.4920200000000003E-3</v>
      </c>
      <c r="AU41" s="1">
        <v>4.3141972732687198E-25</v>
      </c>
      <c r="AV41" t="b">
        <v>1</v>
      </c>
      <c r="AW41" t="b">
        <v>1</v>
      </c>
    </row>
    <row r="42" spans="1:49">
      <c r="A42" s="70" t="s">
        <v>289</v>
      </c>
      <c r="B42" s="4" t="s">
        <v>290</v>
      </c>
      <c r="C42" s="4" t="s">
        <v>291</v>
      </c>
      <c r="D42" s="4" t="s">
        <v>280</v>
      </c>
      <c r="E42" s="4">
        <v>2</v>
      </c>
      <c r="F42" s="4" t="s">
        <v>49</v>
      </c>
      <c r="G42" s="4">
        <v>1</v>
      </c>
      <c r="H42" s="4">
        <v>2</v>
      </c>
      <c r="I42" s="5">
        <v>218000000</v>
      </c>
      <c r="J42" s="4" t="s">
        <v>50</v>
      </c>
      <c r="K42" s="4" t="s">
        <v>62</v>
      </c>
      <c r="L42" s="11">
        <v>0.73740000000000006</v>
      </c>
      <c r="M42" s="11">
        <f t="shared" si="0"/>
        <v>0.26259999999999994</v>
      </c>
      <c r="N42" s="4">
        <v>5.0299999999999997E-2</v>
      </c>
      <c r="O42" s="4">
        <v>3.5999999999999999E-3</v>
      </c>
      <c r="P42" s="5">
        <v>1.26E-43</v>
      </c>
      <c r="Q42" s="27" t="s">
        <v>52</v>
      </c>
      <c r="R42" s="4">
        <v>244866</v>
      </c>
      <c r="S42" s="4" t="b">
        <v>0</v>
      </c>
      <c r="T42" s="4" t="b">
        <v>0</v>
      </c>
      <c r="U42" s="4" t="s">
        <v>292</v>
      </c>
      <c r="V42" s="4">
        <v>1</v>
      </c>
      <c r="W42" s="4" t="s">
        <v>293</v>
      </c>
      <c r="X42" s="4">
        <v>2</v>
      </c>
      <c r="Y42" s="4" t="s">
        <v>294</v>
      </c>
      <c r="Z42" s="4" t="s">
        <v>295</v>
      </c>
      <c r="AA42" s="4" t="s">
        <v>289</v>
      </c>
      <c r="AB42" s="4" t="s">
        <v>127</v>
      </c>
      <c r="AC42" s="4" t="s">
        <v>180</v>
      </c>
      <c r="AD42" s="27" t="s">
        <v>57</v>
      </c>
      <c r="AE42" s="27" t="s">
        <v>57</v>
      </c>
      <c r="AF42" s="4">
        <v>14.78</v>
      </c>
      <c r="AG42" s="4" t="s">
        <v>283</v>
      </c>
      <c r="AH42" s="4" t="s">
        <v>284</v>
      </c>
      <c r="AI42" s="5">
        <v>9.15E-171</v>
      </c>
      <c r="AJ42" s="86">
        <v>4.9674599999999999E-2</v>
      </c>
      <c r="AK42" s="4">
        <v>4.6494500000000003E-3</v>
      </c>
      <c r="AL42" s="5">
        <v>1.2399999999999999E-26</v>
      </c>
      <c r="AM42" s="4">
        <v>1.32762E-2</v>
      </c>
      <c r="AN42" s="4">
        <v>2.9635000000000002E-2</v>
      </c>
      <c r="AO42" s="4">
        <v>0.654192</v>
      </c>
      <c r="AP42" s="4">
        <v>5.2499999999999998E-2</v>
      </c>
      <c r="AQ42" s="4">
        <v>5.6865240000000001E-3</v>
      </c>
      <c r="AR42" s="5">
        <v>2.4799999999999999E-20</v>
      </c>
      <c r="AS42">
        <v>5.2863599999999997E-2</v>
      </c>
      <c r="AT42">
        <v>7.2977399999999996E-3</v>
      </c>
      <c r="AU42" s="1">
        <v>4.3611397139306401E-13</v>
      </c>
      <c r="AV42" t="b">
        <v>1</v>
      </c>
      <c r="AW42" t="b">
        <v>1</v>
      </c>
    </row>
    <row r="43" spans="1:49">
      <c r="A43" s="70" t="s">
        <v>277</v>
      </c>
      <c r="B43" s="4" t="s">
        <v>296</v>
      </c>
      <c r="C43" s="4" t="s">
        <v>297</v>
      </c>
      <c r="D43" s="4" t="s">
        <v>280</v>
      </c>
      <c r="E43" s="4">
        <v>3</v>
      </c>
      <c r="F43" s="4" t="s">
        <v>49</v>
      </c>
      <c r="G43" s="4">
        <v>1</v>
      </c>
      <c r="H43" s="4">
        <v>2</v>
      </c>
      <c r="I43" s="5">
        <v>218000000</v>
      </c>
      <c r="J43" s="4" t="s">
        <v>51</v>
      </c>
      <c r="K43" s="4" t="s">
        <v>298</v>
      </c>
      <c r="L43" s="11">
        <v>0.1492</v>
      </c>
      <c r="M43" s="11">
        <f t="shared" si="0"/>
        <v>0.1492</v>
      </c>
      <c r="N43" s="4">
        <v>-9.6600000000000005E-2</v>
      </c>
      <c r="O43" s="4">
        <v>5.7000000000000002E-3</v>
      </c>
      <c r="P43" s="5">
        <v>6.5199999999999997E-65</v>
      </c>
      <c r="Q43" s="27" t="s">
        <v>299</v>
      </c>
      <c r="R43" s="4">
        <v>127392</v>
      </c>
      <c r="S43" s="4" t="b">
        <v>1</v>
      </c>
      <c r="T43" s="4" t="b">
        <v>0</v>
      </c>
      <c r="U43" s="4"/>
      <c r="V43" s="4"/>
      <c r="W43" s="4"/>
      <c r="X43" s="4">
        <v>1</v>
      </c>
      <c r="Y43" s="4" t="s">
        <v>277</v>
      </c>
      <c r="Z43" s="4" t="s">
        <v>281</v>
      </c>
      <c r="AA43" s="4" t="s">
        <v>282</v>
      </c>
      <c r="AB43" s="4" t="s">
        <v>300</v>
      </c>
      <c r="AC43" s="4" t="s">
        <v>180</v>
      </c>
      <c r="AD43" s="27" t="s">
        <v>57</v>
      </c>
      <c r="AE43" s="27" t="s">
        <v>57</v>
      </c>
      <c r="AF43" s="4">
        <v>0.11700000000000001</v>
      </c>
      <c r="AG43" s="4" t="s">
        <v>283</v>
      </c>
      <c r="AH43" s="4" t="s">
        <v>284</v>
      </c>
      <c r="AI43" s="5">
        <v>9.15E-171</v>
      </c>
      <c r="AJ43" s="86">
        <v>-9.6836400000000003E-2</v>
      </c>
      <c r="AK43" s="4">
        <v>5.59999E-3</v>
      </c>
      <c r="AL43" s="5">
        <v>6.4499999999999994E-67</v>
      </c>
      <c r="AM43" s="4">
        <v>-8.94152E-2</v>
      </c>
      <c r="AN43" s="4">
        <v>3.5827299999999999E-2</v>
      </c>
      <c r="AO43" s="4">
        <v>1.2622700000000001E-2</v>
      </c>
      <c r="AP43" s="4"/>
      <c r="AQ43" s="4"/>
      <c r="AR43" s="4"/>
      <c r="AS43">
        <v>-7.7622399999999994E-2</v>
      </c>
      <c r="AT43">
        <v>8.6483600000000008E-3</v>
      </c>
      <c r="AU43" s="1">
        <v>2.8235793691103099E-19</v>
      </c>
      <c r="AV43" t="b">
        <v>1</v>
      </c>
      <c r="AW43" t="b">
        <v>1</v>
      </c>
    </row>
    <row r="44" spans="1:49">
      <c r="A44" s="70" t="s">
        <v>301</v>
      </c>
      <c r="B44" s="4" t="s">
        <v>302</v>
      </c>
      <c r="C44" s="4" t="s">
        <v>303</v>
      </c>
      <c r="D44" s="4" t="s">
        <v>304</v>
      </c>
      <c r="E44" s="4">
        <v>1</v>
      </c>
      <c r="F44" s="4" t="s">
        <v>49</v>
      </c>
      <c r="G44" s="4">
        <v>0.27413300000000002</v>
      </c>
      <c r="H44" s="4">
        <v>2</v>
      </c>
      <c r="I44" s="5">
        <v>220000000</v>
      </c>
      <c r="J44" s="4" t="s">
        <v>50</v>
      </c>
      <c r="K44" s="4" t="s">
        <v>62</v>
      </c>
      <c r="L44" s="11">
        <v>0.63660000000000005</v>
      </c>
      <c r="M44" s="11">
        <f t="shared" si="0"/>
        <v>0.36339999999999995</v>
      </c>
      <c r="N44" s="4">
        <v>2.5999999999999999E-2</v>
      </c>
      <c r="O44" s="4">
        <v>3.2000000000000002E-3</v>
      </c>
      <c r="P44" s="5">
        <v>3.8399999999999998E-16</v>
      </c>
      <c r="Q44" s="27" t="s">
        <v>52</v>
      </c>
      <c r="R44" s="4">
        <v>244866</v>
      </c>
      <c r="S44" s="4" t="b">
        <v>0</v>
      </c>
      <c r="T44" s="4" t="b">
        <v>0</v>
      </c>
      <c r="U44" s="4" t="s">
        <v>305</v>
      </c>
      <c r="V44" s="4">
        <v>0.99783699999999997</v>
      </c>
      <c r="W44" s="4" t="s">
        <v>75</v>
      </c>
      <c r="X44" s="4">
        <v>5</v>
      </c>
      <c r="Y44" s="4" t="s">
        <v>306</v>
      </c>
      <c r="Z44" s="4" t="s">
        <v>307</v>
      </c>
      <c r="AA44" s="4" t="s">
        <v>301</v>
      </c>
      <c r="AB44" s="4" t="s">
        <v>55</v>
      </c>
      <c r="AC44" s="4" t="s">
        <v>56</v>
      </c>
      <c r="AD44" s="27" t="s">
        <v>57</v>
      </c>
      <c r="AE44" s="27" t="s">
        <v>57</v>
      </c>
      <c r="AF44" s="4">
        <v>11.71</v>
      </c>
      <c r="AG44" s="4" t="s">
        <v>308</v>
      </c>
      <c r="AH44" s="4" t="s">
        <v>309</v>
      </c>
      <c r="AI44" s="5">
        <v>2.4E-16</v>
      </c>
      <c r="AJ44" s="86">
        <v>2.4155300000000001E-2</v>
      </c>
      <c r="AK44" s="4">
        <v>4.1606999999999998E-3</v>
      </c>
      <c r="AL44" s="5">
        <v>6.4300000000000003E-9</v>
      </c>
      <c r="AM44" s="4">
        <v>4.6352900000000002E-2</v>
      </c>
      <c r="AN44" s="4">
        <v>2.6889E-2</v>
      </c>
      <c r="AO44" s="4">
        <v>8.4835400000000005E-2</v>
      </c>
      <c r="AP44" s="4">
        <v>2.7699999999999999E-2</v>
      </c>
      <c r="AQ44" s="4">
        <v>4.8741640000000003E-3</v>
      </c>
      <c r="AR44" s="5">
        <v>1.03E-8</v>
      </c>
      <c r="AS44">
        <v>1.7880900000000002E-2</v>
      </c>
      <c r="AT44">
        <v>7.1968300000000004E-3</v>
      </c>
      <c r="AU44">
        <v>1.2971494026713101E-2</v>
      </c>
      <c r="AV44" t="b">
        <v>1</v>
      </c>
      <c r="AW44" t="b">
        <v>1</v>
      </c>
    </row>
    <row r="45" spans="1:49">
      <c r="A45" s="70" t="s">
        <v>310</v>
      </c>
      <c r="B45" s="4" t="s">
        <v>311</v>
      </c>
      <c r="C45" s="4" t="s">
        <v>312</v>
      </c>
      <c r="D45" s="4" t="s">
        <v>313</v>
      </c>
      <c r="E45" s="4">
        <v>1</v>
      </c>
      <c r="F45" s="4" t="s">
        <v>49</v>
      </c>
      <c r="G45" s="4">
        <v>0.91027100000000005</v>
      </c>
      <c r="H45" s="4">
        <v>2</v>
      </c>
      <c r="I45" s="5">
        <v>228000000</v>
      </c>
      <c r="J45" s="4" t="s">
        <v>82</v>
      </c>
      <c r="K45" s="4" t="s">
        <v>51</v>
      </c>
      <c r="L45" s="11">
        <v>0.8821</v>
      </c>
      <c r="M45" s="11">
        <f t="shared" si="0"/>
        <v>0.1179</v>
      </c>
      <c r="N45" s="4">
        <v>2.75E-2</v>
      </c>
      <c r="O45" s="4">
        <v>4.7999999999999996E-3</v>
      </c>
      <c r="P45" s="5">
        <v>1.07E-8</v>
      </c>
      <c r="Q45" s="27" t="s">
        <v>52</v>
      </c>
      <c r="R45" s="4">
        <v>244866</v>
      </c>
      <c r="S45" s="4" t="b">
        <v>1</v>
      </c>
      <c r="T45" s="4" t="b">
        <v>1</v>
      </c>
      <c r="U45" s="4"/>
      <c r="V45" s="4"/>
      <c r="W45" s="4"/>
      <c r="X45" s="4">
        <v>2</v>
      </c>
      <c r="Y45" s="4" t="s">
        <v>314</v>
      </c>
      <c r="Z45" s="4" t="s">
        <v>315</v>
      </c>
      <c r="AA45" s="27" t="s">
        <v>57</v>
      </c>
      <c r="AB45" s="4" t="s">
        <v>66</v>
      </c>
      <c r="AC45" s="4" t="s">
        <v>101</v>
      </c>
      <c r="AD45" s="27" t="s">
        <v>57</v>
      </c>
      <c r="AE45" s="27" t="s">
        <v>57</v>
      </c>
      <c r="AF45" s="4">
        <v>4.91</v>
      </c>
      <c r="AG45" s="4" t="s">
        <v>311</v>
      </c>
      <c r="AH45" s="4" t="s">
        <v>312</v>
      </c>
      <c r="AI45" s="5">
        <v>1.07E-8</v>
      </c>
      <c r="AJ45" s="86">
        <v>2.0061300000000001E-2</v>
      </c>
      <c r="AK45" s="4">
        <v>6.2937699999999997E-3</v>
      </c>
      <c r="AL45" s="4">
        <v>1.43553E-3</v>
      </c>
      <c r="AM45" s="4">
        <v>0.10092</v>
      </c>
      <c r="AN45" s="4">
        <v>4.0247900000000003E-2</v>
      </c>
      <c r="AO45" s="4">
        <v>1.22124E-2</v>
      </c>
      <c r="AP45" s="4">
        <v>3.4599999999999999E-2</v>
      </c>
      <c r="AQ45" s="4">
        <v>7.3112460000000004E-3</v>
      </c>
      <c r="AR45" s="5">
        <v>2.04E-6</v>
      </c>
      <c r="AS45">
        <v>2.7147000000000001E-2</v>
      </c>
      <c r="AT45">
        <v>1.1184899999999999E-2</v>
      </c>
      <c r="AU45">
        <v>1.5219836954698701E-2</v>
      </c>
      <c r="AV45" t="b">
        <v>1</v>
      </c>
      <c r="AW45" t="b">
        <v>1</v>
      </c>
    </row>
    <row r="46" spans="1:49">
      <c r="A46" s="70" t="s">
        <v>316</v>
      </c>
      <c r="B46" s="4" t="s">
        <v>317</v>
      </c>
      <c r="C46" s="4" t="s">
        <v>318</v>
      </c>
      <c r="D46" s="4" t="s">
        <v>319</v>
      </c>
      <c r="E46" s="4">
        <v>1</v>
      </c>
      <c r="F46" s="4" t="s">
        <v>49</v>
      </c>
      <c r="G46" s="4">
        <v>0.65844400000000003</v>
      </c>
      <c r="H46" s="4">
        <v>2</v>
      </c>
      <c r="I46" s="5">
        <v>243000000</v>
      </c>
      <c r="J46" s="4" t="s">
        <v>82</v>
      </c>
      <c r="K46" s="4" t="s">
        <v>62</v>
      </c>
      <c r="L46" s="11">
        <v>0.14169999999999999</v>
      </c>
      <c r="M46" s="11">
        <f t="shared" si="0"/>
        <v>0.14169999999999999</v>
      </c>
      <c r="N46" s="4">
        <v>3.8899999999999997E-2</v>
      </c>
      <c r="O46" s="4">
        <v>4.4000000000000003E-3</v>
      </c>
      <c r="P46" s="5">
        <v>9.2099999999999995E-19</v>
      </c>
      <c r="Q46" s="27" t="s">
        <v>52</v>
      </c>
      <c r="R46" s="4">
        <v>243835</v>
      </c>
      <c r="S46" s="4" t="b">
        <v>0</v>
      </c>
      <c r="T46" s="4" t="b">
        <v>0</v>
      </c>
      <c r="U46" s="4" t="s">
        <v>320</v>
      </c>
      <c r="V46" s="4">
        <v>1</v>
      </c>
      <c r="W46" s="4" t="s">
        <v>75</v>
      </c>
      <c r="X46" s="4">
        <v>2</v>
      </c>
      <c r="Y46" s="4" t="s">
        <v>321</v>
      </c>
      <c r="Z46" s="4" t="s">
        <v>322</v>
      </c>
      <c r="AA46" s="4" t="s">
        <v>316</v>
      </c>
      <c r="AB46" s="4" t="s">
        <v>85</v>
      </c>
      <c r="AC46" s="4" t="s">
        <v>89</v>
      </c>
      <c r="AD46" s="27" t="s">
        <v>57</v>
      </c>
      <c r="AE46" s="27" t="s">
        <v>57</v>
      </c>
      <c r="AF46" s="4">
        <v>4.6980000000000004</v>
      </c>
      <c r="AG46" s="4" t="s">
        <v>317</v>
      </c>
      <c r="AH46" s="4" t="s">
        <v>318</v>
      </c>
      <c r="AI46" s="5">
        <v>9.2099999999999995E-19</v>
      </c>
      <c r="AJ46" s="86">
        <v>3.4223799999999999E-2</v>
      </c>
      <c r="AK46" s="4">
        <v>5.7640800000000004E-3</v>
      </c>
      <c r="AL46" s="5">
        <v>2.8999999999999999E-9</v>
      </c>
      <c r="AM46" s="4">
        <v>2.1990800000000001E-2</v>
      </c>
      <c r="AN46" s="4">
        <v>3.5669899999999997E-2</v>
      </c>
      <c r="AO46" s="4">
        <v>0.537605</v>
      </c>
      <c r="AP46" s="4">
        <v>4.5600000000000002E-2</v>
      </c>
      <c r="AQ46" s="4">
        <v>6.7019749999999998E-3</v>
      </c>
      <c r="AR46" s="5">
        <v>1.0899999999999999E-11</v>
      </c>
      <c r="AS46">
        <v>3.1179499999999999E-2</v>
      </c>
      <c r="AT46">
        <v>9.7448599999999993E-3</v>
      </c>
      <c r="AU46">
        <v>1.3762584548024899E-3</v>
      </c>
      <c r="AV46" t="b">
        <v>1</v>
      </c>
      <c r="AW46" t="b">
        <v>1</v>
      </c>
    </row>
    <row r="47" spans="1:49">
      <c r="A47" s="70" t="s">
        <v>323</v>
      </c>
      <c r="B47" s="4" t="s">
        <v>324</v>
      </c>
      <c r="C47" s="4" t="s">
        <v>325</v>
      </c>
      <c r="D47" s="4" t="s">
        <v>326</v>
      </c>
      <c r="E47" s="4">
        <v>1</v>
      </c>
      <c r="F47" s="4" t="s">
        <v>49</v>
      </c>
      <c r="G47" s="4">
        <v>1</v>
      </c>
      <c r="H47" s="4">
        <v>3</v>
      </c>
      <c r="I47" s="4">
        <v>12092903</v>
      </c>
      <c r="J47" s="4" t="s">
        <v>82</v>
      </c>
      <c r="K47" s="4" t="s">
        <v>327</v>
      </c>
      <c r="L47" s="11">
        <v>0.2485</v>
      </c>
      <c r="M47" s="11">
        <f t="shared" si="0"/>
        <v>0.2485</v>
      </c>
      <c r="N47" s="4">
        <v>4.5100000000000001E-2</v>
      </c>
      <c r="O47" s="4">
        <v>4.7000000000000002E-3</v>
      </c>
      <c r="P47" s="5">
        <v>1.9100000000000001E-21</v>
      </c>
      <c r="Q47" s="27" t="s">
        <v>328</v>
      </c>
      <c r="R47" s="4">
        <v>124358</v>
      </c>
      <c r="S47" s="4" t="b">
        <v>1</v>
      </c>
      <c r="T47" s="4" t="b">
        <v>0</v>
      </c>
      <c r="U47" s="4"/>
      <c r="V47" s="4"/>
      <c r="W47" s="4"/>
      <c r="X47" s="4">
        <v>2</v>
      </c>
      <c r="Y47" s="4" t="s">
        <v>329</v>
      </c>
      <c r="Z47" s="4" t="s">
        <v>330</v>
      </c>
      <c r="AA47" s="4" t="s">
        <v>323</v>
      </c>
      <c r="AB47" s="4" t="s">
        <v>331</v>
      </c>
      <c r="AC47" s="4" t="s">
        <v>56</v>
      </c>
      <c r="AD47" s="27" t="s">
        <v>57</v>
      </c>
      <c r="AE47" s="27" t="s">
        <v>57</v>
      </c>
      <c r="AF47" s="4">
        <v>0.56799999999999995</v>
      </c>
      <c r="AG47" s="4" t="s">
        <v>332</v>
      </c>
      <c r="AH47" s="4" t="s">
        <v>333</v>
      </c>
      <c r="AI47" s="5">
        <v>9.6100000000000003E-50</v>
      </c>
      <c r="AJ47" s="86">
        <v>4.5132800000000001E-2</v>
      </c>
      <c r="AK47" s="4">
        <v>4.6192899999999999E-3</v>
      </c>
      <c r="AL47" s="5">
        <v>1.5399999999999999E-22</v>
      </c>
      <c r="AM47" s="4"/>
      <c r="AN47" s="4"/>
      <c r="AO47" s="4"/>
      <c r="AP47" s="4"/>
      <c r="AQ47" s="4"/>
      <c r="AR47" s="4"/>
      <c r="AS47"/>
      <c r="AT47"/>
      <c r="AU47"/>
      <c r="AV47" t="b">
        <v>0</v>
      </c>
      <c r="AW47" t="b">
        <v>0</v>
      </c>
    </row>
    <row r="48" spans="1:49">
      <c r="A48" s="70" t="s">
        <v>323</v>
      </c>
      <c r="B48" s="4" t="s">
        <v>334</v>
      </c>
      <c r="C48" s="4" t="s">
        <v>335</v>
      </c>
      <c r="D48" s="4" t="s">
        <v>326</v>
      </c>
      <c r="E48" s="4">
        <v>2</v>
      </c>
      <c r="F48" s="4" t="s">
        <v>49</v>
      </c>
      <c r="G48" s="4">
        <v>0.99754100000000001</v>
      </c>
      <c r="H48" s="4">
        <v>3</v>
      </c>
      <c r="I48" s="4">
        <v>12099776</v>
      </c>
      <c r="J48" s="4" t="s">
        <v>82</v>
      </c>
      <c r="K48" s="4" t="s">
        <v>51</v>
      </c>
      <c r="L48" s="11">
        <v>0.75049999999999994</v>
      </c>
      <c r="M48" s="11">
        <f t="shared" si="0"/>
        <v>0.24950000000000006</v>
      </c>
      <c r="N48" s="4">
        <v>-4.8099999999999997E-2</v>
      </c>
      <c r="O48" s="4">
        <v>3.5000000000000001E-3</v>
      </c>
      <c r="P48" s="5">
        <v>8.2899999999999994E-43</v>
      </c>
      <c r="Q48" s="27" t="s">
        <v>83</v>
      </c>
      <c r="R48" s="4">
        <v>247107</v>
      </c>
      <c r="S48" s="4" t="b">
        <v>1</v>
      </c>
      <c r="T48" s="4" t="b">
        <v>0</v>
      </c>
      <c r="U48" s="4"/>
      <c r="V48" s="4"/>
      <c r="W48" s="4"/>
      <c r="X48" s="4">
        <v>2</v>
      </c>
      <c r="Y48" s="4" t="s">
        <v>329</v>
      </c>
      <c r="Z48" s="4" t="s">
        <v>330</v>
      </c>
      <c r="AA48" s="4" t="s">
        <v>323</v>
      </c>
      <c r="AB48" s="4" t="s">
        <v>85</v>
      </c>
      <c r="AC48" s="4" t="s">
        <v>56</v>
      </c>
      <c r="AD48" s="27" t="s">
        <v>57</v>
      </c>
      <c r="AE48" s="27" t="s">
        <v>57</v>
      </c>
      <c r="AF48" s="4">
        <v>0.43099999999999999</v>
      </c>
      <c r="AG48" s="4" t="s">
        <v>332</v>
      </c>
      <c r="AH48" s="4" t="s">
        <v>333</v>
      </c>
      <c r="AI48" s="5">
        <v>9.6100000000000003E-50</v>
      </c>
      <c r="AJ48" s="86">
        <v>-4.5313600000000002E-2</v>
      </c>
      <c r="AK48" s="4">
        <v>4.6172399999999999E-3</v>
      </c>
      <c r="AL48" s="5">
        <v>9.9899999999999999E-23</v>
      </c>
      <c r="AM48" s="4">
        <v>-6.21728E-2</v>
      </c>
      <c r="AN48" s="4">
        <v>2.9506500000000001E-2</v>
      </c>
      <c r="AO48" s="4">
        <v>3.5192000000000001E-2</v>
      </c>
      <c r="AP48" s="4">
        <v>-5.0999999999999997E-2</v>
      </c>
      <c r="AQ48" s="4">
        <v>5.2803440000000002E-3</v>
      </c>
      <c r="AR48" s="5">
        <v>1.9899999999999999E-22</v>
      </c>
      <c r="AS48">
        <v>-3.2687599999999997E-2</v>
      </c>
      <c r="AT48">
        <v>7.8442200000000007E-3</v>
      </c>
      <c r="AU48" s="1">
        <v>3.0851763959112998E-5</v>
      </c>
      <c r="AV48" t="b">
        <v>1</v>
      </c>
      <c r="AW48" t="b">
        <v>1</v>
      </c>
    </row>
    <row r="49" spans="1:49">
      <c r="A49" s="70" t="s">
        <v>323</v>
      </c>
      <c r="B49" s="4" t="s">
        <v>336</v>
      </c>
      <c r="C49" s="4" t="s">
        <v>337</v>
      </c>
      <c r="D49" s="4" t="s">
        <v>326</v>
      </c>
      <c r="E49" s="4">
        <v>3</v>
      </c>
      <c r="F49" s="4" t="s">
        <v>49</v>
      </c>
      <c r="G49" s="4">
        <v>0.47586800000000001</v>
      </c>
      <c r="H49" s="4">
        <v>3</v>
      </c>
      <c r="I49" s="4">
        <v>12230438</v>
      </c>
      <c r="J49" s="4" t="s">
        <v>82</v>
      </c>
      <c r="K49" s="4" t="s">
        <v>51</v>
      </c>
      <c r="L49" s="11">
        <v>0.24929999999999999</v>
      </c>
      <c r="M49" s="11">
        <f t="shared" si="0"/>
        <v>0.24929999999999999</v>
      </c>
      <c r="N49" s="4">
        <v>5.11E-2</v>
      </c>
      <c r="O49" s="4">
        <v>3.5000000000000001E-3</v>
      </c>
      <c r="P49" s="5">
        <v>2.8899999999999997E-48</v>
      </c>
      <c r="Q49" s="27" t="s">
        <v>52</v>
      </c>
      <c r="R49" s="4">
        <v>247107</v>
      </c>
      <c r="S49" s="4" t="b">
        <v>0</v>
      </c>
      <c r="T49" s="4" t="b">
        <v>0</v>
      </c>
      <c r="U49" s="4" t="s">
        <v>338</v>
      </c>
      <c r="V49" s="4">
        <v>0.99271699999999996</v>
      </c>
      <c r="W49" s="4" t="s">
        <v>75</v>
      </c>
      <c r="X49" s="4">
        <v>2</v>
      </c>
      <c r="Y49" s="4" t="s">
        <v>329</v>
      </c>
      <c r="Z49" s="4" t="s">
        <v>330</v>
      </c>
      <c r="AA49" s="4" t="s">
        <v>323</v>
      </c>
      <c r="AB49" s="4" t="s">
        <v>66</v>
      </c>
      <c r="AC49" s="4" t="s">
        <v>56</v>
      </c>
      <c r="AD49" s="27" t="s">
        <v>57</v>
      </c>
      <c r="AE49" s="27" t="s">
        <v>57</v>
      </c>
      <c r="AF49" s="4">
        <v>9.7609999999999992</v>
      </c>
      <c r="AG49" s="4" t="s">
        <v>332</v>
      </c>
      <c r="AH49" s="4" t="s">
        <v>333</v>
      </c>
      <c r="AI49" s="5">
        <v>9.6100000000000003E-50</v>
      </c>
      <c r="AJ49" s="86">
        <v>4.8405900000000002E-2</v>
      </c>
      <c r="AK49" s="4">
        <v>4.6130399999999997E-3</v>
      </c>
      <c r="AL49" s="5">
        <v>9.5099999999999995E-26</v>
      </c>
      <c r="AM49" s="4">
        <v>5.7190999999999999E-2</v>
      </c>
      <c r="AN49" s="4">
        <v>2.94092E-2</v>
      </c>
      <c r="AO49" s="4">
        <v>5.1908099999999999E-2</v>
      </c>
      <c r="AP49" s="4">
        <v>5.4300000000000001E-2</v>
      </c>
      <c r="AQ49" s="4">
        <v>5.2803440000000002E-3</v>
      </c>
      <c r="AR49" s="5">
        <v>8.7299999999999992E-25</v>
      </c>
      <c r="AS49">
        <v>3.18091E-2</v>
      </c>
      <c r="AT49">
        <v>7.8866600000000002E-3</v>
      </c>
      <c r="AU49" s="1">
        <v>5.5003458770739803E-5</v>
      </c>
      <c r="AV49" t="b">
        <v>1</v>
      </c>
      <c r="AW49" t="b">
        <v>1</v>
      </c>
    </row>
    <row r="50" spans="1:49">
      <c r="A50" s="70" t="s">
        <v>339</v>
      </c>
      <c r="B50" s="4" t="s">
        <v>340</v>
      </c>
      <c r="C50" s="4" t="s">
        <v>341</v>
      </c>
      <c r="D50" s="4" t="s">
        <v>342</v>
      </c>
      <c r="E50" s="4">
        <v>2</v>
      </c>
      <c r="F50" s="4" t="s">
        <v>49</v>
      </c>
      <c r="G50" s="4">
        <v>0.25289099999999998</v>
      </c>
      <c r="H50" s="4">
        <v>3</v>
      </c>
      <c r="I50" s="4">
        <v>24981533</v>
      </c>
      <c r="J50" s="4" t="s">
        <v>82</v>
      </c>
      <c r="K50" s="4" t="s">
        <v>51</v>
      </c>
      <c r="L50" s="11">
        <v>0.4864</v>
      </c>
      <c r="M50" s="11">
        <f t="shared" si="0"/>
        <v>0.4864</v>
      </c>
      <c r="N50" s="4">
        <v>-1.8200000000000001E-2</v>
      </c>
      <c r="O50" s="4">
        <v>3.0000000000000001E-3</v>
      </c>
      <c r="P50" s="5">
        <v>1.2400000000000001E-9</v>
      </c>
      <c r="Q50" s="27" t="s">
        <v>83</v>
      </c>
      <c r="R50" s="4">
        <v>247107</v>
      </c>
      <c r="S50" s="4" t="b">
        <v>1</v>
      </c>
      <c r="T50" s="4" t="b">
        <v>1</v>
      </c>
      <c r="U50" s="4"/>
      <c r="V50" s="4"/>
      <c r="W50" s="4"/>
      <c r="X50" s="4">
        <v>2</v>
      </c>
      <c r="Y50" s="4" t="s">
        <v>343</v>
      </c>
      <c r="Z50" s="4" t="s">
        <v>344</v>
      </c>
      <c r="AA50" s="4" t="s">
        <v>339</v>
      </c>
      <c r="AB50" s="4" t="s">
        <v>85</v>
      </c>
      <c r="AC50" s="4" t="s">
        <v>56</v>
      </c>
      <c r="AD50" s="27" t="s">
        <v>57</v>
      </c>
      <c r="AE50" s="27" t="s">
        <v>57</v>
      </c>
      <c r="AF50" s="4">
        <v>13.05</v>
      </c>
      <c r="AG50" s="4" t="s">
        <v>345</v>
      </c>
      <c r="AH50" s="4" t="s">
        <v>346</v>
      </c>
      <c r="AI50" s="5">
        <v>2.5000000000000001E-11</v>
      </c>
      <c r="AJ50" s="86">
        <v>-1.6534500000000001E-2</v>
      </c>
      <c r="AK50" s="4">
        <v>3.9940699999999997E-3</v>
      </c>
      <c r="AL50" s="5">
        <v>3.4799999999999999E-5</v>
      </c>
      <c r="AM50" s="4">
        <v>-3.7144900000000002E-2</v>
      </c>
      <c r="AN50" s="4">
        <v>2.59765E-2</v>
      </c>
      <c r="AO50" s="4">
        <v>0.152838</v>
      </c>
      <c r="AP50" s="4">
        <v>-1.9699999999999999E-2</v>
      </c>
      <c r="AQ50" s="4">
        <v>4.467983E-3</v>
      </c>
      <c r="AR50" s="5">
        <v>1.26E-5</v>
      </c>
      <c r="AS50">
        <v>-1.40777E-2</v>
      </c>
      <c r="AT50">
        <v>6.8310000000000003E-3</v>
      </c>
      <c r="AU50">
        <v>3.9317871593596503E-2</v>
      </c>
      <c r="AV50" t="b">
        <v>1</v>
      </c>
      <c r="AW50" t="b">
        <v>1</v>
      </c>
    </row>
    <row r="51" spans="1:49">
      <c r="A51" s="70" t="s">
        <v>339</v>
      </c>
      <c r="B51" s="4" t="s">
        <v>347</v>
      </c>
      <c r="C51" s="4" t="s">
        <v>348</v>
      </c>
      <c r="D51" s="4" t="s">
        <v>342</v>
      </c>
      <c r="E51" s="4">
        <v>1</v>
      </c>
      <c r="F51" s="4" t="s">
        <v>49</v>
      </c>
      <c r="G51" s="4">
        <v>0.15812699999999999</v>
      </c>
      <c r="H51" s="4">
        <v>3</v>
      </c>
      <c r="I51" s="4">
        <v>25573813</v>
      </c>
      <c r="J51" s="4" t="s">
        <v>50</v>
      </c>
      <c r="K51" s="4" t="s">
        <v>51</v>
      </c>
      <c r="L51" s="11">
        <v>5.5199999999999999E-2</v>
      </c>
      <c r="M51" s="11">
        <f t="shared" si="0"/>
        <v>5.5199999999999999E-2</v>
      </c>
      <c r="N51" s="4">
        <v>4.0800000000000003E-2</v>
      </c>
      <c r="O51" s="4">
        <v>6.7000000000000002E-3</v>
      </c>
      <c r="P51" s="5">
        <v>1.0600000000000001E-9</v>
      </c>
      <c r="Q51" s="27" t="s">
        <v>52</v>
      </c>
      <c r="R51" s="4">
        <v>247107</v>
      </c>
      <c r="S51" s="4" t="b">
        <v>1</v>
      </c>
      <c r="T51" s="4" t="b">
        <v>1</v>
      </c>
      <c r="U51" s="4"/>
      <c r="V51" s="4"/>
      <c r="W51" s="4"/>
      <c r="X51" s="4">
        <v>2</v>
      </c>
      <c r="Y51" s="4" t="s">
        <v>349</v>
      </c>
      <c r="Z51" s="4" t="s">
        <v>350</v>
      </c>
      <c r="AA51" s="4" t="s">
        <v>339</v>
      </c>
      <c r="AB51" s="4" t="s">
        <v>55</v>
      </c>
      <c r="AC51" s="4" t="s">
        <v>56</v>
      </c>
      <c r="AD51" s="27" t="s">
        <v>57</v>
      </c>
      <c r="AE51" s="27" t="s">
        <v>57</v>
      </c>
      <c r="AF51" s="4">
        <v>17.329999999999998</v>
      </c>
      <c r="AG51" s="4" t="s">
        <v>345</v>
      </c>
      <c r="AH51" s="4" t="s">
        <v>346</v>
      </c>
      <c r="AI51" s="5">
        <v>2.5000000000000001E-11</v>
      </c>
      <c r="AJ51" s="86">
        <v>3.8014899999999997E-2</v>
      </c>
      <c r="AK51" s="4">
        <v>8.9253900000000001E-3</v>
      </c>
      <c r="AL51" s="5">
        <v>2.05E-5</v>
      </c>
      <c r="AM51" s="4">
        <v>4.7704799999999999E-2</v>
      </c>
      <c r="AN51" s="4">
        <v>5.3988599999999998E-2</v>
      </c>
      <c r="AO51" s="4">
        <v>0.37697799999999998</v>
      </c>
      <c r="AP51" s="4">
        <v>4.3900000000000002E-2</v>
      </c>
      <c r="AQ51" s="4">
        <v>9.9514180000000001E-3</v>
      </c>
      <c r="AR51" s="5">
        <v>9.2599999999999994E-6</v>
      </c>
      <c r="AS51">
        <v>2.6748899999999999E-2</v>
      </c>
      <c r="AT51">
        <v>1.78005E-2</v>
      </c>
      <c r="AU51">
        <v>0.13291622554079599</v>
      </c>
      <c r="AV51" t="b">
        <v>1</v>
      </c>
      <c r="AW51" t="b">
        <v>1</v>
      </c>
    </row>
    <row r="52" spans="1:49">
      <c r="A52" s="70" t="s">
        <v>351</v>
      </c>
      <c r="B52" s="4" t="s">
        <v>352</v>
      </c>
      <c r="C52" s="4" t="s">
        <v>353</v>
      </c>
      <c r="D52" s="4" t="s">
        <v>354</v>
      </c>
      <c r="E52" s="4">
        <v>1</v>
      </c>
      <c r="F52" s="4" t="s">
        <v>49</v>
      </c>
      <c r="G52" s="4">
        <v>0.157973</v>
      </c>
      <c r="H52" s="4">
        <v>3</v>
      </c>
      <c r="I52" s="4">
        <v>57583265</v>
      </c>
      <c r="J52" s="4" t="s">
        <v>82</v>
      </c>
      <c r="K52" s="4" t="s">
        <v>50</v>
      </c>
      <c r="L52" s="11">
        <v>0.1736</v>
      </c>
      <c r="M52" s="11">
        <f t="shared" si="0"/>
        <v>0.1736</v>
      </c>
      <c r="N52" s="4">
        <v>-2.2499999999999999E-2</v>
      </c>
      <c r="O52" s="4">
        <v>4.0000000000000001E-3</v>
      </c>
      <c r="P52" s="5">
        <v>1.7100000000000001E-8</v>
      </c>
      <c r="Q52" s="27" t="s">
        <v>83</v>
      </c>
      <c r="R52" s="4">
        <v>247107</v>
      </c>
      <c r="S52" s="4" t="b">
        <v>1</v>
      </c>
      <c r="T52" s="4" t="b">
        <v>1</v>
      </c>
      <c r="U52" s="4"/>
      <c r="V52" s="4"/>
      <c r="W52" s="4"/>
      <c r="X52" s="4">
        <v>3</v>
      </c>
      <c r="Y52" s="4" t="s">
        <v>355</v>
      </c>
      <c r="Z52" s="4" t="s">
        <v>356</v>
      </c>
      <c r="AA52" s="4" t="s">
        <v>351</v>
      </c>
      <c r="AB52" s="4" t="s">
        <v>55</v>
      </c>
      <c r="AC52" s="4" t="s">
        <v>357</v>
      </c>
      <c r="AD52" s="27" t="s">
        <v>57</v>
      </c>
      <c r="AE52" s="27" t="s">
        <v>57</v>
      </c>
      <c r="AF52" s="4">
        <v>8.6560000000000006</v>
      </c>
      <c r="AG52" s="4" t="s">
        <v>358</v>
      </c>
      <c r="AH52" s="4" t="s">
        <v>359</v>
      </c>
      <c r="AI52" s="5">
        <v>2.04E-9</v>
      </c>
      <c r="AJ52" s="86">
        <v>-2.0907499999999999E-2</v>
      </c>
      <c r="AK52" s="4">
        <v>5.2175600000000004E-3</v>
      </c>
      <c r="AL52" s="5">
        <v>6.1500000000000004E-5</v>
      </c>
      <c r="AM52" s="4">
        <v>-8.3665600000000003E-3</v>
      </c>
      <c r="AN52" s="4">
        <v>3.4195000000000003E-2</v>
      </c>
      <c r="AO52" s="4">
        <v>0.80672699999999997</v>
      </c>
      <c r="AP52" s="4">
        <v>-2.5100000000000001E-2</v>
      </c>
      <c r="AQ52" s="4">
        <v>6.0927050000000003E-3</v>
      </c>
      <c r="AR52" s="5">
        <v>3.8600000000000003E-5</v>
      </c>
      <c r="AS52">
        <v>-2.62882E-3</v>
      </c>
      <c r="AT52">
        <v>8.9514599999999996E-3</v>
      </c>
      <c r="AU52">
        <v>0.76900648109676195</v>
      </c>
      <c r="AV52" t="b">
        <v>1</v>
      </c>
      <c r="AW52" t="b">
        <v>1</v>
      </c>
    </row>
    <row r="53" spans="1:49">
      <c r="A53" s="70" t="s">
        <v>360</v>
      </c>
      <c r="B53" s="4" t="s">
        <v>361</v>
      </c>
      <c r="C53" s="4" t="s">
        <v>362</v>
      </c>
      <c r="D53" s="4" t="s">
        <v>363</v>
      </c>
      <c r="E53" s="4">
        <v>1</v>
      </c>
      <c r="F53" s="4" t="s">
        <v>49</v>
      </c>
      <c r="G53" s="4">
        <v>0.73695100000000002</v>
      </c>
      <c r="H53" s="4">
        <v>3</v>
      </c>
      <c r="I53" s="5">
        <v>149000000</v>
      </c>
      <c r="J53" s="4" t="s">
        <v>82</v>
      </c>
      <c r="K53" s="4" t="s">
        <v>62</v>
      </c>
      <c r="L53" s="11">
        <v>0.42959999999999998</v>
      </c>
      <c r="M53" s="11">
        <f t="shared" si="0"/>
        <v>0.42959999999999998</v>
      </c>
      <c r="N53" s="4">
        <v>-2.8199999999999999E-2</v>
      </c>
      <c r="O53" s="4">
        <v>3.0999999999999999E-3</v>
      </c>
      <c r="P53" s="5">
        <v>8.2499999999999994E-20</v>
      </c>
      <c r="Q53" s="27" t="s">
        <v>83</v>
      </c>
      <c r="R53" s="4">
        <v>247107</v>
      </c>
      <c r="S53" s="4" t="b">
        <v>0</v>
      </c>
      <c r="T53" s="4" t="b">
        <v>0</v>
      </c>
      <c r="U53" s="4" t="s">
        <v>364</v>
      </c>
      <c r="V53" s="4">
        <v>0.98961699999999997</v>
      </c>
      <c r="W53" s="4" t="s">
        <v>365</v>
      </c>
      <c r="X53" s="4">
        <v>2</v>
      </c>
      <c r="Y53" s="4" t="s">
        <v>366</v>
      </c>
      <c r="Z53" s="4" t="s">
        <v>367</v>
      </c>
      <c r="AA53" s="4" t="s">
        <v>360</v>
      </c>
      <c r="AB53" s="4" t="s">
        <v>85</v>
      </c>
      <c r="AC53" s="4" t="s">
        <v>89</v>
      </c>
      <c r="AD53" s="27" t="s">
        <v>57</v>
      </c>
      <c r="AE53" s="27" t="s">
        <v>57</v>
      </c>
      <c r="AF53" s="4">
        <v>0.44600000000000001</v>
      </c>
      <c r="AG53" s="4" t="s">
        <v>368</v>
      </c>
      <c r="AH53" s="4" t="s">
        <v>369</v>
      </c>
      <c r="AI53" s="5">
        <v>3.2599999999999999E-20</v>
      </c>
      <c r="AJ53" s="86">
        <v>-2.39919E-2</v>
      </c>
      <c r="AK53" s="4">
        <v>4.0688399999999998E-3</v>
      </c>
      <c r="AL53" s="5">
        <v>3.72E-9</v>
      </c>
      <c r="AM53" s="4">
        <v>-2.2290600000000001E-2</v>
      </c>
      <c r="AN53" s="4">
        <v>2.6457600000000001E-2</v>
      </c>
      <c r="AO53" s="4">
        <v>0.39957399999999998</v>
      </c>
      <c r="AP53" s="4">
        <v>-3.3599999999999998E-2</v>
      </c>
      <c r="AQ53" s="4">
        <v>4.6710739999999999E-3</v>
      </c>
      <c r="AR53" s="5">
        <v>5.3099999999999996E-13</v>
      </c>
      <c r="AS53">
        <v>-2.2192900000000002E-2</v>
      </c>
      <c r="AT53">
        <v>7.0878399999999998E-3</v>
      </c>
      <c r="AU53">
        <v>1.7414058537083301E-3</v>
      </c>
      <c r="AV53" t="b">
        <v>1</v>
      </c>
      <c r="AW53" t="b">
        <v>1</v>
      </c>
    </row>
    <row r="54" spans="1:49">
      <c r="A54" s="70" t="s">
        <v>370</v>
      </c>
      <c r="B54" s="4" t="s">
        <v>371</v>
      </c>
      <c r="C54" s="4" t="s">
        <v>372</v>
      </c>
      <c r="D54" s="4" t="s">
        <v>373</v>
      </c>
      <c r="E54" s="4">
        <v>1</v>
      </c>
      <c r="F54" s="4" t="s">
        <v>49</v>
      </c>
      <c r="G54" s="4">
        <v>0.99128899999999998</v>
      </c>
      <c r="H54" s="4">
        <v>3</v>
      </c>
      <c r="I54" s="5">
        <v>186000000</v>
      </c>
      <c r="J54" s="4" t="s">
        <v>50</v>
      </c>
      <c r="K54" s="4" t="s">
        <v>62</v>
      </c>
      <c r="L54" s="11">
        <v>0.30690000000000001</v>
      </c>
      <c r="M54" s="11">
        <f t="shared" si="0"/>
        <v>0.30690000000000001</v>
      </c>
      <c r="N54" s="4">
        <v>-4.6600000000000003E-2</v>
      </c>
      <c r="O54" s="4">
        <v>3.3E-3</v>
      </c>
      <c r="P54" s="5">
        <v>1.1199999999999999E-45</v>
      </c>
      <c r="Q54" s="27" t="s">
        <v>83</v>
      </c>
      <c r="R54" s="4">
        <v>247107</v>
      </c>
      <c r="S54" s="4" t="b">
        <v>0</v>
      </c>
      <c r="T54" s="4" t="b">
        <v>0</v>
      </c>
      <c r="U54" s="4" t="s">
        <v>374</v>
      </c>
      <c r="V54" s="4">
        <v>1</v>
      </c>
      <c r="W54" s="4" t="s">
        <v>293</v>
      </c>
      <c r="X54" s="4">
        <v>2</v>
      </c>
      <c r="Y54" s="4" t="s">
        <v>375</v>
      </c>
      <c r="Z54" s="4" t="s">
        <v>376</v>
      </c>
      <c r="AA54" s="4" t="s">
        <v>370</v>
      </c>
      <c r="AB54" s="4" t="s">
        <v>55</v>
      </c>
      <c r="AC54" s="4" t="s">
        <v>56</v>
      </c>
      <c r="AD54" s="27" t="s">
        <v>57</v>
      </c>
      <c r="AE54" s="27" t="s">
        <v>57</v>
      </c>
      <c r="AF54" s="4">
        <v>3.9569999999999999</v>
      </c>
      <c r="AG54" s="4" t="s">
        <v>377</v>
      </c>
      <c r="AH54" s="4" t="s">
        <v>378</v>
      </c>
      <c r="AI54" s="5">
        <v>9.6000000000000005E-46</v>
      </c>
      <c r="AJ54" s="86">
        <v>-4.3678399999999999E-2</v>
      </c>
      <c r="AK54" s="4">
        <v>4.3109300000000001E-3</v>
      </c>
      <c r="AL54" s="5">
        <v>4.0699999999999999E-24</v>
      </c>
      <c r="AM54" s="4">
        <v>-9.0497099999999997E-2</v>
      </c>
      <c r="AN54" s="4">
        <v>2.7876499999999999E-2</v>
      </c>
      <c r="AO54" s="4">
        <v>1.18169E-3</v>
      </c>
      <c r="AP54" s="4">
        <v>-4.8899999999999999E-2</v>
      </c>
      <c r="AQ54" s="4">
        <v>4.975709E-3</v>
      </c>
      <c r="AR54" s="5">
        <v>8.45E-23</v>
      </c>
      <c r="AS54">
        <v>-4.4507400000000003E-2</v>
      </c>
      <c r="AT54">
        <v>7.30279E-3</v>
      </c>
      <c r="AU54" s="1">
        <v>1.0972358781119101E-9</v>
      </c>
      <c r="AV54" t="b">
        <v>1</v>
      </c>
      <c r="AW54" t="b">
        <v>1</v>
      </c>
    </row>
    <row r="55" spans="1:49">
      <c r="A55" s="70" t="s">
        <v>370</v>
      </c>
      <c r="B55" s="4" t="s">
        <v>379</v>
      </c>
      <c r="C55" s="4" t="s">
        <v>380</v>
      </c>
      <c r="D55" s="4" t="s">
        <v>373</v>
      </c>
      <c r="E55" s="4">
        <v>3</v>
      </c>
      <c r="F55" s="4" t="s">
        <v>49</v>
      </c>
      <c r="G55" s="4">
        <v>1</v>
      </c>
      <c r="H55" s="4">
        <v>3</v>
      </c>
      <c r="I55" s="5">
        <v>186000000</v>
      </c>
      <c r="J55" s="4" t="s">
        <v>82</v>
      </c>
      <c r="K55" s="4" t="s">
        <v>51</v>
      </c>
      <c r="L55" s="11">
        <v>0.30719999999999997</v>
      </c>
      <c r="M55" s="11">
        <f t="shared" si="0"/>
        <v>0.30719999999999997</v>
      </c>
      <c r="N55" s="4">
        <v>-4.65E-2</v>
      </c>
      <c r="O55" s="4">
        <v>3.3E-3</v>
      </c>
      <c r="P55" s="5">
        <v>2.1700000000000001E-45</v>
      </c>
      <c r="Q55" s="27" t="s">
        <v>83</v>
      </c>
      <c r="R55" s="4">
        <v>247107</v>
      </c>
      <c r="S55" s="4" t="b">
        <v>1</v>
      </c>
      <c r="T55" s="4" t="b">
        <v>0</v>
      </c>
      <c r="U55" s="4"/>
      <c r="V55" s="4"/>
      <c r="W55" s="4"/>
      <c r="X55" s="4">
        <v>2</v>
      </c>
      <c r="Y55" s="4" t="s">
        <v>375</v>
      </c>
      <c r="Z55" s="4" t="s">
        <v>376</v>
      </c>
      <c r="AA55" s="4" t="s">
        <v>370</v>
      </c>
      <c r="AB55" s="4" t="s">
        <v>85</v>
      </c>
      <c r="AC55" s="4" t="s">
        <v>56</v>
      </c>
      <c r="AD55" s="27" t="s">
        <v>57</v>
      </c>
      <c r="AE55" s="27" t="s">
        <v>57</v>
      </c>
      <c r="AF55" s="4">
        <v>9.1999999999999998E-2</v>
      </c>
      <c r="AG55" s="4" t="s">
        <v>377</v>
      </c>
      <c r="AH55" s="4" t="s">
        <v>378</v>
      </c>
      <c r="AI55" s="5">
        <v>9.6000000000000005E-46</v>
      </c>
      <c r="AJ55" s="86">
        <v>-4.3705399999999998E-2</v>
      </c>
      <c r="AK55" s="4">
        <v>4.31095E-3</v>
      </c>
      <c r="AL55" s="5">
        <v>3.8200000000000002E-24</v>
      </c>
      <c r="AM55" s="4">
        <v>-9.0984499999999996E-2</v>
      </c>
      <c r="AN55" s="4">
        <v>2.7876499999999999E-2</v>
      </c>
      <c r="AO55" s="4">
        <v>1.1113799999999999E-3</v>
      </c>
      <c r="AP55" s="4">
        <v>-4.8500000000000001E-2</v>
      </c>
      <c r="AQ55" s="4">
        <v>4.975709E-3</v>
      </c>
      <c r="AR55" s="5">
        <v>2.2100000000000002E-22</v>
      </c>
      <c r="AS55">
        <v>-4.45283E-2</v>
      </c>
      <c r="AT55">
        <v>7.30249E-3</v>
      </c>
      <c r="AU55" s="1">
        <v>1.0761678163881899E-9</v>
      </c>
      <c r="AV55" t="b">
        <v>1</v>
      </c>
      <c r="AW55" t="b">
        <v>1</v>
      </c>
    </row>
    <row r="56" spans="1:49">
      <c r="A56" s="70" t="s">
        <v>370</v>
      </c>
      <c r="B56" s="4" t="s">
        <v>381</v>
      </c>
      <c r="C56" s="4" t="s">
        <v>381</v>
      </c>
      <c r="D56" s="4" t="s">
        <v>373</v>
      </c>
      <c r="E56" s="4">
        <v>5</v>
      </c>
      <c r="F56" s="4" t="s">
        <v>49</v>
      </c>
      <c r="G56" s="4">
        <v>0.27208199999999999</v>
      </c>
      <c r="H56" s="4">
        <v>3</v>
      </c>
      <c r="I56" s="5">
        <v>186000000</v>
      </c>
      <c r="J56" s="4" t="s">
        <v>382</v>
      </c>
      <c r="K56" s="4" t="s">
        <v>62</v>
      </c>
      <c r="L56" s="11">
        <v>0.68500000000000005</v>
      </c>
      <c r="M56" s="11">
        <f t="shared" si="0"/>
        <v>0.31499999999999995</v>
      </c>
      <c r="N56" s="4">
        <v>4.3999999999999997E-2</v>
      </c>
      <c r="O56" s="4">
        <v>4.4000000000000003E-3</v>
      </c>
      <c r="P56" s="5">
        <v>3.9500000000000002E-23</v>
      </c>
      <c r="Q56" s="27" t="s">
        <v>328</v>
      </c>
      <c r="R56" s="4">
        <v>124358</v>
      </c>
      <c r="S56" s="4" t="b">
        <v>1</v>
      </c>
      <c r="T56" s="4" t="b">
        <v>0</v>
      </c>
      <c r="U56" s="4"/>
      <c r="V56" s="4"/>
      <c r="W56" s="4"/>
      <c r="X56" s="4">
        <v>2</v>
      </c>
      <c r="Y56" s="4" t="s">
        <v>375</v>
      </c>
      <c r="Z56" s="4" t="s">
        <v>376</v>
      </c>
      <c r="AA56" s="4" t="s">
        <v>370</v>
      </c>
      <c r="AB56" s="4" t="s">
        <v>383</v>
      </c>
      <c r="AC56" s="4" t="s">
        <v>56</v>
      </c>
      <c r="AD56" s="27" t="s">
        <v>57</v>
      </c>
      <c r="AE56" s="27" t="s">
        <v>57</v>
      </c>
      <c r="AF56" s="4">
        <v>1.4730000000000001</v>
      </c>
      <c r="AG56" s="4" t="s">
        <v>377</v>
      </c>
      <c r="AH56" s="4" t="s">
        <v>378</v>
      </c>
      <c r="AI56" s="5">
        <v>9.6000000000000005E-46</v>
      </c>
      <c r="AJ56" s="86">
        <v>4.39919E-2</v>
      </c>
      <c r="AK56" s="4">
        <v>4.3227400000000003E-3</v>
      </c>
      <c r="AL56" s="5">
        <v>2.5700000000000001E-24</v>
      </c>
      <c r="AM56" s="4"/>
      <c r="AN56" s="4"/>
      <c r="AO56" s="4"/>
      <c r="AP56" s="4"/>
      <c r="AQ56" s="4"/>
      <c r="AR56" s="4"/>
      <c r="AS56"/>
      <c r="AT56"/>
      <c r="AU56"/>
      <c r="AV56" t="b">
        <v>0</v>
      </c>
      <c r="AW56" t="b">
        <v>0</v>
      </c>
    </row>
    <row r="57" spans="1:49">
      <c r="A57" s="70" t="s">
        <v>370</v>
      </c>
      <c r="B57" s="4" t="s">
        <v>384</v>
      </c>
      <c r="C57" s="4" t="s">
        <v>384</v>
      </c>
      <c r="D57" s="4" t="s">
        <v>373</v>
      </c>
      <c r="E57" s="4">
        <v>4</v>
      </c>
      <c r="F57" s="4" t="s">
        <v>49</v>
      </c>
      <c r="G57" s="4">
        <v>1</v>
      </c>
      <c r="H57" s="4">
        <v>3</v>
      </c>
      <c r="I57" s="5">
        <v>186000000</v>
      </c>
      <c r="J57" s="4" t="s">
        <v>385</v>
      </c>
      <c r="K57" s="4" t="s">
        <v>62</v>
      </c>
      <c r="L57" s="11">
        <v>0.68600000000000005</v>
      </c>
      <c r="M57" s="11">
        <f t="shared" si="0"/>
        <v>0.31399999999999995</v>
      </c>
      <c r="N57" s="4">
        <v>4.3499999999999997E-2</v>
      </c>
      <c r="O57" s="4">
        <v>4.4000000000000003E-3</v>
      </c>
      <c r="P57" s="5">
        <v>8.5399999999999998E-23</v>
      </c>
      <c r="Q57" s="27" t="s">
        <v>328</v>
      </c>
      <c r="R57" s="4">
        <v>124358</v>
      </c>
      <c r="S57" s="4" t="b">
        <v>1</v>
      </c>
      <c r="T57" s="4" t="b">
        <v>0</v>
      </c>
      <c r="U57" s="4"/>
      <c r="V57" s="4"/>
      <c r="W57" s="4"/>
      <c r="X57" s="4">
        <v>2</v>
      </c>
      <c r="Y57" s="4" t="s">
        <v>375</v>
      </c>
      <c r="Z57" s="4" t="s">
        <v>376</v>
      </c>
      <c r="AA57" s="4" t="s">
        <v>370</v>
      </c>
      <c r="AB57" s="4" t="s">
        <v>386</v>
      </c>
      <c r="AC57" s="4" t="s">
        <v>56</v>
      </c>
      <c r="AD57" s="27" t="s">
        <v>57</v>
      </c>
      <c r="AE57" s="27" t="s">
        <v>57</v>
      </c>
      <c r="AF57" s="4"/>
      <c r="AG57" s="4" t="s">
        <v>377</v>
      </c>
      <c r="AH57" s="4" t="s">
        <v>378</v>
      </c>
      <c r="AI57" s="5">
        <v>9.6000000000000005E-46</v>
      </c>
      <c r="AJ57" s="86">
        <v>4.3538899999999998E-2</v>
      </c>
      <c r="AK57" s="4">
        <v>4.3118799999999997E-3</v>
      </c>
      <c r="AL57" s="5">
        <v>5.7900000000000001E-24</v>
      </c>
      <c r="AM57" s="4"/>
      <c r="AN57" s="4"/>
      <c r="AO57" s="4"/>
      <c r="AP57" s="4"/>
      <c r="AQ57" s="4"/>
      <c r="AR57" s="4"/>
      <c r="AS57"/>
      <c r="AT57"/>
      <c r="AU57"/>
      <c r="AV57" t="b">
        <v>0</v>
      </c>
      <c r="AW57" t="b">
        <v>0</v>
      </c>
    </row>
    <row r="58" spans="1:49">
      <c r="A58" s="70" t="s">
        <v>370</v>
      </c>
      <c r="B58" s="4" t="s">
        <v>387</v>
      </c>
      <c r="C58" s="4" t="s">
        <v>388</v>
      </c>
      <c r="D58" s="4" t="s">
        <v>373</v>
      </c>
      <c r="E58" s="4">
        <v>2</v>
      </c>
      <c r="F58" s="4" t="s">
        <v>49</v>
      </c>
      <c r="G58" s="4">
        <v>1</v>
      </c>
      <c r="H58" s="4">
        <v>3</v>
      </c>
      <c r="I58" s="5">
        <v>186000000</v>
      </c>
      <c r="J58" s="4" t="s">
        <v>51</v>
      </c>
      <c r="K58" s="4" t="s">
        <v>389</v>
      </c>
      <c r="L58" s="11">
        <v>0.68679999999999997</v>
      </c>
      <c r="M58" s="11">
        <f t="shared" si="0"/>
        <v>0.31320000000000003</v>
      </c>
      <c r="N58" s="4">
        <v>4.3799999999999999E-2</v>
      </c>
      <c r="O58" s="4">
        <v>4.4000000000000003E-3</v>
      </c>
      <c r="P58" s="5">
        <v>6.0800000000000004E-23</v>
      </c>
      <c r="Q58" s="27" t="s">
        <v>328</v>
      </c>
      <c r="R58" s="4">
        <v>124358</v>
      </c>
      <c r="S58" s="4" t="b">
        <v>1</v>
      </c>
      <c r="T58" s="4" t="b">
        <v>0</v>
      </c>
      <c r="U58" s="4"/>
      <c r="V58" s="4"/>
      <c r="W58" s="4"/>
      <c r="X58" s="4">
        <v>2</v>
      </c>
      <c r="Y58" s="4" t="s">
        <v>375</v>
      </c>
      <c r="Z58" s="4" t="s">
        <v>376</v>
      </c>
      <c r="AA58" s="4" t="s">
        <v>370</v>
      </c>
      <c r="AB58" s="4" t="s">
        <v>390</v>
      </c>
      <c r="AC58" s="4" t="s">
        <v>56</v>
      </c>
      <c r="AD58" s="27" t="s">
        <v>57</v>
      </c>
      <c r="AE58" s="27" t="s">
        <v>57</v>
      </c>
      <c r="AF58" s="4">
        <v>2.2930000000000001</v>
      </c>
      <c r="AG58" s="4" t="s">
        <v>377</v>
      </c>
      <c r="AH58" s="4" t="s">
        <v>378</v>
      </c>
      <c r="AI58" s="5">
        <v>9.6000000000000005E-46</v>
      </c>
      <c r="AJ58" s="86">
        <v>4.3750999999999998E-2</v>
      </c>
      <c r="AK58" s="4">
        <v>4.3178599999999998E-3</v>
      </c>
      <c r="AL58" s="5">
        <v>4.0499999999999999E-24</v>
      </c>
      <c r="AM58" s="4"/>
      <c r="AN58" s="4"/>
      <c r="AO58" s="4"/>
      <c r="AP58" s="4"/>
      <c r="AQ58" s="4"/>
      <c r="AR58" s="4"/>
      <c r="AS58">
        <v>4.4403400000000003E-2</v>
      </c>
      <c r="AT58">
        <v>7.3226000000000003E-3</v>
      </c>
      <c r="AU58" s="1">
        <v>1.3287399722341999E-9</v>
      </c>
      <c r="AV58" t="b">
        <v>1</v>
      </c>
      <c r="AW58" t="b">
        <v>1</v>
      </c>
    </row>
    <row r="59" spans="1:49">
      <c r="A59" s="70" t="s">
        <v>391</v>
      </c>
      <c r="B59" s="4" t="s">
        <v>392</v>
      </c>
      <c r="C59" s="4" t="s">
        <v>393</v>
      </c>
      <c r="D59" s="4" t="s">
        <v>394</v>
      </c>
      <c r="E59" s="4">
        <v>1</v>
      </c>
      <c r="F59" s="4" t="s">
        <v>49</v>
      </c>
      <c r="G59" s="4">
        <v>0.986371</v>
      </c>
      <c r="H59" s="4">
        <v>3</v>
      </c>
      <c r="I59" s="5">
        <v>194000000</v>
      </c>
      <c r="J59" s="4" t="s">
        <v>82</v>
      </c>
      <c r="K59" s="4" t="s">
        <v>51</v>
      </c>
      <c r="L59" s="11">
        <v>0.24149999999999999</v>
      </c>
      <c r="M59" s="11">
        <f t="shared" si="0"/>
        <v>0.24149999999999999</v>
      </c>
      <c r="N59" s="4">
        <v>-5.4800000000000001E-2</v>
      </c>
      <c r="O59" s="4">
        <v>3.5999999999999999E-3</v>
      </c>
      <c r="P59" s="5">
        <v>1.03E-51</v>
      </c>
      <c r="Q59" s="27" t="s">
        <v>83</v>
      </c>
      <c r="R59" s="4">
        <v>244867</v>
      </c>
      <c r="S59" s="4" t="b">
        <v>0</v>
      </c>
      <c r="T59" s="4" t="b">
        <v>0</v>
      </c>
      <c r="U59" s="4" t="s">
        <v>395</v>
      </c>
      <c r="V59" s="4">
        <v>1</v>
      </c>
      <c r="W59" s="4" t="s">
        <v>293</v>
      </c>
      <c r="X59" s="4">
        <v>2</v>
      </c>
      <c r="Y59" s="4" t="s">
        <v>396</v>
      </c>
      <c r="Z59" s="4" t="s">
        <v>397</v>
      </c>
      <c r="AA59" s="4" t="s">
        <v>398</v>
      </c>
      <c r="AB59" s="4" t="s">
        <v>85</v>
      </c>
      <c r="AC59" s="4" t="s">
        <v>89</v>
      </c>
      <c r="AD59" s="27" t="s">
        <v>57</v>
      </c>
      <c r="AE59" s="27" t="s">
        <v>57</v>
      </c>
      <c r="AF59" s="4">
        <v>1.5580000000000001</v>
      </c>
      <c r="AG59" s="4" t="s">
        <v>392</v>
      </c>
      <c r="AH59" s="4" t="s">
        <v>393</v>
      </c>
      <c r="AI59" s="5">
        <v>1.03E-51</v>
      </c>
      <c r="AJ59" s="86">
        <v>-5.1895799999999999E-2</v>
      </c>
      <c r="AK59" s="4">
        <v>4.6904900000000003E-3</v>
      </c>
      <c r="AL59" s="5">
        <v>1.9300000000000001E-28</v>
      </c>
      <c r="AM59" s="4">
        <v>-5.1247300000000003E-2</v>
      </c>
      <c r="AN59" s="4">
        <v>2.9587200000000001E-2</v>
      </c>
      <c r="AO59" s="4">
        <v>8.3361599999999994E-2</v>
      </c>
      <c r="AP59" s="4">
        <v>-5.8799999999999998E-2</v>
      </c>
      <c r="AQ59" s="4">
        <v>5.5849790000000003E-3</v>
      </c>
      <c r="AR59" s="5">
        <v>8.8300000000000003E-26</v>
      </c>
      <c r="AS59">
        <v>-3.2432799999999998E-2</v>
      </c>
      <c r="AT59">
        <v>8.7232999999999998E-3</v>
      </c>
      <c r="AU59">
        <v>2.0084915086782999E-4</v>
      </c>
      <c r="AV59" t="b">
        <v>1</v>
      </c>
      <c r="AW59" t="b">
        <v>1</v>
      </c>
    </row>
    <row r="60" spans="1:49">
      <c r="A60" s="70" t="s">
        <v>391</v>
      </c>
      <c r="B60" s="4" t="s">
        <v>399</v>
      </c>
      <c r="C60" s="4" t="s">
        <v>400</v>
      </c>
      <c r="D60" s="4" t="s">
        <v>394</v>
      </c>
      <c r="E60" s="4">
        <v>2</v>
      </c>
      <c r="F60" s="4" t="s">
        <v>49</v>
      </c>
      <c r="G60" s="4">
        <v>0.99792800000000004</v>
      </c>
      <c r="H60" s="4">
        <v>3</v>
      </c>
      <c r="I60" s="5">
        <v>194000000</v>
      </c>
      <c r="J60" s="4" t="s">
        <v>82</v>
      </c>
      <c r="K60" s="4" t="s">
        <v>50</v>
      </c>
      <c r="L60" s="11">
        <v>0.79659999999999997</v>
      </c>
      <c r="M60" s="11">
        <f t="shared" si="0"/>
        <v>0.20340000000000003</v>
      </c>
      <c r="N60" s="4">
        <v>1.4200000000000001E-2</v>
      </c>
      <c r="O60" s="4">
        <v>4.0000000000000001E-3</v>
      </c>
      <c r="P60" s="4">
        <v>4.4119999999999999E-4</v>
      </c>
      <c r="Q60" s="27" t="s">
        <v>63</v>
      </c>
      <c r="R60" s="4">
        <v>242445</v>
      </c>
      <c r="S60" s="4" t="b">
        <v>1</v>
      </c>
      <c r="T60" s="4" t="b">
        <v>0</v>
      </c>
      <c r="U60" s="4"/>
      <c r="V60" s="4"/>
      <c r="W60" s="4"/>
      <c r="X60" s="4">
        <v>3</v>
      </c>
      <c r="Y60" s="4" t="s">
        <v>401</v>
      </c>
      <c r="Z60" s="4" t="s">
        <v>402</v>
      </c>
      <c r="AA60" s="27" t="s">
        <v>57</v>
      </c>
      <c r="AB60" s="4" t="s">
        <v>55</v>
      </c>
      <c r="AC60" s="4" t="s">
        <v>101</v>
      </c>
      <c r="AD60" s="27" t="s">
        <v>57</v>
      </c>
      <c r="AE60" s="27" t="s">
        <v>57</v>
      </c>
      <c r="AF60" s="4">
        <v>3.508</v>
      </c>
      <c r="AG60" s="4" t="s">
        <v>392</v>
      </c>
      <c r="AH60" s="4" t="s">
        <v>393</v>
      </c>
      <c r="AI60" s="5">
        <v>1.03E-51</v>
      </c>
      <c r="AJ60" s="86">
        <v>1.7061199999999999E-2</v>
      </c>
      <c r="AK60" s="4">
        <v>4.9947999999999998E-3</v>
      </c>
      <c r="AL60" s="4">
        <v>6.3615999999999998E-4</v>
      </c>
      <c r="AM60" s="4">
        <v>-8.6306500000000001E-3</v>
      </c>
      <c r="AN60" s="4">
        <v>3.2746299999999999E-2</v>
      </c>
      <c r="AO60" s="4">
        <v>0.79213599999999995</v>
      </c>
      <c r="AP60" s="4">
        <v>1.03E-2</v>
      </c>
      <c r="AQ60" s="4">
        <v>6.7019749999999998E-3</v>
      </c>
      <c r="AR60" s="4">
        <v>0.12696609</v>
      </c>
      <c r="AS60">
        <v>1.3528200000000001E-2</v>
      </c>
      <c r="AT60">
        <v>8.8870800000000003E-3</v>
      </c>
      <c r="AU60">
        <v>0.12795079834544801</v>
      </c>
      <c r="AV60" t="b">
        <v>0</v>
      </c>
      <c r="AW60" t="b">
        <v>0</v>
      </c>
    </row>
    <row r="61" spans="1:49">
      <c r="A61" s="70" t="s">
        <v>403</v>
      </c>
      <c r="B61" s="4" t="s">
        <v>404</v>
      </c>
      <c r="C61" s="4" t="s">
        <v>405</v>
      </c>
      <c r="D61" s="4" t="s">
        <v>406</v>
      </c>
      <c r="E61" s="4">
        <v>1</v>
      </c>
      <c r="F61" s="4" t="s">
        <v>49</v>
      </c>
      <c r="G61" s="4">
        <v>0.66432800000000003</v>
      </c>
      <c r="H61" s="4">
        <v>4</v>
      </c>
      <c r="I61" s="4">
        <v>24065209</v>
      </c>
      <c r="J61" s="4" t="s">
        <v>82</v>
      </c>
      <c r="K61" s="4" t="s">
        <v>51</v>
      </c>
      <c r="L61" s="11">
        <v>0.23710000000000001</v>
      </c>
      <c r="M61" s="11">
        <f t="shared" si="0"/>
        <v>0.23710000000000001</v>
      </c>
      <c r="N61" s="4">
        <v>2.53E-2</v>
      </c>
      <c r="O61" s="4">
        <v>3.5999999999999999E-3</v>
      </c>
      <c r="P61" s="5">
        <v>1.1700000000000001E-12</v>
      </c>
      <c r="Q61" s="27" t="s">
        <v>52</v>
      </c>
      <c r="R61" s="4">
        <v>244866</v>
      </c>
      <c r="S61" s="4" t="b">
        <v>1</v>
      </c>
      <c r="T61" s="4" t="b">
        <v>1</v>
      </c>
      <c r="U61" s="4"/>
      <c r="V61" s="4"/>
      <c r="W61" s="4"/>
      <c r="X61" s="4">
        <v>1</v>
      </c>
      <c r="Y61" s="4" t="s">
        <v>403</v>
      </c>
      <c r="Z61" s="4" t="s">
        <v>407</v>
      </c>
      <c r="AA61" s="4" t="s">
        <v>403</v>
      </c>
      <c r="AB61" s="4" t="s">
        <v>85</v>
      </c>
      <c r="AC61" s="4" t="s">
        <v>56</v>
      </c>
      <c r="AD61" s="27" t="s">
        <v>57</v>
      </c>
      <c r="AE61" s="27" t="s">
        <v>57</v>
      </c>
      <c r="AF61" s="4">
        <v>16.38</v>
      </c>
      <c r="AG61" s="4" t="s">
        <v>408</v>
      </c>
      <c r="AH61" s="4" t="s">
        <v>409</v>
      </c>
      <c r="AI61" s="5">
        <v>3.8299999999999998E-13</v>
      </c>
      <c r="AJ61" s="86">
        <v>2.7746400000000001E-2</v>
      </c>
      <c r="AK61" s="4">
        <v>4.6891900000000002E-3</v>
      </c>
      <c r="AL61" s="5">
        <v>3.29E-9</v>
      </c>
      <c r="AM61" s="4">
        <v>1.38643E-2</v>
      </c>
      <c r="AN61" s="4">
        <v>3.0269600000000001E-2</v>
      </c>
      <c r="AO61" s="4">
        <v>0.64696600000000004</v>
      </c>
      <c r="AP61" s="4">
        <v>2.2700000000000001E-2</v>
      </c>
      <c r="AQ61" s="4">
        <v>5.3818889999999999E-3</v>
      </c>
      <c r="AR61" s="5">
        <v>2.9899999999999998E-5</v>
      </c>
      <c r="AS61">
        <v>2.9981399999999998E-2</v>
      </c>
      <c r="AT61">
        <v>7.7278499999999997E-3</v>
      </c>
      <c r="AU61">
        <v>1.04602002803153E-4</v>
      </c>
      <c r="AV61" t="b">
        <v>1</v>
      </c>
      <c r="AW61" t="b">
        <v>1</v>
      </c>
    </row>
    <row r="62" spans="1:49">
      <c r="A62" s="70" t="s">
        <v>410</v>
      </c>
      <c r="B62" s="4" t="s">
        <v>411</v>
      </c>
      <c r="C62" s="4" t="s">
        <v>412</v>
      </c>
      <c r="D62" s="4" t="s">
        <v>413</v>
      </c>
      <c r="E62" s="4">
        <v>2</v>
      </c>
      <c r="F62" s="4" t="s">
        <v>49</v>
      </c>
      <c r="G62" s="4">
        <v>0.56706400000000001</v>
      </c>
      <c r="H62" s="4">
        <v>4</v>
      </c>
      <c r="I62" s="4">
        <v>40365476</v>
      </c>
      <c r="J62" s="4" t="s">
        <v>82</v>
      </c>
      <c r="K62" s="4" t="s">
        <v>51</v>
      </c>
      <c r="L62" s="11">
        <v>0.2802</v>
      </c>
      <c r="M62" s="11">
        <f t="shared" si="0"/>
        <v>0.2802</v>
      </c>
      <c r="N62" s="4">
        <v>-2.4400000000000002E-2</v>
      </c>
      <c r="O62" s="4">
        <v>3.3999999999999998E-3</v>
      </c>
      <c r="P62" s="5">
        <v>8.1699999999999995E-13</v>
      </c>
      <c r="Q62" s="27" t="s">
        <v>83</v>
      </c>
      <c r="R62" s="4">
        <v>244866</v>
      </c>
      <c r="S62" s="4" t="b">
        <v>1</v>
      </c>
      <c r="T62" s="4" t="b">
        <v>1</v>
      </c>
      <c r="U62" s="4"/>
      <c r="V62" s="4"/>
      <c r="W62" s="4"/>
      <c r="X62" s="4">
        <v>2</v>
      </c>
      <c r="Y62" s="4" t="s">
        <v>414</v>
      </c>
      <c r="Z62" s="4" t="s">
        <v>415</v>
      </c>
      <c r="AA62" s="27" t="s">
        <v>57</v>
      </c>
      <c r="AB62" s="4" t="s">
        <v>66</v>
      </c>
      <c r="AC62" s="4" t="s">
        <v>416</v>
      </c>
      <c r="AD62" s="27" t="s">
        <v>57</v>
      </c>
      <c r="AE62" s="27" t="s">
        <v>57</v>
      </c>
      <c r="AF62" s="4">
        <v>5.1289999999999996</v>
      </c>
      <c r="AG62" s="4" t="s">
        <v>411</v>
      </c>
      <c r="AH62" s="4" t="s">
        <v>412</v>
      </c>
      <c r="AI62" s="5">
        <v>8.1699999999999995E-13</v>
      </c>
      <c r="AJ62" s="86">
        <v>-2.3703399999999999E-2</v>
      </c>
      <c r="AK62" s="4">
        <v>4.4697799999999996E-3</v>
      </c>
      <c r="AL62" s="5">
        <v>1.14E-7</v>
      </c>
      <c r="AM62" s="4">
        <v>-3.8765000000000002E-3</v>
      </c>
      <c r="AN62" s="4">
        <v>2.8910399999999999E-2</v>
      </c>
      <c r="AO62" s="4">
        <v>0.893343</v>
      </c>
      <c r="AP62" s="4">
        <v>-2.5999999999999999E-2</v>
      </c>
      <c r="AQ62" s="4">
        <v>5.1787990000000004E-3</v>
      </c>
      <c r="AR62" s="5">
        <v>5.9800000000000003E-7</v>
      </c>
      <c r="AS62">
        <v>-3.2939799999999998E-2</v>
      </c>
      <c r="AT62">
        <v>8.1410300000000005E-3</v>
      </c>
      <c r="AU62" s="1">
        <v>5.2066693662843798E-5</v>
      </c>
      <c r="AV62" t="b">
        <v>1</v>
      </c>
      <c r="AW62" t="b">
        <v>1</v>
      </c>
    </row>
    <row r="63" spans="1:49">
      <c r="A63" s="70" t="s">
        <v>417</v>
      </c>
      <c r="B63" s="4" t="s">
        <v>418</v>
      </c>
      <c r="C63" s="4" t="s">
        <v>419</v>
      </c>
      <c r="D63" s="4" t="s">
        <v>413</v>
      </c>
      <c r="E63" s="4">
        <v>1</v>
      </c>
      <c r="F63" s="4" t="s">
        <v>49</v>
      </c>
      <c r="G63" s="4">
        <v>0.91310500000000006</v>
      </c>
      <c r="H63" s="4">
        <v>4</v>
      </c>
      <c r="I63" s="4">
        <v>40420708</v>
      </c>
      <c r="J63" s="4" t="s">
        <v>82</v>
      </c>
      <c r="K63" s="4" t="s">
        <v>51</v>
      </c>
      <c r="L63" s="11">
        <v>0.72270000000000001</v>
      </c>
      <c r="M63" s="11">
        <f t="shared" si="0"/>
        <v>0.27729999999999999</v>
      </c>
      <c r="N63" s="4">
        <v>2.3400000000000001E-2</v>
      </c>
      <c r="O63" s="4">
        <v>3.3999999999999998E-3</v>
      </c>
      <c r="P63" s="5">
        <v>7.3E-12</v>
      </c>
      <c r="Q63" s="27" t="s">
        <v>52</v>
      </c>
      <c r="R63" s="4">
        <v>244866</v>
      </c>
      <c r="S63" s="4" t="b">
        <v>1</v>
      </c>
      <c r="T63" s="4" t="b">
        <v>1</v>
      </c>
      <c r="U63" s="4"/>
      <c r="V63" s="4"/>
      <c r="W63" s="4"/>
      <c r="X63" s="4">
        <v>1</v>
      </c>
      <c r="Y63" s="4" t="s">
        <v>417</v>
      </c>
      <c r="Z63" s="4" t="s">
        <v>420</v>
      </c>
      <c r="AA63" s="4" t="s">
        <v>417</v>
      </c>
      <c r="AB63" s="4" t="s">
        <v>85</v>
      </c>
      <c r="AC63" s="4" t="s">
        <v>89</v>
      </c>
      <c r="AD63" s="27" t="s">
        <v>57</v>
      </c>
      <c r="AE63" s="27" t="s">
        <v>57</v>
      </c>
      <c r="AF63" s="4">
        <v>15.92</v>
      </c>
      <c r="AG63" s="4" t="s">
        <v>411</v>
      </c>
      <c r="AH63" s="4" t="s">
        <v>412</v>
      </c>
      <c r="AI63" s="5">
        <v>8.1699999999999995E-13</v>
      </c>
      <c r="AJ63" s="86">
        <v>2.1519099999999999E-2</v>
      </c>
      <c r="AK63" s="4">
        <v>4.4826600000000003E-3</v>
      </c>
      <c r="AL63" s="5">
        <v>1.5799999999999999E-6</v>
      </c>
      <c r="AM63" s="4">
        <v>5.4046799999999999E-2</v>
      </c>
      <c r="AN63" s="4">
        <v>2.8610699999999999E-2</v>
      </c>
      <c r="AO63" s="4">
        <v>5.8982100000000003E-2</v>
      </c>
      <c r="AP63" s="4">
        <v>2.4799999999999999E-2</v>
      </c>
      <c r="AQ63" s="4">
        <v>5.1787990000000004E-3</v>
      </c>
      <c r="AR63" s="5">
        <v>1.5999999999999999E-6</v>
      </c>
      <c r="AS63">
        <v>1.9731200000000001E-3</v>
      </c>
      <c r="AT63">
        <v>7.3144799999999999E-3</v>
      </c>
      <c r="AU63">
        <v>0.787348491954454</v>
      </c>
      <c r="AV63" t="b">
        <v>1</v>
      </c>
      <c r="AW63" t="b">
        <v>1</v>
      </c>
    </row>
    <row r="64" spans="1:49">
      <c r="A64" s="70" t="s">
        <v>421</v>
      </c>
      <c r="B64" s="4" t="s">
        <v>422</v>
      </c>
      <c r="C64" s="4" t="s">
        <v>423</v>
      </c>
      <c r="D64" s="4" t="s">
        <v>424</v>
      </c>
      <c r="E64" s="4">
        <v>1</v>
      </c>
      <c r="F64" s="4" t="s">
        <v>49</v>
      </c>
      <c r="G64" s="4">
        <v>0.82868299999999995</v>
      </c>
      <c r="H64" s="4">
        <v>4</v>
      </c>
      <c r="I64" s="4">
        <v>55958208</v>
      </c>
      <c r="J64" s="4" t="s">
        <v>50</v>
      </c>
      <c r="K64" s="4" t="s">
        <v>62</v>
      </c>
      <c r="L64" s="11">
        <v>0.88580000000000003</v>
      </c>
      <c r="M64" s="11">
        <f t="shared" si="0"/>
        <v>0.11419999999999997</v>
      </c>
      <c r="N64" s="4">
        <v>2.1299999999999999E-2</v>
      </c>
      <c r="O64" s="4">
        <v>4.8999999999999998E-3</v>
      </c>
      <c r="P64" s="5">
        <v>1.3200000000000001E-5</v>
      </c>
      <c r="Q64" s="27" t="s">
        <v>52</v>
      </c>
      <c r="R64" s="4">
        <v>242626</v>
      </c>
      <c r="S64" s="4" t="b">
        <v>1</v>
      </c>
      <c r="T64" s="4" t="b">
        <v>1</v>
      </c>
      <c r="U64" s="4"/>
      <c r="V64" s="4"/>
      <c r="W64" s="4"/>
      <c r="X64" s="4">
        <v>2</v>
      </c>
      <c r="Y64" s="4" t="s">
        <v>425</v>
      </c>
      <c r="Z64" s="4" t="s">
        <v>426</v>
      </c>
      <c r="AA64" s="4" t="s">
        <v>421</v>
      </c>
      <c r="AB64" s="4" t="s">
        <v>127</v>
      </c>
      <c r="AC64" s="4" t="s">
        <v>56</v>
      </c>
      <c r="AD64" s="27" t="s">
        <v>57</v>
      </c>
      <c r="AE64" s="27" t="s">
        <v>57</v>
      </c>
      <c r="AF64" s="4">
        <v>16.63</v>
      </c>
      <c r="AG64" s="4" t="s">
        <v>427</v>
      </c>
      <c r="AH64" s="4" t="s">
        <v>428</v>
      </c>
      <c r="AI64" s="5">
        <v>7.2099999999999997E-9</v>
      </c>
      <c r="AJ64" s="86">
        <v>2.21844E-2</v>
      </c>
      <c r="AK64" s="4">
        <v>6.3010999999999996E-3</v>
      </c>
      <c r="AL64" s="4">
        <v>4.3053200000000002E-4</v>
      </c>
      <c r="AM64" s="4">
        <v>1.7240800000000001E-2</v>
      </c>
      <c r="AN64" s="4">
        <v>4.1315900000000003E-2</v>
      </c>
      <c r="AO64" s="4">
        <v>0.67649400000000004</v>
      </c>
      <c r="AP64" s="4">
        <v>2.0299999999999999E-2</v>
      </c>
      <c r="AQ64" s="4">
        <v>7.6158809999999997E-3</v>
      </c>
      <c r="AR64" s="4">
        <v>7.6270080000000002E-3</v>
      </c>
      <c r="AS64">
        <v>2.2734000000000001E-2</v>
      </c>
      <c r="AT64">
        <v>1.11444E-2</v>
      </c>
      <c r="AU64">
        <v>4.1355188051281098E-2</v>
      </c>
      <c r="AV64" t="b">
        <v>1</v>
      </c>
      <c r="AW64" t="b">
        <v>1</v>
      </c>
    </row>
    <row r="65" spans="1:49">
      <c r="A65" s="70" t="s">
        <v>429</v>
      </c>
      <c r="B65" s="4" t="s">
        <v>430</v>
      </c>
      <c r="C65" s="4" t="s">
        <v>431</v>
      </c>
      <c r="D65" s="4" t="s">
        <v>432</v>
      </c>
      <c r="E65" s="4">
        <v>1</v>
      </c>
      <c r="F65" s="4" t="s">
        <v>49</v>
      </c>
      <c r="G65" s="4">
        <v>0.41877900000000001</v>
      </c>
      <c r="H65" s="4">
        <v>4</v>
      </c>
      <c r="I65" s="5">
        <v>123000000</v>
      </c>
      <c r="J65" s="4" t="s">
        <v>82</v>
      </c>
      <c r="K65" s="4" t="s">
        <v>51</v>
      </c>
      <c r="L65" s="11">
        <v>0.28320000000000001</v>
      </c>
      <c r="M65" s="11">
        <f t="shared" si="0"/>
        <v>0.28320000000000001</v>
      </c>
      <c r="N65" s="4">
        <v>2.9000000000000001E-2</v>
      </c>
      <c r="O65" s="4">
        <v>3.3999999999999998E-3</v>
      </c>
      <c r="P65" s="5">
        <v>5.8700000000000004E-18</v>
      </c>
      <c r="Q65" s="27" t="s">
        <v>52</v>
      </c>
      <c r="R65" s="4">
        <v>244866</v>
      </c>
      <c r="S65" s="4" t="b">
        <v>1</v>
      </c>
      <c r="T65" s="4" t="b">
        <v>1</v>
      </c>
      <c r="U65" s="4"/>
      <c r="V65" s="4"/>
      <c r="W65" s="4"/>
      <c r="X65" s="4">
        <v>1</v>
      </c>
      <c r="Y65" s="4" t="s">
        <v>429</v>
      </c>
      <c r="Z65" s="4" t="s">
        <v>433</v>
      </c>
      <c r="AA65" s="4" t="s">
        <v>429</v>
      </c>
      <c r="AB65" s="4" t="s">
        <v>85</v>
      </c>
      <c r="AC65" s="4" t="s">
        <v>56</v>
      </c>
      <c r="AD65" s="27" t="s">
        <v>57</v>
      </c>
      <c r="AE65" s="27" t="s">
        <v>57</v>
      </c>
      <c r="AF65" s="4">
        <v>6.1379999999999999</v>
      </c>
      <c r="AG65" s="4" t="s">
        <v>434</v>
      </c>
      <c r="AH65" s="4" t="s">
        <v>435</v>
      </c>
      <c r="AI65" s="5">
        <v>3.9199999999999999E-18</v>
      </c>
      <c r="AJ65" s="86">
        <v>3.3780600000000001E-2</v>
      </c>
      <c r="AK65" s="4">
        <v>4.4219200000000002E-3</v>
      </c>
      <c r="AL65" s="5">
        <v>2.2000000000000001E-14</v>
      </c>
      <c r="AM65" s="4">
        <v>5.7032100000000002E-2</v>
      </c>
      <c r="AN65" s="4">
        <v>2.83827E-2</v>
      </c>
      <c r="AO65" s="4">
        <v>4.4584100000000002E-2</v>
      </c>
      <c r="AP65" s="4">
        <v>2.2200000000000001E-2</v>
      </c>
      <c r="AQ65" s="4">
        <v>5.0772539999999998E-3</v>
      </c>
      <c r="AR65" s="5">
        <v>1.2099999999999999E-5</v>
      </c>
      <c r="AS65">
        <v>2.5382499999999999E-2</v>
      </c>
      <c r="AT65">
        <v>7.5778099999999999E-3</v>
      </c>
      <c r="AU65">
        <v>8.09319491526134E-4</v>
      </c>
      <c r="AV65" t="b">
        <v>1</v>
      </c>
      <c r="AW65" t="b">
        <v>1</v>
      </c>
    </row>
    <row r="66" spans="1:49">
      <c r="A66" s="70" t="s">
        <v>436</v>
      </c>
      <c r="B66" s="4" t="s">
        <v>437</v>
      </c>
      <c r="C66" s="4" t="s">
        <v>438</v>
      </c>
      <c r="D66" s="4" t="s">
        <v>439</v>
      </c>
      <c r="E66" s="4">
        <v>3</v>
      </c>
      <c r="F66" s="4" t="s">
        <v>49</v>
      </c>
      <c r="G66" s="4">
        <v>0.63441199999999998</v>
      </c>
      <c r="H66" s="4">
        <v>4</v>
      </c>
      <c r="I66" s="5">
        <v>150000000</v>
      </c>
      <c r="J66" s="4" t="s">
        <v>82</v>
      </c>
      <c r="K66" s="4" t="s">
        <v>51</v>
      </c>
      <c r="L66" s="11">
        <v>0.20100000000000001</v>
      </c>
      <c r="M66" s="11">
        <f t="shared" si="0"/>
        <v>0.20100000000000001</v>
      </c>
      <c r="N66" s="4">
        <v>-0.1235</v>
      </c>
      <c r="O66" s="4">
        <v>3.8E-3</v>
      </c>
      <c r="P66" s="5">
        <v>1.0800000000000001E-233</v>
      </c>
      <c r="Q66" s="27" t="s">
        <v>83</v>
      </c>
      <c r="R66" s="4">
        <v>244866</v>
      </c>
      <c r="S66" s="4" t="b">
        <v>0</v>
      </c>
      <c r="T66" s="4" t="b">
        <v>0</v>
      </c>
      <c r="U66" s="4" t="s">
        <v>440</v>
      </c>
      <c r="V66" s="4">
        <v>0.99081300000000005</v>
      </c>
      <c r="W66" s="4" t="s">
        <v>441</v>
      </c>
      <c r="X66" s="4">
        <v>1</v>
      </c>
      <c r="Y66" s="4" t="s">
        <v>436</v>
      </c>
      <c r="Z66" s="4" t="s">
        <v>442</v>
      </c>
      <c r="AA66" s="27" t="s">
        <v>57</v>
      </c>
      <c r="AB66" s="4" t="s">
        <v>85</v>
      </c>
      <c r="AC66" s="4" t="s">
        <v>101</v>
      </c>
      <c r="AD66" s="27" t="s">
        <v>57</v>
      </c>
      <c r="AE66" s="27" t="s">
        <v>57</v>
      </c>
      <c r="AF66" s="4">
        <v>0.27100000000000002</v>
      </c>
      <c r="AG66" s="4" t="s">
        <v>443</v>
      </c>
      <c r="AH66" s="4" t="s">
        <v>444</v>
      </c>
      <c r="AI66" s="5">
        <v>2.2699999999999999E-235</v>
      </c>
      <c r="AJ66" s="86">
        <v>-0.128108</v>
      </c>
      <c r="AK66" s="4">
        <v>4.9279500000000004E-3</v>
      </c>
      <c r="AL66" s="5">
        <v>1.37E-148</v>
      </c>
      <c r="AM66" s="4">
        <v>-0.128358</v>
      </c>
      <c r="AN66" s="4">
        <v>3.23098E-2</v>
      </c>
      <c r="AO66" s="5">
        <v>7.2700000000000005E-5</v>
      </c>
      <c r="AP66" s="4">
        <v>-0.1174</v>
      </c>
      <c r="AQ66" s="4">
        <v>5.7880689999999999E-3</v>
      </c>
      <c r="AR66" s="5">
        <v>1.2199999999999999E-92</v>
      </c>
      <c r="AS66">
        <v>-0.11139</v>
      </c>
      <c r="AT66">
        <v>9.4396099999999993E-3</v>
      </c>
      <c r="AU66" s="1">
        <v>3.8922434816444099E-32</v>
      </c>
      <c r="AV66" t="b">
        <v>1</v>
      </c>
      <c r="AW66" t="b">
        <v>1</v>
      </c>
    </row>
    <row r="67" spans="1:49">
      <c r="A67" s="70" t="s">
        <v>436</v>
      </c>
      <c r="B67" s="4" t="s">
        <v>445</v>
      </c>
      <c r="C67" s="4" t="s">
        <v>446</v>
      </c>
      <c r="D67" s="4" t="s">
        <v>439</v>
      </c>
      <c r="E67" s="4">
        <v>2</v>
      </c>
      <c r="F67" s="4" t="s">
        <v>49</v>
      </c>
      <c r="G67" s="4">
        <v>1</v>
      </c>
      <c r="H67" s="4">
        <v>4</v>
      </c>
      <c r="I67" s="5">
        <v>150000000</v>
      </c>
      <c r="J67" s="4" t="s">
        <v>82</v>
      </c>
      <c r="K67" s="4" t="s">
        <v>51</v>
      </c>
      <c r="L67" s="11">
        <v>0.78969999999999996</v>
      </c>
      <c r="M67" s="11">
        <f t="shared" si="0"/>
        <v>0.21030000000000004</v>
      </c>
      <c r="N67" s="4">
        <v>0.1203</v>
      </c>
      <c r="O67" s="4">
        <v>3.8E-3</v>
      </c>
      <c r="P67" s="5">
        <v>5.1999999999999999E-217</v>
      </c>
      <c r="Q67" s="27" t="s">
        <v>52</v>
      </c>
      <c r="R67" s="4">
        <v>234781</v>
      </c>
      <c r="S67" s="4" t="b">
        <v>0</v>
      </c>
      <c r="T67" s="4" t="b">
        <v>0</v>
      </c>
      <c r="U67" s="4"/>
      <c r="V67" s="4"/>
      <c r="W67" s="4"/>
      <c r="X67" s="4">
        <v>1</v>
      </c>
      <c r="Y67" s="4" t="s">
        <v>436</v>
      </c>
      <c r="Z67" s="4" t="s">
        <v>442</v>
      </c>
      <c r="AA67" s="27" t="s">
        <v>57</v>
      </c>
      <c r="AB67" s="4" t="s">
        <v>66</v>
      </c>
      <c r="AC67" s="4" t="s">
        <v>101</v>
      </c>
      <c r="AD67" s="27" t="s">
        <v>57</v>
      </c>
      <c r="AE67" s="27" t="s">
        <v>57</v>
      </c>
      <c r="AF67" s="4">
        <v>5.3999999999999999E-2</v>
      </c>
      <c r="AG67" s="4" t="s">
        <v>443</v>
      </c>
      <c r="AH67" s="4" t="s">
        <v>444</v>
      </c>
      <c r="AI67" s="5">
        <v>2.2699999999999999E-235</v>
      </c>
      <c r="AJ67" s="86">
        <v>0.12517200000000001</v>
      </c>
      <c r="AK67" s="4">
        <v>4.8444100000000004E-3</v>
      </c>
      <c r="AL67" s="5">
        <v>8.0499999999999998E-147</v>
      </c>
      <c r="AM67" s="4">
        <v>0.126115</v>
      </c>
      <c r="AN67" s="4">
        <v>3.1573200000000003E-2</v>
      </c>
      <c r="AO67" s="5">
        <v>6.6400000000000001E-5</v>
      </c>
      <c r="AP67" s="4">
        <v>0.1128</v>
      </c>
      <c r="AQ67" s="4">
        <v>6.0927050000000003E-3</v>
      </c>
      <c r="AR67" s="5">
        <v>1.12E-75</v>
      </c>
      <c r="AS67">
        <v>0.11049399999999999</v>
      </c>
      <c r="AT67">
        <v>9.3454999999999996E-3</v>
      </c>
      <c r="AU67" s="1">
        <v>2.96073815174742E-32</v>
      </c>
      <c r="AV67" t="b">
        <v>1</v>
      </c>
      <c r="AW67" t="b">
        <v>1</v>
      </c>
    </row>
    <row r="68" spans="1:49">
      <c r="A68" s="70" t="s">
        <v>436</v>
      </c>
      <c r="B68" s="4" t="s">
        <v>447</v>
      </c>
      <c r="C68" s="4" t="s">
        <v>448</v>
      </c>
      <c r="D68" s="4" t="s">
        <v>439</v>
      </c>
      <c r="E68" s="4">
        <v>1</v>
      </c>
      <c r="F68" s="4" t="s">
        <v>49</v>
      </c>
      <c r="G68" s="4">
        <v>1</v>
      </c>
      <c r="H68" s="4">
        <v>4</v>
      </c>
      <c r="I68" s="5">
        <v>150000000</v>
      </c>
      <c r="J68" s="4" t="s">
        <v>51</v>
      </c>
      <c r="K68" s="4" t="s">
        <v>298</v>
      </c>
      <c r="L68" s="11">
        <v>0.78339999999999999</v>
      </c>
      <c r="M68" s="11">
        <f t="shared" si="0"/>
        <v>0.21660000000000001</v>
      </c>
      <c r="N68" s="4">
        <v>0.12520000000000001</v>
      </c>
      <c r="O68" s="4">
        <v>5.0000000000000001E-3</v>
      </c>
      <c r="P68" s="5">
        <v>2.27E-139</v>
      </c>
      <c r="Q68" s="27" t="s">
        <v>328</v>
      </c>
      <c r="R68" s="4">
        <v>124358</v>
      </c>
      <c r="S68" s="4" t="b">
        <v>1</v>
      </c>
      <c r="T68" s="4" t="b">
        <v>0</v>
      </c>
      <c r="U68" s="4"/>
      <c r="V68" s="4"/>
      <c r="W68" s="4"/>
      <c r="X68" s="4">
        <v>1</v>
      </c>
      <c r="Y68" s="4" t="s">
        <v>436</v>
      </c>
      <c r="Z68" s="4" t="s">
        <v>442</v>
      </c>
      <c r="AA68" s="27" t="s">
        <v>57</v>
      </c>
      <c r="AB68" s="4" t="s">
        <v>300</v>
      </c>
      <c r="AC68" s="4" t="s">
        <v>101</v>
      </c>
      <c r="AD68" s="27" t="s">
        <v>57</v>
      </c>
      <c r="AE68" s="27" t="s">
        <v>57</v>
      </c>
      <c r="AF68" s="4">
        <v>1.228</v>
      </c>
      <c r="AG68" s="4" t="s">
        <v>443</v>
      </c>
      <c r="AH68" s="4" t="s">
        <v>444</v>
      </c>
      <c r="AI68" s="5">
        <v>2.2699999999999999E-235</v>
      </c>
      <c r="AJ68" s="86">
        <v>0.125169</v>
      </c>
      <c r="AK68" s="4">
        <v>4.84769E-3</v>
      </c>
      <c r="AL68" s="5">
        <v>1.2799999999999999E-146</v>
      </c>
      <c r="AM68" s="4"/>
      <c r="AN68" s="4"/>
      <c r="AO68" s="4"/>
      <c r="AP68" s="4"/>
      <c r="AQ68" s="4"/>
      <c r="AR68" s="4"/>
      <c r="AS68">
        <v>0.110776</v>
      </c>
      <c r="AT68">
        <v>9.3323299999999998E-3</v>
      </c>
      <c r="AU68" s="1">
        <v>1.6923882444364199E-32</v>
      </c>
      <c r="AV68" t="b">
        <v>1</v>
      </c>
      <c r="AW68" t="b">
        <v>1</v>
      </c>
    </row>
    <row r="69" spans="1:49">
      <c r="A69" s="70" t="s">
        <v>449</v>
      </c>
      <c r="B69" s="4" t="s">
        <v>450</v>
      </c>
      <c r="C69" s="4" t="s">
        <v>451</v>
      </c>
      <c r="D69" s="4" t="s">
        <v>452</v>
      </c>
      <c r="E69" s="4">
        <v>1</v>
      </c>
      <c r="F69" s="4" t="s">
        <v>49</v>
      </c>
      <c r="G69" s="4">
        <v>0.56756799999999996</v>
      </c>
      <c r="H69" s="4">
        <v>4</v>
      </c>
      <c r="I69" s="5">
        <v>154000000</v>
      </c>
      <c r="J69" s="4" t="s">
        <v>82</v>
      </c>
      <c r="K69" s="4" t="s">
        <v>51</v>
      </c>
      <c r="L69" s="11">
        <v>0.11550000000000001</v>
      </c>
      <c r="M69" s="11">
        <f t="shared" si="0"/>
        <v>0.11550000000000001</v>
      </c>
      <c r="N69" s="4">
        <v>2.5399999999999999E-2</v>
      </c>
      <c r="O69" s="4">
        <v>4.7999999999999996E-3</v>
      </c>
      <c r="P69" s="5">
        <v>1.2100000000000001E-7</v>
      </c>
      <c r="Q69" s="27" t="s">
        <v>52</v>
      </c>
      <c r="R69" s="4">
        <v>244866</v>
      </c>
      <c r="S69" s="4" t="b">
        <v>1</v>
      </c>
      <c r="T69" s="4" t="b">
        <v>1</v>
      </c>
      <c r="U69" s="4"/>
      <c r="V69" s="4"/>
      <c r="W69" s="4"/>
      <c r="X69" s="4">
        <v>1</v>
      </c>
      <c r="Y69" s="4" t="s">
        <v>449</v>
      </c>
      <c r="Z69" s="4" t="s">
        <v>453</v>
      </c>
      <c r="AA69" s="4" t="s">
        <v>449</v>
      </c>
      <c r="AB69" s="4" t="s">
        <v>85</v>
      </c>
      <c r="AC69" s="4" t="s">
        <v>56</v>
      </c>
      <c r="AD69" s="27" t="s">
        <v>57</v>
      </c>
      <c r="AE69" s="27" t="s">
        <v>57</v>
      </c>
      <c r="AF69" s="4">
        <v>14.11</v>
      </c>
      <c r="AG69" s="4" t="s">
        <v>454</v>
      </c>
      <c r="AH69" s="4" t="s">
        <v>454</v>
      </c>
      <c r="AI69" s="5">
        <v>6.7700000000000004E-10</v>
      </c>
      <c r="AJ69" s="86">
        <v>3.11104E-2</v>
      </c>
      <c r="AK69" s="4">
        <v>6.1949600000000002E-3</v>
      </c>
      <c r="AL69" s="5">
        <v>5.1200000000000003E-7</v>
      </c>
      <c r="AM69" s="4">
        <v>6.1406099999999998E-2</v>
      </c>
      <c r="AN69" s="4">
        <v>3.9408199999999997E-2</v>
      </c>
      <c r="AO69" s="4">
        <v>0.11928900000000001</v>
      </c>
      <c r="AP69" s="4">
        <v>1.6299999999999999E-2</v>
      </c>
      <c r="AQ69" s="4">
        <v>7.4127910000000002E-3</v>
      </c>
      <c r="AR69" s="4">
        <v>2.6868178999999999E-2</v>
      </c>
      <c r="AS69">
        <v>3.3332500000000001E-2</v>
      </c>
      <c r="AT69">
        <v>1.1845100000000001E-2</v>
      </c>
      <c r="AU69">
        <v>4.8924906009494397E-3</v>
      </c>
      <c r="AV69" t="b">
        <v>1</v>
      </c>
      <c r="AW69" t="b">
        <v>1</v>
      </c>
    </row>
    <row r="70" spans="1:49">
      <c r="A70" s="70" t="s">
        <v>455</v>
      </c>
      <c r="B70" s="4" t="s">
        <v>456</v>
      </c>
      <c r="C70" s="4" t="s">
        <v>457</v>
      </c>
      <c r="D70" s="4" t="s">
        <v>458</v>
      </c>
      <c r="E70" s="4">
        <v>1</v>
      </c>
      <c r="F70" s="4" t="s">
        <v>49</v>
      </c>
      <c r="G70" s="4">
        <v>0.33323999999999998</v>
      </c>
      <c r="H70" s="4">
        <v>4</v>
      </c>
      <c r="I70" s="5">
        <v>178000000</v>
      </c>
      <c r="J70" s="4" t="s">
        <v>50</v>
      </c>
      <c r="K70" s="4" t="s">
        <v>62</v>
      </c>
      <c r="L70" s="11">
        <v>0.88280000000000003</v>
      </c>
      <c r="M70" s="11">
        <f t="shared" si="0"/>
        <v>0.11719999999999997</v>
      </c>
      <c r="N70" s="4">
        <v>3.1399999999999997E-2</v>
      </c>
      <c r="O70" s="4">
        <v>4.7999999999999996E-3</v>
      </c>
      <c r="P70" s="5">
        <v>5.2599999999999998E-11</v>
      </c>
      <c r="Q70" s="27" t="s">
        <v>63</v>
      </c>
      <c r="R70" s="4">
        <v>244866</v>
      </c>
      <c r="S70" s="4" t="b">
        <v>0</v>
      </c>
      <c r="T70" s="4" t="b">
        <v>0</v>
      </c>
      <c r="U70" s="4" t="s">
        <v>459</v>
      </c>
      <c r="V70" s="4">
        <v>0.99753099999999995</v>
      </c>
      <c r="W70" s="4" t="s">
        <v>75</v>
      </c>
      <c r="X70" s="4">
        <v>1</v>
      </c>
      <c r="Y70" s="4" t="s">
        <v>455</v>
      </c>
      <c r="Z70" s="4" t="s">
        <v>460</v>
      </c>
      <c r="AA70" s="4" t="s">
        <v>455</v>
      </c>
      <c r="AB70" s="4" t="s">
        <v>55</v>
      </c>
      <c r="AC70" s="4" t="s">
        <v>56</v>
      </c>
      <c r="AD70" s="27" t="s">
        <v>57</v>
      </c>
      <c r="AE70" s="27" t="s">
        <v>57</v>
      </c>
      <c r="AF70" s="4">
        <v>8.4280000000000008</v>
      </c>
      <c r="AG70" s="4" t="s">
        <v>461</v>
      </c>
      <c r="AH70" s="4" t="s">
        <v>462</v>
      </c>
      <c r="AI70" s="5">
        <v>1.65E-12</v>
      </c>
      <c r="AJ70" s="86">
        <v>2.7876999999999999E-2</v>
      </c>
      <c r="AK70" s="4">
        <v>6.2956399999999999E-3</v>
      </c>
      <c r="AL70" s="5">
        <v>9.5200000000000003E-6</v>
      </c>
      <c r="AM70" s="4">
        <v>-5.1678099999999998E-2</v>
      </c>
      <c r="AN70" s="4">
        <v>4.0149799999999999E-2</v>
      </c>
      <c r="AO70" s="4">
        <v>0.19814699999999999</v>
      </c>
      <c r="AP70" s="4">
        <v>3.8399999999999997E-2</v>
      </c>
      <c r="AQ70" s="4">
        <v>7.2097000000000003E-3</v>
      </c>
      <c r="AR70" s="5">
        <v>1.05E-7</v>
      </c>
      <c r="AS70">
        <v>3.5578100000000001E-2</v>
      </c>
      <c r="AT70">
        <v>1.0244700000000001E-2</v>
      </c>
      <c r="AU70">
        <v>5.1501514442564805E-4</v>
      </c>
      <c r="AV70" t="b">
        <v>1</v>
      </c>
      <c r="AW70" t="b">
        <v>1</v>
      </c>
    </row>
    <row r="71" spans="1:49">
      <c r="A71" s="70" t="s">
        <v>463</v>
      </c>
      <c r="B71" s="4" t="s">
        <v>464</v>
      </c>
      <c r="C71" s="4" t="s">
        <v>465</v>
      </c>
      <c r="D71" s="4" t="s">
        <v>466</v>
      </c>
      <c r="E71" s="4">
        <v>1</v>
      </c>
      <c r="F71" s="4" t="s">
        <v>49</v>
      </c>
      <c r="G71" s="4">
        <v>0.47348000000000001</v>
      </c>
      <c r="H71" s="4">
        <v>5</v>
      </c>
      <c r="I71" s="4">
        <v>699036</v>
      </c>
      <c r="J71" s="4" t="s">
        <v>82</v>
      </c>
      <c r="K71" s="4" t="s">
        <v>51</v>
      </c>
      <c r="L71" s="11">
        <v>0.70989999999999998</v>
      </c>
      <c r="M71" s="11">
        <f t="shared" ref="M71:M134" si="1">IF(L71&gt;0.5,1-L71,L71)</f>
        <v>0.29010000000000002</v>
      </c>
      <c r="N71" s="4">
        <v>-3.6600000000000001E-2</v>
      </c>
      <c r="O71" s="4">
        <v>4.3E-3</v>
      </c>
      <c r="P71" s="5">
        <v>1.9099999999999999E-17</v>
      </c>
      <c r="Q71" s="27" t="s">
        <v>467</v>
      </c>
      <c r="R71" s="4">
        <v>189785</v>
      </c>
      <c r="S71" s="4" t="b">
        <v>1</v>
      </c>
      <c r="T71" s="4" t="b">
        <v>1</v>
      </c>
      <c r="U71" s="4"/>
      <c r="V71" s="4"/>
      <c r="W71" s="4"/>
      <c r="X71" s="4">
        <v>2</v>
      </c>
      <c r="Y71" s="4" t="s">
        <v>468</v>
      </c>
      <c r="Z71" s="4" t="s">
        <v>469</v>
      </c>
      <c r="AA71" s="27" t="s">
        <v>57</v>
      </c>
      <c r="AB71" s="4" t="s">
        <v>85</v>
      </c>
      <c r="AC71" s="4" t="s">
        <v>101</v>
      </c>
      <c r="AD71" s="27" t="s">
        <v>57</v>
      </c>
      <c r="AE71" s="27" t="s">
        <v>57</v>
      </c>
      <c r="AF71" s="4">
        <v>6.4550000000000001</v>
      </c>
      <c r="AG71" s="4" t="s">
        <v>464</v>
      </c>
      <c r="AH71" s="4" t="s">
        <v>465</v>
      </c>
      <c r="AI71" s="5">
        <v>1.9099999999999999E-17</v>
      </c>
      <c r="AJ71" s="86">
        <v>-3.7376199999999998E-2</v>
      </c>
      <c r="AK71" s="4">
        <v>4.9174099999999997E-3</v>
      </c>
      <c r="AL71" s="5">
        <v>2.9600000000000001E-14</v>
      </c>
      <c r="AM71" s="4"/>
      <c r="AN71" s="4"/>
      <c r="AO71" s="4"/>
      <c r="AP71" s="4">
        <v>-3.4500000000000003E-2</v>
      </c>
      <c r="AQ71" s="4">
        <v>8.225151E-3</v>
      </c>
      <c r="AR71" s="5">
        <v>2.48E-5</v>
      </c>
      <c r="AS71">
        <v>-1.0066500000000001E-2</v>
      </c>
      <c r="AT71">
        <v>8.17033E-3</v>
      </c>
      <c r="AU71">
        <v>0.21792146006602101</v>
      </c>
      <c r="AV71" t="b">
        <v>1</v>
      </c>
      <c r="AW71" t="b">
        <v>1</v>
      </c>
    </row>
    <row r="72" spans="1:49">
      <c r="A72" s="70" t="s">
        <v>470</v>
      </c>
      <c r="B72" s="4" t="s">
        <v>471</v>
      </c>
      <c r="C72" s="4" t="s">
        <v>472</v>
      </c>
      <c r="D72" s="4" t="s">
        <v>473</v>
      </c>
      <c r="E72" s="4">
        <v>1</v>
      </c>
      <c r="F72" s="4" t="s">
        <v>49</v>
      </c>
      <c r="G72" s="4">
        <v>0.96650899999999995</v>
      </c>
      <c r="H72" s="4">
        <v>5</v>
      </c>
      <c r="I72" s="4">
        <v>58373418</v>
      </c>
      <c r="J72" s="4" t="s">
        <v>62</v>
      </c>
      <c r="K72" s="4" t="s">
        <v>51</v>
      </c>
      <c r="L72" s="11">
        <v>0.94359999999999999</v>
      </c>
      <c r="M72" s="11">
        <f t="shared" si="1"/>
        <v>5.6400000000000006E-2</v>
      </c>
      <c r="N72" s="4">
        <v>5.8900000000000001E-2</v>
      </c>
      <c r="O72" s="4">
        <v>6.7999999999999996E-3</v>
      </c>
      <c r="P72" s="5">
        <v>5.2399999999999999E-18</v>
      </c>
      <c r="Q72" s="27" t="s">
        <v>52</v>
      </c>
      <c r="R72" s="4">
        <v>245893</v>
      </c>
      <c r="S72" s="4" t="b">
        <v>0</v>
      </c>
      <c r="T72" s="4" t="b">
        <v>0</v>
      </c>
      <c r="U72" s="4" t="s">
        <v>474</v>
      </c>
      <c r="V72" s="4">
        <v>1</v>
      </c>
      <c r="W72" s="4" t="s">
        <v>75</v>
      </c>
      <c r="X72" s="4">
        <v>1</v>
      </c>
      <c r="Y72" s="4" t="s">
        <v>470</v>
      </c>
      <c r="Z72" s="4" t="s">
        <v>475</v>
      </c>
      <c r="AA72" s="4" t="s">
        <v>470</v>
      </c>
      <c r="AB72" s="4" t="s">
        <v>66</v>
      </c>
      <c r="AC72" s="4" t="s">
        <v>56</v>
      </c>
      <c r="AD72" s="27" t="s">
        <v>57</v>
      </c>
      <c r="AE72" s="27" t="s">
        <v>57</v>
      </c>
      <c r="AF72" s="4">
        <v>1.071</v>
      </c>
      <c r="AG72" s="4" t="s">
        <v>471</v>
      </c>
      <c r="AH72" s="4" t="s">
        <v>472</v>
      </c>
      <c r="AI72" s="5">
        <v>5.2399999999999999E-18</v>
      </c>
      <c r="AJ72" s="86">
        <v>5.4430199999999998E-2</v>
      </c>
      <c r="AK72" s="4">
        <v>8.6151500000000002E-3</v>
      </c>
      <c r="AL72" s="5">
        <v>2.6600000000000001E-10</v>
      </c>
      <c r="AM72" s="4">
        <v>5.5498499999999999E-2</v>
      </c>
      <c r="AN72" s="4">
        <v>5.3841699999999999E-2</v>
      </c>
      <c r="AO72" s="4">
        <v>0.30273099999999997</v>
      </c>
      <c r="AP72" s="4">
        <v>6.5699999999999995E-2</v>
      </c>
      <c r="AQ72" s="4">
        <v>1.0865323E-2</v>
      </c>
      <c r="AR72" s="5">
        <v>1.44E-9</v>
      </c>
      <c r="AS72">
        <v>4.8080900000000003E-2</v>
      </c>
      <c r="AT72">
        <v>1.1764800000000001E-2</v>
      </c>
      <c r="AU72" s="1">
        <v>4.3731059560513102E-5</v>
      </c>
      <c r="AV72" t="b">
        <v>1</v>
      </c>
      <c r="AW72" t="b">
        <v>1</v>
      </c>
    </row>
    <row r="73" spans="1:49">
      <c r="A73" s="70" t="s">
        <v>476</v>
      </c>
      <c r="B73" s="4" t="s">
        <v>477</v>
      </c>
      <c r="C73" s="4" t="s">
        <v>478</v>
      </c>
      <c r="D73" s="4" t="s">
        <v>479</v>
      </c>
      <c r="E73" s="4">
        <v>1</v>
      </c>
      <c r="F73" s="4" t="s">
        <v>139</v>
      </c>
      <c r="G73" s="4">
        <v>0.154227</v>
      </c>
      <c r="H73" s="4">
        <v>5</v>
      </c>
      <c r="I73" s="4">
        <v>68807200</v>
      </c>
      <c r="J73" s="4" t="s">
        <v>50</v>
      </c>
      <c r="K73" s="4" t="s">
        <v>62</v>
      </c>
      <c r="L73" s="11">
        <v>0.21540000000000001</v>
      </c>
      <c r="M73" s="11">
        <f t="shared" si="1"/>
        <v>0.21540000000000001</v>
      </c>
      <c r="N73" s="4">
        <v>2.3E-2</v>
      </c>
      <c r="O73" s="4">
        <v>4.1999999999999997E-3</v>
      </c>
      <c r="P73" s="5">
        <v>4.4099999999999998E-8</v>
      </c>
      <c r="Q73" s="27" t="s">
        <v>63</v>
      </c>
      <c r="R73" s="4">
        <v>192819</v>
      </c>
      <c r="S73" s="4" t="b">
        <v>1</v>
      </c>
      <c r="T73" s="4" t="b">
        <v>1</v>
      </c>
      <c r="U73" s="4"/>
      <c r="V73" s="4"/>
      <c r="W73" s="4"/>
      <c r="X73" s="4">
        <v>2</v>
      </c>
      <c r="Y73" s="4" t="s">
        <v>480</v>
      </c>
      <c r="Z73" s="4" t="s">
        <v>481</v>
      </c>
      <c r="AA73" s="4" t="s">
        <v>476</v>
      </c>
      <c r="AB73" s="4" t="s">
        <v>127</v>
      </c>
      <c r="AC73" s="4" t="s">
        <v>56</v>
      </c>
      <c r="AD73" s="27" t="s">
        <v>57</v>
      </c>
      <c r="AE73" s="27" t="s">
        <v>57</v>
      </c>
      <c r="AF73" s="4">
        <v>0.27900000000000003</v>
      </c>
      <c r="AG73" s="4" t="s">
        <v>477</v>
      </c>
      <c r="AH73" s="4" t="s">
        <v>478</v>
      </c>
      <c r="AI73" s="5">
        <v>4.4099999999999998E-8</v>
      </c>
      <c r="AJ73" s="86">
        <v>2.1976900000000001E-2</v>
      </c>
      <c r="AK73" s="4">
        <v>4.8513999999999996E-3</v>
      </c>
      <c r="AL73" s="5">
        <v>5.9000000000000003E-6</v>
      </c>
      <c r="AM73" s="4">
        <v>-1.7339E-2</v>
      </c>
      <c r="AN73" s="4">
        <v>3.2829400000000002E-2</v>
      </c>
      <c r="AO73" s="4">
        <v>0.59743100000000005</v>
      </c>
      <c r="AP73" s="4">
        <v>2.8000000000000001E-2</v>
      </c>
      <c r="AQ73" s="4">
        <v>8.0220610000000005E-3</v>
      </c>
      <c r="AR73" s="4">
        <v>5.03222E-4</v>
      </c>
      <c r="AS73">
        <v>1.4056600000000001E-2</v>
      </c>
      <c r="AT73">
        <v>7.9251600000000005E-3</v>
      </c>
      <c r="AU73">
        <v>7.6118461188052794E-2</v>
      </c>
      <c r="AV73" t="b">
        <v>1</v>
      </c>
      <c r="AW73" t="b">
        <v>1</v>
      </c>
    </row>
    <row r="74" spans="1:49">
      <c r="A74" s="70" t="s">
        <v>482</v>
      </c>
      <c r="B74" s="4" t="s">
        <v>483</v>
      </c>
      <c r="C74" s="4" t="s">
        <v>484</v>
      </c>
      <c r="D74" s="4" t="s">
        <v>485</v>
      </c>
      <c r="E74" s="4">
        <v>5</v>
      </c>
      <c r="F74" s="4" t="s">
        <v>49</v>
      </c>
      <c r="G74" s="4">
        <v>0.78458099999999997</v>
      </c>
      <c r="H74" s="4">
        <v>5</v>
      </c>
      <c r="I74" s="4">
        <v>76477820</v>
      </c>
      <c r="J74" s="4" t="s">
        <v>82</v>
      </c>
      <c r="K74" s="4" t="s">
        <v>51</v>
      </c>
      <c r="L74" s="11">
        <v>0.86960000000000004</v>
      </c>
      <c r="M74" s="11">
        <f t="shared" si="1"/>
        <v>0.13039999999999996</v>
      </c>
      <c r="N74" s="4">
        <v>0.13550000000000001</v>
      </c>
      <c r="O74" s="4">
        <v>4.5999999999999999E-3</v>
      </c>
      <c r="P74" s="5">
        <v>2.4199999999999999E-191</v>
      </c>
      <c r="Q74" s="27" t="s">
        <v>52</v>
      </c>
      <c r="R74" s="4">
        <v>245893</v>
      </c>
      <c r="S74" s="4" t="b">
        <v>0</v>
      </c>
      <c r="T74" s="4" t="b">
        <v>0</v>
      </c>
      <c r="U74" s="4" t="s">
        <v>486</v>
      </c>
      <c r="V74" s="4">
        <v>1</v>
      </c>
      <c r="W74" s="4" t="s">
        <v>487</v>
      </c>
      <c r="X74" s="4">
        <v>1</v>
      </c>
      <c r="Y74" s="4" t="s">
        <v>482</v>
      </c>
      <c r="Z74" s="4" t="s">
        <v>488</v>
      </c>
      <c r="AA74" s="4" t="s">
        <v>482</v>
      </c>
      <c r="AB74" s="4" t="s">
        <v>66</v>
      </c>
      <c r="AC74" s="4" t="s">
        <v>56</v>
      </c>
      <c r="AD74" s="27" t="s">
        <v>57</v>
      </c>
      <c r="AE74" s="27" t="s">
        <v>57</v>
      </c>
      <c r="AF74" s="4">
        <v>14.05</v>
      </c>
      <c r="AG74" s="4" t="s">
        <v>489</v>
      </c>
      <c r="AH74" s="4" t="s">
        <v>490</v>
      </c>
      <c r="AI74" s="4" t="s">
        <v>491</v>
      </c>
      <c r="AJ74" s="86">
        <v>0.13400100000000001</v>
      </c>
      <c r="AK74" s="4">
        <v>5.9931699999999999E-3</v>
      </c>
      <c r="AL74" s="5">
        <v>1.6300000000000001E-110</v>
      </c>
      <c r="AM74" s="4">
        <v>0.116683</v>
      </c>
      <c r="AN74" s="4">
        <v>3.7824499999999997E-2</v>
      </c>
      <c r="AO74" s="4">
        <v>2.0549499999999998E-3</v>
      </c>
      <c r="AP74" s="4">
        <v>0.13800000000000001</v>
      </c>
      <c r="AQ74" s="4">
        <v>7.0066099999999999E-3</v>
      </c>
      <c r="AR74" s="5">
        <v>1.8599999999999999E-85</v>
      </c>
      <c r="AS74">
        <v>0.137103</v>
      </c>
      <c r="AT74">
        <v>9.3377500000000006E-3</v>
      </c>
      <c r="AU74" s="1">
        <v>8.3329734863431594E-49</v>
      </c>
      <c r="AV74" t="b">
        <v>1</v>
      </c>
      <c r="AW74" t="b">
        <v>1</v>
      </c>
    </row>
    <row r="75" spans="1:49">
      <c r="A75" s="70" t="s">
        <v>482</v>
      </c>
      <c r="B75" s="4" t="s">
        <v>492</v>
      </c>
      <c r="C75" s="4" t="s">
        <v>492</v>
      </c>
      <c r="D75" s="4" t="s">
        <v>485</v>
      </c>
      <c r="E75" s="4">
        <v>4</v>
      </c>
      <c r="F75" s="4" t="s">
        <v>49</v>
      </c>
      <c r="G75" s="4">
        <v>1</v>
      </c>
      <c r="H75" s="4">
        <v>5</v>
      </c>
      <c r="I75" s="4">
        <v>76478581</v>
      </c>
      <c r="J75" s="4" t="s">
        <v>493</v>
      </c>
      <c r="K75" s="4" t="s">
        <v>62</v>
      </c>
      <c r="L75" s="11">
        <v>0.83220000000000005</v>
      </c>
      <c r="M75" s="11">
        <f t="shared" si="1"/>
        <v>0.16779999999999995</v>
      </c>
      <c r="N75" s="4">
        <v>0.112</v>
      </c>
      <c r="O75" s="4">
        <v>5.7999999999999996E-3</v>
      </c>
      <c r="P75" s="5">
        <v>2.6600000000000001E-83</v>
      </c>
      <c r="Q75" s="27" t="s">
        <v>328</v>
      </c>
      <c r="R75" s="4">
        <v>124358</v>
      </c>
      <c r="S75" s="4" t="b">
        <v>1</v>
      </c>
      <c r="T75" s="4" t="b">
        <v>0</v>
      </c>
      <c r="U75" s="4"/>
      <c r="V75" s="4"/>
      <c r="W75" s="4"/>
      <c r="X75" s="4">
        <v>1</v>
      </c>
      <c r="Y75" s="4" t="s">
        <v>482</v>
      </c>
      <c r="Z75" s="4" t="s">
        <v>488</v>
      </c>
      <c r="AA75" s="4" t="s">
        <v>482</v>
      </c>
      <c r="AB75" s="4" t="s">
        <v>494</v>
      </c>
      <c r="AC75" s="4" t="s">
        <v>56</v>
      </c>
      <c r="AD75" s="27" t="s">
        <v>57</v>
      </c>
      <c r="AE75" s="27" t="s">
        <v>57</v>
      </c>
      <c r="AF75" s="4">
        <v>2.6619999999999999</v>
      </c>
      <c r="AG75" s="4" t="s">
        <v>489</v>
      </c>
      <c r="AH75" s="4" t="s">
        <v>490</v>
      </c>
      <c r="AI75" s="4" t="s">
        <v>491</v>
      </c>
      <c r="AJ75" s="86">
        <v>0.11199199999999999</v>
      </c>
      <c r="AK75" s="4">
        <v>5.6372000000000002E-3</v>
      </c>
      <c r="AL75" s="5">
        <v>1.09E-87</v>
      </c>
      <c r="AM75" s="4"/>
      <c r="AN75" s="4"/>
      <c r="AO75" s="4"/>
      <c r="AP75" s="4"/>
      <c r="AQ75" s="4"/>
      <c r="AR75" s="4"/>
      <c r="AS75"/>
      <c r="AT75"/>
      <c r="AU75"/>
      <c r="AV75" t="b">
        <v>0</v>
      </c>
      <c r="AW75" t="b">
        <v>0</v>
      </c>
    </row>
    <row r="76" spans="1:49">
      <c r="A76" s="70" t="s">
        <v>482</v>
      </c>
      <c r="B76" s="4" t="s">
        <v>495</v>
      </c>
      <c r="C76" s="4" t="s">
        <v>496</v>
      </c>
      <c r="D76" s="4" t="s">
        <v>485</v>
      </c>
      <c r="E76" s="4">
        <v>1</v>
      </c>
      <c r="F76" s="4" t="s">
        <v>49</v>
      </c>
      <c r="G76" s="4">
        <v>0.99289400000000005</v>
      </c>
      <c r="H76" s="4">
        <v>5</v>
      </c>
      <c r="I76" s="4">
        <v>76535811</v>
      </c>
      <c r="J76" s="4" t="s">
        <v>50</v>
      </c>
      <c r="K76" s="4" t="s">
        <v>51</v>
      </c>
      <c r="L76" s="11">
        <v>0.60760000000000003</v>
      </c>
      <c r="M76" s="11">
        <f t="shared" si="1"/>
        <v>0.39239999999999997</v>
      </c>
      <c r="N76" s="4">
        <v>-0.15690000000000001</v>
      </c>
      <c r="O76" s="4">
        <v>3.0999999999999999E-3</v>
      </c>
      <c r="P76" s="5" t="s">
        <v>497</v>
      </c>
      <c r="Q76" s="27" t="s">
        <v>83</v>
      </c>
      <c r="R76" s="4">
        <v>245893</v>
      </c>
      <c r="S76" s="4" t="b">
        <v>0</v>
      </c>
      <c r="T76" s="4" t="b">
        <v>0</v>
      </c>
      <c r="U76" s="4" t="s">
        <v>498</v>
      </c>
      <c r="V76" s="4">
        <v>1</v>
      </c>
      <c r="W76" s="4" t="s">
        <v>441</v>
      </c>
      <c r="X76" s="4">
        <v>1</v>
      </c>
      <c r="Y76" s="4" t="s">
        <v>482</v>
      </c>
      <c r="Z76" s="4" t="s">
        <v>488</v>
      </c>
      <c r="AA76" s="4" t="s">
        <v>482</v>
      </c>
      <c r="AB76" s="4" t="s">
        <v>66</v>
      </c>
      <c r="AC76" s="4" t="s">
        <v>56</v>
      </c>
      <c r="AD76" s="27" t="s">
        <v>57</v>
      </c>
      <c r="AE76" s="27" t="s">
        <v>57</v>
      </c>
      <c r="AF76" s="4">
        <v>3.1E-2</v>
      </c>
      <c r="AG76" s="4" t="s">
        <v>489</v>
      </c>
      <c r="AH76" s="4" t="s">
        <v>490</v>
      </c>
      <c r="AI76" s="4" t="s">
        <v>491</v>
      </c>
      <c r="AJ76" s="86">
        <v>-0.15228800000000001</v>
      </c>
      <c r="AK76" s="4">
        <v>4.0704699999999996E-3</v>
      </c>
      <c r="AL76" s="5">
        <v>1.21E-304</v>
      </c>
      <c r="AM76" s="4">
        <v>-0.141179</v>
      </c>
      <c r="AN76" s="4">
        <v>2.5609E-2</v>
      </c>
      <c r="AO76" s="5">
        <v>3.8299999999999999E-8</v>
      </c>
      <c r="AP76" s="4">
        <v>-0.16309999999999999</v>
      </c>
      <c r="AQ76" s="4">
        <v>4.6710739999999999E-3</v>
      </c>
      <c r="AR76" s="5">
        <v>4.9700000000000004E-268</v>
      </c>
      <c r="AS76">
        <v>-0.14549599999999999</v>
      </c>
      <c r="AT76">
        <v>7.0739499999999999E-3</v>
      </c>
      <c r="AU76" s="1">
        <v>5.32598574849059E-94</v>
      </c>
      <c r="AV76" t="b">
        <v>1</v>
      </c>
      <c r="AW76" t="b">
        <v>1</v>
      </c>
    </row>
    <row r="77" spans="1:49">
      <c r="A77" s="70" t="s">
        <v>482</v>
      </c>
      <c r="B77" s="4" t="s">
        <v>499</v>
      </c>
      <c r="C77" s="4" t="s">
        <v>500</v>
      </c>
      <c r="D77" s="4" t="s">
        <v>485</v>
      </c>
      <c r="E77" s="4">
        <v>2</v>
      </c>
      <c r="F77" s="4" t="s">
        <v>49</v>
      </c>
      <c r="G77" s="4">
        <v>1</v>
      </c>
      <c r="H77" s="4">
        <v>5</v>
      </c>
      <c r="I77" s="4">
        <v>76544265</v>
      </c>
      <c r="J77" s="4" t="s">
        <v>51</v>
      </c>
      <c r="K77" s="4" t="s">
        <v>501</v>
      </c>
      <c r="L77" s="11">
        <v>0.65100000000000002</v>
      </c>
      <c r="M77" s="11">
        <f t="shared" si="1"/>
        <v>0.34899999999999998</v>
      </c>
      <c r="N77" s="4">
        <v>-0.13009999999999999</v>
      </c>
      <c r="O77" s="4">
        <v>4.3E-3</v>
      </c>
      <c r="P77" s="5">
        <v>1.01E-199</v>
      </c>
      <c r="Q77" s="27" t="s">
        <v>502</v>
      </c>
      <c r="R77" s="4">
        <v>124358</v>
      </c>
      <c r="S77" s="4" t="b">
        <v>0</v>
      </c>
      <c r="T77" s="4" t="b">
        <v>0</v>
      </c>
      <c r="U77" s="4" t="s">
        <v>503</v>
      </c>
      <c r="V77" s="4">
        <v>0.68440000000000001</v>
      </c>
      <c r="W77" s="4" t="s">
        <v>504</v>
      </c>
      <c r="X77" s="4">
        <v>1</v>
      </c>
      <c r="Y77" s="4" t="s">
        <v>482</v>
      </c>
      <c r="Z77" s="4" t="s">
        <v>488</v>
      </c>
      <c r="AA77" s="4" t="s">
        <v>482</v>
      </c>
      <c r="AB77" s="4" t="s">
        <v>505</v>
      </c>
      <c r="AC77" s="4" t="s">
        <v>56</v>
      </c>
      <c r="AD77" s="27" t="s">
        <v>57</v>
      </c>
      <c r="AE77" s="27" t="s">
        <v>57</v>
      </c>
      <c r="AF77" s="4">
        <v>9.4510000000000005</v>
      </c>
      <c r="AG77" s="4" t="s">
        <v>489</v>
      </c>
      <c r="AH77" s="4" t="s">
        <v>490</v>
      </c>
      <c r="AI77" s="4" t="s">
        <v>491</v>
      </c>
      <c r="AJ77" s="86">
        <v>-0.130106</v>
      </c>
      <c r="AK77" s="4">
        <v>4.19981E-3</v>
      </c>
      <c r="AL77" s="5">
        <v>6.5299999999999993E-210</v>
      </c>
      <c r="AM77" s="4"/>
      <c r="AN77" s="4"/>
      <c r="AO77" s="4"/>
      <c r="AP77" s="4"/>
      <c r="AQ77" s="4"/>
      <c r="AR77" s="4"/>
      <c r="AS77">
        <v>-0.136043</v>
      </c>
      <c r="AT77">
        <v>7.2846500000000002E-3</v>
      </c>
      <c r="AU77" s="1">
        <v>7.8722703455117601E-78</v>
      </c>
      <c r="AV77" t="b">
        <v>1</v>
      </c>
      <c r="AW77" t="b">
        <v>1</v>
      </c>
    </row>
    <row r="78" spans="1:49">
      <c r="A78" s="70" t="s">
        <v>482</v>
      </c>
      <c r="B78" s="4" t="s">
        <v>506</v>
      </c>
      <c r="C78" s="4" t="s">
        <v>507</v>
      </c>
      <c r="D78" s="4" t="s">
        <v>485</v>
      </c>
      <c r="E78" s="4">
        <v>3</v>
      </c>
      <c r="F78" s="4" t="s">
        <v>49</v>
      </c>
      <c r="G78" s="4">
        <v>1</v>
      </c>
      <c r="H78" s="4">
        <v>5</v>
      </c>
      <c r="I78" s="4">
        <v>76544739</v>
      </c>
      <c r="J78" s="4" t="s">
        <v>62</v>
      </c>
      <c r="K78" s="4" t="s">
        <v>51</v>
      </c>
      <c r="L78" s="11">
        <v>0.64239999999999997</v>
      </c>
      <c r="M78" s="11">
        <f t="shared" si="1"/>
        <v>0.35760000000000003</v>
      </c>
      <c r="N78" s="4">
        <v>-0.13689999999999999</v>
      </c>
      <c r="O78" s="4">
        <v>3.2000000000000002E-3</v>
      </c>
      <c r="P78" s="5" t="s">
        <v>508</v>
      </c>
      <c r="Q78" s="27" t="s">
        <v>83</v>
      </c>
      <c r="R78" s="4">
        <v>245893</v>
      </c>
      <c r="S78" s="4" t="b">
        <v>0</v>
      </c>
      <c r="T78" s="4" t="b">
        <v>0</v>
      </c>
      <c r="U78" s="4"/>
      <c r="V78" s="4"/>
      <c r="W78" s="4"/>
      <c r="X78" s="4">
        <v>1</v>
      </c>
      <c r="Y78" s="4" t="s">
        <v>482</v>
      </c>
      <c r="Z78" s="4" t="s">
        <v>488</v>
      </c>
      <c r="AA78" s="4" t="s">
        <v>482</v>
      </c>
      <c r="AB78" s="4" t="s">
        <v>66</v>
      </c>
      <c r="AC78" s="4" t="s">
        <v>56</v>
      </c>
      <c r="AD78" s="27" t="s">
        <v>57</v>
      </c>
      <c r="AE78" s="27" t="s">
        <v>57</v>
      </c>
      <c r="AF78" s="4">
        <v>2.6789999999999998</v>
      </c>
      <c r="AG78" s="4" t="s">
        <v>489</v>
      </c>
      <c r="AH78" s="4" t="s">
        <v>490</v>
      </c>
      <c r="AI78" s="4" t="s">
        <v>491</v>
      </c>
      <c r="AJ78" s="86">
        <v>-0.13045999999999999</v>
      </c>
      <c r="AK78" s="4">
        <v>4.1764599999999999E-3</v>
      </c>
      <c r="AL78" s="5">
        <v>2.26E-213</v>
      </c>
      <c r="AM78" s="4">
        <v>-0.129723</v>
      </c>
      <c r="AN78" s="4">
        <v>2.6580400000000001E-2</v>
      </c>
      <c r="AO78" s="5">
        <v>1.11E-6</v>
      </c>
      <c r="AP78" s="4">
        <v>-0.1452</v>
      </c>
      <c r="AQ78" s="4">
        <v>4.7726189999999996E-3</v>
      </c>
      <c r="AR78" s="5">
        <v>1.02E-201</v>
      </c>
      <c r="AS78">
        <v>-0.13595699999999999</v>
      </c>
      <c r="AT78">
        <v>7.2771099999999998E-3</v>
      </c>
      <c r="AU78" s="1">
        <v>6.8202453790326297E-78</v>
      </c>
      <c r="AV78" t="b">
        <v>1</v>
      </c>
      <c r="AW78" t="b">
        <v>1</v>
      </c>
    </row>
    <row r="79" spans="1:49">
      <c r="A79" s="70" t="s">
        <v>509</v>
      </c>
      <c r="B79" s="4" t="s">
        <v>510</v>
      </c>
      <c r="C79" s="4" t="s">
        <v>511</v>
      </c>
      <c r="D79" s="4" t="s">
        <v>512</v>
      </c>
      <c r="E79" s="4">
        <v>1</v>
      </c>
      <c r="F79" s="4" t="s">
        <v>139</v>
      </c>
      <c r="G79" s="4">
        <v>0.26498100000000002</v>
      </c>
      <c r="H79" s="4">
        <v>5</v>
      </c>
      <c r="I79" s="5">
        <v>140000000</v>
      </c>
      <c r="J79" s="4" t="s">
        <v>50</v>
      </c>
      <c r="K79" s="4" t="s">
        <v>62</v>
      </c>
      <c r="L79" s="11">
        <v>0.52210000000000001</v>
      </c>
      <c r="M79" s="11">
        <f t="shared" si="1"/>
        <v>0.47789999999999999</v>
      </c>
      <c r="N79" s="4">
        <v>-1.8200000000000001E-2</v>
      </c>
      <c r="O79" s="4">
        <v>3.0000000000000001E-3</v>
      </c>
      <c r="P79" s="5">
        <v>2.3199999999999998E-9</v>
      </c>
      <c r="Q79" s="27" t="s">
        <v>193</v>
      </c>
      <c r="R79" s="4">
        <v>245893</v>
      </c>
      <c r="S79" s="4" t="b">
        <v>1</v>
      </c>
      <c r="T79" s="4" t="b">
        <v>1</v>
      </c>
      <c r="U79" s="4"/>
      <c r="V79" s="4"/>
      <c r="W79" s="4"/>
      <c r="X79" s="4">
        <v>2</v>
      </c>
      <c r="Y79" s="4" t="s">
        <v>513</v>
      </c>
      <c r="Z79" s="4" t="s">
        <v>514</v>
      </c>
      <c r="AA79" s="27" t="s">
        <v>57</v>
      </c>
      <c r="AB79" s="4" t="s">
        <v>55</v>
      </c>
      <c r="AC79" s="4" t="s">
        <v>101</v>
      </c>
      <c r="AD79" s="27" t="s">
        <v>57</v>
      </c>
      <c r="AE79" s="27" t="s">
        <v>57</v>
      </c>
      <c r="AF79" s="4">
        <v>4.8979999999999997</v>
      </c>
      <c r="AG79" s="4" t="s">
        <v>510</v>
      </c>
      <c r="AH79" s="4" t="s">
        <v>511</v>
      </c>
      <c r="AI79" s="5">
        <v>2.3199999999999998E-9</v>
      </c>
      <c r="AJ79" s="86">
        <v>-1.5333899999999999E-2</v>
      </c>
      <c r="AK79" s="4">
        <v>4.0120599999999996E-3</v>
      </c>
      <c r="AL79" s="4">
        <v>1.32464E-4</v>
      </c>
      <c r="AM79" s="4">
        <v>3.70448E-3</v>
      </c>
      <c r="AN79" s="4">
        <v>2.60944E-2</v>
      </c>
      <c r="AO79" s="4">
        <v>0.88711700000000004</v>
      </c>
      <c r="AP79" s="4">
        <v>-2.23E-2</v>
      </c>
      <c r="AQ79" s="4">
        <v>4.5695279999999998E-3</v>
      </c>
      <c r="AR79" s="5">
        <v>1.37E-6</v>
      </c>
      <c r="AS79">
        <v>-1.8069000000000002E-2</v>
      </c>
      <c r="AT79">
        <v>6.98119E-3</v>
      </c>
      <c r="AU79">
        <v>9.6465051389780197E-3</v>
      </c>
      <c r="AV79" t="b">
        <v>1</v>
      </c>
      <c r="AW79" t="b">
        <v>1</v>
      </c>
    </row>
    <row r="80" spans="1:49">
      <c r="A80" s="70" t="s">
        <v>515</v>
      </c>
      <c r="B80" s="4" t="s">
        <v>516</v>
      </c>
      <c r="C80" s="4" t="s">
        <v>517</v>
      </c>
      <c r="D80" s="4" t="s">
        <v>518</v>
      </c>
      <c r="E80" s="4">
        <v>1</v>
      </c>
      <c r="F80" s="4" t="s">
        <v>49</v>
      </c>
      <c r="G80" s="4">
        <v>9.4700000000000006E-2</v>
      </c>
      <c r="H80" s="4">
        <v>6</v>
      </c>
      <c r="I80" s="4">
        <v>18433101</v>
      </c>
      <c r="J80" s="4" t="s">
        <v>62</v>
      </c>
      <c r="K80" s="4" t="s">
        <v>51</v>
      </c>
      <c r="L80" s="11">
        <v>0.15740000000000001</v>
      </c>
      <c r="M80" s="11">
        <f t="shared" si="1"/>
        <v>0.15740000000000001</v>
      </c>
      <c r="N80" s="4">
        <v>2.7400000000000001E-2</v>
      </c>
      <c r="O80" s="4">
        <v>4.1000000000000003E-3</v>
      </c>
      <c r="P80" s="5">
        <v>3.6399999999999998E-11</v>
      </c>
      <c r="Q80" s="27" t="s">
        <v>52</v>
      </c>
      <c r="R80" s="4">
        <v>247107</v>
      </c>
      <c r="S80" s="4" t="b">
        <v>1</v>
      </c>
      <c r="T80" s="4" t="b">
        <v>1</v>
      </c>
      <c r="U80" s="4"/>
      <c r="V80" s="4"/>
      <c r="W80" s="4"/>
      <c r="X80" s="4">
        <v>2</v>
      </c>
      <c r="Y80" s="4" t="s">
        <v>519</v>
      </c>
      <c r="Z80" s="4" t="s">
        <v>520</v>
      </c>
      <c r="AA80" s="4" t="s">
        <v>515</v>
      </c>
      <c r="AB80" s="4" t="s">
        <v>127</v>
      </c>
      <c r="AC80" s="4" t="s">
        <v>56</v>
      </c>
      <c r="AD80" s="27" t="s">
        <v>57</v>
      </c>
      <c r="AE80" s="27" t="s">
        <v>57</v>
      </c>
      <c r="AF80" s="4">
        <v>0.11899999999999999</v>
      </c>
      <c r="AG80" s="4" t="s">
        <v>521</v>
      </c>
      <c r="AH80" s="4" t="s">
        <v>522</v>
      </c>
      <c r="AI80" s="5">
        <v>1.7700000000000001E-11</v>
      </c>
      <c r="AJ80" s="86">
        <v>3.02417E-2</v>
      </c>
      <c r="AK80" s="4">
        <v>5.3649300000000004E-3</v>
      </c>
      <c r="AL80" s="5">
        <v>1.7299999999999999E-8</v>
      </c>
      <c r="AM80" s="4">
        <v>1.4526000000000001E-2</v>
      </c>
      <c r="AN80" s="4">
        <v>3.3893800000000002E-2</v>
      </c>
      <c r="AO80" s="4">
        <v>0.66826300000000005</v>
      </c>
      <c r="AP80" s="4">
        <v>2.41E-2</v>
      </c>
      <c r="AQ80" s="4">
        <v>6.3973399999999996E-3</v>
      </c>
      <c r="AR80" s="4">
        <v>1.79128E-4</v>
      </c>
      <c r="AS80">
        <v>2.6338199999999999E-2</v>
      </c>
      <c r="AT80">
        <v>9.5409599999999994E-3</v>
      </c>
      <c r="AU80">
        <v>5.7705870925667197E-3</v>
      </c>
      <c r="AV80" t="b">
        <v>1</v>
      </c>
      <c r="AW80" t="b">
        <v>1</v>
      </c>
    </row>
    <row r="81" spans="1:49">
      <c r="A81" s="70" t="s">
        <v>523</v>
      </c>
      <c r="B81" s="4" t="s">
        <v>524</v>
      </c>
      <c r="C81" s="4" t="s">
        <v>525</v>
      </c>
      <c r="D81" s="4" t="s">
        <v>526</v>
      </c>
      <c r="E81" s="4">
        <v>1</v>
      </c>
      <c r="F81" s="4" t="s">
        <v>139</v>
      </c>
      <c r="G81" s="4">
        <v>0.44058700000000001</v>
      </c>
      <c r="H81" s="4">
        <v>6</v>
      </c>
      <c r="I81" s="4">
        <v>31230667</v>
      </c>
      <c r="J81" s="4" t="s">
        <v>82</v>
      </c>
      <c r="K81" s="4" t="s">
        <v>50</v>
      </c>
      <c r="L81" s="11">
        <v>0.14030000000000001</v>
      </c>
      <c r="M81" s="11">
        <f t="shared" si="1"/>
        <v>0.14030000000000001</v>
      </c>
      <c r="N81" s="4">
        <v>6.0100000000000001E-2</v>
      </c>
      <c r="O81" s="4">
        <v>4.5999999999999999E-3</v>
      </c>
      <c r="P81" s="5">
        <v>8.9700000000000006E-39</v>
      </c>
      <c r="Q81" s="27" t="s">
        <v>52</v>
      </c>
      <c r="R81" s="4">
        <v>241919</v>
      </c>
      <c r="S81" s="4" t="b">
        <v>0</v>
      </c>
      <c r="T81" s="4" t="b">
        <v>0</v>
      </c>
      <c r="U81" s="4" t="s">
        <v>527</v>
      </c>
      <c r="V81" s="4">
        <v>0.44834099999999999</v>
      </c>
      <c r="W81" s="4" t="s">
        <v>293</v>
      </c>
      <c r="X81" s="4">
        <v>5</v>
      </c>
      <c r="Y81" s="4" t="s">
        <v>528</v>
      </c>
      <c r="Z81" s="4" t="s">
        <v>529</v>
      </c>
      <c r="AA81" s="27" t="s">
        <v>57</v>
      </c>
      <c r="AB81" s="4" t="s">
        <v>85</v>
      </c>
      <c r="AC81" s="4" t="s">
        <v>101</v>
      </c>
      <c r="AD81" s="27" t="s">
        <v>57</v>
      </c>
      <c r="AE81" s="27" t="s">
        <v>57</v>
      </c>
      <c r="AF81" s="4">
        <v>6.1719999999999997</v>
      </c>
      <c r="AG81" s="4" t="s">
        <v>524</v>
      </c>
      <c r="AH81" s="4" t="s">
        <v>525</v>
      </c>
      <c r="AI81" s="5">
        <v>8.9700000000000006E-39</v>
      </c>
      <c r="AJ81" s="86">
        <v>6.0691599999999998E-2</v>
      </c>
      <c r="AK81" s="4">
        <v>5.6758499999999996E-3</v>
      </c>
      <c r="AL81" s="5">
        <v>1.13E-26</v>
      </c>
      <c r="AM81" s="4">
        <v>5.1105499999999998E-2</v>
      </c>
      <c r="AN81" s="4">
        <v>3.6735200000000003E-2</v>
      </c>
      <c r="AO81" s="4">
        <v>0.164272</v>
      </c>
      <c r="AP81" s="4">
        <v>5.9499999999999997E-2</v>
      </c>
      <c r="AQ81" s="4">
        <v>7.7174260000000003E-3</v>
      </c>
      <c r="AR81" s="5">
        <v>1.3699999999999999E-14</v>
      </c>
      <c r="AS81"/>
      <c r="AT81"/>
      <c r="AU81"/>
      <c r="AV81" t="b">
        <v>1</v>
      </c>
      <c r="AW81" t="b">
        <v>1</v>
      </c>
    </row>
    <row r="82" spans="1:49">
      <c r="A82" s="70" t="s">
        <v>530</v>
      </c>
      <c r="B82" s="4" t="s">
        <v>531</v>
      </c>
      <c r="C82" s="4" t="s">
        <v>532</v>
      </c>
      <c r="D82" s="4" t="s">
        <v>533</v>
      </c>
      <c r="E82" s="4">
        <v>3</v>
      </c>
      <c r="F82" s="4" t="s">
        <v>49</v>
      </c>
      <c r="G82" s="4">
        <v>0.67272900000000002</v>
      </c>
      <c r="H82" s="4">
        <v>6</v>
      </c>
      <c r="I82" s="4">
        <v>43805502</v>
      </c>
      <c r="J82" s="4" t="s">
        <v>62</v>
      </c>
      <c r="K82" s="4" t="s">
        <v>51</v>
      </c>
      <c r="L82" s="11">
        <v>0.69289999999999996</v>
      </c>
      <c r="M82" s="11">
        <f t="shared" si="1"/>
        <v>0.30710000000000004</v>
      </c>
      <c r="N82" s="4">
        <v>9.1800000000000007E-2</v>
      </c>
      <c r="O82" s="4">
        <v>3.3E-3</v>
      </c>
      <c r="P82" s="5">
        <v>6.5899999999999997E-168</v>
      </c>
      <c r="Q82" s="27" t="s">
        <v>52</v>
      </c>
      <c r="R82" s="4">
        <v>247107</v>
      </c>
      <c r="S82" s="4" t="b">
        <v>0</v>
      </c>
      <c r="T82" s="4" t="b">
        <v>0</v>
      </c>
      <c r="U82" s="4" t="s">
        <v>534</v>
      </c>
      <c r="V82" s="4">
        <v>0.99881500000000001</v>
      </c>
      <c r="W82" s="4" t="s">
        <v>75</v>
      </c>
      <c r="X82" s="4">
        <v>4</v>
      </c>
      <c r="Y82" s="4" t="s">
        <v>535</v>
      </c>
      <c r="Z82" s="4" t="s">
        <v>536</v>
      </c>
      <c r="AA82" s="27" t="s">
        <v>57</v>
      </c>
      <c r="AB82" s="4" t="s">
        <v>127</v>
      </c>
      <c r="AC82" s="4" t="s">
        <v>222</v>
      </c>
      <c r="AD82" s="27" t="s">
        <v>57</v>
      </c>
      <c r="AE82" s="27" t="s">
        <v>57</v>
      </c>
      <c r="AF82" s="4">
        <v>4.8620000000000001</v>
      </c>
      <c r="AG82" s="4" t="s">
        <v>537</v>
      </c>
      <c r="AH82" s="4" t="s">
        <v>538</v>
      </c>
      <c r="AI82" s="5">
        <v>4.0900000000000001E-168</v>
      </c>
      <c r="AJ82" s="86">
        <v>8.6105699999999993E-2</v>
      </c>
      <c r="AK82" s="4">
        <v>4.33417E-3</v>
      </c>
      <c r="AL82" s="5">
        <v>1.08E-87</v>
      </c>
      <c r="AM82" s="4">
        <v>9.6571900000000002E-2</v>
      </c>
      <c r="AN82" s="4">
        <v>2.8266800000000002E-2</v>
      </c>
      <c r="AO82" s="4">
        <v>6.4285099999999995E-4</v>
      </c>
      <c r="AP82" s="4">
        <v>9.9099999999999994E-2</v>
      </c>
      <c r="AQ82" s="4">
        <v>5.0772539999999998E-3</v>
      </c>
      <c r="AR82" s="5">
        <v>1.07E-85</v>
      </c>
      <c r="AS82">
        <v>7.6947299999999996E-2</v>
      </c>
      <c r="AT82">
        <v>7.4805499999999999E-3</v>
      </c>
      <c r="AU82" s="1">
        <v>8.1226922662006601E-25</v>
      </c>
      <c r="AV82" t="b">
        <v>1</v>
      </c>
      <c r="AW82" t="b">
        <v>1</v>
      </c>
    </row>
    <row r="83" spans="1:49">
      <c r="A83" s="70" t="s">
        <v>539</v>
      </c>
      <c r="B83" s="4" t="s">
        <v>540</v>
      </c>
      <c r="C83" s="4" t="s">
        <v>541</v>
      </c>
      <c r="D83" s="4" t="s">
        <v>533</v>
      </c>
      <c r="E83" s="4">
        <v>2</v>
      </c>
      <c r="F83" s="4" t="s">
        <v>49</v>
      </c>
      <c r="G83" s="4">
        <v>1</v>
      </c>
      <c r="H83" s="4">
        <v>6</v>
      </c>
      <c r="I83" s="4">
        <v>43810469</v>
      </c>
      <c r="J83" s="4" t="s">
        <v>50</v>
      </c>
      <c r="K83" s="4" t="s">
        <v>62</v>
      </c>
      <c r="L83" s="11">
        <v>0.70530000000000004</v>
      </c>
      <c r="M83" s="11">
        <f t="shared" si="1"/>
        <v>0.29469999999999996</v>
      </c>
      <c r="N83" s="4">
        <v>8.3599999999999994E-2</v>
      </c>
      <c r="O83" s="4">
        <v>3.3E-3</v>
      </c>
      <c r="P83" s="5">
        <v>7.6599999999999996E-138</v>
      </c>
      <c r="Q83" s="27" t="s">
        <v>52</v>
      </c>
      <c r="R83" s="4">
        <v>247107</v>
      </c>
      <c r="S83" s="4" t="b">
        <v>1</v>
      </c>
      <c r="T83" s="4" t="b">
        <v>0</v>
      </c>
      <c r="U83" s="4"/>
      <c r="V83" s="4"/>
      <c r="W83" s="4"/>
      <c r="X83" s="4">
        <v>5</v>
      </c>
      <c r="Y83" s="4" t="s">
        <v>542</v>
      </c>
      <c r="Z83" s="4" t="s">
        <v>543</v>
      </c>
      <c r="AA83" s="4" t="s">
        <v>544</v>
      </c>
      <c r="AB83" s="4" t="s">
        <v>55</v>
      </c>
      <c r="AC83" s="4" t="s">
        <v>89</v>
      </c>
      <c r="AD83" s="27" t="s">
        <v>57</v>
      </c>
      <c r="AE83" s="27" t="s">
        <v>57</v>
      </c>
      <c r="AF83" s="4">
        <v>0.54200000000000004</v>
      </c>
      <c r="AG83" s="4" t="s">
        <v>537</v>
      </c>
      <c r="AH83" s="4" t="s">
        <v>538</v>
      </c>
      <c r="AI83" s="5">
        <v>4.0900000000000001E-168</v>
      </c>
      <c r="AJ83" s="86">
        <v>7.7619199999999999E-2</v>
      </c>
      <c r="AK83" s="4">
        <v>4.3843600000000003E-3</v>
      </c>
      <c r="AL83" s="5">
        <v>4.7900000000000001E-70</v>
      </c>
      <c r="AM83" s="4">
        <v>9.2339500000000005E-2</v>
      </c>
      <c r="AN83" s="4">
        <v>2.86574E-2</v>
      </c>
      <c r="AO83" s="4">
        <v>1.2856600000000001E-3</v>
      </c>
      <c r="AP83" s="4">
        <v>9.0999999999999998E-2</v>
      </c>
      <c r="AQ83" s="4">
        <v>5.0772539999999998E-3</v>
      </c>
      <c r="AR83" s="5">
        <v>4.2600000000000003E-73</v>
      </c>
      <c r="AS83">
        <v>7.00958E-2</v>
      </c>
      <c r="AT83">
        <v>7.5739600000000002E-3</v>
      </c>
      <c r="AU83" s="1">
        <v>2.1453591158156999E-20</v>
      </c>
      <c r="AV83" t="b">
        <v>1</v>
      </c>
      <c r="AW83" t="b">
        <v>1</v>
      </c>
    </row>
    <row r="84" spans="1:49">
      <c r="A84" s="70" t="s">
        <v>539</v>
      </c>
      <c r="B84" s="4" t="s">
        <v>545</v>
      </c>
      <c r="C84" s="4" t="s">
        <v>546</v>
      </c>
      <c r="D84" s="4" t="s">
        <v>533</v>
      </c>
      <c r="E84" s="4">
        <v>1</v>
      </c>
      <c r="F84" s="4" t="s">
        <v>49</v>
      </c>
      <c r="G84" s="4">
        <v>1</v>
      </c>
      <c r="H84" s="4">
        <v>6</v>
      </c>
      <c r="I84" s="4">
        <v>43810526</v>
      </c>
      <c r="J84" s="4" t="s">
        <v>51</v>
      </c>
      <c r="K84" s="4" t="s">
        <v>547</v>
      </c>
      <c r="L84" s="11">
        <v>0.29620000000000002</v>
      </c>
      <c r="M84" s="11">
        <f t="shared" si="1"/>
        <v>0.29620000000000002</v>
      </c>
      <c r="N84" s="4">
        <v>-7.7499999999999999E-2</v>
      </c>
      <c r="O84" s="4">
        <v>4.4999999999999997E-3</v>
      </c>
      <c r="P84" s="5">
        <v>3.0900000000000002E-66</v>
      </c>
      <c r="Q84" s="27" t="s">
        <v>502</v>
      </c>
      <c r="R84" s="4">
        <v>124358</v>
      </c>
      <c r="S84" s="4" t="b">
        <v>0</v>
      </c>
      <c r="T84" s="4" t="b">
        <v>0</v>
      </c>
      <c r="U84" s="4"/>
      <c r="V84" s="4"/>
      <c r="W84" s="4"/>
      <c r="X84" s="4">
        <v>5</v>
      </c>
      <c r="Y84" s="4" t="s">
        <v>542</v>
      </c>
      <c r="Z84" s="4" t="s">
        <v>543</v>
      </c>
      <c r="AA84" s="4" t="s">
        <v>544</v>
      </c>
      <c r="AB84" s="4" t="s">
        <v>548</v>
      </c>
      <c r="AC84" s="4" t="s">
        <v>89</v>
      </c>
      <c r="AD84" s="27" t="s">
        <v>57</v>
      </c>
      <c r="AE84" s="27" t="s">
        <v>57</v>
      </c>
      <c r="AF84" s="4">
        <v>1.1339999999999999</v>
      </c>
      <c r="AG84" s="4" t="s">
        <v>537</v>
      </c>
      <c r="AH84" s="4" t="s">
        <v>538</v>
      </c>
      <c r="AI84" s="5">
        <v>4.0900000000000001E-168</v>
      </c>
      <c r="AJ84" s="86">
        <v>-7.7530399999999999E-2</v>
      </c>
      <c r="AK84" s="4">
        <v>4.3894900000000002E-3</v>
      </c>
      <c r="AL84" s="5">
        <v>9.8799999999999996E-70</v>
      </c>
      <c r="AM84" s="4"/>
      <c r="AN84" s="4"/>
      <c r="AO84" s="4"/>
      <c r="AP84" s="4"/>
      <c r="AQ84" s="4"/>
      <c r="AR84" s="4"/>
      <c r="AS84">
        <v>-6.9978200000000004E-2</v>
      </c>
      <c r="AT84">
        <v>7.5291999999999998E-3</v>
      </c>
      <c r="AU84" s="1">
        <v>1.48251808514595E-20</v>
      </c>
      <c r="AV84" t="b">
        <v>1</v>
      </c>
      <c r="AW84" t="b">
        <v>1</v>
      </c>
    </row>
    <row r="85" spans="1:49">
      <c r="A85" s="70" t="s">
        <v>539</v>
      </c>
      <c r="B85" s="4" t="s">
        <v>549</v>
      </c>
      <c r="C85" s="4" t="s">
        <v>550</v>
      </c>
      <c r="D85" s="4" t="s">
        <v>533</v>
      </c>
      <c r="E85" s="4">
        <v>4</v>
      </c>
      <c r="F85" s="4" t="s">
        <v>49</v>
      </c>
      <c r="G85" s="4">
        <v>0.94864899999999996</v>
      </c>
      <c r="H85" s="4">
        <v>6</v>
      </c>
      <c r="I85" s="4">
        <v>43835886</v>
      </c>
      <c r="J85" s="4" t="s">
        <v>82</v>
      </c>
      <c r="K85" s="4" t="s">
        <v>51</v>
      </c>
      <c r="L85" s="11">
        <v>8.1100000000000005E-2</v>
      </c>
      <c r="M85" s="11">
        <f t="shared" si="1"/>
        <v>8.1100000000000005E-2</v>
      </c>
      <c r="N85" s="4">
        <v>7.1400000000000005E-2</v>
      </c>
      <c r="O85" s="4">
        <v>5.8999999999999999E-3</v>
      </c>
      <c r="P85" s="5">
        <v>1.9199999999999999E-33</v>
      </c>
      <c r="Q85" s="27" t="s">
        <v>52</v>
      </c>
      <c r="R85" s="4">
        <v>243129</v>
      </c>
      <c r="S85" s="4" t="b">
        <v>0</v>
      </c>
      <c r="T85" s="4" t="b">
        <v>0</v>
      </c>
      <c r="U85" s="4" t="s">
        <v>551</v>
      </c>
      <c r="V85" s="4">
        <v>1</v>
      </c>
      <c r="W85" s="4" t="s">
        <v>75</v>
      </c>
      <c r="X85" s="4">
        <v>5</v>
      </c>
      <c r="Y85" s="4" t="s">
        <v>542</v>
      </c>
      <c r="Z85" s="4" t="s">
        <v>543</v>
      </c>
      <c r="AA85" s="27" t="s">
        <v>57</v>
      </c>
      <c r="AB85" s="4" t="s">
        <v>85</v>
      </c>
      <c r="AC85" s="4" t="s">
        <v>101</v>
      </c>
      <c r="AD85" s="27" t="s">
        <v>57</v>
      </c>
      <c r="AE85" s="27" t="s">
        <v>57</v>
      </c>
      <c r="AF85" s="4">
        <v>2.7930000000000001</v>
      </c>
      <c r="AG85" s="4" t="s">
        <v>537</v>
      </c>
      <c r="AH85" s="4" t="s">
        <v>538</v>
      </c>
      <c r="AI85" s="5">
        <v>4.0900000000000001E-168</v>
      </c>
      <c r="AJ85" s="86">
        <v>6.8632499999999999E-2</v>
      </c>
      <c r="AK85" s="4">
        <v>7.1557399999999998E-3</v>
      </c>
      <c r="AL85" s="5">
        <v>8.8499999999999996E-22</v>
      </c>
      <c r="AM85" s="4">
        <v>6.2602699999999997E-2</v>
      </c>
      <c r="AN85" s="4">
        <v>4.5215400000000003E-2</v>
      </c>
      <c r="AO85" s="4">
        <v>0.166294</v>
      </c>
      <c r="AP85" s="4">
        <v>7.7200000000000005E-2</v>
      </c>
      <c r="AQ85" s="4">
        <v>1.0256052999999999E-2</v>
      </c>
      <c r="AR85" s="5">
        <v>5.74E-14</v>
      </c>
      <c r="AS85">
        <v>3.4961300000000001E-2</v>
      </c>
      <c r="AT85">
        <v>1.36419E-2</v>
      </c>
      <c r="AU85">
        <v>1.0383649019491599E-2</v>
      </c>
      <c r="AV85" t="b">
        <v>1</v>
      </c>
      <c r="AW85" t="b">
        <v>1</v>
      </c>
    </row>
    <row r="86" spans="1:49">
      <c r="A86" s="70" t="s">
        <v>539</v>
      </c>
      <c r="B86" s="4" t="s">
        <v>552</v>
      </c>
      <c r="C86" s="4" t="s">
        <v>553</v>
      </c>
      <c r="D86" s="4" t="s">
        <v>533</v>
      </c>
      <c r="E86" s="4">
        <v>5</v>
      </c>
      <c r="F86" s="4" t="s">
        <v>49</v>
      </c>
      <c r="G86" s="4">
        <v>0.68208999999999997</v>
      </c>
      <c r="H86" s="4">
        <v>6</v>
      </c>
      <c r="I86" s="4">
        <v>43906255</v>
      </c>
      <c r="J86" s="4" t="s">
        <v>50</v>
      </c>
      <c r="K86" s="4" t="s">
        <v>62</v>
      </c>
      <c r="L86" s="11">
        <v>0.2485</v>
      </c>
      <c r="M86" s="11">
        <f t="shared" si="1"/>
        <v>0.2485</v>
      </c>
      <c r="N86" s="4">
        <v>-7.2599999999999998E-2</v>
      </c>
      <c r="O86" s="4">
        <v>3.5000000000000001E-3</v>
      </c>
      <c r="P86" s="5">
        <v>6.2400000000000003E-94</v>
      </c>
      <c r="Q86" s="27" t="s">
        <v>83</v>
      </c>
      <c r="R86" s="4">
        <v>247107</v>
      </c>
      <c r="S86" s="4" t="b">
        <v>0</v>
      </c>
      <c r="T86" s="4" t="b">
        <v>0</v>
      </c>
      <c r="U86" s="4"/>
      <c r="V86" s="4"/>
      <c r="W86" s="4"/>
      <c r="X86" s="4">
        <v>5</v>
      </c>
      <c r="Y86" s="4" t="s">
        <v>542</v>
      </c>
      <c r="Z86" s="4" t="s">
        <v>543</v>
      </c>
      <c r="AA86" s="4" t="s">
        <v>539</v>
      </c>
      <c r="AB86" s="4" t="s">
        <v>55</v>
      </c>
      <c r="AC86" s="4" t="s">
        <v>89</v>
      </c>
      <c r="AD86" s="27" t="s">
        <v>57</v>
      </c>
      <c r="AE86" s="27" t="s">
        <v>57</v>
      </c>
      <c r="AF86" s="4">
        <v>16.77</v>
      </c>
      <c r="AG86" s="4" t="s">
        <v>537</v>
      </c>
      <c r="AH86" s="4" t="s">
        <v>538</v>
      </c>
      <c r="AI86" s="5">
        <v>4.0900000000000001E-168</v>
      </c>
      <c r="AJ86" s="86">
        <v>-6.59801E-2</v>
      </c>
      <c r="AK86" s="4">
        <v>4.6189300000000003E-3</v>
      </c>
      <c r="AL86" s="5">
        <v>2.9700000000000001E-46</v>
      </c>
      <c r="AM86" s="4">
        <v>-7.0391200000000001E-2</v>
      </c>
      <c r="AN86" s="4">
        <v>2.9269400000000001E-2</v>
      </c>
      <c r="AO86" s="4">
        <v>1.6234700000000001E-2</v>
      </c>
      <c r="AP86" s="4">
        <v>-8.1299999999999997E-2</v>
      </c>
      <c r="AQ86" s="4">
        <v>5.3818889999999999E-3</v>
      </c>
      <c r="AR86" s="5">
        <v>1.7099999999999998E-52</v>
      </c>
      <c r="AS86">
        <v>-6.0125100000000001E-2</v>
      </c>
      <c r="AT86">
        <v>8.5413099999999999E-3</v>
      </c>
      <c r="AU86" s="1">
        <v>1.9315235160837998E-12</v>
      </c>
      <c r="AV86" t="b">
        <v>1</v>
      </c>
      <c r="AW86" t="b">
        <v>1</v>
      </c>
    </row>
    <row r="87" spans="1:49">
      <c r="A87" s="70" t="s">
        <v>554</v>
      </c>
      <c r="B87" s="4" t="s">
        <v>555</v>
      </c>
      <c r="C87" s="4" t="s">
        <v>556</v>
      </c>
      <c r="D87" s="4" t="s">
        <v>557</v>
      </c>
      <c r="E87" s="4">
        <v>1</v>
      </c>
      <c r="F87" s="4" t="s">
        <v>49</v>
      </c>
      <c r="G87" s="4">
        <v>0.35045300000000001</v>
      </c>
      <c r="H87" s="4">
        <v>6</v>
      </c>
      <c r="I87" s="4">
        <v>64202689</v>
      </c>
      <c r="J87" s="4" t="s">
        <v>82</v>
      </c>
      <c r="K87" s="4" t="s">
        <v>50</v>
      </c>
      <c r="L87" s="11">
        <v>0.55420000000000003</v>
      </c>
      <c r="M87" s="11">
        <f t="shared" si="1"/>
        <v>0.44579999999999997</v>
      </c>
      <c r="N87" s="4">
        <v>1.8100000000000002E-2</v>
      </c>
      <c r="O87" s="4">
        <v>3.0000000000000001E-3</v>
      </c>
      <c r="P87" s="5">
        <v>2.9499999999999999E-9</v>
      </c>
      <c r="Q87" s="27" t="s">
        <v>63</v>
      </c>
      <c r="R87" s="4">
        <v>247107</v>
      </c>
      <c r="S87" s="4" t="b">
        <v>1</v>
      </c>
      <c r="T87" s="4" t="b">
        <v>1</v>
      </c>
      <c r="U87" s="4"/>
      <c r="V87" s="4"/>
      <c r="W87" s="4"/>
      <c r="X87" s="4">
        <v>2</v>
      </c>
      <c r="Y87" s="4" t="s">
        <v>558</v>
      </c>
      <c r="Z87" s="4" t="s">
        <v>559</v>
      </c>
      <c r="AA87" s="27" t="s">
        <v>57</v>
      </c>
      <c r="AB87" s="4" t="s">
        <v>55</v>
      </c>
      <c r="AC87" s="4" t="s">
        <v>101</v>
      </c>
      <c r="AD87" s="27" t="s">
        <v>57</v>
      </c>
      <c r="AE87" s="27" t="s">
        <v>57</v>
      </c>
      <c r="AF87" s="4">
        <v>16.43</v>
      </c>
      <c r="AG87" s="4" t="s">
        <v>560</v>
      </c>
      <c r="AH87" s="4" t="s">
        <v>561</v>
      </c>
      <c r="AI87" s="5">
        <v>2.21E-9</v>
      </c>
      <c r="AJ87" s="86">
        <v>2.0438600000000001E-2</v>
      </c>
      <c r="AK87" s="4">
        <v>4.0169000000000003E-3</v>
      </c>
      <c r="AL87" s="5">
        <v>3.6199999999999999E-7</v>
      </c>
      <c r="AM87" s="4">
        <v>-2.2998600000000001E-2</v>
      </c>
      <c r="AN87" s="4">
        <v>2.5901E-2</v>
      </c>
      <c r="AO87" s="4">
        <v>0.37464399999999998</v>
      </c>
      <c r="AP87" s="4">
        <v>1.6400000000000001E-2</v>
      </c>
      <c r="AQ87" s="4">
        <v>4.5695279999999998E-3</v>
      </c>
      <c r="AR87" s="4">
        <v>3.6768499999999997E-4</v>
      </c>
      <c r="AS87">
        <v>3.38187E-2</v>
      </c>
      <c r="AT87">
        <v>6.9578799999999996E-3</v>
      </c>
      <c r="AU87" s="1">
        <v>1.17092748433176E-6</v>
      </c>
      <c r="AV87" t="b">
        <v>1</v>
      </c>
      <c r="AW87" t="b">
        <v>1</v>
      </c>
    </row>
    <row r="88" spans="1:49">
      <c r="A88" s="70" t="s">
        <v>562</v>
      </c>
      <c r="B88" s="4" t="s">
        <v>563</v>
      </c>
      <c r="C88" s="4" t="s">
        <v>564</v>
      </c>
      <c r="D88" s="4" t="s">
        <v>565</v>
      </c>
      <c r="E88" s="4">
        <v>1</v>
      </c>
      <c r="F88" s="4" t="s">
        <v>49</v>
      </c>
      <c r="G88" s="4">
        <v>0.14934</v>
      </c>
      <c r="H88" s="4">
        <v>6</v>
      </c>
      <c r="I88" s="4">
        <v>87805210</v>
      </c>
      <c r="J88" s="4" t="s">
        <v>82</v>
      </c>
      <c r="K88" s="4" t="s">
        <v>50</v>
      </c>
      <c r="L88" s="11">
        <v>0.71740000000000004</v>
      </c>
      <c r="M88" s="11">
        <f t="shared" si="1"/>
        <v>0.28259999999999996</v>
      </c>
      <c r="N88" s="4">
        <v>-4.3799999999999999E-2</v>
      </c>
      <c r="O88" s="4">
        <v>3.3E-3</v>
      </c>
      <c r="P88" s="5">
        <v>2.5800000000000002E-39</v>
      </c>
      <c r="Q88" s="27" t="s">
        <v>83</v>
      </c>
      <c r="R88" s="4">
        <v>247107</v>
      </c>
      <c r="S88" s="4" t="b">
        <v>0</v>
      </c>
      <c r="T88" s="4" t="b">
        <v>0</v>
      </c>
      <c r="U88" s="4" t="s">
        <v>566</v>
      </c>
      <c r="V88" s="4">
        <v>1</v>
      </c>
      <c r="W88" s="4" t="s">
        <v>75</v>
      </c>
      <c r="X88" s="4">
        <v>1</v>
      </c>
      <c r="Y88" s="4" t="s">
        <v>562</v>
      </c>
      <c r="Z88" s="4" t="s">
        <v>567</v>
      </c>
      <c r="AA88" s="4" t="s">
        <v>562</v>
      </c>
      <c r="AB88" s="4" t="s">
        <v>55</v>
      </c>
      <c r="AC88" s="4" t="s">
        <v>357</v>
      </c>
      <c r="AD88" s="27" t="s">
        <v>57</v>
      </c>
      <c r="AE88" s="27" t="s">
        <v>57</v>
      </c>
      <c r="AF88" s="4">
        <v>8.423</v>
      </c>
      <c r="AG88" s="4" t="s">
        <v>563</v>
      </c>
      <c r="AH88" s="4" t="s">
        <v>564</v>
      </c>
      <c r="AI88" s="5">
        <v>2.5800000000000002E-39</v>
      </c>
      <c r="AJ88" s="86">
        <v>-4.48425E-2</v>
      </c>
      <c r="AK88" s="4">
        <v>4.4424599999999996E-3</v>
      </c>
      <c r="AL88" s="5">
        <v>5.9900000000000003E-24</v>
      </c>
      <c r="AM88" s="4">
        <v>-3.7487399999999997E-2</v>
      </c>
      <c r="AN88" s="4">
        <v>2.8564300000000001E-2</v>
      </c>
      <c r="AO88" s="4">
        <v>0.18948999999999999</v>
      </c>
      <c r="AP88" s="4">
        <v>-4.2799999999999998E-2</v>
      </c>
      <c r="AQ88" s="4">
        <v>4.975709E-3</v>
      </c>
      <c r="AR88" s="5">
        <v>1.5799999999999999E-17</v>
      </c>
      <c r="AS88">
        <v>-4.3694999999999998E-2</v>
      </c>
      <c r="AT88">
        <v>7.8623700000000005E-3</v>
      </c>
      <c r="AU88" s="1">
        <v>2.7368437268334401E-8</v>
      </c>
      <c r="AV88" t="b">
        <v>1</v>
      </c>
      <c r="AW88" t="b">
        <v>1</v>
      </c>
    </row>
    <row r="89" spans="1:49">
      <c r="A89" s="70" t="s">
        <v>568</v>
      </c>
      <c r="B89" s="4" t="s">
        <v>569</v>
      </c>
      <c r="C89" s="4" t="s">
        <v>570</v>
      </c>
      <c r="D89" s="4" t="s">
        <v>571</v>
      </c>
      <c r="E89" s="4">
        <v>1</v>
      </c>
      <c r="F89" s="4" t="s">
        <v>49</v>
      </c>
      <c r="G89" s="4">
        <v>0.51830900000000002</v>
      </c>
      <c r="H89" s="4">
        <v>6</v>
      </c>
      <c r="I89" s="5">
        <v>134000000</v>
      </c>
      <c r="J89" s="4" t="s">
        <v>82</v>
      </c>
      <c r="K89" s="4" t="s">
        <v>51</v>
      </c>
      <c r="L89" s="11">
        <v>0.69950000000000001</v>
      </c>
      <c r="M89" s="11">
        <f t="shared" si="1"/>
        <v>0.30049999999999999</v>
      </c>
      <c r="N89" s="4">
        <v>-2.1299999999999999E-2</v>
      </c>
      <c r="O89" s="4">
        <v>3.3999999999999998E-3</v>
      </c>
      <c r="P89" s="5">
        <v>2.4099999999999999E-10</v>
      </c>
      <c r="Q89" s="27" t="s">
        <v>83</v>
      </c>
      <c r="R89" s="4">
        <v>247107</v>
      </c>
      <c r="S89" s="4" t="b">
        <v>1</v>
      </c>
      <c r="T89" s="4" t="b">
        <v>1</v>
      </c>
      <c r="U89" s="4"/>
      <c r="V89" s="4"/>
      <c r="W89" s="4"/>
      <c r="X89" s="4">
        <v>1</v>
      </c>
      <c r="Y89" s="4" t="s">
        <v>568</v>
      </c>
      <c r="Z89" s="4" t="s">
        <v>572</v>
      </c>
      <c r="AA89" s="4" t="s">
        <v>568</v>
      </c>
      <c r="AB89" s="4" t="s">
        <v>85</v>
      </c>
      <c r="AC89" s="4" t="s">
        <v>56</v>
      </c>
      <c r="AD89" s="27" t="s">
        <v>57</v>
      </c>
      <c r="AE89" s="27" t="s">
        <v>57</v>
      </c>
      <c r="AF89" s="4">
        <v>4.3949999999999996</v>
      </c>
      <c r="AG89" s="4" t="s">
        <v>573</v>
      </c>
      <c r="AH89" s="4" t="s">
        <v>574</v>
      </c>
      <c r="AI89" s="5">
        <v>4.8699999999999997E-11</v>
      </c>
      <c r="AJ89" s="86">
        <v>-1.6707E-2</v>
      </c>
      <c r="AK89" s="4">
        <v>4.42546E-3</v>
      </c>
      <c r="AL89" s="4">
        <v>1.5995899999999999E-4</v>
      </c>
      <c r="AM89" s="4">
        <v>-6.1357099999999998E-2</v>
      </c>
      <c r="AN89" s="4">
        <v>2.8925900000000001E-2</v>
      </c>
      <c r="AO89" s="4">
        <v>3.39876E-2</v>
      </c>
      <c r="AP89" s="4">
        <v>-2.58E-2</v>
      </c>
      <c r="AQ89" s="4">
        <v>5.0772539999999998E-3</v>
      </c>
      <c r="AR89" s="5">
        <v>4.2300000000000002E-7</v>
      </c>
      <c r="AS89">
        <v>-6.93094E-3</v>
      </c>
      <c r="AT89">
        <v>7.3475399999999996E-3</v>
      </c>
      <c r="AU89">
        <v>0.34552700838497102</v>
      </c>
      <c r="AV89" t="b">
        <v>1</v>
      </c>
      <c r="AW89" t="b">
        <v>1</v>
      </c>
    </row>
    <row r="90" spans="1:49">
      <c r="A90" s="70" t="s">
        <v>575</v>
      </c>
      <c r="B90" s="4" t="s">
        <v>576</v>
      </c>
      <c r="C90" s="4" t="s">
        <v>577</v>
      </c>
      <c r="D90" s="4" t="s">
        <v>578</v>
      </c>
      <c r="E90" s="4">
        <v>2</v>
      </c>
      <c r="F90" s="4" t="s">
        <v>49</v>
      </c>
      <c r="G90" s="4">
        <v>0.24133499999999999</v>
      </c>
      <c r="H90" s="4">
        <v>6</v>
      </c>
      <c r="I90" s="5">
        <v>140000000</v>
      </c>
      <c r="J90" s="4" t="s">
        <v>82</v>
      </c>
      <c r="K90" s="4" t="s">
        <v>51</v>
      </c>
      <c r="L90" s="11">
        <v>0.74950000000000006</v>
      </c>
      <c r="M90" s="11">
        <f t="shared" si="1"/>
        <v>0.25049999999999994</v>
      </c>
      <c r="N90" s="4">
        <v>-2.1299999999999999E-2</v>
      </c>
      <c r="O90" s="4">
        <v>3.5000000000000001E-3</v>
      </c>
      <c r="P90" s="5">
        <v>1.2400000000000001E-9</v>
      </c>
      <c r="Q90" s="27" t="s">
        <v>83</v>
      </c>
      <c r="R90" s="4">
        <v>247107</v>
      </c>
      <c r="S90" s="4" t="b">
        <v>1</v>
      </c>
      <c r="T90" s="4" t="b">
        <v>1</v>
      </c>
      <c r="U90" s="4"/>
      <c r="V90" s="4"/>
      <c r="W90" s="4"/>
      <c r="X90" s="4">
        <v>2</v>
      </c>
      <c r="Y90" s="4" t="s">
        <v>579</v>
      </c>
      <c r="Z90" s="4" t="s">
        <v>580</v>
      </c>
      <c r="AA90" s="4" t="s">
        <v>575</v>
      </c>
      <c r="AB90" s="4" t="s">
        <v>66</v>
      </c>
      <c r="AC90" s="4" t="s">
        <v>180</v>
      </c>
      <c r="AD90" s="27" t="s">
        <v>57</v>
      </c>
      <c r="AE90" s="27" t="s">
        <v>57</v>
      </c>
      <c r="AF90" s="4">
        <v>10.93</v>
      </c>
      <c r="AG90" s="4" t="s">
        <v>581</v>
      </c>
      <c r="AH90" s="4" t="s">
        <v>582</v>
      </c>
      <c r="AI90" s="5">
        <v>8.8000000000000006E-11</v>
      </c>
      <c r="AJ90" s="86">
        <v>-2.2082399999999999E-2</v>
      </c>
      <c r="AK90" s="4">
        <v>4.6865199999999996E-3</v>
      </c>
      <c r="AL90" s="5">
        <v>2.4600000000000002E-6</v>
      </c>
      <c r="AM90" s="4">
        <v>-5.13751E-2</v>
      </c>
      <c r="AN90" s="4">
        <v>3.0624100000000001E-2</v>
      </c>
      <c r="AO90" s="4">
        <v>9.3527899999999997E-2</v>
      </c>
      <c r="AP90" s="4">
        <v>-1.95E-2</v>
      </c>
      <c r="AQ90" s="4">
        <v>5.1787990000000004E-3</v>
      </c>
      <c r="AR90" s="4">
        <v>1.5936600000000001E-4</v>
      </c>
      <c r="AS90">
        <v>-1.21385E-2</v>
      </c>
      <c r="AT90">
        <v>8.9363600000000008E-3</v>
      </c>
      <c r="AU90">
        <v>0.17435925311238001</v>
      </c>
      <c r="AV90" t="b">
        <v>1</v>
      </c>
      <c r="AW90" t="b">
        <v>1</v>
      </c>
    </row>
    <row r="91" spans="1:49">
      <c r="A91" s="70" t="s">
        <v>583</v>
      </c>
      <c r="B91" s="4" t="s">
        <v>584</v>
      </c>
      <c r="C91" s="4" t="s">
        <v>585</v>
      </c>
      <c r="D91" s="4" t="s">
        <v>578</v>
      </c>
      <c r="E91" s="4">
        <v>1</v>
      </c>
      <c r="F91" s="4" t="s">
        <v>49</v>
      </c>
      <c r="G91" s="4">
        <v>0.18310000000000001</v>
      </c>
      <c r="H91" s="4">
        <v>6</v>
      </c>
      <c r="I91" s="5">
        <v>140000000</v>
      </c>
      <c r="J91" s="4" t="s">
        <v>82</v>
      </c>
      <c r="K91" s="4" t="s">
        <v>51</v>
      </c>
      <c r="L91" s="11">
        <v>0.1991</v>
      </c>
      <c r="M91" s="11">
        <f t="shared" si="1"/>
        <v>0.1991</v>
      </c>
      <c r="N91" s="4">
        <v>2.2499999999999999E-2</v>
      </c>
      <c r="O91" s="4">
        <v>3.8E-3</v>
      </c>
      <c r="P91" s="5">
        <v>2.86E-9</v>
      </c>
      <c r="Q91" s="27" t="s">
        <v>63</v>
      </c>
      <c r="R91" s="4">
        <v>247107</v>
      </c>
      <c r="S91" s="4" t="b">
        <v>1</v>
      </c>
      <c r="T91" s="4" t="b">
        <v>1</v>
      </c>
      <c r="U91" s="4"/>
      <c r="V91" s="4"/>
      <c r="W91" s="4"/>
      <c r="X91" s="4">
        <v>1</v>
      </c>
      <c r="Y91" s="4" t="s">
        <v>583</v>
      </c>
      <c r="Z91" s="4" t="s">
        <v>586</v>
      </c>
      <c r="AA91" s="27" t="s">
        <v>57</v>
      </c>
      <c r="AB91" s="4" t="s">
        <v>85</v>
      </c>
      <c r="AC91" s="4" t="s">
        <v>222</v>
      </c>
      <c r="AD91" s="27" t="s">
        <v>57</v>
      </c>
      <c r="AE91" s="27" t="s">
        <v>57</v>
      </c>
      <c r="AF91" s="4">
        <v>16.75</v>
      </c>
      <c r="AG91" s="4" t="s">
        <v>581</v>
      </c>
      <c r="AH91" s="4" t="s">
        <v>582</v>
      </c>
      <c r="AI91" s="5">
        <v>8.8000000000000006E-11</v>
      </c>
      <c r="AJ91" s="86">
        <v>2.27522E-2</v>
      </c>
      <c r="AK91" s="4">
        <v>5.0080300000000001E-3</v>
      </c>
      <c r="AL91" s="5">
        <v>5.5500000000000002E-6</v>
      </c>
      <c r="AM91" s="5">
        <v>-9.3700000000000001E-5</v>
      </c>
      <c r="AN91" s="4">
        <v>3.2403300000000003E-2</v>
      </c>
      <c r="AO91" s="4">
        <v>0.99769200000000002</v>
      </c>
      <c r="AP91" s="4">
        <v>2.29E-2</v>
      </c>
      <c r="AQ91" s="4">
        <v>5.6865240000000001E-3</v>
      </c>
      <c r="AR91" s="5">
        <v>6.1199999999999997E-5</v>
      </c>
      <c r="AS91">
        <v>2.76863E-2</v>
      </c>
      <c r="AT91">
        <v>9.9994599999999999E-3</v>
      </c>
      <c r="AU91">
        <v>5.6266512806750699E-3</v>
      </c>
      <c r="AV91" t="b">
        <v>1</v>
      </c>
      <c r="AW91" t="b">
        <v>1</v>
      </c>
    </row>
    <row r="92" spans="1:49">
      <c r="A92" s="70" t="s">
        <v>587</v>
      </c>
      <c r="B92" s="4" t="s">
        <v>588</v>
      </c>
      <c r="C92" s="4" t="s">
        <v>589</v>
      </c>
      <c r="D92" s="4" t="s">
        <v>590</v>
      </c>
      <c r="E92" s="4">
        <v>1</v>
      </c>
      <c r="F92" s="4" t="s">
        <v>49</v>
      </c>
      <c r="G92" s="4">
        <v>0.59439299999999995</v>
      </c>
      <c r="H92" s="4">
        <v>6</v>
      </c>
      <c r="I92" s="5">
        <v>149000000</v>
      </c>
      <c r="J92" s="4" t="s">
        <v>50</v>
      </c>
      <c r="K92" s="4" t="s">
        <v>62</v>
      </c>
      <c r="L92" s="11">
        <v>0.39839999999999998</v>
      </c>
      <c r="M92" s="11">
        <f t="shared" si="1"/>
        <v>0.39839999999999998</v>
      </c>
      <c r="N92" s="4">
        <v>3.27E-2</v>
      </c>
      <c r="O92" s="4">
        <v>3.0999999999999999E-3</v>
      </c>
      <c r="P92" s="5">
        <v>5.7299999999999998E-26</v>
      </c>
      <c r="Q92" s="27" t="s">
        <v>52</v>
      </c>
      <c r="R92" s="4">
        <v>247107</v>
      </c>
      <c r="S92" s="4" t="b">
        <v>0</v>
      </c>
      <c r="T92" s="4" t="b">
        <v>0</v>
      </c>
      <c r="U92" s="4" t="s">
        <v>591</v>
      </c>
      <c r="V92" s="4">
        <v>1</v>
      </c>
      <c r="W92" s="4" t="s">
        <v>141</v>
      </c>
      <c r="X92" s="4">
        <v>1</v>
      </c>
      <c r="Y92" s="4" t="s">
        <v>587</v>
      </c>
      <c r="Z92" s="4" t="s">
        <v>592</v>
      </c>
      <c r="AA92" s="27" t="s">
        <v>57</v>
      </c>
      <c r="AB92" s="4" t="s">
        <v>55</v>
      </c>
      <c r="AC92" s="4" t="s">
        <v>222</v>
      </c>
      <c r="AD92" s="27" t="s">
        <v>57</v>
      </c>
      <c r="AE92" s="27" t="s">
        <v>57</v>
      </c>
      <c r="AF92" s="4">
        <v>4.7409999999999997</v>
      </c>
      <c r="AG92" s="4" t="s">
        <v>588</v>
      </c>
      <c r="AH92" s="4" t="s">
        <v>589</v>
      </c>
      <c r="AI92" s="5">
        <v>5.7299999999999998E-26</v>
      </c>
      <c r="AJ92" s="86">
        <v>2.6897500000000001E-2</v>
      </c>
      <c r="AK92" s="4">
        <v>4.0839700000000001E-3</v>
      </c>
      <c r="AL92" s="5">
        <v>4.5300000000000001E-11</v>
      </c>
      <c r="AM92" s="4">
        <v>2.0342200000000001E-2</v>
      </c>
      <c r="AN92" s="4">
        <v>2.5718999999999999E-2</v>
      </c>
      <c r="AO92" s="4">
        <v>0.42904100000000001</v>
      </c>
      <c r="AP92" s="4">
        <v>4.02E-2</v>
      </c>
      <c r="AQ92" s="4">
        <v>4.6710739999999999E-3</v>
      </c>
      <c r="AR92" s="5">
        <v>9.7299999999999998E-18</v>
      </c>
      <c r="AS92">
        <v>3.5550499999999999E-2</v>
      </c>
      <c r="AT92">
        <v>7.2782100000000002E-3</v>
      </c>
      <c r="AU92" s="1">
        <v>1.0368358378136099E-6</v>
      </c>
      <c r="AV92" t="b">
        <v>1</v>
      </c>
      <c r="AW92" t="b">
        <v>1</v>
      </c>
    </row>
    <row r="93" spans="1:49">
      <c r="A93" s="70" t="s">
        <v>593</v>
      </c>
      <c r="B93" s="4" t="s">
        <v>594</v>
      </c>
      <c r="C93" s="4" t="s">
        <v>595</v>
      </c>
      <c r="D93" s="4" t="s">
        <v>596</v>
      </c>
      <c r="E93" s="4">
        <v>5</v>
      </c>
      <c r="F93" s="4" t="s">
        <v>49</v>
      </c>
      <c r="G93" s="4">
        <v>0.52382200000000001</v>
      </c>
      <c r="H93" s="4">
        <v>6</v>
      </c>
      <c r="I93" s="5">
        <v>166000000</v>
      </c>
      <c r="J93" s="4" t="s">
        <v>50</v>
      </c>
      <c r="K93" s="4" t="s">
        <v>62</v>
      </c>
      <c r="L93" s="11">
        <v>0.95620000000000005</v>
      </c>
      <c r="M93" s="11">
        <f t="shared" si="1"/>
        <v>4.379999999999995E-2</v>
      </c>
      <c r="N93" s="4">
        <v>0.09</v>
      </c>
      <c r="O93" s="4">
        <v>7.6E-3</v>
      </c>
      <c r="P93" s="5">
        <v>2.8699999999999999E-32</v>
      </c>
      <c r="Q93" s="27" t="s">
        <v>52</v>
      </c>
      <c r="R93" s="4">
        <v>245243</v>
      </c>
      <c r="S93" s="4" t="b">
        <v>1</v>
      </c>
      <c r="T93" s="4" t="b">
        <v>0</v>
      </c>
      <c r="U93" s="4"/>
      <c r="V93" s="4"/>
      <c r="W93" s="4"/>
      <c r="X93" s="4">
        <v>1</v>
      </c>
      <c r="Y93" s="4" t="s">
        <v>593</v>
      </c>
      <c r="Z93" s="4" t="s">
        <v>597</v>
      </c>
      <c r="AA93" s="4" t="s">
        <v>593</v>
      </c>
      <c r="AB93" s="4" t="s">
        <v>127</v>
      </c>
      <c r="AC93" s="4" t="s">
        <v>56</v>
      </c>
      <c r="AD93" s="27" t="s">
        <v>57</v>
      </c>
      <c r="AE93" s="27" t="s">
        <v>57</v>
      </c>
      <c r="AF93" s="4">
        <v>2.2149999999999999</v>
      </c>
      <c r="AG93" s="4" t="s">
        <v>598</v>
      </c>
      <c r="AH93" s="4" t="s">
        <v>599</v>
      </c>
      <c r="AI93" s="5">
        <v>2.7299999999999998E-293</v>
      </c>
      <c r="AJ93" s="86">
        <v>8.5165500000000005E-2</v>
      </c>
      <c r="AK93" s="4">
        <v>1.01817E-2</v>
      </c>
      <c r="AL93" s="5">
        <v>6.0900000000000001E-17</v>
      </c>
      <c r="AM93" s="4">
        <v>0.11583499999999999</v>
      </c>
      <c r="AN93" s="4">
        <v>6.4295199999999997E-2</v>
      </c>
      <c r="AO93" s="4">
        <v>7.1707199999999999E-2</v>
      </c>
      <c r="AP93" s="4">
        <v>9.4899999999999998E-2</v>
      </c>
      <c r="AQ93" s="4">
        <v>1.1271504E-2</v>
      </c>
      <c r="AR93" s="5">
        <v>2.9100000000000001E-17</v>
      </c>
      <c r="AS93">
        <v>5.7580100000000002E-2</v>
      </c>
      <c r="AT93">
        <v>1.78076E-2</v>
      </c>
      <c r="AU93">
        <v>1.2230381384142901E-3</v>
      </c>
      <c r="AV93" t="b">
        <v>1</v>
      </c>
      <c r="AW93" t="b">
        <v>1</v>
      </c>
    </row>
    <row r="94" spans="1:49">
      <c r="A94" s="70" t="s">
        <v>593</v>
      </c>
      <c r="B94" s="4" t="s">
        <v>600</v>
      </c>
      <c r="C94" s="4" t="s">
        <v>601</v>
      </c>
      <c r="D94" s="4" t="s">
        <v>596</v>
      </c>
      <c r="E94" s="4">
        <v>1</v>
      </c>
      <c r="F94" s="4" t="s">
        <v>49</v>
      </c>
      <c r="G94" s="4">
        <v>1</v>
      </c>
      <c r="H94" s="4">
        <v>6</v>
      </c>
      <c r="I94" s="5">
        <v>166000000</v>
      </c>
      <c r="J94" s="4" t="s">
        <v>50</v>
      </c>
      <c r="K94" s="4" t="s">
        <v>62</v>
      </c>
      <c r="L94" s="11">
        <v>0.69540000000000002</v>
      </c>
      <c r="M94" s="11">
        <f t="shared" si="1"/>
        <v>0.30459999999999998</v>
      </c>
      <c r="N94" s="4">
        <v>4.5699999999999998E-2</v>
      </c>
      <c r="O94" s="4">
        <v>3.3E-3</v>
      </c>
      <c r="P94" s="5">
        <v>1.09E-42</v>
      </c>
      <c r="Q94" s="27" t="s">
        <v>63</v>
      </c>
      <c r="R94" s="4">
        <v>245243</v>
      </c>
      <c r="S94" s="4" t="b">
        <v>0</v>
      </c>
      <c r="T94" s="4" t="b">
        <v>0</v>
      </c>
      <c r="U94" s="4" t="s">
        <v>602</v>
      </c>
      <c r="V94" s="4">
        <v>1</v>
      </c>
      <c r="W94" s="4" t="s">
        <v>75</v>
      </c>
      <c r="X94" s="4">
        <v>1</v>
      </c>
      <c r="Y94" s="4" t="s">
        <v>593</v>
      </c>
      <c r="Z94" s="4" t="s">
        <v>597</v>
      </c>
      <c r="AA94" s="4" t="s">
        <v>593</v>
      </c>
      <c r="AB94" s="4" t="s">
        <v>127</v>
      </c>
      <c r="AC94" s="4" t="s">
        <v>56</v>
      </c>
      <c r="AD94" s="27" t="s">
        <v>57</v>
      </c>
      <c r="AE94" s="27" t="s">
        <v>57</v>
      </c>
      <c r="AF94" s="4">
        <v>0.11</v>
      </c>
      <c r="AG94" s="4" t="s">
        <v>598</v>
      </c>
      <c r="AH94" s="4" t="s">
        <v>599</v>
      </c>
      <c r="AI94" s="5">
        <v>2.7299999999999998E-293</v>
      </c>
      <c r="AJ94" s="86">
        <v>4.4492400000000001E-2</v>
      </c>
      <c r="AK94" s="4">
        <v>4.3668099999999996E-3</v>
      </c>
      <c r="AL94" s="5">
        <v>2.2800000000000002E-24</v>
      </c>
      <c r="AM94" s="4">
        <v>-1.55446E-2</v>
      </c>
      <c r="AN94" s="4">
        <v>2.79458E-2</v>
      </c>
      <c r="AO94" s="4">
        <v>0.57808700000000002</v>
      </c>
      <c r="AP94" s="4">
        <v>4.9299999999999997E-2</v>
      </c>
      <c r="AQ94" s="4">
        <v>5.0772539999999998E-3</v>
      </c>
      <c r="AR94" s="5">
        <v>6.4899999999999998E-22</v>
      </c>
      <c r="AS94">
        <v>4.4303599999999999E-2</v>
      </c>
      <c r="AT94">
        <v>7.7477800000000001E-3</v>
      </c>
      <c r="AU94" s="1">
        <v>1.0764156417162001E-8</v>
      </c>
      <c r="AV94" t="b">
        <v>1</v>
      </c>
      <c r="AW94" t="b">
        <v>1</v>
      </c>
    </row>
    <row r="95" spans="1:49">
      <c r="A95" s="70" t="s">
        <v>593</v>
      </c>
      <c r="B95" s="4" t="s">
        <v>598</v>
      </c>
      <c r="C95" s="4" t="s">
        <v>599</v>
      </c>
      <c r="D95" s="4" t="s">
        <v>596</v>
      </c>
      <c r="E95" s="4">
        <v>3</v>
      </c>
      <c r="F95" s="4" t="s">
        <v>49</v>
      </c>
      <c r="G95" s="4">
        <v>0.92045100000000002</v>
      </c>
      <c r="H95" s="4">
        <v>6</v>
      </c>
      <c r="I95" s="5">
        <v>166000000</v>
      </c>
      <c r="J95" s="4" t="s">
        <v>62</v>
      </c>
      <c r="K95" s="4" t="s">
        <v>51</v>
      </c>
      <c r="L95" s="11">
        <v>0.3075</v>
      </c>
      <c r="M95" s="11">
        <f t="shared" si="1"/>
        <v>0.3075</v>
      </c>
      <c r="N95" s="4">
        <v>-0.1249</v>
      </c>
      <c r="O95" s="4">
        <v>3.3E-3</v>
      </c>
      <c r="P95" s="5" t="s">
        <v>603</v>
      </c>
      <c r="Q95" s="27" t="s">
        <v>83</v>
      </c>
      <c r="R95" s="4">
        <v>245243</v>
      </c>
      <c r="S95" s="4" t="b">
        <v>0</v>
      </c>
      <c r="T95" s="4" t="b">
        <v>0</v>
      </c>
      <c r="U95" s="4" t="s">
        <v>604</v>
      </c>
      <c r="V95" s="4">
        <v>1</v>
      </c>
      <c r="W95" s="4" t="s">
        <v>605</v>
      </c>
      <c r="X95" s="4">
        <v>1</v>
      </c>
      <c r="Y95" s="4" t="s">
        <v>593</v>
      </c>
      <c r="Z95" s="4" t="s">
        <v>597</v>
      </c>
      <c r="AA95" s="4" t="s">
        <v>593</v>
      </c>
      <c r="AB95" s="4" t="s">
        <v>127</v>
      </c>
      <c r="AC95" s="4" t="s">
        <v>56</v>
      </c>
      <c r="AD95" s="27" t="s">
        <v>57</v>
      </c>
      <c r="AE95" s="27" t="s">
        <v>57</v>
      </c>
      <c r="AF95" s="4">
        <v>2.5539999999999998</v>
      </c>
      <c r="AG95" s="4" t="s">
        <v>598</v>
      </c>
      <c r="AH95" s="4" t="s">
        <v>599</v>
      </c>
      <c r="AI95" s="5">
        <v>2.7299999999999998E-293</v>
      </c>
      <c r="AJ95" s="86">
        <v>-0.13090199999999999</v>
      </c>
      <c r="AK95" s="4">
        <v>4.3095E-3</v>
      </c>
      <c r="AL95" s="5">
        <v>6.4400000000000003E-202</v>
      </c>
      <c r="AM95" s="4">
        <v>-0.17746700000000001</v>
      </c>
      <c r="AN95" s="4">
        <v>2.7491999999999999E-2</v>
      </c>
      <c r="AO95" s="5">
        <v>1.2500000000000001E-10</v>
      </c>
      <c r="AP95" s="4">
        <v>-0.11550000000000001</v>
      </c>
      <c r="AQ95" s="4">
        <v>4.975709E-3</v>
      </c>
      <c r="AR95" s="5">
        <v>1.3900000000000001E-120</v>
      </c>
      <c r="AS95">
        <v>-9.4237399999999999E-2</v>
      </c>
      <c r="AT95">
        <v>7.9061700000000006E-3</v>
      </c>
      <c r="AU95" s="1">
        <v>9.3691458567272794E-33</v>
      </c>
      <c r="AV95" t="b">
        <v>1</v>
      </c>
      <c r="AW95" t="b">
        <v>1</v>
      </c>
    </row>
    <row r="96" spans="1:49">
      <c r="A96" s="70" t="s">
        <v>593</v>
      </c>
      <c r="B96" s="4" t="s">
        <v>606</v>
      </c>
      <c r="C96" s="4" t="s">
        <v>607</v>
      </c>
      <c r="D96" s="4" t="s">
        <v>596</v>
      </c>
      <c r="E96" s="4">
        <v>4</v>
      </c>
      <c r="F96" s="4" t="s">
        <v>49</v>
      </c>
      <c r="G96" s="4">
        <v>0.481873</v>
      </c>
      <c r="H96" s="4">
        <v>6</v>
      </c>
      <c r="I96" s="5">
        <v>166000000</v>
      </c>
      <c r="J96" s="4" t="s">
        <v>50</v>
      </c>
      <c r="K96" s="4" t="s">
        <v>62</v>
      </c>
      <c r="L96" s="11">
        <v>0.77600000000000002</v>
      </c>
      <c r="M96" s="11">
        <f t="shared" si="1"/>
        <v>0.22399999999999998</v>
      </c>
      <c r="N96" s="4">
        <v>0.1147</v>
      </c>
      <c r="O96" s="4">
        <v>3.5999999999999999E-3</v>
      </c>
      <c r="P96" s="5">
        <v>1.5300000000000001E-218</v>
      </c>
      <c r="Q96" s="27" t="s">
        <v>52</v>
      </c>
      <c r="R96" s="4">
        <v>245243</v>
      </c>
      <c r="S96" s="4" t="b">
        <v>0</v>
      </c>
      <c r="T96" s="4" t="b">
        <v>0</v>
      </c>
      <c r="U96" s="4"/>
      <c r="V96" s="4"/>
      <c r="W96" s="4"/>
      <c r="X96" s="4">
        <v>1</v>
      </c>
      <c r="Y96" s="4" t="s">
        <v>593</v>
      </c>
      <c r="Z96" s="4" t="s">
        <v>597</v>
      </c>
      <c r="AA96" s="4" t="s">
        <v>593</v>
      </c>
      <c r="AB96" s="4" t="s">
        <v>127</v>
      </c>
      <c r="AC96" s="4" t="s">
        <v>56</v>
      </c>
      <c r="AD96" s="27" t="s">
        <v>57</v>
      </c>
      <c r="AE96" s="27" t="s">
        <v>57</v>
      </c>
      <c r="AF96" s="4">
        <v>0.45800000000000002</v>
      </c>
      <c r="AG96" s="4" t="s">
        <v>598</v>
      </c>
      <c r="AH96" s="4" t="s">
        <v>599</v>
      </c>
      <c r="AI96" s="5">
        <v>2.7299999999999998E-293</v>
      </c>
      <c r="AJ96" s="86">
        <v>0.12003</v>
      </c>
      <c r="AK96" s="4">
        <v>4.7838500000000001E-3</v>
      </c>
      <c r="AL96" s="5">
        <v>1.4E-138</v>
      </c>
      <c r="AM96" s="4">
        <v>0.205738</v>
      </c>
      <c r="AN96" s="4">
        <v>3.0988399999999999E-2</v>
      </c>
      <c r="AO96" s="5">
        <v>3.7199999999999998E-11</v>
      </c>
      <c r="AP96" s="4">
        <v>0.1052</v>
      </c>
      <c r="AQ96" s="4">
        <v>5.4834339999999997E-3</v>
      </c>
      <c r="AR96" s="5">
        <v>3.7200000000000002E-81</v>
      </c>
      <c r="AS96">
        <v>9.2159199999999997E-2</v>
      </c>
      <c r="AT96">
        <v>8.6073699999999996E-3</v>
      </c>
      <c r="AU96" s="1">
        <v>9.4362622027672303E-27</v>
      </c>
      <c r="AV96" t="b">
        <v>1</v>
      </c>
      <c r="AW96" t="b">
        <v>1</v>
      </c>
    </row>
    <row r="97" spans="1:49">
      <c r="A97" s="70" t="s">
        <v>593</v>
      </c>
      <c r="B97" s="4" t="s">
        <v>608</v>
      </c>
      <c r="C97" s="4" t="s">
        <v>608</v>
      </c>
      <c r="D97" s="4" t="s">
        <v>596</v>
      </c>
      <c r="E97" s="4">
        <v>2</v>
      </c>
      <c r="F97" s="4" t="s">
        <v>49</v>
      </c>
      <c r="G97" s="4">
        <v>1</v>
      </c>
      <c r="H97" s="4">
        <v>6</v>
      </c>
      <c r="I97" s="5">
        <v>166000000</v>
      </c>
      <c r="J97" s="4" t="s">
        <v>382</v>
      </c>
      <c r="K97" s="4" t="s">
        <v>62</v>
      </c>
      <c r="L97" s="11">
        <v>0.49409999999999998</v>
      </c>
      <c r="M97" s="11">
        <f t="shared" si="1"/>
        <v>0.49409999999999998</v>
      </c>
      <c r="N97" s="4">
        <v>8.4000000000000005E-2</v>
      </c>
      <c r="O97" s="4">
        <v>4.1000000000000003E-3</v>
      </c>
      <c r="P97" s="5">
        <v>2.72E-92</v>
      </c>
      <c r="Q97" s="27" t="s">
        <v>328</v>
      </c>
      <c r="R97" s="4">
        <v>124358</v>
      </c>
      <c r="S97" s="4" t="b">
        <v>1</v>
      </c>
      <c r="T97" s="4" t="b">
        <v>0</v>
      </c>
      <c r="U97" s="4"/>
      <c r="V97" s="4"/>
      <c r="W97" s="4"/>
      <c r="X97" s="4">
        <v>1</v>
      </c>
      <c r="Y97" s="4" t="s">
        <v>593</v>
      </c>
      <c r="Z97" s="4" t="s">
        <v>597</v>
      </c>
      <c r="AA97" s="4" t="s">
        <v>593</v>
      </c>
      <c r="AB97" s="4" t="s">
        <v>383</v>
      </c>
      <c r="AC97" s="4" t="s">
        <v>56</v>
      </c>
      <c r="AD97" s="27" t="s">
        <v>57</v>
      </c>
      <c r="AE97" s="27" t="s">
        <v>57</v>
      </c>
      <c r="AF97" s="4">
        <v>0.32700000000000001</v>
      </c>
      <c r="AG97" s="4" t="s">
        <v>598</v>
      </c>
      <c r="AH97" s="4" t="s">
        <v>599</v>
      </c>
      <c r="AI97" s="5">
        <v>2.7299999999999998E-293</v>
      </c>
      <c r="AJ97" s="86">
        <v>8.4009899999999998E-2</v>
      </c>
      <c r="AK97" s="4">
        <v>4.0128899999999999E-3</v>
      </c>
      <c r="AL97" s="5">
        <v>3.7799999999999998E-97</v>
      </c>
      <c r="AM97" s="4"/>
      <c r="AN97" s="4"/>
      <c r="AO97" s="4"/>
      <c r="AP97" s="4"/>
      <c r="AQ97" s="4"/>
      <c r="AR97" s="4"/>
      <c r="AS97"/>
      <c r="AT97"/>
      <c r="AU97"/>
      <c r="AV97" t="b">
        <v>0</v>
      </c>
      <c r="AW97" t="b">
        <v>0</v>
      </c>
    </row>
    <row r="98" spans="1:49">
      <c r="A98" s="70" t="s">
        <v>609</v>
      </c>
      <c r="B98" s="4" t="s">
        <v>610</v>
      </c>
      <c r="C98" s="4" t="s">
        <v>611</v>
      </c>
      <c r="D98" s="4" t="s">
        <v>612</v>
      </c>
      <c r="E98" s="4">
        <v>1</v>
      </c>
      <c r="F98" s="4" t="s">
        <v>49</v>
      </c>
      <c r="G98" s="4">
        <v>0.59709199999999996</v>
      </c>
      <c r="H98" s="4">
        <v>6</v>
      </c>
      <c r="I98" s="5">
        <v>169000000</v>
      </c>
      <c r="J98" s="4" t="s">
        <v>50</v>
      </c>
      <c r="K98" s="4" t="s">
        <v>62</v>
      </c>
      <c r="L98" s="11">
        <v>0.66700000000000004</v>
      </c>
      <c r="M98" s="11">
        <f t="shared" si="1"/>
        <v>0.33299999999999996</v>
      </c>
      <c r="N98" s="4">
        <v>-3.8300000000000001E-2</v>
      </c>
      <c r="O98" s="4">
        <v>3.2000000000000002E-3</v>
      </c>
      <c r="P98" s="5">
        <v>2.7500000000000001E-32</v>
      </c>
      <c r="Q98" s="27" t="s">
        <v>83</v>
      </c>
      <c r="R98" s="4">
        <v>247107</v>
      </c>
      <c r="S98" s="4" t="b">
        <v>0</v>
      </c>
      <c r="T98" s="4" t="b">
        <v>0</v>
      </c>
      <c r="U98" s="4" t="s">
        <v>613</v>
      </c>
      <c r="V98" s="4">
        <v>1</v>
      </c>
      <c r="W98" s="4" t="s">
        <v>75</v>
      </c>
      <c r="X98" s="4">
        <v>1</v>
      </c>
      <c r="Y98" s="4" t="s">
        <v>609</v>
      </c>
      <c r="Z98" s="4" t="s">
        <v>614</v>
      </c>
      <c r="AA98" s="27" t="s">
        <v>57</v>
      </c>
      <c r="AB98" s="4" t="s">
        <v>127</v>
      </c>
      <c r="AC98" s="4" t="s">
        <v>101</v>
      </c>
      <c r="AD98" s="27" t="s">
        <v>57</v>
      </c>
      <c r="AE98" s="27" t="s">
        <v>57</v>
      </c>
      <c r="AF98" s="4">
        <v>3.008</v>
      </c>
      <c r="AG98" s="4" t="s">
        <v>615</v>
      </c>
      <c r="AH98" s="4" t="s">
        <v>616</v>
      </c>
      <c r="AI98" s="5">
        <v>1.05E-32</v>
      </c>
      <c r="AJ98" s="86">
        <v>-4.3138900000000001E-2</v>
      </c>
      <c r="AK98" s="4">
        <v>4.2677100000000001E-3</v>
      </c>
      <c r="AL98" s="5">
        <v>5.1900000000000004E-24</v>
      </c>
      <c r="AM98" s="4">
        <v>-1.6152699999999999E-2</v>
      </c>
      <c r="AN98" s="4">
        <v>2.76701E-2</v>
      </c>
      <c r="AO98" s="4">
        <v>0.55942400000000003</v>
      </c>
      <c r="AP98" s="4">
        <v>-3.3000000000000002E-2</v>
      </c>
      <c r="AQ98" s="4">
        <v>4.8741640000000003E-3</v>
      </c>
      <c r="AR98" s="5">
        <v>1.0399999999999999E-11</v>
      </c>
      <c r="AS98">
        <v>-1.1379200000000001E-2</v>
      </c>
      <c r="AT98">
        <v>7.0383399999999997E-3</v>
      </c>
      <c r="AU98">
        <v>0.105934397282957</v>
      </c>
      <c r="AV98" t="b">
        <v>1</v>
      </c>
      <c r="AW98" t="b">
        <v>1</v>
      </c>
    </row>
    <row r="99" spans="1:49">
      <c r="A99" s="70" t="s">
        <v>617</v>
      </c>
      <c r="B99" s="4" t="s">
        <v>618</v>
      </c>
      <c r="C99" s="4" t="s">
        <v>619</v>
      </c>
      <c r="D99" s="4" t="s">
        <v>620</v>
      </c>
      <c r="E99" s="4">
        <v>1</v>
      </c>
      <c r="F99" s="4" t="s">
        <v>49</v>
      </c>
      <c r="G99" s="4">
        <v>0.37505500000000003</v>
      </c>
      <c r="H99" s="4">
        <v>7</v>
      </c>
      <c r="I99" s="4">
        <v>2329497</v>
      </c>
      <c r="J99" s="4" t="s">
        <v>82</v>
      </c>
      <c r="K99" s="4" t="s">
        <v>51</v>
      </c>
      <c r="L99" s="11">
        <v>0.42820000000000003</v>
      </c>
      <c r="M99" s="11">
        <f t="shared" si="1"/>
        <v>0.42820000000000003</v>
      </c>
      <c r="N99" s="4">
        <v>-2.4299999999999999E-2</v>
      </c>
      <c r="O99" s="4">
        <v>3.0999999999999999E-3</v>
      </c>
      <c r="P99" s="5">
        <v>3.5399999999999999E-15</v>
      </c>
      <c r="Q99" s="27" t="s">
        <v>83</v>
      </c>
      <c r="R99" s="4">
        <v>247107</v>
      </c>
      <c r="S99" s="4" t="b">
        <v>0</v>
      </c>
      <c r="T99" s="4" t="b">
        <v>0</v>
      </c>
      <c r="U99" s="4" t="s">
        <v>621</v>
      </c>
      <c r="V99" s="4">
        <v>1</v>
      </c>
      <c r="W99" s="4" t="s">
        <v>75</v>
      </c>
      <c r="X99" s="4">
        <v>3</v>
      </c>
      <c r="Y99" s="4" t="s">
        <v>622</v>
      </c>
      <c r="Z99" s="4" t="s">
        <v>623</v>
      </c>
      <c r="AA99" s="4" t="s">
        <v>617</v>
      </c>
      <c r="AB99" s="4" t="s">
        <v>85</v>
      </c>
      <c r="AC99" s="4" t="s">
        <v>56</v>
      </c>
      <c r="AD99" s="27" t="s">
        <v>57</v>
      </c>
      <c r="AE99" s="27" t="s">
        <v>57</v>
      </c>
      <c r="AF99" s="4">
        <v>1.42</v>
      </c>
      <c r="AG99" s="4" t="s">
        <v>624</v>
      </c>
      <c r="AH99" s="4" t="s">
        <v>625</v>
      </c>
      <c r="AI99" s="5">
        <v>6.3400000000000005E-16</v>
      </c>
      <c r="AJ99" s="86">
        <v>-2.12941E-2</v>
      </c>
      <c r="AK99" s="4">
        <v>4.0651100000000003E-3</v>
      </c>
      <c r="AL99" s="5">
        <v>1.6199999999999999E-7</v>
      </c>
      <c r="AM99" s="4">
        <v>-5.33053E-2</v>
      </c>
      <c r="AN99" s="4">
        <v>2.60862E-2</v>
      </c>
      <c r="AO99" s="4">
        <v>4.1096300000000002E-2</v>
      </c>
      <c r="AP99" s="4">
        <v>-2.7199999999999998E-2</v>
      </c>
      <c r="AQ99" s="4">
        <v>4.6710739999999999E-3</v>
      </c>
      <c r="AR99" s="5">
        <v>8.4399999999999998E-9</v>
      </c>
      <c r="AS99">
        <v>-1.9288E-2</v>
      </c>
      <c r="AT99">
        <v>7.4241699999999999E-3</v>
      </c>
      <c r="AU99">
        <v>9.3771313624620104E-3</v>
      </c>
      <c r="AV99" t="b">
        <v>1</v>
      </c>
      <c r="AW99" t="b">
        <v>1</v>
      </c>
    </row>
    <row r="100" spans="1:49">
      <c r="A100" s="70" t="s">
        <v>626</v>
      </c>
      <c r="B100" s="4" t="s">
        <v>627</v>
      </c>
      <c r="C100" s="4" t="s">
        <v>628</v>
      </c>
      <c r="D100" s="4" t="s">
        <v>629</v>
      </c>
      <c r="E100" s="4">
        <v>1</v>
      </c>
      <c r="F100" s="4" t="s">
        <v>49</v>
      </c>
      <c r="G100" s="4">
        <v>0.92741799999999996</v>
      </c>
      <c r="H100" s="4">
        <v>7</v>
      </c>
      <c r="I100" s="4">
        <v>6370406</v>
      </c>
      <c r="J100" s="4" t="s">
        <v>50</v>
      </c>
      <c r="K100" s="4" t="s">
        <v>62</v>
      </c>
      <c r="L100" s="11">
        <v>0.48010000000000003</v>
      </c>
      <c r="M100" s="11">
        <f t="shared" si="1"/>
        <v>0.48010000000000003</v>
      </c>
      <c r="N100" s="4">
        <v>1.66E-2</v>
      </c>
      <c r="O100" s="4">
        <v>3.0000000000000001E-3</v>
      </c>
      <c r="P100" s="5">
        <v>4.3000000000000001E-8</v>
      </c>
      <c r="Q100" s="27" t="s">
        <v>52</v>
      </c>
      <c r="R100" s="4">
        <v>247107</v>
      </c>
      <c r="S100" s="4" t="b">
        <v>1</v>
      </c>
      <c r="T100" s="4" t="b">
        <v>1</v>
      </c>
      <c r="U100" s="4"/>
      <c r="V100" s="4"/>
      <c r="W100" s="4"/>
      <c r="X100" s="4">
        <v>3</v>
      </c>
      <c r="Y100" s="4" t="s">
        <v>630</v>
      </c>
      <c r="Z100" s="4" t="s">
        <v>631</v>
      </c>
      <c r="AA100" s="4" t="s">
        <v>626</v>
      </c>
      <c r="AB100" s="4" t="s">
        <v>55</v>
      </c>
      <c r="AC100" s="4" t="s">
        <v>115</v>
      </c>
      <c r="AD100" s="4" t="s">
        <v>632</v>
      </c>
      <c r="AE100" s="4" t="s">
        <v>633</v>
      </c>
      <c r="AF100" s="4">
        <v>16.14</v>
      </c>
      <c r="AG100" s="4" t="s">
        <v>634</v>
      </c>
      <c r="AH100" s="4" t="s">
        <v>635</v>
      </c>
      <c r="AI100" s="5">
        <v>2.1999999999999998E-8</v>
      </c>
      <c r="AJ100" s="86">
        <v>1.73285E-2</v>
      </c>
      <c r="AK100" s="4">
        <v>3.9821600000000002E-3</v>
      </c>
      <c r="AL100" s="5">
        <v>1.3499999999999999E-5</v>
      </c>
      <c r="AM100" s="4">
        <v>2.3184099999999999E-3</v>
      </c>
      <c r="AN100" s="4">
        <v>2.57124E-2</v>
      </c>
      <c r="AO100" s="4">
        <v>0.92815999999999999</v>
      </c>
      <c r="AP100" s="4">
        <v>1.61E-2</v>
      </c>
      <c r="AQ100" s="4">
        <v>4.5695279999999998E-3</v>
      </c>
      <c r="AR100" s="4">
        <v>4.7906799999999997E-4</v>
      </c>
      <c r="AS100">
        <v>-1.11403E-3</v>
      </c>
      <c r="AT100">
        <v>7.1129299999999999E-3</v>
      </c>
      <c r="AU100">
        <v>0.87554445116993995</v>
      </c>
      <c r="AV100" t="b">
        <v>1</v>
      </c>
      <c r="AW100" t="b">
        <v>1</v>
      </c>
    </row>
    <row r="101" spans="1:49">
      <c r="A101" s="70" t="s">
        <v>636</v>
      </c>
      <c r="B101" s="4" t="s">
        <v>637</v>
      </c>
      <c r="C101" s="4" t="s">
        <v>638</v>
      </c>
      <c r="D101" s="4" t="s">
        <v>639</v>
      </c>
      <c r="E101" s="4">
        <v>1</v>
      </c>
      <c r="F101" s="4" t="s">
        <v>49</v>
      </c>
      <c r="G101" s="4">
        <v>0.85722100000000001</v>
      </c>
      <c r="H101" s="4">
        <v>7</v>
      </c>
      <c r="I101" s="4">
        <v>46753491</v>
      </c>
      <c r="J101" s="4" t="s">
        <v>82</v>
      </c>
      <c r="K101" s="4" t="s">
        <v>62</v>
      </c>
      <c r="L101" s="11">
        <v>0.63390000000000002</v>
      </c>
      <c r="M101" s="11">
        <f t="shared" si="1"/>
        <v>0.36609999999999998</v>
      </c>
      <c r="N101" s="4">
        <v>3.32E-2</v>
      </c>
      <c r="O101" s="4">
        <v>3.0999999999999999E-3</v>
      </c>
      <c r="P101" s="5">
        <v>5.2999999999999999E-26</v>
      </c>
      <c r="Q101" s="27" t="s">
        <v>52</v>
      </c>
      <c r="R101" s="4">
        <v>247107</v>
      </c>
      <c r="S101" s="4" t="b">
        <v>0</v>
      </c>
      <c r="T101" s="4" t="b">
        <v>0</v>
      </c>
      <c r="U101" s="4" t="s">
        <v>640</v>
      </c>
      <c r="V101" s="4">
        <v>1</v>
      </c>
      <c r="W101" s="4" t="s">
        <v>75</v>
      </c>
      <c r="X101" s="4">
        <v>1</v>
      </c>
      <c r="Y101" s="4" t="s">
        <v>636</v>
      </c>
      <c r="Z101" s="4" t="s">
        <v>641</v>
      </c>
      <c r="AA101" s="4" t="s">
        <v>642</v>
      </c>
      <c r="AB101" s="4" t="s">
        <v>85</v>
      </c>
      <c r="AC101" s="4" t="s">
        <v>180</v>
      </c>
      <c r="AD101" s="27" t="s">
        <v>57</v>
      </c>
      <c r="AE101" s="27" t="s">
        <v>57</v>
      </c>
      <c r="AF101" s="4">
        <v>5.2910000000000004</v>
      </c>
      <c r="AG101" s="4" t="s">
        <v>643</v>
      </c>
      <c r="AH101" s="4" t="s">
        <v>644</v>
      </c>
      <c r="AI101" s="5">
        <v>3.6100000000000001E-26</v>
      </c>
      <c r="AJ101" s="86">
        <v>3.2059200000000003E-2</v>
      </c>
      <c r="AK101" s="4">
        <v>4.1295500000000001E-3</v>
      </c>
      <c r="AL101" s="5">
        <v>8.3299999999999993E-15</v>
      </c>
      <c r="AM101" s="4">
        <v>5.6209200000000001E-2</v>
      </c>
      <c r="AN101" s="4">
        <v>2.64303E-2</v>
      </c>
      <c r="AO101" s="4">
        <v>3.3526E-2</v>
      </c>
      <c r="AP101" s="4">
        <v>3.39E-2</v>
      </c>
      <c r="AQ101" s="4">
        <v>4.7726189999999996E-3</v>
      </c>
      <c r="AR101" s="5">
        <v>7.8999999999999997E-13</v>
      </c>
      <c r="AS101">
        <v>2.1732999999999999E-2</v>
      </c>
      <c r="AT101">
        <v>7.1086300000000003E-3</v>
      </c>
      <c r="AU101">
        <v>2.2335722228305301E-3</v>
      </c>
      <c r="AV101" t="b">
        <v>1</v>
      </c>
      <c r="AW101" t="b">
        <v>1</v>
      </c>
    </row>
    <row r="102" spans="1:49">
      <c r="A102" s="70" t="s">
        <v>645</v>
      </c>
      <c r="B102" s="4" t="s">
        <v>646</v>
      </c>
      <c r="C102" s="4" t="s">
        <v>647</v>
      </c>
      <c r="D102" s="4" t="s">
        <v>648</v>
      </c>
      <c r="E102" s="4">
        <v>1</v>
      </c>
      <c r="F102" s="4" t="s">
        <v>49</v>
      </c>
      <c r="G102" s="4">
        <v>0.32960400000000001</v>
      </c>
      <c r="H102" s="4">
        <v>7</v>
      </c>
      <c r="I102" s="4">
        <v>79999975</v>
      </c>
      <c r="J102" s="4" t="s">
        <v>50</v>
      </c>
      <c r="K102" s="4" t="s">
        <v>62</v>
      </c>
      <c r="L102" s="11">
        <v>0.89359999999999995</v>
      </c>
      <c r="M102" s="11">
        <f t="shared" si="1"/>
        <v>0.10640000000000005</v>
      </c>
      <c r="N102" s="4">
        <v>-3.27E-2</v>
      </c>
      <c r="O102" s="4">
        <v>4.8999999999999998E-3</v>
      </c>
      <c r="P102" s="5">
        <v>2.25E-11</v>
      </c>
      <c r="Q102" s="27" t="s">
        <v>83</v>
      </c>
      <c r="R102" s="4">
        <v>247107</v>
      </c>
      <c r="S102" s="4" t="b">
        <v>1</v>
      </c>
      <c r="T102" s="4" t="b">
        <v>1</v>
      </c>
      <c r="U102" s="4"/>
      <c r="V102" s="4"/>
      <c r="W102" s="4"/>
      <c r="X102" s="4">
        <v>2</v>
      </c>
      <c r="Y102" s="4" t="s">
        <v>649</v>
      </c>
      <c r="Z102" s="4" t="s">
        <v>650</v>
      </c>
      <c r="AA102" s="4" t="s">
        <v>651</v>
      </c>
      <c r="AB102" s="4" t="s">
        <v>127</v>
      </c>
      <c r="AC102" s="4" t="s">
        <v>56</v>
      </c>
      <c r="AD102" s="27" t="s">
        <v>57</v>
      </c>
      <c r="AE102" s="27" t="s">
        <v>57</v>
      </c>
      <c r="AF102" s="4">
        <v>3.6739999999999999</v>
      </c>
      <c r="AG102" s="4" t="s">
        <v>652</v>
      </c>
      <c r="AH102" s="4" t="s">
        <v>653</v>
      </c>
      <c r="AI102" s="5">
        <v>7.5200000000000003E-12</v>
      </c>
      <c r="AJ102" s="86">
        <v>-3.3496900000000003E-2</v>
      </c>
      <c r="AK102" s="4">
        <v>6.48783E-3</v>
      </c>
      <c r="AL102" s="5">
        <v>2.4299999999999999E-7</v>
      </c>
      <c r="AM102" s="4">
        <v>-7.5702500000000006E-2</v>
      </c>
      <c r="AN102" s="4">
        <v>4.0943300000000002E-2</v>
      </c>
      <c r="AO102" s="4">
        <v>6.45617E-2</v>
      </c>
      <c r="AP102" s="4">
        <v>-3.04E-2</v>
      </c>
      <c r="AQ102" s="4">
        <v>7.3112460000000004E-3</v>
      </c>
      <c r="AR102" s="5">
        <v>3.5099999999999999E-5</v>
      </c>
      <c r="AS102">
        <v>-1.9519100000000001E-2</v>
      </c>
      <c r="AT102">
        <v>1.2144200000000001E-2</v>
      </c>
      <c r="AU102">
        <v>0.107992352021223</v>
      </c>
      <c r="AV102" t="b">
        <v>1</v>
      </c>
      <c r="AW102" t="b">
        <v>1</v>
      </c>
    </row>
    <row r="103" spans="1:49">
      <c r="A103" s="70" t="s">
        <v>654</v>
      </c>
      <c r="B103" s="4" t="s">
        <v>655</v>
      </c>
      <c r="C103" s="4" t="s">
        <v>656</v>
      </c>
      <c r="D103" s="4" t="s">
        <v>657</v>
      </c>
      <c r="E103" s="4">
        <v>1</v>
      </c>
      <c r="F103" s="4" t="s">
        <v>49</v>
      </c>
      <c r="G103" s="4">
        <v>0.95936900000000003</v>
      </c>
      <c r="H103" s="4">
        <v>8</v>
      </c>
      <c r="I103" s="4">
        <v>8319963</v>
      </c>
      <c r="J103" s="4" t="s">
        <v>62</v>
      </c>
      <c r="K103" s="4" t="s">
        <v>51</v>
      </c>
      <c r="L103" s="11">
        <v>0.46039999999999998</v>
      </c>
      <c r="M103" s="11">
        <f t="shared" si="1"/>
        <v>0.46039999999999998</v>
      </c>
      <c r="N103" s="4">
        <v>-3.3000000000000002E-2</v>
      </c>
      <c r="O103" s="4">
        <v>3.3E-3</v>
      </c>
      <c r="P103" s="5">
        <v>2.7900000000000002E-24</v>
      </c>
      <c r="Q103" s="27" t="s">
        <v>83</v>
      </c>
      <c r="R103" s="4">
        <v>247107</v>
      </c>
      <c r="S103" s="4" t="b">
        <v>0</v>
      </c>
      <c r="T103" s="4" t="b">
        <v>0</v>
      </c>
      <c r="U103" s="4" t="s">
        <v>658</v>
      </c>
      <c r="V103" s="4">
        <v>0.89096699999999995</v>
      </c>
      <c r="W103" s="4" t="s">
        <v>75</v>
      </c>
      <c r="X103" s="4">
        <v>1</v>
      </c>
      <c r="Y103" s="4" t="s">
        <v>654</v>
      </c>
      <c r="Z103" s="4" t="s">
        <v>659</v>
      </c>
      <c r="AA103" s="4" t="s">
        <v>660</v>
      </c>
      <c r="AB103" s="4" t="s">
        <v>127</v>
      </c>
      <c r="AC103" s="4" t="s">
        <v>357</v>
      </c>
      <c r="AD103" s="27" t="s">
        <v>57</v>
      </c>
      <c r="AE103" s="27" t="s">
        <v>57</v>
      </c>
      <c r="AF103" s="4">
        <v>1.389</v>
      </c>
      <c r="AG103" s="4" t="s">
        <v>655</v>
      </c>
      <c r="AH103" s="4" t="s">
        <v>656</v>
      </c>
      <c r="AI103" s="5">
        <v>2.7900000000000002E-24</v>
      </c>
      <c r="AJ103" s="86">
        <v>-3.1430899999999998E-2</v>
      </c>
      <c r="AK103" s="4">
        <v>4.0199600000000004E-3</v>
      </c>
      <c r="AL103" s="5">
        <v>5.3799999999999999E-15</v>
      </c>
      <c r="AM103" s="4">
        <v>-7.3684399999999997E-2</v>
      </c>
      <c r="AN103" s="4">
        <v>2.5688099999999998E-2</v>
      </c>
      <c r="AO103" s="4">
        <v>4.1538299999999998E-3</v>
      </c>
      <c r="AP103" s="4">
        <v>-3.4000000000000002E-2</v>
      </c>
      <c r="AQ103" s="4">
        <v>5.3818889999999999E-3</v>
      </c>
      <c r="AR103" s="5">
        <v>2.6700000000000001E-10</v>
      </c>
      <c r="AS103">
        <v>-3.7424300000000001E-3</v>
      </c>
      <c r="AT103">
        <v>1.28469E-2</v>
      </c>
      <c r="AU103">
        <v>0.77081472063149803</v>
      </c>
      <c r="AV103" t="b">
        <v>1</v>
      </c>
      <c r="AW103" t="b">
        <v>1</v>
      </c>
    </row>
    <row r="104" spans="1:49">
      <c r="A104" s="70" t="s">
        <v>661</v>
      </c>
      <c r="B104" s="4" t="s">
        <v>662</v>
      </c>
      <c r="C104" s="4" t="s">
        <v>663</v>
      </c>
      <c r="D104" s="4" t="s">
        <v>664</v>
      </c>
      <c r="E104" s="4">
        <v>1</v>
      </c>
      <c r="F104" s="4" t="s">
        <v>49</v>
      </c>
      <c r="G104" s="4">
        <v>0.21589700000000001</v>
      </c>
      <c r="H104" s="4">
        <v>8</v>
      </c>
      <c r="I104" s="4">
        <v>8902670</v>
      </c>
      <c r="J104" s="4" t="s">
        <v>82</v>
      </c>
      <c r="K104" s="4" t="s">
        <v>51</v>
      </c>
      <c r="L104" s="11">
        <v>0.52929999999999999</v>
      </c>
      <c r="M104" s="11">
        <f t="shared" si="1"/>
        <v>0.47070000000000001</v>
      </c>
      <c r="N104" s="4">
        <v>2.3E-2</v>
      </c>
      <c r="O104" s="4">
        <v>3.2000000000000002E-3</v>
      </c>
      <c r="P104" s="5">
        <v>1.3499999999999999E-12</v>
      </c>
      <c r="Q104" s="27" t="s">
        <v>52</v>
      </c>
      <c r="R104" s="4">
        <v>247107</v>
      </c>
      <c r="S104" s="4" t="b">
        <v>1</v>
      </c>
      <c r="T104" s="4" t="b">
        <v>0</v>
      </c>
      <c r="U104" s="4"/>
      <c r="V104" s="4"/>
      <c r="W104" s="4"/>
      <c r="X104" s="4">
        <v>2</v>
      </c>
      <c r="Y104" s="4" t="s">
        <v>665</v>
      </c>
      <c r="Z104" s="4" t="s">
        <v>666</v>
      </c>
      <c r="AA104" s="4" t="s">
        <v>661</v>
      </c>
      <c r="AB104" s="4" t="s">
        <v>66</v>
      </c>
      <c r="AC104" s="4" t="s">
        <v>357</v>
      </c>
      <c r="AD104" s="27" t="s">
        <v>57</v>
      </c>
      <c r="AE104" s="27" t="s">
        <v>57</v>
      </c>
      <c r="AF104" s="4">
        <v>7.2450000000000001</v>
      </c>
      <c r="AG104" s="4" t="s">
        <v>667</v>
      </c>
      <c r="AH104" s="4" t="s">
        <v>668</v>
      </c>
      <c r="AI104" s="5">
        <v>4.3599999999999997E-11</v>
      </c>
      <c r="AJ104" s="86">
        <v>2.11264E-2</v>
      </c>
      <c r="AK104" s="4">
        <v>4.00235E-3</v>
      </c>
      <c r="AL104" s="5">
        <v>1.3E-7</v>
      </c>
      <c r="AM104" s="4">
        <v>8.9721999999999996E-2</v>
      </c>
      <c r="AN104" s="4">
        <v>2.5600600000000001E-2</v>
      </c>
      <c r="AO104" s="4">
        <v>4.6380199999999998E-4</v>
      </c>
      <c r="AP104" s="4">
        <v>2.3199999999999998E-2</v>
      </c>
      <c r="AQ104" s="4">
        <v>5.3818889999999999E-3</v>
      </c>
      <c r="AR104" s="5">
        <v>1.3699999999999999E-5</v>
      </c>
      <c r="AS104">
        <v>-1.1446099999999999E-3</v>
      </c>
      <c r="AT104">
        <v>1.29412E-2</v>
      </c>
      <c r="AU104">
        <v>0.92952098732535204</v>
      </c>
      <c r="AV104" t="b">
        <v>1</v>
      </c>
      <c r="AW104" t="b">
        <v>1</v>
      </c>
    </row>
    <row r="105" spans="1:49">
      <c r="A105" s="70" t="s">
        <v>669</v>
      </c>
      <c r="B105" s="4" t="s">
        <v>670</v>
      </c>
      <c r="C105" s="4" t="s">
        <v>671</v>
      </c>
      <c r="D105" s="4" t="s">
        <v>672</v>
      </c>
      <c r="E105" s="4">
        <v>1</v>
      </c>
      <c r="F105" s="4" t="s">
        <v>139</v>
      </c>
      <c r="G105" s="4">
        <v>0.15389</v>
      </c>
      <c r="H105" s="4">
        <v>8</v>
      </c>
      <c r="I105" s="4">
        <v>11521079</v>
      </c>
      <c r="J105" s="4" t="s">
        <v>82</v>
      </c>
      <c r="K105" s="4" t="s">
        <v>50</v>
      </c>
      <c r="L105" s="11">
        <v>0.45710000000000001</v>
      </c>
      <c r="M105" s="11">
        <f t="shared" si="1"/>
        <v>0.45710000000000001</v>
      </c>
      <c r="N105" s="4">
        <v>2.0500000000000001E-2</v>
      </c>
      <c r="O105" s="4">
        <v>3.2000000000000002E-3</v>
      </c>
      <c r="P105" s="5">
        <v>2.5899999999999998E-10</v>
      </c>
      <c r="Q105" s="27" t="s">
        <v>52</v>
      </c>
      <c r="R105" s="4">
        <v>247107</v>
      </c>
      <c r="S105" s="4" t="b">
        <v>1</v>
      </c>
      <c r="T105" s="4" t="b">
        <v>1</v>
      </c>
      <c r="U105" s="4"/>
      <c r="V105" s="4"/>
      <c r="W105" s="4"/>
      <c r="X105" s="4">
        <v>3</v>
      </c>
      <c r="Y105" s="4" t="s">
        <v>673</v>
      </c>
      <c r="Z105" s="4" t="s">
        <v>674</v>
      </c>
      <c r="AA105" s="27" t="s">
        <v>57</v>
      </c>
      <c r="AB105" s="4" t="s">
        <v>55</v>
      </c>
      <c r="AC105" s="4" t="s">
        <v>101</v>
      </c>
      <c r="AD105" s="27" t="s">
        <v>57</v>
      </c>
      <c r="AE105" s="27" t="s">
        <v>57</v>
      </c>
      <c r="AF105" s="4">
        <v>10.210000000000001</v>
      </c>
      <c r="AG105" s="4" t="s">
        <v>670</v>
      </c>
      <c r="AH105" s="4" t="s">
        <v>671</v>
      </c>
      <c r="AI105" s="5">
        <v>2.5899999999999998E-10</v>
      </c>
      <c r="AJ105" s="86">
        <v>2.07075E-2</v>
      </c>
      <c r="AK105" s="4">
        <v>4.0028900000000003E-3</v>
      </c>
      <c r="AL105" s="5">
        <v>2.3099999999999999E-7</v>
      </c>
      <c r="AM105" s="4">
        <v>6.5708699999999995E-2</v>
      </c>
      <c r="AN105" s="4">
        <v>2.5488199999999999E-2</v>
      </c>
      <c r="AO105" s="4">
        <v>9.9842200000000002E-3</v>
      </c>
      <c r="AP105" s="4">
        <v>1.8100000000000002E-2</v>
      </c>
      <c r="AQ105" s="4">
        <v>5.3818889999999999E-3</v>
      </c>
      <c r="AR105" s="4">
        <v>6.7592100000000001E-4</v>
      </c>
      <c r="AS105">
        <v>3.1487400000000001E-3</v>
      </c>
      <c r="AT105">
        <v>1.45392E-2</v>
      </c>
      <c r="AU105">
        <v>0.82854385373753403</v>
      </c>
      <c r="AV105" t="b">
        <v>1</v>
      </c>
      <c r="AW105" t="b">
        <v>1</v>
      </c>
    </row>
    <row r="106" spans="1:49">
      <c r="A106" s="70" t="s">
        <v>675</v>
      </c>
      <c r="B106" s="4" t="s">
        <v>676</v>
      </c>
      <c r="C106" s="4" t="s">
        <v>677</v>
      </c>
      <c r="D106" s="4" t="s">
        <v>678</v>
      </c>
      <c r="E106" s="4">
        <v>1</v>
      </c>
      <c r="F106" s="4" t="s">
        <v>49</v>
      </c>
      <c r="G106" s="4">
        <v>0.70892500000000003</v>
      </c>
      <c r="H106" s="4">
        <v>8</v>
      </c>
      <c r="I106" s="4">
        <v>23356964</v>
      </c>
      <c r="J106" s="4" t="s">
        <v>82</v>
      </c>
      <c r="K106" s="4" t="s">
        <v>51</v>
      </c>
      <c r="L106" s="11">
        <v>0.84419999999999995</v>
      </c>
      <c r="M106" s="11">
        <f t="shared" si="1"/>
        <v>0.15580000000000005</v>
      </c>
      <c r="N106" s="4">
        <v>5.2600000000000001E-2</v>
      </c>
      <c r="O106" s="4">
        <v>4.1999999999999997E-3</v>
      </c>
      <c r="P106" s="5">
        <v>4.98E-36</v>
      </c>
      <c r="Q106" s="27" t="s">
        <v>52</v>
      </c>
      <c r="R106" s="4">
        <v>247107</v>
      </c>
      <c r="S106" s="4" t="b">
        <v>0</v>
      </c>
      <c r="T106" s="4" t="b">
        <v>0</v>
      </c>
      <c r="U106" s="4" t="s">
        <v>679</v>
      </c>
      <c r="V106" s="4">
        <v>1</v>
      </c>
      <c r="W106" s="4" t="s">
        <v>293</v>
      </c>
      <c r="X106" s="4">
        <v>2</v>
      </c>
      <c r="Y106" s="4" t="s">
        <v>680</v>
      </c>
      <c r="Z106" s="4" t="s">
        <v>681</v>
      </c>
      <c r="AA106" s="27" t="s">
        <v>57</v>
      </c>
      <c r="AB106" s="4" t="s">
        <v>66</v>
      </c>
      <c r="AC106" s="4" t="s">
        <v>222</v>
      </c>
      <c r="AD106" s="27" t="s">
        <v>57</v>
      </c>
      <c r="AE106" s="27" t="s">
        <v>57</v>
      </c>
      <c r="AF106" s="4">
        <v>6.4080000000000004</v>
      </c>
      <c r="AG106" s="4" t="s">
        <v>676</v>
      </c>
      <c r="AH106" s="4" t="s">
        <v>677</v>
      </c>
      <c r="AI106" s="5">
        <v>4.98E-36</v>
      </c>
      <c r="AJ106" s="86">
        <v>4.6980300000000003E-2</v>
      </c>
      <c r="AK106" s="4">
        <v>5.4735499999999998E-3</v>
      </c>
      <c r="AL106" s="5">
        <v>9.3300000000000004E-18</v>
      </c>
      <c r="AM106" s="4">
        <v>8.1674499999999997E-3</v>
      </c>
      <c r="AN106" s="4">
        <v>3.62858E-2</v>
      </c>
      <c r="AO106" s="4">
        <v>0.82192699999999996</v>
      </c>
      <c r="AP106" s="4">
        <v>6.1199999999999997E-2</v>
      </c>
      <c r="AQ106" s="4">
        <v>6.3973399999999996E-3</v>
      </c>
      <c r="AR106" s="5">
        <v>1.4E-21</v>
      </c>
      <c r="AS106">
        <v>2.9931699999999999E-2</v>
      </c>
      <c r="AT106">
        <v>1.05833E-2</v>
      </c>
      <c r="AU106">
        <v>4.6810146464960102E-3</v>
      </c>
      <c r="AV106" t="b">
        <v>1</v>
      </c>
      <c r="AW106" t="b">
        <v>1</v>
      </c>
    </row>
    <row r="107" spans="1:49">
      <c r="A107" s="70" t="s">
        <v>682</v>
      </c>
      <c r="B107" s="4" t="s">
        <v>683</v>
      </c>
      <c r="C107" s="4" t="s">
        <v>684</v>
      </c>
      <c r="D107" s="4" t="s">
        <v>685</v>
      </c>
      <c r="E107" s="4">
        <v>3</v>
      </c>
      <c r="F107" s="4" t="s">
        <v>49</v>
      </c>
      <c r="G107" s="4">
        <v>0.23319500000000001</v>
      </c>
      <c r="H107" s="4">
        <v>8</v>
      </c>
      <c r="I107" s="4">
        <v>32405517</v>
      </c>
      <c r="J107" s="4" t="s">
        <v>50</v>
      </c>
      <c r="K107" s="4" t="s">
        <v>51</v>
      </c>
      <c r="L107" s="11">
        <v>0.46160000000000001</v>
      </c>
      <c r="M107" s="11">
        <f t="shared" si="1"/>
        <v>0.46160000000000001</v>
      </c>
      <c r="N107" s="4">
        <v>-4.4600000000000001E-2</v>
      </c>
      <c r="O107" s="4">
        <v>3.0000000000000001E-3</v>
      </c>
      <c r="P107" s="5">
        <v>8.5699999999999995E-49</v>
      </c>
      <c r="Q107" s="27" t="s">
        <v>83</v>
      </c>
      <c r="R107" s="4">
        <v>247107</v>
      </c>
      <c r="S107" s="4" t="b">
        <v>0</v>
      </c>
      <c r="T107" s="4" t="b">
        <v>0</v>
      </c>
      <c r="U107" s="4"/>
      <c r="V107" s="4"/>
      <c r="W107" s="4"/>
      <c r="X107" s="4">
        <v>1</v>
      </c>
      <c r="Y107" s="4" t="s">
        <v>682</v>
      </c>
      <c r="Z107" s="4" t="s">
        <v>686</v>
      </c>
      <c r="AA107" s="4" t="s">
        <v>682</v>
      </c>
      <c r="AB107" s="4" t="s">
        <v>55</v>
      </c>
      <c r="AC107" s="4" t="s">
        <v>357</v>
      </c>
      <c r="AD107" s="27" t="s">
        <v>57</v>
      </c>
      <c r="AE107" s="27" t="s">
        <v>57</v>
      </c>
      <c r="AF107" s="4">
        <v>8.6</v>
      </c>
      <c r="AG107" s="4" t="s">
        <v>687</v>
      </c>
      <c r="AH107" s="4" t="s">
        <v>688</v>
      </c>
      <c r="AI107" s="5">
        <v>8.2700000000000006E-62</v>
      </c>
      <c r="AJ107" s="86">
        <v>-5.1579600000000003E-2</v>
      </c>
      <c r="AK107" s="4">
        <v>4.0037900000000001E-3</v>
      </c>
      <c r="AL107" s="5">
        <v>5.96E-38</v>
      </c>
      <c r="AM107" s="4">
        <v>-3.67374E-3</v>
      </c>
      <c r="AN107" s="4">
        <v>2.5924200000000001E-2</v>
      </c>
      <c r="AO107" s="4">
        <v>0.88731800000000005</v>
      </c>
      <c r="AP107" s="4">
        <v>-3.7199999999999997E-2</v>
      </c>
      <c r="AQ107" s="4">
        <v>4.5695279999999998E-3</v>
      </c>
      <c r="AR107" s="5">
        <v>3.55E-16</v>
      </c>
      <c r="AS107">
        <v>-4.4386099999999998E-2</v>
      </c>
      <c r="AT107">
        <v>6.8345599999999999E-3</v>
      </c>
      <c r="AU107" s="1">
        <v>8.3387316890859403E-11</v>
      </c>
      <c r="AV107" t="b">
        <v>1</v>
      </c>
      <c r="AW107" t="b">
        <v>1</v>
      </c>
    </row>
    <row r="108" spans="1:49">
      <c r="A108" s="70" t="s">
        <v>682</v>
      </c>
      <c r="B108" s="4" t="s">
        <v>689</v>
      </c>
      <c r="C108" s="4" t="s">
        <v>690</v>
      </c>
      <c r="D108" s="4" t="s">
        <v>685</v>
      </c>
      <c r="E108" s="4">
        <v>1</v>
      </c>
      <c r="F108" s="4" t="s">
        <v>49</v>
      </c>
      <c r="G108" s="4">
        <v>1</v>
      </c>
      <c r="H108" s="4">
        <v>8</v>
      </c>
      <c r="I108" s="4">
        <v>32441559</v>
      </c>
      <c r="J108" s="4" t="s">
        <v>82</v>
      </c>
      <c r="K108" s="4" t="s">
        <v>50</v>
      </c>
      <c r="L108" s="11">
        <v>0.2621</v>
      </c>
      <c r="M108" s="11">
        <f t="shared" si="1"/>
        <v>0.2621</v>
      </c>
      <c r="N108" s="4">
        <v>-5.4699999999999999E-2</v>
      </c>
      <c r="O108" s="4">
        <v>3.5000000000000001E-3</v>
      </c>
      <c r="P108" s="5">
        <v>2.7699999999999998E-54</v>
      </c>
      <c r="Q108" s="27" t="s">
        <v>83</v>
      </c>
      <c r="R108" s="4">
        <v>233752</v>
      </c>
      <c r="S108" s="4" t="b">
        <v>0</v>
      </c>
      <c r="T108" s="4" t="b">
        <v>0</v>
      </c>
      <c r="U108" s="4" t="s">
        <v>691</v>
      </c>
      <c r="V108" s="4">
        <v>0.97019299999999997</v>
      </c>
      <c r="W108" s="4" t="s">
        <v>75</v>
      </c>
      <c r="X108" s="4">
        <v>1</v>
      </c>
      <c r="Y108" s="4" t="s">
        <v>682</v>
      </c>
      <c r="Z108" s="4" t="s">
        <v>692</v>
      </c>
      <c r="AA108" s="4" t="s">
        <v>682</v>
      </c>
      <c r="AB108" s="4" t="s">
        <v>85</v>
      </c>
      <c r="AC108" s="4" t="s">
        <v>56</v>
      </c>
      <c r="AD108" s="27" t="s">
        <v>57</v>
      </c>
      <c r="AE108" s="27" t="s">
        <v>57</v>
      </c>
      <c r="AF108" s="4">
        <v>7.7750000000000004</v>
      </c>
      <c r="AG108" s="4" t="s">
        <v>687</v>
      </c>
      <c r="AH108" s="4" t="s">
        <v>688</v>
      </c>
      <c r="AI108" s="5">
        <v>8.2700000000000006E-62</v>
      </c>
      <c r="AJ108" s="86">
        <v>-5.1202200000000003E-2</v>
      </c>
      <c r="AK108" s="4">
        <v>4.5439900000000004E-3</v>
      </c>
      <c r="AL108" s="5">
        <v>1.9499999999999999E-29</v>
      </c>
      <c r="AM108" s="4">
        <v>-1.0807799999999999E-2</v>
      </c>
      <c r="AN108" s="4">
        <v>2.8797900000000001E-2</v>
      </c>
      <c r="AO108" s="4">
        <v>0.70746500000000001</v>
      </c>
      <c r="AP108" s="4">
        <v>-6.1199999999999997E-2</v>
      </c>
      <c r="AQ108" s="4">
        <v>5.4834339999999997E-3</v>
      </c>
      <c r="AR108" s="5">
        <v>1.5599999999999999E-28</v>
      </c>
      <c r="AS108">
        <v>-4.9117500000000001E-2</v>
      </c>
      <c r="AT108">
        <v>7.31578E-3</v>
      </c>
      <c r="AU108" s="1">
        <v>1.8945235143565899E-11</v>
      </c>
      <c r="AV108" t="b">
        <v>1</v>
      </c>
      <c r="AW108" t="b">
        <v>1</v>
      </c>
    </row>
    <row r="109" spans="1:49">
      <c r="A109" s="70" t="s">
        <v>682</v>
      </c>
      <c r="B109" s="4" t="s">
        <v>693</v>
      </c>
      <c r="C109" s="4" t="s">
        <v>694</v>
      </c>
      <c r="D109" s="4" t="s">
        <v>685</v>
      </c>
      <c r="E109" s="4">
        <v>2</v>
      </c>
      <c r="F109" s="4" t="s">
        <v>49</v>
      </c>
      <c r="G109" s="4">
        <v>1</v>
      </c>
      <c r="H109" s="4">
        <v>8</v>
      </c>
      <c r="I109" s="4">
        <v>32441575</v>
      </c>
      <c r="J109" s="4" t="s">
        <v>82</v>
      </c>
      <c r="K109" s="4" t="s">
        <v>62</v>
      </c>
      <c r="L109" s="11">
        <v>0.73529999999999995</v>
      </c>
      <c r="M109" s="11">
        <f t="shared" si="1"/>
        <v>0.26470000000000005</v>
      </c>
      <c r="N109" s="4">
        <v>5.0099999999999999E-2</v>
      </c>
      <c r="O109" s="4">
        <v>4.5999999999999999E-3</v>
      </c>
      <c r="P109" s="5">
        <v>1.42E-27</v>
      </c>
      <c r="Q109" s="27" t="s">
        <v>695</v>
      </c>
      <c r="R109" s="4">
        <v>127392</v>
      </c>
      <c r="S109" s="4" t="b">
        <v>0</v>
      </c>
      <c r="T109" s="4" t="b">
        <v>0</v>
      </c>
      <c r="U109" s="4" t="s">
        <v>691</v>
      </c>
      <c r="V109" s="4">
        <v>0.97019299999999997</v>
      </c>
      <c r="W109" s="4" t="s">
        <v>75</v>
      </c>
      <c r="X109" s="4">
        <v>1</v>
      </c>
      <c r="Y109" s="4" t="s">
        <v>682</v>
      </c>
      <c r="Z109" s="4" t="s">
        <v>692</v>
      </c>
      <c r="AA109" s="4" t="s">
        <v>682</v>
      </c>
      <c r="AB109" s="4" t="s">
        <v>127</v>
      </c>
      <c r="AC109" s="4" t="s">
        <v>56</v>
      </c>
      <c r="AD109" s="27" t="s">
        <v>57</v>
      </c>
      <c r="AE109" s="27" t="s">
        <v>57</v>
      </c>
      <c r="AF109" s="4">
        <v>6.0439999999999996</v>
      </c>
      <c r="AG109" s="4" t="s">
        <v>687</v>
      </c>
      <c r="AH109" s="4" t="s">
        <v>688</v>
      </c>
      <c r="AI109" s="5">
        <v>8.2700000000000006E-62</v>
      </c>
      <c r="AJ109" s="86">
        <v>5.1201400000000001E-2</v>
      </c>
      <c r="AK109" s="4">
        <v>4.5440200000000002E-3</v>
      </c>
      <c r="AL109" s="5">
        <v>1.9499999999999999E-29</v>
      </c>
      <c r="AM109" s="4">
        <v>9.97725E-3</v>
      </c>
      <c r="AN109" s="4">
        <v>2.8797699999999999E-2</v>
      </c>
      <c r="AO109" s="4">
        <v>0.72902100000000003</v>
      </c>
      <c r="AP109" s="4"/>
      <c r="AQ109" s="4"/>
      <c r="AR109" s="4"/>
      <c r="AS109">
        <v>4.9115300000000001E-2</v>
      </c>
      <c r="AT109">
        <v>7.3157600000000001E-3</v>
      </c>
      <c r="AU109" s="1">
        <v>1.8984536566615E-11</v>
      </c>
      <c r="AV109" t="b">
        <v>1</v>
      </c>
      <c r="AW109" t="b">
        <v>1</v>
      </c>
    </row>
    <row r="110" spans="1:49">
      <c r="A110" s="70" t="s">
        <v>696</v>
      </c>
      <c r="B110" s="4" t="s">
        <v>697</v>
      </c>
      <c r="C110" s="4" t="s">
        <v>698</v>
      </c>
      <c r="D110" s="4" t="s">
        <v>699</v>
      </c>
      <c r="E110" s="4">
        <v>1</v>
      </c>
      <c r="F110" s="4" t="s">
        <v>139</v>
      </c>
      <c r="G110" s="4">
        <v>0.169818</v>
      </c>
      <c r="H110" s="4">
        <v>8</v>
      </c>
      <c r="I110" s="4">
        <v>52900613</v>
      </c>
      <c r="J110" s="4" t="s">
        <v>82</v>
      </c>
      <c r="K110" s="4" t="s">
        <v>62</v>
      </c>
      <c r="L110" s="11">
        <v>0.1961</v>
      </c>
      <c r="M110" s="11">
        <f t="shared" si="1"/>
        <v>0.1961</v>
      </c>
      <c r="N110" s="4">
        <v>-2.1499999999999998E-2</v>
      </c>
      <c r="O110" s="4">
        <v>3.8E-3</v>
      </c>
      <c r="P110" s="5">
        <v>1.44E-8</v>
      </c>
      <c r="Q110" s="27" t="s">
        <v>83</v>
      </c>
      <c r="R110" s="4">
        <v>247107</v>
      </c>
      <c r="S110" s="4" t="b">
        <v>1</v>
      </c>
      <c r="T110" s="4" t="b">
        <v>1</v>
      </c>
      <c r="U110" s="4"/>
      <c r="V110" s="4"/>
      <c r="W110" s="4"/>
      <c r="X110" s="4">
        <v>2</v>
      </c>
      <c r="Y110" s="4" t="s">
        <v>700</v>
      </c>
      <c r="Z110" s="4" t="s">
        <v>701</v>
      </c>
      <c r="AA110" s="4" t="s">
        <v>702</v>
      </c>
      <c r="AB110" s="4" t="s">
        <v>85</v>
      </c>
      <c r="AC110" s="4" t="s">
        <v>180</v>
      </c>
      <c r="AD110" s="27" t="s">
        <v>57</v>
      </c>
      <c r="AE110" s="27" t="s">
        <v>57</v>
      </c>
      <c r="AF110" s="4">
        <v>5.6669999999999998</v>
      </c>
      <c r="AG110" s="4" t="s">
        <v>697</v>
      </c>
      <c r="AH110" s="4" t="s">
        <v>698</v>
      </c>
      <c r="AI110" s="5">
        <v>1.44E-8</v>
      </c>
      <c r="AJ110" s="86">
        <v>-2.2566200000000002E-2</v>
      </c>
      <c r="AK110" s="4">
        <v>5.0356100000000003E-3</v>
      </c>
      <c r="AL110" s="5">
        <v>7.4200000000000001E-6</v>
      </c>
      <c r="AM110" s="4">
        <v>-5.3603199999999997E-2</v>
      </c>
      <c r="AN110" s="4">
        <v>3.2104300000000002E-2</v>
      </c>
      <c r="AO110" s="4">
        <v>9.5090900000000006E-2</v>
      </c>
      <c r="AP110" s="4">
        <v>-1.9300000000000001E-2</v>
      </c>
      <c r="AQ110" s="4">
        <v>5.6865240000000001E-3</v>
      </c>
      <c r="AR110" s="4">
        <v>7.7510000000000003E-4</v>
      </c>
      <c r="AS110">
        <v>-2.1688099999999998E-2</v>
      </c>
      <c r="AT110">
        <v>8.98266E-3</v>
      </c>
      <c r="AU110">
        <v>1.5759411656051599E-2</v>
      </c>
      <c r="AV110" t="b">
        <v>1</v>
      </c>
      <c r="AW110" t="b">
        <v>1</v>
      </c>
    </row>
    <row r="111" spans="1:49">
      <c r="A111" s="70" t="s">
        <v>703</v>
      </c>
      <c r="B111" s="4" t="s">
        <v>704</v>
      </c>
      <c r="C111" s="4" t="s">
        <v>705</v>
      </c>
      <c r="D111" s="4" t="s">
        <v>706</v>
      </c>
      <c r="E111" s="4">
        <v>1</v>
      </c>
      <c r="F111" s="4" t="s">
        <v>49</v>
      </c>
      <c r="G111" s="4">
        <v>0.18881000000000001</v>
      </c>
      <c r="H111" s="4">
        <v>8</v>
      </c>
      <c r="I111" s="4">
        <v>66886456</v>
      </c>
      <c r="J111" s="4" t="s">
        <v>82</v>
      </c>
      <c r="K111" s="4" t="s">
        <v>51</v>
      </c>
      <c r="L111" s="11">
        <v>0.64739999999999998</v>
      </c>
      <c r="M111" s="11">
        <f t="shared" si="1"/>
        <v>0.35260000000000002</v>
      </c>
      <c r="N111" s="4">
        <v>-2.1999999999999999E-2</v>
      </c>
      <c r="O111" s="4">
        <v>3.2000000000000002E-3</v>
      </c>
      <c r="P111" s="5">
        <v>3.8600000000000001E-12</v>
      </c>
      <c r="Q111" s="27" t="s">
        <v>83</v>
      </c>
      <c r="R111" s="4">
        <v>247107</v>
      </c>
      <c r="S111" s="4" t="b">
        <v>1</v>
      </c>
      <c r="T111" s="4" t="b">
        <v>1</v>
      </c>
      <c r="U111" s="4"/>
      <c r="V111" s="4"/>
      <c r="W111" s="4"/>
      <c r="X111" s="4">
        <v>2</v>
      </c>
      <c r="Y111" s="4" t="s">
        <v>707</v>
      </c>
      <c r="Z111" s="4" t="s">
        <v>708</v>
      </c>
      <c r="AA111" s="27" t="s">
        <v>57</v>
      </c>
      <c r="AB111" s="4" t="s">
        <v>66</v>
      </c>
      <c r="AC111" s="4" t="s">
        <v>222</v>
      </c>
      <c r="AD111" s="27" t="s">
        <v>57</v>
      </c>
      <c r="AE111" s="27" t="s">
        <v>57</v>
      </c>
      <c r="AF111" s="4">
        <v>1.667</v>
      </c>
      <c r="AG111" s="4" t="s">
        <v>709</v>
      </c>
      <c r="AH111" s="4" t="s">
        <v>710</v>
      </c>
      <c r="AI111" s="5">
        <v>6.4999999999999996E-13</v>
      </c>
      <c r="AJ111" s="86">
        <v>-2.2479800000000001E-2</v>
      </c>
      <c r="AK111" s="4">
        <v>4.1815100000000003E-3</v>
      </c>
      <c r="AL111" s="5">
        <v>7.6300000000000002E-8</v>
      </c>
      <c r="AM111" s="4">
        <v>-3.9261999999999998E-2</v>
      </c>
      <c r="AN111" s="4">
        <v>2.7012999999999999E-2</v>
      </c>
      <c r="AO111" s="4">
        <v>0.146203</v>
      </c>
      <c r="AP111" s="4">
        <v>-2.0899999999999998E-2</v>
      </c>
      <c r="AQ111" s="4">
        <v>4.7726189999999996E-3</v>
      </c>
      <c r="AR111" s="5">
        <v>1.0200000000000001E-5</v>
      </c>
      <c r="AS111">
        <v>-1.7650699999999998E-2</v>
      </c>
      <c r="AT111">
        <v>7.7583900000000004E-3</v>
      </c>
      <c r="AU111">
        <v>2.2902874852967499E-2</v>
      </c>
      <c r="AV111" t="b">
        <v>1</v>
      </c>
      <c r="AW111" t="b">
        <v>1</v>
      </c>
    </row>
    <row r="112" spans="1:49">
      <c r="A112" s="70" t="s">
        <v>711</v>
      </c>
      <c r="B112" s="4" t="s">
        <v>712</v>
      </c>
      <c r="C112" s="4" t="s">
        <v>713</v>
      </c>
      <c r="D112" s="4" t="s">
        <v>714</v>
      </c>
      <c r="E112" s="4">
        <v>2</v>
      </c>
      <c r="F112" s="4" t="s">
        <v>49</v>
      </c>
      <c r="G112" s="4">
        <v>0.66312800000000005</v>
      </c>
      <c r="H112" s="4">
        <v>8</v>
      </c>
      <c r="I112" s="4">
        <v>70360952</v>
      </c>
      <c r="J112" s="4" t="s">
        <v>82</v>
      </c>
      <c r="K112" s="4" t="s">
        <v>51</v>
      </c>
      <c r="L112" s="11">
        <v>0.28920000000000001</v>
      </c>
      <c r="M112" s="11">
        <f t="shared" si="1"/>
        <v>0.28920000000000001</v>
      </c>
      <c r="N112" s="4">
        <v>3.3799999999999997E-2</v>
      </c>
      <c r="O112" s="4">
        <v>3.3E-3</v>
      </c>
      <c r="P112" s="5">
        <v>3.6299999999999996E-24</v>
      </c>
      <c r="Q112" s="27" t="s">
        <v>52</v>
      </c>
      <c r="R112" s="4">
        <v>247107</v>
      </c>
      <c r="S112" s="4" t="b">
        <v>0</v>
      </c>
      <c r="T112" s="4" t="b">
        <v>0</v>
      </c>
      <c r="U112" s="4" t="s">
        <v>715</v>
      </c>
      <c r="V112" s="4">
        <v>1</v>
      </c>
      <c r="W112" s="4" t="s">
        <v>75</v>
      </c>
      <c r="X112" s="4">
        <v>2</v>
      </c>
      <c r="Y112" s="4" t="s">
        <v>716</v>
      </c>
      <c r="Z112" s="4" t="s">
        <v>717</v>
      </c>
      <c r="AA112" s="4" t="s">
        <v>718</v>
      </c>
      <c r="AB112" s="4" t="s">
        <v>85</v>
      </c>
      <c r="AC112" s="4" t="s">
        <v>357</v>
      </c>
      <c r="AD112" s="27" t="s">
        <v>57</v>
      </c>
      <c r="AE112" s="27" t="s">
        <v>57</v>
      </c>
      <c r="AF112" s="4">
        <v>18.739999999999998</v>
      </c>
      <c r="AG112" s="4" t="s">
        <v>719</v>
      </c>
      <c r="AH112" s="4" t="s">
        <v>720</v>
      </c>
      <c r="AI112" s="5">
        <v>1.0200000000000001E-24</v>
      </c>
      <c r="AJ112" s="86">
        <v>3.6767099999999997E-2</v>
      </c>
      <c r="AK112" s="4">
        <v>4.4188700000000001E-3</v>
      </c>
      <c r="AL112" s="5">
        <v>8.8499999999999996E-17</v>
      </c>
      <c r="AM112" s="4">
        <v>1.3679999999999999E-2</v>
      </c>
      <c r="AN112" s="4">
        <v>2.8414600000000002E-2</v>
      </c>
      <c r="AO112" s="4">
        <v>0.63023700000000005</v>
      </c>
      <c r="AP112" s="4">
        <v>3.0800000000000001E-2</v>
      </c>
      <c r="AQ112" s="4">
        <v>4.975709E-3</v>
      </c>
      <c r="AR112" s="5">
        <v>8.1999999999999996E-10</v>
      </c>
      <c r="AS112">
        <v>2.3281699999999999E-2</v>
      </c>
      <c r="AT112">
        <v>7.4135399999999997E-3</v>
      </c>
      <c r="AU112">
        <v>1.68701910159916E-3</v>
      </c>
      <c r="AV112" t="b">
        <v>1</v>
      </c>
      <c r="AW112" t="b">
        <v>1</v>
      </c>
    </row>
    <row r="113" spans="1:49">
      <c r="A113" s="70" t="s">
        <v>721</v>
      </c>
      <c r="B113" s="4" t="s">
        <v>722</v>
      </c>
      <c r="C113" s="4" t="s">
        <v>723</v>
      </c>
      <c r="D113" s="4" t="s">
        <v>714</v>
      </c>
      <c r="E113" s="4">
        <v>1</v>
      </c>
      <c r="F113" s="4" t="s">
        <v>49</v>
      </c>
      <c r="G113" s="4">
        <v>0.96936699999999998</v>
      </c>
      <c r="H113" s="4">
        <v>8</v>
      </c>
      <c r="I113" s="4">
        <v>70404947</v>
      </c>
      <c r="J113" s="4" t="s">
        <v>50</v>
      </c>
      <c r="K113" s="4" t="s">
        <v>62</v>
      </c>
      <c r="L113" s="11">
        <v>0.6522</v>
      </c>
      <c r="M113" s="11">
        <f t="shared" si="1"/>
        <v>0.3478</v>
      </c>
      <c r="N113" s="4">
        <v>1.7899999999999999E-2</v>
      </c>
      <c r="O113" s="4">
        <v>3.2000000000000002E-3</v>
      </c>
      <c r="P113" s="5">
        <v>3.1400000000000003E-8</v>
      </c>
      <c r="Q113" s="27" t="s">
        <v>63</v>
      </c>
      <c r="R113" s="4">
        <v>247107</v>
      </c>
      <c r="S113" s="4" t="b">
        <v>1</v>
      </c>
      <c r="T113" s="4" t="b">
        <v>0</v>
      </c>
      <c r="U113" s="4"/>
      <c r="V113" s="4"/>
      <c r="W113" s="4"/>
      <c r="X113" s="4">
        <v>1</v>
      </c>
      <c r="Y113" s="4" t="s">
        <v>721</v>
      </c>
      <c r="Z113" s="4" t="s">
        <v>724</v>
      </c>
      <c r="AA113" s="4" t="s">
        <v>721</v>
      </c>
      <c r="AB113" s="4" t="s">
        <v>127</v>
      </c>
      <c r="AC113" s="4" t="s">
        <v>56</v>
      </c>
      <c r="AD113" s="27" t="s">
        <v>57</v>
      </c>
      <c r="AE113" s="27" t="s">
        <v>57</v>
      </c>
      <c r="AF113" s="4">
        <v>19.93</v>
      </c>
      <c r="AG113" s="4" t="s">
        <v>719</v>
      </c>
      <c r="AH113" s="4" t="s">
        <v>720</v>
      </c>
      <c r="AI113" s="5">
        <v>1.0200000000000001E-24</v>
      </c>
      <c r="AJ113" s="86">
        <v>1.9618799999999999E-2</v>
      </c>
      <c r="AK113" s="4">
        <v>4.2566599999999998E-3</v>
      </c>
      <c r="AL113" s="5">
        <v>4.0500000000000002E-6</v>
      </c>
      <c r="AM113" s="4">
        <v>-1.7359099999999999E-2</v>
      </c>
      <c r="AN113" s="4">
        <v>2.82811E-2</v>
      </c>
      <c r="AO113" s="4">
        <v>0.53939000000000004</v>
      </c>
      <c r="AP113" s="4">
        <v>1.6799999999999999E-2</v>
      </c>
      <c r="AQ113" s="4">
        <v>4.8741640000000003E-3</v>
      </c>
      <c r="AR113" s="4">
        <v>4.9691899999999996E-4</v>
      </c>
      <c r="AS113">
        <v>1.1671900000000001E-2</v>
      </c>
      <c r="AT113">
        <v>7.1610099999999998E-3</v>
      </c>
      <c r="AU113">
        <v>0.103117885750988</v>
      </c>
      <c r="AV113" t="b">
        <v>1</v>
      </c>
      <c r="AW113" t="b">
        <v>1</v>
      </c>
    </row>
    <row r="114" spans="1:49">
      <c r="A114" s="70" t="s">
        <v>721</v>
      </c>
      <c r="B114" s="4" t="s">
        <v>725</v>
      </c>
      <c r="C114" s="4" t="s">
        <v>726</v>
      </c>
      <c r="D114" s="4" t="s">
        <v>714</v>
      </c>
      <c r="E114" s="4">
        <v>3</v>
      </c>
      <c r="F114" s="4" t="s">
        <v>49</v>
      </c>
      <c r="G114" s="4">
        <v>0.827847</v>
      </c>
      <c r="H114" s="4">
        <v>8</v>
      </c>
      <c r="I114" s="4">
        <v>70419121</v>
      </c>
      <c r="J114" s="4" t="s">
        <v>82</v>
      </c>
      <c r="K114" s="4" t="s">
        <v>51</v>
      </c>
      <c r="L114" s="11">
        <v>0.62619999999999998</v>
      </c>
      <c r="M114" s="11">
        <f t="shared" si="1"/>
        <v>0.37380000000000002</v>
      </c>
      <c r="N114" s="4">
        <v>1.9800000000000002E-2</v>
      </c>
      <c r="O114" s="4">
        <v>3.0999999999999999E-3</v>
      </c>
      <c r="P114" s="5">
        <v>3.3800000000000002E-10</v>
      </c>
      <c r="Q114" s="27" t="s">
        <v>52</v>
      </c>
      <c r="R114" s="4">
        <v>247107</v>
      </c>
      <c r="S114" s="4" t="b">
        <v>1</v>
      </c>
      <c r="T114" s="4" t="b">
        <v>0</v>
      </c>
      <c r="U114" s="4"/>
      <c r="V114" s="4"/>
      <c r="W114" s="4"/>
      <c r="X114" s="4">
        <v>1</v>
      </c>
      <c r="Y114" s="4" t="s">
        <v>721</v>
      </c>
      <c r="Z114" s="4" t="s">
        <v>724</v>
      </c>
      <c r="AA114" s="4" t="s">
        <v>721</v>
      </c>
      <c r="AB114" s="4" t="s">
        <v>66</v>
      </c>
      <c r="AC114" s="4" t="s">
        <v>56</v>
      </c>
      <c r="AD114" s="27" t="s">
        <v>57</v>
      </c>
      <c r="AE114" s="27" t="s">
        <v>57</v>
      </c>
      <c r="AF114" s="4">
        <v>18.14</v>
      </c>
      <c r="AG114" s="4" t="s">
        <v>719</v>
      </c>
      <c r="AH114" s="4" t="s">
        <v>720</v>
      </c>
      <c r="AI114" s="5">
        <v>1.0200000000000001E-24</v>
      </c>
      <c r="AJ114" s="86">
        <v>1.8824E-2</v>
      </c>
      <c r="AK114" s="4">
        <v>4.19674E-3</v>
      </c>
      <c r="AL114" s="5">
        <v>7.2799999999999998E-6</v>
      </c>
      <c r="AM114" s="4">
        <v>3.0223699999999999E-2</v>
      </c>
      <c r="AN114" s="4">
        <v>2.8170899999999999E-2</v>
      </c>
      <c r="AO114" s="4">
        <v>0.283416</v>
      </c>
      <c r="AP114" s="4">
        <v>2.06E-2</v>
      </c>
      <c r="AQ114" s="4">
        <v>4.6710739999999999E-3</v>
      </c>
      <c r="AR114" s="5">
        <v>1.26E-5</v>
      </c>
      <c r="AS114">
        <v>1.28463E-2</v>
      </c>
      <c r="AT114">
        <v>7.3219899999999996E-3</v>
      </c>
      <c r="AU114">
        <v>7.9346906578534604E-2</v>
      </c>
      <c r="AV114" t="b">
        <v>1</v>
      </c>
      <c r="AW114" t="b">
        <v>1</v>
      </c>
    </row>
    <row r="115" spans="1:49">
      <c r="A115" s="70" t="s">
        <v>727</v>
      </c>
      <c r="B115" s="4" t="s">
        <v>728</v>
      </c>
      <c r="C115" s="4" t="s">
        <v>729</v>
      </c>
      <c r="D115" s="4" t="s">
        <v>730</v>
      </c>
      <c r="E115" s="4">
        <v>1</v>
      </c>
      <c r="F115" s="4" t="s">
        <v>49</v>
      </c>
      <c r="G115" s="4">
        <v>0.87101499999999998</v>
      </c>
      <c r="H115" s="4">
        <v>8</v>
      </c>
      <c r="I115" s="4">
        <v>81397423</v>
      </c>
      <c r="J115" s="4" t="s">
        <v>82</v>
      </c>
      <c r="K115" s="4" t="s">
        <v>50</v>
      </c>
      <c r="L115" s="11">
        <v>0.70660000000000001</v>
      </c>
      <c r="M115" s="11">
        <f t="shared" si="1"/>
        <v>0.29339999999999999</v>
      </c>
      <c r="N115" s="4">
        <v>-2.2200000000000001E-2</v>
      </c>
      <c r="O115" s="4">
        <v>3.3E-3</v>
      </c>
      <c r="P115" s="5">
        <v>2.96E-11</v>
      </c>
      <c r="Q115" s="27" t="s">
        <v>193</v>
      </c>
      <c r="R115" s="4">
        <v>247107</v>
      </c>
      <c r="S115" s="4" t="b">
        <v>1</v>
      </c>
      <c r="T115" s="4" t="b">
        <v>1</v>
      </c>
      <c r="U115" s="4"/>
      <c r="V115" s="4"/>
      <c r="W115" s="4"/>
      <c r="X115" s="4">
        <v>2</v>
      </c>
      <c r="Y115" s="4" t="s">
        <v>731</v>
      </c>
      <c r="Z115" s="4" t="s">
        <v>732</v>
      </c>
      <c r="AA115" s="4" t="s">
        <v>727</v>
      </c>
      <c r="AB115" s="4" t="s">
        <v>55</v>
      </c>
      <c r="AC115" s="4" t="s">
        <v>357</v>
      </c>
      <c r="AD115" s="27" t="s">
        <v>57</v>
      </c>
      <c r="AE115" s="27" t="s">
        <v>57</v>
      </c>
      <c r="AF115" s="4">
        <v>0.13400000000000001</v>
      </c>
      <c r="AG115" s="4" t="s">
        <v>733</v>
      </c>
      <c r="AH115" s="4" t="s">
        <v>734</v>
      </c>
      <c r="AI115" s="5">
        <v>1.35E-11</v>
      </c>
      <c r="AJ115" s="86">
        <v>-2.0989299999999999E-2</v>
      </c>
      <c r="AK115" s="4">
        <v>4.3815700000000004E-3</v>
      </c>
      <c r="AL115" s="5">
        <v>1.6700000000000001E-6</v>
      </c>
      <c r="AM115" s="4">
        <v>1.6729999999999998E-2</v>
      </c>
      <c r="AN115" s="4">
        <v>2.8006799999999998E-2</v>
      </c>
      <c r="AO115" s="4">
        <v>0.550315</v>
      </c>
      <c r="AP115" s="4">
        <v>-2.5100000000000001E-2</v>
      </c>
      <c r="AQ115" s="4">
        <v>5.0772539999999998E-3</v>
      </c>
      <c r="AR115" s="5">
        <v>6.9400000000000005E-7</v>
      </c>
      <c r="AS115">
        <v>-1.6816299999999999E-2</v>
      </c>
      <c r="AT115">
        <v>7.6682299999999998E-3</v>
      </c>
      <c r="AU115">
        <v>2.8308704821538799E-2</v>
      </c>
      <c r="AV115" t="b">
        <v>1</v>
      </c>
      <c r="AW115" t="b">
        <v>1</v>
      </c>
    </row>
    <row r="116" spans="1:49">
      <c r="A116" s="70" t="s">
        <v>735</v>
      </c>
      <c r="B116" s="4" t="s">
        <v>736</v>
      </c>
      <c r="C116" s="4" t="s">
        <v>737</v>
      </c>
      <c r="D116" s="4" t="s">
        <v>738</v>
      </c>
      <c r="E116" s="4">
        <v>1</v>
      </c>
      <c r="F116" s="4" t="s">
        <v>139</v>
      </c>
      <c r="G116" s="4">
        <v>0.55484</v>
      </c>
      <c r="H116" s="4">
        <v>8</v>
      </c>
      <c r="I116" s="5">
        <v>110000000</v>
      </c>
      <c r="J116" s="4" t="s">
        <v>62</v>
      </c>
      <c r="K116" s="4" t="s">
        <v>51</v>
      </c>
      <c r="L116" s="11">
        <v>0.1239</v>
      </c>
      <c r="M116" s="11">
        <f t="shared" si="1"/>
        <v>0.1239</v>
      </c>
      <c r="N116" s="4">
        <v>-2.5999999999999999E-2</v>
      </c>
      <c r="O116" s="4">
        <v>4.7000000000000002E-3</v>
      </c>
      <c r="P116" s="5">
        <v>2.6700000000000001E-8</v>
      </c>
      <c r="Q116" s="27" t="s">
        <v>193</v>
      </c>
      <c r="R116" s="4">
        <v>245773</v>
      </c>
      <c r="S116" s="4" t="b">
        <v>1</v>
      </c>
      <c r="T116" s="4" t="b">
        <v>1</v>
      </c>
      <c r="U116" s="4"/>
      <c r="V116" s="4"/>
      <c r="W116" s="4"/>
      <c r="X116" s="4">
        <v>1</v>
      </c>
      <c r="Y116" s="4" t="s">
        <v>735</v>
      </c>
      <c r="Z116" s="4" t="s">
        <v>739</v>
      </c>
      <c r="AA116" s="4" t="s">
        <v>740</v>
      </c>
      <c r="AB116" s="4" t="s">
        <v>127</v>
      </c>
      <c r="AC116" s="4" t="s">
        <v>180</v>
      </c>
      <c r="AD116" s="27" t="s">
        <v>57</v>
      </c>
      <c r="AE116" s="27" t="s">
        <v>57</v>
      </c>
      <c r="AF116" s="4">
        <v>0.48599999999999999</v>
      </c>
      <c r="AG116" s="4" t="s">
        <v>736</v>
      </c>
      <c r="AH116" s="4" t="s">
        <v>737</v>
      </c>
      <c r="AI116" s="5">
        <v>2.6700000000000001E-8</v>
      </c>
      <c r="AJ116" s="86">
        <v>-2.55201E-2</v>
      </c>
      <c r="AK116" s="4">
        <v>5.9924399999999999E-3</v>
      </c>
      <c r="AL116" s="5">
        <v>2.0599999999999999E-5</v>
      </c>
      <c r="AM116" s="4">
        <v>5.0988699999999998E-2</v>
      </c>
      <c r="AN116" s="4">
        <v>3.8086599999999998E-2</v>
      </c>
      <c r="AO116" s="4">
        <v>0.18074999999999999</v>
      </c>
      <c r="AP116" s="4">
        <v>-2.9499999999999998E-2</v>
      </c>
      <c r="AQ116" s="4">
        <v>7.3112460000000004E-3</v>
      </c>
      <c r="AR116" s="5">
        <v>4.9100000000000001E-5</v>
      </c>
      <c r="AS116">
        <v>-2.4670000000000001E-2</v>
      </c>
      <c r="AT116">
        <v>1.0167000000000001E-2</v>
      </c>
      <c r="AU116">
        <v>1.5246143390230499E-2</v>
      </c>
      <c r="AV116" t="b">
        <v>1</v>
      </c>
      <c r="AW116" t="b">
        <v>1</v>
      </c>
    </row>
    <row r="117" spans="1:49">
      <c r="A117" s="70" t="s">
        <v>741</v>
      </c>
      <c r="B117" s="4" t="s">
        <v>742</v>
      </c>
      <c r="C117" s="4" t="s">
        <v>743</v>
      </c>
      <c r="D117" s="4" t="s">
        <v>744</v>
      </c>
      <c r="E117" s="4">
        <v>1</v>
      </c>
      <c r="F117" s="4" t="s">
        <v>49</v>
      </c>
      <c r="G117" s="4">
        <v>0.90115900000000004</v>
      </c>
      <c r="H117" s="4">
        <v>8</v>
      </c>
      <c r="I117" s="5">
        <v>120000000</v>
      </c>
      <c r="J117" s="4" t="s">
        <v>82</v>
      </c>
      <c r="K117" s="4" t="s">
        <v>51</v>
      </c>
      <c r="L117" s="11">
        <v>0.1004</v>
      </c>
      <c r="M117" s="11">
        <f t="shared" si="1"/>
        <v>0.1004</v>
      </c>
      <c r="N117" s="4">
        <v>3.8300000000000001E-2</v>
      </c>
      <c r="O117" s="4">
        <v>5.1000000000000004E-3</v>
      </c>
      <c r="P117" s="5">
        <v>4.1299999999999998E-14</v>
      </c>
      <c r="Q117" s="27" t="s">
        <v>52</v>
      </c>
      <c r="R117" s="4">
        <v>247107</v>
      </c>
      <c r="S117" s="4" t="b">
        <v>0</v>
      </c>
      <c r="T117" s="4" t="b">
        <v>0</v>
      </c>
      <c r="U117" s="4" t="s">
        <v>745</v>
      </c>
      <c r="V117" s="4">
        <v>0.98321700000000001</v>
      </c>
      <c r="W117" s="4" t="s">
        <v>75</v>
      </c>
      <c r="X117" s="4">
        <v>2</v>
      </c>
      <c r="Y117" s="4" t="s">
        <v>746</v>
      </c>
      <c r="Z117" s="4" t="s">
        <v>747</v>
      </c>
      <c r="AA117" s="4" t="s">
        <v>741</v>
      </c>
      <c r="AB117" s="4" t="s">
        <v>85</v>
      </c>
      <c r="AC117" s="4" t="s">
        <v>56</v>
      </c>
      <c r="AD117" s="27" t="s">
        <v>57</v>
      </c>
      <c r="AE117" s="27" t="s">
        <v>57</v>
      </c>
      <c r="AF117" s="4">
        <v>18.5</v>
      </c>
      <c r="AG117" s="4" t="s">
        <v>748</v>
      </c>
      <c r="AH117" s="4" t="s">
        <v>749</v>
      </c>
      <c r="AI117" s="5">
        <v>5.7899999999999998E-15</v>
      </c>
      <c r="AJ117" s="86">
        <v>3.7137700000000003E-2</v>
      </c>
      <c r="AK117" s="4">
        <v>6.70209E-3</v>
      </c>
      <c r="AL117" s="5">
        <v>3.0099999999999998E-8</v>
      </c>
      <c r="AM117" s="4">
        <v>4.4553599999999999E-2</v>
      </c>
      <c r="AN117" s="4">
        <v>4.3237600000000001E-2</v>
      </c>
      <c r="AO117" s="4">
        <v>0.30288799999999999</v>
      </c>
      <c r="AP117" s="4">
        <v>3.9600000000000003E-2</v>
      </c>
      <c r="AQ117" s="4">
        <v>7.6158809999999997E-3</v>
      </c>
      <c r="AR117" s="5">
        <v>2.3699999999999999E-7</v>
      </c>
      <c r="AS117">
        <v>2.2115099999999999E-2</v>
      </c>
      <c r="AT117">
        <v>1.09795E-2</v>
      </c>
      <c r="AU117">
        <v>4.39855472851578E-2</v>
      </c>
      <c r="AV117" t="b">
        <v>1</v>
      </c>
      <c r="AW117" t="b">
        <v>1</v>
      </c>
    </row>
    <row r="118" spans="1:49">
      <c r="A118" s="70" t="s">
        <v>750</v>
      </c>
      <c r="B118" s="4" t="s">
        <v>751</v>
      </c>
      <c r="C118" s="4" t="s">
        <v>752</v>
      </c>
      <c r="D118" s="4" t="s">
        <v>753</v>
      </c>
      <c r="E118" s="4">
        <v>1</v>
      </c>
      <c r="F118" s="4" t="s">
        <v>49</v>
      </c>
      <c r="G118" s="4">
        <v>0.14702499999999999</v>
      </c>
      <c r="H118" s="4">
        <v>8</v>
      </c>
      <c r="I118" s="5">
        <v>134000000</v>
      </c>
      <c r="J118" s="4" t="s">
        <v>82</v>
      </c>
      <c r="K118" s="4" t="s">
        <v>51</v>
      </c>
      <c r="L118" s="11">
        <v>0.36680000000000001</v>
      </c>
      <c r="M118" s="11">
        <f t="shared" si="1"/>
        <v>0.36680000000000001</v>
      </c>
      <c r="N118" s="4">
        <v>3.0300000000000001E-2</v>
      </c>
      <c r="O118" s="4">
        <v>3.0999999999999999E-3</v>
      </c>
      <c r="P118" s="5">
        <v>6.76E-22</v>
      </c>
      <c r="Q118" s="27" t="s">
        <v>52</v>
      </c>
      <c r="R118" s="4">
        <v>247107</v>
      </c>
      <c r="S118" s="4" t="b">
        <v>1</v>
      </c>
      <c r="T118" s="4" t="b">
        <v>0</v>
      </c>
      <c r="U118" s="4"/>
      <c r="V118" s="4"/>
      <c r="W118" s="4"/>
      <c r="X118" s="4">
        <v>2</v>
      </c>
      <c r="Y118" s="4" t="s">
        <v>754</v>
      </c>
      <c r="Z118" s="4" t="s">
        <v>755</v>
      </c>
      <c r="AA118" s="4" t="s">
        <v>750</v>
      </c>
      <c r="AB118" s="4" t="s">
        <v>66</v>
      </c>
      <c r="AC118" s="4" t="s">
        <v>115</v>
      </c>
      <c r="AD118" s="4" t="s">
        <v>756</v>
      </c>
      <c r="AE118" s="4" t="s">
        <v>757</v>
      </c>
      <c r="AF118" s="4">
        <v>14.76</v>
      </c>
      <c r="AG118" s="4" t="s">
        <v>758</v>
      </c>
      <c r="AH118" s="4" t="s">
        <v>759</v>
      </c>
      <c r="AI118" s="5">
        <v>5.6199999999999998E-60</v>
      </c>
      <c r="AJ118" s="86">
        <v>3.0848500000000001E-2</v>
      </c>
      <c r="AK118" s="4">
        <v>4.1233700000000003E-3</v>
      </c>
      <c r="AL118" s="5">
        <v>7.4E-14</v>
      </c>
      <c r="AM118" s="4">
        <v>2.34783E-3</v>
      </c>
      <c r="AN118" s="4">
        <v>2.6714399999999999E-2</v>
      </c>
      <c r="AO118" s="4">
        <v>0.92997300000000005</v>
      </c>
      <c r="AP118" s="4">
        <v>3.04E-2</v>
      </c>
      <c r="AQ118" s="4">
        <v>4.7726189999999996E-3</v>
      </c>
      <c r="AR118" s="5">
        <v>1.73E-10</v>
      </c>
      <c r="AS118">
        <v>2.80141E-2</v>
      </c>
      <c r="AT118">
        <v>7.0906600000000004E-3</v>
      </c>
      <c r="AU118" s="1">
        <v>7.7877141096044597E-5</v>
      </c>
      <c r="AV118" t="b">
        <v>1</v>
      </c>
      <c r="AW118" t="b">
        <v>1</v>
      </c>
    </row>
    <row r="119" spans="1:49">
      <c r="A119" s="70" t="s">
        <v>750</v>
      </c>
      <c r="B119" s="4" t="s">
        <v>760</v>
      </c>
      <c r="C119" s="4" t="s">
        <v>761</v>
      </c>
      <c r="D119" s="4" t="s">
        <v>753</v>
      </c>
      <c r="E119" s="4">
        <v>4</v>
      </c>
      <c r="F119" s="4" t="s">
        <v>49</v>
      </c>
      <c r="G119" s="4">
        <v>0.44847799999999999</v>
      </c>
      <c r="H119" s="4">
        <v>8</v>
      </c>
      <c r="I119" s="5">
        <v>134000000</v>
      </c>
      <c r="J119" s="4" t="s">
        <v>50</v>
      </c>
      <c r="K119" s="4" t="s">
        <v>62</v>
      </c>
      <c r="L119" s="11">
        <v>0.46729999999999999</v>
      </c>
      <c r="M119" s="11">
        <f t="shared" si="1"/>
        <v>0.46729999999999999</v>
      </c>
      <c r="N119" s="4">
        <v>-1.8499999999999999E-2</v>
      </c>
      <c r="O119" s="4">
        <v>3.0000000000000001E-3</v>
      </c>
      <c r="P119" s="5">
        <v>1.0600000000000001E-9</v>
      </c>
      <c r="Q119" s="27" t="s">
        <v>83</v>
      </c>
      <c r="R119" s="4">
        <v>247107</v>
      </c>
      <c r="S119" s="4" t="b">
        <v>1</v>
      </c>
      <c r="T119" s="4" t="b">
        <v>0</v>
      </c>
      <c r="U119" s="4"/>
      <c r="V119" s="4"/>
      <c r="W119" s="4"/>
      <c r="X119" s="4">
        <v>2</v>
      </c>
      <c r="Y119" s="4" t="s">
        <v>754</v>
      </c>
      <c r="Z119" s="4" t="s">
        <v>755</v>
      </c>
      <c r="AA119" s="4" t="s">
        <v>750</v>
      </c>
      <c r="AB119" s="4" t="s">
        <v>55</v>
      </c>
      <c r="AC119" s="4" t="s">
        <v>108</v>
      </c>
      <c r="AD119" s="27" t="s">
        <v>57</v>
      </c>
      <c r="AE119" s="27" t="s">
        <v>57</v>
      </c>
      <c r="AF119" s="4">
        <v>9.9039999999999999</v>
      </c>
      <c r="AG119" s="4" t="s">
        <v>758</v>
      </c>
      <c r="AH119" s="4" t="s">
        <v>759</v>
      </c>
      <c r="AI119" s="5">
        <v>5.6199999999999998E-60</v>
      </c>
      <c r="AJ119" s="86">
        <v>-2.06007E-2</v>
      </c>
      <c r="AK119" s="4">
        <v>4.0029899999999997E-3</v>
      </c>
      <c r="AL119" s="5">
        <v>2.6600000000000003E-7</v>
      </c>
      <c r="AM119" s="4">
        <v>-1.01439E-3</v>
      </c>
      <c r="AN119" s="4">
        <v>2.5788700000000001E-2</v>
      </c>
      <c r="AO119" s="4">
        <v>0.96862599999999999</v>
      </c>
      <c r="AP119" s="4">
        <v>-1.6500000000000001E-2</v>
      </c>
      <c r="AQ119" s="4">
        <v>4.5695279999999998E-3</v>
      </c>
      <c r="AR119" s="4">
        <v>3.0910600000000002E-4</v>
      </c>
      <c r="AS119">
        <v>-1.3647799999999999E-3</v>
      </c>
      <c r="AT119">
        <v>6.8518499999999996E-3</v>
      </c>
      <c r="AU119">
        <v>0.84211867797406603</v>
      </c>
      <c r="AV119" t="b">
        <v>1</v>
      </c>
      <c r="AW119" t="b">
        <v>1</v>
      </c>
    </row>
    <row r="120" spans="1:49">
      <c r="A120" s="70" t="s">
        <v>750</v>
      </c>
      <c r="B120" s="4" t="s">
        <v>762</v>
      </c>
      <c r="C120" s="4" t="s">
        <v>763</v>
      </c>
      <c r="D120" s="4" t="s">
        <v>753</v>
      </c>
      <c r="E120" s="4">
        <v>2</v>
      </c>
      <c r="F120" s="4" t="s">
        <v>49</v>
      </c>
      <c r="G120" s="4">
        <v>0.93335999999999997</v>
      </c>
      <c r="H120" s="4">
        <v>8</v>
      </c>
      <c r="I120" s="5">
        <v>134000000</v>
      </c>
      <c r="J120" s="4" t="s">
        <v>50</v>
      </c>
      <c r="K120" s="4" t="s">
        <v>62</v>
      </c>
      <c r="L120" s="11">
        <v>2.6200000000000001E-2</v>
      </c>
      <c r="M120" s="11">
        <f t="shared" si="1"/>
        <v>2.6200000000000001E-2</v>
      </c>
      <c r="N120" s="4">
        <v>-0.1603</v>
      </c>
      <c r="O120" s="4">
        <v>9.7999999999999997E-3</v>
      </c>
      <c r="P120" s="5">
        <v>8.4400000000000004E-60</v>
      </c>
      <c r="Q120" s="27" t="s">
        <v>83</v>
      </c>
      <c r="R120" s="4">
        <v>241555</v>
      </c>
      <c r="S120" s="4" t="b">
        <v>0</v>
      </c>
      <c r="T120" s="4" t="b">
        <v>0</v>
      </c>
      <c r="U120" s="4" t="s">
        <v>764</v>
      </c>
      <c r="V120" s="4">
        <v>0.95061300000000004</v>
      </c>
      <c r="W120" s="4" t="s">
        <v>293</v>
      </c>
      <c r="X120" s="4">
        <v>2</v>
      </c>
      <c r="Y120" s="4" t="s">
        <v>754</v>
      </c>
      <c r="Z120" s="4" t="s">
        <v>765</v>
      </c>
      <c r="AA120" s="4" t="s">
        <v>750</v>
      </c>
      <c r="AB120" s="4" t="s">
        <v>55</v>
      </c>
      <c r="AC120" s="4" t="s">
        <v>115</v>
      </c>
      <c r="AD120" s="4" t="s">
        <v>766</v>
      </c>
      <c r="AE120" s="4" t="s">
        <v>767</v>
      </c>
      <c r="AF120" s="4">
        <v>23.5</v>
      </c>
      <c r="AG120" s="4" t="s">
        <v>758</v>
      </c>
      <c r="AH120" s="4" t="s">
        <v>759</v>
      </c>
      <c r="AI120" s="5">
        <v>5.6199999999999998E-60</v>
      </c>
      <c r="AJ120" s="86">
        <v>-0.152587</v>
      </c>
      <c r="AK120" s="4">
        <v>1.22997E-2</v>
      </c>
      <c r="AL120" s="5">
        <v>2.5499999999999999E-35</v>
      </c>
      <c r="AM120" s="4">
        <v>-0.229601</v>
      </c>
      <c r="AN120" s="4">
        <v>8.0632599999999999E-2</v>
      </c>
      <c r="AO120" s="4">
        <v>4.4361699999999997E-3</v>
      </c>
      <c r="AP120" s="4">
        <v>-0.1699</v>
      </c>
      <c r="AQ120" s="4">
        <v>1.5942576999999999E-2</v>
      </c>
      <c r="AR120" s="5">
        <v>1.8699999999999999E-26</v>
      </c>
      <c r="AS120">
        <v>-9.9993299999999993E-2</v>
      </c>
      <c r="AT120">
        <v>2.7483500000000001E-2</v>
      </c>
      <c r="AU120">
        <v>2.7444163626792799E-4</v>
      </c>
      <c r="AV120" t="b">
        <v>1</v>
      </c>
      <c r="AW120" t="b">
        <v>1</v>
      </c>
    </row>
    <row r="121" spans="1:49">
      <c r="A121" s="70" t="s">
        <v>750</v>
      </c>
      <c r="B121" s="4" t="s">
        <v>768</v>
      </c>
      <c r="C121" s="4" t="s">
        <v>769</v>
      </c>
      <c r="D121" s="4" t="s">
        <v>753</v>
      </c>
      <c r="E121" s="4">
        <v>3</v>
      </c>
      <c r="F121" s="4" t="s">
        <v>49</v>
      </c>
      <c r="G121" s="4">
        <v>0.67385799999999996</v>
      </c>
      <c r="H121" s="4">
        <v>8</v>
      </c>
      <c r="I121" s="5">
        <v>134000000</v>
      </c>
      <c r="J121" s="4" t="s">
        <v>82</v>
      </c>
      <c r="K121" s="4" t="s">
        <v>51</v>
      </c>
      <c r="L121" s="11">
        <v>1.29E-2</v>
      </c>
      <c r="M121" s="11">
        <f t="shared" si="1"/>
        <v>1.29E-2</v>
      </c>
      <c r="N121" s="4">
        <v>-0.1991</v>
      </c>
      <c r="O121" s="4">
        <v>1.6299999999999999E-2</v>
      </c>
      <c r="P121" s="5">
        <v>1.7599999999999999E-34</v>
      </c>
      <c r="Q121" s="27" t="s">
        <v>83</v>
      </c>
      <c r="R121" s="4">
        <v>192819</v>
      </c>
      <c r="S121" s="4" t="b">
        <v>0</v>
      </c>
      <c r="T121" s="4" t="b">
        <v>0</v>
      </c>
      <c r="U121" s="4" t="s">
        <v>770</v>
      </c>
      <c r="V121" s="4">
        <v>0.99014400000000002</v>
      </c>
      <c r="W121" s="4" t="s">
        <v>75</v>
      </c>
      <c r="X121" s="4">
        <v>2</v>
      </c>
      <c r="Y121" s="4" t="s">
        <v>754</v>
      </c>
      <c r="Z121" s="4" t="s">
        <v>765</v>
      </c>
      <c r="AA121" s="4" t="s">
        <v>750</v>
      </c>
      <c r="AB121" s="4" t="s">
        <v>85</v>
      </c>
      <c r="AC121" s="4" t="s">
        <v>115</v>
      </c>
      <c r="AD121" s="4" t="s">
        <v>766</v>
      </c>
      <c r="AE121" s="4" t="s">
        <v>771</v>
      </c>
      <c r="AF121" s="4">
        <v>22.1</v>
      </c>
      <c r="AG121" s="4" t="s">
        <v>758</v>
      </c>
      <c r="AH121" s="4" t="s">
        <v>759</v>
      </c>
      <c r="AI121" s="5">
        <v>5.6199999999999998E-60</v>
      </c>
      <c r="AJ121" s="86">
        <v>-0.16727700000000001</v>
      </c>
      <c r="AK121" s="4">
        <v>2.0093900000000001E-2</v>
      </c>
      <c r="AL121" s="5">
        <v>8.5300000000000001E-17</v>
      </c>
      <c r="AM121" s="4">
        <v>-8.4623199999999996E-2</v>
      </c>
      <c r="AN121" s="4">
        <v>0.16977800000000001</v>
      </c>
      <c r="AO121" s="4">
        <v>0.61821499999999996</v>
      </c>
      <c r="AP121" s="4">
        <v>-0.25519999999999998</v>
      </c>
      <c r="AQ121" s="4">
        <v>2.6706355000000001E-2</v>
      </c>
      <c r="AR121" s="5">
        <v>1.07E-21</v>
      </c>
      <c r="AS121">
        <v>-0.20673900000000001</v>
      </c>
      <c r="AT121">
        <v>4.1381500000000002E-2</v>
      </c>
      <c r="AU121" s="1">
        <v>5.8554462671246296E-7</v>
      </c>
      <c r="AV121" t="b">
        <v>1</v>
      </c>
      <c r="AW121" t="b">
        <v>1</v>
      </c>
    </row>
    <row r="122" spans="1:49">
      <c r="A122" s="70" t="s">
        <v>772</v>
      </c>
      <c r="B122" s="4" t="s">
        <v>773</v>
      </c>
      <c r="C122" s="4" t="s">
        <v>774</v>
      </c>
      <c r="D122" s="4" t="s">
        <v>775</v>
      </c>
      <c r="E122" s="4">
        <v>1</v>
      </c>
      <c r="F122" s="4" t="s">
        <v>49</v>
      </c>
      <c r="G122" s="4">
        <v>0.27202700000000002</v>
      </c>
      <c r="H122" s="4">
        <v>9</v>
      </c>
      <c r="I122" s="4">
        <v>504546</v>
      </c>
      <c r="J122" s="4" t="s">
        <v>82</v>
      </c>
      <c r="K122" s="4" t="s">
        <v>51</v>
      </c>
      <c r="L122" s="11">
        <v>6.4000000000000001E-2</v>
      </c>
      <c r="M122" s="11">
        <f t="shared" si="1"/>
        <v>6.4000000000000001E-2</v>
      </c>
      <c r="N122" s="4">
        <v>-3.4299999999999997E-2</v>
      </c>
      <c r="O122" s="4">
        <v>6.1999999999999998E-3</v>
      </c>
      <c r="P122" s="5">
        <v>3.4399999999999997E-8</v>
      </c>
      <c r="Q122" s="27" t="s">
        <v>83</v>
      </c>
      <c r="R122" s="4">
        <v>247107</v>
      </c>
      <c r="S122" s="4" t="b">
        <v>1</v>
      </c>
      <c r="T122" s="4" t="b">
        <v>1</v>
      </c>
      <c r="U122" s="4"/>
      <c r="V122" s="4"/>
      <c r="W122" s="4"/>
      <c r="X122" s="4">
        <v>1</v>
      </c>
      <c r="Y122" s="4" t="s">
        <v>772</v>
      </c>
      <c r="Z122" s="4" t="s">
        <v>776</v>
      </c>
      <c r="AA122" s="4" t="s">
        <v>772</v>
      </c>
      <c r="AB122" s="4" t="s">
        <v>85</v>
      </c>
      <c r="AC122" s="4" t="s">
        <v>56</v>
      </c>
      <c r="AD122" s="27" t="s">
        <v>57</v>
      </c>
      <c r="AE122" s="27" t="s">
        <v>57</v>
      </c>
      <c r="AF122" s="4">
        <v>7.3250000000000002</v>
      </c>
      <c r="AG122" s="4" t="s">
        <v>777</v>
      </c>
      <c r="AH122" s="4" t="s">
        <v>778</v>
      </c>
      <c r="AI122" s="5">
        <v>2.4999999999999999E-8</v>
      </c>
      <c r="AJ122" s="86">
        <v>-3.6870600000000003E-2</v>
      </c>
      <c r="AK122" s="4">
        <v>8.1430300000000008E-3</v>
      </c>
      <c r="AL122" s="5">
        <v>5.9599999999999997E-6</v>
      </c>
      <c r="AM122" s="4">
        <v>-3.9299800000000003E-2</v>
      </c>
      <c r="AN122" s="4">
        <v>5.32358E-2</v>
      </c>
      <c r="AO122" s="4">
        <v>0.46043800000000001</v>
      </c>
      <c r="AP122" s="4">
        <v>-3.09E-2</v>
      </c>
      <c r="AQ122" s="4">
        <v>9.4436920000000001E-3</v>
      </c>
      <c r="AR122" s="4">
        <v>1.1353470000000001E-3</v>
      </c>
      <c r="AS122">
        <v>-7.46768E-3</v>
      </c>
      <c r="AT122">
        <v>1.50215E-2</v>
      </c>
      <c r="AU122">
        <v>0.61909457728759298</v>
      </c>
      <c r="AV122" t="b">
        <v>1</v>
      </c>
      <c r="AW122" t="b">
        <v>1</v>
      </c>
    </row>
    <row r="123" spans="1:49">
      <c r="A123" s="70" t="s">
        <v>779</v>
      </c>
      <c r="B123" s="4" t="s">
        <v>780</v>
      </c>
      <c r="C123" s="4" t="s">
        <v>781</v>
      </c>
      <c r="D123" s="4" t="s">
        <v>782</v>
      </c>
      <c r="E123" s="4">
        <v>4</v>
      </c>
      <c r="F123" s="4" t="s">
        <v>49</v>
      </c>
      <c r="G123" s="4">
        <v>0.20326</v>
      </c>
      <c r="H123" s="4">
        <v>9</v>
      </c>
      <c r="I123" s="4">
        <v>3901081</v>
      </c>
      <c r="J123" s="4" t="s">
        <v>50</v>
      </c>
      <c r="K123" s="4" t="s">
        <v>62</v>
      </c>
      <c r="L123" s="11">
        <v>0.95450000000000002</v>
      </c>
      <c r="M123" s="11">
        <f t="shared" si="1"/>
        <v>4.5499999999999985E-2</v>
      </c>
      <c r="N123" s="4">
        <v>-5.62E-2</v>
      </c>
      <c r="O123" s="4">
        <v>7.6E-3</v>
      </c>
      <c r="P123" s="5">
        <v>1.4999999999999999E-13</v>
      </c>
      <c r="Q123" s="27" t="s">
        <v>83</v>
      </c>
      <c r="R123" s="4">
        <v>247107</v>
      </c>
      <c r="S123" s="4" t="b">
        <v>0</v>
      </c>
      <c r="T123" s="4" t="b">
        <v>0</v>
      </c>
      <c r="U123" s="4" t="s">
        <v>783</v>
      </c>
      <c r="V123" s="4">
        <v>0.97351799999999999</v>
      </c>
      <c r="W123" s="4" t="s">
        <v>75</v>
      </c>
      <c r="X123" s="4">
        <v>2</v>
      </c>
      <c r="Y123" s="4" t="s">
        <v>784</v>
      </c>
      <c r="Z123" s="4" t="s">
        <v>785</v>
      </c>
      <c r="AA123" s="4" t="s">
        <v>786</v>
      </c>
      <c r="AB123" s="4" t="s">
        <v>55</v>
      </c>
      <c r="AC123" s="4" t="s">
        <v>56</v>
      </c>
      <c r="AD123" s="27" t="s">
        <v>57</v>
      </c>
      <c r="AE123" s="27" t="s">
        <v>57</v>
      </c>
      <c r="AF123" s="4">
        <v>4.6710000000000003</v>
      </c>
      <c r="AG123" s="4" t="s">
        <v>787</v>
      </c>
      <c r="AH123" s="4" t="s">
        <v>788</v>
      </c>
      <c r="AI123" s="5">
        <v>6.1099999999999997E-69</v>
      </c>
      <c r="AJ123" s="86">
        <v>-5.16999E-2</v>
      </c>
      <c r="AK123" s="4">
        <v>1.0700400000000001E-2</v>
      </c>
      <c r="AL123" s="5">
        <v>1.3599999999999999E-6</v>
      </c>
      <c r="AM123" s="4">
        <v>-5.8681200000000003E-2</v>
      </c>
      <c r="AN123" s="4">
        <v>7.0734500000000006E-2</v>
      </c>
      <c r="AO123" s="4">
        <v>0.406831</v>
      </c>
      <c r="AP123" s="4">
        <v>-6.0400000000000002E-2</v>
      </c>
      <c r="AQ123" s="4">
        <v>1.0662233E-2</v>
      </c>
      <c r="AR123" s="5">
        <v>1.6199999999999999E-8</v>
      </c>
      <c r="AS123">
        <v>-2.9611599999999998E-2</v>
      </c>
      <c r="AT123">
        <v>1.8453600000000001E-2</v>
      </c>
      <c r="AU123">
        <v>0.108570790519551</v>
      </c>
      <c r="AV123" t="b">
        <v>1</v>
      </c>
      <c r="AW123" t="b">
        <v>1</v>
      </c>
    </row>
    <row r="124" spans="1:49">
      <c r="A124" s="70" t="s">
        <v>786</v>
      </c>
      <c r="B124" s="4" t="s">
        <v>789</v>
      </c>
      <c r="C124" s="4" t="s">
        <v>790</v>
      </c>
      <c r="D124" s="4" t="s">
        <v>782</v>
      </c>
      <c r="E124" s="4">
        <v>2</v>
      </c>
      <c r="F124" s="4" t="s">
        <v>49</v>
      </c>
      <c r="G124" s="4">
        <v>1</v>
      </c>
      <c r="H124" s="4">
        <v>9</v>
      </c>
      <c r="I124" s="4">
        <v>4221298</v>
      </c>
      <c r="J124" s="4" t="s">
        <v>82</v>
      </c>
      <c r="K124" s="4" t="s">
        <v>62</v>
      </c>
      <c r="L124" s="11">
        <v>0.2611</v>
      </c>
      <c r="M124" s="11">
        <f t="shared" si="1"/>
        <v>0.2611</v>
      </c>
      <c r="N124" s="4">
        <v>5.0599999999999999E-2</v>
      </c>
      <c r="O124" s="4">
        <v>3.5000000000000001E-3</v>
      </c>
      <c r="P124" s="5">
        <v>3.9100000000000002E-48</v>
      </c>
      <c r="Q124" s="27" t="s">
        <v>52</v>
      </c>
      <c r="R124" s="4">
        <v>247107</v>
      </c>
      <c r="S124" s="4" t="b">
        <v>0</v>
      </c>
      <c r="T124" s="4" t="b">
        <v>0</v>
      </c>
      <c r="U124" s="4" t="s">
        <v>791</v>
      </c>
      <c r="V124" s="4">
        <v>1</v>
      </c>
      <c r="W124" s="4" t="s">
        <v>75</v>
      </c>
      <c r="X124" s="4">
        <v>1</v>
      </c>
      <c r="Y124" s="4" t="s">
        <v>786</v>
      </c>
      <c r="Z124" s="4" t="s">
        <v>792</v>
      </c>
      <c r="AA124" s="4" t="s">
        <v>786</v>
      </c>
      <c r="AB124" s="4" t="s">
        <v>127</v>
      </c>
      <c r="AC124" s="4" t="s">
        <v>56</v>
      </c>
      <c r="AD124" s="27" t="s">
        <v>57</v>
      </c>
      <c r="AE124" s="27" t="s">
        <v>57</v>
      </c>
      <c r="AF124" s="4">
        <v>6.734</v>
      </c>
      <c r="AG124" s="4" t="s">
        <v>787</v>
      </c>
      <c r="AH124" s="4" t="s">
        <v>788</v>
      </c>
      <c r="AI124" s="5">
        <v>6.1099999999999997E-69</v>
      </c>
      <c r="AJ124" s="86">
        <v>5.05578E-2</v>
      </c>
      <c r="AK124" s="4">
        <v>4.6108199999999998E-3</v>
      </c>
      <c r="AL124" s="5">
        <v>5.8000000000000003E-28</v>
      </c>
      <c r="AM124" s="4">
        <v>5.8539399999999998E-2</v>
      </c>
      <c r="AN124" s="4">
        <v>2.9396200000000001E-2</v>
      </c>
      <c r="AO124" s="4">
        <v>4.6528E-2</v>
      </c>
      <c r="AP124" s="4">
        <v>5.04E-2</v>
      </c>
      <c r="AQ124" s="4">
        <v>5.1787990000000004E-3</v>
      </c>
      <c r="AR124" s="5">
        <v>1.14E-22</v>
      </c>
      <c r="AS124">
        <v>4.9503600000000002E-2</v>
      </c>
      <c r="AT124">
        <v>7.2954700000000001E-3</v>
      </c>
      <c r="AU124" s="1">
        <v>1.15664477416565E-11</v>
      </c>
      <c r="AV124" t="b">
        <v>1</v>
      </c>
      <c r="AW124" t="b">
        <v>1</v>
      </c>
    </row>
    <row r="125" spans="1:49">
      <c r="A125" s="70" t="s">
        <v>786</v>
      </c>
      <c r="B125" s="4" t="s">
        <v>787</v>
      </c>
      <c r="C125" s="4" t="s">
        <v>788</v>
      </c>
      <c r="D125" s="4" t="s">
        <v>782</v>
      </c>
      <c r="E125" s="4">
        <v>1</v>
      </c>
      <c r="F125" s="4" t="s">
        <v>49</v>
      </c>
      <c r="G125" s="4">
        <v>0.98771600000000004</v>
      </c>
      <c r="H125" s="4">
        <v>9</v>
      </c>
      <c r="I125" s="4">
        <v>4290544</v>
      </c>
      <c r="J125" s="4" t="s">
        <v>50</v>
      </c>
      <c r="K125" s="4" t="s">
        <v>62</v>
      </c>
      <c r="L125" s="11">
        <v>0.42749999999999999</v>
      </c>
      <c r="M125" s="11">
        <f t="shared" si="1"/>
        <v>0.42749999999999999</v>
      </c>
      <c r="N125" s="4">
        <v>5.3699999999999998E-2</v>
      </c>
      <c r="O125" s="4">
        <v>3.0999999999999999E-3</v>
      </c>
      <c r="P125" s="5">
        <v>6.1099999999999997E-69</v>
      </c>
      <c r="Q125" s="27" t="s">
        <v>52</v>
      </c>
      <c r="R125" s="4">
        <v>247107</v>
      </c>
      <c r="S125" s="4" t="b">
        <v>0</v>
      </c>
      <c r="T125" s="4" t="b">
        <v>0</v>
      </c>
      <c r="U125" s="4" t="s">
        <v>793</v>
      </c>
      <c r="V125" s="4">
        <v>1</v>
      </c>
      <c r="W125" s="4" t="s">
        <v>75</v>
      </c>
      <c r="X125" s="4">
        <v>1</v>
      </c>
      <c r="Y125" s="4" t="s">
        <v>786</v>
      </c>
      <c r="Z125" s="4" t="s">
        <v>792</v>
      </c>
      <c r="AA125" s="4" t="s">
        <v>786</v>
      </c>
      <c r="AB125" s="4" t="s">
        <v>127</v>
      </c>
      <c r="AC125" s="4" t="s">
        <v>56</v>
      </c>
      <c r="AD125" s="27" t="s">
        <v>57</v>
      </c>
      <c r="AE125" s="27" t="s">
        <v>57</v>
      </c>
      <c r="AF125" s="4">
        <v>15.5</v>
      </c>
      <c r="AG125" s="4" t="s">
        <v>787</v>
      </c>
      <c r="AH125" s="4" t="s">
        <v>788</v>
      </c>
      <c r="AI125" s="5">
        <v>6.1099999999999997E-69</v>
      </c>
      <c r="AJ125" s="86">
        <v>5.5708300000000002E-2</v>
      </c>
      <c r="AK125" s="4">
        <v>4.0581300000000001E-3</v>
      </c>
      <c r="AL125" s="5">
        <v>7.4600000000000002E-43</v>
      </c>
      <c r="AM125" s="4">
        <v>3.8748900000000003E-2</v>
      </c>
      <c r="AN125" s="4">
        <v>2.6335500000000001E-2</v>
      </c>
      <c r="AO125" s="4">
        <v>0.14129900000000001</v>
      </c>
      <c r="AP125" s="4">
        <v>5.1700000000000003E-2</v>
      </c>
      <c r="AQ125" s="4">
        <v>4.5695279999999998E-3</v>
      </c>
      <c r="AR125" s="5">
        <v>1.3300000000000001E-29</v>
      </c>
      <c r="AS125">
        <v>5.3774000000000002E-2</v>
      </c>
      <c r="AT125">
        <v>6.86829E-3</v>
      </c>
      <c r="AU125" s="1">
        <v>4.9056888610179899E-15</v>
      </c>
      <c r="AV125" t="b">
        <v>1</v>
      </c>
      <c r="AW125" t="b">
        <v>1</v>
      </c>
    </row>
    <row r="126" spans="1:49">
      <c r="A126" s="70" t="s">
        <v>786</v>
      </c>
      <c r="B126" s="4" t="s">
        <v>794</v>
      </c>
      <c r="C126" s="4" t="s">
        <v>795</v>
      </c>
      <c r="D126" s="4" t="s">
        <v>782</v>
      </c>
      <c r="E126" s="4">
        <v>3</v>
      </c>
      <c r="F126" s="4" t="s">
        <v>49</v>
      </c>
      <c r="G126" s="4">
        <v>0.99833400000000005</v>
      </c>
      <c r="H126" s="4">
        <v>9</v>
      </c>
      <c r="I126" s="4">
        <v>4334606</v>
      </c>
      <c r="J126" s="4" t="s">
        <v>50</v>
      </c>
      <c r="K126" s="4" t="s">
        <v>62</v>
      </c>
      <c r="L126" s="11">
        <v>0.84089999999999998</v>
      </c>
      <c r="M126" s="11">
        <f t="shared" si="1"/>
        <v>0.15910000000000002</v>
      </c>
      <c r="N126" s="4">
        <v>-2.53E-2</v>
      </c>
      <c r="O126" s="4">
        <v>4.1999999999999997E-3</v>
      </c>
      <c r="P126" s="5">
        <v>2.2400000000000001E-9</v>
      </c>
      <c r="Q126" s="27" t="s">
        <v>83</v>
      </c>
      <c r="R126" s="4">
        <v>247107</v>
      </c>
      <c r="S126" s="4" t="b">
        <v>1</v>
      </c>
      <c r="T126" s="4" t="b">
        <v>0</v>
      </c>
      <c r="U126" s="4"/>
      <c r="V126" s="4"/>
      <c r="W126" s="4"/>
      <c r="X126" s="4">
        <v>1</v>
      </c>
      <c r="Y126" s="4" t="s">
        <v>786</v>
      </c>
      <c r="Z126" s="4" t="s">
        <v>792</v>
      </c>
      <c r="AA126" s="4" t="s">
        <v>786</v>
      </c>
      <c r="AB126" s="4" t="s">
        <v>55</v>
      </c>
      <c r="AC126" s="4" t="s">
        <v>180</v>
      </c>
      <c r="AD126" s="27" t="s">
        <v>57</v>
      </c>
      <c r="AE126" s="27" t="s">
        <v>57</v>
      </c>
      <c r="AF126" s="4">
        <v>13.02</v>
      </c>
      <c r="AG126" s="4" t="s">
        <v>787</v>
      </c>
      <c r="AH126" s="4" t="s">
        <v>788</v>
      </c>
      <c r="AI126" s="5">
        <v>6.1099999999999997E-69</v>
      </c>
      <c r="AJ126" s="86">
        <v>-2.8326199999999999E-2</v>
      </c>
      <c r="AK126" s="4">
        <v>5.4811E-3</v>
      </c>
      <c r="AL126" s="5">
        <v>2.3699999999999999E-7</v>
      </c>
      <c r="AM126" s="4">
        <v>-6.0588200000000002E-2</v>
      </c>
      <c r="AN126" s="4">
        <v>3.4320999999999997E-2</v>
      </c>
      <c r="AO126" s="4">
        <v>7.7607899999999994E-2</v>
      </c>
      <c r="AP126" s="4">
        <v>-1.9900000000000001E-2</v>
      </c>
      <c r="AQ126" s="4">
        <v>6.4988850000000003E-3</v>
      </c>
      <c r="AR126" s="4">
        <v>2.1242449999999999E-3</v>
      </c>
      <c r="AS126">
        <v>-4.00866E-2</v>
      </c>
      <c r="AT126">
        <v>1.02633E-2</v>
      </c>
      <c r="AU126" s="1">
        <v>9.3905277411323205E-5</v>
      </c>
      <c r="AV126" t="b">
        <v>1</v>
      </c>
      <c r="AW126" t="b">
        <v>1</v>
      </c>
    </row>
    <row r="127" spans="1:49">
      <c r="A127" s="70" t="s">
        <v>796</v>
      </c>
      <c r="B127" s="4" t="s">
        <v>797</v>
      </c>
      <c r="C127" s="4" t="s">
        <v>798</v>
      </c>
      <c r="D127" s="4" t="s">
        <v>799</v>
      </c>
      <c r="E127" s="4">
        <v>1</v>
      </c>
      <c r="F127" s="4" t="s">
        <v>49</v>
      </c>
      <c r="G127" s="4">
        <v>0.97569899999999998</v>
      </c>
      <c r="H127" s="4">
        <v>9</v>
      </c>
      <c r="I127" s="4">
        <v>16212992</v>
      </c>
      <c r="J127" s="4" t="s">
        <v>82</v>
      </c>
      <c r="K127" s="4" t="s">
        <v>51</v>
      </c>
      <c r="L127" s="11">
        <v>0.61160000000000003</v>
      </c>
      <c r="M127" s="11">
        <f t="shared" si="1"/>
        <v>0.38839999999999997</v>
      </c>
      <c r="N127" s="4">
        <v>-3.2800000000000003E-2</v>
      </c>
      <c r="O127" s="4">
        <v>3.0999999999999999E-3</v>
      </c>
      <c r="P127" s="5">
        <v>2.12E-25</v>
      </c>
      <c r="Q127" s="27" t="s">
        <v>193</v>
      </c>
      <c r="R127" s="4">
        <v>247107</v>
      </c>
      <c r="S127" s="4" t="b">
        <v>0</v>
      </c>
      <c r="T127" s="4" t="b">
        <v>0</v>
      </c>
      <c r="U127" s="4" t="s">
        <v>800</v>
      </c>
      <c r="V127" s="4">
        <v>0.96240199999999998</v>
      </c>
      <c r="W127" s="4" t="s">
        <v>293</v>
      </c>
      <c r="X127" s="4">
        <v>2</v>
      </c>
      <c r="Y127" s="4" t="s">
        <v>801</v>
      </c>
      <c r="Z127" s="4" t="s">
        <v>802</v>
      </c>
      <c r="AA127" s="4" t="s">
        <v>796</v>
      </c>
      <c r="AB127" s="4" t="s">
        <v>66</v>
      </c>
      <c r="AC127" s="4" t="s">
        <v>56</v>
      </c>
      <c r="AD127" s="27" t="s">
        <v>57</v>
      </c>
      <c r="AE127" s="27" t="s">
        <v>57</v>
      </c>
      <c r="AF127" s="4">
        <v>7.79</v>
      </c>
      <c r="AG127" s="4" t="s">
        <v>797</v>
      </c>
      <c r="AH127" s="4" t="s">
        <v>798</v>
      </c>
      <c r="AI127" s="5">
        <v>2.12E-25</v>
      </c>
      <c r="AJ127" s="86">
        <v>-3.5368799999999999E-2</v>
      </c>
      <c r="AK127" s="4">
        <v>4.1307599999999998E-3</v>
      </c>
      <c r="AL127" s="5">
        <v>1.12E-17</v>
      </c>
      <c r="AM127" s="4">
        <v>9.0099599999999992E-3</v>
      </c>
      <c r="AN127" s="4">
        <v>2.6484199999999999E-2</v>
      </c>
      <c r="AO127" s="4">
        <v>0.73372899999999996</v>
      </c>
      <c r="AP127" s="4">
        <v>-3.09E-2</v>
      </c>
      <c r="AQ127" s="4">
        <v>4.7726189999999996E-3</v>
      </c>
      <c r="AR127" s="5">
        <v>6.3000000000000002E-11</v>
      </c>
      <c r="AS127">
        <v>-3.1465699999999999E-2</v>
      </c>
      <c r="AT127">
        <v>6.8352500000000002E-3</v>
      </c>
      <c r="AU127" s="1">
        <v>4.1555642364979003E-6</v>
      </c>
      <c r="AV127" t="b">
        <v>1</v>
      </c>
      <c r="AW127" t="b">
        <v>1</v>
      </c>
    </row>
    <row r="128" spans="1:49">
      <c r="A128" s="70" t="s">
        <v>803</v>
      </c>
      <c r="B128" s="4" t="s">
        <v>804</v>
      </c>
      <c r="C128" s="4" t="s">
        <v>805</v>
      </c>
      <c r="D128" s="4" t="s">
        <v>799</v>
      </c>
      <c r="E128" s="4">
        <v>2</v>
      </c>
      <c r="F128" s="4" t="s">
        <v>49</v>
      </c>
      <c r="G128" s="4">
        <v>0.27263599999999999</v>
      </c>
      <c r="H128" s="4">
        <v>9</v>
      </c>
      <c r="I128" s="4">
        <v>17082525</v>
      </c>
      <c r="J128" s="4" t="s">
        <v>82</v>
      </c>
      <c r="K128" s="4" t="s">
        <v>51</v>
      </c>
      <c r="L128" s="11">
        <v>0.83909999999999996</v>
      </c>
      <c r="M128" s="11">
        <f t="shared" si="1"/>
        <v>0.16090000000000004</v>
      </c>
      <c r="N128" s="4">
        <v>1.9E-2</v>
      </c>
      <c r="O128" s="4">
        <v>4.1000000000000003E-3</v>
      </c>
      <c r="P128" s="5">
        <v>4.4299999999999999E-6</v>
      </c>
      <c r="Q128" s="27" t="s">
        <v>63</v>
      </c>
      <c r="R128" s="4">
        <v>247107</v>
      </c>
      <c r="S128" s="4" t="b">
        <v>1</v>
      </c>
      <c r="T128" s="4" t="b">
        <v>0</v>
      </c>
      <c r="U128" s="4"/>
      <c r="V128" s="4"/>
      <c r="W128" s="4"/>
      <c r="X128" s="4">
        <v>2</v>
      </c>
      <c r="Y128" s="4" t="s">
        <v>806</v>
      </c>
      <c r="Z128" s="4" t="s">
        <v>807</v>
      </c>
      <c r="AA128" s="4" t="s">
        <v>808</v>
      </c>
      <c r="AB128" s="4" t="s">
        <v>66</v>
      </c>
      <c r="AC128" s="4" t="s">
        <v>180</v>
      </c>
      <c r="AD128" s="27" t="s">
        <v>57</v>
      </c>
      <c r="AE128" s="27" t="s">
        <v>57</v>
      </c>
      <c r="AF128" s="4">
        <v>18.09</v>
      </c>
      <c r="AG128" s="4" t="s">
        <v>797</v>
      </c>
      <c r="AH128" s="4" t="s">
        <v>798</v>
      </c>
      <c r="AI128" s="5">
        <v>2.12E-25</v>
      </c>
      <c r="AJ128" s="86">
        <v>2.94728E-2</v>
      </c>
      <c r="AK128" s="4">
        <v>5.40341E-3</v>
      </c>
      <c r="AL128" s="5">
        <v>4.9199999999999997E-8</v>
      </c>
      <c r="AM128" s="4">
        <v>-3.6584199999999997E-2</v>
      </c>
      <c r="AN128" s="4">
        <v>3.4787499999999999E-2</v>
      </c>
      <c r="AO128" s="4">
        <v>0.29304599999999997</v>
      </c>
      <c r="AP128" s="4">
        <v>7.3000000000000001E-3</v>
      </c>
      <c r="AQ128" s="4">
        <v>6.2957949999999999E-3</v>
      </c>
      <c r="AR128" s="4">
        <v>0.24179683099999999</v>
      </c>
      <c r="AS128">
        <v>1.17016E-2</v>
      </c>
      <c r="AT128">
        <v>1.00371E-2</v>
      </c>
      <c r="AU128">
        <v>0.24368006396922401</v>
      </c>
      <c r="AV128" t="b">
        <v>0</v>
      </c>
      <c r="AW128" t="b">
        <v>0</v>
      </c>
    </row>
    <row r="129" spans="1:49">
      <c r="A129" s="70" t="s">
        <v>809</v>
      </c>
      <c r="B129" s="4" t="s">
        <v>810</v>
      </c>
      <c r="C129" s="4" t="s">
        <v>811</v>
      </c>
      <c r="D129" s="4" t="s">
        <v>812</v>
      </c>
      <c r="E129" s="4">
        <v>1</v>
      </c>
      <c r="F129" s="4" t="s">
        <v>49</v>
      </c>
      <c r="G129" s="4">
        <v>0.97228599999999998</v>
      </c>
      <c r="H129" s="4">
        <v>9</v>
      </c>
      <c r="I129" s="5">
        <v>101000000</v>
      </c>
      <c r="J129" s="4" t="s">
        <v>50</v>
      </c>
      <c r="K129" s="4" t="s">
        <v>62</v>
      </c>
      <c r="L129" s="11">
        <v>0.28770000000000001</v>
      </c>
      <c r="M129" s="11">
        <f t="shared" si="1"/>
        <v>0.28770000000000001</v>
      </c>
      <c r="N129" s="4">
        <v>1.2999999999999999E-2</v>
      </c>
      <c r="O129" s="4">
        <v>3.3999999999999998E-3</v>
      </c>
      <c r="P129" s="4">
        <v>1.16E-4</v>
      </c>
      <c r="Q129" s="27" t="s">
        <v>63</v>
      </c>
      <c r="R129" s="4">
        <v>247107</v>
      </c>
      <c r="S129" s="4" t="b">
        <v>1</v>
      </c>
      <c r="T129" s="4" t="b">
        <v>0</v>
      </c>
      <c r="U129" s="4"/>
      <c r="V129" s="4"/>
      <c r="W129" s="4"/>
      <c r="X129" s="4">
        <v>3</v>
      </c>
      <c r="Y129" s="4" t="s">
        <v>813</v>
      </c>
      <c r="Z129" s="4" t="s">
        <v>814</v>
      </c>
      <c r="AA129" s="4" t="s">
        <v>809</v>
      </c>
      <c r="AB129" s="4" t="s">
        <v>55</v>
      </c>
      <c r="AC129" s="4" t="s">
        <v>115</v>
      </c>
      <c r="AD129" s="4" t="s">
        <v>766</v>
      </c>
      <c r="AE129" s="4" t="s">
        <v>757</v>
      </c>
      <c r="AF129" s="4">
        <v>0.66</v>
      </c>
      <c r="AG129" s="4" t="s">
        <v>815</v>
      </c>
      <c r="AH129" s="4" t="s">
        <v>816</v>
      </c>
      <c r="AI129" s="5">
        <v>1.78E-53</v>
      </c>
      <c r="AJ129" s="86">
        <v>1.1191700000000001E-2</v>
      </c>
      <c r="AK129" s="4">
        <v>4.4714100000000003E-3</v>
      </c>
      <c r="AL129" s="4">
        <v>1.2318000000000001E-2</v>
      </c>
      <c r="AM129" s="4">
        <v>-2.7349100000000001E-3</v>
      </c>
      <c r="AN129" s="4">
        <v>2.8129500000000002E-2</v>
      </c>
      <c r="AO129" s="4">
        <v>0.92255399999999999</v>
      </c>
      <c r="AP129" s="4">
        <v>1.5800000000000002E-2</v>
      </c>
      <c r="AQ129" s="4">
        <v>5.0772539999999998E-3</v>
      </c>
      <c r="AR129" s="4">
        <v>2.1276670000000002E-3</v>
      </c>
      <c r="AS129">
        <v>-1.3624799999999999E-3</v>
      </c>
      <c r="AT129">
        <v>7.3907499999999998E-3</v>
      </c>
      <c r="AU129">
        <v>0.85373915518382304</v>
      </c>
      <c r="AV129" t="b">
        <v>0</v>
      </c>
      <c r="AW129" t="b">
        <v>1</v>
      </c>
    </row>
    <row r="130" spans="1:49">
      <c r="A130" s="70" t="s">
        <v>809</v>
      </c>
      <c r="B130" s="4" t="s">
        <v>817</v>
      </c>
      <c r="C130" s="4" t="s">
        <v>818</v>
      </c>
      <c r="D130" s="4" t="s">
        <v>812</v>
      </c>
      <c r="E130" s="4">
        <v>2</v>
      </c>
      <c r="F130" s="4" t="s">
        <v>49</v>
      </c>
      <c r="G130" s="4">
        <v>0.38420799999999999</v>
      </c>
      <c r="H130" s="4">
        <v>9</v>
      </c>
      <c r="I130" s="5">
        <v>101000000</v>
      </c>
      <c r="J130" s="4" t="s">
        <v>82</v>
      </c>
      <c r="K130" s="4" t="s">
        <v>51</v>
      </c>
      <c r="L130" s="11">
        <v>0.73839999999999995</v>
      </c>
      <c r="M130" s="11">
        <f t="shared" si="1"/>
        <v>0.26160000000000005</v>
      </c>
      <c r="N130" s="4">
        <v>-1.2E-2</v>
      </c>
      <c r="O130" s="4">
        <v>3.3999999999999998E-3</v>
      </c>
      <c r="P130" s="4">
        <v>4.8430000000000001E-4</v>
      </c>
      <c r="Q130" s="27" t="s">
        <v>83</v>
      </c>
      <c r="R130" s="4">
        <v>247107</v>
      </c>
      <c r="S130" s="4" t="b">
        <v>1</v>
      </c>
      <c r="T130" s="4" t="b">
        <v>0</v>
      </c>
      <c r="U130" s="4"/>
      <c r="V130" s="4"/>
      <c r="W130" s="4"/>
      <c r="X130" s="4">
        <v>3</v>
      </c>
      <c r="Y130" s="4" t="s">
        <v>813</v>
      </c>
      <c r="Z130" s="4" t="s">
        <v>819</v>
      </c>
      <c r="AA130" s="4" t="s">
        <v>809</v>
      </c>
      <c r="AB130" s="4" t="s">
        <v>66</v>
      </c>
      <c r="AC130" s="4" t="s">
        <v>108</v>
      </c>
      <c r="AD130" s="27" t="s">
        <v>57</v>
      </c>
      <c r="AE130" s="27" t="s">
        <v>57</v>
      </c>
      <c r="AF130" s="4">
        <v>11.22</v>
      </c>
      <c r="AG130" s="4" t="s">
        <v>815</v>
      </c>
      <c r="AH130" s="4" t="s">
        <v>816</v>
      </c>
      <c r="AI130" s="5">
        <v>1.78E-53</v>
      </c>
      <c r="AJ130" s="86">
        <v>-5.4021299999999998E-3</v>
      </c>
      <c r="AK130" s="4">
        <v>4.5343600000000003E-3</v>
      </c>
      <c r="AL130" s="4">
        <v>0.23350799999999999</v>
      </c>
      <c r="AM130" s="4">
        <v>-2.2971599999999998E-2</v>
      </c>
      <c r="AN130" s="4">
        <v>2.89109E-2</v>
      </c>
      <c r="AO130" s="4">
        <v>0.426929</v>
      </c>
      <c r="AP130" s="4">
        <v>-1.9800000000000002E-2</v>
      </c>
      <c r="AQ130" s="4">
        <v>5.1787990000000004E-3</v>
      </c>
      <c r="AR130" s="4">
        <v>1.3545699999999999E-4</v>
      </c>
      <c r="AS130">
        <v>-1.1470299999999999E-2</v>
      </c>
      <c r="AT130">
        <v>8.1428999999999998E-3</v>
      </c>
      <c r="AU130">
        <v>0.15894504732884601</v>
      </c>
      <c r="AV130" t="b">
        <v>0</v>
      </c>
      <c r="AW130" t="b">
        <v>0</v>
      </c>
    </row>
    <row r="131" spans="1:49">
      <c r="A131" s="70" t="s">
        <v>809</v>
      </c>
      <c r="B131" s="4" t="s">
        <v>820</v>
      </c>
      <c r="C131" s="4" t="s">
        <v>821</v>
      </c>
      <c r="D131" s="4" t="s">
        <v>812</v>
      </c>
      <c r="E131" s="4">
        <v>3</v>
      </c>
      <c r="F131" s="4" t="s">
        <v>49</v>
      </c>
      <c r="G131" s="4">
        <v>0.70487699999999998</v>
      </c>
      <c r="H131" s="4">
        <v>9</v>
      </c>
      <c r="I131" s="5">
        <v>101000000</v>
      </c>
      <c r="J131" s="4" t="s">
        <v>82</v>
      </c>
      <c r="K131" s="4" t="s">
        <v>51</v>
      </c>
      <c r="L131" s="11">
        <v>4.1399999999999999E-2</v>
      </c>
      <c r="M131" s="11">
        <f t="shared" si="1"/>
        <v>4.1399999999999999E-2</v>
      </c>
      <c r="N131" s="4">
        <v>-2.6599999999999999E-2</v>
      </c>
      <c r="O131" s="4">
        <v>7.7999999999999996E-3</v>
      </c>
      <c r="P131" s="4">
        <v>6.7520000000000004E-4</v>
      </c>
      <c r="Q131" s="27" t="s">
        <v>83</v>
      </c>
      <c r="R131" s="4">
        <v>247107</v>
      </c>
      <c r="S131" s="4" t="b">
        <v>1</v>
      </c>
      <c r="T131" s="4" t="b">
        <v>0</v>
      </c>
      <c r="U131" s="4"/>
      <c r="V131" s="4"/>
      <c r="W131" s="4"/>
      <c r="X131" s="4">
        <v>3</v>
      </c>
      <c r="Y131" s="4" t="s">
        <v>813</v>
      </c>
      <c r="Z131" s="4" t="s">
        <v>819</v>
      </c>
      <c r="AA131" s="4" t="s">
        <v>809</v>
      </c>
      <c r="AB131" s="4" t="s">
        <v>85</v>
      </c>
      <c r="AC131" s="4" t="s">
        <v>56</v>
      </c>
      <c r="AD131" s="27" t="s">
        <v>57</v>
      </c>
      <c r="AE131" s="27" t="s">
        <v>57</v>
      </c>
      <c r="AF131" s="4">
        <v>2.9169999999999998</v>
      </c>
      <c r="AG131" s="4" t="s">
        <v>815</v>
      </c>
      <c r="AH131" s="4" t="s">
        <v>816</v>
      </c>
      <c r="AI131" s="5">
        <v>1.78E-53</v>
      </c>
      <c r="AJ131" s="86">
        <v>-2.4197300000000001E-2</v>
      </c>
      <c r="AK131" s="4">
        <v>9.9077599999999998E-3</v>
      </c>
      <c r="AL131" s="4">
        <v>1.45971E-2</v>
      </c>
      <c r="AM131" s="4">
        <v>-7.05889E-3</v>
      </c>
      <c r="AN131" s="4">
        <v>6.67513E-2</v>
      </c>
      <c r="AO131" s="4">
        <v>0.91578800000000005</v>
      </c>
      <c r="AP131" s="4">
        <v>-3.1E-2</v>
      </c>
      <c r="AQ131" s="4">
        <v>1.2490044E-2</v>
      </c>
      <c r="AR131" s="4">
        <v>1.2897927E-2</v>
      </c>
      <c r="AS131">
        <v>-6.59985E-3</v>
      </c>
      <c r="AT131">
        <v>2.0514299999999999E-2</v>
      </c>
      <c r="AU131">
        <v>0.74766491262817603</v>
      </c>
      <c r="AV131" t="b">
        <v>0</v>
      </c>
      <c r="AW131" t="b">
        <v>1</v>
      </c>
    </row>
    <row r="132" spans="1:49">
      <c r="A132" s="70" t="s">
        <v>822</v>
      </c>
      <c r="B132" s="4" t="s">
        <v>823</v>
      </c>
      <c r="C132" s="4" t="s">
        <v>824</v>
      </c>
      <c r="D132" s="4" t="s">
        <v>825</v>
      </c>
      <c r="E132" s="4">
        <v>1</v>
      </c>
      <c r="F132" s="4" t="s">
        <v>49</v>
      </c>
      <c r="G132" s="4">
        <v>0.19431300000000001</v>
      </c>
      <c r="H132" s="4">
        <v>9</v>
      </c>
      <c r="I132" s="5">
        <v>127000000</v>
      </c>
      <c r="J132" s="4" t="s">
        <v>82</v>
      </c>
      <c r="K132" s="4" t="s">
        <v>51</v>
      </c>
      <c r="L132" s="11">
        <v>0.38379999999999997</v>
      </c>
      <c r="M132" s="11">
        <f t="shared" si="1"/>
        <v>0.38379999999999997</v>
      </c>
      <c r="N132" s="4">
        <v>3.1399999999999997E-2</v>
      </c>
      <c r="O132" s="4">
        <v>3.0999999999999999E-3</v>
      </c>
      <c r="P132" s="5">
        <v>5.0100000000000001E-24</v>
      </c>
      <c r="Q132" s="27" t="s">
        <v>52</v>
      </c>
      <c r="R132" s="4">
        <v>247107</v>
      </c>
      <c r="S132" s="4" t="b">
        <v>0</v>
      </c>
      <c r="T132" s="4" t="b">
        <v>0</v>
      </c>
      <c r="U132" s="4" t="s">
        <v>826</v>
      </c>
      <c r="V132" s="4">
        <v>1</v>
      </c>
      <c r="W132" s="4" t="s">
        <v>75</v>
      </c>
      <c r="X132" s="4">
        <v>2</v>
      </c>
      <c r="Y132" s="4" t="s">
        <v>827</v>
      </c>
      <c r="Z132" s="4" t="s">
        <v>828</v>
      </c>
      <c r="AA132" s="4" t="s">
        <v>822</v>
      </c>
      <c r="AB132" s="4" t="s">
        <v>85</v>
      </c>
      <c r="AC132" s="4" t="s">
        <v>56</v>
      </c>
      <c r="AD132" s="27" t="s">
        <v>57</v>
      </c>
      <c r="AE132" s="27" t="s">
        <v>57</v>
      </c>
      <c r="AF132" s="4">
        <v>1.111</v>
      </c>
      <c r="AG132" s="4" t="s">
        <v>829</v>
      </c>
      <c r="AH132" s="4" t="s">
        <v>830</v>
      </c>
      <c r="AI132" s="5">
        <v>6.1200000000000001E-25</v>
      </c>
      <c r="AJ132" s="86">
        <v>3.0889199999999999E-2</v>
      </c>
      <c r="AK132" s="4">
        <v>4.1103499999999996E-3</v>
      </c>
      <c r="AL132" s="5">
        <v>5.7300000000000006E-14</v>
      </c>
      <c r="AM132" s="4">
        <v>2.92223E-2</v>
      </c>
      <c r="AN132" s="4">
        <v>2.6322700000000001E-2</v>
      </c>
      <c r="AO132" s="4">
        <v>0.26702100000000001</v>
      </c>
      <c r="AP132" s="4">
        <v>3.2199999999999999E-2</v>
      </c>
      <c r="AQ132" s="4">
        <v>4.6710739999999999E-3</v>
      </c>
      <c r="AR132" s="5">
        <v>4.5899999999999996E-12</v>
      </c>
      <c r="AS132">
        <v>2.6781900000000001E-2</v>
      </c>
      <c r="AT132">
        <v>7.0342800000000004E-3</v>
      </c>
      <c r="AU132">
        <v>1.4046560691417299E-4</v>
      </c>
      <c r="AV132" t="b">
        <v>1</v>
      </c>
      <c r="AW132" t="b">
        <v>1</v>
      </c>
    </row>
    <row r="133" spans="1:49">
      <c r="A133" s="70" t="s">
        <v>831</v>
      </c>
      <c r="B133" s="4" t="s">
        <v>832</v>
      </c>
      <c r="C133" s="4" t="s">
        <v>833</v>
      </c>
      <c r="D133" s="4" t="s">
        <v>834</v>
      </c>
      <c r="E133" s="4">
        <v>1</v>
      </c>
      <c r="F133" s="4" t="s">
        <v>49</v>
      </c>
      <c r="G133" s="4">
        <v>0.99099700000000002</v>
      </c>
      <c r="H133" s="4">
        <v>9</v>
      </c>
      <c r="I133" s="5">
        <v>130000000</v>
      </c>
      <c r="J133" s="4" t="s">
        <v>82</v>
      </c>
      <c r="K133" s="4" t="s">
        <v>51</v>
      </c>
      <c r="L133" s="11">
        <v>0.77329999999999999</v>
      </c>
      <c r="M133" s="11">
        <f t="shared" si="1"/>
        <v>0.22670000000000001</v>
      </c>
      <c r="N133" s="4">
        <v>2.1399999999999999E-2</v>
      </c>
      <c r="O133" s="4">
        <v>3.7000000000000002E-3</v>
      </c>
      <c r="P133" s="5">
        <v>8.5299999999999993E-9</v>
      </c>
      <c r="Q133" s="27" t="s">
        <v>52</v>
      </c>
      <c r="R133" s="4">
        <v>247107</v>
      </c>
      <c r="S133" s="4" t="b">
        <v>1</v>
      </c>
      <c r="T133" s="4" t="b">
        <v>1</v>
      </c>
      <c r="U133" s="4"/>
      <c r="V133" s="4"/>
      <c r="W133" s="4"/>
      <c r="X133" s="4">
        <v>2</v>
      </c>
      <c r="Y133" s="4" t="s">
        <v>835</v>
      </c>
      <c r="Z133" s="4" t="s">
        <v>836</v>
      </c>
      <c r="AA133" s="4" t="s">
        <v>831</v>
      </c>
      <c r="AB133" s="4" t="s">
        <v>66</v>
      </c>
      <c r="AC133" s="4" t="s">
        <v>89</v>
      </c>
      <c r="AD133" s="27" t="s">
        <v>57</v>
      </c>
      <c r="AE133" s="27" t="s">
        <v>57</v>
      </c>
      <c r="AF133" s="4">
        <v>3.1080000000000001</v>
      </c>
      <c r="AG133" s="4" t="s">
        <v>832</v>
      </c>
      <c r="AH133" s="4" t="s">
        <v>833</v>
      </c>
      <c r="AI133" s="5">
        <v>8.5299999999999993E-9</v>
      </c>
      <c r="AJ133" s="86">
        <v>2.4154999999999999E-2</v>
      </c>
      <c r="AK133" s="4">
        <v>4.9137800000000004E-3</v>
      </c>
      <c r="AL133" s="5">
        <v>8.85E-7</v>
      </c>
      <c r="AM133" s="4">
        <v>2.9530399999999998E-2</v>
      </c>
      <c r="AN133" s="4">
        <v>3.1444899999999998E-2</v>
      </c>
      <c r="AO133" s="4">
        <v>0.347746</v>
      </c>
      <c r="AP133" s="4">
        <v>1.78E-2</v>
      </c>
      <c r="AQ133" s="4">
        <v>5.5849790000000003E-3</v>
      </c>
      <c r="AR133" s="4">
        <v>1.3531179999999999E-3</v>
      </c>
      <c r="AS133">
        <v>2.2187100000000001E-2</v>
      </c>
      <c r="AT133">
        <v>7.0099200000000002E-3</v>
      </c>
      <c r="AU133">
        <v>1.5502794849643899E-3</v>
      </c>
      <c r="AV133" t="b">
        <v>1</v>
      </c>
      <c r="AW133" t="b">
        <v>1</v>
      </c>
    </row>
    <row r="134" spans="1:49">
      <c r="A134" s="70" t="s">
        <v>837</v>
      </c>
      <c r="B134" s="4" t="s">
        <v>838</v>
      </c>
      <c r="C134" s="4" t="s">
        <v>839</v>
      </c>
      <c r="D134" s="4" t="s">
        <v>840</v>
      </c>
      <c r="E134" s="4">
        <v>1</v>
      </c>
      <c r="F134" s="4" t="s">
        <v>49</v>
      </c>
      <c r="G134" s="4">
        <v>0.150701</v>
      </c>
      <c r="H134" s="4">
        <v>9</v>
      </c>
      <c r="I134" s="5">
        <v>135000000</v>
      </c>
      <c r="J134" s="4" t="s">
        <v>50</v>
      </c>
      <c r="K134" s="4" t="s">
        <v>62</v>
      </c>
      <c r="L134" s="11">
        <v>0.61609999999999998</v>
      </c>
      <c r="M134" s="11">
        <f t="shared" si="1"/>
        <v>0.38390000000000002</v>
      </c>
      <c r="N134" s="4">
        <v>1.77E-2</v>
      </c>
      <c r="O134" s="4">
        <v>3.0999999999999999E-3</v>
      </c>
      <c r="P134" s="5">
        <v>1.44E-8</v>
      </c>
      <c r="Q134" s="27" t="s">
        <v>63</v>
      </c>
      <c r="R134" s="4">
        <v>247107</v>
      </c>
      <c r="S134" s="4" t="b">
        <v>1</v>
      </c>
      <c r="T134" s="4" t="b">
        <v>1</v>
      </c>
      <c r="U134" s="4"/>
      <c r="V134" s="4"/>
      <c r="W134" s="4"/>
      <c r="X134" s="4">
        <v>2</v>
      </c>
      <c r="Y134" s="4" t="s">
        <v>841</v>
      </c>
      <c r="Z134" s="4" t="s">
        <v>842</v>
      </c>
      <c r="AA134" s="4" t="s">
        <v>837</v>
      </c>
      <c r="AB134" s="4" t="s">
        <v>127</v>
      </c>
      <c r="AC134" s="4" t="s">
        <v>56</v>
      </c>
      <c r="AD134" s="27" t="s">
        <v>57</v>
      </c>
      <c r="AE134" s="27" t="s">
        <v>57</v>
      </c>
      <c r="AF134" s="4">
        <v>3.8029999999999999</v>
      </c>
      <c r="AG134" s="4" t="s">
        <v>843</v>
      </c>
      <c r="AH134" s="4" t="s">
        <v>844</v>
      </c>
      <c r="AI134" s="5">
        <v>1.4700000000000001E-9</v>
      </c>
      <c r="AJ134" s="86">
        <v>2.0987499999999999E-2</v>
      </c>
      <c r="AK134" s="4">
        <v>4.1331900000000001E-3</v>
      </c>
      <c r="AL134" s="5">
        <v>3.8200000000000001E-7</v>
      </c>
      <c r="AM134" s="4">
        <v>-5.7389200000000001E-2</v>
      </c>
      <c r="AN134" s="4">
        <v>2.6690100000000001E-2</v>
      </c>
      <c r="AO134" s="4">
        <v>3.1618E-2</v>
      </c>
      <c r="AP134" s="4">
        <v>1.6E-2</v>
      </c>
      <c r="AQ134" s="4">
        <v>4.6710739999999999E-3</v>
      </c>
      <c r="AR134" s="4">
        <v>5.7406700000000005E-4</v>
      </c>
      <c r="AS134">
        <v>1.4485400000000001E-2</v>
      </c>
      <c r="AT134">
        <v>6.9194699999999996E-3</v>
      </c>
      <c r="AU134">
        <v>3.6311149703481101E-2</v>
      </c>
      <c r="AV134" t="b">
        <v>1</v>
      </c>
      <c r="AW134" t="b">
        <v>1</v>
      </c>
    </row>
    <row r="135" spans="1:49">
      <c r="A135" s="70" t="s">
        <v>845</v>
      </c>
      <c r="B135" s="4" t="s">
        <v>846</v>
      </c>
      <c r="C135" s="4" t="s">
        <v>847</v>
      </c>
      <c r="D135" s="4" t="s">
        <v>848</v>
      </c>
      <c r="E135" s="4">
        <v>2</v>
      </c>
      <c r="F135" s="4" t="s">
        <v>49</v>
      </c>
      <c r="G135" s="4">
        <v>0.97802</v>
      </c>
      <c r="H135" s="4">
        <v>9</v>
      </c>
      <c r="I135" s="5">
        <v>136000000</v>
      </c>
      <c r="J135" s="4" t="s">
        <v>82</v>
      </c>
      <c r="K135" s="4" t="s">
        <v>51</v>
      </c>
      <c r="L135" s="11">
        <v>0.1734</v>
      </c>
      <c r="M135" s="11">
        <f t="shared" ref="M135:M198" si="2">IF(L135&gt;0.5,1-L135,L135)</f>
        <v>0.1734</v>
      </c>
      <c r="N135" s="4">
        <v>-1.38E-2</v>
      </c>
      <c r="O135" s="4">
        <v>4.0000000000000001E-3</v>
      </c>
      <c r="P135" s="4">
        <v>6.0380000000000004E-4</v>
      </c>
      <c r="Q135" s="27" t="s">
        <v>83</v>
      </c>
      <c r="R135" s="4">
        <v>247107</v>
      </c>
      <c r="S135" s="4" t="b">
        <v>1</v>
      </c>
      <c r="T135" s="4" t="b">
        <v>0</v>
      </c>
      <c r="U135" s="4"/>
      <c r="V135" s="4"/>
      <c r="W135" s="4"/>
      <c r="X135" s="4">
        <v>2</v>
      </c>
      <c r="Y135" s="4" t="s">
        <v>849</v>
      </c>
      <c r="Z135" s="4" t="s">
        <v>850</v>
      </c>
      <c r="AA135" s="4" t="s">
        <v>851</v>
      </c>
      <c r="AB135" s="4" t="s">
        <v>66</v>
      </c>
      <c r="AC135" s="4" t="s">
        <v>357</v>
      </c>
      <c r="AD135" s="27" t="s">
        <v>57</v>
      </c>
      <c r="AE135" s="27" t="s">
        <v>57</v>
      </c>
      <c r="AF135" s="4">
        <v>0.57199999999999995</v>
      </c>
      <c r="AG135" s="4" t="s">
        <v>852</v>
      </c>
      <c r="AH135" s="4" t="s">
        <v>853</v>
      </c>
      <c r="AI135" s="5">
        <v>2.64E-44</v>
      </c>
      <c r="AJ135" s="86">
        <v>-1.3558600000000001E-2</v>
      </c>
      <c r="AK135" s="4">
        <v>5.28803E-3</v>
      </c>
      <c r="AL135" s="4">
        <v>1.03479E-2</v>
      </c>
      <c r="AM135" s="4">
        <v>-4.0252099999999999E-2</v>
      </c>
      <c r="AN135" s="4">
        <v>3.2829900000000002E-2</v>
      </c>
      <c r="AO135" s="4">
        <v>0.22026399999999999</v>
      </c>
      <c r="AP135" s="4">
        <v>-1.32E-2</v>
      </c>
      <c r="AQ135" s="4">
        <v>6.0927050000000003E-3</v>
      </c>
      <c r="AR135" s="4">
        <v>3.1682544E-2</v>
      </c>
      <c r="AS135">
        <v>-6.0474099999999996E-3</v>
      </c>
      <c r="AT135">
        <v>9.7654899999999999E-3</v>
      </c>
      <c r="AU135">
        <v>0.53574361029147</v>
      </c>
      <c r="AV135" t="b">
        <v>0</v>
      </c>
      <c r="AW135" t="b">
        <v>1</v>
      </c>
    </row>
    <row r="136" spans="1:49">
      <c r="A136" s="70" t="s">
        <v>845</v>
      </c>
      <c r="B136" s="4" t="s">
        <v>854</v>
      </c>
      <c r="C136" s="4" t="s">
        <v>855</v>
      </c>
      <c r="D136" s="4" t="s">
        <v>848</v>
      </c>
      <c r="E136" s="4">
        <v>3</v>
      </c>
      <c r="F136" s="4" t="s">
        <v>49</v>
      </c>
      <c r="G136" s="4">
        <v>0.52141000000000004</v>
      </c>
      <c r="H136" s="4">
        <v>9</v>
      </c>
      <c r="I136" s="5">
        <v>136000000</v>
      </c>
      <c r="J136" s="4" t="s">
        <v>50</v>
      </c>
      <c r="K136" s="4" t="s">
        <v>62</v>
      </c>
      <c r="L136" s="11">
        <v>0.68879999999999997</v>
      </c>
      <c r="M136" s="11">
        <f t="shared" si="2"/>
        <v>0.31120000000000003</v>
      </c>
      <c r="N136" s="4">
        <v>-1.12E-2</v>
      </c>
      <c r="O136" s="4">
        <v>3.3E-3</v>
      </c>
      <c r="P136" s="4">
        <v>6.7699999999999998E-4</v>
      </c>
      <c r="Q136" s="27" t="s">
        <v>83</v>
      </c>
      <c r="R136" s="4">
        <v>247107</v>
      </c>
      <c r="S136" s="4" t="b">
        <v>1</v>
      </c>
      <c r="T136" s="4" t="b">
        <v>0</v>
      </c>
      <c r="U136" s="4"/>
      <c r="V136" s="4"/>
      <c r="W136" s="4"/>
      <c r="X136" s="4">
        <v>3</v>
      </c>
      <c r="Y136" s="4" t="s">
        <v>856</v>
      </c>
      <c r="Z136" s="4" t="s">
        <v>857</v>
      </c>
      <c r="AA136" s="4" t="s">
        <v>851</v>
      </c>
      <c r="AB136" s="4" t="s">
        <v>55</v>
      </c>
      <c r="AC136" s="4" t="s">
        <v>89</v>
      </c>
      <c r="AD136" s="27" t="s">
        <v>57</v>
      </c>
      <c r="AE136" s="27" t="s">
        <v>57</v>
      </c>
      <c r="AF136" s="4">
        <v>2.532</v>
      </c>
      <c r="AG136" s="4" t="s">
        <v>852</v>
      </c>
      <c r="AH136" s="4" t="s">
        <v>853</v>
      </c>
      <c r="AI136" s="5">
        <v>2.64E-44</v>
      </c>
      <c r="AJ136" s="86">
        <v>-1.0881E-2</v>
      </c>
      <c r="AK136" s="4">
        <v>4.3481400000000003E-3</v>
      </c>
      <c r="AL136" s="4">
        <v>1.23348E-2</v>
      </c>
      <c r="AM136" s="4">
        <v>-4.0887100000000003E-2</v>
      </c>
      <c r="AN136" s="4">
        <v>2.79779E-2</v>
      </c>
      <c r="AO136" s="4">
        <v>0.144008</v>
      </c>
      <c r="AP136" s="4">
        <v>-1.0699999999999999E-2</v>
      </c>
      <c r="AQ136" s="4">
        <v>4.975709E-3</v>
      </c>
      <c r="AR136" s="4">
        <v>3.0708632E-2</v>
      </c>
      <c r="AS136">
        <v>-2.15879E-2</v>
      </c>
      <c r="AT136">
        <v>6.9975599999999999E-3</v>
      </c>
      <c r="AU136">
        <v>2.0351667563669098E-3</v>
      </c>
      <c r="AV136" t="b">
        <v>0</v>
      </c>
      <c r="AW136" t="b">
        <v>1</v>
      </c>
    </row>
    <row r="137" spans="1:49">
      <c r="A137" s="70" t="s">
        <v>858</v>
      </c>
      <c r="B137" s="4" t="s">
        <v>859</v>
      </c>
      <c r="C137" s="4" t="s">
        <v>860</v>
      </c>
      <c r="D137" s="4" t="s">
        <v>848</v>
      </c>
      <c r="E137" s="4">
        <v>1</v>
      </c>
      <c r="F137" s="4" t="s">
        <v>49</v>
      </c>
      <c r="G137" s="4">
        <v>0.99999800000000005</v>
      </c>
      <c r="H137" s="4">
        <v>9</v>
      </c>
      <c r="I137" s="5">
        <v>136000000</v>
      </c>
      <c r="J137" s="4" t="s">
        <v>82</v>
      </c>
      <c r="K137" s="4" t="s">
        <v>51</v>
      </c>
      <c r="L137" s="11">
        <v>0.3256</v>
      </c>
      <c r="M137" s="11">
        <f t="shared" si="2"/>
        <v>0.3256</v>
      </c>
      <c r="N137" s="4">
        <v>1.1900000000000001E-2</v>
      </c>
      <c r="O137" s="4">
        <v>3.3999999999999998E-3</v>
      </c>
      <c r="P137" s="4">
        <v>3.881E-4</v>
      </c>
      <c r="Q137" s="27" t="s">
        <v>52</v>
      </c>
      <c r="R137" s="4">
        <v>247107</v>
      </c>
      <c r="S137" s="4" t="b">
        <v>1</v>
      </c>
      <c r="T137" s="4" t="b">
        <v>0</v>
      </c>
      <c r="U137" s="4"/>
      <c r="V137" s="4"/>
      <c r="W137" s="4"/>
      <c r="X137" s="4">
        <v>3</v>
      </c>
      <c r="Y137" s="4" t="s">
        <v>861</v>
      </c>
      <c r="Z137" s="4" t="s">
        <v>862</v>
      </c>
      <c r="AA137" s="4" t="s">
        <v>863</v>
      </c>
      <c r="AB137" s="4" t="s">
        <v>66</v>
      </c>
      <c r="AC137" s="4" t="s">
        <v>115</v>
      </c>
      <c r="AD137" s="4" t="s">
        <v>756</v>
      </c>
      <c r="AE137" s="4" t="s">
        <v>757</v>
      </c>
      <c r="AF137" s="4">
        <v>5.5E-2</v>
      </c>
      <c r="AG137" s="4" t="s">
        <v>852</v>
      </c>
      <c r="AH137" s="4" t="s">
        <v>853</v>
      </c>
      <c r="AI137" s="5">
        <v>2.64E-44</v>
      </c>
      <c r="AJ137" s="86">
        <v>9.8576600000000007E-3</v>
      </c>
      <c r="AK137" s="4">
        <v>4.2770300000000002E-3</v>
      </c>
      <c r="AL137" s="4">
        <v>2.1179900000000002E-2</v>
      </c>
      <c r="AM137" s="4">
        <v>2.1512199999999999E-2</v>
      </c>
      <c r="AN137" s="4">
        <v>2.7945600000000001E-2</v>
      </c>
      <c r="AO137" s="4">
        <v>0.44148599999999999</v>
      </c>
      <c r="AP137" s="4">
        <v>1.4500000000000001E-2</v>
      </c>
      <c r="AQ137" s="4">
        <v>5.2803440000000002E-3</v>
      </c>
      <c r="AR137" s="4">
        <v>5.8826119999999997E-3</v>
      </c>
      <c r="AS137">
        <v>7.8395300000000008E-3</v>
      </c>
      <c r="AT137">
        <v>7.9940500000000008E-3</v>
      </c>
      <c r="AU137">
        <v>0.32675557040255099</v>
      </c>
      <c r="AV137" t="b">
        <v>0</v>
      </c>
      <c r="AW137" t="b">
        <v>1</v>
      </c>
    </row>
    <row r="138" spans="1:49">
      <c r="A138" s="70" t="s">
        <v>845</v>
      </c>
      <c r="B138" s="4" t="s">
        <v>864</v>
      </c>
      <c r="C138" s="4" t="s">
        <v>865</v>
      </c>
      <c r="D138" s="4" t="s">
        <v>848</v>
      </c>
      <c r="E138" s="4">
        <v>4</v>
      </c>
      <c r="F138" s="4" t="s">
        <v>49</v>
      </c>
      <c r="G138" s="4">
        <v>0.81589100000000003</v>
      </c>
      <c r="H138" s="4">
        <v>9</v>
      </c>
      <c r="I138" s="5">
        <v>136000000</v>
      </c>
      <c r="J138" s="4" t="s">
        <v>62</v>
      </c>
      <c r="K138" s="4" t="s">
        <v>51</v>
      </c>
      <c r="L138" s="11">
        <v>0.10290000000000001</v>
      </c>
      <c r="M138" s="11">
        <f t="shared" si="2"/>
        <v>0.10290000000000001</v>
      </c>
      <c r="N138" s="4">
        <v>-2.1100000000000001E-2</v>
      </c>
      <c r="O138" s="4">
        <v>5.7999999999999996E-3</v>
      </c>
      <c r="P138" s="4">
        <v>2.9619999999999999E-4</v>
      </c>
      <c r="Q138" s="27" t="s">
        <v>193</v>
      </c>
      <c r="R138" s="4">
        <v>178410</v>
      </c>
      <c r="S138" s="4" t="b">
        <v>1</v>
      </c>
      <c r="T138" s="4" t="b">
        <v>0</v>
      </c>
      <c r="U138" s="4"/>
      <c r="V138" s="4"/>
      <c r="W138" s="4"/>
      <c r="X138" s="4">
        <v>2</v>
      </c>
      <c r="Y138" s="4" t="s">
        <v>849</v>
      </c>
      <c r="Z138" s="4" t="s">
        <v>850</v>
      </c>
      <c r="AA138" s="4" t="s">
        <v>851</v>
      </c>
      <c r="AB138" s="4" t="s">
        <v>127</v>
      </c>
      <c r="AC138" s="4" t="s">
        <v>89</v>
      </c>
      <c r="AD138" s="27" t="s">
        <v>57</v>
      </c>
      <c r="AE138" s="27" t="s">
        <v>57</v>
      </c>
      <c r="AF138" s="4">
        <v>1.6060000000000001</v>
      </c>
      <c r="AG138" s="4" t="s">
        <v>852</v>
      </c>
      <c r="AH138" s="4" t="s">
        <v>853</v>
      </c>
      <c r="AI138" s="5">
        <v>2.64E-44</v>
      </c>
      <c r="AJ138" s="86">
        <v>-2.1210199999999998E-2</v>
      </c>
      <c r="AK138" s="4">
        <v>6.4571699999999999E-3</v>
      </c>
      <c r="AL138" s="4">
        <v>1.02099E-3</v>
      </c>
      <c r="AM138" s="4">
        <v>1.3927500000000001E-2</v>
      </c>
      <c r="AN138" s="4">
        <v>4.1582099999999997E-2</v>
      </c>
      <c r="AO138" s="4">
        <v>0.73769399999999996</v>
      </c>
      <c r="AP138" s="4">
        <v>-2.3800000000000002E-2</v>
      </c>
      <c r="AQ138" s="4">
        <v>1.2693134999999999E-2</v>
      </c>
      <c r="AR138" s="4">
        <v>6.0393186000000001E-2</v>
      </c>
      <c r="AS138"/>
      <c r="AT138"/>
      <c r="AU138"/>
      <c r="AV138" t="b">
        <v>0</v>
      </c>
      <c r="AW138" t="b">
        <v>0</v>
      </c>
    </row>
    <row r="139" spans="1:49">
      <c r="A139" s="70" t="s">
        <v>866</v>
      </c>
      <c r="B139" s="4" t="s">
        <v>867</v>
      </c>
      <c r="C139" s="4" t="s">
        <v>868</v>
      </c>
      <c r="D139" s="4" t="s">
        <v>869</v>
      </c>
      <c r="E139" s="4">
        <v>2</v>
      </c>
      <c r="F139" s="4" t="s">
        <v>49</v>
      </c>
      <c r="G139" s="4">
        <v>0.19578400000000001</v>
      </c>
      <c r="H139" s="4">
        <v>10</v>
      </c>
      <c r="I139" s="4">
        <v>8576489</v>
      </c>
      <c r="J139" s="4" t="s">
        <v>50</v>
      </c>
      <c r="K139" s="4" t="s">
        <v>51</v>
      </c>
      <c r="L139" s="11">
        <v>0.82930000000000004</v>
      </c>
      <c r="M139" s="11">
        <f t="shared" si="2"/>
        <v>0.17069999999999996</v>
      </c>
      <c r="N139" s="4">
        <v>-5.04E-2</v>
      </c>
      <c r="O139" s="4">
        <v>4.0000000000000001E-3</v>
      </c>
      <c r="P139" s="5">
        <v>3.2099999999999999E-36</v>
      </c>
      <c r="Q139" s="27" t="s">
        <v>83</v>
      </c>
      <c r="R139" s="4">
        <v>247107</v>
      </c>
      <c r="S139" s="4" t="b">
        <v>0</v>
      </c>
      <c r="T139" s="4" t="b">
        <v>0</v>
      </c>
      <c r="U139" s="4" t="s">
        <v>870</v>
      </c>
      <c r="V139" s="4">
        <v>0.99431700000000001</v>
      </c>
      <c r="W139" s="4" t="s">
        <v>75</v>
      </c>
      <c r="X139" s="4">
        <v>2</v>
      </c>
      <c r="Y139" s="4" t="s">
        <v>871</v>
      </c>
      <c r="Z139" s="4" t="s">
        <v>872</v>
      </c>
      <c r="AA139" s="27" t="s">
        <v>57</v>
      </c>
      <c r="AB139" s="4" t="s">
        <v>66</v>
      </c>
      <c r="AC139" s="4" t="s">
        <v>101</v>
      </c>
      <c r="AD139" s="27" t="s">
        <v>57</v>
      </c>
      <c r="AE139" s="27" t="s">
        <v>57</v>
      </c>
      <c r="AF139" s="4">
        <v>19.61</v>
      </c>
      <c r="AG139" s="4" t="s">
        <v>873</v>
      </c>
      <c r="AH139" s="4" t="s">
        <v>874</v>
      </c>
      <c r="AI139" s="5">
        <v>2.3599999999999999E-37</v>
      </c>
      <c r="AJ139" s="86">
        <v>-5.60639E-2</v>
      </c>
      <c r="AK139" s="4">
        <v>5.3138700000000001E-3</v>
      </c>
      <c r="AL139" s="5">
        <v>5.1800000000000003E-26</v>
      </c>
      <c r="AM139" s="4">
        <v>-6.3593499999999997E-2</v>
      </c>
      <c r="AN139" s="4">
        <v>3.4313400000000001E-2</v>
      </c>
      <c r="AO139" s="4">
        <v>6.39348E-2</v>
      </c>
      <c r="AP139" s="4">
        <v>-4.3099999999999999E-2</v>
      </c>
      <c r="AQ139" s="4">
        <v>5.9911599999999997E-3</v>
      </c>
      <c r="AR139" s="5">
        <v>8.3099999999999999E-13</v>
      </c>
      <c r="AS139">
        <v>-3.1235800000000001E-2</v>
      </c>
      <c r="AT139">
        <v>7.9778899999999996E-3</v>
      </c>
      <c r="AU139" s="1">
        <v>9.0292151166313498E-5</v>
      </c>
      <c r="AV139" t="b">
        <v>1</v>
      </c>
      <c r="AW139" t="b">
        <v>1</v>
      </c>
    </row>
    <row r="140" spans="1:49">
      <c r="A140" s="70" t="s">
        <v>866</v>
      </c>
      <c r="B140" s="4" t="s">
        <v>875</v>
      </c>
      <c r="C140" s="4" t="s">
        <v>876</v>
      </c>
      <c r="D140" s="4" t="s">
        <v>869</v>
      </c>
      <c r="E140" s="4">
        <v>1</v>
      </c>
      <c r="F140" s="4" t="s">
        <v>49</v>
      </c>
      <c r="G140" s="4">
        <v>0.84003700000000003</v>
      </c>
      <c r="H140" s="4">
        <v>10</v>
      </c>
      <c r="I140" s="4">
        <v>8682180</v>
      </c>
      <c r="J140" s="4" t="s">
        <v>50</v>
      </c>
      <c r="K140" s="4" t="s">
        <v>62</v>
      </c>
      <c r="L140" s="11">
        <v>0.29149999999999998</v>
      </c>
      <c r="M140" s="11">
        <f t="shared" si="2"/>
        <v>0.29149999999999998</v>
      </c>
      <c r="N140" s="4">
        <v>-2.93E-2</v>
      </c>
      <c r="O140" s="4">
        <v>3.3E-3</v>
      </c>
      <c r="P140" s="5">
        <v>1.26E-18</v>
      </c>
      <c r="Q140" s="27" t="s">
        <v>193</v>
      </c>
      <c r="R140" s="4">
        <v>247107</v>
      </c>
      <c r="S140" s="4" t="b">
        <v>0</v>
      </c>
      <c r="T140" s="4" t="b">
        <v>0</v>
      </c>
      <c r="U140" s="4" t="s">
        <v>877</v>
      </c>
      <c r="V140" s="4">
        <v>1</v>
      </c>
      <c r="W140" s="4" t="s">
        <v>365</v>
      </c>
      <c r="X140" s="4">
        <v>1</v>
      </c>
      <c r="Y140" s="4" t="s">
        <v>866</v>
      </c>
      <c r="Z140" s="4" t="s">
        <v>878</v>
      </c>
      <c r="AA140" s="27" t="s">
        <v>57</v>
      </c>
      <c r="AB140" s="4" t="s">
        <v>55</v>
      </c>
      <c r="AC140" s="4" t="s">
        <v>101</v>
      </c>
      <c r="AD140" s="27" t="s">
        <v>57</v>
      </c>
      <c r="AE140" s="27" t="s">
        <v>57</v>
      </c>
      <c r="AF140" s="4">
        <v>0.64900000000000002</v>
      </c>
      <c r="AG140" s="4" t="s">
        <v>873</v>
      </c>
      <c r="AH140" s="4" t="s">
        <v>874</v>
      </c>
      <c r="AI140" s="5">
        <v>2.3599999999999999E-37</v>
      </c>
      <c r="AJ140" s="86">
        <v>-2.8406000000000001E-2</v>
      </c>
      <c r="AK140" s="4">
        <v>4.4189499999999996E-3</v>
      </c>
      <c r="AL140" s="5">
        <v>1.2999999999999999E-10</v>
      </c>
      <c r="AM140" s="4">
        <v>2.01053E-2</v>
      </c>
      <c r="AN140" s="4">
        <v>2.81216E-2</v>
      </c>
      <c r="AO140" s="4">
        <v>0.47470099999999998</v>
      </c>
      <c r="AP140" s="4">
        <v>-3.2000000000000001E-2</v>
      </c>
      <c r="AQ140" s="4">
        <v>4.975709E-3</v>
      </c>
      <c r="AR140" s="5">
        <v>1.4600000000000001E-10</v>
      </c>
      <c r="AS140">
        <v>-1.32824E-2</v>
      </c>
      <c r="AT140">
        <v>8.2268099999999993E-3</v>
      </c>
      <c r="AU140">
        <v>0.106413076689559</v>
      </c>
      <c r="AV140" t="b">
        <v>1</v>
      </c>
      <c r="AW140" t="b">
        <v>1</v>
      </c>
    </row>
    <row r="141" spans="1:49">
      <c r="A141" s="70" t="s">
        <v>879</v>
      </c>
      <c r="B141" s="4" t="s">
        <v>880</v>
      </c>
      <c r="C141" s="4" t="s">
        <v>881</v>
      </c>
      <c r="D141" s="4" t="s">
        <v>882</v>
      </c>
      <c r="E141" s="4">
        <v>1</v>
      </c>
      <c r="F141" s="4" t="s">
        <v>49</v>
      </c>
      <c r="G141" s="4">
        <v>0.98311000000000004</v>
      </c>
      <c r="H141" s="4">
        <v>10</v>
      </c>
      <c r="I141" s="4">
        <v>15525677</v>
      </c>
      <c r="J141" s="4" t="s">
        <v>82</v>
      </c>
      <c r="K141" s="4" t="s">
        <v>51</v>
      </c>
      <c r="L141" s="11">
        <v>3.6499999999999998E-2</v>
      </c>
      <c r="M141" s="11">
        <f t="shared" si="2"/>
        <v>3.6499999999999998E-2</v>
      </c>
      <c r="N141" s="4">
        <v>-4.8599999999999997E-2</v>
      </c>
      <c r="O141" s="4">
        <v>8.6E-3</v>
      </c>
      <c r="P141" s="5">
        <v>1.9300000000000001E-8</v>
      </c>
      <c r="Q141" s="27" t="s">
        <v>83</v>
      </c>
      <c r="R141" s="4">
        <v>243051</v>
      </c>
      <c r="S141" s="4" t="b">
        <v>1</v>
      </c>
      <c r="T141" s="4" t="b">
        <v>1</v>
      </c>
      <c r="U141" s="4"/>
      <c r="V141" s="4"/>
      <c r="W141" s="4"/>
      <c r="X141" s="4">
        <v>1</v>
      </c>
      <c r="Y141" s="4" t="s">
        <v>879</v>
      </c>
      <c r="Z141" s="4" t="s">
        <v>883</v>
      </c>
      <c r="AA141" s="27" t="s">
        <v>57</v>
      </c>
      <c r="AB141" s="4" t="s">
        <v>85</v>
      </c>
      <c r="AC141" s="4" t="s">
        <v>222</v>
      </c>
      <c r="AD141" s="27" t="s">
        <v>57</v>
      </c>
      <c r="AE141" s="27" t="s">
        <v>57</v>
      </c>
      <c r="AF141" s="4">
        <v>5.1219999999999999</v>
      </c>
      <c r="AG141" s="4" t="s">
        <v>880</v>
      </c>
      <c r="AH141" s="4" t="s">
        <v>881</v>
      </c>
      <c r="AI141" s="5">
        <v>1.9300000000000001E-8</v>
      </c>
      <c r="AJ141" s="86">
        <v>-4.6678600000000001E-2</v>
      </c>
      <c r="AK141" s="4">
        <v>1.0614200000000001E-2</v>
      </c>
      <c r="AL141" s="5">
        <v>1.0900000000000001E-5</v>
      </c>
      <c r="AM141" s="4">
        <v>-8.41837E-2</v>
      </c>
      <c r="AN141" s="4">
        <v>6.7307000000000006E-2</v>
      </c>
      <c r="AO141" s="4">
        <v>0.21112500000000001</v>
      </c>
      <c r="AP141" s="4">
        <v>-5.0299999999999997E-2</v>
      </c>
      <c r="AQ141" s="4">
        <v>1.4520946E-2</v>
      </c>
      <c r="AR141" s="4">
        <v>5.3232900000000001E-4</v>
      </c>
      <c r="AS141">
        <v>-3.0079999999999999E-2</v>
      </c>
      <c r="AT141">
        <v>2.4044699999999999E-2</v>
      </c>
      <c r="AU141">
        <v>0.21093225715444899</v>
      </c>
      <c r="AV141" t="b">
        <v>1</v>
      </c>
      <c r="AW141" t="b">
        <v>1</v>
      </c>
    </row>
    <row r="142" spans="1:49">
      <c r="A142" s="70" t="s">
        <v>884</v>
      </c>
      <c r="B142" s="4" t="s">
        <v>885</v>
      </c>
      <c r="C142" s="4" t="s">
        <v>886</v>
      </c>
      <c r="D142" s="4" t="s">
        <v>887</v>
      </c>
      <c r="E142" s="4">
        <v>1</v>
      </c>
      <c r="F142" s="4" t="s">
        <v>49</v>
      </c>
      <c r="G142" s="4">
        <v>0.71742899999999998</v>
      </c>
      <c r="H142" s="4">
        <v>10</v>
      </c>
      <c r="I142" s="4">
        <v>24423030</v>
      </c>
      <c r="J142" s="4" t="s">
        <v>82</v>
      </c>
      <c r="K142" s="4" t="s">
        <v>51</v>
      </c>
      <c r="L142" s="11">
        <v>0.43369999999999997</v>
      </c>
      <c r="M142" s="11">
        <f t="shared" si="2"/>
        <v>0.43369999999999997</v>
      </c>
      <c r="N142" s="4">
        <v>-2.2700000000000001E-2</v>
      </c>
      <c r="O142" s="4">
        <v>3.0999999999999999E-3</v>
      </c>
      <c r="P142" s="5">
        <v>1.8499999999999999E-13</v>
      </c>
      <c r="Q142" s="27" t="s">
        <v>83</v>
      </c>
      <c r="R142" s="4">
        <v>247107</v>
      </c>
      <c r="S142" s="4" t="b">
        <v>1</v>
      </c>
      <c r="T142" s="4" t="b">
        <v>1</v>
      </c>
      <c r="U142" s="4"/>
      <c r="V142" s="4"/>
      <c r="W142" s="4"/>
      <c r="X142" s="4">
        <v>1</v>
      </c>
      <c r="Y142" s="4" t="s">
        <v>884</v>
      </c>
      <c r="Z142" s="4" t="s">
        <v>888</v>
      </c>
      <c r="AA142" s="4" t="s">
        <v>884</v>
      </c>
      <c r="AB142" s="4" t="s">
        <v>85</v>
      </c>
      <c r="AC142" s="4" t="s">
        <v>56</v>
      </c>
      <c r="AD142" s="27" t="s">
        <v>57</v>
      </c>
      <c r="AE142" s="27" t="s">
        <v>57</v>
      </c>
      <c r="AF142" s="4">
        <v>1.4450000000000001</v>
      </c>
      <c r="AG142" s="4" t="s">
        <v>885</v>
      </c>
      <c r="AH142" s="4" t="s">
        <v>886</v>
      </c>
      <c r="AI142" s="5">
        <v>1.8499999999999999E-13</v>
      </c>
      <c r="AJ142" s="86">
        <v>-2.7069900000000001E-2</v>
      </c>
      <c r="AK142" s="4">
        <v>4.0393699999999996E-3</v>
      </c>
      <c r="AL142" s="5">
        <v>2.07E-11</v>
      </c>
      <c r="AM142" s="4">
        <v>-1.63289E-2</v>
      </c>
      <c r="AN142" s="4">
        <v>2.58883E-2</v>
      </c>
      <c r="AO142" s="4">
        <v>0.52825500000000003</v>
      </c>
      <c r="AP142" s="4">
        <v>-1.7299999999999999E-2</v>
      </c>
      <c r="AQ142" s="4">
        <v>4.6710739999999999E-3</v>
      </c>
      <c r="AR142" s="4">
        <v>1.8268000000000001E-4</v>
      </c>
      <c r="AS142">
        <v>-7.5475400000000002E-3</v>
      </c>
      <c r="AT142">
        <v>6.9119799999999999E-3</v>
      </c>
      <c r="AU142">
        <v>0.27485522669500001</v>
      </c>
      <c r="AV142" t="b">
        <v>1</v>
      </c>
      <c r="AW142" t="b">
        <v>1</v>
      </c>
    </row>
    <row r="143" spans="1:49">
      <c r="A143" s="70" t="s">
        <v>889</v>
      </c>
      <c r="B143" s="4" t="s">
        <v>890</v>
      </c>
      <c r="C143" s="4" t="s">
        <v>891</v>
      </c>
      <c r="D143" s="4" t="s">
        <v>892</v>
      </c>
      <c r="E143" s="4">
        <v>1</v>
      </c>
      <c r="F143" s="4" t="s">
        <v>49</v>
      </c>
      <c r="G143" s="4">
        <v>0.35687600000000003</v>
      </c>
      <c r="H143" s="4">
        <v>10</v>
      </c>
      <c r="I143" s="4">
        <v>77140707</v>
      </c>
      <c r="J143" s="4" t="s">
        <v>50</v>
      </c>
      <c r="K143" s="4" t="s">
        <v>51</v>
      </c>
      <c r="L143" s="11">
        <v>0.61119999999999997</v>
      </c>
      <c r="M143" s="11">
        <f t="shared" si="2"/>
        <v>0.38880000000000003</v>
      </c>
      <c r="N143" s="4">
        <v>1.8499999999999999E-2</v>
      </c>
      <c r="O143" s="4">
        <v>3.0999999999999999E-3</v>
      </c>
      <c r="P143" s="5">
        <v>3.5400000000000002E-9</v>
      </c>
      <c r="Q143" s="27" t="s">
        <v>52</v>
      </c>
      <c r="R143" s="4">
        <v>244867</v>
      </c>
      <c r="S143" s="4" t="b">
        <v>1</v>
      </c>
      <c r="T143" s="4" t="b">
        <v>1</v>
      </c>
      <c r="U143" s="4"/>
      <c r="V143" s="4"/>
      <c r="W143" s="4"/>
      <c r="X143" s="4">
        <v>4</v>
      </c>
      <c r="Y143" s="4" t="s">
        <v>893</v>
      </c>
      <c r="Z143" s="4" t="s">
        <v>894</v>
      </c>
      <c r="AA143" s="4" t="s">
        <v>895</v>
      </c>
      <c r="AB143" s="4" t="s">
        <v>55</v>
      </c>
      <c r="AC143" s="4" t="s">
        <v>180</v>
      </c>
      <c r="AD143" s="27" t="s">
        <v>57</v>
      </c>
      <c r="AE143" s="27" t="s">
        <v>57</v>
      </c>
      <c r="AF143" s="4">
        <v>0.68300000000000005</v>
      </c>
      <c r="AG143" s="4" t="s">
        <v>890</v>
      </c>
      <c r="AH143" s="4" t="s">
        <v>891</v>
      </c>
      <c r="AI143" s="5">
        <v>3.5400000000000002E-9</v>
      </c>
      <c r="AJ143" s="86">
        <v>2.2215700000000001E-2</v>
      </c>
      <c r="AK143" s="4">
        <v>4.0952699999999998E-3</v>
      </c>
      <c r="AL143" s="5">
        <v>5.8199999999999998E-8</v>
      </c>
      <c r="AM143" s="4">
        <v>3.1285899999999998E-2</v>
      </c>
      <c r="AN143" s="4">
        <v>2.6250599999999999E-2</v>
      </c>
      <c r="AO143" s="4">
        <v>0.23342599999999999</v>
      </c>
      <c r="AP143" s="4">
        <v>1.3299999999999999E-2</v>
      </c>
      <c r="AQ143" s="4">
        <v>4.7726189999999996E-3</v>
      </c>
      <c r="AR143" s="4">
        <v>5.610912E-3</v>
      </c>
      <c r="AS143">
        <v>1.09633E-2</v>
      </c>
      <c r="AT143">
        <v>7.0906399999999996E-3</v>
      </c>
      <c r="AU143">
        <v>0.122065237370597</v>
      </c>
      <c r="AV143" t="b">
        <v>1</v>
      </c>
      <c r="AW143" t="b">
        <v>1</v>
      </c>
    </row>
    <row r="144" spans="1:49">
      <c r="A144" s="70" t="s">
        <v>896</v>
      </c>
      <c r="B144" s="4" t="s">
        <v>897</v>
      </c>
      <c r="C144" s="4" t="s">
        <v>898</v>
      </c>
      <c r="D144" s="4" t="s">
        <v>899</v>
      </c>
      <c r="E144" s="4">
        <v>1</v>
      </c>
      <c r="F144" s="4" t="s">
        <v>139</v>
      </c>
      <c r="G144" s="4">
        <v>1</v>
      </c>
      <c r="H144" s="4">
        <v>10</v>
      </c>
      <c r="I144" s="4">
        <v>89849519</v>
      </c>
      <c r="J144" s="4" t="s">
        <v>82</v>
      </c>
      <c r="K144" s="4" t="s">
        <v>51</v>
      </c>
      <c r="L144" s="11">
        <v>0.59799999999999998</v>
      </c>
      <c r="M144" s="11">
        <f t="shared" si="2"/>
        <v>0.40200000000000002</v>
      </c>
      <c r="N144" s="4">
        <v>3.27E-2</v>
      </c>
      <c r="O144" s="4">
        <v>3.2000000000000002E-3</v>
      </c>
      <c r="P144" s="5">
        <v>3.8400000000000001E-25</v>
      </c>
      <c r="Q144" s="27" t="s">
        <v>52</v>
      </c>
      <c r="R144" s="4">
        <v>247107</v>
      </c>
      <c r="S144" s="4" t="b">
        <v>0</v>
      </c>
      <c r="T144" s="4" t="b">
        <v>0</v>
      </c>
      <c r="U144" s="4" t="s">
        <v>900</v>
      </c>
      <c r="V144" s="4">
        <v>1</v>
      </c>
      <c r="W144" s="4" t="s">
        <v>293</v>
      </c>
      <c r="X144" s="4">
        <v>2</v>
      </c>
      <c r="Y144" s="4" t="s">
        <v>901</v>
      </c>
      <c r="Z144" s="4" t="s">
        <v>902</v>
      </c>
      <c r="AA144" s="27" t="s">
        <v>57</v>
      </c>
      <c r="AB144" s="4" t="s">
        <v>66</v>
      </c>
      <c r="AC144" s="4" t="s">
        <v>222</v>
      </c>
      <c r="AD144" s="27" t="s">
        <v>57</v>
      </c>
      <c r="AE144" s="27" t="s">
        <v>57</v>
      </c>
      <c r="AF144" s="4">
        <v>1.5760000000000001</v>
      </c>
      <c r="AG144" s="4" t="s">
        <v>897</v>
      </c>
      <c r="AH144" s="4" t="s">
        <v>898</v>
      </c>
      <c r="AI144" s="5">
        <v>3.8400000000000001E-25</v>
      </c>
      <c r="AJ144" s="86">
        <v>3.1400900000000002E-2</v>
      </c>
      <c r="AK144" s="4">
        <v>4.1385299999999996E-3</v>
      </c>
      <c r="AL144" s="5">
        <v>3.2800000000000003E-14</v>
      </c>
      <c r="AM144" s="4">
        <v>8.8659600000000009E-3</v>
      </c>
      <c r="AN144" s="4">
        <v>2.6440999999999999E-2</v>
      </c>
      <c r="AO144" s="4">
        <v>0.73741400000000001</v>
      </c>
      <c r="AP144" s="4">
        <v>3.5000000000000003E-2</v>
      </c>
      <c r="AQ144" s="4">
        <v>4.7726189999999996E-3</v>
      </c>
      <c r="AR144" s="5">
        <v>1.37E-13</v>
      </c>
      <c r="AS144">
        <v>1.4222200000000001E-2</v>
      </c>
      <c r="AT144">
        <v>6.9618600000000003E-3</v>
      </c>
      <c r="AU144">
        <v>4.1064827231734297E-2</v>
      </c>
      <c r="AV144" t="b">
        <v>1</v>
      </c>
      <c r="AW144" t="b">
        <v>1</v>
      </c>
    </row>
    <row r="145" spans="1:49">
      <c r="A145" s="70" t="s">
        <v>903</v>
      </c>
      <c r="B145" s="4" t="s">
        <v>904</v>
      </c>
      <c r="C145" s="4" t="s">
        <v>905</v>
      </c>
      <c r="D145" s="4" t="s">
        <v>906</v>
      </c>
      <c r="E145" s="4">
        <v>1</v>
      </c>
      <c r="F145" s="4" t="s">
        <v>139</v>
      </c>
      <c r="G145" s="4">
        <v>1</v>
      </c>
      <c r="H145" s="4">
        <v>10</v>
      </c>
      <c r="I145" s="5">
        <v>101000000</v>
      </c>
      <c r="J145" s="4" t="s">
        <v>82</v>
      </c>
      <c r="K145" s="4" t="s">
        <v>62</v>
      </c>
      <c r="L145" s="11">
        <v>0.5736</v>
      </c>
      <c r="M145" s="11">
        <f t="shared" si="2"/>
        <v>0.4264</v>
      </c>
      <c r="N145" s="4">
        <v>-5.5599999999999997E-2</v>
      </c>
      <c r="O145" s="4">
        <v>3.0999999999999999E-3</v>
      </c>
      <c r="P145" s="5">
        <v>5.7900000000000003E-71</v>
      </c>
      <c r="Q145" s="27" t="s">
        <v>83</v>
      </c>
      <c r="R145" s="4">
        <v>247107</v>
      </c>
      <c r="S145" s="4" t="b">
        <v>0</v>
      </c>
      <c r="T145" s="4" t="b">
        <v>0</v>
      </c>
      <c r="U145" s="4" t="s">
        <v>907</v>
      </c>
      <c r="V145" s="4">
        <v>1</v>
      </c>
      <c r="W145" s="4" t="s">
        <v>75</v>
      </c>
      <c r="X145" s="4">
        <v>3</v>
      </c>
      <c r="Y145" s="4" t="s">
        <v>908</v>
      </c>
      <c r="Z145" s="4" t="s">
        <v>909</v>
      </c>
      <c r="AA145" s="4" t="s">
        <v>910</v>
      </c>
      <c r="AB145" s="4" t="s">
        <v>85</v>
      </c>
      <c r="AC145" s="4" t="s">
        <v>357</v>
      </c>
      <c r="AD145" s="27" t="s">
        <v>57</v>
      </c>
      <c r="AE145" s="27" t="s">
        <v>57</v>
      </c>
      <c r="AF145" s="4">
        <v>16.350000000000001</v>
      </c>
      <c r="AG145" s="4" t="s">
        <v>904</v>
      </c>
      <c r="AH145" s="4" t="s">
        <v>905</v>
      </c>
      <c r="AI145" s="5">
        <v>5.7900000000000003E-71</v>
      </c>
      <c r="AJ145" s="86">
        <v>-5.40473E-2</v>
      </c>
      <c r="AK145" s="4">
        <v>4.0626999999999998E-3</v>
      </c>
      <c r="AL145" s="5">
        <v>2.3599999999999999E-40</v>
      </c>
      <c r="AM145" s="4">
        <v>-2.9883699999999999E-2</v>
      </c>
      <c r="AN145" s="4">
        <v>2.63895E-2</v>
      </c>
      <c r="AO145" s="4">
        <v>0.25755299999999998</v>
      </c>
      <c r="AP145" s="4">
        <v>-5.8400000000000001E-2</v>
      </c>
      <c r="AQ145" s="4">
        <v>4.7726189999999996E-3</v>
      </c>
      <c r="AR145" s="5">
        <v>6.2000000000000002E-35</v>
      </c>
      <c r="AS145">
        <v>-4.0729599999999998E-2</v>
      </c>
      <c r="AT145">
        <v>7.0242300000000002E-3</v>
      </c>
      <c r="AU145" s="1">
        <v>6.6934496368678702E-9</v>
      </c>
      <c r="AV145" t="b">
        <v>1</v>
      </c>
      <c r="AW145" t="b">
        <v>1</v>
      </c>
    </row>
    <row r="146" spans="1:49">
      <c r="A146" s="70" t="s">
        <v>911</v>
      </c>
      <c r="B146" s="4" t="s">
        <v>912</v>
      </c>
      <c r="C146" s="4" t="s">
        <v>913</v>
      </c>
      <c r="D146" s="4" t="s">
        <v>914</v>
      </c>
      <c r="E146" s="4">
        <v>1</v>
      </c>
      <c r="F146" s="4" t="s">
        <v>49</v>
      </c>
      <c r="G146" s="4">
        <v>0.96823300000000001</v>
      </c>
      <c r="H146" s="4">
        <v>11</v>
      </c>
      <c r="I146" s="4">
        <v>376331</v>
      </c>
      <c r="J146" s="4" t="s">
        <v>82</v>
      </c>
      <c r="K146" s="4" t="s">
        <v>50</v>
      </c>
      <c r="L146" s="11">
        <v>3.5200000000000002E-2</v>
      </c>
      <c r="M146" s="11">
        <f t="shared" si="2"/>
        <v>3.5200000000000002E-2</v>
      </c>
      <c r="N146" s="4">
        <v>-5.9900000000000002E-2</v>
      </c>
      <c r="O146" s="4">
        <v>9.4000000000000004E-3</v>
      </c>
      <c r="P146" s="5">
        <v>1.72E-10</v>
      </c>
      <c r="Q146" s="27" t="s">
        <v>83</v>
      </c>
      <c r="R146" s="4">
        <v>192819</v>
      </c>
      <c r="S146" s="4" t="b">
        <v>1</v>
      </c>
      <c r="T146" s="4" t="b">
        <v>1</v>
      </c>
      <c r="U146" s="4"/>
      <c r="V146" s="4"/>
      <c r="W146" s="4"/>
      <c r="X146" s="4">
        <v>2</v>
      </c>
      <c r="Y146" s="4" t="s">
        <v>915</v>
      </c>
      <c r="Z146" s="4" t="s">
        <v>916</v>
      </c>
      <c r="AA146" s="4" t="s">
        <v>911</v>
      </c>
      <c r="AB146" s="4" t="s">
        <v>85</v>
      </c>
      <c r="AC146" s="4" t="s">
        <v>115</v>
      </c>
      <c r="AD146" s="4" t="s">
        <v>917</v>
      </c>
      <c r="AE146" s="4" t="s">
        <v>918</v>
      </c>
      <c r="AF146" s="4">
        <v>23.1</v>
      </c>
      <c r="AG146" s="4" t="s">
        <v>912</v>
      </c>
      <c r="AH146" s="4" t="s">
        <v>913</v>
      </c>
      <c r="AI146" s="5">
        <v>1.72E-10</v>
      </c>
      <c r="AJ146" s="86">
        <v>-7.2226499999999999E-2</v>
      </c>
      <c r="AK146" s="4">
        <v>1.0715199999999999E-2</v>
      </c>
      <c r="AL146" s="5">
        <v>1.58E-11</v>
      </c>
      <c r="AM146" s="4">
        <v>-0.123918</v>
      </c>
      <c r="AN146" s="4">
        <v>6.9576499999999999E-2</v>
      </c>
      <c r="AO146" s="4">
        <v>7.5008000000000005E-2</v>
      </c>
      <c r="AP146" s="4">
        <v>-2.0299999999999999E-2</v>
      </c>
      <c r="AQ146" s="4">
        <v>1.8582748999999999E-2</v>
      </c>
      <c r="AR146" s="4">
        <v>0.27504849199999998</v>
      </c>
      <c r="AS146">
        <v>1.9455099999999999E-2</v>
      </c>
      <c r="AT146">
        <v>2.1831400000000001E-2</v>
      </c>
      <c r="AU146">
        <v>0.37284815639827801</v>
      </c>
      <c r="AV146" t="b">
        <v>0</v>
      </c>
      <c r="AW146" t="b">
        <v>0</v>
      </c>
    </row>
    <row r="147" spans="1:49">
      <c r="A147" s="70" t="s">
        <v>919</v>
      </c>
      <c r="B147" s="4" t="s">
        <v>920</v>
      </c>
      <c r="C147" s="4" t="s">
        <v>921</v>
      </c>
      <c r="D147" s="4" t="s">
        <v>922</v>
      </c>
      <c r="E147" s="4">
        <v>2</v>
      </c>
      <c r="F147" s="4" t="s">
        <v>49</v>
      </c>
      <c r="G147" s="4">
        <v>0.64668599999999998</v>
      </c>
      <c r="H147" s="4">
        <v>11</v>
      </c>
      <c r="I147" s="4">
        <v>2167850</v>
      </c>
      <c r="J147" s="4" t="s">
        <v>50</v>
      </c>
      <c r="K147" s="4" t="s">
        <v>62</v>
      </c>
      <c r="L147" s="11">
        <v>0.2051</v>
      </c>
      <c r="M147" s="11">
        <f t="shared" si="2"/>
        <v>0.2051</v>
      </c>
      <c r="N147" s="4">
        <v>2.5899999999999999E-2</v>
      </c>
      <c r="O147" s="4">
        <v>3.8E-3</v>
      </c>
      <c r="P147" s="5">
        <v>1.32E-11</v>
      </c>
      <c r="Q147" s="27" t="s">
        <v>52</v>
      </c>
      <c r="R147" s="4">
        <v>244867</v>
      </c>
      <c r="S147" s="4" t="b">
        <v>1</v>
      </c>
      <c r="T147" s="4" t="b">
        <v>1</v>
      </c>
      <c r="U147" s="4"/>
      <c r="V147" s="4"/>
      <c r="W147" s="4"/>
      <c r="X147" s="4">
        <v>3</v>
      </c>
      <c r="Y147" s="4" t="s">
        <v>923</v>
      </c>
      <c r="Z147" s="4" t="s">
        <v>924</v>
      </c>
      <c r="AA147" s="4" t="s">
        <v>925</v>
      </c>
      <c r="AB147" s="4" t="s">
        <v>55</v>
      </c>
      <c r="AC147" s="4" t="s">
        <v>89</v>
      </c>
      <c r="AD147" s="27" t="s">
        <v>57</v>
      </c>
      <c r="AE147" s="27" t="s">
        <v>57</v>
      </c>
      <c r="AF147" s="4">
        <v>1.9750000000000001</v>
      </c>
      <c r="AG147" s="4" t="s">
        <v>926</v>
      </c>
      <c r="AH147" s="4" t="s">
        <v>927</v>
      </c>
      <c r="AI147" s="5">
        <v>1.6900000000000001E-12</v>
      </c>
      <c r="AJ147" s="86">
        <v>2.5293E-2</v>
      </c>
      <c r="AK147" s="4">
        <v>4.9780099999999997E-3</v>
      </c>
      <c r="AL147" s="5">
        <v>3.7599999999999998E-7</v>
      </c>
      <c r="AM147" s="4">
        <v>1.7771799999999999E-3</v>
      </c>
      <c r="AN147" s="4">
        <v>3.2742599999999997E-2</v>
      </c>
      <c r="AO147" s="4">
        <v>0.95671799999999996</v>
      </c>
      <c r="AP147" s="4">
        <v>2.76E-2</v>
      </c>
      <c r="AQ147" s="4">
        <v>5.8896139999999996E-3</v>
      </c>
      <c r="AR147" s="5">
        <v>3.2600000000000001E-6</v>
      </c>
      <c r="AS147">
        <v>2.5115800000000001E-2</v>
      </c>
      <c r="AT147">
        <v>8.4622699999999992E-3</v>
      </c>
      <c r="AU147">
        <v>2.9977126459031799E-3</v>
      </c>
      <c r="AV147" t="b">
        <v>1</v>
      </c>
      <c r="AW147" t="b">
        <v>1</v>
      </c>
    </row>
    <row r="148" spans="1:49">
      <c r="A148" s="70" t="s">
        <v>925</v>
      </c>
      <c r="B148" s="4" t="s">
        <v>926</v>
      </c>
      <c r="C148" s="4" t="s">
        <v>927</v>
      </c>
      <c r="D148" s="4" t="s">
        <v>922</v>
      </c>
      <c r="E148" s="4">
        <v>1</v>
      </c>
      <c r="F148" s="4" t="s">
        <v>49</v>
      </c>
      <c r="G148" s="4">
        <v>0.51675400000000005</v>
      </c>
      <c r="H148" s="4">
        <v>11</v>
      </c>
      <c r="I148" s="4">
        <v>2179352</v>
      </c>
      <c r="J148" s="4" t="s">
        <v>62</v>
      </c>
      <c r="K148" s="4" t="s">
        <v>51</v>
      </c>
      <c r="L148" s="11">
        <v>0.23699999999999999</v>
      </c>
      <c r="M148" s="11">
        <f t="shared" si="2"/>
        <v>0.23699999999999999</v>
      </c>
      <c r="N148" s="4">
        <v>-2.6100000000000002E-2</v>
      </c>
      <c r="O148" s="4">
        <v>3.7000000000000002E-3</v>
      </c>
      <c r="P148" s="5">
        <v>1.6900000000000001E-12</v>
      </c>
      <c r="Q148" s="27" t="s">
        <v>83</v>
      </c>
      <c r="R148" s="4">
        <v>244867</v>
      </c>
      <c r="S148" s="4" t="b">
        <v>1</v>
      </c>
      <c r="T148" s="4" t="b">
        <v>1</v>
      </c>
      <c r="U148" s="4"/>
      <c r="V148" s="4"/>
      <c r="W148" s="4"/>
      <c r="X148" s="4">
        <v>3</v>
      </c>
      <c r="Y148" s="4" t="s">
        <v>928</v>
      </c>
      <c r="Z148" s="4" t="s">
        <v>929</v>
      </c>
      <c r="AA148" s="4" t="s">
        <v>925</v>
      </c>
      <c r="AB148" s="4" t="s">
        <v>127</v>
      </c>
      <c r="AC148" s="4" t="s">
        <v>56</v>
      </c>
      <c r="AD148" s="27" t="s">
        <v>57</v>
      </c>
      <c r="AE148" s="27" t="s">
        <v>57</v>
      </c>
      <c r="AF148" s="4">
        <v>0.64500000000000002</v>
      </c>
      <c r="AG148" s="4" t="s">
        <v>926</v>
      </c>
      <c r="AH148" s="4" t="s">
        <v>927</v>
      </c>
      <c r="AI148" s="5">
        <v>1.6900000000000001E-12</v>
      </c>
      <c r="AJ148" s="86">
        <v>-2.9423100000000001E-2</v>
      </c>
      <c r="AK148" s="4">
        <v>4.7513800000000004E-3</v>
      </c>
      <c r="AL148" s="5">
        <v>5.9400000000000002E-10</v>
      </c>
      <c r="AM148" s="4">
        <v>-2.39487E-2</v>
      </c>
      <c r="AN148" s="4">
        <v>3.0201700000000001E-2</v>
      </c>
      <c r="AO148" s="4">
        <v>0.42786400000000002</v>
      </c>
      <c r="AP148" s="4">
        <v>-2.1600000000000001E-2</v>
      </c>
      <c r="AQ148" s="4">
        <v>5.7880689999999999E-3</v>
      </c>
      <c r="AR148" s="4">
        <v>2.10299E-4</v>
      </c>
      <c r="AS148">
        <v>-3.1562199999999999E-2</v>
      </c>
      <c r="AT148">
        <v>7.9766899999999998E-3</v>
      </c>
      <c r="AU148" s="1">
        <v>7.5957384164013499E-5</v>
      </c>
      <c r="AV148" t="b">
        <v>1</v>
      </c>
      <c r="AW148" t="b">
        <v>1</v>
      </c>
    </row>
    <row r="149" spans="1:49">
      <c r="A149" s="70" t="s">
        <v>930</v>
      </c>
      <c r="B149" s="4" t="s">
        <v>931</v>
      </c>
      <c r="C149" s="4" t="s">
        <v>932</v>
      </c>
      <c r="D149" s="4" t="s">
        <v>933</v>
      </c>
      <c r="E149" s="4">
        <v>3</v>
      </c>
      <c r="F149" s="4" t="s">
        <v>49</v>
      </c>
      <c r="G149" s="4">
        <v>0.94489100000000004</v>
      </c>
      <c r="H149" s="4">
        <v>11</v>
      </c>
      <c r="I149" s="4">
        <v>45168124</v>
      </c>
      <c r="J149" s="4" t="s">
        <v>50</v>
      </c>
      <c r="K149" s="4" t="s">
        <v>62</v>
      </c>
      <c r="L149" s="11">
        <v>0.25309999999999999</v>
      </c>
      <c r="M149" s="11">
        <f t="shared" si="2"/>
        <v>0.25309999999999999</v>
      </c>
      <c r="N149" s="4">
        <v>-1.3100000000000001E-2</v>
      </c>
      <c r="O149" s="4">
        <v>3.5000000000000001E-3</v>
      </c>
      <c r="P149" s="4">
        <v>1.7929999999999999E-4</v>
      </c>
      <c r="Q149" s="27" t="s">
        <v>83</v>
      </c>
      <c r="R149" s="4">
        <v>247107</v>
      </c>
      <c r="S149" s="4" t="b">
        <v>1</v>
      </c>
      <c r="T149" s="4" t="b">
        <v>0</v>
      </c>
      <c r="U149" s="4"/>
      <c r="V149" s="4"/>
      <c r="W149" s="4"/>
      <c r="X149" s="4">
        <v>2</v>
      </c>
      <c r="Y149" s="4" t="s">
        <v>934</v>
      </c>
      <c r="Z149" s="4" t="s">
        <v>935</v>
      </c>
      <c r="AA149" s="4" t="s">
        <v>930</v>
      </c>
      <c r="AB149" s="4" t="s">
        <v>55</v>
      </c>
      <c r="AC149" s="4" t="s">
        <v>357</v>
      </c>
      <c r="AD149" s="27" t="s">
        <v>57</v>
      </c>
      <c r="AE149" s="27" t="s">
        <v>57</v>
      </c>
      <c r="AF149" s="4">
        <v>17.2</v>
      </c>
      <c r="AG149" s="4" t="s">
        <v>936</v>
      </c>
      <c r="AH149" s="4" t="s">
        <v>937</v>
      </c>
      <c r="AI149" s="5">
        <v>5.6999999999999999E-91</v>
      </c>
      <c r="AJ149" s="86">
        <v>-1.1749000000000001E-2</v>
      </c>
      <c r="AK149" s="4">
        <v>4.6092900000000003E-3</v>
      </c>
      <c r="AL149" s="4">
        <v>1.08047E-2</v>
      </c>
      <c r="AM149" s="4">
        <v>-4.3864100000000003E-2</v>
      </c>
      <c r="AN149" s="4">
        <v>3.04262E-2</v>
      </c>
      <c r="AO149" s="4">
        <v>0.149503</v>
      </c>
      <c r="AP149" s="4">
        <v>-1.3899999999999999E-2</v>
      </c>
      <c r="AQ149" s="4">
        <v>5.2803440000000002E-3</v>
      </c>
      <c r="AR149" s="4">
        <v>8.0546650000000008E-3</v>
      </c>
      <c r="AS149">
        <v>-1.5793000000000001E-2</v>
      </c>
      <c r="AT149">
        <v>7.5037799999999998E-3</v>
      </c>
      <c r="AU149">
        <v>3.5319943485250797E-2</v>
      </c>
      <c r="AV149" t="b">
        <v>0</v>
      </c>
      <c r="AW149" t="b">
        <v>1</v>
      </c>
    </row>
    <row r="150" spans="1:49">
      <c r="A150" s="70" t="s">
        <v>930</v>
      </c>
      <c r="B150" s="4" t="s">
        <v>938</v>
      </c>
      <c r="C150" s="4" t="s">
        <v>939</v>
      </c>
      <c r="D150" s="4" t="s">
        <v>933</v>
      </c>
      <c r="E150" s="4">
        <v>1</v>
      </c>
      <c r="F150" s="4" t="s">
        <v>49</v>
      </c>
      <c r="G150" s="4">
        <v>0.96030400000000005</v>
      </c>
      <c r="H150" s="4">
        <v>11</v>
      </c>
      <c r="I150" s="4">
        <v>45217218</v>
      </c>
      <c r="J150" s="4" t="s">
        <v>82</v>
      </c>
      <c r="K150" s="4" t="s">
        <v>51</v>
      </c>
      <c r="L150" s="11">
        <v>0.78269999999999995</v>
      </c>
      <c r="M150" s="11">
        <f t="shared" si="2"/>
        <v>0.21730000000000005</v>
      </c>
      <c r="N150" s="4">
        <v>-1.2999999999999999E-2</v>
      </c>
      <c r="O150" s="4">
        <v>3.7000000000000002E-3</v>
      </c>
      <c r="P150" s="4">
        <v>4.1229999999999999E-4</v>
      </c>
      <c r="Q150" s="27" t="s">
        <v>83</v>
      </c>
      <c r="R150" s="4">
        <v>247107</v>
      </c>
      <c r="S150" s="4" t="b">
        <v>1</v>
      </c>
      <c r="T150" s="4" t="b">
        <v>0</v>
      </c>
      <c r="U150" s="4"/>
      <c r="V150" s="4"/>
      <c r="W150" s="4"/>
      <c r="X150" s="4">
        <v>2</v>
      </c>
      <c r="Y150" s="4" t="s">
        <v>934</v>
      </c>
      <c r="Z150" s="4" t="s">
        <v>935</v>
      </c>
      <c r="AA150" s="4" t="s">
        <v>930</v>
      </c>
      <c r="AB150" s="4" t="s">
        <v>66</v>
      </c>
      <c r="AC150" s="4" t="s">
        <v>56</v>
      </c>
      <c r="AD150" s="27" t="s">
        <v>57</v>
      </c>
      <c r="AE150" s="27" t="s">
        <v>57</v>
      </c>
      <c r="AF150" s="4">
        <v>4.9000000000000002E-2</v>
      </c>
      <c r="AG150" s="4" t="s">
        <v>936</v>
      </c>
      <c r="AH150" s="4" t="s">
        <v>937</v>
      </c>
      <c r="AI150" s="5">
        <v>5.6999999999999999E-91</v>
      </c>
      <c r="AJ150" s="86">
        <v>-1.5233999999999999E-2</v>
      </c>
      <c r="AK150" s="4">
        <v>4.86988E-3</v>
      </c>
      <c r="AL150" s="4">
        <v>1.75909E-3</v>
      </c>
      <c r="AM150" s="4">
        <v>-1.45892E-2</v>
      </c>
      <c r="AN150" s="4">
        <v>3.2005400000000003E-2</v>
      </c>
      <c r="AO150" s="4">
        <v>0.64854100000000003</v>
      </c>
      <c r="AP150" s="4">
        <v>-1.0200000000000001E-2</v>
      </c>
      <c r="AQ150" s="4">
        <v>5.4834339999999997E-3</v>
      </c>
      <c r="AR150" s="4">
        <v>6.1641298999999997E-2</v>
      </c>
      <c r="AS150">
        <v>-5.4901500000000001E-3</v>
      </c>
      <c r="AT150">
        <v>7.68602E-3</v>
      </c>
      <c r="AU150">
        <v>0.47503870901851802</v>
      </c>
      <c r="AV150" t="b">
        <v>0</v>
      </c>
      <c r="AW150" t="b">
        <v>0</v>
      </c>
    </row>
    <row r="151" spans="1:49">
      <c r="A151" s="70" t="s">
        <v>940</v>
      </c>
      <c r="B151" s="4" t="s">
        <v>941</v>
      </c>
      <c r="C151" s="4" t="s">
        <v>942</v>
      </c>
      <c r="D151" s="4" t="s">
        <v>933</v>
      </c>
      <c r="E151" s="4">
        <v>4</v>
      </c>
      <c r="F151" s="4" t="s">
        <v>49</v>
      </c>
      <c r="G151" s="4">
        <v>0.78636499999999998</v>
      </c>
      <c r="H151" s="4">
        <v>11</v>
      </c>
      <c r="I151" s="4">
        <v>45289506</v>
      </c>
      <c r="J151" s="4" t="s">
        <v>82</v>
      </c>
      <c r="K151" s="4" t="s">
        <v>50</v>
      </c>
      <c r="L151" s="11">
        <v>0.44379999999999997</v>
      </c>
      <c r="M151" s="11">
        <f t="shared" si="2"/>
        <v>0.44379999999999997</v>
      </c>
      <c r="N151" s="4">
        <v>1.0800000000000001E-2</v>
      </c>
      <c r="O151" s="4">
        <v>3.0000000000000001E-3</v>
      </c>
      <c r="P151" s="4">
        <v>3.769E-4</v>
      </c>
      <c r="Q151" s="27" t="s">
        <v>52</v>
      </c>
      <c r="R151" s="4">
        <v>247107</v>
      </c>
      <c r="S151" s="4" t="b">
        <v>1</v>
      </c>
      <c r="T151" s="4" t="b">
        <v>0</v>
      </c>
      <c r="U151" s="4"/>
      <c r="V151" s="4"/>
      <c r="W151" s="4"/>
      <c r="X151" s="4">
        <v>1</v>
      </c>
      <c r="Y151" s="4" t="s">
        <v>940</v>
      </c>
      <c r="Z151" s="4" t="s">
        <v>943</v>
      </c>
      <c r="AA151" s="4" t="s">
        <v>940</v>
      </c>
      <c r="AB151" s="4" t="s">
        <v>55</v>
      </c>
      <c r="AC151" s="4" t="s">
        <v>56</v>
      </c>
      <c r="AD151" s="27" t="s">
        <v>57</v>
      </c>
      <c r="AE151" s="27" t="s">
        <v>57</v>
      </c>
      <c r="AF151" s="4">
        <v>3.3860000000000001</v>
      </c>
      <c r="AG151" s="4" t="s">
        <v>936</v>
      </c>
      <c r="AH151" s="4" t="s">
        <v>937</v>
      </c>
      <c r="AI151" s="5">
        <v>5.6999999999999999E-91</v>
      </c>
      <c r="AJ151" s="86">
        <v>9.9761799999999994E-3</v>
      </c>
      <c r="AK151" s="4">
        <v>4.0148900000000001E-3</v>
      </c>
      <c r="AL151" s="4">
        <v>1.2964E-2</v>
      </c>
      <c r="AM151" s="4">
        <v>2.84417E-2</v>
      </c>
      <c r="AN151" s="4">
        <v>2.6092899999999999E-2</v>
      </c>
      <c r="AO151" s="4">
        <v>0.27579399999999998</v>
      </c>
      <c r="AP151" s="4">
        <v>1.1299999999999999E-2</v>
      </c>
      <c r="AQ151" s="4">
        <v>4.5695279999999998E-3</v>
      </c>
      <c r="AR151" s="4">
        <v>1.4186531E-2</v>
      </c>
      <c r="AS151">
        <v>1.1703E-2</v>
      </c>
      <c r="AT151">
        <v>6.8581299999999996E-3</v>
      </c>
      <c r="AU151">
        <v>8.7924518768501894E-2</v>
      </c>
      <c r="AV151" t="b">
        <v>0</v>
      </c>
      <c r="AW151" t="b">
        <v>1</v>
      </c>
    </row>
    <row r="152" spans="1:49">
      <c r="A152" s="70" t="s">
        <v>944</v>
      </c>
      <c r="B152" s="4" t="s">
        <v>945</v>
      </c>
      <c r="C152" s="4" t="s">
        <v>946</v>
      </c>
      <c r="D152" s="4" t="s">
        <v>933</v>
      </c>
      <c r="E152" s="4">
        <v>2</v>
      </c>
      <c r="F152" s="4" t="s">
        <v>49</v>
      </c>
      <c r="G152" s="4">
        <v>1</v>
      </c>
      <c r="H152" s="4">
        <v>11</v>
      </c>
      <c r="I152" s="4">
        <v>45359591</v>
      </c>
      <c r="J152" s="4" t="s">
        <v>50</v>
      </c>
      <c r="K152" s="4" t="s">
        <v>62</v>
      </c>
      <c r="L152" s="11">
        <v>0.36969999999999997</v>
      </c>
      <c r="M152" s="11">
        <f t="shared" si="2"/>
        <v>0.36969999999999997</v>
      </c>
      <c r="N152" s="4">
        <v>1.1900000000000001E-2</v>
      </c>
      <c r="O152" s="4">
        <v>3.0999999999999999E-3</v>
      </c>
      <c r="P152" s="4">
        <v>1.3740000000000001E-4</v>
      </c>
      <c r="Q152" s="27" t="s">
        <v>52</v>
      </c>
      <c r="R152" s="4">
        <v>247107</v>
      </c>
      <c r="S152" s="4" t="b">
        <v>1</v>
      </c>
      <c r="T152" s="4" t="b">
        <v>0</v>
      </c>
      <c r="U152" s="4"/>
      <c r="V152" s="4"/>
      <c r="W152" s="4"/>
      <c r="X152" s="4">
        <v>2</v>
      </c>
      <c r="Y152" s="4" t="s">
        <v>947</v>
      </c>
      <c r="Z152" s="4" t="s">
        <v>948</v>
      </c>
      <c r="AA152" s="27" t="s">
        <v>57</v>
      </c>
      <c r="AB152" s="4" t="s">
        <v>55</v>
      </c>
      <c r="AC152" s="4" t="s">
        <v>101</v>
      </c>
      <c r="AD152" s="27" t="s">
        <v>57</v>
      </c>
      <c r="AE152" s="27" t="s">
        <v>57</v>
      </c>
      <c r="AF152" s="4">
        <v>4.7220000000000004</v>
      </c>
      <c r="AG152" s="4" t="s">
        <v>936</v>
      </c>
      <c r="AH152" s="4" t="s">
        <v>937</v>
      </c>
      <c r="AI152" s="5">
        <v>5.6999999999999999E-91</v>
      </c>
      <c r="AJ152" s="86">
        <v>1.19154E-2</v>
      </c>
      <c r="AK152" s="4">
        <v>4.1639900000000002E-3</v>
      </c>
      <c r="AL152" s="4">
        <v>4.2168500000000003E-3</v>
      </c>
      <c r="AM152" s="4">
        <v>4.7951399999999998E-3</v>
      </c>
      <c r="AN152" s="4">
        <v>2.69035E-2</v>
      </c>
      <c r="AO152" s="4">
        <v>0.85855000000000004</v>
      </c>
      <c r="AP152" s="4">
        <v>1.2200000000000001E-2</v>
      </c>
      <c r="AQ152" s="4">
        <v>4.6710739999999999E-3</v>
      </c>
      <c r="AR152" s="4">
        <v>9.4280530000000005E-3</v>
      </c>
      <c r="AS152">
        <v>7.7072499999999997E-3</v>
      </c>
      <c r="AT152">
        <v>7.0692999999999997E-3</v>
      </c>
      <c r="AU152">
        <v>0.27560621067680002</v>
      </c>
      <c r="AV152" t="b">
        <v>1</v>
      </c>
      <c r="AW152" t="b">
        <v>1</v>
      </c>
    </row>
    <row r="153" spans="1:49">
      <c r="A153" s="70" t="s">
        <v>949</v>
      </c>
      <c r="B153" s="4" t="s">
        <v>950</v>
      </c>
      <c r="C153" s="4" t="s">
        <v>951</v>
      </c>
      <c r="D153" s="4" t="s">
        <v>952</v>
      </c>
      <c r="E153" s="4">
        <v>1</v>
      </c>
      <c r="F153" s="4" t="s">
        <v>139</v>
      </c>
      <c r="G153" s="4">
        <v>7.7643000000000004E-2</v>
      </c>
      <c r="H153" s="4">
        <v>11</v>
      </c>
      <c r="I153" s="4">
        <v>48166267</v>
      </c>
      <c r="J153" s="4" t="s">
        <v>62</v>
      </c>
      <c r="K153" s="4" t="s">
        <v>51</v>
      </c>
      <c r="L153" s="11">
        <v>0.57340000000000002</v>
      </c>
      <c r="M153" s="11">
        <f t="shared" si="2"/>
        <v>0.42659999999999998</v>
      </c>
      <c r="N153" s="4">
        <v>1.7500000000000002E-2</v>
      </c>
      <c r="O153" s="4">
        <v>3.0999999999999999E-3</v>
      </c>
      <c r="P153" s="5">
        <v>1.31E-8</v>
      </c>
      <c r="Q153" s="27" t="s">
        <v>52</v>
      </c>
      <c r="R153" s="4">
        <v>247107</v>
      </c>
      <c r="S153" s="4" t="b">
        <v>1</v>
      </c>
      <c r="T153" s="4" t="b">
        <v>1</v>
      </c>
      <c r="U153" s="4"/>
      <c r="V153" s="4"/>
      <c r="W153" s="4"/>
      <c r="X153" s="4">
        <v>3</v>
      </c>
      <c r="Y153" s="4" t="s">
        <v>953</v>
      </c>
      <c r="Z153" s="4" t="s">
        <v>954</v>
      </c>
      <c r="AA153" s="4" t="s">
        <v>949</v>
      </c>
      <c r="AB153" s="4" t="s">
        <v>127</v>
      </c>
      <c r="AC153" s="4" t="s">
        <v>115</v>
      </c>
      <c r="AD153" s="4" t="s">
        <v>955</v>
      </c>
      <c r="AE153" s="4" t="s">
        <v>956</v>
      </c>
      <c r="AF153" s="4">
        <v>2E-3</v>
      </c>
      <c r="AG153" s="4" t="s">
        <v>950</v>
      </c>
      <c r="AH153" s="4" t="s">
        <v>951</v>
      </c>
      <c r="AI153" s="5">
        <v>1.31E-8</v>
      </c>
      <c r="AJ153" s="86">
        <v>2.0501100000000001E-2</v>
      </c>
      <c r="AK153" s="4">
        <v>4.0342700000000004E-3</v>
      </c>
      <c r="AL153" s="5">
        <v>3.7500000000000001E-7</v>
      </c>
      <c r="AM153" s="4">
        <v>2.30338E-2</v>
      </c>
      <c r="AN153" s="4">
        <v>2.57433E-2</v>
      </c>
      <c r="AO153" s="4">
        <v>0.37099100000000002</v>
      </c>
      <c r="AP153" s="4">
        <v>1.35E-2</v>
      </c>
      <c r="AQ153" s="4">
        <v>4.6710739999999999E-3</v>
      </c>
      <c r="AR153" s="4">
        <v>3.549015E-3</v>
      </c>
      <c r="AS153">
        <v>9.7689100000000004E-3</v>
      </c>
      <c r="AT153">
        <v>7.0486699999999999E-3</v>
      </c>
      <c r="AU153">
        <v>0.16577078726751199</v>
      </c>
      <c r="AV153" t="b">
        <v>1</v>
      </c>
      <c r="AW153" t="b">
        <v>1</v>
      </c>
    </row>
    <row r="154" spans="1:49">
      <c r="A154" s="70" t="s">
        <v>957</v>
      </c>
      <c r="B154" s="4" t="s">
        <v>958</v>
      </c>
      <c r="C154" s="4" t="s">
        <v>959</v>
      </c>
      <c r="D154" s="4" t="s">
        <v>960</v>
      </c>
      <c r="E154" s="4">
        <v>1</v>
      </c>
      <c r="F154" s="4" t="s">
        <v>49</v>
      </c>
      <c r="G154" s="4">
        <v>0.41890300000000003</v>
      </c>
      <c r="H154" s="4">
        <v>11</v>
      </c>
      <c r="I154" s="4">
        <v>57194848</v>
      </c>
      <c r="J154" s="4" t="s">
        <v>62</v>
      </c>
      <c r="K154" s="4" t="s">
        <v>51</v>
      </c>
      <c r="L154" s="11">
        <v>0.26329999999999998</v>
      </c>
      <c r="M154" s="11">
        <f t="shared" si="2"/>
        <v>0.26329999999999998</v>
      </c>
      <c r="N154" s="4">
        <v>-2.5499999999999998E-2</v>
      </c>
      <c r="O154" s="4">
        <v>3.3999999999999998E-3</v>
      </c>
      <c r="P154" s="5">
        <v>1.49E-13</v>
      </c>
      <c r="Q154" s="27" t="s">
        <v>193</v>
      </c>
      <c r="R154" s="4">
        <v>247107</v>
      </c>
      <c r="S154" s="4" t="b">
        <v>1</v>
      </c>
      <c r="T154" s="4" t="b">
        <v>1</v>
      </c>
      <c r="U154" s="4"/>
      <c r="V154" s="4"/>
      <c r="W154" s="4"/>
      <c r="X154" s="4">
        <v>2</v>
      </c>
      <c r="Y154" s="4" t="s">
        <v>961</v>
      </c>
      <c r="Z154" s="4" t="s">
        <v>962</v>
      </c>
      <c r="AA154" s="4" t="s">
        <v>957</v>
      </c>
      <c r="AB154" s="4" t="s">
        <v>127</v>
      </c>
      <c r="AC154" s="4" t="s">
        <v>357</v>
      </c>
      <c r="AD154" s="27" t="s">
        <v>57</v>
      </c>
      <c r="AE154" s="27" t="s">
        <v>57</v>
      </c>
      <c r="AF154" s="4">
        <v>8.25</v>
      </c>
      <c r="AG154" s="4" t="s">
        <v>963</v>
      </c>
      <c r="AH154" s="4" t="s">
        <v>964</v>
      </c>
      <c r="AI154" s="5">
        <v>1.2599999999999999E-13</v>
      </c>
      <c r="AJ154" s="86">
        <v>-2.6299900000000001E-2</v>
      </c>
      <c r="AK154" s="4">
        <v>4.5587400000000004E-3</v>
      </c>
      <c r="AL154" s="5">
        <v>7.9900000000000007E-9</v>
      </c>
      <c r="AM154" s="4">
        <v>6.2219099999999998E-3</v>
      </c>
      <c r="AN154" s="4">
        <v>2.89068E-2</v>
      </c>
      <c r="AO154" s="4">
        <v>0.82959499999999997</v>
      </c>
      <c r="AP154" s="4">
        <v>-2.5499999999999998E-2</v>
      </c>
      <c r="AQ154" s="4">
        <v>5.1787990000000004E-3</v>
      </c>
      <c r="AR154" s="5">
        <v>8.7400000000000002E-7</v>
      </c>
      <c r="AS154">
        <v>-2.68036E-2</v>
      </c>
      <c r="AT154">
        <v>7.5974399999999996E-3</v>
      </c>
      <c r="AU154">
        <v>4.1876463688247299E-4</v>
      </c>
      <c r="AV154" t="b">
        <v>1</v>
      </c>
      <c r="AW154" t="b">
        <v>1</v>
      </c>
    </row>
    <row r="155" spans="1:49">
      <c r="A155" s="70" t="s">
        <v>965</v>
      </c>
      <c r="B155" s="4" t="s">
        <v>966</v>
      </c>
      <c r="C155" s="4" t="s">
        <v>967</v>
      </c>
      <c r="D155" s="4" t="s">
        <v>968</v>
      </c>
      <c r="E155" s="4">
        <v>1</v>
      </c>
      <c r="F155" s="4" t="s">
        <v>49</v>
      </c>
      <c r="G155" s="4">
        <v>0.99926000000000004</v>
      </c>
      <c r="H155" s="4">
        <v>11</v>
      </c>
      <c r="I155" s="4">
        <v>68562328</v>
      </c>
      <c r="J155" s="4" t="s">
        <v>50</v>
      </c>
      <c r="K155" s="4" t="s">
        <v>62</v>
      </c>
      <c r="L155" s="11">
        <v>8.6999999999999994E-2</v>
      </c>
      <c r="M155" s="11">
        <f t="shared" si="2"/>
        <v>8.6999999999999994E-2</v>
      </c>
      <c r="N155" s="4">
        <v>-3.2899999999999999E-2</v>
      </c>
      <c r="O155" s="4">
        <v>5.7999999999999996E-3</v>
      </c>
      <c r="P155" s="5">
        <v>1.8200000000000001E-8</v>
      </c>
      <c r="Q155" s="27" t="s">
        <v>193</v>
      </c>
      <c r="R155" s="4">
        <v>241677</v>
      </c>
      <c r="S155" s="4" t="b">
        <v>1</v>
      </c>
      <c r="T155" s="4" t="b">
        <v>1</v>
      </c>
      <c r="U155" s="4"/>
      <c r="V155" s="4"/>
      <c r="W155" s="4"/>
      <c r="X155" s="4">
        <v>3</v>
      </c>
      <c r="Y155" s="4" t="s">
        <v>969</v>
      </c>
      <c r="Z155" s="4" t="s">
        <v>970</v>
      </c>
      <c r="AA155" s="4" t="s">
        <v>965</v>
      </c>
      <c r="AB155" s="4" t="s">
        <v>55</v>
      </c>
      <c r="AC155" s="4" t="s">
        <v>115</v>
      </c>
      <c r="AD155" s="4" t="s">
        <v>971</v>
      </c>
      <c r="AE155" s="4" t="s">
        <v>972</v>
      </c>
      <c r="AF155" s="4">
        <v>10.49</v>
      </c>
      <c r="AG155" s="4" t="s">
        <v>966</v>
      </c>
      <c r="AH155" s="4" t="s">
        <v>967</v>
      </c>
      <c r="AI155" s="5">
        <v>1.8200000000000001E-8</v>
      </c>
      <c r="AJ155" s="86">
        <v>-3.5363899999999997E-2</v>
      </c>
      <c r="AK155" s="4">
        <v>8.0684599999999995E-3</v>
      </c>
      <c r="AL155" s="5">
        <v>1.17E-5</v>
      </c>
      <c r="AM155" s="4">
        <v>1.0511100000000001E-2</v>
      </c>
      <c r="AN155" s="4">
        <v>5.3394700000000003E-2</v>
      </c>
      <c r="AO155" s="4">
        <v>0.84395299999999995</v>
      </c>
      <c r="AP155" s="4">
        <v>-3.1399999999999997E-2</v>
      </c>
      <c r="AQ155" s="4">
        <v>8.3266959999999998E-3</v>
      </c>
      <c r="AR155" s="4">
        <v>1.7851499999999999E-4</v>
      </c>
      <c r="AS155">
        <v>-2.4499799999999999E-2</v>
      </c>
      <c r="AT155">
        <v>1.03172E-2</v>
      </c>
      <c r="AU155">
        <v>1.75650746562785E-2</v>
      </c>
      <c r="AV155" t="b">
        <v>1</v>
      </c>
      <c r="AW155" t="b">
        <v>1</v>
      </c>
    </row>
    <row r="156" spans="1:49">
      <c r="A156" s="70" t="s">
        <v>973</v>
      </c>
      <c r="B156" s="4" t="s">
        <v>974</v>
      </c>
      <c r="C156" s="4" t="s">
        <v>975</v>
      </c>
      <c r="D156" s="4" t="s">
        <v>976</v>
      </c>
      <c r="E156" s="4">
        <v>1</v>
      </c>
      <c r="F156" s="4" t="s">
        <v>139</v>
      </c>
      <c r="G156" s="4">
        <v>9.2950000000000005E-2</v>
      </c>
      <c r="H156" s="4">
        <v>11</v>
      </c>
      <c r="I156" s="4">
        <v>85564566</v>
      </c>
      <c r="J156" s="4" t="s">
        <v>50</v>
      </c>
      <c r="K156" s="4" t="s">
        <v>62</v>
      </c>
      <c r="L156" s="11">
        <v>2.5000000000000001E-2</v>
      </c>
      <c r="M156" s="11">
        <f t="shared" si="2"/>
        <v>2.5000000000000001E-2</v>
      </c>
      <c r="N156" s="4">
        <v>7.1499999999999994E-2</v>
      </c>
      <c r="O156" s="4">
        <v>1.3100000000000001E-2</v>
      </c>
      <c r="P156" s="5">
        <v>4.7899999999999999E-8</v>
      </c>
      <c r="Q156" s="27" t="s">
        <v>63</v>
      </c>
      <c r="R156" s="4">
        <v>182734</v>
      </c>
      <c r="S156" s="4" t="b">
        <v>1</v>
      </c>
      <c r="T156" s="4" t="b">
        <v>1</v>
      </c>
      <c r="U156" s="4"/>
      <c r="V156" s="4"/>
      <c r="W156" s="4"/>
      <c r="X156" s="4">
        <v>3</v>
      </c>
      <c r="Y156" s="4" t="s">
        <v>977</v>
      </c>
      <c r="Z156" s="4" t="s">
        <v>978</v>
      </c>
      <c r="AA156" s="4" t="s">
        <v>973</v>
      </c>
      <c r="AB156" s="4" t="s">
        <v>55</v>
      </c>
      <c r="AC156" s="4" t="s">
        <v>357</v>
      </c>
      <c r="AD156" s="27" t="s">
        <v>57</v>
      </c>
      <c r="AE156" s="27" t="s">
        <v>57</v>
      </c>
      <c r="AF156" s="4">
        <v>0.97</v>
      </c>
      <c r="AG156" s="4" t="s">
        <v>979</v>
      </c>
      <c r="AH156" s="4" t="s">
        <v>980</v>
      </c>
      <c r="AI156" s="5">
        <v>1.7800000000000001E-8</v>
      </c>
      <c r="AJ156" s="86">
        <v>6.8257100000000001E-2</v>
      </c>
      <c r="AK156" s="4">
        <v>1.7053700000000001E-2</v>
      </c>
      <c r="AL156" s="5">
        <v>6.2700000000000006E-5</v>
      </c>
      <c r="AM156" s="4">
        <v>-5.5613099999999999E-2</v>
      </c>
      <c r="AN156" s="4">
        <v>8.0832500000000002E-2</v>
      </c>
      <c r="AO156" s="4">
        <v>0.49150300000000002</v>
      </c>
      <c r="AP156" s="4">
        <v>8.3799999999999999E-2</v>
      </c>
      <c r="AQ156" s="4">
        <v>2.0309015E-2</v>
      </c>
      <c r="AR156" s="5">
        <v>3.6100000000000003E-5</v>
      </c>
      <c r="AS156"/>
      <c r="AT156"/>
      <c r="AU156"/>
      <c r="AV156" t="b">
        <v>1</v>
      </c>
      <c r="AW156" t="b">
        <v>1</v>
      </c>
    </row>
    <row r="157" spans="1:49">
      <c r="A157" s="70" t="s">
        <v>981</v>
      </c>
      <c r="B157" s="4" t="s">
        <v>982</v>
      </c>
      <c r="C157" s="4" t="s">
        <v>983</v>
      </c>
      <c r="D157" s="4" t="s">
        <v>984</v>
      </c>
      <c r="E157" s="4">
        <v>1</v>
      </c>
      <c r="F157" s="4" t="s">
        <v>139</v>
      </c>
      <c r="G157" s="4">
        <v>0.15640799999999999</v>
      </c>
      <c r="H157" s="4">
        <v>11</v>
      </c>
      <c r="I157" s="5">
        <v>112000000</v>
      </c>
      <c r="J157" s="4" t="s">
        <v>50</v>
      </c>
      <c r="K157" s="4" t="s">
        <v>51</v>
      </c>
      <c r="L157" s="11">
        <v>0.32779999999999998</v>
      </c>
      <c r="M157" s="11">
        <f t="shared" si="2"/>
        <v>0.32779999999999998</v>
      </c>
      <c r="N157" s="4">
        <v>-1.9199999999999998E-2</v>
      </c>
      <c r="O157" s="4">
        <v>3.2000000000000002E-3</v>
      </c>
      <c r="P157" s="5">
        <v>2.93E-9</v>
      </c>
      <c r="Q157" s="27" t="s">
        <v>83</v>
      </c>
      <c r="R157" s="4">
        <v>247107</v>
      </c>
      <c r="S157" s="4" t="b">
        <v>1</v>
      </c>
      <c r="T157" s="4" t="b">
        <v>1</v>
      </c>
      <c r="U157" s="4"/>
      <c r="V157" s="4"/>
      <c r="W157" s="4"/>
      <c r="X157" s="4">
        <v>3</v>
      </c>
      <c r="Y157" s="4" t="s">
        <v>985</v>
      </c>
      <c r="Z157" s="4" t="s">
        <v>986</v>
      </c>
      <c r="AA157" s="4" t="s">
        <v>981</v>
      </c>
      <c r="AB157" s="4" t="s">
        <v>66</v>
      </c>
      <c r="AC157" s="4" t="s">
        <v>56</v>
      </c>
      <c r="AD157" s="27" t="s">
        <v>57</v>
      </c>
      <c r="AE157" s="27" t="s">
        <v>57</v>
      </c>
      <c r="AF157" s="4">
        <v>7.7670000000000003</v>
      </c>
      <c r="AG157" s="4" t="s">
        <v>982</v>
      </c>
      <c r="AH157" s="4" t="s">
        <v>983</v>
      </c>
      <c r="AI157" s="5">
        <v>2.93E-9</v>
      </c>
      <c r="AJ157" s="86">
        <v>-1.67279E-2</v>
      </c>
      <c r="AK157" s="4">
        <v>4.2487999999999996E-3</v>
      </c>
      <c r="AL157" s="5">
        <v>8.25E-5</v>
      </c>
      <c r="AM157" s="4">
        <v>-3.4295699999999998E-3</v>
      </c>
      <c r="AN157" s="4">
        <v>2.7704400000000001E-2</v>
      </c>
      <c r="AO157" s="4">
        <v>0.90148799999999996</v>
      </c>
      <c r="AP157" s="4">
        <v>-2.2700000000000001E-2</v>
      </c>
      <c r="AQ157" s="4">
        <v>4.8741640000000003E-3</v>
      </c>
      <c r="AR157" s="5">
        <v>3.36E-6</v>
      </c>
      <c r="AS157">
        <v>-2.7433300000000001E-2</v>
      </c>
      <c r="AT157">
        <v>7.4323899999999997E-3</v>
      </c>
      <c r="AU157">
        <v>2.2333665126998001E-4</v>
      </c>
      <c r="AV157" t="b">
        <v>1</v>
      </c>
      <c r="AW157" t="b">
        <v>1</v>
      </c>
    </row>
    <row r="158" spans="1:49">
      <c r="A158" s="70" t="s">
        <v>987</v>
      </c>
      <c r="B158" s="4" t="s">
        <v>988</v>
      </c>
      <c r="C158" s="4" t="s">
        <v>989</v>
      </c>
      <c r="D158" s="4" t="s">
        <v>990</v>
      </c>
      <c r="E158" s="4">
        <v>1</v>
      </c>
      <c r="F158" s="4" t="s">
        <v>139</v>
      </c>
      <c r="G158" s="4">
        <v>0.950353</v>
      </c>
      <c r="H158" s="4">
        <v>11</v>
      </c>
      <c r="I158" s="5">
        <v>115000000</v>
      </c>
      <c r="J158" s="4" t="s">
        <v>82</v>
      </c>
      <c r="K158" s="4" t="s">
        <v>51</v>
      </c>
      <c r="L158" s="11">
        <v>0.47220000000000001</v>
      </c>
      <c r="M158" s="11">
        <f t="shared" si="2"/>
        <v>0.47220000000000001</v>
      </c>
      <c r="N158" s="4">
        <v>-3.5799999999999998E-2</v>
      </c>
      <c r="O158" s="4">
        <v>3.0000000000000001E-3</v>
      </c>
      <c r="P158" s="5">
        <v>5.8799999999999998E-32</v>
      </c>
      <c r="Q158" s="27" t="s">
        <v>83</v>
      </c>
      <c r="R158" s="4">
        <v>247107</v>
      </c>
      <c r="S158" s="4" t="b">
        <v>0</v>
      </c>
      <c r="T158" s="4" t="b">
        <v>0</v>
      </c>
      <c r="U158" s="4" t="s">
        <v>991</v>
      </c>
      <c r="V158" s="4">
        <v>0.90702499999999997</v>
      </c>
      <c r="W158" s="4" t="s">
        <v>293</v>
      </c>
      <c r="X158" s="4">
        <v>1</v>
      </c>
      <c r="Y158" s="4" t="s">
        <v>987</v>
      </c>
      <c r="Z158" s="4" t="s">
        <v>992</v>
      </c>
      <c r="AA158" s="4" t="s">
        <v>987</v>
      </c>
      <c r="AB158" s="4" t="s">
        <v>66</v>
      </c>
      <c r="AC158" s="4" t="s">
        <v>56</v>
      </c>
      <c r="AD158" s="27" t="s">
        <v>57</v>
      </c>
      <c r="AE158" s="27" t="s">
        <v>57</v>
      </c>
      <c r="AF158" s="4">
        <v>0.28699999999999998</v>
      </c>
      <c r="AG158" s="4" t="s">
        <v>988</v>
      </c>
      <c r="AH158" s="4" t="s">
        <v>989</v>
      </c>
      <c r="AI158" s="5">
        <v>5.8799999999999998E-32</v>
      </c>
      <c r="AJ158" s="86">
        <v>-3.4722799999999998E-2</v>
      </c>
      <c r="AK158" s="4">
        <v>4.0153200000000002E-3</v>
      </c>
      <c r="AL158" s="5">
        <v>5.3200000000000002E-18</v>
      </c>
      <c r="AM158" s="4">
        <v>-1.5703600000000002E-2</v>
      </c>
      <c r="AN158" s="4">
        <v>2.5444899999999999E-2</v>
      </c>
      <c r="AO158" s="4">
        <v>0.53717400000000004</v>
      </c>
      <c r="AP158" s="4">
        <v>-3.7699999999999997E-2</v>
      </c>
      <c r="AQ158" s="4">
        <v>4.5695279999999998E-3</v>
      </c>
      <c r="AR158" s="5">
        <v>1.2999999999999999E-16</v>
      </c>
      <c r="AS158">
        <v>-2.03518E-2</v>
      </c>
      <c r="AT158">
        <v>6.8770699999999999E-3</v>
      </c>
      <c r="AU158">
        <v>3.0826200583466798E-3</v>
      </c>
      <c r="AV158" t="b">
        <v>1</v>
      </c>
      <c r="AW158" t="b">
        <v>1</v>
      </c>
    </row>
    <row r="159" spans="1:49">
      <c r="A159" s="70" t="s">
        <v>993</v>
      </c>
      <c r="B159" s="4" t="s">
        <v>994</v>
      </c>
      <c r="C159" s="4" t="s">
        <v>995</v>
      </c>
      <c r="D159" s="4" t="s">
        <v>996</v>
      </c>
      <c r="E159" s="4">
        <v>1</v>
      </c>
      <c r="F159" s="4" t="s">
        <v>49</v>
      </c>
      <c r="G159" s="4">
        <v>0.49843199999999999</v>
      </c>
      <c r="H159" s="4">
        <v>11</v>
      </c>
      <c r="I159" s="5">
        <v>128000000</v>
      </c>
      <c r="J159" s="4" t="s">
        <v>50</v>
      </c>
      <c r="K159" s="4" t="s">
        <v>62</v>
      </c>
      <c r="L159" s="11">
        <v>0.47799999999999998</v>
      </c>
      <c r="M159" s="11">
        <f t="shared" si="2"/>
        <v>0.47799999999999998</v>
      </c>
      <c r="N159" s="4">
        <v>2.0199999999999999E-2</v>
      </c>
      <c r="O159" s="4">
        <v>3.0000000000000001E-3</v>
      </c>
      <c r="P159" s="5">
        <v>3.1599999999999999E-11</v>
      </c>
      <c r="Q159" s="27" t="s">
        <v>52</v>
      </c>
      <c r="R159" s="4">
        <v>247107</v>
      </c>
      <c r="S159" s="4" t="b">
        <v>1</v>
      </c>
      <c r="T159" s="4" t="b">
        <v>1</v>
      </c>
      <c r="U159" s="4"/>
      <c r="V159" s="4"/>
      <c r="W159" s="4"/>
      <c r="X159" s="4">
        <v>1</v>
      </c>
      <c r="Y159" s="4" t="s">
        <v>993</v>
      </c>
      <c r="Z159" s="4" t="s">
        <v>997</v>
      </c>
      <c r="AA159" s="4" t="s">
        <v>993</v>
      </c>
      <c r="AB159" s="4" t="s">
        <v>127</v>
      </c>
      <c r="AC159" s="4" t="s">
        <v>56</v>
      </c>
      <c r="AD159" s="27" t="s">
        <v>57</v>
      </c>
      <c r="AE159" s="27" t="s">
        <v>57</v>
      </c>
      <c r="AF159" s="4">
        <v>2.7469999999999999</v>
      </c>
      <c r="AG159" s="4" t="s">
        <v>998</v>
      </c>
      <c r="AH159" s="4" t="s">
        <v>999</v>
      </c>
      <c r="AI159" s="5">
        <v>7.4300000000000005E-12</v>
      </c>
      <c r="AJ159" s="86">
        <v>1.9704699999999999E-2</v>
      </c>
      <c r="AK159" s="4">
        <v>4.0085600000000004E-3</v>
      </c>
      <c r="AL159" s="5">
        <v>8.8599999999999997E-7</v>
      </c>
      <c r="AM159" s="4">
        <v>1.81031E-2</v>
      </c>
      <c r="AN159" s="4">
        <v>2.5540199999999999E-2</v>
      </c>
      <c r="AO159" s="4">
        <v>0.47849799999999998</v>
      </c>
      <c r="AP159" s="4">
        <v>2.0799999999999999E-2</v>
      </c>
      <c r="AQ159" s="4">
        <v>4.5695279999999998E-3</v>
      </c>
      <c r="AR159" s="5">
        <v>5.6799999999999998E-6</v>
      </c>
      <c r="AS159">
        <v>1.10855E-2</v>
      </c>
      <c r="AT159">
        <v>6.90523E-3</v>
      </c>
      <c r="AU159">
        <v>0.108410413271772</v>
      </c>
      <c r="AV159" t="b">
        <v>1</v>
      </c>
      <c r="AW159" t="b">
        <v>1</v>
      </c>
    </row>
    <row r="160" spans="1:49">
      <c r="A160" s="70" t="s">
        <v>1000</v>
      </c>
      <c r="B160" s="4" t="s">
        <v>1001</v>
      </c>
      <c r="C160" s="4" t="s">
        <v>1002</v>
      </c>
      <c r="D160" s="4" t="s">
        <v>996</v>
      </c>
      <c r="E160" s="4">
        <v>2</v>
      </c>
      <c r="F160" s="4" t="s">
        <v>49</v>
      </c>
      <c r="G160" s="4">
        <v>0.16521</v>
      </c>
      <c r="H160" s="4">
        <v>11</v>
      </c>
      <c r="I160" s="5">
        <v>130000000</v>
      </c>
      <c r="J160" s="4" t="s">
        <v>82</v>
      </c>
      <c r="K160" s="4" t="s">
        <v>50</v>
      </c>
      <c r="L160" s="11">
        <v>0.77139999999999997</v>
      </c>
      <c r="M160" s="11">
        <f t="shared" si="2"/>
        <v>0.22860000000000003</v>
      </c>
      <c r="N160" s="4">
        <v>2.4299999999999999E-2</v>
      </c>
      <c r="O160" s="4">
        <v>3.5999999999999999E-3</v>
      </c>
      <c r="P160" s="5">
        <v>2.27E-11</v>
      </c>
      <c r="Q160" s="27" t="s">
        <v>52</v>
      </c>
      <c r="R160" s="4">
        <v>247107</v>
      </c>
      <c r="S160" s="4" t="b">
        <v>1</v>
      </c>
      <c r="T160" s="4" t="b">
        <v>1</v>
      </c>
      <c r="U160" s="4"/>
      <c r="V160" s="4"/>
      <c r="W160" s="4"/>
      <c r="X160" s="4">
        <v>2</v>
      </c>
      <c r="Y160" s="4" t="s">
        <v>1003</v>
      </c>
      <c r="Z160" s="4" t="s">
        <v>1004</v>
      </c>
      <c r="AA160" s="27" t="s">
        <v>57</v>
      </c>
      <c r="AB160" s="4" t="s">
        <v>85</v>
      </c>
      <c r="AC160" s="4" t="s">
        <v>101</v>
      </c>
      <c r="AD160" s="27" t="s">
        <v>57</v>
      </c>
      <c r="AE160" s="27" t="s">
        <v>57</v>
      </c>
      <c r="AF160" s="4">
        <v>3.54</v>
      </c>
      <c r="AG160" s="4" t="s">
        <v>998</v>
      </c>
      <c r="AH160" s="4" t="s">
        <v>999</v>
      </c>
      <c r="AI160" s="5">
        <v>7.4300000000000005E-12</v>
      </c>
      <c r="AJ160" s="86">
        <v>2.9608200000000001E-2</v>
      </c>
      <c r="AK160" s="4">
        <v>4.7854200000000003E-3</v>
      </c>
      <c r="AL160" s="5">
        <v>6.1400000000000005E-10</v>
      </c>
      <c r="AM160" s="4">
        <v>4.1333099999999998E-2</v>
      </c>
      <c r="AN160" s="4">
        <v>3.11524E-2</v>
      </c>
      <c r="AO160" s="4">
        <v>0.184673</v>
      </c>
      <c r="AP160" s="4">
        <v>1.72E-2</v>
      </c>
      <c r="AQ160" s="4">
        <v>5.4834339999999997E-3</v>
      </c>
      <c r="AR160" s="4">
        <v>1.6147360000000001E-3</v>
      </c>
      <c r="AS160">
        <v>2.6454999999999999E-2</v>
      </c>
      <c r="AT160">
        <v>8.2864500000000008E-3</v>
      </c>
      <c r="AU160">
        <v>1.41016522282161E-3</v>
      </c>
      <c r="AV160" t="b">
        <v>1</v>
      </c>
      <c r="AW160" t="b">
        <v>1</v>
      </c>
    </row>
    <row r="161" spans="1:49">
      <c r="A161" s="70" t="s">
        <v>1005</v>
      </c>
      <c r="B161" s="4" t="s">
        <v>1006</v>
      </c>
      <c r="C161" s="4" t="s">
        <v>1007</v>
      </c>
      <c r="D161" s="4" t="s">
        <v>1008</v>
      </c>
      <c r="E161" s="4">
        <v>5</v>
      </c>
      <c r="F161" s="4" t="s">
        <v>49</v>
      </c>
      <c r="G161" s="4">
        <v>0.79714399999999996</v>
      </c>
      <c r="H161" s="4">
        <v>12</v>
      </c>
      <c r="I161" s="4">
        <v>570947</v>
      </c>
      <c r="J161" s="4" t="s">
        <v>82</v>
      </c>
      <c r="K161" s="4" t="s">
        <v>51</v>
      </c>
      <c r="L161" s="11">
        <v>0.42299999999999999</v>
      </c>
      <c r="M161" s="11">
        <f t="shared" si="2"/>
        <v>0.42299999999999999</v>
      </c>
      <c r="N161" s="4">
        <v>-4.7199999999999999E-2</v>
      </c>
      <c r="O161" s="4">
        <v>3.2000000000000002E-3</v>
      </c>
      <c r="P161" s="5">
        <v>1.1400000000000001E-48</v>
      </c>
      <c r="Q161" s="27" t="s">
        <v>83</v>
      </c>
      <c r="R161" s="4">
        <v>245369</v>
      </c>
      <c r="S161" s="4" t="b">
        <v>0</v>
      </c>
      <c r="T161" s="4" t="b">
        <v>0</v>
      </c>
      <c r="U161" s="4" t="s">
        <v>1009</v>
      </c>
      <c r="V161" s="4">
        <v>0.98650700000000002</v>
      </c>
      <c r="W161" s="4" t="s">
        <v>75</v>
      </c>
      <c r="X161" s="4">
        <v>3</v>
      </c>
      <c r="Y161" s="4" t="s">
        <v>1010</v>
      </c>
      <c r="Z161" s="4" t="s">
        <v>1011</v>
      </c>
      <c r="AA161" s="4" t="s">
        <v>1005</v>
      </c>
      <c r="AB161" s="4" t="s">
        <v>66</v>
      </c>
      <c r="AC161" s="4" t="s">
        <v>56</v>
      </c>
      <c r="AD161" s="27" t="s">
        <v>57</v>
      </c>
      <c r="AE161" s="27" t="s">
        <v>57</v>
      </c>
      <c r="AF161" s="4">
        <v>0.25900000000000001</v>
      </c>
      <c r="AG161" s="4" t="s">
        <v>1006</v>
      </c>
      <c r="AH161" s="4" t="s">
        <v>1007</v>
      </c>
      <c r="AI161" s="5">
        <v>1.1400000000000001E-48</v>
      </c>
      <c r="AJ161" s="86">
        <v>-5.2519999999999997E-2</v>
      </c>
      <c r="AK161" s="4">
        <v>4.0543799999999998E-3</v>
      </c>
      <c r="AL161" s="5">
        <v>2.3599999999999999E-38</v>
      </c>
      <c r="AM161" s="4">
        <v>-7.5051199999999998E-2</v>
      </c>
      <c r="AN161" s="4">
        <v>2.6459199999999999E-2</v>
      </c>
      <c r="AO161" s="4">
        <v>4.5915900000000004E-3</v>
      </c>
      <c r="AP161" s="4">
        <v>-3.7999999999999999E-2</v>
      </c>
      <c r="AQ161" s="4">
        <v>5.1787990000000004E-3</v>
      </c>
      <c r="AR161" s="5">
        <v>1.3199999999999999E-13</v>
      </c>
      <c r="AS161">
        <v>-4.32139E-2</v>
      </c>
      <c r="AT161">
        <v>6.8664199999999998E-3</v>
      </c>
      <c r="AU161" s="1">
        <v>3.1035589576516902E-10</v>
      </c>
      <c r="AV161" t="b">
        <v>1</v>
      </c>
      <c r="AW161" t="b">
        <v>1</v>
      </c>
    </row>
    <row r="162" spans="1:49">
      <c r="A162" s="70" t="s">
        <v>1005</v>
      </c>
      <c r="B162" s="4" t="s">
        <v>1012</v>
      </c>
      <c r="C162" s="4" t="s">
        <v>1013</v>
      </c>
      <c r="D162" s="4" t="s">
        <v>1008</v>
      </c>
      <c r="E162" s="4">
        <v>2</v>
      </c>
      <c r="F162" s="4" t="s">
        <v>49</v>
      </c>
      <c r="G162" s="4">
        <v>0.99315399999999998</v>
      </c>
      <c r="H162" s="4">
        <v>12</v>
      </c>
      <c r="I162" s="4">
        <v>576618</v>
      </c>
      <c r="J162" s="4" t="s">
        <v>82</v>
      </c>
      <c r="K162" s="4" t="s">
        <v>51</v>
      </c>
      <c r="L162" s="11">
        <v>1.6999999999999999E-3</v>
      </c>
      <c r="M162" s="11">
        <f t="shared" si="2"/>
        <v>1.6999999999999999E-3</v>
      </c>
      <c r="N162" s="4">
        <v>0.3453</v>
      </c>
      <c r="O162" s="4">
        <v>4.87E-2</v>
      </c>
      <c r="P162" s="5">
        <v>1.29E-12</v>
      </c>
      <c r="Q162" s="27" t="s">
        <v>52</v>
      </c>
      <c r="R162" s="4">
        <v>192819</v>
      </c>
      <c r="S162" s="4" t="b">
        <v>0</v>
      </c>
      <c r="T162" s="4" t="b">
        <v>0</v>
      </c>
      <c r="U162" s="4" t="s">
        <v>1014</v>
      </c>
      <c r="V162" s="4">
        <v>0.25884299999999999</v>
      </c>
      <c r="W162" s="4" t="s">
        <v>75</v>
      </c>
      <c r="X162" s="4">
        <v>3</v>
      </c>
      <c r="Y162" s="4" t="s">
        <v>1010</v>
      </c>
      <c r="Z162" s="4" t="s">
        <v>1011</v>
      </c>
      <c r="AA162" s="4" t="s">
        <v>1005</v>
      </c>
      <c r="AB162" s="4" t="s">
        <v>85</v>
      </c>
      <c r="AC162" s="4" t="s">
        <v>56</v>
      </c>
      <c r="AD162" s="27" t="s">
        <v>57</v>
      </c>
      <c r="AE162" s="27" t="s">
        <v>57</v>
      </c>
      <c r="AF162" s="4">
        <v>0.52400000000000002</v>
      </c>
      <c r="AG162" s="4" t="s">
        <v>1006</v>
      </c>
      <c r="AH162" s="4" t="s">
        <v>1007</v>
      </c>
      <c r="AI162" s="5">
        <v>1.1400000000000001E-48</v>
      </c>
      <c r="AJ162" s="86">
        <v>0.26926800000000001</v>
      </c>
      <c r="AK162" s="4">
        <v>6.70153E-2</v>
      </c>
      <c r="AL162" s="5">
        <v>5.8699999999999997E-5</v>
      </c>
      <c r="AM162" s="4">
        <v>4.7039200000000003E-2</v>
      </c>
      <c r="AN162" s="4">
        <v>0.30758600000000003</v>
      </c>
      <c r="AO162" s="4">
        <v>0.87846400000000002</v>
      </c>
      <c r="AP162" s="4">
        <v>0.44080000000000003</v>
      </c>
      <c r="AQ162" s="4">
        <v>7.0573828000000005E-2</v>
      </c>
      <c r="AR162" s="5">
        <v>4.34E-10</v>
      </c>
      <c r="AS162"/>
      <c r="AT162"/>
      <c r="AU162"/>
      <c r="AV162" t="b">
        <v>1</v>
      </c>
      <c r="AW162" t="b">
        <v>1</v>
      </c>
    </row>
    <row r="163" spans="1:49">
      <c r="A163" s="70" t="s">
        <v>1005</v>
      </c>
      <c r="B163" s="4" t="s">
        <v>1015</v>
      </c>
      <c r="C163" s="4" t="s">
        <v>1016</v>
      </c>
      <c r="D163" s="4" t="s">
        <v>1008</v>
      </c>
      <c r="E163" s="4">
        <v>4</v>
      </c>
      <c r="F163" s="4" t="s">
        <v>49</v>
      </c>
      <c r="G163" s="4">
        <v>0.67854099999999995</v>
      </c>
      <c r="H163" s="4">
        <v>12</v>
      </c>
      <c r="I163" s="4">
        <v>627376</v>
      </c>
      <c r="J163" s="4" t="s">
        <v>82</v>
      </c>
      <c r="K163" s="4" t="s">
        <v>51</v>
      </c>
      <c r="L163" s="11">
        <v>0.78590000000000004</v>
      </c>
      <c r="M163" s="11">
        <f t="shared" si="2"/>
        <v>0.21409999999999996</v>
      </c>
      <c r="N163" s="4">
        <v>3.5499999999999997E-2</v>
      </c>
      <c r="O163" s="4">
        <v>3.8E-3</v>
      </c>
      <c r="P163" s="5">
        <v>1.7700000000000001E-20</v>
      </c>
      <c r="Q163" s="27" t="s">
        <v>52</v>
      </c>
      <c r="R163" s="4">
        <v>240811</v>
      </c>
      <c r="S163" s="4" t="b">
        <v>1</v>
      </c>
      <c r="T163" s="4" t="b">
        <v>0</v>
      </c>
      <c r="U163" s="4"/>
      <c r="V163" s="4"/>
      <c r="W163" s="4"/>
      <c r="X163" s="4">
        <v>3</v>
      </c>
      <c r="Y163" s="4" t="s">
        <v>1017</v>
      </c>
      <c r="Z163" s="4" t="s">
        <v>1018</v>
      </c>
      <c r="AA163" s="4" t="s">
        <v>1005</v>
      </c>
      <c r="AB163" s="4" t="s">
        <v>85</v>
      </c>
      <c r="AC163" s="4" t="s">
        <v>56</v>
      </c>
      <c r="AD163" s="27" t="s">
        <v>57</v>
      </c>
      <c r="AE163" s="27" t="s">
        <v>57</v>
      </c>
      <c r="AF163" s="4">
        <v>1.59</v>
      </c>
      <c r="AG163" s="4" t="s">
        <v>1006</v>
      </c>
      <c r="AH163" s="4" t="s">
        <v>1007</v>
      </c>
      <c r="AI163" s="5">
        <v>1.1400000000000001E-48</v>
      </c>
      <c r="AJ163" s="86">
        <v>4.1648900000000003E-2</v>
      </c>
      <c r="AK163" s="4">
        <v>4.8393200000000003E-3</v>
      </c>
      <c r="AL163" s="5">
        <v>7.6300000000000002E-18</v>
      </c>
      <c r="AM163" s="4">
        <v>5.4140000000000001E-2</v>
      </c>
      <c r="AN163" s="4">
        <v>3.0562099999999998E-2</v>
      </c>
      <c r="AO163" s="4">
        <v>7.6582399999999995E-2</v>
      </c>
      <c r="AP163" s="4">
        <v>2.5399999999999999E-2</v>
      </c>
      <c r="AQ163" s="4">
        <v>6.0927050000000003E-3</v>
      </c>
      <c r="AR163" s="5">
        <v>3.15E-5</v>
      </c>
      <c r="AS163">
        <v>2.0403000000000001E-2</v>
      </c>
      <c r="AT163">
        <v>8.8908500000000005E-3</v>
      </c>
      <c r="AU163">
        <v>2.1742526096018299E-2</v>
      </c>
      <c r="AV163" t="b">
        <v>1</v>
      </c>
      <c r="AW163" t="b">
        <v>1</v>
      </c>
    </row>
    <row r="164" spans="1:49">
      <c r="A164" s="70" t="s">
        <v>1005</v>
      </c>
      <c r="B164" s="4" t="s">
        <v>1019</v>
      </c>
      <c r="C164" s="4" t="s">
        <v>1020</v>
      </c>
      <c r="D164" s="4" t="s">
        <v>1008</v>
      </c>
      <c r="E164" s="4">
        <v>3</v>
      </c>
      <c r="F164" s="4" t="s">
        <v>49</v>
      </c>
      <c r="G164" s="4">
        <v>0.98110399999999998</v>
      </c>
      <c r="H164" s="4">
        <v>12</v>
      </c>
      <c r="I164" s="4">
        <v>632966</v>
      </c>
      <c r="J164" s="4" t="s">
        <v>50</v>
      </c>
      <c r="K164" s="4" t="s">
        <v>62</v>
      </c>
      <c r="L164" s="11">
        <v>0.13250000000000001</v>
      </c>
      <c r="M164" s="11">
        <f t="shared" si="2"/>
        <v>0.13250000000000001</v>
      </c>
      <c r="N164" s="4">
        <v>-2.9700000000000001E-2</v>
      </c>
      <c r="O164" s="4">
        <v>4.5999999999999999E-3</v>
      </c>
      <c r="P164" s="5">
        <v>9.4400000000000005E-11</v>
      </c>
      <c r="Q164" s="27" t="s">
        <v>83</v>
      </c>
      <c r="R164" s="4">
        <v>247107</v>
      </c>
      <c r="S164" s="4" t="b">
        <v>1</v>
      </c>
      <c r="T164" s="4" t="b">
        <v>0</v>
      </c>
      <c r="U164" s="4"/>
      <c r="V164" s="4"/>
      <c r="W164" s="4"/>
      <c r="X164" s="4">
        <v>3</v>
      </c>
      <c r="Y164" s="4" t="s">
        <v>1017</v>
      </c>
      <c r="Z164" s="4" t="s">
        <v>1018</v>
      </c>
      <c r="AA164" s="4" t="s">
        <v>1005</v>
      </c>
      <c r="AB164" s="4" t="s">
        <v>127</v>
      </c>
      <c r="AC164" s="4" t="s">
        <v>56</v>
      </c>
      <c r="AD164" s="27" t="s">
        <v>57</v>
      </c>
      <c r="AE164" s="27" t="s">
        <v>57</v>
      </c>
      <c r="AF164" s="4">
        <v>1.25</v>
      </c>
      <c r="AG164" s="4" t="s">
        <v>1006</v>
      </c>
      <c r="AH164" s="4" t="s">
        <v>1007</v>
      </c>
      <c r="AI164" s="5">
        <v>1.1400000000000001E-48</v>
      </c>
      <c r="AJ164" s="86">
        <v>-4.0901199999999999E-2</v>
      </c>
      <c r="AK164" s="4">
        <v>5.9873499999999998E-3</v>
      </c>
      <c r="AL164" s="5">
        <v>8.4600000000000007E-12</v>
      </c>
      <c r="AM164" s="4">
        <v>-3.9423E-2</v>
      </c>
      <c r="AN164" s="4">
        <v>3.8557399999999999E-2</v>
      </c>
      <c r="AO164" s="4">
        <v>0.30664999999999998</v>
      </c>
      <c r="AP164" s="4">
        <v>-1.49E-2</v>
      </c>
      <c r="AQ164" s="4">
        <v>7.0066099999999999E-3</v>
      </c>
      <c r="AR164" s="4">
        <v>3.4124447000000002E-2</v>
      </c>
      <c r="AS164">
        <v>7.4646699999999996E-3</v>
      </c>
      <c r="AT164">
        <v>1.19635E-2</v>
      </c>
      <c r="AU164">
        <v>0.53265744307205198</v>
      </c>
      <c r="AV164" t="b">
        <v>0</v>
      </c>
      <c r="AW164" t="b">
        <v>1</v>
      </c>
    </row>
    <row r="165" spans="1:49">
      <c r="A165" s="70" t="s">
        <v>1005</v>
      </c>
      <c r="B165" s="4" t="s">
        <v>1021</v>
      </c>
      <c r="C165" s="4" t="s">
        <v>1022</v>
      </c>
      <c r="D165" s="4" t="s">
        <v>1008</v>
      </c>
      <c r="E165" s="4">
        <v>1</v>
      </c>
      <c r="F165" s="4" t="s">
        <v>49</v>
      </c>
      <c r="G165" s="4">
        <v>1</v>
      </c>
      <c r="H165" s="4">
        <v>12</v>
      </c>
      <c r="I165" s="4">
        <v>670520</v>
      </c>
      <c r="J165" s="4" t="s">
        <v>50</v>
      </c>
      <c r="K165" s="4" t="s">
        <v>62</v>
      </c>
      <c r="L165" s="11">
        <v>2.3900000000000001E-2</v>
      </c>
      <c r="M165" s="11">
        <f t="shared" si="2"/>
        <v>2.3900000000000001E-2</v>
      </c>
      <c r="N165" s="4">
        <v>0.1275</v>
      </c>
      <c r="O165" s="4">
        <v>1.14E-2</v>
      </c>
      <c r="P165" s="5">
        <v>3.19E-29</v>
      </c>
      <c r="Q165" s="27" t="s">
        <v>52</v>
      </c>
      <c r="R165" s="4">
        <v>192819</v>
      </c>
      <c r="S165" s="4" t="b">
        <v>1</v>
      </c>
      <c r="T165" s="4" t="b">
        <v>0</v>
      </c>
      <c r="U165" s="4"/>
      <c r="V165" s="4"/>
      <c r="W165" s="4"/>
      <c r="X165" s="4">
        <v>3</v>
      </c>
      <c r="Y165" s="4" t="s">
        <v>1017</v>
      </c>
      <c r="Z165" s="4" t="s">
        <v>1023</v>
      </c>
      <c r="AA165" s="4" t="s">
        <v>1005</v>
      </c>
      <c r="AB165" s="4" t="s">
        <v>55</v>
      </c>
      <c r="AC165" s="4" t="s">
        <v>115</v>
      </c>
      <c r="AD165" s="4" t="s">
        <v>1024</v>
      </c>
      <c r="AE165" s="4" t="s">
        <v>1025</v>
      </c>
      <c r="AF165" s="4">
        <v>24.5</v>
      </c>
      <c r="AG165" s="4" t="s">
        <v>1006</v>
      </c>
      <c r="AH165" s="4" t="s">
        <v>1007</v>
      </c>
      <c r="AI165" s="5">
        <v>1.1400000000000001E-48</v>
      </c>
      <c r="AJ165" s="86">
        <v>0.12964200000000001</v>
      </c>
      <c r="AK165" s="4">
        <v>1.2617700000000001E-2</v>
      </c>
      <c r="AL165" s="5">
        <v>9.3799999999999992E-25</v>
      </c>
      <c r="AM165" s="4">
        <v>0.21068700000000001</v>
      </c>
      <c r="AN165" s="4">
        <v>9.1167499999999999E-2</v>
      </c>
      <c r="AO165" s="4">
        <v>2.0900700000000001E-2</v>
      </c>
      <c r="AP165" s="4">
        <v>0.11409999999999999</v>
      </c>
      <c r="AQ165" s="4">
        <v>2.4472363E-2</v>
      </c>
      <c r="AR165" s="5">
        <v>3.2600000000000001E-6</v>
      </c>
      <c r="AS165">
        <v>0.12989999999999999</v>
      </c>
      <c r="AT165">
        <v>9.0516799999999994E-2</v>
      </c>
      <c r="AU165">
        <v>0.15125961825478601</v>
      </c>
      <c r="AV165" t="b">
        <v>1</v>
      </c>
      <c r="AW165" t="b">
        <v>1</v>
      </c>
    </row>
    <row r="166" spans="1:49">
      <c r="A166" s="70" t="s">
        <v>1026</v>
      </c>
      <c r="B166" s="4" t="s">
        <v>1027</v>
      </c>
      <c r="C166" s="4" t="s">
        <v>1028</v>
      </c>
      <c r="D166" s="4" t="s">
        <v>1029</v>
      </c>
      <c r="E166" s="4">
        <v>1</v>
      </c>
      <c r="F166" s="4" t="s">
        <v>49</v>
      </c>
      <c r="G166" s="4">
        <v>0.26377299999999998</v>
      </c>
      <c r="H166" s="4">
        <v>12</v>
      </c>
      <c r="I166" s="4">
        <v>12551264</v>
      </c>
      <c r="J166" s="4" t="s">
        <v>50</v>
      </c>
      <c r="K166" s="4" t="s">
        <v>62</v>
      </c>
      <c r="L166" s="11">
        <v>0.62719999999999998</v>
      </c>
      <c r="M166" s="11">
        <f t="shared" si="2"/>
        <v>0.37280000000000002</v>
      </c>
      <c r="N166" s="4">
        <v>-1.67E-2</v>
      </c>
      <c r="O166" s="4">
        <v>3.2000000000000002E-3</v>
      </c>
      <c r="P166" s="5">
        <v>1.2700000000000001E-7</v>
      </c>
      <c r="Q166" s="27" t="s">
        <v>83</v>
      </c>
      <c r="R166" s="4">
        <v>247107</v>
      </c>
      <c r="S166" s="4" t="b">
        <v>1</v>
      </c>
      <c r="T166" s="4" t="b">
        <v>1</v>
      </c>
      <c r="U166" s="4"/>
      <c r="V166" s="4"/>
      <c r="W166" s="4"/>
      <c r="X166" s="4">
        <v>3</v>
      </c>
      <c r="Y166" s="4" t="s">
        <v>1030</v>
      </c>
      <c r="Z166" s="4" t="s">
        <v>1031</v>
      </c>
      <c r="AA166" s="4" t="s">
        <v>1026</v>
      </c>
      <c r="AB166" s="4" t="s">
        <v>127</v>
      </c>
      <c r="AC166" s="4" t="s">
        <v>56</v>
      </c>
      <c r="AD166" s="27" t="s">
        <v>57</v>
      </c>
      <c r="AE166" s="27" t="s">
        <v>57</v>
      </c>
      <c r="AF166" s="4">
        <v>12.82</v>
      </c>
      <c r="AG166" s="4" t="s">
        <v>1032</v>
      </c>
      <c r="AH166" s="4" t="s">
        <v>1033</v>
      </c>
      <c r="AI166" s="5">
        <v>3.0500000000000002E-8</v>
      </c>
      <c r="AJ166" s="86">
        <v>-1.7245400000000001E-2</v>
      </c>
      <c r="AK166" s="4">
        <v>4.1574400000000001E-3</v>
      </c>
      <c r="AL166" s="5">
        <v>3.3500000000000001E-5</v>
      </c>
      <c r="AM166" s="4">
        <v>-1.7449900000000001E-2</v>
      </c>
      <c r="AN166" s="4">
        <v>2.7038400000000001E-2</v>
      </c>
      <c r="AO166" s="4">
        <v>0.51873400000000003</v>
      </c>
      <c r="AP166" s="4">
        <v>-1.6E-2</v>
      </c>
      <c r="AQ166" s="4">
        <v>4.7726189999999996E-3</v>
      </c>
      <c r="AR166" s="4">
        <v>7.3749799999999995E-4</v>
      </c>
      <c r="AS166">
        <v>-3.3330399999999998E-3</v>
      </c>
      <c r="AT166">
        <v>7.0397300000000001E-3</v>
      </c>
      <c r="AU166">
        <v>0.63588415010648602</v>
      </c>
      <c r="AV166" t="b">
        <v>1</v>
      </c>
      <c r="AW166" t="b">
        <v>1</v>
      </c>
    </row>
    <row r="167" spans="1:49">
      <c r="A167" s="70" t="s">
        <v>1034</v>
      </c>
      <c r="B167" s="4" t="s">
        <v>1035</v>
      </c>
      <c r="C167" s="4" t="s">
        <v>1036</v>
      </c>
      <c r="D167" s="4" t="s">
        <v>1037</v>
      </c>
      <c r="E167" s="4">
        <v>2</v>
      </c>
      <c r="F167" s="4" t="s">
        <v>49</v>
      </c>
      <c r="G167" s="4">
        <v>0.66029300000000002</v>
      </c>
      <c r="H167" s="4">
        <v>12</v>
      </c>
      <c r="I167" s="4">
        <v>48157703</v>
      </c>
      <c r="J167" s="4" t="s">
        <v>50</v>
      </c>
      <c r="K167" s="4" t="s">
        <v>62</v>
      </c>
      <c r="L167" s="11">
        <v>7.7399999999999997E-2</v>
      </c>
      <c r="M167" s="11">
        <f t="shared" si="2"/>
        <v>7.7399999999999997E-2</v>
      </c>
      <c r="N167" s="4">
        <v>3.73E-2</v>
      </c>
      <c r="O167" s="4">
        <v>5.7999999999999996E-3</v>
      </c>
      <c r="P167" s="5">
        <v>1.13E-10</v>
      </c>
      <c r="Q167" s="27" t="s">
        <v>63</v>
      </c>
      <c r="R167" s="4">
        <v>245774</v>
      </c>
      <c r="S167" s="4" t="b">
        <v>1</v>
      </c>
      <c r="T167" s="4" t="b">
        <v>1</v>
      </c>
      <c r="U167" s="4"/>
      <c r="V167" s="4"/>
      <c r="W167" s="4"/>
      <c r="X167" s="4">
        <v>3</v>
      </c>
      <c r="Y167" s="4" t="s">
        <v>1038</v>
      </c>
      <c r="Z167" s="4" t="s">
        <v>1039</v>
      </c>
      <c r="AA167" s="4" t="s">
        <v>1034</v>
      </c>
      <c r="AB167" s="4" t="s">
        <v>55</v>
      </c>
      <c r="AC167" s="4" t="s">
        <v>56</v>
      </c>
      <c r="AD167" s="27" t="s">
        <v>57</v>
      </c>
      <c r="AE167" s="27" t="s">
        <v>57</v>
      </c>
      <c r="AF167" s="4">
        <v>0.42199999999999999</v>
      </c>
      <c r="AG167" s="4" t="s">
        <v>1040</v>
      </c>
      <c r="AH167" s="4" t="s">
        <v>1041</v>
      </c>
      <c r="AI167" s="5">
        <v>1.6500000000000001E-11</v>
      </c>
      <c r="AJ167" s="86">
        <v>3.3408300000000002E-2</v>
      </c>
      <c r="AK167" s="4">
        <v>7.7573299999999998E-3</v>
      </c>
      <c r="AL167" s="5">
        <v>1.66E-5</v>
      </c>
      <c r="AM167" s="4">
        <v>-1.8761799999999999E-2</v>
      </c>
      <c r="AN167" s="4">
        <v>4.9650699999999999E-2</v>
      </c>
      <c r="AO167" s="4">
        <v>0.70554899999999998</v>
      </c>
      <c r="AP167" s="4">
        <v>4.3400000000000001E-2</v>
      </c>
      <c r="AQ167" s="4">
        <v>8.5297859999999993E-3</v>
      </c>
      <c r="AR167" s="5">
        <v>4.1699999999999999E-7</v>
      </c>
      <c r="AS167">
        <v>9.6610099999999994E-3</v>
      </c>
      <c r="AT167">
        <v>1.30677E-2</v>
      </c>
      <c r="AU167">
        <v>0.45972169575878702</v>
      </c>
      <c r="AV167" t="b">
        <v>1</v>
      </c>
      <c r="AW167" t="b">
        <v>1</v>
      </c>
    </row>
    <row r="168" spans="1:49">
      <c r="A168" s="70" t="s">
        <v>1042</v>
      </c>
      <c r="B168" s="4" t="s">
        <v>1040</v>
      </c>
      <c r="C168" s="4" t="s">
        <v>1041</v>
      </c>
      <c r="D168" s="4" t="s">
        <v>1037</v>
      </c>
      <c r="E168" s="4">
        <v>1</v>
      </c>
      <c r="F168" s="4" t="s">
        <v>49</v>
      </c>
      <c r="G168" s="4">
        <v>0.983317</v>
      </c>
      <c r="H168" s="4">
        <v>12</v>
      </c>
      <c r="I168" s="4">
        <v>49176805</v>
      </c>
      <c r="J168" s="4" t="s">
        <v>50</v>
      </c>
      <c r="K168" s="4" t="s">
        <v>62</v>
      </c>
      <c r="L168" s="11">
        <v>2.2599999999999999E-2</v>
      </c>
      <c r="M168" s="11">
        <f t="shared" si="2"/>
        <v>2.2599999999999999E-2</v>
      </c>
      <c r="N168" s="4">
        <v>7.2099999999999997E-2</v>
      </c>
      <c r="O168" s="4">
        <v>1.0699999999999999E-2</v>
      </c>
      <c r="P168" s="5">
        <v>1.6500000000000001E-11</v>
      </c>
      <c r="Q168" s="27" t="s">
        <v>52</v>
      </c>
      <c r="R168" s="4">
        <v>240811</v>
      </c>
      <c r="S168" s="4" t="b">
        <v>1</v>
      </c>
      <c r="T168" s="4" t="b">
        <v>1</v>
      </c>
      <c r="U168" s="4"/>
      <c r="V168" s="4"/>
      <c r="W168" s="4"/>
      <c r="X168" s="4">
        <v>1</v>
      </c>
      <c r="Y168" s="4" t="s">
        <v>1042</v>
      </c>
      <c r="Z168" s="4" t="s">
        <v>1043</v>
      </c>
      <c r="AA168" s="4" t="s">
        <v>1042</v>
      </c>
      <c r="AB168" s="4" t="s">
        <v>55</v>
      </c>
      <c r="AC168" s="4" t="s">
        <v>115</v>
      </c>
      <c r="AD168" s="4" t="s">
        <v>1044</v>
      </c>
      <c r="AE168" s="4" t="s">
        <v>1045</v>
      </c>
      <c r="AF168" s="4">
        <v>24.3</v>
      </c>
      <c r="AG168" s="4" t="s">
        <v>1040</v>
      </c>
      <c r="AH168" s="4" t="s">
        <v>1041</v>
      </c>
      <c r="AI168" s="5">
        <v>1.6500000000000001E-11</v>
      </c>
      <c r="AJ168" s="86">
        <v>6.5566700000000006E-2</v>
      </c>
      <c r="AK168" s="4">
        <v>1.37842E-2</v>
      </c>
      <c r="AL168" s="5">
        <v>1.9700000000000002E-6</v>
      </c>
      <c r="AM168" s="4">
        <v>2.90808E-3</v>
      </c>
      <c r="AN168" s="4">
        <v>8.6148000000000002E-2</v>
      </c>
      <c r="AO168" s="4">
        <v>0.97307299999999997</v>
      </c>
      <c r="AP168" s="4">
        <v>8.3699999999999997E-2</v>
      </c>
      <c r="AQ168" s="4">
        <v>1.6653392999999999E-2</v>
      </c>
      <c r="AR168" s="5">
        <v>4.8800000000000003E-7</v>
      </c>
      <c r="AS168">
        <v>2.48804E-2</v>
      </c>
      <c r="AT168">
        <v>1.7447000000000001E-2</v>
      </c>
      <c r="AU168">
        <v>0.15385194819557799</v>
      </c>
      <c r="AV168" t="b">
        <v>1</v>
      </c>
      <c r="AW168" t="b">
        <v>1</v>
      </c>
    </row>
    <row r="169" spans="1:49">
      <c r="A169" s="70" t="s">
        <v>1046</v>
      </c>
      <c r="B169" s="4" t="s">
        <v>1047</v>
      </c>
      <c r="C169" s="4" t="s">
        <v>1048</v>
      </c>
      <c r="D169" s="4" t="s">
        <v>1049</v>
      </c>
      <c r="E169" s="4">
        <v>1</v>
      </c>
      <c r="F169" s="4" t="s">
        <v>49</v>
      </c>
      <c r="G169" s="4">
        <v>0.30462</v>
      </c>
      <c r="H169" s="4">
        <v>12</v>
      </c>
      <c r="I169" s="4">
        <v>53363827</v>
      </c>
      <c r="J169" s="4" t="s">
        <v>82</v>
      </c>
      <c r="K169" s="4" t="s">
        <v>51</v>
      </c>
      <c r="L169" s="11">
        <v>0.4662</v>
      </c>
      <c r="M169" s="11">
        <f t="shared" si="2"/>
        <v>0.4662</v>
      </c>
      <c r="N169" s="4">
        <v>-1.89E-2</v>
      </c>
      <c r="O169" s="4">
        <v>3.0999999999999999E-3</v>
      </c>
      <c r="P169" s="5">
        <v>6.4299999999999995E-10</v>
      </c>
      <c r="Q169" s="27" t="s">
        <v>83</v>
      </c>
      <c r="R169" s="4">
        <v>247107</v>
      </c>
      <c r="S169" s="4" t="b">
        <v>1</v>
      </c>
      <c r="T169" s="4" t="b">
        <v>1</v>
      </c>
      <c r="U169" s="4"/>
      <c r="V169" s="4"/>
      <c r="W169" s="4"/>
      <c r="X169" s="4">
        <v>1</v>
      </c>
      <c r="Y169" s="4" t="s">
        <v>1046</v>
      </c>
      <c r="Z169" s="4" t="s">
        <v>1050</v>
      </c>
      <c r="AA169" s="27" t="s">
        <v>57</v>
      </c>
      <c r="AB169" s="4" t="s">
        <v>66</v>
      </c>
      <c r="AC169" s="4" t="s">
        <v>416</v>
      </c>
      <c r="AD169" s="27" t="s">
        <v>57</v>
      </c>
      <c r="AE169" s="27" t="s">
        <v>57</v>
      </c>
      <c r="AF169" s="4">
        <v>3.4430000000000001</v>
      </c>
      <c r="AG169" s="4" t="s">
        <v>1051</v>
      </c>
      <c r="AH169" s="4" t="s">
        <v>1052</v>
      </c>
      <c r="AI169" s="5">
        <v>1.8E-10</v>
      </c>
      <c r="AJ169" s="86">
        <v>-1.43859E-2</v>
      </c>
      <c r="AK169" s="4">
        <v>3.9972200000000001E-3</v>
      </c>
      <c r="AL169" s="4">
        <v>3.1960499999999999E-4</v>
      </c>
      <c r="AM169" s="4">
        <v>-3.38841E-2</v>
      </c>
      <c r="AN169" s="4">
        <v>2.5701999999999999E-2</v>
      </c>
      <c r="AO169" s="4">
        <v>0.18748799999999999</v>
      </c>
      <c r="AP169" s="4">
        <v>-2.4299999999999999E-2</v>
      </c>
      <c r="AQ169" s="4">
        <v>4.6710739999999999E-3</v>
      </c>
      <c r="AR169" s="5">
        <v>1.6199999999999999E-7</v>
      </c>
      <c r="AS169">
        <v>-1.3318E-2</v>
      </c>
      <c r="AT169">
        <v>6.8973200000000002E-3</v>
      </c>
      <c r="AU169">
        <v>5.3495838612001599E-2</v>
      </c>
      <c r="AV169" t="b">
        <v>1</v>
      </c>
      <c r="AW169" t="b">
        <v>1</v>
      </c>
    </row>
    <row r="170" spans="1:49">
      <c r="A170" s="70" t="s">
        <v>1053</v>
      </c>
      <c r="B170" s="4" t="s">
        <v>1054</v>
      </c>
      <c r="C170" s="4" t="s">
        <v>1055</v>
      </c>
      <c r="D170" s="4" t="s">
        <v>1056</v>
      </c>
      <c r="E170" s="4">
        <v>1</v>
      </c>
      <c r="F170" s="4" t="s">
        <v>49</v>
      </c>
      <c r="G170" s="4">
        <v>0.988792</v>
      </c>
      <c r="H170" s="4">
        <v>12</v>
      </c>
      <c r="I170" s="4">
        <v>66033050</v>
      </c>
      <c r="J170" s="4" t="s">
        <v>62</v>
      </c>
      <c r="K170" s="4" t="s">
        <v>51</v>
      </c>
      <c r="L170" s="11">
        <v>1.4E-2</v>
      </c>
      <c r="M170" s="11">
        <f t="shared" si="2"/>
        <v>1.4E-2</v>
      </c>
      <c r="N170" s="4">
        <v>-0.10150000000000001</v>
      </c>
      <c r="O170" s="4">
        <v>1.32E-2</v>
      </c>
      <c r="P170" s="5">
        <v>1.4900000000000002E-14</v>
      </c>
      <c r="Q170" s="27" t="s">
        <v>83</v>
      </c>
      <c r="R170" s="4">
        <v>247107</v>
      </c>
      <c r="S170" s="4" t="b">
        <v>1</v>
      </c>
      <c r="T170" s="4" t="b">
        <v>1</v>
      </c>
      <c r="U170" s="4"/>
      <c r="V170" s="4"/>
      <c r="W170" s="4"/>
      <c r="X170" s="4">
        <v>3</v>
      </c>
      <c r="Y170" s="4" t="s">
        <v>1057</v>
      </c>
      <c r="Z170" s="4" t="s">
        <v>1058</v>
      </c>
      <c r="AA170" s="4" t="s">
        <v>1053</v>
      </c>
      <c r="AB170" s="4" t="s">
        <v>127</v>
      </c>
      <c r="AC170" s="4" t="s">
        <v>180</v>
      </c>
      <c r="AD170" s="27" t="s">
        <v>57</v>
      </c>
      <c r="AE170" s="27" t="s">
        <v>57</v>
      </c>
      <c r="AF170" s="4">
        <v>7.2999999999999995E-2</v>
      </c>
      <c r="AG170" s="4" t="s">
        <v>1054</v>
      </c>
      <c r="AH170" s="4" t="s">
        <v>1055</v>
      </c>
      <c r="AI170" s="5">
        <v>1.4900000000000002E-14</v>
      </c>
      <c r="AJ170" s="86">
        <v>-0.13741500000000001</v>
      </c>
      <c r="AK170" s="4">
        <v>1.7227800000000001E-2</v>
      </c>
      <c r="AL170" s="5">
        <v>1.52E-15</v>
      </c>
      <c r="AM170" s="4">
        <v>-4.83769E-2</v>
      </c>
      <c r="AN170" s="4">
        <v>9.9035600000000001E-2</v>
      </c>
      <c r="AO170" s="4">
        <v>0.62524500000000005</v>
      </c>
      <c r="AP170" s="4">
        <v>-5.6800000000000003E-2</v>
      </c>
      <c r="AQ170" s="4">
        <v>2.0207470000000002E-2</v>
      </c>
      <c r="AR170" s="4">
        <v>5.0196329999999999E-3</v>
      </c>
      <c r="AS170">
        <v>-7.9625000000000001E-2</v>
      </c>
      <c r="AT170">
        <v>1.9784800000000002E-2</v>
      </c>
      <c r="AU170" s="1">
        <v>5.7084736405917898E-5</v>
      </c>
      <c r="AV170" t="b">
        <v>1</v>
      </c>
      <c r="AW170" t="b">
        <v>1</v>
      </c>
    </row>
    <row r="171" spans="1:49">
      <c r="A171" s="70" t="s">
        <v>1059</v>
      </c>
      <c r="B171" s="4" t="s">
        <v>1060</v>
      </c>
      <c r="C171" s="4" t="s">
        <v>1061</v>
      </c>
      <c r="D171" s="4" t="s">
        <v>1062</v>
      </c>
      <c r="E171" s="4">
        <v>1</v>
      </c>
      <c r="F171" s="4" t="s">
        <v>49</v>
      </c>
      <c r="G171" s="4">
        <v>0.86831000000000003</v>
      </c>
      <c r="H171" s="4">
        <v>12</v>
      </c>
      <c r="I171" s="4">
        <v>69827658</v>
      </c>
      <c r="J171" s="4" t="s">
        <v>50</v>
      </c>
      <c r="K171" s="4" t="s">
        <v>51</v>
      </c>
      <c r="L171" s="11">
        <v>0.35759999999999997</v>
      </c>
      <c r="M171" s="11">
        <f t="shared" si="2"/>
        <v>0.35759999999999997</v>
      </c>
      <c r="N171" s="4">
        <v>-2.0500000000000001E-2</v>
      </c>
      <c r="O171" s="4">
        <v>3.2000000000000002E-3</v>
      </c>
      <c r="P171" s="5">
        <v>1.7800000000000001E-10</v>
      </c>
      <c r="Q171" s="27" t="s">
        <v>83</v>
      </c>
      <c r="R171" s="4">
        <v>247107</v>
      </c>
      <c r="S171" s="4" t="b">
        <v>0</v>
      </c>
      <c r="T171" s="4" t="b">
        <v>0</v>
      </c>
      <c r="U171" s="4" t="s">
        <v>1063</v>
      </c>
      <c r="V171" s="4">
        <v>0.92518599999999995</v>
      </c>
      <c r="W171" s="4" t="s">
        <v>75</v>
      </c>
      <c r="X171" s="4">
        <v>2</v>
      </c>
      <c r="Y171" s="4" t="s">
        <v>1064</v>
      </c>
      <c r="Z171" s="4" t="s">
        <v>1065</v>
      </c>
      <c r="AA171" s="27" t="s">
        <v>57</v>
      </c>
      <c r="AB171" s="4" t="s">
        <v>55</v>
      </c>
      <c r="AC171" s="4" t="s">
        <v>101</v>
      </c>
      <c r="AD171" s="27" t="s">
        <v>57</v>
      </c>
      <c r="AE171" s="27" t="s">
        <v>57</v>
      </c>
      <c r="AF171" s="4">
        <v>18.420000000000002</v>
      </c>
      <c r="AG171" s="4" t="s">
        <v>1066</v>
      </c>
      <c r="AH171" s="4" t="s">
        <v>1067</v>
      </c>
      <c r="AI171" s="5">
        <v>1.4900000000000002E-11</v>
      </c>
      <c r="AJ171" s="86">
        <v>-1.6135900000000002E-2</v>
      </c>
      <c r="AK171" s="4">
        <v>4.2067800000000002E-3</v>
      </c>
      <c r="AL171" s="4">
        <v>1.25279E-4</v>
      </c>
      <c r="AM171" s="4">
        <v>-8.5980899999999992E-3</v>
      </c>
      <c r="AN171" s="4">
        <v>2.67399E-2</v>
      </c>
      <c r="AO171" s="4">
        <v>0.74781900000000001</v>
      </c>
      <c r="AP171" s="4">
        <v>-2.64E-2</v>
      </c>
      <c r="AQ171" s="4">
        <v>4.8741640000000003E-3</v>
      </c>
      <c r="AR171" s="5">
        <v>5.8199999999999998E-8</v>
      </c>
      <c r="AS171">
        <v>-1.8654299999999999E-2</v>
      </c>
      <c r="AT171">
        <v>7.0393499999999998E-3</v>
      </c>
      <c r="AU171">
        <v>8.0489642787527297E-3</v>
      </c>
      <c r="AV171" t="b">
        <v>1</v>
      </c>
      <c r="AW171" t="b">
        <v>1</v>
      </c>
    </row>
    <row r="172" spans="1:49">
      <c r="A172" s="70" t="s">
        <v>1068</v>
      </c>
      <c r="B172" s="4" t="s">
        <v>1069</v>
      </c>
      <c r="C172" s="4" t="s">
        <v>1070</v>
      </c>
      <c r="D172" s="4" t="s">
        <v>1071</v>
      </c>
      <c r="E172" s="4">
        <v>1</v>
      </c>
      <c r="F172" s="4" t="s">
        <v>49</v>
      </c>
      <c r="G172" s="4">
        <v>0.99999899999999997</v>
      </c>
      <c r="H172" s="4">
        <v>12</v>
      </c>
      <c r="I172" s="4">
        <v>96583858</v>
      </c>
      <c r="J172" s="4" t="s">
        <v>82</v>
      </c>
      <c r="K172" s="4" t="s">
        <v>51</v>
      </c>
      <c r="L172" s="11">
        <v>2.7199999999999998E-2</v>
      </c>
      <c r="M172" s="11">
        <f t="shared" si="2"/>
        <v>2.7199999999999998E-2</v>
      </c>
      <c r="N172" s="4">
        <v>0.17649999999999999</v>
      </c>
      <c r="O172" s="4">
        <v>1.01E-2</v>
      </c>
      <c r="P172" s="5">
        <v>1.7799999999999999E-68</v>
      </c>
      <c r="Q172" s="27" t="s">
        <v>52</v>
      </c>
      <c r="R172" s="4">
        <v>239780</v>
      </c>
      <c r="S172" s="4" t="b">
        <v>0</v>
      </c>
      <c r="T172" s="4" t="b">
        <v>0</v>
      </c>
      <c r="U172" s="4" t="s">
        <v>1072</v>
      </c>
      <c r="V172" s="4">
        <v>1</v>
      </c>
      <c r="W172" s="4" t="s">
        <v>141</v>
      </c>
      <c r="X172" s="4">
        <v>2</v>
      </c>
      <c r="Y172" s="4" t="s">
        <v>1073</v>
      </c>
      <c r="Z172" s="4" t="s">
        <v>1074</v>
      </c>
      <c r="AA172" s="4" t="s">
        <v>1068</v>
      </c>
      <c r="AB172" s="4" t="s">
        <v>85</v>
      </c>
      <c r="AC172" s="4" t="s">
        <v>357</v>
      </c>
      <c r="AD172" s="27" t="s">
        <v>57</v>
      </c>
      <c r="AE172" s="27" t="s">
        <v>57</v>
      </c>
      <c r="AF172" s="4">
        <v>11.74</v>
      </c>
      <c r="AG172" s="4" t="s">
        <v>1069</v>
      </c>
      <c r="AH172" s="4" t="s">
        <v>1070</v>
      </c>
      <c r="AI172" s="5">
        <v>1.7799999999999999E-68</v>
      </c>
      <c r="AJ172" s="86">
        <v>0.17507800000000001</v>
      </c>
      <c r="AK172" s="4">
        <v>1.25016E-2</v>
      </c>
      <c r="AL172" s="5">
        <v>1.5800000000000001E-44</v>
      </c>
      <c r="AM172" s="4">
        <v>1.5026499999999999E-3</v>
      </c>
      <c r="AN172" s="4">
        <v>8.2428500000000002E-2</v>
      </c>
      <c r="AO172" s="4">
        <v>0.98545700000000003</v>
      </c>
      <c r="AP172" s="4">
        <v>0.18609999999999999</v>
      </c>
      <c r="AQ172" s="4">
        <v>1.6653392999999999E-2</v>
      </c>
      <c r="AR172" s="5">
        <v>6.14E-29</v>
      </c>
      <c r="AS172">
        <v>0.145979</v>
      </c>
      <c r="AT172">
        <v>3.1143299999999999E-2</v>
      </c>
      <c r="AU172" s="1">
        <v>2.7678974782563801E-6</v>
      </c>
      <c r="AV172" t="b">
        <v>1</v>
      </c>
      <c r="AW172" t="b">
        <v>1</v>
      </c>
    </row>
    <row r="173" spans="1:49">
      <c r="A173" s="70" t="s">
        <v>1068</v>
      </c>
      <c r="B173" s="4" t="s">
        <v>1075</v>
      </c>
      <c r="C173" s="4" t="s">
        <v>1076</v>
      </c>
      <c r="D173" s="4" t="s">
        <v>1071</v>
      </c>
      <c r="E173" s="4">
        <v>2</v>
      </c>
      <c r="F173" s="4" t="s">
        <v>49</v>
      </c>
      <c r="G173" s="4">
        <v>0.99974700000000005</v>
      </c>
      <c r="H173" s="4">
        <v>12</v>
      </c>
      <c r="I173" s="4">
        <v>96604447</v>
      </c>
      <c r="J173" s="4" t="s">
        <v>82</v>
      </c>
      <c r="K173" s="4" t="s">
        <v>51</v>
      </c>
      <c r="L173" s="11">
        <v>0.1338</v>
      </c>
      <c r="M173" s="11">
        <f t="shared" si="2"/>
        <v>0.1338</v>
      </c>
      <c r="N173" s="4">
        <v>-4.1599999999999998E-2</v>
      </c>
      <c r="O173" s="4">
        <v>4.4000000000000003E-3</v>
      </c>
      <c r="P173" s="5">
        <v>8.6199999999999994E-21</v>
      </c>
      <c r="Q173" s="27" t="s">
        <v>193</v>
      </c>
      <c r="R173" s="4">
        <v>247107</v>
      </c>
      <c r="S173" s="4" t="b">
        <v>0</v>
      </c>
      <c r="T173" s="4" t="b">
        <v>0</v>
      </c>
      <c r="U173" s="4" t="s">
        <v>1077</v>
      </c>
      <c r="V173" s="4">
        <v>1</v>
      </c>
      <c r="W173" s="4" t="s">
        <v>75</v>
      </c>
      <c r="X173" s="4">
        <v>2</v>
      </c>
      <c r="Y173" s="4" t="s">
        <v>1073</v>
      </c>
      <c r="Z173" s="4" t="s">
        <v>1074</v>
      </c>
      <c r="AA173" s="4" t="s">
        <v>1068</v>
      </c>
      <c r="AB173" s="4" t="s">
        <v>66</v>
      </c>
      <c r="AC173" s="4" t="s">
        <v>56</v>
      </c>
      <c r="AD173" s="27" t="s">
        <v>57</v>
      </c>
      <c r="AE173" s="27" t="s">
        <v>57</v>
      </c>
      <c r="AF173" s="4">
        <v>4.9930000000000003</v>
      </c>
      <c r="AG173" s="4" t="s">
        <v>1069</v>
      </c>
      <c r="AH173" s="4" t="s">
        <v>1070</v>
      </c>
      <c r="AI173" s="5">
        <v>1.7799999999999999E-68</v>
      </c>
      <c r="AJ173" s="86">
        <v>-3.9721899999999997E-2</v>
      </c>
      <c r="AK173" s="4">
        <v>5.73026E-3</v>
      </c>
      <c r="AL173" s="5">
        <v>4.1700000000000002E-12</v>
      </c>
      <c r="AM173" s="4">
        <v>1.8444700000000001E-2</v>
      </c>
      <c r="AN173" s="4">
        <v>3.64366E-2</v>
      </c>
      <c r="AO173" s="4">
        <v>0.61274399999999996</v>
      </c>
      <c r="AP173" s="4">
        <v>-4.6300000000000001E-2</v>
      </c>
      <c r="AQ173" s="4">
        <v>6.9050650000000002E-3</v>
      </c>
      <c r="AR173" s="5">
        <v>1.7599999999999999E-11</v>
      </c>
      <c r="AS173">
        <v>-2.3091299999999999E-2</v>
      </c>
      <c r="AT173">
        <v>9.6947600000000002E-3</v>
      </c>
      <c r="AU173">
        <v>1.7226617073800399E-2</v>
      </c>
      <c r="AV173" t="b">
        <v>1</v>
      </c>
      <c r="AW173" t="b">
        <v>1</v>
      </c>
    </row>
    <row r="174" spans="1:49">
      <c r="A174" s="70" t="s">
        <v>1078</v>
      </c>
      <c r="B174" s="4" t="s">
        <v>1079</v>
      </c>
      <c r="C174" s="4" t="s">
        <v>1080</v>
      </c>
      <c r="D174" s="4" t="s">
        <v>1081</v>
      </c>
      <c r="E174" s="4">
        <v>1</v>
      </c>
      <c r="F174" s="4" t="s">
        <v>49</v>
      </c>
      <c r="G174" s="4">
        <v>0.980962</v>
      </c>
      <c r="H174" s="4">
        <v>12</v>
      </c>
      <c r="I174" s="5">
        <v>112000000</v>
      </c>
      <c r="J174" s="4" t="s">
        <v>50</v>
      </c>
      <c r="K174" s="4" t="s">
        <v>62</v>
      </c>
      <c r="L174" s="11">
        <v>0.48110000000000003</v>
      </c>
      <c r="M174" s="11">
        <f t="shared" si="2"/>
        <v>0.48110000000000003</v>
      </c>
      <c r="N174" s="4">
        <v>2.9000000000000001E-2</v>
      </c>
      <c r="O174" s="4">
        <v>3.0000000000000001E-3</v>
      </c>
      <c r="P174" s="5">
        <v>1.2700000000000001E-21</v>
      </c>
      <c r="Q174" s="27" t="s">
        <v>52</v>
      </c>
      <c r="R174" s="4">
        <v>247107</v>
      </c>
      <c r="S174" s="4" t="b">
        <v>0</v>
      </c>
      <c r="T174" s="4" t="b">
        <v>0</v>
      </c>
      <c r="U174" s="4" t="s">
        <v>1082</v>
      </c>
      <c r="V174" s="4">
        <v>1</v>
      </c>
      <c r="W174" s="4" t="s">
        <v>75</v>
      </c>
      <c r="X174" s="4">
        <v>92</v>
      </c>
      <c r="Y174" s="4" t="s">
        <v>1083</v>
      </c>
      <c r="Z174" s="4" t="s">
        <v>1084</v>
      </c>
      <c r="AA174" s="4" t="s">
        <v>1078</v>
      </c>
      <c r="AB174" s="4" t="s">
        <v>127</v>
      </c>
      <c r="AC174" s="4" t="s">
        <v>115</v>
      </c>
      <c r="AD174" s="4" t="s">
        <v>756</v>
      </c>
      <c r="AE174" s="4" t="s">
        <v>757</v>
      </c>
      <c r="AF174" s="4">
        <v>10.83</v>
      </c>
      <c r="AG174" s="4" t="s">
        <v>1079</v>
      </c>
      <c r="AH174" s="4" t="s">
        <v>1080</v>
      </c>
      <c r="AI174" s="5">
        <v>1.2700000000000001E-21</v>
      </c>
      <c r="AJ174" s="86">
        <v>2.8395199999999999E-2</v>
      </c>
      <c r="AK174" s="4">
        <v>3.9928000000000003E-3</v>
      </c>
      <c r="AL174" s="5">
        <v>1.1499999999999999E-12</v>
      </c>
      <c r="AM174" s="4">
        <v>2.4332900000000001E-2</v>
      </c>
      <c r="AN174" s="4">
        <v>2.5711500000000002E-2</v>
      </c>
      <c r="AO174" s="4">
        <v>0.34402899999999997</v>
      </c>
      <c r="AP174" s="4">
        <v>2.98E-2</v>
      </c>
      <c r="AQ174" s="4">
        <v>4.5695279999999998E-3</v>
      </c>
      <c r="AR174" s="5">
        <v>7.3700000000000001E-11</v>
      </c>
      <c r="AS174">
        <v>3.2362099999999998E-2</v>
      </c>
      <c r="AT174">
        <v>6.8684000000000002E-3</v>
      </c>
      <c r="AU174" s="1">
        <v>2.4560658128527002E-6</v>
      </c>
      <c r="AV174" t="b">
        <v>1</v>
      </c>
      <c r="AW174" t="b">
        <v>1</v>
      </c>
    </row>
    <row r="175" spans="1:49">
      <c r="A175" s="70" t="s">
        <v>1085</v>
      </c>
      <c r="B175" s="4" t="s">
        <v>1086</v>
      </c>
      <c r="C175" s="4" t="s">
        <v>1087</v>
      </c>
      <c r="D175" s="4" t="s">
        <v>1088</v>
      </c>
      <c r="E175" s="4">
        <v>1</v>
      </c>
      <c r="F175" s="4" t="s">
        <v>139</v>
      </c>
      <c r="G175" s="4">
        <v>0.164688</v>
      </c>
      <c r="H175" s="4">
        <v>12</v>
      </c>
      <c r="I175" s="5">
        <v>121000000</v>
      </c>
      <c r="J175" s="4" t="s">
        <v>62</v>
      </c>
      <c r="K175" s="4" t="s">
        <v>51</v>
      </c>
      <c r="L175" s="11">
        <v>0.52669999999999995</v>
      </c>
      <c r="M175" s="11">
        <f t="shared" si="2"/>
        <v>0.47330000000000005</v>
      </c>
      <c r="N175" s="4">
        <v>-1.9E-2</v>
      </c>
      <c r="O175" s="4">
        <v>3.0000000000000001E-3</v>
      </c>
      <c r="P175" s="5">
        <v>4.3200000000000001E-10</v>
      </c>
      <c r="Q175" s="27" t="s">
        <v>83</v>
      </c>
      <c r="R175" s="4">
        <v>247107</v>
      </c>
      <c r="S175" s="4" t="b">
        <v>1</v>
      </c>
      <c r="T175" s="4" t="b">
        <v>1</v>
      </c>
      <c r="U175" s="4"/>
      <c r="V175" s="4"/>
      <c r="W175" s="4"/>
      <c r="X175" s="4">
        <v>2</v>
      </c>
      <c r="Y175" s="4" t="s">
        <v>1089</v>
      </c>
      <c r="Z175" s="4" t="s">
        <v>1090</v>
      </c>
      <c r="AA175" s="4" t="s">
        <v>1085</v>
      </c>
      <c r="AB175" s="4" t="s">
        <v>127</v>
      </c>
      <c r="AC175" s="4" t="s">
        <v>56</v>
      </c>
      <c r="AD175" s="27" t="s">
        <v>57</v>
      </c>
      <c r="AE175" s="27" t="s">
        <v>57</v>
      </c>
      <c r="AF175" s="4">
        <v>1.8380000000000001</v>
      </c>
      <c r="AG175" s="4" t="s">
        <v>1086</v>
      </c>
      <c r="AH175" s="4" t="s">
        <v>1087</v>
      </c>
      <c r="AI175" s="5">
        <v>4.3200000000000001E-10</v>
      </c>
      <c r="AJ175" s="86">
        <v>-2.32664E-2</v>
      </c>
      <c r="AK175" s="4">
        <v>4.0090300000000002E-3</v>
      </c>
      <c r="AL175" s="5">
        <v>6.5100000000000001E-9</v>
      </c>
      <c r="AM175" s="4">
        <v>-1.15791E-2</v>
      </c>
      <c r="AN175" s="4">
        <v>2.5699E-2</v>
      </c>
      <c r="AO175" s="4">
        <v>0.652335</v>
      </c>
      <c r="AP175" s="4">
        <v>-1.3899999999999999E-2</v>
      </c>
      <c r="AQ175" s="4">
        <v>4.5695279999999998E-3</v>
      </c>
      <c r="AR175" s="4">
        <v>2.3668299999999999E-3</v>
      </c>
      <c r="AS175">
        <v>-1.49246E-2</v>
      </c>
      <c r="AT175">
        <v>6.8351699999999998E-3</v>
      </c>
      <c r="AU175">
        <v>2.8998130501463298E-2</v>
      </c>
      <c r="AV175" t="b">
        <v>1</v>
      </c>
      <c r="AW175" t="b">
        <v>1</v>
      </c>
    </row>
    <row r="176" spans="1:49">
      <c r="A176" s="70" t="s">
        <v>1091</v>
      </c>
      <c r="B176" s="4" t="s">
        <v>1092</v>
      </c>
      <c r="C176" s="4" t="s">
        <v>1093</v>
      </c>
      <c r="D176" s="4" t="s">
        <v>1094</v>
      </c>
      <c r="E176" s="4">
        <v>2</v>
      </c>
      <c r="F176" s="4" t="s">
        <v>49</v>
      </c>
      <c r="G176" s="4">
        <v>0.12879399999999999</v>
      </c>
      <c r="H176" s="4">
        <v>13</v>
      </c>
      <c r="I176" s="4">
        <v>24775834</v>
      </c>
      <c r="J176" s="4" t="s">
        <v>82</v>
      </c>
      <c r="K176" s="4" t="s">
        <v>62</v>
      </c>
      <c r="L176" s="11">
        <v>0.35410000000000003</v>
      </c>
      <c r="M176" s="11">
        <f t="shared" si="2"/>
        <v>0.35410000000000003</v>
      </c>
      <c r="N176" s="4">
        <v>-3.9699999999999999E-2</v>
      </c>
      <c r="O176" s="4">
        <v>3.2000000000000002E-3</v>
      </c>
      <c r="P176" s="5">
        <v>1.0999999999999999E-34</v>
      </c>
      <c r="Q176" s="27" t="s">
        <v>83</v>
      </c>
      <c r="R176" s="4">
        <v>247107</v>
      </c>
      <c r="S176" s="4" t="b">
        <v>0</v>
      </c>
      <c r="T176" s="4" t="b">
        <v>0</v>
      </c>
      <c r="U176" s="4" t="s">
        <v>1095</v>
      </c>
      <c r="V176" s="4">
        <v>0.99775199999999997</v>
      </c>
      <c r="W176" s="4" t="s">
        <v>75</v>
      </c>
      <c r="X176" s="4">
        <v>1</v>
      </c>
      <c r="Y176" s="4" t="s">
        <v>1091</v>
      </c>
      <c r="Z176" s="4" t="s">
        <v>1096</v>
      </c>
      <c r="AA176" s="4" t="s">
        <v>1091</v>
      </c>
      <c r="AB176" s="4" t="s">
        <v>85</v>
      </c>
      <c r="AC176" s="4" t="s">
        <v>56</v>
      </c>
      <c r="AD176" s="27" t="s">
        <v>57</v>
      </c>
      <c r="AE176" s="27" t="s">
        <v>57</v>
      </c>
      <c r="AF176" s="4">
        <v>1.7969999999999999</v>
      </c>
      <c r="AG176" s="4" t="s">
        <v>1097</v>
      </c>
      <c r="AH176" s="4" t="s">
        <v>1098</v>
      </c>
      <c r="AI176" s="5">
        <v>9.0699999999999997E-37</v>
      </c>
      <c r="AJ176" s="86">
        <v>-3.9099599999999998E-2</v>
      </c>
      <c r="AK176" s="4">
        <v>4.1926799999999998E-3</v>
      </c>
      <c r="AL176" s="5">
        <v>1.12E-20</v>
      </c>
      <c r="AM176" s="4">
        <v>-2.94506E-2</v>
      </c>
      <c r="AN176" s="4">
        <v>2.73271E-2</v>
      </c>
      <c r="AO176" s="4">
        <v>0.28124900000000003</v>
      </c>
      <c r="AP176" s="4">
        <v>-4.0899999999999999E-2</v>
      </c>
      <c r="AQ176" s="4">
        <v>4.975709E-3</v>
      </c>
      <c r="AR176" s="5">
        <v>1.3299999999999999E-16</v>
      </c>
      <c r="AS176">
        <v>-2.8477300000000001E-2</v>
      </c>
      <c r="AT176">
        <v>7.1659100000000002E-3</v>
      </c>
      <c r="AU176" s="1">
        <v>7.0674053349382103E-5</v>
      </c>
      <c r="AV176" t="b">
        <v>1</v>
      </c>
      <c r="AW176" t="b">
        <v>1</v>
      </c>
    </row>
    <row r="177" spans="1:49">
      <c r="A177" s="70" t="s">
        <v>1091</v>
      </c>
      <c r="B177" s="4" t="s">
        <v>1099</v>
      </c>
      <c r="C177" s="4" t="s">
        <v>1100</v>
      </c>
      <c r="D177" s="4" t="s">
        <v>1094</v>
      </c>
      <c r="E177" s="4">
        <v>1</v>
      </c>
      <c r="F177" s="4" t="s">
        <v>49</v>
      </c>
      <c r="G177" s="4">
        <v>8.8838E-2</v>
      </c>
      <c r="H177" s="4">
        <v>13</v>
      </c>
      <c r="I177" s="4">
        <v>24786915</v>
      </c>
      <c r="J177" s="4" t="s">
        <v>50</v>
      </c>
      <c r="K177" s="4" t="s">
        <v>51</v>
      </c>
      <c r="L177" s="11">
        <v>0.7258</v>
      </c>
      <c r="M177" s="11">
        <f t="shared" si="2"/>
        <v>0.2742</v>
      </c>
      <c r="N177" s="4">
        <v>-4.3400000000000001E-2</v>
      </c>
      <c r="O177" s="4">
        <v>3.3999999999999998E-3</v>
      </c>
      <c r="P177" s="5">
        <v>1.58E-36</v>
      </c>
      <c r="Q177" s="27" t="s">
        <v>193</v>
      </c>
      <c r="R177" s="4">
        <v>245369</v>
      </c>
      <c r="S177" s="4" t="b">
        <v>1</v>
      </c>
      <c r="T177" s="4" t="b">
        <v>0</v>
      </c>
      <c r="U177" s="4"/>
      <c r="V177" s="4"/>
      <c r="W177" s="4"/>
      <c r="X177" s="4">
        <v>1</v>
      </c>
      <c r="Y177" s="4" t="s">
        <v>1091</v>
      </c>
      <c r="Z177" s="4" t="s">
        <v>1101</v>
      </c>
      <c r="AA177" s="4" t="s">
        <v>1091</v>
      </c>
      <c r="AB177" s="4" t="s">
        <v>66</v>
      </c>
      <c r="AC177" s="4" t="s">
        <v>56</v>
      </c>
      <c r="AD177" s="27" t="s">
        <v>57</v>
      </c>
      <c r="AE177" s="27" t="s">
        <v>57</v>
      </c>
      <c r="AF177" s="4">
        <v>0.48499999999999999</v>
      </c>
      <c r="AG177" s="4" t="s">
        <v>1097</v>
      </c>
      <c r="AH177" s="4" t="s">
        <v>1098</v>
      </c>
      <c r="AI177" s="5">
        <v>9.0699999999999997E-37</v>
      </c>
      <c r="AJ177" s="86">
        <v>-4.6173100000000002E-2</v>
      </c>
      <c r="AK177" s="4">
        <v>4.4559700000000001E-3</v>
      </c>
      <c r="AL177" s="5">
        <v>3.7799999999999999E-25</v>
      </c>
      <c r="AM177" s="4">
        <v>4.3707900000000003E-3</v>
      </c>
      <c r="AN177" s="4">
        <v>2.8848800000000001E-2</v>
      </c>
      <c r="AO177" s="4">
        <v>0.87958599999999998</v>
      </c>
      <c r="AP177" s="4">
        <v>-4.1200000000000001E-2</v>
      </c>
      <c r="AQ177" s="4">
        <v>5.2803440000000002E-3</v>
      </c>
      <c r="AR177" s="5">
        <v>5.41E-15</v>
      </c>
      <c r="AS177">
        <v>-4.1356999999999998E-2</v>
      </c>
      <c r="AT177">
        <v>8.0075700000000003E-3</v>
      </c>
      <c r="AU177" s="1">
        <v>2.4076314072123098E-7</v>
      </c>
      <c r="AV177" t="b">
        <v>1</v>
      </c>
      <c r="AW177" t="b">
        <v>1</v>
      </c>
    </row>
    <row r="178" spans="1:49">
      <c r="A178" s="70" t="s">
        <v>1102</v>
      </c>
      <c r="B178" s="4" t="s">
        <v>1103</v>
      </c>
      <c r="C178" s="4" t="s">
        <v>1104</v>
      </c>
      <c r="D178" s="4" t="s">
        <v>1105</v>
      </c>
      <c r="E178" s="4">
        <v>1</v>
      </c>
      <c r="F178" s="4" t="s">
        <v>49</v>
      </c>
      <c r="G178" s="4">
        <v>0.62546599999999997</v>
      </c>
      <c r="H178" s="4">
        <v>13</v>
      </c>
      <c r="I178" s="4">
        <v>32448874</v>
      </c>
      <c r="J178" s="4" t="s">
        <v>82</v>
      </c>
      <c r="K178" s="4" t="s">
        <v>51</v>
      </c>
      <c r="L178" s="11">
        <v>0.36809999999999998</v>
      </c>
      <c r="M178" s="11">
        <f t="shared" si="2"/>
        <v>0.36809999999999998</v>
      </c>
      <c r="N178" s="4">
        <v>-1.7600000000000001E-2</v>
      </c>
      <c r="O178" s="4">
        <v>3.0999999999999999E-3</v>
      </c>
      <c r="P178" s="5">
        <v>2.4100000000000001E-8</v>
      </c>
      <c r="Q178" s="27" t="s">
        <v>83</v>
      </c>
      <c r="R178" s="4">
        <v>247107</v>
      </c>
      <c r="S178" s="4" t="b">
        <v>1</v>
      </c>
      <c r="T178" s="4" t="b">
        <v>1</v>
      </c>
      <c r="U178" s="4"/>
      <c r="V178" s="4"/>
      <c r="W178" s="4"/>
      <c r="X178" s="4">
        <v>3</v>
      </c>
      <c r="Y178" s="4" t="s">
        <v>1106</v>
      </c>
      <c r="Z178" s="4" t="s">
        <v>1107</v>
      </c>
      <c r="AA178" s="4" t="s">
        <v>1102</v>
      </c>
      <c r="AB178" s="4" t="s">
        <v>66</v>
      </c>
      <c r="AC178" s="4" t="s">
        <v>180</v>
      </c>
      <c r="AD178" s="27" t="s">
        <v>57</v>
      </c>
      <c r="AE178" s="27" t="s">
        <v>57</v>
      </c>
      <c r="AF178" s="4">
        <v>18.329999999999998</v>
      </c>
      <c r="AG178" s="4" t="s">
        <v>1108</v>
      </c>
      <c r="AH178" s="4" t="s">
        <v>1109</v>
      </c>
      <c r="AI178" s="5">
        <v>1.77E-8</v>
      </c>
      <c r="AJ178" s="86">
        <v>-1.9284099999999998E-2</v>
      </c>
      <c r="AK178" s="4">
        <v>4.1235100000000004E-3</v>
      </c>
      <c r="AL178" s="5">
        <v>2.92E-6</v>
      </c>
      <c r="AM178" s="4">
        <v>-1.0008599999999999E-2</v>
      </c>
      <c r="AN178" s="4">
        <v>2.6282099999999999E-2</v>
      </c>
      <c r="AO178" s="4">
        <v>0.70336799999999999</v>
      </c>
      <c r="AP178" s="4">
        <v>-1.5599999999999999E-2</v>
      </c>
      <c r="AQ178" s="4">
        <v>4.7726189999999996E-3</v>
      </c>
      <c r="AR178" s="4">
        <v>9.7438600000000005E-4</v>
      </c>
      <c r="AS178">
        <v>-2.0843899999999999E-2</v>
      </c>
      <c r="AT178">
        <v>7.0920499999999999E-3</v>
      </c>
      <c r="AU178">
        <v>3.2922287260934301E-3</v>
      </c>
      <c r="AV178" t="b">
        <v>1</v>
      </c>
      <c r="AW178" t="b">
        <v>1</v>
      </c>
    </row>
    <row r="179" spans="1:49">
      <c r="A179" s="70" t="s">
        <v>1110</v>
      </c>
      <c r="B179" s="4" t="s">
        <v>1111</v>
      </c>
      <c r="C179" s="4" t="s">
        <v>1112</v>
      </c>
      <c r="D179" s="4" t="s">
        <v>1113</v>
      </c>
      <c r="E179" s="4">
        <v>1</v>
      </c>
      <c r="F179" s="4" t="s">
        <v>49</v>
      </c>
      <c r="G179" s="4">
        <v>0.34281499999999998</v>
      </c>
      <c r="H179" s="4">
        <v>13</v>
      </c>
      <c r="I179" s="4">
        <v>51136739</v>
      </c>
      <c r="J179" s="4" t="s">
        <v>50</v>
      </c>
      <c r="K179" s="4" t="s">
        <v>62</v>
      </c>
      <c r="L179" s="11">
        <v>0.71430000000000005</v>
      </c>
      <c r="M179" s="11">
        <f t="shared" si="2"/>
        <v>0.28569999999999995</v>
      </c>
      <c r="N179" s="4">
        <v>-2.6599999999999999E-2</v>
      </c>
      <c r="O179" s="4">
        <v>3.3999999999999998E-3</v>
      </c>
      <c r="P179" s="5">
        <v>3.0499999999999999E-15</v>
      </c>
      <c r="Q179" s="27" t="s">
        <v>193</v>
      </c>
      <c r="R179" s="4">
        <v>247107</v>
      </c>
      <c r="S179" s="4" t="b">
        <v>1</v>
      </c>
      <c r="T179" s="4" t="b">
        <v>1</v>
      </c>
      <c r="U179" s="4"/>
      <c r="V179" s="4"/>
      <c r="W179" s="4"/>
      <c r="X179" s="4">
        <v>2</v>
      </c>
      <c r="Y179" s="4" t="s">
        <v>1114</v>
      </c>
      <c r="Z179" s="4" t="s">
        <v>1115</v>
      </c>
      <c r="AA179" s="4" t="s">
        <v>1110</v>
      </c>
      <c r="AB179" s="4" t="s">
        <v>55</v>
      </c>
      <c r="AC179" s="4" t="s">
        <v>180</v>
      </c>
      <c r="AD179" s="27" t="s">
        <v>57</v>
      </c>
      <c r="AE179" s="27" t="s">
        <v>57</v>
      </c>
      <c r="AF179" s="4">
        <v>1.3009999999999999</v>
      </c>
      <c r="AG179" s="4" t="s">
        <v>1111</v>
      </c>
      <c r="AH179" s="4" t="s">
        <v>1112</v>
      </c>
      <c r="AI179" s="5">
        <v>3.0499999999999999E-15</v>
      </c>
      <c r="AJ179" s="86">
        <v>-2.7306299999999999E-2</v>
      </c>
      <c r="AK179" s="4">
        <v>4.4496300000000004E-3</v>
      </c>
      <c r="AL179" s="5">
        <v>8.4499999999999998E-10</v>
      </c>
      <c r="AM179" s="4">
        <v>2.0791799999999999E-2</v>
      </c>
      <c r="AN179" s="4">
        <v>2.9349799999999999E-2</v>
      </c>
      <c r="AO179" s="4">
        <v>0.47874299999999997</v>
      </c>
      <c r="AP179" s="4">
        <v>-2.7199999999999998E-2</v>
      </c>
      <c r="AQ179" s="4">
        <v>5.0772539999999998E-3</v>
      </c>
      <c r="AR179" s="5">
        <v>6.7500000000000002E-8</v>
      </c>
      <c r="AS179">
        <v>-2.5415400000000001E-2</v>
      </c>
      <c r="AT179">
        <v>7.3870000000000003E-3</v>
      </c>
      <c r="AU179">
        <v>5.8052376068845396E-4</v>
      </c>
      <c r="AV179" t="b">
        <v>1</v>
      </c>
      <c r="AW179" t="b">
        <v>1</v>
      </c>
    </row>
    <row r="180" spans="1:49">
      <c r="A180" s="70" t="s">
        <v>1116</v>
      </c>
      <c r="B180" s="4" t="s">
        <v>1117</v>
      </c>
      <c r="C180" s="4" t="s">
        <v>1118</v>
      </c>
      <c r="D180" s="4" t="s">
        <v>1119</v>
      </c>
      <c r="E180" s="4">
        <v>1</v>
      </c>
      <c r="F180" s="4" t="s">
        <v>49</v>
      </c>
      <c r="G180" s="4">
        <v>0.320909</v>
      </c>
      <c r="H180" s="4">
        <v>13</v>
      </c>
      <c r="I180" s="4">
        <v>80561367</v>
      </c>
      <c r="J180" s="4" t="s">
        <v>82</v>
      </c>
      <c r="K180" s="4" t="s">
        <v>51</v>
      </c>
      <c r="L180" s="11">
        <v>0.73450000000000004</v>
      </c>
      <c r="M180" s="11">
        <f t="shared" si="2"/>
        <v>0.26549999999999996</v>
      </c>
      <c r="N180" s="4">
        <v>2.5100000000000001E-2</v>
      </c>
      <c r="O180" s="4">
        <v>3.3999999999999998E-3</v>
      </c>
      <c r="P180" s="5">
        <v>2.4199999999999998E-13</v>
      </c>
      <c r="Q180" s="27" t="s">
        <v>52</v>
      </c>
      <c r="R180" s="4">
        <v>247107</v>
      </c>
      <c r="S180" s="4" t="b">
        <v>1</v>
      </c>
      <c r="T180" s="4" t="b">
        <v>1</v>
      </c>
      <c r="U180" s="4"/>
      <c r="V180" s="4"/>
      <c r="W180" s="4"/>
      <c r="X180" s="4">
        <v>2</v>
      </c>
      <c r="Y180" s="4" t="s">
        <v>1120</v>
      </c>
      <c r="Z180" s="4" t="s">
        <v>1121</v>
      </c>
      <c r="AA180" s="27" t="s">
        <v>57</v>
      </c>
      <c r="AB180" s="4" t="s">
        <v>85</v>
      </c>
      <c r="AC180" s="4" t="s">
        <v>222</v>
      </c>
      <c r="AD180" s="27" t="s">
        <v>57</v>
      </c>
      <c r="AE180" s="27" t="s">
        <v>57</v>
      </c>
      <c r="AF180" s="4">
        <v>0.628</v>
      </c>
      <c r="AG180" s="4" t="s">
        <v>1122</v>
      </c>
      <c r="AH180" s="4" t="s">
        <v>1123</v>
      </c>
      <c r="AI180" s="5">
        <v>1.4499999999999999E-13</v>
      </c>
      <c r="AJ180" s="86">
        <v>2.5590999999999999E-2</v>
      </c>
      <c r="AK180" s="4">
        <v>4.5192399999999999E-3</v>
      </c>
      <c r="AL180" s="5">
        <v>1.4899999999999999E-8</v>
      </c>
      <c r="AM180" s="4">
        <v>1.18736E-2</v>
      </c>
      <c r="AN180" s="4">
        <v>2.9137E-2</v>
      </c>
      <c r="AO180" s="4">
        <v>0.68366300000000002</v>
      </c>
      <c r="AP180" s="4">
        <v>2.5000000000000001E-2</v>
      </c>
      <c r="AQ180" s="4">
        <v>5.1787990000000004E-3</v>
      </c>
      <c r="AR180" s="5">
        <v>1.7400000000000001E-6</v>
      </c>
      <c r="AS180">
        <v>2.1774999999999999E-2</v>
      </c>
      <c r="AT180">
        <v>7.6638100000000001E-3</v>
      </c>
      <c r="AU180">
        <v>4.4933474303758096E-3</v>
      </c>
      <c r="AV180" t="b">
        <v>1</v>
      </c>
      <c r="AW180" t="b">
        <v>1</v>
      </c>
    </row>
    <row r="181" spans="1:49">
      <c r="A181" s="70" t="s">
        <v>1124</v>
      </c>
      <c r="B181" s="4" t="s">
        <v>1125</v>
      </c>
      <c r="C181" s="4" t="s">
        <v>1126</v>
      </c>
      <c r="D181" s="4" t="s">
        <v>1127</v>
      </c>
      <c r="E181" s="4">
        <v>1</v>
      </c>
      <c r="F181" s="4" t="s">
        <v>49</v>
      </c>
      <c r="G181" s="4">
        <v>6.5891000000000005E-2</v>
      </c>
      <c r="H181" s="4">
        <v>13</v>
      </c>
      <c r="I181" s="5">
        <v>111000000</v>
      </c>
      <c r="J181" s="4" t="s">
        <v>62</v>
      </c>
      <c r="K181" s="4" t="s">
        <v>51</v>
      </c>
      <c r="L181" s="11">
        <v>0.26090000000000002</v>
      </c>
      <c r="M181" s="11">
        <f t="shared" si="2"/>
        <v>0.26090000000000002</v>
      </c>
      <c r="N181" s="4">
        <v>-2.23E-2</v>
      </c>
      <c r="O181" s="4">
        <v>3.3999999999999998E-3</v>
      </c>
      <c r="P181" s="5">
        <v>9.3099999999999994E-11</v>
      </c>
      <c r="Q181" s="27" t="s">
        <v>193</v>
      </c>
      <c r="R181" s="4">
        <v>247107</v>
      </c>
      <c r="S181" s="4" t="b">
        <v>0</v>
      </c>
      <c r="T181" s="4" t="b">
        <v>0</v>
      </c>
      <c r="U181" s="4" t="s">
        <v>1128</v>
      </c>
      <c r="V181" s="4">
        <v>0.99897199999999997</v>
      </c>
      <c r="W181" s="4" t="s">
        <v>75</v>
      </c>
      <c r="X181" s="4">
        <v>2</v>
      </c>
      <c r="Y181" s="4" t="s">
        <v>1129</v>
      </c>
      <c r="Z181" s="4" t="s">
        <v>1130</v>
      </c>
      <c r="AA181" s="4" t="s">
        <v>1124</v>
      </c>
      <c r="AB181" s="4" t="s">
        <v>127</v>
      </c>
      <c r="AC181" s="4" t="s">
        <v>56</v>
      </c>
      <c r="AD181" s="27" t="s">
        <v>57</v>
      </c>
      <c r="AE181" s="27" t="s">
        <v>57</v>
      </c>
      <c r="AF181" s="4">
        <v>2.2330000000000001</v>
      </c>
      <c r="AG181" s="4" t="s">
        <v>1131</v>
      </c>
      <c r="AH181" s="4" t="s">
        <v>1132</v>
      </c>
      <c r="AI181" s="5">
        <v>9.2299999999999994E-11</v>
      </c>
      <c r="AJ181" s="86">
        <v>-1.7182599999999999E-2</v>
      </c>
      <c r="AK181" s="4">
        <v>4.5250799999999999E-3</v>
      </c>
      <c r="AL181" s="4">
        <v>1.4641400000000001E-4</v>
      </c>
      <c r="AM181" s="4">
        <v>1.11769E-2</v>
      </c>
      <c r="AN181" s="4">
        <v>2.9193899999999998E-2</v>
      </c>
      <c r="AO181" s="4">
        <v>0.70185799999999998</v>
      </c>
      <c r="AP181" s="4">
        <v>-2.9600000000000001E-2</v>
      </c>
      <c r="AQ181" s="4">
        <v>5.1787990000000004E-3</v>
      </c>
      <c r="AR181" s="5">
        <v>1.1199999999999999E-8</v>
      </c>
      <c r="AS181">
        <v>-2.9764200000000001E-2</v>
      </c>
      <c r="AT181">
        <v>7.8035700000000001E-3</v>
      </c>
      <c r="AU181">
        <v>1.3664067539350801E-4</v>
      </c>
      <c r="AV181" t="b">
        <v>1</v>
      </c>
      <c r="AW181" t="b">
        <v>1</v>
      </c>
    </row>
    <row r="182" spans="1:49">
      <c r="A182" s="70" t="s">
        <v>1133</v>
      </c>
      <c r="B182" s="4" t="s">
        <v>1134</v>
      </c>
      <c r="C182" s="4" t="s">
        <v>1135</v>
      </c>
      <c r="D182" s="4" t="s">
        <v>1136</v>
      </c>
      <c r="E182" s="4">
        <v>1</v>
      </c>
      <c r="F182" s="4" t="s">
        <v>139</v>
      </c>
      <c r="G182" s="4">
        <v>0.427537</v>
      </c>
      <c r="H182" s="4">
        <v>13</v>
      </c>
      <c r="I182" s="5">
        <v>115000000</v>
      </c>
      <c r="J182" s="4" t="s">
        <v>50</v>
      </c>
      <c r="K182" s="4" t="s">
        <v>62</v>
      </c>
      <c r="L182" s="11">
        <v>0.38150000000000001</v>
      </c>
      <c r="M182" s="11">
        <f t="shared" si="2"/>
        <v>0.38150000000000001</v>
      </c>
      <c r="N182" s="4">
        <v>-1.7500000000000002E-2</v>
      </c>
      <c r="O182" s="4">
        <v>3.2000000000000002E-3</v>
      </c>
      <c r="P182" s="5">
        <v>3.5899999999999997E-8</v>
      </c>
      <c r="Q182" s="27" t="s">
        <v>83</v>
      </c>
      <c r="R182" s="4">
        <v>247107</v>
      </c>
      <c r="S182" s="4" t="b">
        <v>1</v>
      </c>
      <c r="T182" s="4" t="b">
        <v>1</v>
      </c>
      <c r="U182" s="4"/>
      <c r="V182" s="4"/>
      <c r="W182" s="4"/>
      <c r="X182" s="4">
        <v>2</v>
      </c>
      <c r="Y182" s="4" t="s">
        <v>1137</v>
      </c>
      <c r="Z182" s="4" t="s">
        <v>1138</v>
      </c>
      <c r="AA182" s="4" t="s">
        <v>1133</v>
      </c>
      <c r="AB182" s="4" t="s">
        <v>55</v>
      </c>
      <c r="AC182" s="4" t="s">
        <v>56</v>
      </c>
      <c r="AD182" s="27" t="s">
        <v>57</v>
      </c>
      <c r="AE182" s="27" t="s">
        <v>57</v>
      </c>
      <c r="AF182" s="4">
        <v>4.5609999999999999</v>
      </c>
      <c r="AG182" s="4" t="s">
        <v>1134</v>
      </c>
      <c r="AH182" s="4" t="s">
        <v>1135</v>
      </c>
      <c r="AI182" s="5">
        <v>3.5899999999999997E-8</v>
      </c>
      <c r="AJ182" s="86">
        <v>-2.17912E-2</v>
      </c>
      <c r="AK182" s="4">
        <v>4.1353800000000001E-3</v>
      </c>
      <c r="AL182" s="5">
        <v>1.37E-7</v>
      </c>
      <c r="AM182" s="4">
        <v>-4.1424799999999998E-2</v>
      </c>
      <c r="AN182" s="4">
        <v>2.6615099999999999E-2</v>
      </c>
      <c r="AO182" s="4">
        <v>0.119709</v>
      </c>
      <c r="AP182" s="4">
        <v>-1.11E-2</v>
      </c>
      <c r="AQ182" s="4">
        <v>4.8741640000000003E-3</v>
      </c>
      <c r="AR182" s="4">
        <v>2.3759636000000001E-2</v>
      </c>
      <c r="AS182">
        <v>-6.7900699999999996E-3</v>
      </c>
      <c r="AT182">
        <v>7.28131E-3</v>
      </c>
      <c r="AU182">
        <v>0.351060526642061</v>
      </c>
      <c r="AV182" t="b">
        <v>0</v>
      </c>
      <c r="AW182" t="b">
        <v>1</v>
      </c>
    </row>
    <row r="183" spans="1:49">
      <c r="A183" s="70" t="s">
        <v>1139</v>
      </c>
      <c r="B183" s="4" t="s">
        <v>1140</v>
      </c>
      <c r="C183" s="4" t="s">
        <v>1141</v>
      </c>
      <c r="D183" s="4" t="s">
        <v>1142</v>
      </c>
      <c r="E183" s="4">
        <v>5</v>
      </c>
      <c r="F183" s="4" t="s">
        <v>49</v>
      </c>
      <c r="G183" s="4">
        <v>1</v>
      </c>
      <c r="H183" s="4">
        <v>14</v>
      </c>
      <c r="I183" s="4">
        <v>36569818</v>
      </c>
      <c r="J183" s="4" t="s">
        <v>82</v>
      </c>
      <c r="K183" s="4" t="s">
        <v>1143</v>
      </c>
      <c r="L183" s="11">
        <v>0.41249999999999998</v>
      </c>
      <c r="M183" s="11">
        <f t="shared" si="2"/>
        <v>0.41249999999999998</v>
      </c>
      <c r="N183" s="4">
        <v>3.61E-2</v>
      </c>
      <c r="O183" s="4">
        <v>4.1000000000000003E-3</v>
      </c>
      <c r="P183" s="5">
        <v>2.03E-18</v>
      </c>
      <c r="Q183" s="27" t="s">
        <v>695</v>
      </c>
      <c r="R183" s="4">
        <v>127392</v>
      </c>
      <c r="S183" s="4" t="b">
        <v>0</v>
      </c>
      <c r="T183" s="4" t="b">
        <v>0</v>
      </c>
      <c r="U183" s="4" t="s">
        <v>1144</v>
      </c>
      <c r="V183" s="4">
        <v>0.90344599999999997</v>
      </c>
      <c r="W183" s="4" t="s">
        <v>75</v>
      </c>
      <c r="X183" s="4">
        <v>3</v>
      </c>
      <c r="Y183" s="4" t="s">
        <v>1145</v>
      </c>
      <c r="Z183" s="4" t="s">
        <v>1146</v>
      </c>
      <c r="AA183" s="4" t="s">
        <v>1139</v>
      </c>
      <c r="AB183" s="4" t="s">
        <v>1147</v>
      </c>
      <c r="AC183" s="4" t="s">
        <v>180</v>
      </c>
      <c r="AD183" s="27" t="s">
        <v>57</v>
      </c>
      <c r="AE183" s="27" t="s">
        <v>57</v>
      </c>
      <c r="AF183" s="4">
        <v>12.45</v>
      </c>
      <c r="AG183" s="4" t="s">
        <v>1148</v>
      </c>
      <c r="AH183" s="4" t="s">
        <v>1149</v>
      </c>
      <c r="AI183" s="5">
        <v>8.2299999999999996E-101</v>
      </c>
      <c r="AJ183" s="86">
        <v>3.6287699999999999E-2</v>
      </c>
      <c r="AK183" s="4">
        <v>4.0681800000000002E-3</v>
      </c>
      <c r="AL183" s="5">
        <v>4.7300000000000001E-19</v>
      </c>
      <c r="AM183" s="4">
        <v>3.0385499999999999E-2</v>
      </c>
      <c r="AN183" s="4">
        <v>2.6294100000000001E-2</v>
      </c>
      <c r="AO183" s="4">
        <v>0.24793499999999999</v>
      </c>
      <c r="AP183" s="4"/>
      <c r="AQ183" s="4"/>
      <c r="AR183" s="4"/>
      <c r="AS183">
        <v>4.21196E-2</v>
      </c>
      <c r="AT183">
        <v>6.9470699999999996E-3</v>
      </c>
      <c r="AU183" s="1">
        <v>1.3366262931498899E-9</v>
      </c>
      <c r="AV183" t="b">
        <v>1</v>
      </c>
      <c r="AW183" t="b">
        <v>1</v>
      </c>
    </row>
    <row r="184" spans="1:49">
      <c r="A184" s="70" t="s">
        <v>1139</v>
      </c>
      <c r="B184" s="4" t="s">
        <v>1150</v>
      </c>
      <c r="C184" s="4" t="s">
        <v>1151</v>
      </c>
      <c r="D184" s="4" t="s">
        <v>1142</v>
      </c>
      <c r="E184" s="4">
        <v>2</v>
      </c>
      <c r="F184" s="4" t="s">
        <v>49</v>
      </c>
      <c r="G184" s="4">
        <v>0.99848700000000001</v>
      </c>
      <c r="H184" s="4">
        <v>14</v>
      </c>
      <c r="I184" s="4">
        <v>36573833</v>
      </c>
      <c r="J184" s="4" t="s">
        <v>50</v>
      </c>
      <c r="K184" s="4" t="s">
        <v>51</v>
      </c>
      <c r="L184" s="11">
        <v>0.5897</v>
      </c>
      <c r="M184" s="11">
        <f t="shared" si="2"/>
        <v>0.4103</v>
      </c>
      <c r="N184" s="4">
        <v>-3.8600000000000002E-2</v>
      </c>
      <c r="O184" s="4">
        <v>3.0999999999999999E-3</v>
      </c>
      <c r="P184" s="5">
        <v>1.4E-34</v>
      </c>
      <c r="Q184" s="27" t="s">
        <v>83</v>
      </c>
      <c r="R184" s="4">
        <v>237022</v>
      </c>
      <c r="S184" s="4" t="b">
        <v>0</v>
      </c>
      <c r="T184" s="4" t="b">
        <v>0</v>
      </c>
      <c r="U184" s="4"/>
      <c r="V184" s="4"/>
      <c r="W184" s="4"/>
      <c r="X184" s="4">
        <v>3</v>
      </c>
      <c r="Y184" s="4" t="s">
        <v>1145</v>
      </c>
      <c r="Z184" s="4" t="s">
        <v>1146</v>
      </c>
      <c r="AA184" s="4" t="s">
        <v>1139</v>
      </c>
      <c r="AB184" s="4" t="s">
        <v>55</v>
      </c>
      <c r="AC184" s="4" t="s">
        <v>180</v>
      </c>
      <c r="AD184" s="27" t="s">
        <v>57</v>
      </c>
      <c r="AE184" s="27" t="s">
        <v>57</v>
      </c>
      <c r="AF184" s="4">
        <v>4.1000000000000002E-2</v>
      </c>
      <c r="AG184" s="4" t="s">
        <v>1148</v>
      </c>
      <c r="AH184" s="4" t="s">
        <v>1149</v>
      </c>
      <c r="AI184" s="5">
        <v>8.2299999999999996E-101</v>
      </c>
      <c r="AJ184" s="86">
        <v>-3.5757400000000002E-2</v>
      </c>
      <c r="AK184" s="4">
        <v>4.0634800000000004E-3</v>
      </c>
      <c r="AL184" s="5">
        <v>1.3899999999999999E-18</v>
      </c>
      <c r="AM184" s="4">
        <v>-2.9746999999999999E-2</v>
      </c>
      <c r="AN184" s="4">
        <v>2.62311E-2</v>
      </c>
      <c r="AO184" s="4">
        <v>0.25686999999999999</v>
      </c>
      <c r="AP184" s="4">
        <v>-4.2799999999999998E-2</v>
      </c>
      <c r="AQ184" s="4">
        <v>4.8741640000000003E-3</v>
      </c>
      <c r="AR184" s="5">
        <v>2.7300000000000001E-18</v>
      </c>
      <c r="AS184">
        <v>-4.0797600000000003E-2</v>
      </c>
      <c r="AT184">
        <v>6.9422700000000004E-3</v>
      </c>
      <c r="AU184" s="1">
        <v>4.1854292011927103E-9</v>
      </c>
      <c r="AV184" t="b">
        <v>1</v>
      </c>
      <c r="AW184" t="b">
        <v>1</v>
      </c>
    </row>
    <row r="185" spans="1:49">
      <c r="A185" s="70" t="s">
        <v>1152</v>
      </c>
      <c r="B185" s="4" t="s">
        <v>1148</v>
      </c>
      <c r="C185" s="4" t="s">
        <v>1149</v>
      </c>
      <c r="D185" s="4" t="s">
        <v>1142</v>
      </c>
      <c r="E185" s="4">
        <v>1</v>
      </c>
      <c r="F185" s="4" t="s">
        <v>49</v>
      </c>
      <c r="G185" s="4">
        <v>1</v>
      </c>
      <c r="H185" s="4">
        <v>14</v>
      </c>
      <c r="I185" s="4">
        <v>36738361</v>
      </c>
      <c r="J185" s="4" t="s">
        <v>50</v>
      </c>
      <c r="K185" s="4" t="s">
        <v>62</v>
      </c>
      <c r="L185" s="11">
        <v>3.8600000000000002E-2</v>
      </c>
      <c r="M185" s="11">
        <f t="shared" si="2"/>
        <v>3.8600000000000002E-2</v>
      </c>
      <c r="N185" s="4">
        <v>-0.18049999999999999</v>
      </c>
      <c r="O185" s="4">
        <v>8.5000000000000006E-3</v>
      </c>
      <c r="P185" s="5">
        <v>8.2299999999999996E-101</v>
      </c>
      <c r="Q185" s="27" t="s">
        <v>83</v>
      </c>
      <c r="R185" s="4">
        <v>238042</v>
      </c>
      <c r="S185" s="4" t="b">
        <v>0</v>
      </c>
      <c r="T185" s="4" t="b">
        <v>0</v>
      </c>
      <c r="U185" s="4" t="s">
        <v>1153</v>
      </c>
      <c r="V185" s="4">
        <v>1</v>
      </c>
      <c r="W185" s="4" t="s">
        <v>487</v>
      </c>
      <c r="X185" s="4">
        <v>3</v>
      </c>
      <c r="Y185" s="4" t="s">
        <v>1154</v>
      </c>
      <c r="Z185" s="4" t="s">
        <v>1155</v>
      </c>
      <c r="AA185" s="27" t="s">
        <v>57</v>
      </c>
      <c r="AB185" s="4" t="s">
        <v>55</v>
      </c>
      <c r="AC185" s="4" t="s">
        <v>222</v>
      </c>
      <c r="AD185" s="27" t="s">
        <v>57</v>
      </c>
      <c r="AE185" s="27" t="s">
        <v>57</v>
      </c>
      <c r="AF185" s="4">
        <v>14.91</v>
      </c>
      <c r="AG185" s="4" t="s">
        <v>1148</v>
      </c>
      <c r="AH185" s="4" t="s">
        <v>1149</v>
      </c>
      <c r="AI185" s="5">
        <v>8.2299999999999996E-101</v>
      </c>
      <c r="AJ185" s="86">
        <v>-0.18657799999999999</v>
      </c>
      <c r="AK185" s="4">
        <v>1.0128099999999999E-2</v>
      </c>
      <c r="AL185" s="5">
        <v>1.11E-75</v>
      </c>
      <c r="AM185" s="4">
        <v>-0.15729899999999999</v>
      </c>
      <c r="AN185" s="4">
        <v>6.7746600000000004E-2</v>
      </c>
      <c r="AO185" s="4">
        <v>2.0305900000000002E-2</v>
      </c>
      <c r="AP185" s="4">
        <v>-0.16919999999999999</v>
      </c>
      <c r="AQ185" s="4">
        <v>1.4927126000000001E-2</v>
      </c>
      <c r="AR185" s="5">
        <v>7.9400000000000004E-30</v>
      </c>
      <c r="AS185">
        <v>-0.16936899999999999</v>
      </c>
      <c r="AT185">
        <v>2.8155800000000002E-2</v>
      </c>
      <c r="AU185" s="1">
        <v>1.79423779211038E-9</v>
      </c>
      <c r="AV185" t="b">
        <v>1</v>
      </c>
      <c r="AW185" t="b">
        <v>1</v>
      </c>
    </row>
    <row r="186" spans="1:49">
      <c r="A186" s="70" t="s">
        <v>1156</v>
      </c>
      <c r="B186" s="4" t="s">
        <v>1157</v>
      </c>
      <c r="C186" s="4" t="s">
        <v>1158</v>
      </c>
      <c r="D186" s="4" t="s">
        <v>1142</v>
      </c>
      <c r="E186" s="4">
        <v>3</v>
      </c>
      <c r="F186" s="4" t="s">
        <v>49</v>
      </c>
      <c r="G186" s="4">
        <v>0.95993899999999999</v>
      </c>
      <c r="H186" s="4">
        <v>14</v>
      </c>
      <c r="I186" s="4">
        <v>36994369</v>
      </c>
      <c r="J186" s="4" t="s">
        <v>82</v>
      </c>
      <c r="K186" s="4" t="s">
        <v>51</v>
      </c>
      <c r="L186" s="11">
        <v>0.13039999999999999</v>
      </c>
      <c r="M186" s="11">
        <f t="shared" si="2"/>
        <v>0.13039999999999999</v>
      </c>
      <c r="N186" s="4">
        <v>3.0300000000000001E-2</v>
      </c>
      <c r="O186" s="4">
        <v>4.4999999999999997E-3</v>
      </c>
      <c r="P186" s="5">
        <v>2.2400000000000001E-11</v>
      </c>
      <c r="Q186" s="27" t="s">
        <v>52</v>
      </c>
      <c r="R186" s="4">
        <v>247107</v>
      </c>
      <c r="S186" s="4" t="b">
        <v>1</v>
      </c>
      <c r="T186" s="4" t="b">
        <v>0</v>
      </c>
      <c r="U186" s="4"/>
      <c r="V186" s="4"/>
      <c r="W186" s="4"/>
      <c r="X186" s="4">
        <v>2</v>
      </c>
      <c r="Y186" s="4" t="s">
        <v>1159</v>
      </c>
      <c r="Z186" s="4" t="s">
        <v>1160</v>
      </c>
      <c r="AA186" s="4" t="s">
        <v>1161</v>
      </c>
      <c r="AB186" s="4" t="s">
        <v>85</v>
      </c>
      <c r="AC186" s="4" t="s">
        <v>357</v>
      </c>
      <c r="AD186" s="27" t="s">
        <v>57</v>
      </c>
      <c r="AE186" s="27" t="s">
        <v>57</v>
      </c>
      <c r="AF186" s="4">
        <v>7.4020000000000001</v>
      </c>
      <c r="AG186" s="4" t="s">
        <v>1148</v>
      </c>
      <c r="AH186" s="4" t="s">
        <v>1149</v>
      </c>
      <c r="AI186" s="5">
        <v>8.2299999999999996E-101</v>
      </c>
      <c r="AJ186" s="86">
        <v>2.69141E-2</v>
      </c>
      <c r="AK186" s="4">
        <v>5.8587500000000002E-3</v>
      </c>
      <c r="AL186" s="5">
        <v>4.3599999999999998E-6</v>
      </c>
      <c r="AM186" s="4">
        <v>3.8214100000000001E-2</v>
      </c>
      <c r="AN186" s="4">
        <v>3.8605599999999997E-2</v>
      </c>
      <c r="AO186" s="4">
        <v>0.32232300000000003</v>
      </c>
      <c r="AP186" s="4">
        <v>3.4700000000000002E-2</v>
      </c>
      <c r="AQ186" s="4">
        <v>7.0066099999999999E-3</v>
      </c>
      <c r="AR186" s="5">
        <v>7.3600000000000003E-7</v>
      </c>
      <c r="AS186">
        <v>1.07505E-2</v>
      </c>
      <c r="AT186">
        <v>1.1756900000000001E-2</v>
      </c>
      <c r="AU186">
        <v>0.36050807757169001</v>
      </c>
      <c r="AV186" t="b">
        <v>1</v>
      </c>
      <c r="AW186" t="b">
        <v>1</v>
      </c>
    </row>
    <row r="187" spans="1:49">
      <c r="A187" s="70" t="s">
        <v>1162</v>
      </c>
      <c r="B187" s="4" t="s">
        <v>1163</v>
      </c>
      <c r="C187" s="4" t="s">
        <v>1164</v>
      </c>
      <c r="D187" s="4" t="s">
        <v>1142</v>
      </c>
      <c r="E187" s="4">
        <v>4</v>
      </c>
      <c r="F187" s="4" t="s">
        <v>49</v>
      </c>
      <c r="G187" s="4">
        <v>0.99628399999999995</v>
      </c>
      <c r="H187" s="4">
        <v>14</v>
      </c>
      <c r="I187" s="4">
        <v>37054590</v>
      </c>
      <c r="J187" s="4" t="s">
        <v>82</v>
      </c>
      <c r="K187" s="4" t="s">
        <v>62</v>
      </c>
      <c r="L187" s="11">
        <v>0.115</v>
      </c>
      <c r="M187" s="11">
        <f t="shared" si="2"/>
        <v>0.115</v>
      </c>
      <c r="N187" s="4">
        <v>2.3E-2</v>
      </c>
      <c r="O187" s="4">
        <v>5.0000000000000001E-3</v>
      </c>
      <c r="P187" s="5">
        <v>3.9500000000000003E-6</v>
      </c>
      <c r="Q187" s="27" t="s">
        <v>52</v>
      </c>
      <c r="R187" s="4">
        <v>247107</v>
      </c>
      <c r="S187" s="4" t="b">
        <v>1</v>
      </c>
      <c r="T187" s="4" t="b">
        <v>0</v>
      </c>
      <c r="U187" s="4"/>
      <c r="V187" s="4"/>
      <c r="W187" s="4"/>
      <c r="X187" s="4">
        <v>2</v>
      </c>
      <c r="Y187" s="4" t="s">
        <v>1165</v>
      </c>
      <c r="Z187" s="4" t="s">
        <v>1166</v>
      </c>
      <c r="AA187" s="4" t="s">
        <v>1162</v>
      </c>
      <c r="AB187" s="4" t="s">
        <v>85</v>
      </c>
      <c r="AC187" s="4" t="s">
        <v>357</v>
      </c>
      <c r="AD187" s="27" t="s">
        <v>57</v>
      </c>
      <c r="AE187" s="27" t="s">
        <v>57</v>
      </c>
      <c r="AF187" s="4">
        <v>1.31</v>
      </c>
      <c r="AG187" s="4" t="s">
        <v>1148</v>
      </c>
      <c r="AH187" s="4" t="s">
        <v>1149</v>
      </c>
      <c r="AI187" s="5">
        <v>8.2299999999999996E-101</v>
      </c>
      <c r="AJ187" s="86">
        <v>2.0993499999999998E-2</v>
      </c>
      <c r="AK187" s="4">
        <v>6.2605400000000002E-3</v>
      </c>
      <c r="AL187" s="4">
        <v>7.9874099999999995E-4</v>
      </c>
      <c r="AM187" s="4">
        <v>2.7207200000000001E-2</v>
      </c>
      <c r="AN187" s="4">
        <v>4.0535599999999998E-2</v>
      </c>
      <c r="AO187" s="4">
        <v>0.50214800000000004</v>
      </c>
      <c r="AP187" s="4">
        <v>2.5899999999999999E-2</v>
      </c>
      <c r="AQ187" s="4">
        <v>8.0220610000000005E-3</v>
      </c>
      <c r="AR187" s="4">
        <v>1.236261E-3</v>
      </c>
      <c r="AS187">
        <v>2.3024099999999999E-2</v>
      </c>
      <c r="AT187">
        <v>1.1658E-2</v>
      </c>
      <c r="AU187">
        <v>4.8272523206503999E-2</v>
      </c>
      <c r="AV187" t="b">
        <v>1</v>
      </c>
      <c r="AW187" t="b">
        <v>1</v>
      </c>
    </row>
    <row r="188" spans="1:49">
      <c r="A188" s="70" t="s">
        <v>1167</v>
      </c>
      <c r="B188" s="4" t="s">
        <v>1168</v>
      </c>
      <c r="C188" s="4" t="s">
        <v>1169</v>
      </c>
      <c r="D188" s="4" t="s">
        <v>1170</v>
      </c>
      <c r="E188" s="4">
        <v>1</v>
      </c>
      <c r="F188" s="4" t="s">
        <v>49</v>
      </c>
      <c r="G188" s="4">
        <v>0.41539199999999998</v>
      </c>
      <c r="H188" s="4">
        <v>14</v>
      </c>
      <c r="I188" s="4">
        <v>54421052</v>
      </c>
      <c r="J188" s="4" t="s">
        <v>50</v>
      </c>
      <c r="K188" s="4" t="s">
        <v>51</v>
      </c>
      <c r="L188" s="11">
        <v>0.45379999999999998</v>
      </c>
      <c r="M188" s="11">
        <f t="shared" si="2"/>
        <v>0.45379999999999998</v>
      </c>
      <c r="N188" s="4">
        <v>-1.5699999999999999E-2</v>
      </c>
      <c r="O188" s="4">
        <v>3.0000000000000001E-3</v>
      </c>
      <c r="P188" s="5">
        <v>2.5600000000000002E-7</v>
      </c>
      <c r="Q188" s="27" t="s">
        <v>83</v>
      </c>
      <c r="R188" s="4">
        <v>247107</v>
      </c>
      <c r="S188" s="4" t="b">
        <v>1</v>
      </c>
      <c r="T188" s="4" t="b">
        <v>1</v>
      </c>
      <c r="U188" s="4"/>
      <c r="V188" s="4"/>
      <c r="W188" s="4"/>
      <c r="X188" s="4">
        <v>1</v>
      </c>
      <c r="Y188" s="4" t="s">
        <v>1167</v>
      </c>
      <c r="Z188" s="4" t="s">
        <v>1171</v>
      </c>
      <c r="AA188" s="4" t="s">
        <v>1167</v>
      </c>
      <c r="AB188" s="4" t="s">
        <v>55</v>
      </c>
      <c r="AC188" s="4" t="s">
        <v>56</v>
      </c>
      <c r="AD188" s="27" t="s">
        <v>57</v>
      </c>
      <c r="AE188" s="27" t="s">
        <v>57</v>
      </c>
      <c r="AF188" s="4">
        <v>12.14</v>
      </c>
      <c r="AG188" s="4" t="s">
        <v>1172</v>
      </c>
      <c r="AH188" s="4" t="s">
        <v>1173</v>
      </c>
      <c r="AI188" s="5">
        <v>3.4100000000000001E-8</v>
      </c>
      <c r="AJ188" s="86">
        <v>-1.6862200000000001E-2</v>
      </c>
      <c r="AK188" s="4">
        <v>4.0160899999999999E-3</v>
      </c>
      <c r="AL188" s="5">
        <v>2.69E-5</v>
      </c>
      <c r="AM188" s="4">
        <v>-3.24389E-2</v>
      </c>
      <c r="AN188" s="4">
        <v>2.6060300000000002E-2</v>
      </c>
      <c r="AO188" s="4">
        <v>0.21331600000000001</v>
      </c>
      <c r="AP188" s="4">
        <v>-1.37E-2</v>
      </c>
      <c r="AQ188" s="4">
        <v>4.5695279999999998E-3</v>
      </c>
      <c r="AR188" s="4">
        <v>3.0657750000000002E-3</v>
      </c>
      <c r="AS188">
        <v>-1.5784300000000001E-2</v>
      </c>
      <c r="AT188">
        <v>7.0085099999999999E-3</v>
      </c>
      <c r="AU188">
        <v>2.43125213474851E-2</v>
      </c>
      <c r="AV188" t="b">
        <v>1</v>
      </c>
      <c r="AW188" t="b">
        <v>1</v>
      </c>
    </row>
    <row r="189" spans="1:49">
      <c r="A189" s="70" t="s">
        <v>1174</v>
      </c>
      <c r="B189" s="4" t="s">
        <v>1175</v>
      </c>
      <c r="C189" s="4" t="s">
        <v>1176</v>
      </c>
      <c r="D189" s="4" t="s">
        <v>1177</v>
      </c>
      <c r="E189" s="4">
        <v>1</v>
      </c>
      <c r="F189" s="4" t="s">
        <v>139</v>
      </c>
      <c r="G189" s="4">
        <v>0.96574400000000005</v>
      </c>
      <c r="H189" s="4">
        <v>14</v>
      </c>
      <c r="I189" s="4">
        <v>79156846</v>
      </c>
      <c r="J189" s="4" t="s">
        <v>82</v>
      </c>
      <c r="K189" s="4" t="s">
        <v>51</v>
      </c>
      <c r="L189" s="11">
        <v>0.99690000000000001</v>
      </c>
      <c r="M189" s="11">
        <f t="shared" si="2"/>
        <v>3.0999999999999917E-3</v>
      </c>
      <c r="N189" s="4">
        <v>-0.51470000000000005</v>
      </c>
      <c r="O189" s="4">
        <v>6.9500000000000006E-2</v>
      </c>
      <c r="P189" s="5">
        <v>1.2599999999999999E-13</v>
      </c>
      <c r="Q189" s="4" t="s">
        <v>1178</v>
      </c>
      <c r="R189" s="4">
        <v>55342</v>
      </c>
      <c r="S189" s="4" t="b">
        <v>0</v>
      </c>
      <c r="T189" s="4" t="b">
        <v>0</v>
      </c>
      <c r="U189" s="4"/>
      <c r="V189" s="4"/>
      <c r="W189" s="4"/>
      <c r="X189" s="4">
        <v>1</v>
      </c>
      <c r="Y189" s="4" t="s">
        <v>1174</v>
      </c>
      <c r="Z189" s="4" t="s">
        <v>1179</v>
      </c>
      <c r="AA189" s="4" t="s">
        <v>1174</v>
      </c>
      <c r="AB189" s="4" t="s">
        <v>66</v>
      </c>
      <c r="AC189" s="4" t="s">
        <v>56</v>
      </c>
      <c r="AD189" s="27" t="s">
        <v>57</v>
      </c>
      <c r="AE189" s="27" t="s">
        <v>57</v>
      </c>
      <c r="AF189" s="4">
        <v>7.6050000000000004</v>
      </c>
      <c r="AG189" s="4" t="s">
        <v>1180</v>
      </c>
      <c r="AH189" s="4" t="s">
        <v>1181</v>
      </c>
      <c r="AI189" s="5">
        <v>2.27E-55</v>
      </c>
      <c r="AJ189" s="86"/>
      <c r="AK189" s="4"/>
      <c r="AL189" s="4"/>
      <c r="AM189" s="4"/>
      <c r="AN189" s="4"/>
      <c r="AO189" s="4"/>
      <c r="AP189" s="4">
        <v>-0.51470000000000005</v>
      </c>
      <c r="AQ189" s="4">
        <v>6.9456831999999996E-2</v>
      </c>
      <c r="AR189" s="5">
        <v>1.25E-13</v>
      </c>
      <c r="AS189"/>
      <c r="AT189"/>
      <c r="AU189"/>
      <c r="AV189" t="b">
        <v>0</v>
      </c>
      <c r="AW189" t="b">
        <v>0</v>
      </c>
    </row>
    <row r="190" spans="1:49">
      <c r="A190" s="70" t="s">
        <v>1182</v>
      </c>
      <c r="B190" s="4" t="s">
        <v>1183</v>
      </c>
      <c r="C190" s="4" t="s">
        <v>1184</v>
      </c>
      <c r="D190" s="4" t="s">
        <v>1185</v>
      </c>
      <c r="E190" s="4">
        <v>1</v>
      </c>
      <c r="F190" s="4" t="s">
        <v>49</v>
      </c>
      <c r="G190" s="4">
        <v>1</v>
      </c>
      <c r="H190" s="4">
        <v>14</v>
      </c>
      <c r="I190" s="4">
        <v>80525545</v>
      </c>
      <c r="J190" s="4" t="s">
        <v>50</v>
      </c>
      <c r="K190" s="4" t="s">
        <v>62</v>
      </c>
      <c r="L190" s="11">
        <v>3.0000000000000001E-3</v>
      </c>
      <c r="M190" s="11">
        <f t="shared" si="2"/>
        <v>3.0000000000000001E-3</v>
      </c>
      <c r="N190" s="4">
        <v>0.66139999999999999</v>
      </c>
      <c r="O190" s="4">
        <v>7.1499999999999994E-2</v>
      </c>
      <c r="P190" s="5">
        <v>2.2099999999999999E-20</v>
      </c>
      <c r="Q190" s="4" t="s">
        <v>1186</v>
      </c>
      <c r="R190" s="4">
        <v>65427</v>
      </c>
      <c r="S190" s="4" t="b">
        <v>0</v>
      </c>
      <c r="T190" s="4" t="b">
        <v>0</v>
      </c>
      <c r="U190" s="4"/>
      <c r="V190" s="4"/>
      <c r="W190" s="4"/>
      <c r="X190" s="4">
        <v>1</v>
      </c>
      <c r="Y190" s="4" t="s">
        <v>1182</v>
      </c>
      <c r="Z190" s="4" t="s">
        <v>1187</v>
      </c>
      <c r="AA190" s="27" t="s">
        <v>57</v>
      </c>
      <c r="AB190" s="4" t="s">
        <v>55</v>
      </c>
      <c r="AC190" s="4" t="s">
        <v>222</v>
      </c>
      <c r="AD190" s="27" t="s">
        <v>57</v>
      </c>
      <c r="AE190" s="27" t="s">
        <v>57</v>
      </c>
      <c r="AF190" s="4">
        <v>0.105</v>
      </c>
      <c r="AG190" s="4" t="s">
        <v>1180</v>
      </c>
      <c r="AH190" s="4" t="s">
        <v>1181</v>
      </c>
      <c r="AI190" s="5">
        <v>2.27E-55</v>
      </c>
      <c r="AJ190" s="86"/>
      <c r="AK190" s="4"/>
      <c r="AL190" s="4"/>
      <c r="AM190" s="4"/>
      <c r="AN190" s="4"/>
      <c r="AO190" s="4"/>
      <c r="AP190" s="4">
        <v>0.66139999999999999</v>
      </c>
      <c r="AQ190" s="4">
        <v>7.1487733999999997E-2</v>
      </c>
      <c r="AR190" s="5">
        <v>2.1999999999999999E-20</v>
      </c>
      <c r="AS190">
        <v>-2.5021000000000002E-2</v>
      </c>
      <c r="AT190">
        <v>2.8144300000000001E-2</v>
      </c>
      <c r="AU190">
        <v>0.37398914756048401</v>
      </c>
      <c r="AV190" t="b">
        <v>0</v>
      </c>
      <c r="AW190" t="b">
        <v>0</v>
      </c>
    </row>
    <row r="191" spans="1:49">
      <c r="A191" s="70" t="s">
        <v>1182</v>
      </c>
      <c r="B191" s="4" t="s">
        <v>1188</v>
      </c>
      <c r="C191" s="4" t="s">
        <v>1189</v>
      </c>
      <c r="D191" s="4" t="s">
        <v>1185</v>
      </c>
      <c r="E191" s="4">
        <v>2</v>
      </c>
      <c r="F191" s="4" t="s">
        <v>49</v>
      </c>
      <c r="G191" s="4">
        <v>0.48970999999999998</v>
      </c>
      <c r="H191" s="4">
        <v>14</v>
      </c>
      <c r="I191" s="4">
        <v>80572050</v>
      </c>
      <c r="J191" s="4" t="s">
        <v>82</v>
      </c>
      <c r="K191" s="4" t="s">
        <v>51</v>
      </c>
      <c r="L191" s="11">
        <v>0.66859999999999997</v>
      </c>
      <c r="M191" s="11">
        <f t="shared" si="2"/>
        <v>0.33140000000000003</v>
      </c>
      <c r="N191" s="4">
        <v>1.46E-2</v>
      </c>
      <c r="O191" s="4">
        <v>3.2000000000000002E-3</v>
      </c>
      <c r="P191" s="5">
        <v>6.1299999999999998E-6</v>
      </c>
      <c r="Q191" s="27" t="s">
        <v>52</v>
      </c>
      <c r="R191" s="4">
        <v>247107</v>
      </c>
      <c r="S191" s="4" t="b">
        <v>1</v>
      </c>
      <c r="T191" s="4" t="b">
        <v>0</v>
      </c>
      <c r="U191" s="4"/>
      <c r="V191" s="4"/>
      <c r="W191" s="4"/>
      <c r="X191" s="4">
        <v>1</v>
      </c>
      <c r="Y191" s="4" t="s">
        <v>1182</v>
      </c>
      <c r="Z191" s="4" t="s">
        <v>1187</v>
      </c>
      <c r="AA191" s="27" t="s">
        <v>57</v>
      </c>
      <c r="AB191" s="4" t="s">
        <v>85</v>
      </c>
      <c r="AC191" s="4" t="s">
        <v>101</v>
      </c>
      <c r="AD191" s="27" t="s">
        <v>57</v>
      </c>
      <c r="AE191" s="27" t="s">
        <v>57</v>
      </c>
      <c r="AF191" s="4">
        <v>12.35</v>
      </c>
      <c r="AG191" s="4" t="s">
        <v>1180</v>
      </c>
      <c r="AH191" s="4" t="s">
        <v>1181</v>
      </c>
      <c r="AI191" s="5">
        <v>2.27E-55</v>
      </c>
      <c r="AJ191" s="86">
        <v>1.44574E-2</v>
      </c>
      <c r="AK191" s="4">
        <v>4.2608899999999998E-3</v>
      </c>
      <c r="AL191" s="4">
        <v>6.9143099999999995E-4</v>
      </c>
      <c r="AM191" s="4">
        <v>2.1320599999999999E-2</v>
      </c>
      <c r="AN191" s="4">
        <v>2.68287E-2</v>
      </c>
      <c r="AO191" s="4">
        <v>0.42685499999999998</v>
      </c>
      <c r="AP191" s="4">
        <v>1.46E-2</v>
      </c>
      <c r="AQ191" s="4">
        <v>4.8741640000000003E-3</v>
      </c>
      <c r="AR191" s="4">
        <v>2.4940980000000001E-3</v>
      </c>
      <c r="AS191">
        <v>4.5447100000000004E-3</v>
      </c>
      <c r="AT191">
        <v>7.2045199999999998E-3</v>
      </c>
      <c r="AU191">
        <v>0.52816181570693999</v>
      </c>
      <c r="AV191" t="b">
        <v>1</v>
      </c>
      <c r="AW191" t="b">
        <v>1</v>
      </c>
    </row>
    <row r="192" spans="1:49">
      <c r="A192" s="70" t="s">
        <v>1190</v>
      </c>
      <c r="B192" s="4" t="s">
        <v>1191</v>
      </c>
      <c r="C192" s="4" t="s">
        <v>1192</v>
      </c>
      <c r="D192" s="4" t="s">
        <v>1193</v>
      </c>
      <c r="E192" s="4">
        <v>1</v>
      </c>
      <c r="F192" s="4" t="s">
        <v>49</v>
      </c>
      <c r="G192" s="4">
        <v>0.74398600000000004</v>
      </c>
      <c r="H192" s="4">
        <v>14</v>
      </c>
      <c r="I192" s="4">
        <v>81404019</v>
      </c>
      <c r="J192" s="4" t="s">
        <v>82</v>
      </c>
      <c r="K192" s="4" t="s">
        <v>51</v>
      </c>
      <c r="L192" s="11">
        <v>0.43709999999999999</v>
      </c>
      <c r="M192" s="11">
        <f t="shared" si="2"/>
        <v>0.43709999999999999</v>
      </c>
      <c r="N192" s="4">
        <v>1.18E-2</v>
      </c>
      <c r="O192" s="4">
        <v>3.0000000000000001E-3</v>
      </c>
      <c r="P192" s="4">
        <v>1.021E-4</v>
      </c>
      <c r="Q192" s="27" t="s">
        <v>63</v>
      </c>
      <c r="R192" s="4">
        <v>247107</v>
      </c>
      <c r="S192" s="4" t="b">
        <v>1</v>
      </c>
      <c r="T192" s="4" t="b">
        <v>0</v>
      </c>
      <c r="U192" s="4"/>
      <c r="V192" s="4"/>
      <c r="W192" s="4"/>
      <c r="X192" s="4">
        <v>2</v>
      </c>
      <c r="Y192" s="4" t="s">
        <v>1194</v>
      </c>
      <c r="Z192" s="4" t="s">
        <v>1195</v>
      </c>
      <c r="AA192" s="4" t="s">
        <v>1190</v>
      </c>
      <c r="AB192" s="4" t="s">
        <v>85</v>
      </c>
      <c r="AC192" s="4" t="s">
        <v>56</v>
      </c>
      <c r="AD192" s="27" t="s">
        <v>57</v>
      </c>
      <c r="AE192" s="27" t="s">
        <v>57</v>
      </c>
      <c r="AF192" s="4">
        <v>0.45900000000000002</v>
      </c>
      <c r="AG192" s="4" t="s">
        <v>1180</v>
      </c>
      <c r="AH192" s="4" t="s">
        <v>1181</v>
      </c>
      <c r="AI192" s="5">
        <v>2.27E-55</v>
      </c>
      <c r="AJ192" s="86">
        <v>1.51819E-2</v>
      </c>
      <c r="AK192" s="4">
        <v>4.0269599999999996E-3</v>
      </c>
      <c r="AL192" s="4">
        <v>1.6328100000000001E-4</v>
      </c>
      <c r="AM192" s="4">
        <v>-2.5848899999999998E-3</v>
      </c>
      <c r="AN192" s="4">
        <v>2.5914400000000001E-2</v>
      </c>
      <c r="AO192" s="4">
        <v>0.92055100000000001</v>
      </c>
      <c r="AP192" s="4">
        <v>8.2000000000000007E-3</v>
      </c>
      <c r="AQ192" s="4">
        <v>4.5695279999999998E-3</v>
      </c>
      <c r="AR192" s="4">
        <v>7.5764927999999995E-2</v>
      </c>
      <c r="AS192">
        <v>1.27636E-2</v>
      </c>
      <c r="AT192">
        <v>7.0705799999999999E-3</v>
      </c>
      <c r="AU192">
        <v>7.1047696197761898E-2</v>
      </c>
      <c r="AV192" t="b">
        <v>0</v>
      </c>
      <c r="AW192" t="b">
        <v>0</v>
      </c>
    </row>
    <row r="193" spans="1:49">
      <c r="A193" s="70" t="s">
        <v>1190</v>
      </c>
      <c r="B193" s="4" t="s">
        <v>1196</v>
      </c>
      <c r="C193" s="4" t="s">
        <v>1197</v>
      </c>
      <c r="D193" s="4" t="s">
        <v>1193</v>
      </c>
      <c r="E193" s="4">
        <v>3</v>
      </c>
      <c r="F193" s="4" t="s">
        <v>49</v>
      </c>
      <c r="G193" s="4">
        <v>0.80198400000000003</v>
      </c>
      <c r="H193" s="4">
        <v>14</v>
      </c>
      <c r="I193" s="4">
        <v>81407921</v>
      </c>
      <c r="J193" s="4" t="s">
        <v>82</v>
      </c>
      <c r="K193" s="4" t="s">
        <v>51</v>
      </c>
      <c r="L193" s="11">
        <v>0.59160000000000001</v>
      </c>
      <c r="M193" s="11">
        <f t="shared" si="2"/>
        <v>0.40839999999999999</v>
      </c>
      <c r="N193" s="4">
        <v>-1.17E-2</v>
      </c>
      <c r="O193" s="4">
        <v>3.0999999999999999E-3</v>
      </c>
      <c r="P193" s="4">
        <v>1.6699999999999999E-4</v>
      </c>
      <c r="Q193" s="27" t="s">
        <v>83</v>
      </c>
      <c r="R193" s="4">
        <v>247107</v>
      </c>
      <c r="S193" s="4" t="b">
        <v>1</v>
      </c>
      <c r="T193" s="4" t="b">
        <v>0</v>
      </c>
      <c r="U193" s="4"/>
      <c r="V193" s="4"/>
      <c r="W193" s="4"/>
      <c r="X193" s="4">
        <v>2</v>
      </c>
      <c r="Y193" s="4" t="s">
        <v>1194</v>
      </c>
      <c r="Z193" s="4" t="s">
        <v>1195</v>
      </c>
      <c r="AA193" s="4" t="s">
        <v>1190</v>
      </c>
      <c r="AB193" s="4" t="s">
        <v>85</v>
      </c>
      <c r="AC193" s="4" t="s">
        <v>1198</v>
      </c>
      <c r="AD193" s="27" t="s">
        <v>57</v>
      </c>
      <c r="AE193" s="27" t="s">
        <v>57</v>
      </c>
      <c r="AF193" s="4">
        <v>7.5049999999999999</v>
      </c>
      <c r="AG193" s="4" t="s">
        <v>1180</v>
      </c>
      <c r="AH193" s="4" t="s">
        <v>1181</v>
      </c>
      <c r="AI193" s="5">
        <v>2.27E-55</v>
      </c>
      <c r="AJ193" s="86">
        <v>-1.0539700000000001E-2</v>
      </c>
      <c r="AK193" s="4">
        <v>4.0812599999999997E-3</v>
      </c>
      <c r="AL193" s="4">
        <v>9.8107899999999998E-3</v>
      </c>
      <c r="AM193" s="4">
        <v>-2.35683E-2</v>
      </c>
      <c r="AN193" s="4">
        <v>2.6689299999999999E-2</v>
      </c>
      <c r="AO193" s="4">
        <v>0.37727300000000003</v>
      </c>
      <c r="AP193" s="4">
        <v>-1.2699999999999999E-2</v>
      </c>
      <c r="AQ193" s="4">
        <v>4.6710739999999999E-3</v>
      </c>
      <c r="AR193" s="4">
        <v>6.2247860000000004E-3</v>
      </c>
      <c r="AS193">
        <v>-1.3108699999999999E-2</v>
      </c>
      <c r="AT193">
        <v>6.8270400000000004E-3</v>
      </c>
      <c r="AU193">
        <v>5.4842848037647503E-2</v>
      </c>
      <c r="AV193" t="b">
        <v>1</v>
      </c>
      <c r="AW193" t="b">
        <v>1</v>
      </c>
    </row>
    <row r="194" spans="1:49">
      <c r="A194" s="70" t="s">
        <v>1199</v>
      </c>
      <c r="B194" s="4" t="s">
        <v>1200</v>
      </c>
      <c r="C194" s="4" t="s">
        <v>1201</v>
      </c>
      <c r="D194" s="4" t="s">
        <v>1193</v>
      </c>
      <c r="E194" s="4">
        <v>2</v>
      </c>
      <c r="F194" s="4" t="s">
        <v>49</v>
      </c>
      <c r="G194" s="4">
        <v>0.65907899999999997</v>
      </c>
      <c r="H194" s="4">
        <v>14</v>
      </c>
      <c r="I194" s="4">
        <v>81443368</v>
      </c>
      <c r="J194" s="4" t="s">
        <v>50</v>
      </c>
      <c r="K194" s="4" t="s">
        <v>62</v>
      </c>
      <c r="L194" s="11">
        <v>0.64910000000000001</v>
      </c>
      <c r="M194" s="11">
        <f t="shared" si="2"/>
        <v>0.35089999999999999</v>
      </c>
      <c r="N194" s="4">
        <v>1.1900000000000001E-2</v>
      </c>
      <c r="O194" s="4">
        <v>3.2000000000000002E-3</v>
      </c>
      <c r="P194" s="4">
        <v>1.9139999999999999E-4</v>
      </c>
      <c r="Q194" s="27" t="s">
        <v>52</v>
      </c>
      <c r="R194" s="4">
        <v>247107</v>
      </c>
      <c r="S194" s="4" t="b">
        <v>1</v>
      </c>
      <c r="T194" s="4" t="b">
        <v>0</v>
      </c>
      <c r="U194" s="4"/>
      <c r="V194" s="4"/>
      <c r="W194" s="4"/>
      <c r="X194" s="4">
        <v>1</v>
      </c>
      <c r="Y194" s="4" t="s">
        <v>1199</v>
      </c>
      <c r="Z194" s="4" t="s">
        <v>1202</v>
      </c>
      <c r="AA194" s="4" t="s">
        <v>1199</v>
      </c>
      <c r="AB194" s="4" t="s">
        <v>127</v>
      </c>
      <c r="AC194" s="4" t="s">
        <v>56</v>
      </c>
      <c r="AD194" s="27" t="s">
        <v>57</v>
      </c>
      <c r="AE194" s="27" t="s">
        <v>57</v>
      </c>
      <c r="AF194" s="4">
        <v>3.6850000000000001</v>
      </c>
      <c r="AG194" s="4" t="s">
        <v>1180</v>
      </c>
      <c r="AH194" s="4" t="s">
        <v>1181</v>
      </c>
      <c r="AI194" s="5">
        <v>2.27E-55</v>
      </c>
      <c r="AJ194" s="86">
        <v>1.04165E-2</v>
      </c>
      <c r="AK194" s="4">
        <v>4.1976100000000001E-3</v>
      </c>
      <c r="AL194" s="4">
        <v>1.3083300000000001E-2</v>
      </c>
      <c r="AM194" s="4">
        <v>1.23182E-2</v>
      </c>
      <c r="AN194" s="4">
        <v>2.7209799999999999E-2</v>
      </c>
      <c r="AO194" s="4">
        <v>0.65078999999999998</v>
      </c>
      <c r="AP194" s="4">
        <v>1.3599999999999999E-2</v>
      </c>
      <c r="AQ194" s="4">
        <v>4.7726189999999996E-3</v>
      </c>
      <c r="AR194" s="4">
        <v>4.3615720000000002E-3</v>
      </c>
      <c r="AS194">
        <v>1.9981499999999999E-2</v>
      </c>
      <c r="AT194">
        <v>7.2130800000000002E-3</v>
      </c>
      <c r="AU194">
        <v>5.6024759384455296E-3</v>
      </c>
      <c r="AV194" t="b">
        <v>1</v>
      </c>
      <c r="AW194" t="b">
        <v>1</v>
      </c>
    </row>
    <row r="195" spans="1:49">
      <c r="A195" s="70" t="s">
        <v>1203</v>
      </c>
      <c r="B195" s="4" t="s">
        <v>1204</v>
      </c>
      <c r="C195" s="4" t="s">
        <v>1204</v>
      </c>
      <c r="D195" s="4" t="s">
        <v>1205</v>
      </c>
      <c r="E195" s="4">
        <v>1</v>
      </c>
      <c r="F195" s="4" t="s">
        <v>139</v>
      </c>
      <c r="G195" s="4">
        <v>0.99024100000000004</v>
      </c>
      <c r="H195" s="4">
        <v>14</v>
      </c>
      <c r="I195" s="4">
        <v>83518232</v>
      </c>
      <c r="J195" s="4" t="s">
        <v>82</v>
      </c>
      <c r="K195" s="4" t="s">
        <v>51</v>
      </c>
      <c r="L195" s="11">
        <v>0.99860000000000004</v>
      </c>
      <c r="M195" s="11">
        <f t="shared" si="2"/>
        <v>1.3999999999999568E-3</v>
      </c>
      <c r="N195" s="4">
        <v>-0.97529999999999994</v>
      </c>
      <c r="O195" s="4">
        <v>9.8199999999999996E-2</v>
      </c>
      <c r="P195" s="5">
        <v>3.0100000000000001E-23</v>
      </c>
      <c r="Q195" s="4" t="s">
        <v>1178</v>
      </c>
      <c r="R195" s="4">
        <v>55342</v>
      </c>
      <c r="S195" s="4" t="b">
        <v>0</v>
      </c>
      <c r="T195" s="4" t="b">
        <v>0</v>
      </c>
      <c r="U195" s="4"/>
      <c r="V195" s="4"/>
      <c r="W195" s="4"/>
      <c r="X195" s="4">
        <v>1</v>
      </c>
      <c r="Y195" s="4" t="s">
        <v>1203</v>
      </c>
      <c r="Z195" s="4" t="s">
        <v>1206</v>
      </c>
      <c r="AA195" s="4" t="s">
        <v>1207</v>
      </c>
      <c r="AB195" s="4" t="s">
        <v>66</v>
      </c>
      <c r="AC195" s="4" t="s">
        <v>89</v>
      </c>
      <c r="AD195" s="27" t="s">
        <v>57</v>
      </c>
      <c r="AE195" s="27" t="s">
        <v>57</v>
      </c>
      <c r="AF195" s="4">
        <v>2.9340000000000002</v>
      </c>
      <c r="AG195" s="4" t="s">
        <v>1204</v>
      </c>
      <c r="AH195" s="4" t="s">
        <v>1204</v>
      </c>
      <c r="AI195" s="5">
        <v>3.0100000000000001E-23</v>
      </c>
      <c r="AJ195" s="86"/>
      <c r="AK195" s="4"/>
      <c r="AL195" s="4"/>
      <c r="AM195" s="4"/>
      <c r="AN195" s="4"/>
      <c r="AO195" s="4"/>
      <c r="AP195" s="4">
        <v>-0.97529999999999994</v>
      </c>
      <c r="AQ195" s="4">
        <v>9.8194088999999998E-2</v>
      </c>
      <c r="AR195" s="5">
        <v>2.9599999999999998E-23</v>
      </c>
      <c r="AS195"/>
      <c r="AT195"/>
      <c r="AU195"/>
      <c r="AV195" t="b">
        <v>0</v>
      </c>
      <c r="AW195" t="b">
        <v>0</v>
      </c>
    </row>
    <row r="196" spans="1:49">
      <c r="A196" s="70" t="s">
        <v>1203</v>
      </c>
      <c r="B196" s="4" t="s">
        <v>1208</v>
      </c>
      <c r="C196" s="4" t="s">
        <v>1208</v>
      </c>
      <c r="D196" s="4" t="s">
        <v>1209</v>
      </c>
      <c r="E196" s="4">
        <v>1</v>
      </c>
      <c r="F196" s="4" t="s">
        <v>139</v>
      </c>
      <c r="G196" s="4">
        <v>0.99993100000000001</v>
      </c>
      <c r="H196" s="4">
        <v>14</v>
      </c>
      <c r="I196" s="4">
        <v>83602438</v>
      </c>
      <c r="J196" s="4" t="s">
        <v>82</v>
      </c>
      <c r="K196" s="4" t="s">
        <v>51</v>
      </c>
      <c r="L196" s="11">
        <v>0.99829999999999997</v>
      </c>
      <c r="M196" s="11">
        <f t="shared" si="2"/>
        <v>1.7000000000000348E-3</v>
      </c>
      <c r="N196" s="4">
        <v>-0.83330000000000004</v>
      </c>
      <c r="O196" s="4">
        <v>9.0499999999999997E-2</v>
      </c>
      <c r="P196" s="5">
        <v>3.2599999999999999E-20</v>
      </c>
      <c r="Q196" s="4" t="s">
        <v>1178</v>
      </c>
      <c r="R196" s="4">
        <v>55342</v>
      </c>
      <c r="S196" s="4" t="b">
        <v>0</v>
      </c>
      <c r="T196" s="4" t="b">
        <v>0</v>
      </c>
      <c r="U196" s="4"/>
      <c r="V196" s="4"/>
      <c r="W196" s="4"/>
      <c r="X196" s="4">
        <v>1</v>
      </c>
      <c r="Y196" s="4" t="s">
        <v>1203</v>
      </c>
      <c r="Z196" s="4" t="s">
        <v>1206</v>
      </c>
      <c r="AA196" s="27" t="s">
        <v>57</v>
      </c>
      <c r="AB196" s="4" t="s">
        <v>66</v>
      </c>
      <c r="AC196" s="4" t="s">
        <v>101</v>
      </c>
      <c r="AD196" s="27" t="s">
        <v>57</v>
      </c>
      <c r="AE196" s="27" t="s">
        <v>57</v>
      </c>
      <c r="AF196" s="4">
        <v>2.4729999999999999</v>
      </c>
      <c r="AG196" s="4" t="s">
        <v>1210</v>
      </c>
      <c r="AH196" s="4" t="s">
        <v>1211</v>
      </c>
      <c r="AI196" s="5">
        <v>2.0999999999999999E-14</v>
      </c>
      <c r="AJ196" s="86"/>
      <c r="AK196" s="4"/>
      <c r="AL196" s="4"/>
      <c r="AM196" s="4"/>
      <c r="AN196" s="4"/>
      <c r="AO196" s="4"/>
      <c r="AP196" s="4">
        <v>-0.83330000000000004</v>
      </c>
      <c r="AQ196" s="4">
        <v>9.0476662999999999E-2</v>
      </c>
      <c r="AR196" s="5">
        <v>3.39E-20</v>
      </c>
      <c r="AS196"/>
      <c r="AT196"/>
      <c r="AU196"/>
      <c r="AV196" t="b">
        <v>0</v>
      </c>
      <c r="AW196" t="b">
        <v>0</v>
      </c>
    </row>
    <row r="197" spans="1:49">
      <c r="A197" s="70" t="s">
        <v>1212</v>
      </c>
      <c r="B197" s="4" t="s">
        <v>1213</v>
      </c>
      <c r="C197" s="4" t="s">
        <v>1214</v>
      </c>
      <c r="D197" s="4" t="s">
        <v>1215</v>
      </c>
      <c r="E197" s="4">
        <v>1</v>
      </c>
      <c r="F197" s="4" t="s">
        <v>49</v>
      </c>
      <c r="G197" s="4">
        <v>0.99921199999999999</v>
      </c>
      <c r="H197" s="4">
        <v>14</v>
      </c>
      <c r="I197" s="4">
        <v>93558453</v>
      </c>
      <c r="J197" s="4" t="s">
        <v>50</v>
      </c>
      <c r="K197" s="4" t="s">
        <v>51</v>
      </c>
      <c r="L197" s="11">
        <v>0.19539999999999999</v>
      </c>
      <c r="M197" s="11">
        <f t="shared" si="2"/>
        <v>0.19539999999999999</v>
      </c>
      <c r="N197" s="4">
        <v>7.2400000000000006E-2</v>
      </c>
      <c r="O197" s="4">
        <v>3.8E-3</v>
      </c>
      <c r="P197" s="5">
        <v>5.5299999999999995E-79</v>
      </c>
      <c r="Q197" s="27" t="s">
        <v>52</v>
      </c>
      <c r="R197" s="4">
        <v>247107</v>
      </c>
      <c r="S197" s="4" t="b">
        <v>0</v>
      </c>
      <c r="T197" s="4" t="b">
        <v>0</v>
      </c>
      <c r="U197" s="4"/>
      <c r="V197" s="4"/>
      <c r="W197" s="4"/>
      <c r="X197" s="4">
        <v>2</v>
      </c>
      <c r="Y197" s="4" t="s">
        <v>1216</v>
      </c>
      <c r="Z197" s="4" t="s">
        <v>1217</v>
      </c>
      <c r="AA197" s="4" t="s">
        <v>1212</v>
      </c>
      <c r="AB197" s="4" t="s">
        <v>55</v>
      </c>
      <c r="AC197" s="4" t="s">
        <v>56</v>
      </c>
      <c r="AD197" s="27" t="s">
        <v>57</v>
      </c>
      <c r="AE197" s="27" t="s">
        <v>57</v>
      </c>
      <c r="AF197" s="4">
        <v>10.48</v>
      </c>
      <c r="AG197" s="4" t="s">
        <v>1218</v>
      </c>
      <c r="AH197" s="4" t="s">
        <v>1219</v>
      </c>
      <c r="AI197" s="5">
        <v>4.45E-79</v>
      </c>
      <c r="AJ197" s="86">
        <v>6.6456399999999999E-2</v>
      </c>
      <c r="AK197" s="4">
        <v>5.0776399999999996E-3</v>
      </c>
      <c r="AL197" s="5">
        <v>4.0899999999999997E-39</v>
      </c>
      <c r="AM197" s="4">
        <v>7.7924499999999994E-2</v>
      </c>
      <c r="AN197" s="4">
        <v>3.3132700000000001E-2</v>
      </c>
      <c r="AO197" s="4">
        <v>1.87423E-2</v>
      </c>
      <c r="AP197" s="4">
        <v>7.9600000000000004E-2</v>
      </c>
      <c r="AQ197" s="4">
        <v>5.7880689999999999E-3</v>
      </c>
      <c r="AR197" s="5">
        <v>1.88E-42</v>
      </c>
      <c r="AS197">
        <v>5.3562699999999998E-2</v>
      </c>
      <c r="AT197">
        <v>8.31696E-3</v>
      </c>
      <c r="AU197" s="1">
        <v>1.1933009874487899E-10</v>
      </c>
      <c r="AV197" t="b">
        <v>1</v>
      </c>
      <c r="AW197" t="b">
        <v>1</v>
      </c>
    </row>
    <row r="198" spans="1:49">
      <c r="A198" s="70" t="s">
        <v>1212</v>
      </c>
      <c r="B198" s="4" t="s">
        <v>1220</v>
      </c>
      <c r="C198" s="4" t="s">
        <v>1220</v>
      </c>
      <c r="D198" s="4" t="s">
        <v>1215</v>
      </c>
      <c r="E198" s="4">
        <v>2</v>
      </c>
      <c r="F198" s="4" t="s">
        <v>49</v>
      </c>
      <c r="G198" s="4">
        <v>1</v>
      </c>
      <c r="H198" s="4">
        <v>14</v>
      </c>
      <c r="I198" s="4">
        <v>93564801</v>
      </c>
      <c r="J198" s="4" t="s">
        <v>1221</v>
      </c>
      <c r="K198" s="4" t="s">
        <v>62</v>
      </c>
      <c r="L198" s="11">
        <v>0.80210000000000004</v>
      </c>
      <c r="M198" s="11">
        <f t="shared" si="2"/>
        <v>0.19789999999999996</v>
      </c>
      <c r="N198" s="4">
        <v>-6.5299999999999997E-2</v>
      </c>
      <c r="O198" s="4">
        <v>5.1000000000000004E-3</v>
      </c>
      <c r="P198" s="5">
        <v>3.6299999999999998E-37</v>
      </c>
      <c r="Q198" s="27" t="s">
        <v>299</v>
      </c>
      <c r="R198" s="4">
        <v>127392</v>
      </c>
      <c r="S198" s="4" t="b">
        <v>1</v>
      </c>
      <c r="T198" s="4" t="b">
        <v>0</v>
      </c>
      <c r="U198" s="4"/>
      <c r="V198" s="4"/>
      <c r="W198" s="4"/>
      <c r="X198" s="4">
        <v>2</v>
      </c>
      <c r="Y198" s="4" t="s">
        <v>1216</v>
      </c>
      <c r="Z198" s="4" t="s">
        <v>1217</v>
      </c>
      <c r="AA198" s="4" t="s">
        <v>1212</v>
      </c>
      <c r="AB198" s="4" t="s">
        <v>1222</v>
      </c>
      <c r="AC198" s="4" t="s">
        <v>56</v>
      </c>
      <c r="AD198" s="27" t="s">
        <v>57</v>
      </c>
      <c r="AE198" s="27" t="s">
        <v>57</v>
      </c>
      <c r="AF198" s="4"/>
      <c r="AG198" s="4" t="s">
        <v>1218</v>
      </c>
      <c r="AH198" s="4" t="s">
        <v>1219</v>
      </c>
      <c r="AI198" s="5">
        <v>4.45E-79</v>
      </c>
      <c r="AJ198" s="86">
        <v>-6.5017599999999995E-2</v>
      </c>
      <c r="AK198" s="4">
        <v>5.0490099999999996E-3</v>
      </c>
      <c r="AL198" s="5">
        <v>6.3900000000000004E-38</v>
      </c>
      <c r="AM198" s="4">
        <v>-7.58601E-2</v>
      </c>
      <c r="AN198" s="4">
        <v>3.3030700000000003E-2</v>
      </c>
      <c r="AO198" s="4">
        <v>2.17066E-2</v>
      </c>
      <c r="AP198" s="4"/>
      <c r="AQ198" s="4"/>
      <c r="AR198" s="4"/>
      <c r="AS198"/>
      <c r="AT198"/>
      <c r="AU198"/>
      <c r="AV198" t="b">
        <v>0</v>
      </c>
      <c r="AW198" t="b">
        <v>0</v>
      </c>
    </row>
    <row r="199" spans="1:49">
      <c r="A199" s="70" t="s">
        <v>1212</v>
      </c>
      <c r="B199" s="4" t="s">
        <v>1223</v>
      </c>
      <c r="C199" s="4" t="s">
        <v>1224</v>
      </c>
      <c r="D199" s="4" t="s">
        <v>1215</v>
      </c>
      <c r="E199" s="4">
        <v>5</v>
      </c>
      <c r="F199" s="4" t="s">
        <v>49</v>
      </c>
      <c r="G199" s="4">
        <v>1.8631999999999999E-2</v>
      </c>
      <c r="H199" s="4">
        <v>14</v>
      </c>
      <c r="I199" s="4">
        <v>93567879</v>
      </c>
      <c r="J199" s="4" t="s">
        <v>82</v>
      </c>
      <c r="K199" s="4" t="s">
        <v>62</v>
      </c>
      <c r="L199" s="11">
        <v>0.80320000000000003</v>
      </c>
      <c r="M199" s="11">
        <f t="shared" ref="M199:M262" si="3">IF(L199&gt;0.5,1-L199,L199)</f>
        <v>0.19679999999999997</v>
      </c>
      <c r="N199" s="4">
        <v>-7.17E-2</v>
      </c>
      <c r="O199" s="4">
        <v>3.8E-3</v>
      </c>
      <c r="P199" s="5">
        <v>1.08E-77</v>
      </c>
      <c r="Q199" s="27" t="s">
        <v>83</v>
      </c>
      <c r="R199" s="4">
        <v>247107</v>
      </c>
      <c r="S199" s="4" t="b">
        <v>0</v>
      </c>
      <c r="T199" s="4" t="b">
        <v>0</v>
      </c>
      <c r="U199" s="4" t="s">
        <v>1225</v>
      </c>
      <c r="V199" s="4">
        <v>0.99968100000000004</v>
      </c>
      <c r="W199" s="4" t="s">
        <v>75</v>
      </c>
      <c r="X199" s="4">
        <v>2</v>
      </c>
      <c r="Y199" s="4" t="s">
        <v>1216</v>
      </c>
      <c r="Z199" s="4" t="s">
        <v>1217</v>
      </c>
      <c r="AA199" s="4" t="s">
        <v>1212</v>
      </c>
      <c r="AB199" s="4" t="s">
        <v>127</v>
      </c>
      <c r="AC199" s="4" t="s">
        <v>56</v>
      </c>
      <c r="AD199" s="27" t="s">
        <v>57</v>
      </c>
      <c r="AE199" s="27" t="s">
        <v>57</v>
      </c>
      <c r="AF199" s="4">
        <v>1.08</v>
      </c>
      <c r="AG199" s="4" t="s">
        <v>1218</v>
      </c>
      <c r="AH199" s="4" t="s">
        <v>1219</v>
      </c>
      <c r="AI199" s="5">
        <v>4.45E-79</v>
      </c>
      <c r="AJ199" s="86">
        <v>-6.6016099999999994E-2</v>
      </c>
      <c r="AK199" s="4">
        <v>5.0577799999999996E-3</v>
      </c>
      <c r="AL199" s="5">
        <v>6.5299999999999998E-39</v>
      </c>
      <c r="AM199" s="4">
        <v>-7.9778100000000005E-2</v>
      </c>
      <c r="AN199" s="4">
        <v>3.2946599999999999E-2</v>
      </c>
      <c r="AO199" s="4">
        <v>1.5518000000000001E-2</v>
      </c>
      <c r="AP199" s="4">
        <v>-7.8399999999999997E-2</v>
      </c>
      <c r="AQ199" s="4">
        <v>5.7880689999999999E-3</v>
      </c>
      <c r="AR199" s="5">
        <v>1.7000000000000001E-42</v>
      </c>
      <c r="AS199">
        <v>-5.3123099999999999E-2</v>
      </c>
      <c r="AT199">
        <v>8.3030799999999991E-3</v>
      </c>
      <c r="AU199" s="1">
        <v>1.5742003332569099E-10</v>
      </c>
      <c r="AV199" t="b">
        <v>1</v>
      </c>
      <c r="AW199" t="b">
        <v>1</v>
      </c>
    </row>
    <row r="200" spans="1:49">
      <c r="A200" s="70" t="s">
        <v>1212</v>
      </c>
      <c r="B200" s="4" t="s">
        <v>1226</v>
      </c>
      <c r="C200" s="4" t="s">
        <v>1227</v>
      </c>
      <c r="D200" s="4" t="s">
        <v>1215</v>
      </c>
      <c r="E200" s="4">
        <v>4</v>
      </c>
      <c r="F200" s="4" t="s">
        <v>49</v>
      </c>
      <c r="G200" s="4">
        <v>0.99966900000000003</v>
      </c>
      <c r="H200" s="4">
        <v>14</v>
      </c>
      <c r="I200" s="4">
        <v>93569531</v>
      </c>
      <c r="J200" s="4" t="s">
        <v>50</v>
      </c>
      <c r="K200" s="4" t="s">
        <v>51</v>
      </c>
      <c r="L200" s="11">
        <v>0.8034</v>
      </c>
      <c r="M200" s="11">
        <f t="shared" si="3"/>
        <v>0.1966</v>
      </c>
      <c r="N200" s="4">
        <v>-7.1800000000000003E-2</v>
      </c>
      <c r="O200" s="4">
        <v>3.8E-3</v>
      </c>
      <c r="P200" s="5">
        <v>5.5300000000000005E-78</v>
      </c>
      <c r="Q200" s="27" t="s">
        <v>83</v>
      </c>
      <c r="R200" s="4">
        <v>247107</v>
      </c>
      <c r="S200" s="4" t="b">
        <v>0</v>
      </c>
      <c r="T200" s="4" t="b">
        <v>0</v>
      </c>
      <c r="U200" s="4" t="s">
        <v>1225</v>
      </c>
      <c r="V200" s="4">
        <v>0.99968100000000004</v>
      </c>
      <c r="W200" s="4" t="s">
        <v>75</v>
      </c>
      <c r="X200" s="4">
        <v>2</v>
      </c>
      <c r="Y200" s="4" t="s">
        <v>1216</v>
      </c>
      <c r="Z200" s="4" t="s">
        <v>1217</v>
      </c>
      <c r="AA200" s="4" t="s">
        <v>1212</v>
      </c>
      <c r="AB200" s="4" t="s">
        <v>66</v>
      </c>
      <c r="AC200" s="4" t="s">
        <v>56</v>
      </c>
      <c r="AD200" s="27" t="s">
        <v>57</v>
      </c>
      <c r="AE200" s="27" t="s">
        <v>57</v>
      </c>
      <c r="AF200" s="4">
        <v>2.3180000000000001</v>
      </c>
      <c r="AG200" s="4" t="s">
        <v>1218</v>
      </c>
      <c r="AH200" s="4" t="s">
        <v>1219</v>
      </c>
      <c r="AI200" s="5">
        <v>4.45E-79</v>
      </c>
      <c r="AJ200" s="86">
        <v>-6.59859E-2</v>
      </c>
      <c r="AK200" s="4">
        <v>5.0562200000000002E-3</v>
      </c>
      <c r="AL200" s="5">
        <v>6.7000000000000004E-39</v>
      </c>
      <c r="AM200" s="4">
        <v>-8.0332000000000001E-2</v>
      </c>
      <c r="AN200" s="4">
        <v>3.2822499999999998E-2</v>
      </c>
      <c r="AO200" s="4">
        <v>1.44429E-2</v>
      </c>
      <c r="AP200" s="4">
        <v>-7.8700000000000006E-2</v>
      </c>
      <c r="AQ200" s="4">
        <v>5.7880689999999999E-3</v>
      </c>
      <c r="AR200" s="5">
        <v>7.5999999999999994E-43</v>
      </c>
      <c r="AS200">
        <v>-5.3123099999999999E-2</v>
      </c>
      <c r="AT200">
        <v>8.3030799999999991E-3</v>
      </c>
      <c r="AU200" s="1">
        <v>1.5742003332569099E-10</v>
      </c>
      <c r="AV200" t="b">
        <v>1</v>
      </c>
      <c r="AW200" t="b">
        <v>1</v>
      </c>
    </row>
    <row r="201" spans="1:49">
      <c r="A201" s="70" t="s">
        <v>1212</v>
      </c>
      <c r="B201" s="4" t="s">
        <v>1228</v>
      </c>
      <c r="C201" s="4" t="s">
        <v>1229</v>
      </c>
      <c r="D201" s="4" t="s">
        <v>1215</v>
      </c>
      <c r="E201" s="4">
        <v>3</v>
      </c>
      <c r="F201" s="4" t="s">
        <v>49</v>
      </c>
      <c r="G201" s="4">
        <v>1</v>
      </c>
      <c r="H201" s="4">
        <v>14</v>
      </c>
      <c r="I201" s="4">
        <v>93571888</v>
      </c>
      <c r="J201" s="4" t="s">
        <v>82</v>
      </c>
      <c r="K201" s="4" t="s">
        <v>51</v>
      </c>
      <c r="L201" s="11">
        <v>0.1956</v>
      </c>
      <c r="M201" s="11">
        <f t="shared" si="3"/>
        <v>0.1956</v>
      </c>
      <c r="N201" s="4">
        <v>6.6400000000000001E-2</v>
      </c>
      <c r="O201" s="4">
        <v>4.4000000000000003E-3</v>
      </c>
      <c r="P201" s="5">
        <v>3.2399999999999999E-52</v>
      </c>
      <c r="Q201" s="27" t="s">
        <v>52</v>
      </c>
      <c r="R201" s="4">
        <v>181680</v>
      </c>
      <c r="S201" s="4" t="b">
        <v>1</v>
      </c>
      <c r="T201" s="4" t="b">
        <v>0</v>
      </c>
      <c r="U201" s="4"/>
      <c r="V201" s="4"/>
      <c r="W201" s="4"/>
      <c r="X201" s="4">
        <v>2</v>
      </c>
      <c r="Y201" s="4" t="s">
        <v>1216</v>
      </c>
      <c r="Z201" s="4" t="s">
        <v>1217</v>
      </c>
      <c r="AA201" s="4" t="s">
        <v>1212</v>
      </c>
      <c r="AB201" s="4" t="s">
        <v>85</v>
      </c>
      <c r="AC201" s="4" t="s">
        <v>56</v>
      </c>
      <c r="AD201" s="27" t="s">
        <v>57</v>
      </c>
      <c r="AE201" s="27" t="s">
        <v>57</v>
      </c>
      <c r="AF201" s="4">
        <v>3.2170000000000001</v>
      </c>
      <c r="AG201" s="4" t="s">
        <v>1218</v>
      </c>
      <c r="AH201" s="4" t="s">
        <v>1219</v>
      </c>
      <c r="AI201" s="5">
        <v>4.45E-79</v>
      </c>
      <c r="AJ201" s="86">
        <v>6.5936900000000007E-2</v>
      </c>
      <c r="AK201" s="4">
        <v>5.0738299999999997E-3</v>
      </c>
      <c r="AL201" s="5">
        <v>1.3800000000000001E-38</v>
      </c>
      <c r="AM201" s="4">
        <v>7.9473600000000005E-2</v>
      </c>
      <c r="AN201" s="4">
        <v>3.2913900000000003E-2</v>
      </c>
      <c r="AO201" s="4">
        <v>1.5812E-2</v>
      </c>
      <c r="AP201" s="4">
        <v>6.6600000000000006E-2</v>
      </c>
      <c r="AQ201" s="4">
        <v>8.225151E-3</v>
      </c>
      <c r="AR201" s="5">
        <v>8.3699999999999999E-16</v>
      </c>
      <c r="AS201"/>
      <c r="AT201"/>
      <c r="AU201"/>
      <c r="AV201" t="b">
        <v>1</v>
      </c>
      <c r="AW201" t="b">
        <v>1</v>
      </c>
    </row>
    <row r="202" spans="1:49">
      <c r="A202" s="70" t="s">
        <v>1230</v>
      </c>
      <c r="B202" s="4" t="s">
        <v>1231</v>
      </c>
      <c r="C202" s="4" t="s">
        <v>1232</v>
      </c>
      <c r="D202" s="4" t="s">
        <v>1233</v>
      </c>
      <c r="E202" s="4">
        <v>1</v>
      </c>
      <c r="F202" s="4" t="s">
        <v>49</v>
      </c>
      <c r="G202" s="4">
        <v>0.54240699999999997</v>
      </c>
      <c r="H202" s="4">
        <v>14</v>
      </c>
      <c r="I202" s="4">
        <v>96650453</v>
      </c>
      <c r="J202" s="4" t="s">
        <v>82</v>
      </c>
      <c r="K202" s="4" t="s">
        <v>51</v>
      </c>
      <c r="L202" s="11">
        <v>0.51049999999999995</v>
      </c>
      <c r="M202" s="11">
        <f t="shared" si="3"/>
        <v>0.48950000000000005</v>
      </c>
      <c r="N202" s="4">
        <v>1.77E-2</v>
      </c>
      <c r="O202" s="4">
        <v>3.0000000000000001E-3</v>
      </c>
      <c r="P202" s="5">
        <v>5.9399999999999998E-9</v>
      </c>
      <c r="Q202" s="27" t="s">
        <v>52</v>
      </c>
      <c r="R202" s="4">
        <v>247107</v>
      </c>
      <c r="S202" s="4" t="b">
        <v>1</v>
      </c>
      <c r="T202" s="4" t="b">
        <v>1</v>
      </c>
      <c r="U202" s="4"/>
      <c r="V202" s="4"/>
      <c r="W202" s="4"/>
      <c r="X202" s="4">
        <v>1</v>
      </c>
      <c r="Y202" s="4" t="s">
        <v>1230</v>
      </c>
      <c r="Z202" s="4" t="s">
        <v>1234</v>
      </c>
      <c r="AA202" s="27" t="s">
        <v>57</v>
      </c>
      <c r="AB202" s="4" t="s">
        <v>66</v>
      </c>
      <c r="AC202" s="4" t="s">
        <v>101</v>
      </c>
      <c r="AD202" s="27" t="s">
        <v>57</v>
      </c>
      <c r="AE202" s="27" t="s">
        <v>57</v>
      </c>
      <c r="AF202" s="4">
        <v>0.98599999999999999</v>
      </c>
      <c r="AG202" s="4" t="s">
        <v>1235</v>
      </c>
      <c r="AH202" s="4" t="s">
        <v>1236</v>
      </c>
      <c r="AI202" s="5">
        <v>2.1200000000000001E-9</v>
      </c>
      <c r="AJ202" s="86">
        <v>1.7475299999999999E-2</v>
      </c>
      <c r="AK202" s="4">
        <v>4.0145800000000002E-3</v>
      </c>
      <c r="AL202" s="5">
        <v>1.34E-5</v>
      </c>
      <c r="AM202" s="4">
        <v>4.5608900000000001E-2</v>
      </c>
      <c r="AN202" s="4">
        <v>2.6026400000000002E-2</v>
      </c>
      <c r="AO202" s="4">
        <v>7.9805100000000004E-2</v>
      </c>
      <c r="AP202" s="4">
        <v>1.7100000000000001E-2</v>
      </c>
      <c r="AQ202" s="4">
        <v>4.5695279999999998E-3</v>
      </c>
      <c r="AR202" s="4">
        <v>1.8929E-4</v>
      </c>
      <c r="AS202">
        <v>7.4260400000000001E-3</v>
      </c>
      <c r="AT202">
        <v>6.8579000000000001E-3</v>
      </c>
      <c r="AU202">
        <v>0.27887719399108402</v>
      </c>
      <c r="AV202" t="b">
        <v>1</v>
      </c>
      <c r="AW202" t="b">
        <v>1</v>
      </c>
    </row>
    <row r="203" spans="1:49">
      <c r="A203" s="70" t="s">
        <v>1237</v>
      </c>
      <c r="B203" s="4" t="s">
        <v>1238</v>
      </c>
      <c r="C203" s="4" t="s">
        <v>1239</v>
      </c>
      <c r="D203" s="4" t="s">
        <v>1240</v>
      </c>
      <c r="E203" s="4">
        <v>1</v>
      </c>
      <c r="F203" s="4" t="s">
        <v>49</v>
      </c>
      <c r="G203" s="4">
        <v>0.98399000000000003</v>
      </c>
      <c r="H203" s="4">
        <v>14</v>
      </c>
      <c r="I203" s="5">
        <v>105000000</v>
      </c>
      <c r="J203" s="4" t="s">
        <v>62</v>
      </c>
      <c r="K203" s="4" t="s">
        <v>51</v>
      </c>
      <c r="L203" s="11">
        <v>0.54900000000000004</v>
      </c>
      <c r="M203" s="11">
        <f t="shared" si="3"/>
        <v>0.45099999999999996</v>
      </c>
      <c r="N203" s="4">
        <v>4.48E-2</v>
      </c>
      <c r="O203" s="4">
        <v>3.0999999999999999E-3</v>
      </c>
      <c r="P203" s="5">
        <v>2.0100000000000001E-46</v>
      </c>
      <c r="Q203" s="27" t="s">
        <v>52</v>
      </c>
      <c r="R203" s="4">
        <v>247107</v>
      </c>
      <c r="S203" s="4" t="b">
        <v>0</v>
      </c>
      <c r="T203" s="4" t="b">
        <v>0</v>
      </c>
      <c r="U203" s="4" t="s">
        <v>1241</v>
      </c>
      <c r="V203" s="4">
        <v>0.97933800000000004</v>
      </c>
      <c r="W203" s="4" t="s">
        <v>75</v>
      </c>
      <c r="X203" s="4">
        <v>2</v>
      </c>
      <c r="Y203" s="4" t="s">
        <v>1242</v>
      </c>
      <c r="Z203" s="4" t="s">
        <v>1243</v>
      </c>
      <c r="AA203" s="4" t="s">
        <v>1237</v>
      </c>
      <c r="AB203" s="4" t="s">
        <v>66</v>
      </c>
      <c r="AC203" s="4" t="s">
        <v>56</v>
      </c>
      <c r="AD203" s="27" t="s">
        <v>57</v>
      </c>
      <c r="AE203" s="27" t="s">
        <v>57</v>
      </c>
      <c r="AF203" s="4">
        <v>1.224</v>
      </c>
      <c r="AG203" s="4" t="s">
        <v>1238</v>
      </c>
      <c r="AH203" s="4" t="s">
        <v>1239</v>
      </c>
      <c r="AI203" s="5">
        <v>2.0100000000000001E-46</v>
      </c>
      <c r="AJ203" s="86">
        <v>4.9067800000000002E-2</v>
      </c>
      <c r="AK203" s="4">
        <v>4.0252300000000003E-3</v>
      </c>
      <c r="AL203" s="5">
        <v>3.67E-34</v>
      </c>
      <c r="AM203" s="4">
        <v>2.0194500000000001E-2</v>
      </c>
      <c r="AN203" s="4">
        <v>2.6050899999999998E-2</v>
      </c>
      <c r="AO203" s="4">
        <v>0.43828600000000001</v>
      </c>
      <c r="AP203" s="4">
        <v>3.9699999999999999E-2</v>
      </c>
      <c r="AQ203" s="4">
        <v>4.8741640000000003E-3</v>
      </c>
      <c r="AR203" s="5">
        <v>2.6800000000000002E-16</v>
      </c>
      <c r="AS203">
        <v>3.3248399999999997E-2</v>
      </c>
      <c r="AT203">
        <v>6.8416900000000001E-3</v>
      </c>
      <c r="AU203" s="1">
        <v>1.1757635704629101E-6</v>
      </c>
      <c r="AV203" t="b">
        <v>1</v>
      </c>
      <c r="AW203" t="b">
        <v>1</v>
      </c>
    </row>
    <row r="204" spans="1:49">
      <c r="A204" s="70" t="s">
        <v>1244</v>
      </c>
      <c r="B204" s="4" t="s">
        <v>1245</v>
      </c>
      <c r="C204" s="4" t="s">
        <v>1246</v>
      </c>
      <c r="D204" s="4" t="s">
        <v>1247</v>
      </c>
      <c r="E204" s="4">
        <v>2</v>
      </c>
      <c r="F204" s="4" t="s">
        <v>49</v>
      </c>
      <c r="G204" s="4">
        <v>0.63048700000000002</v>
      </c>
      <c r="H204" s="4">
        <v>15</v>
      </c>
      <c r="I204" s="4">
        <v>35958591</v>
      </c>
      <c r="J204" s="4" t="s">
        <v>82</v>
      </c>
      <c r="K204" s="4" t="s">
        <v>51</v>
      </c>
      <c r="L204" s="11">
        <v>6.4299999999999996E-2</v>
      </c>
      <c r="M204" s="11">
        <f t="shared" si="3"/>
        <v>6.4299999999999996E-2</v>
      </c>
      <c r="N204" s="4">
        <v>4.5199999999999997E-2</v>
      </c>
      <c r="O204" s="4">
        <v>6.3E-3</v>
      </c>
      <c r="P204" s="5">
        <v>6.16E-13</v>
      </c>
      <c r="Q204" s="27" t="s">
        <v>63</v>
      </c>
      <c r="R204" s="4">
        <v>247107</v>
      </c>
      <c r="S204" s="4" t="b">
        <v>0</v>
      </c>
      <c r="T204" s="4" t="b">
        <v>0</v>
      </c>
      <c r="U204" s="4" t="s">
        <v>1248</v>
      </c>
      <c r="V204" s="4">
        <v>0.609962</v>
      </c>
      <c r="W204" s="4" t="s">
        <v>75</v>
      </c>
      <c r="X204" s="4">
        <v>1</v>
      </c>
      <c r="Y204" s="4" t="s">
        <v>1244</v>
      </c>
      <c r="Z204" s="4" t="s">
        <v>1249</v>
      </c>
      <c r="AA204" s="4" t="s">
        <v>1244</v>
      </c>
      <c r="AB204" s="4" t="s">
        <v>85</v>
      </c>
      <c r="AC204" s="4" t="s">
        <v>180</v>
      </c>
      <c r="AD204" s="27" t="s">
        <v>57</v>
      </c>
      <c r="AE204" s="27" t="s">
        <v>57</v>
      </c>
      <c r="AF204" s="4">
        <v>16.78</v>
      </c>
      <c r="AG204" s="4" t="s">
        <v>1250</v>
      </c>
      <c r="AH204" s="4" t="s">
        <v>1251</v>
      </c>
      <c r="AI204" s="5">
        <v>1.1999999999999999E-13</v>
      </c>
      <c r="AJ204" s="86">
        <v>4.1352899999999998E-2</v>
      </c>
      <c r="AK204" s="4">
        <v>8.0947899999999993E-3</v>
      </c>
      <c r="AL204" s="5">
        <v>3.2500000000000001E-7</v>
      </c>
      <c r="AM204" s="4">
        <v>-1.4649000000000001E-2</v>
      </c>
      <c r="AN204" s="4">
        <v>5.1888900000000002E-2</v>
      </c>
      <c r="AO204" s="4">
        <v>0.777721</v>
      </c>
      <c r="AP204" s="4">
        <v>5.2600000000000001E-2</v>
      </c>
      <c r="AQ204" s="4">
        <v>9.7483269999999993E-3</v>
      </c>
      <c r="AR204" s="5">
        <v>7.4900000000000002E-8</v>
      </c>
      <c r="AS204">
        <v>2.8189499999999999E-2</v>
      </c>
      <c r="AT204">
        <v>1.6514500000000001E-2</v>
      </c>
      <c r="AU204">
        <v>8.7829417005534899E-2</v>
      </c>
      <c r="AV204" t="b">
        <v>1</v>
      </c>
      <c r="AW204" t="b">
        <v>1</v>
      </c>
    </row>
    <row r="205" spans="1:49">
      <c r="A205" s="70" t="s">
        <v>1244</v>
      </c>
      <c r="B205" s="4" t="s">
        <v>1252</v>
      </c>
      <c r="C205" s="4" t="s">
        <v>1253</v>
      </c>
      <c r="D205" s="4" t="s">
        <v>1247</v>
      </c>
      <c r="E205" s="4">
        <v>1</v>
      </c>
      <c r="F205" s="4" t="s">
        <v>49</v>
      </c>
      <c r="G205" s="4">
        <v>0.47160400000000002</v>
      </c>
      <c r="H205" s="4">
        <v>15</v>
      </c>
      <c r="I205" s="4">
        <v>35998328</v>
      </c>
      <c r="J205" s="4" t="s">
        <v>82</v>
      </c>
      <c r="K205" s="4" t="s">
        <v>51</v>
      </c>
      <c r="L205" s="11">
        <v>0.48080000000000001</v>
      </c>
      <c r="M205" s="11">
        <f t="shared" si="3"/>
        <v>0.48080000000000001</v>
      </c>
      <c r="N205" s="4">
        <v>-1.8499999999999999E-2</v>
      </c>
      <c r="O205" s="4">
        <v>3.0999999999999999E-3</v>
      </c>
      <c r="P205" s="5">
        <v>1.3999999999999999E-9</v>
      </c>
      <c r="Q205" s="27" t="s">
        <v>83</v>
      </c>
      <c r="R205" s="4">
        <v>247107</v>
      </c>
      <c r="S205" s="4" t="b">
        <v>1</v>
      </c>
      <c r="T205" s="4" t="b">
        <v>0</v>
      </c>
      <c r="U205" s="4"/>
      <c r="V205" s="4"/>
      <c r="W205" s="4"/>
      <c r="X205" s="4">
        <v>1</v>
      </c>
      <c r="Y205" s="4" t="s">
        <v>1244</v>
      </c>
      <c r="Z205" s="4" t="s">
        <v>1249</v>
      </c>
      <c r="AA205" s="4" t="s">
        <v>1244</v>
      </c>
      <c r="AB205" s="4" t="s">
        <v>66</v>
      </c>
      <c r="AC205" s="4" t="s">
        <v>180</v>
      </c>
      <c r="AD205" s="27" t="s">
        <v>57</v>
      </c>
      <c r="AE205" s="27" t="s">
        <v>57</v>
      </c>
      <c r="AF205" s="4">
        <v>16.88</v>
      </c>
      <c r="AG205" s="4" t="s">
        <v>1250</v>
      </c>
      <c r="AH205" s="4" t="s">
        <v>1251</v>
      </c>
      <c r="AI205" s="5">
        <v>1.1999999999999999E-13</v>
      </c>
      <c r="AJ205" s="86">
        <v>-1.78526E-2</v>
      </c>
      <c r="AK205" s="4">
        <v>3.9980099999999998E-3</v>
      </c>
      <c r="AL205" s="5">
        <v>7.9999999999999996E-6</v>
      </c>
      <c r="AM205" s="4">
        <v>-3.22601E-2</v>
      </c>
      <c r="AN205" s="4">
        <v>2.58356E-2</v>
      </c>
      <c r="AO205" s="4">
        <v>0.21188299999999999</v>
      </c>
      <c r="AP205" s="4">
        <v>-1.9E-2</v>
      </c>
      <c r="AQ205" s="4">
        <v>4.6710739999999999E-3</v>
      </c>
      <c r="AR205" s="5">
        <v>3.8600000000000003E-5</v>
      </c>
      <c r="AS205">
        <v>-1.49979E-2</v>
      </c>
      <c r="AT205">
        <v>6.8798599999999998E-3</v>
      </c>
      <c r="AU205">
        <v>2.92590351048365E-2</v>
      </c>
      <c r="AV205" t="b">
        <v>1</v>
      </c>
      <c r="AW205" t="b">
        <v>1</v>
      </c>
    </row>
    <row r="206" spans="1:49">
      <c r="A206" s="70" t="s">
        <v>1254</v>
      </c>
      <c r="B206" s="4" t="s">
        <v>1255</v>
      </c>
      <c r="C206" s="4" t="s">
        <v>1256</v>
      </c>
      <c r="D206" s="4" t="s">
        <v>1257</v>
      </c>
      <c r="E206" s="4">
        <v>2</v>
      </c>
      <c r="F206" s="4" t="s">
        <v>49</v>
      </c>
      <c r="G206" s="4">
        <v>0.695635</v>
      </c>
      <c r="H206" s="4">
        <v>15</v>
      </c>
      <c r="I206" s="4">
        <v>40729400</v>
      </c>
      <c r="J206" s="4" t="s">
        <v>82</v>
      </c>
      <c r="K206" s="4" t="s">
        <v>51</v>
      </c>
      <c r="L206" s="11">
        <v>0.45729999999999998</v>
      </c>
      <c r="M206" s="11">
        <f t="shared" si="3"/>
        <v>0.45729999999999998</v>
      </c>
      <c r="N206" s="4">
        <v>-2.1399999999999999E-2</v>
      </c>
      <c r="O206" s="4">
        <v>3.0999999999999999E-3</v>
      </c>
      <c r="P206" s="5">
        <v>4.41E-12</v>
      </c>
      <c r="Q206" s="27" t="s">
        <v>193</v>
      </c>
      <c r="R206" s="4">
        <v>247107</v>
      </c>
      <c r="S206" s="4" t="b">
        <v>1</v>
      </c>
      <c r="T206" s="4" t="b">
        <v>1</v>
      </c>
      <c r="U206" s="4"/>
      <c r="V206" s="4"/>
      <c r="W206" s="4"/>
      <c r="X206" s="4">
        <v>2</v>
      </c>
      <c r="Y206" s="4" t="s">
        <v>1258</v>
      </c>
      <c r="Z206" s="4" t="s">
        <v>1259</v>
      </c>
      <c r="AA206" s="4" t="s">
        <v>1254</v>
      </c>
      <c r="AB206" s="4" t="s">
        <v>66</v>
      </c>
      <c r="AC206" s="4" t="s">
        <v>357</v>
      </c>
      <c r="AD206" s="27" t="s">
        <v>57</v>
      </c>
      <c r="AE206" s="27" t="s">
        <v>57</v>
      </c>
      <c r="AF206" s="4">
        <v>9.58</v>
      </c>
      <c r="AG206" s="4" t="s">
        <v>1260</v>
      </c>
      <c r="AH206" s="4" t="s">
        <v>1261</v>
      </c>
      <c r="AI206" s="5">
        <v>8.7100000000000006E-21</v>
      </c>
      <c r="AJ206" s="86">
        <v>-2.5227699999999999E-2</v>
      </c>
      <c r="AK206" s="4">
        <v>4.0749200000000001E-3</v>
      </c>
      <c r="AL206" s="5">
        <v>6E-10</v>
      </c>
      <c r="AM206" s="4">
        <v>6.0196099999999999E-3</v>
      </c>
      <c r="AN206" s="4">
        <v>2.5807699999999999E-2</v>
      </c>
      <c r="AO206" s="4">
        <v>0.81558399999999998</v>
      </c>
      <c r="AP206" s="4">
        <v>-1.7600000000000001E-2</v>
      </c>
      <c r="AQ206" s="4">
        <v>4.6710739999999999E-3</v>
      </c>
      <c r="AR206" s="4">
        <v>1.8365999999999999E-4</v>
      </c>
      <c r="AS206">
        <v>1.3089200000000001E-3</v>
      </c>
      <c r="AT206">
        <v>6.93766E-3</v>
      </c>
      <c r="AU206">
        <v>0.85035192658602099</v>
      </c>
      <c r="AV206" t="b">
        <v>1</v>
      </c>
      <c r="AW206" t="b">
        <v>1</v>
      </c>
    </row>
    <row r="207" spans="1:49">
      <c r="A207" s="70" t="s">
        <v>1262</v>
      </c>
      <c r="B207" s="4" t="s">
        <v>1263</v>
      </c>
      <c r="C207" s="4" t="s">
        <v>1264</v>
      </c>
      <c r="D207" s="4" t="s">
        <v>1257</v>
      </c>
      <c r="E207" s="4">
        <v>1</v>
      </c>
      <c r="F207" s="4" t="s">
        <v>49</v>
      </c>
      <c r="G207" s="4">
        <v>0.56089299999999997</v>
      </c>
      <c r="H207" s="4">
        <v>15</v>
      </c>
      <c r="I207" s="4">
        <v>40862064</v>
      </c>
      <c r="J207" s="4" t="s">
        <v>50</v>
      </c>
      <c r="K207" s="4" t="s">
        <v>62</v>
      </c>
      <c r="L207" s="11">
        <v>0.45479999999999998</v>
      </c>
      <c r="M207" s="11">
        <f t="shared" si="3"/>
        <v>0.45479999999999998</v>
      </c>
      <c r="N207" s="4">
        <v>-2.8000000000000001E-2</v>
      </c>
      <c r="O207" s="4">
        <v>3.0000000000000001E-3</v>
      </c>
      <c r="P207" s="5">
        <v>3.3299999999999998E-20</v>
      </c>
      <c r="Q207" s="27" t="s">
        <v>83</v>
      </c>
      <c r="R207" s="4">
        <v>247107</v>
      </c>
      <c r="S207" s="4" t="b">
        <v>1</v>
      </c>
      <c r="T207" s="4" t="b">
        <v>1</v>
      </c>
      <c r="U207" s="4"/>
      <c r="V207" s="4"/>
      <c r="W207" s="4"/>
      <c r="X207" s="4">
        <v>4</v>
      </c>
      <c r="Y207" s="4" t="s">
        <v>1265</v>
      </c>
      <c r="Z207" s="4" t="s">
        <v>1266</v>
      </c>
      <c r="AA207" s="4" t="s">
        <v>1262</v>
      </c>
      <c r="AB207" s="4" t="s">
        <v>55</v>
      </c>
      <c r="AC207" s="4" t="s">
        <v>108</v>
      </c>
      <c r="AD207" s="27" t="s">
        <v>57</v>
      </c>
      <c r="AE207" s="27" t="s">
        <v>57</v>
      </c>
      <c r="AF207" s="4">
        <v>12.47</v>
      </c>
      <c r="AG207" s="4" t="s">
        <v>1260</v>
      </c>
      <c r="AH207" s="4" t="s">
        <v>1261</v>
      </c>
      <c r="AI207" s="5">
        <v>8.7100000000000006E-21</v>
      </c>
      <c r="AJ207" s="86">
        <v>-3.1482999999999997E-2</v>
      </c>
      <c r="AK207" s="4">
        <v>4.0199199999999997E-3</v>
      </c>
      <c r="AL207" s="5">
        <v>4.8500000000000003E-15</v>
      </c>
      <c r="AM207" s="4">
        <v>-3.6117200000000002E-2</v>
      </c>
      <c r="AN207" s="4">
        <v>2.5443199999999999E-2</v>
      </c>
      <c r="AO207" s="4">
        <v>0.15584999999999999</v>
      </c>
      <c r="AP207" s="4">
        <v>-2.35E-2</v>
      </c>
      <c r="AQ207" s="4">
        <v>4.5695279999999998E-3</v>
      </c>
      <c r="AR207" s="5">
        <v>2.8200000000000001E-7</v>
      </c>
      <c r="AS207">
        <v>-3.1399799999999999E-2</v>
      </c>
      <c r="AT207">
        <v>7.0297900000000002E-3</v>
      </c>
      <c r="AU207" s="1">
        <v>7.9443798280636907E-6</v>
      </c>
      <c r="AV207" t="b">
        <v>1</v>
      </c>
      <c r="AW207" t="b">
        <v>1</v>
      </c>
    </row>
    <row r="208" spans="1:49">
      <c r="A208" s="70" t="s">
        <v>1267</v>
      </c>
      <c r="B208" s="4" t="s">
        <v>1268</v>
      </c>
      <c r="C208" s="4" t="s">
        <v>1269</v>
      </c>
      <c r="D208" s="4" t="s">
        <v>1270</v>
      </c>
      <c r="E208" s="4">
        <v>2</v>
      </c>
      <c r="F208" s="4" t="s">
        <v>49</v>
      </c>
      <c r="G208" s="4">
        <v>1</v>
      </c>
      <c r="H208" s="4">
        <v>15</v>
      </c>
      <c r="I208" s="4">
        <v>49646502</v>
      </c>
      <c r="J208" s="4" t="s">
        <v>82</v>
      </c>
      <c r="K208" s="4" t="s">
        <v>51</v>
      </c>
      <c r="L208" s="11">
        <v>0.20499999999999999</v>
      </c>
      <c r="M208" s="11">
        <f t="shared" si="3"/>
        <v>0.20499999999999999</v>
      </c>
      <c r="N208" s="4">
        <v>-7.2999999999999995E-2</v>
      </c>
      <c r="O208" s="4">
        <v>3.8E-3</v>
      </c>
      <c r="P208" s="5">
        <v>1.5900000000000001E-80</v>
      </c>
      <c r="Q208" s="27" t="s">
        <v>83</v>
      </c>
      <c r="R208" s="4">
        <v>237022</v>
      </c>
      <c r="S208" s="4" t="b">
        <v>0</v>
      </c>
      <c r="T208" s="4" t="b">
        <v>0</v>
      </c>
      <c r="U208" s="4"/>
      <c r="V208" s="4"/>
      <c r="W208" s="4"/>
      <c r="X208" s="4">
        <v>2</v>
      </c>
      <c r="Y208" s="4" t="s">
        <v>1271</v>
      </c>
      <c r="Z208" s="4" t="s">
        <v>1272</v>
      </c>
      <c r="AA208" s="4" t="s">
        <v>1267</v>
      </c>
      <c r="AB208" s="4" t="s">
        <v>85</v>
      </c>
      <c r="AC208" s="4" t="s">
        <v>56</v>
      </c>
      <c r="AD208" s="27" t="s">
        <v>57</v>
      </c>
      <c r="AE208" s="27" t="s">
        <v>57</v>
      </c>
      <c r="AF208" s="4">
        <v>1.27</v>
      </c>
      <c r="AG208" s="4" t="s">
        <v>1273</v>
      </c>
      <c r="AH208" s="4" t="s">
        <v>1274</v>
      </c>
      <c r="AI208" s="5">
        <v>6.4100000000000003E-110</v>
      </c>
      <c r="AJ208" s="86">
        <v>-7.5607199999999999E-2</v>
      </c>
      <c r="AK208" s="4">
        <v>4.9301299999999996E-3</v>
      </c>
      <c r="AL208" s="5">
        <v>4.9299999999999998E-53</v>
      </c>
      <c r="AM208" s="4">
        <v>-6.12918E-2</v>
      </c>
      <c r="AN208" s="4">
        <v>3.1883700000000001E-2</v>
      </c>
      <c r="AO208" s="4">
        <v>5.4654899999999999E-2</v>
      </c>
      <c r="AP208" s="4">
        <v>-6.9699999999999998E-2</v>
      </c>
      <c r="AQ208" s="4">
        <v>5.9911599999999997E-3</v>
      </c>
      <c r="AR208" s="5">
        <v>4.7200000000000004E-31</v>
      </c>
      <c r="AS208">
        <v>-6.2383800000000003E-2</v>
      </c>
      <c r="AT208">
        <v>8.1051999999999999E-3</v>
      </c>
      <c r="AU208" s="1">
        <v>1.39572545770677E-14</v>
      </c>
      <c r="AV208" t="b">
        <v>1</v>
      </c>
      <c r="AW208" t="b">
        <v>1</v>
      </c>
    </row>
    <row r="209" spans="1:49">
      <c r="A209" s="70" t="s">
        <v>1267</v>
      </c>
      <c r="B209" s="4" t="s">
        <v>1275</v>
      </c>
      <c r="C209" s="4" t="s">
        <v>1276</v>
      </c>
      <c r="D209" s="4" t="s">
        <v>1270</v>
      </c>
      <c r="E209" s="4">
        <v>1</v>
      </c>
      <c r="F209" s="4" t="s">
        <v>49</v>
      </c>
      <c r="G209" s="4">
        <v>1</v>
      </c>
      <c r="H209" s="4">
        <v>15</v>
      </c>
      <c r="I209" s="4">
        <v>49652230</v>
      </c>
      <c r="J209" s="4" t="s">
        <v>62</v>
      </c>
      <c r="K209" s="4" t="s">
        <v>51</v>
      </c>
      <c r="L209" s="11">
        <v>0.79369999999999996</v>
      </c>
      <c r="M209" s="11">
        <f t="shared" si="3"/>
        <v>0.20630000000000004</v>
      </c>
      <c r="N209" s="4">
        <v>7.5300000000000006E-2</v>
      </c>
      <c r="O209" s="4">
        <v>5.0000000000000001E-3</v>
      </c>
      <c r="P209" s="5">
        <v>3.47E-51</v>
      </c>
      <c r="Q209" s="27" t="s">
        <v>695</v>
      </c>
      <c r="R209" s="4">
        <v>127392</v>
      </c>
      <c r="S209" s="4" t="b">
        <v>1</v>
      </c>
      <c r="T209" s="4" t="b">
        <v>0</v>
      </c>
      <c r="U209" s="4"/>
      <c r="V209" s="4"/>
      <c r="W209" s="4"/>
      <c r="X209" s="4">
        <v>2</v>
      </c>
      <c r="Y209" s="4" t="s">
        <v>1271</v>
      </c>
      <c r="Z209" s="4" t="s">
        <v>1272</v>
      </c>
      <c r="AA209" s="4" t="s">
        <v>1267</v>
      </c>
      <c r="AB209" s="4" t="s">
        <v>66</v>
      </c>
      <c r="AC209" s="4" t="s">
        <v>56</v>
      </c>
      <c r="AD209" s="27" t="s">
        <v>57</v>
      </c>
      <c r="AE209" s="27" t="s">
        <v>57</v>
      </c>
      <c r="AF209" s="4">
        <v>0.17</v>
      </c>
      <c r="AG209" s="4" t="s">
        <v>1273</v>
      </c>
      <c r="AH209" s="4" t="s">
        <v>1274</v>
      </c>
      <c r="AI209" s="5">
        <v>6.4100000000000003E-110</v>
      </c>
      <c r="AJ209" s="86">
        <v>7.5657699999999994E-2</v>
      </c>
      <c r="AK209" s="4">
        <v>4.9294100000000004E-3</v>
      </c>
      <c r="AL209" s="5">
        <v>4.0699999999999999E-53</v>
      </c>
      <c r="AM209" s="4">
        <v>6.0175899999999997E-2</v>
      </c>
      <c r="AN209" s="4">
        <v>3.1876099999999997E-2</v>
      </c>
      <c r="AO209" s="4">
        <v>5.9147699999999997E-2</v>
      </c>
      <c r="AP209" s="4"/>
      <c r="AQ209" s="4"/>
      <c r="AR209" s="4"/>
      <c r="AS209"/>
      <c r="AT209"/>
      <c r="AU209"/>
      <c r="AV209" t="b">
        <v>0</v>
      </c>
      <c r="AW209" t="b">
        <v>0</v>
      </c>
    </row>
    <row r="210" spans="1:49">
      <c r="A210" s="70" t="s">
        <v>1267</v>
      </c>
      <c r="B210" s="4" t="s">
        <v>1277</v>
      </c>
      <c r="C210" s="4" t="s">
        <v>1278</v>
      </c>
      <c r="D210" s="4" t="s">
        <v>1270</v>
      </c>
      <c r="E210" s="4">
        <v>5</v>
      </c>
      <c r="F210" s="4" t="s">
        <v>49</v>
      </c>
      <c r="G210" s="4">
        <v>0.58444700000000005</v>
      </c>
      <c r="H210" s="4">
        <v>15</v>
      </c>
      <c r="I210" s="4">
        <v>49706417</v>
      </c>
      <c r="J210" s="4" t="s">
        <v>50</v>
      </c>
      <c r="K210" s="4" t="s">
        <v>62</v>
      </c>
      <c r="L210" s="11">
        <v>0.74670000000000003</v>
      </c>
      <c r="M210" s="11">
        <f t="shared" si="3"/>
        <v>0.25329999999999997</v>
      </c>
      <c r="N210" s="4">
        <v>7.7799999999999994E-2</v>
      </c>
      <c r="O210" s="4">
        <v>3.5000000000000001E-3</v>
      </c>
      <c r="P210" s="5">
        <v>1.9300000000000001E-109</v>
      </c>
      <c r="Q210" s="27" t="s">
        <v>52</v>
      </c>
      <c r="R210" s="4">
        <v>247107</v>
      </c>
      <c r="S210" s="4" t="b">
        <v>0</v>
      </c>
      <c r="T210" s="4" t="b">
        <v>0</v>
      </c>
      <c r="U210" s="4" t="s">
        <v>1279</v>
      </c>
      <c r="V210" s="4">
        <v>0.99944699999999997</v>
      </c>
      <c r="W210" s="4" t="s">
        <v>75</v>
      </c>
      <c r="X210" s="4">
        <v>2</v>
      </c>
      <c r="Y210" s="4" t="s">
        <v>1271</v>
      </c>
      <c r="Z210" s="4" t="s">
        <v>1272</v>
      </c>
      <c r="AA210" s="4" t="s">
        <v>1267</v>
      </c>
      <c r="AB210" s="4" t="s">
        <v>127</v>
      </c>
      <c r="AC210" s="4" t="s">
        <v>56</v>
      </c>
      <c r="AD210" s="27" t="s">
        <v>57</v>
      </c>
      <c r="AE210" s="27" t="s">
        <v>57</v>
      </c>
      <c r="AF210" s="4">
        <v>0.217</v>
      </c>
      <c r="AG210" s="4" t="s">
        <v>1273</v>
      </c>
      <c r="AH210" s="4" t="s">
        <v>1274</v>
      </c>
      <c r="AI210" s="5">
        <v>6.4100000000000003E-110</v>
      </c>
      <c r="AJ210" s="86">
        <v>8.2050300000000007E-2</v>
      </c>
      <c r="AK210" s="4">
        <v>4.6037200000000004E-3</v>
      </c>
      <c r="AL210" s="5">
        <v>5.78E-71</v>
      </c>
      <c r="AM210" s="4">
        <v>6.5755900000000006E-2</v>
      </c>
      <c r="AN210" s="4">
        <v>2.9808299999999999E-2</v>
      </c>
      <c r="AO210" s="4">
        <v>2.7461900000000001E-2</v>
      </c>
      <c r="AP210" s="4">
        <v>7.2800000000000004E-2</v>
      </c>
      <c r="AQ210" s="4">
        <v>5.2803440000000002E-3</v>
      </c>
      <c r="AR210" s="5">
        <v>1.12E-43</v>
      </c>
      <c r="AS210">
        <v>6.2839300000000001E-2</v>
      </c>
      <c r="AT210">
        <v>7.4733000000000004E-3</v>
      </c>
      <c r="AU210" s="1">
        <v>4.1524078175700103E-17</v>
      </c>
      <c r="AV210" t="b">
        <v>1</v>
      </c>
      <c r="AW210" t="b">
        <v>1</v>
      </c>
    </row>
    <row r="211" spans="1:49">
      <c r="A211" s="70" t="s">
        <v>1267</v>
      </c>
      <c r="B211" s="4" t="s">
        <v>1280</v>
      </c>
      <c r="C211" s="4" t="s">
        <v>1281</v>
      </c>
      <c r="D211" s="4" t="s">
        <v>1270</v>
      </c>
      <c r="E211" s="4">
        <v>3</v>
      </c>
      <c r="F211" s="4" t="s">
        <v>49</v>
      </c>
      <c r="G211" s="4">
        <v>1</v>
      </c>
      <c r="H211" s="4">
        <v>15</v>
      </c>
      <c r="I211" s="4">
        <v>49838951</v>
      </c>
      <c r="J211" s="4" t="s">
        <v>50</v>
      </c>
      <c r="K211" s="4" t="s">
        <v>1282</v>
      </c>
      <c r="L211" s="11">
        <v>0.2616</v>
      </c>
      <c r="M211" s="11">
        <f t="shared" si="3"/>
        <v>0.2616</v>
      </c>
      <c r="N211" s="4">
        <v>-7.3700000000000002E-2</v>
      </c>
      <c r="O211" s="4">
        <v>4.7000000000000002E-3</v>
      </c>
      <c r="P211" s="5">
        <v>2.5700000000000002E-56</v>
      </c>
      <c r="Q211" s="27" t="s">
        <v>502</v>
      </c>
      <c r="R211" s="4">
        <v>124358</v>
      </c>
      <c r="S211" s="4" t="b">
        <v>1</v>
      </c>
      <c r="T211" s="4" t="b">
        <v>0</v>
      </c>
      <c r="U211" s="4"/>
      <c r="V211" s="4"/>
      <c r="W211" s="4"/>
      <c r="X211" s="4">
        <v>2</v>
      </c>
      <c r="Y211" s="4" t="s">
        <v>1271</v>
      </c>
      <c r="Z211" s="4" t="s">
        <v>1272</v>
      </c>
      <c r="AA211" s="4" t="s">
        <v>1267</v>
      </c>
      <c r="AB211" s="4" t="s">
        <v>1283</v>
      </c>
      <c r="AC211" s="4" t="s">
        <v>56</v>
      </c>
      <c r="AD211" s="27" t="s">
        <v>57</v>
      </c>
      <c r="AE211" s="27" t="s">
        <v>57</v>
      </c>
      <c r="AF211" s="4">
        <v>0.93700000000000006</v>
      </c>
      <c r="AG211" s="4" t="s">
        <v>1273</v>
      </c>
      <c r="AH211" s="4" t="s">
        <v>1274</v>
      </c>
      <c r="AI211" s="5">
        <v>6.4100000000000003E-110</v>
      </c>
      <c r="AJ211" s="86">
        <v>-7.3721099999999998E-2</v>
      </c>
      <c r="AK211" s="4">
        <v>4.5378800000000002E-3</v>
      </c>
      <c r="AL211" s="5">
        <v>2.7599999999999999E-59</v>
      </c>
      <c r="AM211" s="4"/>
      <c r="AN211" s="4"/>
      <c r="AO211" s="4"/>
      <c r="AP211" s="4"/>
      <c r="AQ211" s="4"/>
      <c r="AR211" s="4"/>
      <c r="AS211">
        <v>-5.5930100000000003E-2</v>
      </c>
      <c r="AT211">
        <v>7.3106999999999998E-3</v>
      </c>
      <c r="AU211" s="1">
        <v>2.0030878652699901E-14</v>
      </c>
      <c r="AV211" t="b">
        <v>1</v>
      </c>
      <c r="AW211" t="b">
        <v>1</v>
      </c>
    </row>
    <row r="212" spans="1:49">
      <c r="A212" s="70" t="s">
        <v>1267</v>
      </c>
      <c r="B212" s="4" t="s">
        <v>1284</v>
      </c>
      <c r="C212" s="4" t="s">
        <v>1285</v>
      </c>
      <c r="D212" s="4" t="s">
        <v>1270</v>
      </c>
      <c r="E212" s="4">
        <v>4</v>
      </c>
      <c r="F212" s="4" t="s">
        <v>49</v>
      </c>
      <c r="G212" s="4">
        <v>1</v>
      </c>
      <c r="H212" s="4">
        <v>15</v>
      </c>
      <c r="I212" s="4">
        <v>49841680</v>
      </c>
      <c r="J212" s="4" t="s">
        <v>82</v>
      </c>
      <c r="K212" s="4" t="s">
        <v>51</v>
      </c>
      <c r="L212" s="11">
        <v>0.26540000000000002</v>
      </c>
      <c r="M212" s="11">
        <f t="shared" si="3"/>
        <v>0.26540000000000002</v>
      </c>
      <c r="N212" s="4">
        <v>-7.0499999999999993E-2</v>
      </c>
      <c r="O212" s="4">
        <v>3.5000000000000001E-3</v>
      </c>
      <c r="P212" s="5">
        <v>3.1799999999999998E-90</v>
      </c>
      <c r="Q212" s="27" t="s">
        <v>83</v>
      </c>
      <c r="R212" s="4">
        <v>237022</v>
      </c>
      <c r="S212" s="4" t="b">
        <v>1</v>
      </c>
      <c r="T212" s="4" t="b">
        <v>0</v>
      </c>
      <c r="U212" s="4"/>
      <c r="V212" s="4"/>
      <c r="W212" s="4"/>
      <c r="X212" s="4">
        <v>2</v>
      </c>
      <c r="Y212" s="4" t="s">
        <v>1271</v>
      </c>
      <c r="Z212" s="4" t="s">
        <v>1272</v>
      </c>
      <c r="AA212" s="4" t="s">
        <v>1267</v>
      </c>
      <c r="AB212" s="4" t="s">
        <v>66</v>
      </c>
      <c r="AC212" s="4" t="s">
        <v>56</v>
      </c>
      <c r="AD212" s="27" t="s">
        <v>57</v>
      </c>
      <c r="AE212" s="27" t="s">
        <v>57</v>
      </c>
      <c r="AF212" s="4">
        <v>3.6629999999999998</v>
      </c>
      <c r="AG212" s="4" t="s">
        <v>1273</v>
      </c>
      <c r="AH212" s="4" t="s">
        <v>1274</v>
      </c>
      <c r="AI212" s="5">
        <v>6.4100000000000003E-110</v>
      </c>
      <c r="AJ212" s="86">
        <v>-7.3643399999999998E-2</v>
      </c>
      <c r="AK212" s="4">
        <v>4.5372800000000003E-3</v>
      </c>
      <c r="AL212" s="5">
        <v>3.5199999999999998E-59</v>
      </c>
      <c r="AM212" s="4">
        <v>-3.5718399999999997E-2</v>
      </c>
      <c r="AN212" s="4">
        <v>2.95681E-2</v>
      </c>
      <c r="AO212" s="4">
        <v>0.22713900000000001</v>
      </c>
      <c r="AP212" s="4">
        <v>-6.7400000000000002E-2</v>
      </c>
      <c r="AQ212" s="4">
        <v>5.3818889999999999E-3</v>
      </c>
      <c r="AR212" s="5">
        <v>2.1299999999999999E-35</v>
      </c>
      <c r="AS212">
        <v>-5.59949E-2</v>
      </c>
      <c r="AT212">
        <v>7.3093899999999998E-3</v>
      </c>
      <c r="AU212" s="1">
        <v>1.8496944778405101E-14</v>
      </c>
      <c r="AV212" t="b">
        <v>1</v>
      </c>
      <c r="AW212" t="b">
        <v>1</v>
      </c>
    </row>
    <row r="213" spans="1:49">
      <c r="A213" s="70" t="s">
        <v>1286</v>
      </c>
      <c r="B213" s="4" t="s">
        <v>1287</v>
      </c>
      <c r="C213" s="4" t="s">
        <v>1288</v>
      </c>
      <c r="D213" s="4" t="s">
        <v>1289</v>
      </c>
      <c r="E213" s="4">
        <v>1</v>
      </c>
      <c r="F213" s="4" t="s">
        <v>49</v>
      </c>
      <c r="G213" s="4">
        <v>0.124154</v>
      </c>
      <c r="H213" s="4">
        <v>15</v>
      </c>
      <c r="I213" s="4">
        <v>64365340</v>
      </c>
      <c r="J213" s="4" t="s">
        <v>50</v>
      </c>
      <c r="K213" s="4" t="s">
        <v>62</v>
      </c>
      <c r="L213" s="11">
        <v>0.73360000000000003</v>
      </c>
      <c r="M213" s="11">
        <f t="shared" si="3"/>
        <v>0.26639999999999997</v>
      </c>
      <c r="N213" s="4">
        <v>1.9300000000000001E-2</v>
      </c>
      <c r="O213" s="4">
        <v>3.5000000000000001E-3</v>
      </c>
      <c r="P213" s="5">
        <v>3.0400000000000001E-8</v>
      </c>
      <c r="Q213" s="27" t="s">
        <v>52</v>
      </c>
      <c r="R213" s="4">
        <v>247107</v>
      </c>
      <c r="S213" s="4" t="b">
        <v>1</v>
      </c>
      <c r="T213" s="4" t="b">
        <v>1</v>
      </c>
      <c r="U213" s="4"/>
      <c r="V213" s="4"/>
      <c r="W213" s="4"/>
      <c r="X213" s="4">
        <v>3</v>
      </c>
      <c r="Y213" s="4" t="s">
        <v>1290</v>
      </c>
      <c r="Z213" s="4" t="s">
        <v>1291</v>
      </c>
      <c r="AA213" s="4" t="s">
        <v>1286</v>
      </c>
      <c r="AB213" s="4" t="s">
        <v>55</v>
      </c>
      <c r="AC213" s="4" t="s">
        <v>56</v>
      </c>
      <c r="AD213" s="27" t="s">
        <v>57</v>
      </c>
      <c r="AE213" s="27" t="s">
        <v>57</v>
      </c>
      <c r="AF213" s="4">
        <v>1.4330000000000001</v>
      </c>
      <c r="AG213" s="4" t="s">
        <v>1292</v>
      </c>
      <c r="AH213" s="4" t="s">
        <v>1293</v>
      </c>
      <c r="AI213" s="5">
        <v>1.4999999999999999E-8</v>
      </c>
      <c r="AJ213" s="86">
        <v>2.0945999999999999E-2</v>
      </c>
      <c r="AK213" s="4">
        <v>4.5218200000000002E-3</v>
      </c>
      <c r="AL213" s="5">
        <v>3.6200000000000001E-6</v>
      </c>
      <c r="AM213" s="4">
        <v>7.1236800000000003E-3</v>
      </c>
      <c r="AN213" s="4">
        <v>2.89254E-2</v>
      </c>
      <c r="AO213" s="4">
        <v>0.80548399999999998</v>
      </c>
      <c r="AP213" s="4">
        <v>1.7600000000000001E-2</v>
      </c>
      <c r="AQ213" s="4">
        <v>5.3818889999999999E-3</v>
      </c>
      <c r="AR213" s="4">
        <v>1.033476E-3</v>
      </c>
      <c r="AS213">
        <v>1.97255E-2</v>
      </c>
      <c r="AT213">
        <v>8.2948799999999993E-3</v>
      </c>
      <c r="AU213">
        <v>1.7405239353682E-2</v>
      </c>
      <c r="AV213" t="b">
        <v>1</v>
      </c>
      <c r="AW213" t="b">
        <v>1</v>
      </c>
    </row>
    <row r="214" spans="1:49">
      <c r="A214" s="70" t="s">
        <v>1294</v>
      </c>
      <c r="B214" s="4" t="s">
        <v>1295</v>
      </c>
      <c r="C214" s="4" t="s">
        <v>1296</v>
      </c>
      <c r="D214" s="4" t="s">
        <v>1297</v>
      </c>
      <c r="E214" s="4">
        <v>1</v>
      </c>
      <c r="F214" s="4" t="s">
        <v>49</v>
      </c>
      <c r="G214" s="4">
        <v>0.37109900000000001</v>
      </c>
      <c r="H214" s="4">
        <v>15</v>
      </c>
      <c r="I214" s="4">
        <v>67046450</v>
      </c>
      <c r="J214" s="4" t="s">
        <v>82</v>
      </c>
      <c r="K214" s="4" t="s">
        <v>51</v>
      </c>
      <c r="L214" s="11">
        <v>0.2356</v>
      </c>
      <c r="M214" s="11">
        <f t="shared" si="3"/>
        <v>0.2356</v>
      </c>
      <c r="N214" s="4">
        <v>2.1399999999999999E-2</v>
      </c>
      <c r="O214" s="4">
        <v>3.5999999999999999E-3</v>
      </c>
      <c r="P214" s="5">
        <v>3.7600000000000003E-9</v>
      </c>
      <c r="Q214" s="27" t="s">
        <v>63</v>
      </c>
      <c r="R214" s="4">
        <v>247107</v>
      </c>
      <c r="S214" s="4" t="b">
        <v>1</v>
      </c>
      <c r="T214" s="4" t="b">
        <v>1</v>
      </c>
      <c r="U214" s="4"/>
      <c r="V214" s="4"/>
      <c r="W214" s="4"/>
      <c r="X214" s="4">
        <v>1</v>
      </c>
      <c r="Y214" s="4" t="s">
        <v>1294</v>
      </c>
      <c r="Z214" s="4" t="s">
        <v>1298</v>
      </c>
      <c r="AA214" s="4" t="s">
        <v>1294</v>
      </c>
      <c r="AB214" s="4" t="s">
        <v>85</v>
      </c>
      <c r="AC214" s="4" t="s">
        <v>56</v>
      </c>
      <c r="AD214" s="27" t="s">
        <v>57</v>
      </c>
      <c r="AE214" s="27" t="s">
        <v>57</v>
      </c>
      <c r="AF214" s="4">
        <v>0.95599999999999996</v>
      </c>
      <c r="AG214" s="4" t="s">
        <v>1295</v>
      </c>
      <c r="AH214" s="4" t="s">
        <v>1296</v>
      </c>
      <c r="AI214" s="5">
        <v>3.7600000000000003E-9</v>
      </c>
      <c r="AJ214" s="86">
        <v>2.43238E-2</v>
      </c>
      <c r="AK214" s="4">
        <v>4.7129399999999997E-3</v>
      </c>
      <c r="AL214" s="5">
        <v>2.4600000000000001E-7</v>
      </c>
      <c r="AM214" s="4">
        <v>-1.9686800000000001E-2</v>
      </c>
      <c r="AN214" s="4">
        <v>3.0728200000000001E-2</v>
      </c>
      <c r="AO214" s="4">
        <v>0.521783</v>
      </c>
      <c r="AP214" s="4">
        <v>1.89E-2</v>
      </c>
      <c r="AQ214" s="4">
        <v>5.5849790000000003E-3</v>
      </c>
      <c r="AR214" s="4">
        <v>6.2304600000000004E-4</v>
      </c>
      <c r="AS214">
        <v>1.9483899999999998E-2</v>
      </c>
      <c r="AT214">
        <v>8.62278E-3</v>
      </c>
      <c r="AU214">
        <v>2.3846793995807001E-2</v>
      </c>
      <c r="AV214" t="b">
        <v>1</v>
      </c>
      <c r="AW214" t="b">
        <v>1</v>
      </c>
    </row>
    <row r="215" spans="1:49">
      <c r="A215" s="70" t="s">
        <v>1299</v>
      </c>
      <c r="B215" s="4" t="s">
        <v>1300</v>
      </c>
      <c r="C215" s="4" t="s">
        <v>1301</v>
      </c>
      <c r="D215" s="4" t="s">
        <v>1302</v>
      </c>
      <c r="E215" s="4">
        <v>3</v>
      </c>
      <c r="F215" s="4" t="s">
        <v>49</v>
      </c>
      <c r="G215" s="4">
        <v>0.96857400000000005</v>
      </c>
      <c r="H215" s="4">
        <v>15</v>
      </c>
      <c r="I215" s="4">
        <v>89044176</v>
      </c>
      <c r="J215" s="4" t="s">
        <v>50</v>
      </c>
      <c r="K215" s="4" t="s">
        <v>62</v>
      </c>
      <c r="L215" s="11">
        <v>0.90880000000000005</v>
      </c>
      <c r="M215" s="11">
        <f t="shared" si="3"/>
        <v>9.1199999999999948E-2</v>
      </c>
      <c r="N215" s="4">
        <v>-2.1899999999999999E-2</v>
      </c>
      <c r="O215" s="4">
        <v>5.7000000000000002E-3</v>
      </c>
      <c r="P215" s="4">
        <v>1.199E-4</v>
      </c>
      <c r="Q215" s="27" t="s">
        <v>83</v>
      </c>
      <c r="R215" s="4">
        <v>239315</v>
      </c>
      <c r="S215" s="4" t="b">
        <v>1</v>
      </c>
      <c r="T215" s="4" t="b">
        <v>0</v>
      </c>
      <c r="U215" s="4"/>
      <c r="V215" s="4"/>
      <c r="W215" s="4"/>
      <c r="X215" s="4">
        <v>1</v>
      </c>
      <c r="Y215" s="4" t="s">
        <v>1299</v>
      </c>
      <c r="Z215" s="4" t="s">
        <v>1303</v>
      </c>
      <c r="AA215" s="4" t="s">
        <v>1304</v>
      </c>
      <c r="AB215" s="4" t="s">
        <v>127</v>
      </c>
      <c r="AC215" s="4" t="s">
        <v>180</v>
      </c>
      <c r="AD215" s="27" t="s">
        <v>57</v>
      </c>
      <c r="AE215" s="27" t="s">
        <v>57</v>
      </c>
      <c r="AF215" s="4">
        <v>4.056</v>
      </c>
      <c r="AG215" s="4" t="s">
        <v>1305</v>
      </c>
      <c r="AH215" s="4" t="s">
        <v>1306</v>
      </c>
      <c r="AI215" s="5">
        <v>4.0599999999999997E-66</v>
      </c>
      <c r="AJ215" s="86">
        <v>-2.3992699999999999E-2</v>
      </c>
      <c r="AK215" s="4">
        <v>6.9358500000000003E-3</v>
      </c>
      <c r="AL215" s="4">
        <v>5.4191700000000005E-4</v>
      </c>
      <c r="AM215" s="4">
        <v>-5.3356000000000001E-2</v>
      </c>
      <c r="AN215" s="4">
        <v>4.4443299999999998E-2</v>
      </c>
      <c r="AO215" s="4">
        <v>0.23002400000000001</v>
      </c>
      <c r="AP215" s="4">
        <v>-1.66E-2</v>
      </c>
      <c r="AQ215" s="4">
        <v>9.7483269999999993E-3</v>
      </c>
      <c r="AR215" s="4">
        <v>8.9790633999999994E-2</v>
      </c>
      <c r="AS215">
        <v>-2.33487E-2</v>
      </c>
      <c r="AT215">
        <v>1.41776E-2</v>
      </c>
      <c r="AU215">
        <v>9.9584099370332399E-2</v>
      </c>
      <c r="AV215" t="b">
        <v>0</v>
      </c>
      <c r="AW215" t="b">
        <v>0</v>
      </c>
    </row>
    <row r="216" spans="1:49">
      <c r="A216" s="70" t="s">
        <v>1299</v>
      </c>
      <c r="B216" s="4" t="s">
        <v>1307</v>
      </c>
      <c r="C216" s="4" t="s">
        <v>1308</v>
      </c>
      <c r="D216" s="4" t="s">
        <v>1302</v>
      </c>
      <c r="E216" s="4">
        <v>1</v>
      </c>
      <c r="F216" s="4" t="s">
        <v>49</v>
      </c>
      <c r="G216" s="4">
        <v>0.97486700000000004</v>
      </c>
      <c r="H216" s="4">
        <v>15</v>
      </c>
      <c r="I216" s="4">
        <v>89056292</v>
      </c>
      <c r="J216" s="4" t="s">
        <v>50</v>
      </c>
      <c r="K216" s="4" t="s">
        <v>51</v>
      </c>
      <c r="L216" s="11">
        <v>6.8099999999999994E-2</v>
      </c>
      <c r="M216" s="11">
        <f t="shared" si="3"/>
        <v>6.8099999999999994E-2</v>
      </c>
      <c r="N216" s="4">
        <v>2.3099999999999999E-2</v>
      </c>
      <c r="O216" s="4">
        <v>6.4999999999999997E-3</v>
      </c>
      <c r="P216" s="4">
        <v>3.8390000000000001E-4</v>
      </c>
      <c r="Q216" s="27" t="s">
        <v>52</v>
      </c>
      <c r="R216" s="4">
        <v>236546</v>
      </c>
      <c r="S216" s="4" t="b">
        <v>1</v>
      </c>
      <c r="T216" s="4" t="b">
        <v>0</v>
      </c>
      <c r="U216" s="4"/>
      <c r="V216" s="4"/>
      <c r="W216" s="4"/>
      <c r="X216" s="4">
        <v>1</v>
      </c>
      <c r="Y216" s="4" t="s">
        <v>1299</v>
      </c>
      <c r="Z216" s="4" t="s">
        <v>1303</v>
      </c>
      <c r="AA216" s="4" t="s">
        <v>1299</v>
      </c>
      <c r="AB216" s="4" t="s">
        <v>55</v>
      </c>
      <c r="AC216" s="4" t="s">
        <v>108</v>
      </c>
      <c r="AD216" s="27" t="s">
        <v>57</v>
      </c>
      <c r="AE216" s="27" t="s">
        <v>57</v>
      </c>
      <c r="AF216" s="4">
        <v>12.04</v>
      </c>
      <c r="AG216" s="4" t="s">
        <v>1305</v>
      </c>
      <c r="AH216" s="4" t="s">
        <v>1306</v>
      </c>
      <c r="AI216" s="5">
        <v>4.0599999999999997E-66</v>
      </c>
      <c r="AJ216" s="86">
        <v>2.2641700000000001E-2</v>
      </c>
      <c r="AK216" s="4">
        <v>7.9725300000000002E-3</v>
      </c>
      <c r="AL216" s="4">
        <v>4.5126000000000003E-3</v>
      </c>
      <c r="AM216" s="4">
        <v>2.07753E-2</v>
      </c>
      <c r="AN216" s="4">
        <v>5.3192200000000002E-2</v>
      </c>
      <c r="AO216" s="4">
        <v>0.69614100000000001</v>
      </c>
      <c r="AP216" s="4">
        <v>2.41E-2</v>
      </c>
      <c r="AQ216" s="4">
        <v>1.0966867999999999E-2</v>
      </c>
      <c r="AR216" s="4">
        <v>2.8121562999999999E-2</v>
      </c>
      <c r="AS216">
        <v>5.8883099999999999E-3</v>
      </c>
      <c r="AT216">
        <v>1.4886399999999999E-2</v>
      </c>
      <c r="AU216">
        <v>0.69243657570563799</v>
      </c>
      <c r="AV216" t="b">
        <v>0</v>
      </c>
      <c r="AW216" t="b">
        <v>1</v>
      </c>
    </row>
    <row r="217" spans="1:49">
      <c r="A217" s="70" t="s">
        <v>1309</v>
      </c>
      <c r="B217" s="4" t="s">
        <v>1310</v>
      </c>
      <c r="C217" s="4" t="s">
        <v>1311</v>
      </c>
      <c r="D217" s="4" t="s">
        <v>1302</v>
      </c>
      <c r="E217" s="4">
        <v>4</v>
      </c>
      <c r="F217" s="4" t="s">
        <v>49</v>
      </c>
      <c r="G217" s="4">
        <v>0.28685500000000003</v>
      </c>
      <c r="H217" s="4">
        <v>15</v>
      </c>
      <c r="I217" s="4">
        <v>89143677</v>
      </c>
      <c r="J217" s="4" t="s">
        <v>50</v>
      </c>
      <c r="K217" s="4" t="s">
        <v>62</v>
      </c>
      <c r="L217" s="11">
        <v>6.83E-2</v>
      </c>
      <c r="M217" s="11">
        <f t="shared" si="3"/>
        <v>6.83E-2</v>
      </c>
      <c r="N217" s="4">
        <v>2.2499999999999999E-2</v>
      </c>
      <c r="O217" s="4">
        <v>6.1000000000000004E-3</v>
      </c>
      <c r="P217" s="4">
        <v>2.1919999999999999E-4</v>
      </c>
      <c r="Q217" s="27" t="s">
        <v>63</v>
      </c>
      <c r="R217" s="4">
        <v>247107</v>
      </c>
      <c r="S217" s="4" t="b">
        <v>1</v>
      </c>
      <c r="T217" s="4" t="b">
        <v>0</v>
      </c>
      <c r="U217" s="4"/>
      <c r="V217" s="4"/>
      <c r="W217" s="4"/>
      <c r="X217" s="4">
        <v>2</v>
      </c>
      <c r="Y217" s="4" t="s">
        <v>1312</v>
      </c>
      <c r="Z217" s="4" t="s">
        <v>1313</v>
      </c>
      <c r="AA217" s="4" t="s">
        <v>1314</v>
      </c>
      <c r="AB217" s="4" t="s">
        <v>55</v>
      </c>
      <c r="AC217" s="4" t="s">
        <v>180</v>
      </c>
      <c r="AD217" s="27" t="s">
        <v>57</v>
      </c>
      <c r="AE217" s="27" t="s">
        <v>57</v>
      </c>
      <c r="AF217" s="4">
        <v>8.8629999999999995</v>
      </c>
      <c r="AG217" s="4" t="s">
        <v>1305</v>
      </c>
      <c r="AH217" s="4" t="s">
        <v>1306</v>
      </c>
      <c r="AI217" s="5">
        <v>4.0599999999999997E-66</v>
      </c>
      <c r="AJ217" s="86">
        <v>1.64488E-2</v>
      </c>
      <c r="AK217" s="4">
        <v>8.2750299999999992E-3</v>
      </c>
      <c r="AL217" s="4">
        <v>4.6840600000000003E-2</v>
      </c>
      <c r="AM217" s="4">
        <v>-6.9014199999999998E-2</v>
      </c>
      <c r="AN217" s="4">
        <v>5.24892E-2</v>
      </c>
      <c r="AO217" s="4">
        <v>0.188668</v>
      </c>
      <c r="AP217" s="4">
        <v>3.1600000000000003E-2</v>
      </c>
      <c r="AQ217" s="4">
        <v>8.8344219999999998E-3</v>
      </c>
      <c r="AR217" s="4">
        <v>3.4390400000000002E-4</v>
      </c>
      <c r="AS217">
        <v>2.1384799999999999E-2</v>
      </c>
      <c r="AT217">
        <v>1.2E-2</v>
      </c>
      <c r="AU217">
        <v>7.4737746702993504E-2</v>
      </c>
      <c r="AV217" t="b">
        <v>0</v>
      </c>
      <c r="AW217" t="b">
        <v>1</v>
      </c>
    </row>
    <row r="218" spans="1:49">
      <c r="A218" s="70" t="s">
        <v>1315</v>
      </c>
      <c r="B218" s="4" t="s">
        <v>1316</v>
      </c>
      <c r="C218" s="4" t="s">
        <v>1317</v>
      </c>
      <c r="D218" s="4" t="s">
        <v>1302</v>
      </c>
      <c r="E218" s="4">
        <v>2</v>
      </c>
      <c r="F218" s="4" t="s">
        <v>49</v>
      </c>
      <c r="G218" s="4">
        <v>0.99757300000000004</v>
      </c>
      <c r="H218" s="4">
        <v>15</v>
      </c>
      <c r="I218" s="4">
        <v>89157600</v>
      </c>
      <c r="J218" s="4" t="s">
        <v>50</v>
      </c>
      <c r="K218" s="4" t="s">
        <v>51</v>
      </c>
      <c r="L218" s="11">
        <v>0.79600000000000004</v>
      </c>
      <c r="M218" s="11">
        <f t="shared" si="3"/>
        <v>0.20399999999999996</v>
      </c>
      <c r="N218" s="4">
        <v>-1.4800000000000001E-2</v>
      </c>
      <c r="O218" s="4">
        <v>3.8999999999999998E-3</v>
      </c>
      <c r="P218" s="4">
        <v>1.6789999999999999E-4</v>
      </c>
      <c r="Q218" s="27" t="s">
        <v>83</v>
      </c>
      <c r="R218" s="4">
        <v>247107</v>
      </c>
      <c r="S218" s="4" t="b">
        <v>1</v>
      </c>
      <c r="T218" s="4" t="b">
        <v>0</v>
      </c>
      <c r="U218" s="4"/>
      <c r="V218" s="4"/>
      <c r="W218" s="4"/>
      <c r="X218" s="4">
        <v>2</v>
      </c>
      <c r="Y218" s="4" t="s">
        <v>1318</v>
      </c>
      <c r="Z218" s="4" t="s">
        <v>1319</v>
      </c>
      <c r="AA218" s="4" t="s">
        <v>1320</v>
      </c>
      <c r="AB218" s="4" t="s">
        <v>66</v>
      </c>
      <c r="AC218" s="4" t="s">
        <v>357</v>
      </c>
      <c r="AD218" s="27" t="s">
        <v>57</v>
      </c>
      <c r="AE218" s="27" t="s">
        <v>57</v>
      </c>
      <c r="AF218" s="4">
        <v>2.609</v>
      </c>
      <c r="AG218" s="4" t="s">
        <v>1305</v>
      </c>
      <c r="AH218" s="4" t="s">
        <v>1306</v>
      </c>
      <c r="AI218" s="5">
        <v>4.0599999999999997E-66</v>
      </c>
      <c r="AJ218" s="86">
        <v>-1.1444599999999999E-2</v>
      </c>
      <c r="AK218" s="4">
        <v>5.0172699999999999E-3</v>
      </c>
      <c r="AL218" s="4">
        <v>2.2547999999999999E-2</v>
      </c>
      <c r="AM218" s="4">
        <v>-1.0447700000000001E-2</v>
      </c>
      <c r="AN218" s="4">
        <v>3.1827000000000001E-2</v>
      </c>
      <c r="AO218" s="4">
        <v>0.74273500000000003</v>
      </c>
      <c r="AP218" s="4">
        <v>-1.9800000000000002E-2</v>
      </c>
      <c r="AQ218" s="4">
        <v>6.1942500000000001E-3</v>
      </c>
      <c r="AR218" s="4">
        <v>1.433936E-3</v>
      </c>
      <c r="AS218">
        <v>-2.9679799999999999E-2</v>
      </c>
      <c r="AT218">
        <v>8.8051499999999994E-3</v>
      </c>
      <c r="AU218">
        <v>7.4966977254553905E-4</v>
      </c>
      <c r="AV218" t="b">
        <v>1</v>
      </c>
      <c r="AW218" t="b">
        <v>1</v>
      </c>
    </row>
    <row r="219" spans="1:49">
      <c r="A219" s="70" t="s">
        <v>1321</v>
      </c>
      <c r="B219" s="4" t="s">
        <v>1322</v>
      </c>
      <c r="C219" s="4" t="s">
        <v>1323</v>
      </c>
      <c r="D219" s="4" t="s">
        <v>1324</v>
      </c>
      <c r="E219" s="4">
        <v>1</v>
      </c>
      <c r="F219" s="4" t="s">
        <v>139</v>
      </c>
      <c r="G219" s="4">
        <v>6.6804000000000002E-2</v>
      </c>
      <c r="H219" s="4">
        <v>15</v>
      </c>
      <c r="I219" s="4">
        <v>91145800</v>
      </c>
      <c r="J219" s="4" t="s">
        <v>50</v>
      </c>
      <c r="K219" s="4" t="s">
        <v>62</v>
      </c>
      <c r="L219" s="11">
        <v>0.71560000000000001</v>
      </c>
      <c r="M219" s="11">
        <f t="shared" si="3"/>
        <v>0.28439999999999999</v>
      </c>
      <c r="N219" s="4">
        <v>2.0199999999999999E-2</v>
      </c>
      <c r="O219" s="4">
        <v>3.3999999999999998E-3</v>
      </c>
      <c r="P219" s="5">
        <v>2.09E-9</v>
      </c>
      <c r="Q219" s="27" t="s">
        <v>52</v>
      </c>
      <c r="R219" s="4">
        <v>247107</v>
      </c>
      <c r="S219" s="4" t="b">
        <v>1</v>
      </c>
      <c r="T219" s="4" t="b">
        <v>1</v>
      </c>
      <c r="U219" s="4"/>
      <c r="V219" s="4"/>
      <c r="W219" s="4"/>
      <c r="X219" s="4">
        <v>1</v>
      </c>
      <c r="Y219" s="4" t="s">
        <v>1321</v>
      </c>
      <c r="Z219" s="4" t="s">
        <v>1325</v>
      </c>
      <c r="AA219" s="4" t="s">
        <v>1321</v>
      </c>
      <c r="AB219" s="4" t="s">
        <v>55</v>
      </c>
      <c r="AC219" s="4" t="s">
        <v>56</v>
      </c>
      <c r="AD219" s="27" t="s">
        <v>57</v>
      </c>
      <c r="AE219" s="27" t="s">
        <v>57</v>
      </c>
      <c r="AF219" s="4">
        <v>1.0169999999999999</v>
      </c>
      <c r="AG219" s="4" t="s">
        <v>1322</v>
      </c>
      <c r="AH219" s="4" t="s">
        <v>1323</v>
      </c>
      <c r="AI219" s="5">
        <v>2.09E-9</v>
      </c>
      <c r="AJ219" s="86">
        <v>2.5524000000000002E-2</v>
      </c>
      <c r="AK219" s="4">
        <v>4.4370800000000004E-3</v>
      </c>
      <c r="AL219" s="5">
        <v>8.8200000000000006E-9</v>
      </c>
      <c r="AM219" s="4">
        <v>2.8243799999999999E-2</v>
      </c>
      <c r="AN219" s="4">
        <v>2.87719E-2</v>
      </c>
      <c r="AO219" s="4">
        <v>0.326353</v>
      </c>
      <c r="AP219" s="4">
        <v>1.3299999999999999E-2</v>
      </c>
      <c r="AQ219" s="4">
        <v>5.0772539999999998E-3</v>
      </c>
      <c r="AR219" s="4">
        <v>8.6187810000000007E-3</v>
      </c>
      <c r="AS219">
        <v>2.7639199999999999E-2</v>
      </c>
      <c r="AT219">
        <v>7.5230499999999999E-3</v>
      </c>
      <c r="AU219">
        <v>2.3884711507128799E-4</v>
      </c>
      <c r="AV219" t="b">
        <v>1</v>
      </c>
      <c r="AW219" t="b">
        <v>1</v>
      </c>
    </row>
    <row r="220" spans="1:49">
      <c r="A220" s="70" t="s">
        <v>1326</v>
      </c>
      <c r="B220" s="4" t="s">
        <v>1327</v>
      </c>
      <c r="C220" s="4" t="s">
        <v>1328</v>
      </c>
      <c r="D220" s="4" t="s">
        <v>1329</v>
      </c>
      <c r="E220" s="4">
        <v>3</v>
      </c>
      <c r="F220" s="4" t="s">
        <v>49</v>
      </c>
      <c r="G220" s="4">
        <v>0.53824899999999998</v>
      </c>
      <c r="H220" s="4">
        <v>16</v>
      </c>
      <c r="I220" s="4">
        <v>2740267</v>
      </c>
      <c r="J220" s="4" t="s">
        <v>82</v>
      </c>
      <c r="K220" s="4" t="s">
        <v>51</v>
      </c>
      <c r="L220" s="11">
        <v>0.52380000000000004</v>
      </c>
      <c r="M220" s="11">
        <f t="shared" si="3"/>
        <v>0.47619999999999996</v>
      </c>
      <c r="N220" s="4">
        <v>-2.0199999999999999E-2</v>
      </c>
      <c r="O220" s="4">
        <v>3.0999999999999999E-3</v>
      </c>
      <c r="P220" s="5">
        <v>5.4199999999999998E-11</v>
      </c>
      <c r="Q220" s="27" t="s">
        <v>83</v>
      </c>
      <c r="R220" s="4">
        <v>247107</v>
      </c>
      <c r="S220" s="4" t="b">
        <v>1</v>
      </c>
      <c r="T220" s="4" t="b">
        <v>1</v>
      </c>
      <c r="U220" s="4"/>
      <c r="V220" s="4"/>
      <c r="W220" s="4"/>
      <c r="X220" s="4">
        <v>3</v>
      </c>
      <c r="Y220" s="4" t="s">
        <v>1330</v>
      </c>
      <c r="Z220" s="4" t="s">
        <v>1331</v>
      </c>
      <c r="AA220" s="4" t="s">
        <v>1326</v>
      </c>
      <c r="AB220" s="4" t="s">
        <v>85</v>
      </c>
      <c r="AC220" s="4" t="s">
        <v>56</v>
      </c>
      <c r="AD220" s="27" t="s">
        <v>57</v>
      </c>
      <c r="AE220" s="27" t="s">
        <v>57</v>
      </c>
      <c r="AF220" s="4">
        <v>0.159</v>
      </c>
      <c r="AG220" s="4" t="s">
        <v>1332</v>
      </c>
      <c r="AH220" s="4" t="s">
        <v>1333</v>
      </c>
      <c r="AI220" s="5">
        <v>1.0800000000000001E-33</v>
      </c>
      <c r="AJ220" s="86">
        <v>-1.9677400000000001E-2</v>
      </c>
      <c r="AK220" s="4">
        <v>4.0223500000000001E-3</v>
      </c>
      <c r="AL220" s="5">
        <v>9.9900000000000009E-7</v>
      </c>
      <c r="AM220" s="4">
        <v>-5.0887599999999998E-2</v>
      </c>
      <c r="AN220" s="4">
        <v>2.6187999999999999E-2</v>
      </c>
      <c r="AO220" s="4">
        <v>5.2089099999999999E-2</v>
      </c>
      <c r="AP220" s="4">
        <v>-1.9800000000000002E-2</v>
      </c>
      <c r="AQ220" s="4">
        <v>4.6710739999999999E-3</v>
      </c>
      <c r="AR220" s="5">
        <v>1.7799999999999999E-5</v>
      </c>
      <c r="AS220">
        <v>2.0937400000000002E-3</v>
      </c>
      <c r="AT220">
        <v>6.9118699999999996E-3</v>
      </c>
      <c r="AU220">
        <v>0.76195092391155195</v>
      </c>
      <c r="AV220" t="b">
        <v>1</v>
      </c>
      <c r="AW220" t="b">
        <v>1</v>
      </c>
    </row>
    <row r="221" spans="1:49">
      <c r="A221" s="70" t="s">
        <v>1334</v>
      </c>
      <c r="B221" s="4" t="s">
        <v>1335</v>
      </c>
      <c r="C221" s="4" t="s">
        <v>1336</v>
      </c>
      <c r="D221" s="4" t="s">
        <v>1329</v>
      </c>
      <c r="E221" s="4">
        <v>1</v>
      </c>
      <c r="F221" s="4" t="s">
        <v>49</v>
      </c>
      <c r="G221" s="4">
        <v>0.58594500000000005</v>
      </c>
      <c r="H221" s="4">
        <v>16</v>
      </c>
      <c r="I221" s="4">
        <v>4015316</v>
      </c>
      <c r="J221" s="4" t="s">
        <v>82</v>
      </c>
      <c r="K221" s="4" t="s">
        <v>51</v>
      </c>
      <c r="L221" s="11">
        <v>0.1749</v>
      </c>
      <c r="M221" s="11">
        <f t="shared" si="3"/>
        <v>0.1749</v>
      </c>
      <c r="N221" s="4">
        <v>4.8800000000000003E-2</v>
      </c>
      <c r="O221" s="4">
        <v>4.0000000000000001E-3</v>
      </c>
      <c r="P221" s="5">
        <v>1.18E-33</v>
      </c>
      <c r="Q221" s="27" t="s">
        <v>52</v>
      </c>
      <c r="R221" s="4">
        <v>247107</v>
      </c>
      <c r="S221" s="4" t="b">
        <v>0</v>
      </c>
      <c r="T221" s="4" t="b">
        <v>0</v>
      </c>
      <c r="U221" s="4" t="s">
        <v>1337</v>
      </c>
      <c r="V221" s="4">
        <v>1</v>
      </c>
      <c r="W221" s="4" t="s">
        <v>293</v>
      </c>
      <c r="X221" s="4">
        <v>2</v>
      </c>
      <c r="Y221" s="4" t="s">
        <v>1338</v>
      </c>
      <c r="Z221" s="4" t="s">
        <v>1339</v>
      </c>
      <c r="AA221" s="4" t="s">
        <v>1334</v>
      </c>
      <c r="AB221" s="4" t="s">
        <v>66</v>
      </c>
      <c r="AC221" s="4" t="s">
        <v>134</v>
      </c>
      <c r="AD221" s="27" t="s">
        <v>57</v>
      </c>
      <c r="AE221" s="27" t="s">
        <v>57</v>
      </c>
      <c r="AF221" s="4">
        <v>7.7110000000000003</v>
      </c>
      <c r="AG221" s="4" t="s">
        <v>1332</v>
      </c>
      <c r="AH221" s="4" t="s">
        <v>1333</v>
      </c>
      <c r="AI221" s="5">
        <v>1.0800000000000001E-33</v>
      </c>
      <c r="AJ221" s="86">
        <v>5.3133600000000003E-2</v>
      </c>
      <c r="AK221" s="4">
        <v>5.2334199999999999E-3</v>
      </c>
      <c r="AL221" s="5">
        <v>3.2899999999999999E-24</v>
      </c>
      <c r="AM221" s="4">
        <v>5.5820399999999999E-2</v>
      </c>
      <c r="AN221" s="4">
        <v>3.4102899999999998E-2</v>
      </c>
      <c r="AO221" s="4">
        <v>0.101772</v>
      </c>
      <c r="AP221" s="4">
        <v>4.2700000000000002E-2</v>
      </c>
      <c r="AQ221" s="4">
        <v>6.1942500000000001E-3</v>
      </c>
      <c r="AR221" s="5">
        <v>4.6599999999999999E-12</v>
      </c>
      <c r="AS221">
        <v>4.6572500000000003E-2</v>
      </c>
      <c r="AT221">
        <v>9.0687800000000002E-3</v>
      </c>
      <c r="AU221" s="1">
        <v>2.8142974683155599E-7</v>
      </c>
      <c r="AV221" t="b">
        <v>1</v>
      </c>
      <c r="AW221" t="b">
        <v>1</v>
      </c>
    </row>
    <row r="222" spans="1:49">
      <c r="A222" s="70" t="s">
        <v>1334</v>
      </c>
      <c r="B222" s="4" t="s">
        <v>1340</v>
      </c>
      <c r="C222" s="4" t="s">
        <v>1341</v>
      </c>
      <c r="D222" s="4" t="s">
        <v>1329</v>
      </c>
      <c r="E222" s="4">
        <v>2</v>
      </c>
      <c r="F222" s="4" t="s">
        <v>49</v>
      </c>
      <c r="G222" s="4">
        <v>0.56487399999999999</v>
      </c>
      <c r="H222" s="4">
        <v>16</v>
      </c>
      <c r="I222" s="4">
        <v>4145641</v>
      </c>
      <c r="J222" s="4" t="s">
        <v>62</v>
      </c>
      <c r="K222" s="4" t="s">
        <v>51</v>
      </c>
      <c r="L222" s="11">
        <v>0.88329999999999997</v>
      </c>
      <c r="M222" s="11">
        <f t="shared" si="3"/>
        <v>0.11670000000000003</v>
      </c>
      <c r="N222" s="4">
        <v>-3.1699999999999999E-2</v>
      </c>
      <c r="O222" s="4">
        <v>4.7000000000000002E-3</v>
      </c>
      <c r="P222" s="5">
        <v>1.7100000000000001E-11</v>
      </c>
      <c r="Q222" s="27" t="s">
        <v>83</v>
      </c>
      <c r="R222" s="4">
        <v>247107</v>
      </c>
      <c r="S222" s="4" t="b">
        <v>1</v>
      </c>
      <c r="T222" s="4" t="b">
        <v>0</v>
      </c>
      <c r="U222" s="4"/>
      <c r="V222" s="4"/>
      <c r="W222" s="4"/>
      <c r="X222" s="4">
        <v>2</v>
      </c>
      <c r="Y222" s="4" t="s">
        <v>1342</v>
      </c>
      <c r="Z222" s="4" t="s">
        <v>1343</v>
      </c>
      <c r="AA222" s="4" t="s">
        <v>1334</v>
      </c>
      <c r="AB222" s="4" t="s">
        <v>66</v>
      </c>
      <c r="AC222" s="4" t="s">
        <v>56</v>
      </c>
      <c r="AD222" s="27" t="s">
        <v>57</v>
      </c>
      <c r="AE222" s="27" t="s">
        <v>57</v>
      </c>
      <c r="AF222" s="4">
        <v>16.09</v>
      </c>
      <c r="AG222" s="4" t="s">
        <v>1332</v>
      </c>
      <c r="AH222" s="4" t="s">
        <v>1333</v>
      </c>
      <c r="AI222" s="5">
        <v>1.0800000000000001E-33</v>
      </c>
      <c r="AJ222" s="86">
        <v>-2.8468299999999998E-2</v>
      </c>
      <c r="AK222" s="4">
        <v>6.2172099999999999E-3</v>
      </c>
      <c r="AL222" s="5">
        <v>4.6800000000000001E-6</v>
      </c>
      <c r="AM222" s="4">
        <v>-1.01174E-2</v>
      </c>
      <c r="AN222" s="4">
        <v>3.9131300000000001E-2</v>
      </c>
      <c r="AO222" s="4">
        <v>0.79600000000000004</v>
      </c>
      <c r="AP222" s="4">
        <v>-3.6499999999999998E-2</v>
      </c>
      <c r="AQ222" s="4">
        <v>7.1081549999999997E-3</v>
      </c>
      <c r="AR222" s="5">
        <v>3.3000000000000002E-7</v>
      </c>
      <c r="AS222">
        <v>-3.0439299999999999E-2</v>
      </c>
      <c r="AT222">
        <v>1.1817100000000001E-2</v>
      </c>
      <c r="AU222">
        <v>9.9990790083766892E-3</v>
      </c>
      <c r="AV222" t="b">
        <v>1</v>
      </c>
      <c r="AW222" t="b">
        <v>1</v>
      </c>
    </row>
    <row r="223" spans="1:49">
      <c r="A223" s="70" t="s">
        <v>1344</v>
      </c>
      <c r="B223" s="4" t="s">
        <v>1345</v>
      </c>
      <c r="C223" s="4" t="s">
        <v>1346</v>
      </c>
      <c r="D223" s="4" t="s">
        <v>1347</v>
      </c>
      <c r="E223" s="4">
        <v>1</v>
      </c>
      <c r="F223" s="4" t="s">
        <v>49</v>
      </c>
      <c r="G223" s="4">
        <v>0.78012199999999998</v>
      </c>
      <c r="H223" s="4">
        <v>16</v>
      </c>
      <c r="I223" s="4">
        <v>14400013</v>
      </c>
      <c r="J223" s="4" t="s">
        <v>50</v>
      </c>
      <c r="K223" s="4" t="s">
        <v>62</v>
      </c>
      <c r="L223" s="11">
        <v>0.39700000000000002</v>
      </c>
      <c r="M223" s="11">
        <f t="shared" si="3"/>
        <v>0.39700000000000002</v>
      </c>
      <c r="N223" s="4">
        <v>3.4099999999999998E-2</v>
      </c>
      <c r="O223" s="4">
        <v>3.0999999999999999E-3</v>
      </c>
      <c r="P223" s="5">
        <v>5.0799999999999998E-28</v>
      </c>
      <c r="Q223" s="27" t="s">
        <v>52</v>
      </c>
      <c r="R223" s="4">
        <v>247107</v>
      </c>
      <c r="S223" s="4" t="b">
        <v>0</v>
      </c>
      <c r="T223" s="4" t="b">
        <v>0</v>
      </c>
      <c r="U223" s="4" t="s">
        <v>1348</v>
      </c>
      <c r="V223" s="4">
        <v>0.86553800000000003</v>
      </c>
      <c r="W223" s="4" t="s">
        <v>365</v>
      </c>
      <c r="X223" s="4">
        <v>2</v>
      </c>
      <c r="Y223" s="4" t="s">
        <v>1349</v>
      </c>
      <c r="Z223" s="4" t="s">
        <v>1350</v>
      </c>
      <c r="AA223" s="4" t="s">
        <v>1351</v>
      </c>
      <c r="AB223" s="4" t="s">
        <v>127</v>
      </c>
      <c r="AC223" s="4" t="s">
        <v>180</v>
      </c>
      <c r="AD223" s="27" t="s">
        <v>57</v>
      </c>
      <c r="AE223" s="27" t="s">
        <v>57</v>
      </c>
      <c r="AF223" s="4">
        <v>3.3639999999999999</v>
      </c>
      <c r="AG223" s="4" t="s">
        <v>1345</v>
      </c>
      <c r="AH223" s="4" t="s">
        <v>1346</v>
      </c>
      <c r="AI223" s="5">
        <v>5.0799999999999998E-28</v>
      </c>
      <c r="AJ223" s="86">
        <v>4.1400199999999998E-2</v>
      </c>
      <c r="AK223" s="4">
        <v>4.1030299999999997E-3</v>
      </c>
      <c r="AL223" s="5">
        <v>6.24E-24</v>
      </c>
      <c r="AM223" s="4">
        <v>3.2356000000000003E-2</v>
      </c>
      <c r="AN223" s="4">
        <v>2.6296400000000001E-2</v>
      </c>
      <c r="AO223" s="4">
        <v>0.21862999999999999</v>
      </c>
      <c r="AP223" s="4">
        <v>2.52E-2</v>
      </c>
      <c r="AQ223" s="4">
        <v>4.6710739999999999E-3</v>
      </c>
      <c r="AR223" s="5">
        <v>6.5600000000000005E-8</v>
      </c>
      <c r="AS223">
        <v>2.8494100000000001E-2</v>
      </c>
      <c r="AT223">
        <v>7.0234499999999997E-3</v>
      </c>
      <c r="AU223" s="1">
        <v>4.9708424675358802E-5</v>
      </c>
      <c r="AV223" t="b">
        <v>1</v>
      </c>
      <c r="AW223" t="b">
        <v>1</v>
      </c>
    </row>
    <row r="224" spans="1:49">
      <c r="A224" s="70" t="s">
        <v>1352</v>
      </c>
      <c r="B224" s="4" t="s">
        <v>1353</v>
      </c>
      <c r="C224" s="4" t="s">
        <v>1354</v>
      </c>
      <c r="D224" s="4" t="s">
        <v>1355</v>
      </c>
      <c r="E224" s="4">
        <v>1</v>
      </c>
      <c r="F224" s="4" t="s">
        <v>49</v>
      </c>
      <c r="G224" s="4">
        <v>0.78766700000000001</v>
      </c>
      <c r="H224" s="4">
        <v>16</v>
      </c>
      <c r="I224" s="4">
        <v>23291251</v>
      </c>
      <c r="J224" s="4" t="s">
        <v>82</v>
      </c>
      <c r="K224" s="4" t="s">
        <v>51</v>
      </c>
      <c r="L224" s="11">
        <v>0.91069999999999995</v>
      </c>
      <c r="M224" s="11">
        <f t="shared" si="3"/>
        <v>8.9300000000000046E-2</v>
      </c>
      <c r="N224" s="4">
        <v>-3.0499999999999999E-2</v>
      </c>
      <c r="O224" s="4">
        <v>5.4000000000000003E-3</v>
      </c>
      <c r="P224" s="5">
        <v>1.27E-8</v>
      </c>
      <c r="Q224" s="27" t="s">
        <v>83</v>
      </c>
      <c r="R224" s="4">
        <v>247107</v>
      </c>
      <c r="S224" s="4" t="b">
        <v>1</v>
      </c>
      <c r="T224" s="4" t="b">
        <v>1</v>
      </c>
      <c r="U224" s="4"/>
      <c r="V224" s="4"/>
      <c r="W224" s="4"/>
      <c r="X224" s="4">
        <v>2</v>
      </c>
      <c r="Y224" s="4" t="s">
        <v>1356</v>
      </c>
      <c r="Z224" s="4" t="s">
        <v>1357</v>
      </c>
      <c r="AA224" s="4" t="s">
        <v>1352</v>
      </c>
      <c r="AB224" s="4" t="s">
        <v>66</v>
      </c>
      <c r="AC224" s="4" t="s">
        <v>180</v>
      </c>
      <c r="AD224" s="27" t="s">
        <v>57</v>
      </c>
      <c r="AE224" s="27" t="s">
        <v>57</v>
      </c>
      <c r="AF224" s="4">
        <v>3.6480000000000001</v>
      </c>
      <c r="AG224" s="4" t="s">
        <v>1358</v>
      </c>
      <c r="AH224" s="4" t="s">
        <v>1359</v>
      </c>
      <c r="AI224" s="5">
        <v>3.8099999999999999E-9</v>
      </c>
      <c r="AJ224" s="86">
        <v>-2.8647200000000001E-2</v>
      </c>
      <c r="AK224" s="4">
        <v>7.03741E-3</v>
      </c>
      <c r="AL224" s="5">
        <v>4.6900000000000002E-5</v>
      </c>
      <c r="AM224" s="4">
        <v>-1.0729499999999999E-2</v>
      </c>
      <c r="AN224" s="4">
        <v>4.7163499999999997E-2</v>
      </c>
      <c r="AO224" s="4">
        <v>0.82005399999999995</v>
      </c>
      <c r="AP224" s="4">
        <v>-3.3500000000000002E-2</v>
      </c>
      <c r="AQ224" s="4">
        <v>8.1236060000000002E-3</v>
      </c>
      <c r="AR224" s="5">
        <v>4.0399999999999999E-5</v>
      </c>
      <c r="AS224">
        <v>-3.6265600000000002E-2</v>
      </c>
      <c r="AT224">
        <v>1.12713E-2</v>
      </c>
      <c r="AU224">
        <v>1.2930341646654299E-3</v>
      </c>
      <c r="AV224" t="b">
        <v>1</v>
      </c>
      <c r="AW224" t="b">
        <v>1</v>
      </c>
    </row>
    <row r="225" spans="1:49">
      <c r="A225" s="70" t="s">
        <v>1360</v>
      </c>
      <c r="B225" s="4" t="s">
        <v>1361</v>
      </c>
      <c r="C225" s="4" t="s">
        <v>1362</v>
      </c>
      <c r="D225" s="4" t="s">
        <v>1363</v>
      </c>
      <c r="E225" s="4">
        <v>4</v>
      </c>
      <c r="F225" s="4" t="s">
        <v>49</v>
      </c>
      <c r="G225" s="4">
        <v>1</v>
      </c>
      <c r="H225" s="4">
        <v>16</v>
      </c>
      <c r="I225" s="4">
        <v>79744548</v>
      </c>
      <c r="J225" s="4" t="s">
        <v>50</v>
      </c>
      <c r="K225" s="4" t="s">
        <v>62</v>
      </c>
      <c r="L225" s="11">
        <v>0.32500000000000001</v>
      </c>
      <c r="M225" s="11">
        <f t="shared" si="3"/>
        <v>0.32500000000000001</v>
      </c>
      <c r="N225" s="4">
        <v>-8.8400000000000006E-2</v>
      </c>
      <c r="O225" s="4">
        <v>3.2000000000000002E-3</v>
      </c>
      <c r="P225" s="5">
        <v>9.7799999999999994E-164</v>
      </c>
      <c r="Q225" s="27" t="s">
        <v>83</v>
      </c>
      <c r="R225" s="4">
        <v>247107</v>
      </c>
      <c r="S225" s="4" t="b">
        <v>0</v>
      </c>
      <c r="T225" s="4" t="b">
        <v>0</v>
      </c>
      <c r="U225" s="4"/>
      <c r="V225" s="4"/>
      <c r="W225" s="4"/>
      <c r="X225" s="4">
        <v>2</v>
      </c>
      <c r="Y225" s="4" t="s">
        <v>1364</v>
      </c>
      <c r="Z225" s="4" t="s">
        <v>1365</v>
      </c>
      <c r="AA225" s="4" t="s">
        <v>1366</v>
      </c>
      <c r="AB225" s="4" t="s">
        <v>55</v>
      </c>
      <c r="AC225" s="4" t="s">
        <v>357</v>
      </c>
      <c r="AD225" s="27" t="s">
        <v>57</v>
      </c>
      <c r="AE225" s="27" t="s">
        <v>57</v>
      </c>
      <c r="AF225" s="4">
        <v>3.149</v>
      </c>
      <c r="AG225" s="4" t="s">
        <v>1367</v>
      </c>
      <c r="AH225" s="4" t="s">
        <v>1368</v>
      </c>
      <c r="AI225" s="5">
        <v>5.1000000000000004E-164</v>
      </c>
      <c r="AJ225" s="86">
        <v>-8.7397000000000002E-2</v>
      </c>
      <c r="AK225" s="4">
        <v>4.2753599999999998E-3</v>
      </c>
      <c r="AL225" s="5">
        <v>1.01E-92</v>
      </c>
      <c r="AM225" s="4">
        <v>-6.4889600000000006E-2</v>
      </c>
      <c r="AN225" s="4">
        <v>2.7788E-2</v>
      </c>
      <c r="AO225" s="4">
        <v>1.9599800000000001E-2</v>
      </c>
      <c r="AP225" s="4">
        <v>-9.0300000000000005E-2</v>
      </c>
      <c r="AQ225" s="4">
        <v>4.8741640000000003E-3</v>
      </c>
      <c r="AR225" s="5">
        <v>4.5300000000000003E-78</v>
      </c>
      <c r="AS225">
        <v>-7.9305600000000004E-2</v>
      </c>
      <c r="AT225">
        <v>7.3832899999999998E-3</v>
      </c>
      <c r="AU225" s="1">
        <v>6.5177845431913905E-27</v>
      </c>
      <c r="AV225" t="b">
        <v>1</v>
      </c>
      <c r="AW225" t="b">
        <v>1</v>
      </c>
    </row>
    <row r="226" spans="1:49">
      <c r="A226" s="70" t="s">
        <v>1360</v>
      </c>
      <c r="B226" s="4" t="s">
        <v>1369</v>
      </c>
      <c r="C226" s="4" t="s">
        <v>1370</v>
      </c>
      <c r="D226" s="4" t="s">
        <v>1363</v>
      </c>
      <c r="E226" s="4">
        <v>5</v>
      </c>
      <c r="F226" s="4" t="s">
        <v>49</v>
      </c>
      <c r="G226" s="4">
        <v>0.60039699999999996</v>
      </c>
      <c r="H226" s="4">
        <v>16</v>
      </c>
      <c r="I226" s="4">
        <v>79745606</v>
      </c>
      <c r="J226" s="4" t="s">
        <v>82</v>
      </c>
      <c r="K226" s="4" t="s">
        <v>50</v>
      </c>
      <c r="L226" s="11">
        <v>0.67500000000000004</v>
      </c>
      <c r="M226" s="11">
        <f t="shared" si="3"/>
        <v>0.32499999999999996</v>
      </c>
      <c r="N226" s="4">
        <v>8.8400000000000006E-2</v>
      </c>
      <c r="O226" s="4">
        <v>3.2000000000000002E-3</v>
      </c>
      <c r="P226" s="5">
        <v>1.24E-163</v>
      </c>
      <c r="Q226" s="27" t="s">
        <v>52</v>
      </c>
      <c r="R226" s="4">
        <v>247107</v>
      </c>
      <c r="S226" s="4" t="b">
        <v>0</v>
      </c>
      <c r="T226" s="4" t="b">
        <v>0</v>
      </c>
      <c r="U226" s="4" t="s">
        <v>1371</v>
      </c>
      <c r="V226" s="4">
        <v>0.99883999999999995</v>
      </c>
      <c r="W226" s="4" t="s">
        <v>1372</v>
      </c>
      <c r="X226" s="4">
        <v>2</v>
      </c>
      <c r="Y226" s="4" t="s">
        <v>1364</v>
      </c>
      <c r="Z226" s="4" t="s">
        <v>1365</v>
      </c>
      <c r="AA226" s="4" t="s">
        <v>1366</v>
      </c>
      <c r="AB226" s="4" t="s">
        <v>55</v>
      </c>
      <c r="AC226" s="4" t="s">
        <v>357</v>
      </c>
      <c r="AD226" s="27" t="s">
        <v>57</v>
      </c>
      <c r="AE226" s="27" t="s">
        <v>57</v>
      </c>
      <c r="AF226" s="4">
        <v>1.641</v>
      </c>
      <c r="AG226" s="4" t="s">
        <v>1367</v>
      </c>
      <c r="AH226" s="4" t="s">
        <v>1368</v>
      </c>
      <c r="AI226" s="5">
        <v>5.1000000000000004E-164</v>
      </c>
      <c r="AJ226" s="86">
        <v>8.7367600000000004E-2</v>
      </c>
      <c r="AK226" s="4">
        <v>4.2758400000000004E-3</v>
      </c>
      <c r="AL226" s="5">
        <v>1.2100000000000001E-92</v>
      </c>
      <c r="AM226" s="4">
        <v>6.4593499999999998E-2</v>
      </c>
      <c r="AN226" s="4">
        <v>2.79101E-2</v>
      </c>
      <c r="AO226" s="4">
        <v>2.0715799999999999E-2</v>
      </c>
      <c r="AP226" s="4">
        <v>9.0300000000000005E-2</v>
      </c>
      <c r="AQ226" s="4">
        <v>4.8741640000000003E-3</v>
      </c>
      <c r="AR226" s="5">
        <v>5.6600000000000001E-78</v>
      </c>
      <c r="AS226">
        <v>7.9439399999999993E-2</v>
      </c>
      <c r="AT226">
        <v>7.3847100000000001E-3</v>
      </c>
      <c r="AU226" s="1">
        <v>5.4764610096189199E-27</v>
      </c>
      <c r="AV226" t="b">
        <v>1</v>
      </c>
      <c r="AW226" t="b">
        <v>1</v>
      </c>
    </row>
    <row r="227" spans="1:49">
      <c r="A227" s="70" t="s">
        <v>1360</v>
      </c>
      <c r="B227" s="4" t="s">
        <v>1373</v>
      </c>
      <c r="C227" s="4" t="s">
        <v>1374</v>
      </c>
      <c r="D227" s="4" t="s">
        <v>1363</v>
      </c>
      <c r="E227" s="4">
        <v>3</v>
      </c>
      <c r="F227" s="4" t="s">
        <v>49</v>
      </c>
      <c r="G227" s="4">
        <v>0.98947499999999999</v>
      </c>
      <c r="H227" s="4">
        <v>16</v>
      </c>
      <c r="I227" s="4">
        <v>79745672</v>
      </c>
      <c r="J227" s="4" t="s">
        <v>51</v>
      </c>
      <c r="K227" s="4" t="s">
        <v>298</v>
      </c>
      <c r="L227" s="11">
        <v>0.68420000000000003</v>
      </c>
      <c r="M227" s="11">
        <f t="shared" si="3"/>
        <v>0.31579999999999997</v>
      </c>
      <c r="N227" s="4">
        <v>8.6800000000000002E-2</v>
      </c>
      <c r="O227" s="4">
        <v>4.4999999999999997E-3</v>
      </c>
      <c r="P227" s="5">
        <v>1.18E-84</v>
      </c>
      <c r="Q227" s="27" t="s">
        <v>328</v>
      </c>
      <c r="R227" s="4">
        <v>124358</v>
      </c>
      <c r="S227" s="4" t="b">
        <v>1</v>
      </c>
      <c r="T227" s="4" t="b">
        <v>0</v>
      </c>
      <c r="U227" s="4"/>
      <c r="V227" s="4"/>
      <c r="W227" s="4"/>
      <c r="X227" s="4">
        <v>2</v>
      </c>
      <c r="Y227" s="4" t="s">
        <v>1364</v>
      </c>
      <c r="Z227" s="4" t="s">
        <v>1365</v>
      </c>
      <c r="AA227" s="4" t="s">
        <v>1366</v>
      </c>
      <c r="AB227" s="4" t="s">
        <v>300</v>
      </c>
      <c r="AC227" s="4" t="s">
        <v>357</v>
      </c>
      <c r="AD227" s="27" t="s">
        <v>57</v>
      </c>
      <c r="AE227" s="27" t="s">
        <v>57</v>
      </c>
      <c r="AF227" s="4">
        <v>2.1560000000000001</v>
      </c>
      <c r="AG227" s="4" t="s">
        <v>1367</v>
      </c>
      <c r="AH227" s="4" t="s">
        <v>1368</v>
      </c>
      <c r="AI227" s="5">
        <v>5.1000000000000004E-164</v>
      </c>
      <c r="AJ227" s="86">
        <v>8.6825399999999997E-2</v>
      </c>
      <c r="AK227" s="4">
        <v>4.3345800000000002E-3</v>
      </c>
      <c r="AL227" s="5">
        <v>4.0999999999999998E-89</v>
      </c>
      <c r="AM227" s="4"/>
      <c r="AN227" s="4"/>
      <c r="AO227" s="4"/>
      <c r="AP227" s="4"/>
      <c r="AQ227" s="4"/>
      <c r="AR227" s="4"/>
      <c r="AS227"/>
      <c r="AT227"/>
      <c r="AU227"/>
      <c r="AV227" t="b">
        <v>0</v>
      </c>
      <c r="AW227" t="b">
        <v>0</v>
      </c>
    </row>
    <row r="228" spans="1:49">
      <c r="A228" s="70" t="s">
        <v>1360</v>
      </c>
      <c r="B228" s="4" t="s">
        <v>1375</v>
      </c>
      <c r="C228" s="4" t="s">
        <v>1376</v>
      </c>
      <c r="D228" s="4" t="s">
        <v>1363</v>
      </c>
      <c r="E228" s="4">
        <v>1</v>
      </c>
      <c r="F228" s="4" t="s">
        <v>49</v>
      </c>
      <c r="G228" s="4">
        <v>1</v>
      </c>
      <c r="H228" s="4">
        <v>16</v>
      </c>
      <c r="I228" s="4">
        <v>79747620</v>
      </c>
      <c r="J228" s="4" t="s">
        <v>50</v>
      </c>
      <c r="K228" s="4" t="s">
        <v>1377</v>
      </c>
      <c r="L228" s="11">
        <v>0.68149999999999999</v>
      </c>
      <c r="M228" s="11">
        <f t="shared" si="3"/>
        <v>0.31850000000000001</v>
      </c>
      <c r="N228" s="4">
        <v>8.6599999999999996E-2</v>
      </c>
      <c r="O228" s="4">
        <v>4.3E-3</v>
      </c>
      <c r="P228" s="5">
        <v>1.42E-88</v>
      </c>
      <c r="Q228" s="27" t="s">
        <v>695</v>
      </c>
      <c r="R228" s="4">
        <v>127392</v>
      </c>
      <c r="S228" s="4" t="b">
        <v>1</v>
      </c>
      <c r="T228" s="4" t="b">
        <v>0</v>
      </c>
      <c r="U228" s="4"/>
      <c r="V228" s="4"/>
      <c r="W228" s="4"/>
      <c r="X228" s="4">
        <v>2</v>
      </c>
      <c r="Y228" s="4" t="s">
        <v>1364</v>
      </c>
      <c r="Z228" s="4" t="s">
        <v>1365</v>
      </c>
      <c r="AA228" s="4" t="s">
        <v>1366</v>
      </c>
      <c r="AB228" s="4" t="s">
        <v>1378</v>
      </c>
      <c r="AC228" s="4" t="s">
        <v>357</v>
      </c>
      <c r="AD228" s="27" t="s">
        <v>57</v>
      </c>
      <c r="AE228" s="27" t="s">
        <v>57</v>
      </c>
      <c r="AF228" s="4">
        <v>1.034</v>
      </c>
      <c r="AG228" s="4" t="s">
        <v>1367</v>
      </c>
      <c r="AH228" s="4" t="s">
        <v>1368</v>
      </c>
      <c r="AI228" s="5">
        <v>5.1000000000000004E-164</v>
      </c>
      <c r="AJ228" s="86">
        <v>8.7168499999999996E-2</v>
      </c>
      <c r="AK228" s="4">
        <v>4.2774800000000002E-3</v>
      </c>
      <c r="AL228" s="5">
        <v>3.67E-92</v>
      </c>
      <c r="AM228" s="4">
        <v>6.45704E-2</v>
      </c>
      <c r="AN228" s="4">
        <v>2.79458E-2</v>
      </c>
      <c r="AO228" s="4">
        <v>2.09243E-2</v>
      </c>
      <c r="AP228" s="4"/>
      <c r="AQ228" s="4"/>
      <c r="AR228" s="4"/>
      <c r="AS228">
        <v>7.9014200000000007E-2</v>
      </c>
      <c r="AT228">
        <v>7.3807100000000004E-3</v>
      </c>
      <c r="AU228" s="1">
        <v>9.5895891291473794E-27</v>
      </c>
      <c r="AV228" t="b">
        <v>1</v>
      </c>
      <c r="AW228" t="b">
        <v>1</v>
      </c>
    </row>
    <row r="229" spans="1:49">
      <c r="A229" s="70" t="s">
        <v>1360</v>
      </c>
      <c r="B229" s="4" t="s">
        <v>1379</v>
      </c>
      <c r="C229" s="4" t="s">
        <v>1380</v>
      </c>
      <c r="D229" s="4" t="s">
        <v>1363</v>
      </c>
      <c r="E229" s="4">
        <v>2</v>
      </c>
      <c r="F229" s="4" t="s">
        <v>49</v>
      </c>
      <c r="G229" s="4">
        <v>1</v>
      </c>
      <c r="H229" s="4">
        <v>16</v>
      </c>
      <c r="I229" s="4">
        <v>79749276</v>
      </c>
      <c r="J229" s="4" t="s">
        <v>82</v>
      </c>
      <c r="K229" s="4" t="s">
        <v>51</v>
      </c>
      <c r="L229" s="11">
        <v>0.55149999999999999</v>
      </c>
      <c r="M229" s="11">
        <f t="shared" si="3"/>
        <v>0.44850000000000001</v>
      </c>
      <c r="N229" s="4">
        <v>-7.7299999999999994E-2</v>
      </c>
      <c r="O229" s="4">
        <v>3.0000000000000001E-3</v>
      </c>
      <c r="P229" s="5">
        <v>1.2799999999999999E-142</v>
      </c>
      <c r="Q229" s="27" t="s">
        <v>83</v>
      </c>
      <c r="R229" s="4">
        <v>247107</v>
      </c>
      <c r="S229" s="4" t="b">
        <v>1</v>
      </c>
      <c r="T229" s="4" t="b">
        <v>0</v>
      </c>
      <c r="U229" s="4"/>
      <c r="V229" s="4"/>
      <c r="W229" s="4"/>
      <c r="X229" s="4">
        <v>2</v>
      </c>
      <c r="Y229" s="4" t="s">
        <v>1364</v>
      </c>
      <c r="Z229" s="4" t="s">
        <v>1365</v>
      </c>
      <c r="AA229" s="4" t="s">
        <v>1366</v>
      </c>
      <c r="AB229" s="4" t="s">
        <v>85</v>
      </c>
      <c r="AC229" s="4" t="s">
        <v>180</v>
      </c>
      <c r="AD229" s="27" t="s">
        <v>57</v>
      </c>
      <c r="AE229" s="27" t="s">
        <v>57</v>
      </c>
      <c r="AF229" s="4">
        <v>0.59599999999999997</v>
      </c>
      <c r="AG229" s="4" t="s">
        <v>1367</v>
      </c>
      <c r="AH229" s="4" t="s">
        <v>1368</v>
      </c>
      <c r="AI229" s="5">
        <v>5.1000000000000004E-164</v>
      </c>
      <c r="AJ229" s="86">
        <v>-7.9417500000000002E-2</v>
      </c>
      <c r="AK229" s="4">
        <v>4.0103400000000003E-3</v>
      </c>
      <c r="AL229" s="5">
        <v>3.81E-87</v>
      </c>
      <c r="AM229" s="4">
        <v>-5.2387299999999998E-2</v>
      </c>
      <c r="AN229" s="4">
        <v>2.58636E-2</v>
      </c>
      <c r="AO229" s="4">
        <v>4.2901500000000002E-2</v>
      </c>
      <c r="AP229" s="4">
        <v>-7.5399999999999995E-2</v>
      </c>
      <c r="AQ229" s="4">
        <v>4.5695279999999998E-3</v>
      </c>
      <c r="AR229" s="5">
        <v>7.1799999999999996E-61</v>
      </c>
      <c r="AS229">
        <v>-7.6968099999999998E-2</v>
      </c>
      <c r="AT229">
        <v>6.8336999999999998E-3</v>
      </c>
      <c r="AU229" s="1">
        <v>1.9980207767658601E-29</v>
      </c>
      <c r="AV229" t="b">
        <v>1</v>
      </c>
      <c r="AW229" t="b">
        <v>1</v>
      </c>
    </row>
    <row r="230" spans="1:49">
      <c r="A230" s="70" t="s">
        <v>1381</v>
      </c>
      <c r="B230" s="4" t="s">
        <v>1382</v>
      </c>
      <c r="C230" s="4" t="s">
        <v>1383</v>
      </c>
      <c r="D230" s="4" t="s">
        <v>1384</v>
      </c>
      <c r="E230" s="4">
        <v>1</v>
      </c>
      <c r="F230" s="4" t="s">
        <v>49</v>
      </c>
      <c r="G230" s="4">
        <v>0.18449599999999999</v>
      </c>
      <c r="H230" s="4">
        <v>17</v>
      </c>
      <c r="I230" s="4">
        <v>44793503</v>
      </c>
      <c r="J230" s="4" t="s">
        <v>82</v>
      </c>
      <c r="K230" s="4" t="s">
        <v>51</v>
      </c>
      <c r="L230" s="11">
        <v>0.79310000000000003</v>
      </c>
      <c r="M230" s="11">
        <f t="shared" si="3"/>
        <v>0.20689999999999997</v>
      </c>
      <c r="N230" s="4">
        <v>-3.7400000000000003E-2</v>
      </c>
      <c r="O230" s="4">
        <v>3.7000000000000002E-3</v>
      </c>
      <c r="P230" s="5">
        <v>1.11E-23</v>
      </c>
      <c r="Q230" s="27" t="s">
        <v>193</v>
      </c>
      <c r="R230" s="4">
        <v>247107</v>
      </c>
      <c r="S230" s="4" t="b">
        <v>0</v>
      </c>
      <c r="T230" s="4" t="b">
        <v>0</v>
      </c>
      <c r="U230" s="4" t="s">
        <v>1385</v>
      </c>
      <c r="V230" s="4">
        <v>0.97987599999999997</v>
      </c>
      <c r="W230" s="4" t="s">
        <v>75</v>
      </c>
      <c r="X230" s="4">
        <v>27</v>
      </c>
      <c r="Y230" s="4" t="s">
        <v>1386</v>
      </c>
      <c r="Z230" s="4" t="s">
        <v>1387</v>
      </c>
      <c r="AA230" s="4" t="s">
        <v>1381</v>
      </c>
      <c r="AB230" s="4" t="s">
        <v>66</v>
      </c>
      <c r="AC230" s="4" t="s">
        <v>56</v>
      </c>
      <c r="AD230" s="27" t="s">
        <v>57</v>
      </c>
      <c r="AE230" s="27" t="s">
        <v>57</v>
      </c>
      <c r="AF230" s="4">
        <v>18.3</v>
      </c>
      <c r="AG230" s="4" t="s">
        <v>1388</v>
      </c>
      <c r="AH230" s="4" t="s">
        <v>1389</v>
      </c>
      <c r="AI230" s="5">
        <v>2.8400000000000002E-25</v>
      </c>
      <c r="AJ230" s="86">
        <v>-4.01684E-2</v>
      </c>
      <c r="AK230" s="4">
        <v>4.8567599999999999E-3</v>
      </c>
      <c r="AL230" s="5">
        <v>1.35E-16</v>
      </c>
      <c r="AM230" s="4">
        <v>5.0654900000000003E-2</v>
      </c>
      <c r="AN230" s="4">
        <v>3.1402800000000002E-2</v>
      </c>
      <c r="AO230" s="4">
        <v>0.106833</v>
      </c>
      <c r="AP230" s="4">
        <v>-3.6600000000000001E-2</v>
      </c>
      <c r="AQ230" s="4">
        <v>5.6865240000000001E-3</v>
      </c>
      <c r="AR230" s="5">
        <v>1.3900000000000001E-10</v>
      </c>
      <c r="AS230">
        <v>-2.74159E-2</v>
      </c>
      <c r="AT230">
        <v>1.06719E-2</v>
      </c>
      <c r="AU230">
        <v>1.01999959659372E-2</v>
      </c>
      <c r="AV230" t="b">
        <v>1</v>
      </c>
      <c r="AW230" t="b">
        <v>1</v>
      </c>
    </row>
    <row r="231" spans="1:49">
      <c r="A231" s="70" t="s">
        <v>1390</v>
      </c>
      <c r="B231" s="4" t="s">
        <v>1391</v>
      </c>
      <c r="C231" s="4" t="s">
        <v>1392</v>
      </c>
      <c r="D231" s="4" t="s">
        <v>1393</v>
      </c>
      <c r="E231" s="4">
        <v>1</v>
      </c>
      <c r="F231" s="4" t="s">
        <v>49</v>
      </c>
      <c r="G231" s="4">
        <v>0.40939599999999998</v>
      </c>
      <c r="H231" s="4">
        <v>17</v>
      </c>
      <c r="I231" s="4">
        <v>47398070</v>
      </c>
      <c r="J231" s="4" t="s">
        <v>82</v>
      </c>
      <c r="K231" s="4" t="s">
        <v>50</v>
      </c>
      <c r="L231" s="11">
        <v>0.36990000000000001</v>
      </c>
      <c r="M231" s="11">
        <f t="shared" si="3"/>
        <v>0.36990000000000001</v>
      </c>
      <c r="N231" s="4">
        <v>2.6700000000000002E-2</v>
      </c>
      <c r="O231" s="4">
        <v>3.0999999999999999E-3</v>
      </c>
      <c r="P231" s="5">
        <v>1.5100000000000001E-17</v>
      </c>
      <c r="Q231" s="27" t="s">
        <v>52</v>
      </c>
      <c r="R231" s="4">
        <v>247107</v>
      </c>
      <c r="S231" s="4" t="b">
        <v>0</v>
      </c>
      <c r="T231" s="4" t="b">
        <v>0</v>
      </c>
      <c r="U231" s="4" t="s">
        <v>1394</v>
      </c>
      <c r="V231" s="4">
        <v>0.98300900000000002</v>
      </c>
      <c r="W231" s="4" t="s">
        <v>75</v>
      </c>
      <c r="X231" s="4">
        <v>10</v>
      </c>
      <c r="Y231" s="4" t="s">
        <v>1395</v>
      </c>
      <c r="Z231" s="4" t="s">
        <v>1396</v>
      </c>
      <c r="AA231" s="4" t="s">
        <v>1390</v>
      </c>
      <c r="AB231" s="4" t="s">
        <v>85</v>
      </c>
      <c r="AC231" s="4" t="s">
        <v>56</v>
      </c>
      <c r="AD231" s="27" t="s">
        <v>57</v>
      </c>
      <c r="AE231" s="27" t="s">
        <v>57</v>
      </c>
      <c r="AF231" s="4">
        <v>16.510000000000002</v>
      </c>
      <c r="AG231" s="4" t="s">
        <v>1397</v>
      </c>
      <c r="AH231" s="4" t="s">
        <v>1398</v>
      </c>
      <c r="AI231" s="5">
        <v>6.0999999999999999E-18</v>
      </c>
      <c r="AJ231" s="86">
        <v>2.3066E-2</v>
      </c>
      <c r="AK231" s="4">
        <v>4.1605399999999999E-3</v>
      </c>
      <c r="AL231" s="5">
        <v>2.96E-8</v>
      </c>
      <c r="AM231" s="4">
        <v>2.80568E-2</v>
      </c>
      <c r="AN231" s="4">
        <v>2.6665600000000001E-2</v>
      </c>
      <c r="AO231" s="4">
        <v>0.29280600000000001</v>
      </c>
      <c r="AP231" s="4">
        <v>3.1E-2</v>
      </c>
      <c r="AQ231" s="4">
        <v>4.6710739999999999E-3</v>
      </c>
      <c r="AR231" s="5">
        <v>5.0800000000000002E-11</v>
      </c>
      <c r="AS231">
        <v>1.0698300000000001E-2</v>
      </c>
      <c r="AT231">
        <v>6.9598200000000002E-3</v>
      </c>
      <c r="AU231">
        <v>0.124257038908154</v>
      </c>
      <c r="AV231" t="b">
        <v>1</v>
      </c>
      <c r="AW231" t="b">
        <v>1</v>
      </c>
    </row>
    <row r="232" spans="1:49">
      <c r="A232" s="70" t="s">
        <v>1399</v>
      </c>
      <c r="B232" s="4" t="s">
        <v>1400</v>
      </c>
      <c r="C232" s="4" t="s">
        <v>1401</v>
      </c>
      <c r="D232" s="4" t="s">
        <v>1402</v>
      </c>
      <c r="E232" s="4">
        <v>1</v>
      </c>
      <c r="F232" s="4" t="s">
        <v>49</v>
      </c>
      <c r="G232" s="4">
        <v>0.372394</v>
      </c>
      <c r="H232" s="4">
        <v>17</v>
      </c>
      <c r="I232" s="4">
        <v>59317295</v>
      </c>
      <c r="J232" s="4" t="s">
        <v>50</v>
      </c>
      <c r="K232" s="4" t="s">
        <v>62</v>
      </c>
      <c r="L232" s="11">
        <v>0.94830000000000003</v>
      </c>
      <c r="M232" s="11">
        <f t="shared" si="3"/>
        <v>5.1699999999999968E-2</v>
      </c>
      <c r="N232" s="4">
        <v>7.8E-2</v>
      </c>
      <c r="O232" s="4">
        <v>7.1999999999999998E-3</v>
      </c>
      <c r="P232" s="5">
        <v>1.2E-27</v>
      </c>
      <c r="Q232" s="27" t="s">
        <v>52</v>
      </c>
      <c r="R232" s="4">
        <v>243051</v>
      </c>
      <c r="S232" s="4" t="b">
        <v>0</v>
      </c>
      <c r="T232" s="4" t="b">
        <v>0</v>
      </c>
      <c r="U232" s="4" t="s">
        <v>1403</v>
      </c>
      <c r="V232" s="4">
        <v>0.80711299999999997</v>
      </c>
      <c r="W232" s="4" t="s">
        <v>293</v>
      </c>
      <c r="X232" s="4">
        <v>1</v>
      </c>
      <c r="Y232" s="4" t="s">
        <v>1399</v>
      </c>
      <c r="Z232" s="4" t="s">
        <v>1404</v>
      </c>
      <c r="AA232" s="4" t="s">
        <v>1399</v>
      </c>
      <c r="AB232" s="4" t="s">
        <v>127</v>
      </c>
      <c r="AC232" s="4" t="s">
        <v>56</v>
      </c>
      <c r="AD232" s="27" t="s">
        <v>57</v>
      </c>
      <c r="AE232" s="27" t="s">
        <v>57</v>
      </c>
      <c r="AF232" s="4">
        <v>15.81</v>
      </c>
      <c r="AG232" s="4" t="s">
        <v>1405</v>
      </c>
      <c r="AH232" s="4" t="s">
        <v>1406</v>
      </c>
      <c r="AI232" s="5">
        <v>5.8199999999999997E-28</v>
      </c>
      <c r="AJ232" s="86">
        <v>7.4097700000000002E-2</v>
      </c>
      <c r="AK232" s="4">
        <v>8.8402700000000008E-3</v>
      </c>
      <c r="AL232" s="5">
        <v>5.2600000000000001E-17</v>
      </c>
      <c r="AM232" s="4">
        <v>0.19413900000000001</v>
      </c>
      <c r="AN232" s="4">
        <v>5.6850499999999998E-2</v>
      </c>
      <c r="AO232" s="4">
        <v>6.4647299999999995E-4</v>
      </c>
      <c r="AP232" s="4">
        <v>7.9600000000000004E-2</v>
      </c>
      <c r="AQ232" s="4">
        <v>1.1880774E-2</v>
      </c>
      <c r="AR232" s="5">
        <v>1.7399999999999999E-11</v>
      </c>
      <c r="AS232">
        <v>5.49954E-2</v>
      </c>
      <c r="AT232">
        <v>1.5947800000000002E-2</v>
      </c>
      <c r="AU232">
        <v>5.6379341618375005E-4</v>
      </c>
      <c r="AV232" t="b">
        <v>1</v>
      </c>
      <c r="AW232" t="b">
        <v>1</v>
      </c>
    </row>
    <row r="233" spans="1:49">
      <c r="A233" s="70" t="s">
        <v>1407</v>
      </c>
      <c r="B233" s="4" t="s">
        <v>1408</v>
      </c>
      <c r="C233" s="4" t="s">
        <v>1409</v>
      </c>
      <c r="D233" s="4" t="s">
        <v>1410</v>
      </c>
      <c r="E233" s="4">
        <v>1</v>
      </c>
      <c r="F233" s="4" t="s">
        <v>49</v>
      </c>
      <c r="G233" s="4">
        <v>0.88493699999999997</v>
      </c>
      <c r="H233" s="4">
        <v>17</v>
      </c>
      <c r="I233" s="4">
        <v>64208285</v>
      </c>
      <c r="J233" s="4" t="s">
        <v>62</v>
      </c>
      <c r="K233" s="4" t="s">
        <v>51</v>
      </c>
      <c r="L233" s="11">
        <v>0.94310000000000005</v>
      </c>
      <c r="M233" s="11">
        <f t="shared" si="3"/>
        <v>5.6899999999999951E-2</v>
      </c>
      <c r="N233" s="4">
        <v>5.7500000000000002E-2</v>
      </c>
      <c r="O233" s="4">
        <v>6.6E-3</v>
      </c>
      <c r="P233" s="5">
        <v>2.1899999999999999E-18</v>
      </c>
      <c r="Q233" s="27" t="s">
        <v>52</v>
      </c>
      <c r="R233" s="4">
        <v>247107</v>
      </c>
      <c r="S233" s="4" t="b">
        <v>0</v>
      </c>
      <c r="T233" s="4" t="b">
        <v>0</v>
      </c>
      <c r="U233" s="4" t="s">
        <v>1411</v>
      </c>
      <c r="V233" s="4">
        <v>1</v>
      </c>
      <c r="W233" s="4" t="s">
        <v>75</v>
      </c>
      <c r="X233" s="4">
        <v>2</v>
      </c>
      <c r="Y233" s="4" t="s">
        <v>1412</v>
      </c>
      <c r="Z233" s="4" t="s">
        <v>1413</v>
      </c>
      <c r="AA233" s="4" t="s">
        <v>1407</v>
      </c>
      <c r="AB233" s="4" t="s">
        <v>66</v>
      </c>
      <c r="AC233" s="4" t="s">
        <v>115</v>
      </c>
      <c r="AD233" s="4" t="s">
        <v>1024</v>
      </c>
      <c r="AE233" s="4" t="s">
        <v>1025</v>
      </c>
      <c r="AF233" s="4">
        <v>27.3</v>
      </c>
      <c r="AG233" s="4" t="s">
        <v>1408</v>
      </c>
      <c r="AH233" s="4" t="s">
        <v>1409</v>
      </c>
      <c r="AI233" s="5">
        <v>2.1899999999999999E-18</v>
      </c>
      <c r="AJ233" s="86">
        <v>5.2085300000000001E-2</v>
      </c>
      <c r="AK233" s="4">
        <v>8.7835299999999995E-3</v>
      </c>
      <c r="AL233" s="5">
        <v>3.0399999999999998E-9</v>
      </c>
      <c r="AM233" s="4">
        <v>2.6978700000000001E-2</v>
      </c>
      <c r="AN233" s="4">
        <v>5.46706E-2</v>
      </c>
      <c r="AO233" s="4">
        <v>0.62171100000000001</v>
      </c>
      <c r="AP233" s="4">
        <v>6.4799999999999996E-2</v>
      </c>
      <c r="AQ233" s="4">
        <v>9.7483269999999993E-3</v>
      </c>
      <c r="AR233" s="5">
        <v>2.76E-11</v>
      </c>
      <c r="AS233">
        <v>5.2793899999999998E-2</v>
      </c>
      <c r="AT233">
        <v>1.38377E-2</v>
      </c>
      <c r="AU233">
        <v>1.3606611974350101E-4</v>
      </c>
      <c r="AV233" t="b">
        <v>1</v>
      </c>
      <c r="AW233" t="b">
        <v>1</v>
      </c>
    </row>
    <row r="234" spans="1:49">
      <c r="A234" s="70" t="s">
        <v>1414</v>
      </c>
      <c r="B234" s="4" t="s">
        <v>1415</v>
      </c>
      <c r="C234" s="4" t="s">
        <v>1416</v>
      </c>
      <c r="D234" s="4" t="s">
        <v>1417</v>
      </c>
      <c r="E234" s="4">
        <v>1</v>
      </c>
      <c r="F234" s="4" t="s">
        <v>49</v>
      </c>
      <c r="G234" s="4">
        <v>6.2672000000000005E-2</v>
      </c>
      <c r="H234" s="4">
        <v>17</v>
      </c>
      <c r="I234" s="4">
        <v>67382025</v>
      </c>
      <c r="J234" s="4" t="s">
        <v>62</v>
      </c>
      <c r="K234" s="4" t="s">
        <v>51</v>
      </c>
      <c r="L234" s="11">
        <v>0.65759999999999996</v>
      </c>
      <c r="M234" s="11">
        <f t="shared" si="3"/>
        <v>0.34240000000000004</v>
      </c>
      <c r="N234" s="4">
        <v>-1.8800000000000001E-2</v>
      </c>
      <c r="O234" s="4">
        <v>3.2000000000000002E-3</v>
      </c>
      <c r="P234" s="5">
        <v>3.17E-9</v>
      </c>
      <c r="Q234" s="27" t="s">
        <v>83</v>
      </c>
      <c r="R234" s="4">
        <v>247107</v>
      </c>
      <c r="S234" s="4" t="b">
        <v>1</v>
      </c>
      <c r="T234" s="4" t="b">
        <v>1</v>
      </c>
      <c r="U234" s="4"/>
      <c r="V234" s="4"/>
      <c r="W234" s="4"/>
      <c r="X234" s="4">
        <v>2</v>
      </c>
      <c r="Y234" s="4" t="s">
        <v>1418</v>
      </c>
      <c r="Z234" s="4" t="s">
        <v>1419</v>
      </c>
      <c r="AA234" s="27" t="s">
        <v>57</v>
      </c>
      <c r="AB234" s="4" t="s">
        <v>66</v>
      </c>
      <c r="AC234" s="4" t="s">
        <v>101</v>
      </c>
      <c r="AD234" s="27" t="s">
        <v>57</v>
      </c>
      <c r="AE234" s="27" t="s">
        <v>57</v>
      </c>
      <c r="AF234" s="4">
        <v>1.2709999999999999</v>
      </c>
      <c r="AG234" s="4" t="s">
        <v>1415</v>
      </c>
      <c r="AH234" s="4" t="s">
        <v>1416</v>
      </c>
      <c r="AI234" s="5">
        <v>3.17E-9</v>
      </c>
      <c r="AJ234" s="86">
        <v>-1.7976200000000001E-2</v>
      </c>
      <c r="AK234" s="4">
        <v>4.18974E-3</v>
      </c>
      <c r="AL234" s="5">
        <v>1.7799999999999999E-5</v>
      </c>
      <c r="AM234" s="4">
        <v>-3.2257700000000002E-3</v>
      </c>
      <c r="AN234" s="4">
        <v>2.6956600000000001E-2</v>
      </c>
      <c r="AO234" s="4">
        <v>0.904756</v>
      </c>
      <c r="AP234" s="4">
        <v>-2.0299999999999999E-2</v>
      </c>
      <c r="AQ234" s="4">
        <v>4.7726189999999996E-3</v>
      </c>
      <c r="AR234" s="5">
        <v>2.1100000000000001E-5</v>
      </c>
      <c r="AS234">
        <v>-1.04274E-2</v>
      </c>
      <c r="AT234">
        <v>7.2026700000000004E-3</v>
      </c>
      <c r="AU234">
        <v>0.14769541042612999</v>
      </c>
      <c r="AV234" t="b">
        <v>1</v>
      </c>
      <c r="AW234" t="b">
        <v>1</v>
      </c>
    </row>
    <row r="235" spans="1:49">
      <c r="A235" s="70" t="s">
        <v>1420</v>
      </c>
      <c r="B235" s="4" t="s">
        <v>1421</v>
      </c>
      <c r="C235" s="4" t="s">
        <v>1422</v>
      </c>
      <c r="D235" s="4" t="s">
        <v>1423</v>
      </c>
      <c r="E235" s="4">
        <v>1</v>
      </c>
      <c r="F235" s="4" t="s">
        <v>139</v>
      </c>
      <c r="G235" s="4">
        <v>0.43181199999999997</v>
      </c>
      <c r="H235" s="4">
        <v>17</v>
      </c>
      <c r="I235" s="4">
        <v>70123028</v>
      </c>
      <c r="J235" s="4" t="s">
        <v>82</v>
      </c>
      <c r="K235" s="4" t="s">
        <v>50</v>
      </c>
      <c r="L235" s="11">
        <v>0.48349999999999999</v>
      </c>
      <c r="M235" s="11">
        <f t="shared" si="3"/>
        <v>0.48349999999999999</v>
      </c>
      <c r="N235" s="4">
        <v>4.9700000000000001E-2</v>
      </c>
      <c r="O235" s="4">
        <v>3.0000000000000001E-3</v>
      </c>
      <c r="P235" s="5">
        <v>2.5400000000000003E-60</v>
      </c>
      <c r="Q235" s="27" t="s">
        <v>52</v>
      </c>
      <c r="R235" s="4">
        <v>247107</v>
      </c>
      <c r="S235" s="4" t="b">
        <v>0</v>
      </c>
      <c r="T235" s="4" t="b">
        <v>0</v>
      </c>
      <c r="U235" s="4"/>
      <c r="V235" s="4"/>
      <c r="W235" s="4"/>
      <c r="X235" s="4">
        <v>2</v>
      </c>
      <c r="Y235" s="4" t="s">
        <v>1424</v>
      </c>
      <c r="Z235" s="4" t="s">
        <v>1425</v>
      </c>
      <c r="AA235" s="4" t="s">
        <v>1420</v>
      </c>
      <c r="AB235" s="4" t="s">
        <v>85</v>
      </c>
      <c r="AC235" s="4" t="s">
        <v>89</v>
      </c>
      <c r="AD235" s="27" t="s">
        <v>57</v>
      </c>
      <c r="AE235" s="27" t="s">
        <v>57</v>
      </c>
      <c r="AF235" s="4">
        <v>4.9530000000000003</v>
      </c>
      <c r="AG235" s="4" t="s">
        <v>1421</v>
      </c>
      <c r="AH235" s="4" t="s">
        <v>1422</v>
      </c>
      <c r="AI235" s="5">
        <v>2.5400000000000003E-60</v>
      </c>
      <c r="AJ235" s="86">
        <v>5.1316399999999998E-2</v>
      </c>
      <c r="AK235" s="4">
        <v>4.0025499999999997E-3</v>
      </c>
      <c r="AL235" s="5">
        <v>1.3200000000000001E-37</v>
      </c>
      <c r="AM235" s="4">
        <v>4.9041599999999998E-2</v>
      </c>
      <c r="AN235" s="4">
        <v>2.59297E-2</v>
      </c>
      <c r="AO235" s="4">
        <v>5.8676100000000002E-2</v>
      </c>
      <c r="AP235" s="4">
        <v>4.7800000000000002E-2</v>
      </c>
      <c r="AQ235" s="4">
        <v>4.5695279999999998E-3</v>
      </c>
      <c r="AR235" s="5">
        <v>1.55E-25</v>
      </c>
      <c r="AS235">
        <v>5.0268300000000002E-2</v>
      </c>
      <c r="AT235">
        <v>6.8715499999999997E-3</v>
      </c>
      <c r="AU235" s="1">
        <v>2.5656652970348699E-13</v>
      </c>
      <c r="AV235" t="b">
        <v>1</v>
      </c>
      <c r="AW235" t="b">
        <v>1</v>
      </c>
    </row>
    <row r="236" spans="1:49">
      <c r="A236" s="70" t="s">
        <v>1426</v>
      </c>
      <c r="B236" s="4" t="s">
        <v>1427</v>
      </c>
      <c r="C236" s="4" t="s">
        <v>1428</v>
      </c>
      <c r="D236" s="4" t="s">
        <v>1429</v>
      </c>
      <c r="E236" s="4">
        <v>1</v>
      </c>
      <c r="F236" s="4" t="s">
        <v>139</v>
      </c>
      <c r="G236" s="4">
        <v>0.20336899999999999</v>
      </c>
      <c r="H236" s="4">
        <v>17</v>
      </c>
      <c r="I236" s="4">
        <v>80480516</v>
      </c>
      <c r="J236" s="4" t="s">
        <v>62</v>
      </c>
      <c r="K236" s="4" t="s">
        <v>51</v>
      </c>
      <c r="L236" s="11">
        <v>0.35749999999999998</v>
      </c>
      <c r="M236" s="11">
        <f t="shared" si="3"/>
        <v>0.35749999999999998</v>
      </c>
      <c r="N236" s="4">
        <v>1.9099999999999999E-2</v>
      </c>
      <c r="O236" s="4">
        <v>3.3E-3</v>
      </c>
      <c r="P236" s="5">
        <v>4.4400000000000004E-9</v>
      </c>
      <c r="Q236" s="27" t="s">
        <v>52</v>
      </c>
      <c r="R236" s="4">
        <v>246317</v>
      </c>
      <c r="S236" s="4" t="b">
        <v>1</v>
      </c>
      <c r="T236" s="4" t="b">
        <v>1</v>
      </c>
      <c r="U236" s="4"/>
      <c r="V236" s="4"/>
      <c r="W236" s="4"/>
      <c r="X236" s="4">
        <v>2</v>
      </c>
      <c r="Y236" s="4" t="s">
        <v>1430</v>
      </c>
      <c r="Z236" s="4" t="s">
        <v>1431</v>
      </c>
      <c r="AA236" s="4" t="s">
        <v>1426</v>
      </c>
      <c r="AB236" s="4" t="s">
        <v>66</v>
      </c>
      <c r="AC236" s="4" t="s">
        <v>56</v>
      </c>
      <c r="AD236" s="27" t="s">
        <v>57</v>
      </c>
      <c r="AE236" s="27" t="s">
        <v>57</v>
      </c>
      <c r="AF236" s="4">
        <v>2.0979999999999999</v>
      </c>
      <c r="AG236" s="4" t="s">
        <v>1427</v>
      </c>
      <c r="AH236" s="4" t="s">
        <v>1428</v>
      </c>
      <c r="AI236" s="5">
        <v>4.4400000000000004E-9</v>
      </c>
      <c r="AJ236" s="86">
        <v>2.27043E-2</v>
      </c>
      <c r="AK236" s="4">
        <v>4.3293400000000001E-3</v>
      </c>
      <c r="AL236" s="5">
        <v>1.5699999999999999E-7</v>
      </c>
      <c r="AM236" s="4">
        <v>5.5754900000000003E-2</v>
      </c>
      <c r="AN236" s="4">
        <v>2.74083E-2</v>
      </c>
      <c r="AO236" s="4">
        <v>4.2015299999999998E-2</v>
      </c>
      <c r="AP236" s="4">
        <v>1.37E-2</v>
      </c>
      <c r="AQ236" s="4">
        <v>4.8741640000000003E-3</v>
      </c>
      <c r="AR236" s="4">
        <v>4.8548020000000001E-3</v>
      </c>
      <c r="AS236">
        <v>1.6571499999999999E-2</v>
      </c>
      <c r="AT236">
        <v>7.0294600000000004E-3</v>
      </c>
      <c r="AU236">
        <v>1.8401787023187899E-2</v>
      </c>
      <c r="AV236" t="b">
        <v>1</v>
      </c>
      <c r="AW236" t="b">
        <v>1</v>
      </c>
    </row>
    <row r="237" spans="1:49">
      <c r="A237" s="70" t="s">
        <v>1432</v>
      </c>
      <c r="B237" s="4" t="s">
        <v>1433</v>
      </c>
      <c r="C237" s="4" t="s">
        <v>1434</v>
      </c>
      <c r="D237" s="4" t="s">
        <v>1435</v>
      </c>
      <c r="E237" s="4">
        <v>1</v>
      </c>
      <c r="F237" s="4" t="s">
        <v>49</v>
      </c>
      <c r="G237" s="4">
        <v>0.23388100000000001</v>
      </c>
      <c r="H237" s="4">
        <v>18</v>
      </c>
      <c r="I237" s="4">
        <v>13565921</v>
      </c>
      <c r="J237" s="4" t="s">
        <v>82</v>
      </c>
      <c r="K237" s="4" t="s">
        <v>51</v>
      </c>
      <c r="L237" s="11">
        <v>0.1731</v>
      </c>
      <c r="M237" s="11">
        <f t="shared" si="3"/>
        <v>0.1731</v>
      </c>
      <c r="N237" s="4">
        <v>3.15E-2</v>
      </c>
      <c r="O237" s="4">
        <v>4.0000000000000001E-3</v>
      </c>
      <c r="P237" s="5">
        <v>6.3800000000000003E-15</v>
      </c>
      <c r="Q237" s="27" t="s">
        <v>52</v>
      </c>
      <c r="R237" s="4">
        <v>247107</v>
      </c>
      <c r="S237" s="4" t="b">
        <v>1</v>
      </c>
      <c r="T237" s="4" t="b">
        <v>1</v>
      </c>
      <c r="U237" s="4"/>
      <c r="V237" s="4"/>
      <c r="W237" s="4"/>
      <c r="X237" s="4">
        <v>2</v>
      </c>
      <c r="Y237" s="4" t="s">
        <v>1436</v>
      </c>
      <c r="Z237" s="4" t="s">
        <v>1437</v>
      </c>
      <c r="AA237" s="4" t="s">
        <v>1432</v>
      </c>
      <c r="AB237" s="4" t="s">
        <v>85</v>
      </c>
      <c r="AC237" s="4" t="s">
        <v>56</v>
      </c>
      <c r="AD237" s="27" t="s">
        <v>57</v>
      </c>
      <c r="AE237" s="27" t="s">
        <v>57</v>
      </c>
      <c r="AF237" s="4">
        <v>0.90500000000000003</v>
      </c>
      <c r="AG237" s="4" t="s">
        <v>1433</v>
      </c>
      <c r="AH237" s="4" t="s">
        <v>1434</v>
      </c>
      <c r="AI237" s="5">
        <v>6.3800000000000003E-15</v>
      </c>
      <c r="AJ237" s="86">
        <v>3.3646599999999999E-2</v>
      </c>
      <c r="AK237" s="4">
        <v>5.3267499999999999E-3</v>
      </c>
      <c r="AL237" s="5">
        <v>2.6800000000000001E-10</v>
      </c>
      <c r="AM237" s="4">
        <v>1.2035499999999999E-2</v>
      </c>
      <c r="AN237" s="4">
        <v>3.4278700000000002E-2</v>
      </c>
      <c r="AO237" s="4">
        <v>0.72553199999999995</v>
      </c>
      <c r="AP237" s="4">
        <v>2.9499999999999998E-2</v>
      </c>
      <c r="AQ237" s="4">
        <v>6.0927050000000003E-3</v>
      </c>
      <c r="AR237" s="5">
        <v>1.42E-6</v>
      </c>
      <c r="AS237">
        <v>3.0809900000000001E-2</v>
      </c>
      <c r="AT237">
        <v>8.6734599999999992E-3</v>
      </c>
      <c r="AU237">
        <v>3.8203222688441098E-4</v>
      </c>
      <c r="AV237" t="b">
        <v>1</v>
      </c>
      <c r="AW237" t="b">
        <v>1</v>
      </c>
    </row>
    <row r="238" spans="1:49">
      <c r="A238" s="70" t="s">
        <v>1438</v>
      </c>
      <c r="B238" s="4" t="s">
        <v>1439</v>
      </c>
      <c r="C238" s="4" t="s">
        <v>1440</v>
      </c>
      <c r="D238" s="4" t="s">
        <v>1441</v>
      </c>
      <c r="E238" s="4">
        <v>1</v>
      </c>
      <c r="F238" s="4" t="s">
        <v>49</v>
      </c>
      <c r="G238" s="4">
        <v>0.25372400000000001</v>
      </c>
      <c r="H238" s="4">
        <v>18</v>
      </c>
      <c r="I238" s="4">
        <v>57180531</v>
      </c>
      <c r="J238" s="4" t="s">
        <v>82</v>
      </c>
      <c r="K238" s="4" t="s">
        <v>51</v>
      </c>
      <c r="L238" s="11">
        <v>0.55400000000000005</v>
      </c>
      <c r="M238" s="11">
        <f t="shared" si="3"/>
        <v>0.44599999999999995</v>
      </c>
      <c r="N238" s="4">
        <v>2.8199999999999999E-2</v>
      </c>
      <c r="O238" s="4">
        <v>3.0999999999999999E-3</v>
      </c>
      <c r="P238" s="5">
        <v>4.9599999999999998E-20</v>
      </c>
      <c r="Q238" s="27" t="s">
        <v>52</v>
      </c>
      <c r="R238" s="4">
        <v>247107</v>
      </c>
      <c r="S238" s="4" t="b">
        <v>1</v>
      </c>
      <c r="T238" s="4" t="b">
        <v>1</v>
      </c>
      <c r="U238" s="4"/>
      <c r="V238" s="4"/>
      <c r="W238" s="4"/>
      <c r="X238" s="4">
        <v>1</v>
      </c>
      <c r="Y238" s="4" t="s">
        <v>1438</v>
      </c>
      <c r="Z238" s="4" t="s">
        <v>1442</v>
      </c>
      <c r="AA238" s="4" t="s">
        <v>1438</v>
      </c>
      <c r="AB238" s="4" t="s">
        <v>85</v>
      </c>
      <c r="AC238" s="4" t="s">
        <v>56</v>
      </c>
      <c r="AD238" s="27" t="s">
        <v>57</v>
      </c>
      <c r="AE238" s="27" t="s">
        <v>57</v>
      </c>
      <c r="AF238" s="4">
        <v>0.32300000000000001</v>
      </c>
      <c r="AG238" s="4" t="s">
        <v>1439</v>
      </c>
      <c r="AH238" s="4" t="s">
        <v>1440</v>
      </c>
      <c r="AI238" s="5">
        <v>4.9599999999999998E-20</v>
      </c>
      <c r="AJ238" s="86">
        <v>3.1605599999999998E-2</v>
      </c>
      <c r="AK238" s="4">
        <v>4.0239400000000002E-3</v>
      </c>
      <c r="AL238" s="5">
        <v>4.0499999999999999E-15</v>
      </c>
      <c r="AM238" s="4">
        <v>4.2809100000000003E-2</v>
      </c>
      <c r="AN238" s="4">
        <v>2.5713099999999999E-2</v>
      </c>
      <c r="AO238" s="4">
        <v>9.6041299999999996E-2</v>
      </c>
      <c r="AP238" s="4">
        <v>2.3300000000000001E-2</v>
      </c>
      <c r="AQ238" s="4">
        <v>4.6710739999999999E-3</v>
      </c>
      <c r="AR238" s="5">
        <v>4.39E-7</v>
      </c>
      <c r="AS238">
        <v>1.7933899999999999E-2</v>
      </c>
      <c r="AT238">
        <v>6.7945599999999998E-3</v>
      </c>
      <c r="AU238">
        <v>8.3040508514847598E-3</v>
      </c>
      <c r="AV238" t="b">
        <v>1</v>
      </c>
      <c r="AW238" t="b">
        <v>1</v>
      </c>
    </row>
    <row r="239" spans="1:49">
      <c r="A239" s="70" t="s">
        <v>1438</v>
      </c>
      <c r="B239" s="4" t="s">
        <v>1443</v>
      </c>
      <c r="C239" s="4" t="s">
        <v>1444</v>
      </c>
      <c r="D239" s="4" t="s">
        <v>1441</v>
      </c>
      <c r="E239" s="4">
        <v>2</v>
      </c>
      <c r="F239" s="4" t="s">
        <v>49</v>
      </c>
      <c r="G239" s="4">
        <v>0.36460900000000002</v>
      </c>
      <c r="H239" s="4">
        <v>18</v>
      </c>
      <c r="I239" s="4">
        <v>57183948</v>
      </c>
      <c r="J239" s="4" t="s">
        <v>82</v>
      </c>
      <c r="K239" s="4" t="s">
        <v>50</v>
      </c>
      <c r="L239" s="11">
        <v>0.84109999999999996</v>
      </c>
      <c r="M239" s="11">
        <f t="shared" si="3"/>
        <v>0.15890000000000004</v>
      </c>
      <c r="N239" s="4">
        <v>-3.27E-2</v>
      </c>
      <c r="O239" s="4">
        <v>4.1000000000000003E-3</v>
      </c>
      <c r="P239" s="5">
        <v>1.8599999999999999E-15</v>
      </c>
      <c r="Q239" s="27" t="s">
        <v>83</v>
      </c>
      <c r="R239" s="4">
        <v>247107</v>
      </c>
      <c r="S239" s="4" t="b">
        <v>1</v>
      </c>
      <c r="T239" s="4" t="b">
        <v>1</v>
      </c>
      <c r="U239" s="4"/>
      <c r="V239" s="4"/>
      <c r="W239" s="4"/>
      <c r="X239" s="4">
        <v>1</v>
      </c>
      <c r="Y239" s="4" t="s">
        <v>1438</v>
      </c>
      <c r="Z239" s="4" t="s">
        <v>1442</v>
      </c>
      <c r="AA239" s="4" t="s">
        <v>1438</v>
      </c>
      <c r="AB239" s="4" t="s">
        <v>55</v>
      </c>
      <c r="AC239" s="4" t="s">
        <v>56</v>
      </c>
      <c r="AD239" s="27" t="s">
        <v>57</v>
      </c>
      <c r="AE239" s="27" t="s">
        <v>57</v>
      </c>
      <c r="AF239" s="4">
        <v>7.83</v>
      </c>
      <c r="AG239" s="4" t="s">
        <v>1439</v>
      </c>
      <c r="AH239" s="4" t="s">
        <v>1440</v>
      </c>
      <c r="AI239" s="5">
        <v>4.9599999999999998E-20</v>
      </c>
      <c r="AJ239" s="86">
        <v>-3.8271600000000003E-2</v>
      </c>
      <c r="AK239" s="4">
        <v>5.5060999999999999E-3</v>
      </c>
      <c r="AL239" s="5">
        <v>3.65E-12</v>
      </c>
      <c r="AM239" s="4">
        <v>-6.9158499999999998E-2</v>
      </c>
      <c r="AN239" s="4">
        <v>3.6174699999999997E-2</v>
      </c>
      <c r="AO239" s="4">
        <v>5.5996999999999998E-2</v>
      </c>
      <c r="AP239" s="4">
        <v>-2.53E-2</v>
      </c>
      <c r="AQ239" s="4">
        <v>6.0927050000000003E-3</v>
      </c>
      <c r="AR239" s="5">
        <v>3.4999999999999997E-5</v>
      </c>
      <c r="AS239">
        <v>-2.6952500000000001E-2</v>
      </c>
      <c r="AT239">
        <v>8.6739E-3</v>
      </c>
      <c r="AU239">
        <v>1.88799134909629E-3</v>
      </c>
      <c r="AV239" t="b">
        <v>1</v>
      </c>
      <c r="AW239" t="b">
        <v>1</v>
      </c>
    </row>
    <row r="240" spans="1:49">
      <c r="A240" s="70" t="s">
        <v>1445</v>
      </c>
      <c r="B240" s="4" t="s">
        <v>1446</v>
      </c>
      <c r="C240" s="4" t="s">
        <v>1447</v>
      </c>
      <c r="D240" s="4" t="s">
        <v>1448</v>
      </c>
      <c r="E240" s="4">
        <v>1</v>
      </c>
      <c r="F240" s="4" t="s">
        <v>49</v>
      </c>
      <c r="G240" s="4">
        <v>1</v>
      </c>
      <c r="H240" s="4">
        <v>19</v>
      </c>
      <c r="I240" s="4">
        <v>2634823</v>
      </c>
      <c r="J240" s="4" t="s">
        <v>50</v>
      </c>
      <c r="K240" s="4" t="s">
        <v>62</v>
      </c>
      <c r="L240" s="11">
        <v>0.78210000000000002</v>
      </c>
      <c r="M240" s="11">
        <f t="shared" si="3"/>
        <v>0.21789999999999998</v>
      </c>
      <c r="N240" s="4">
        <v>-3.4700000000000002E-2</v>
      </c>
      <c r="O240" s="4">
        <v>4.0000000000000001E-3</v>
      </c>
      <c r="P240" s="5">
        <v>1.5400000000000001E-18</v>
      </c>
      <c r="Q240" s="27" t="s">
        <v>83</v>
      </c>
      <c r="R240" s="4">
        <v>242521</v>
      </c>
      <c r="S240" s="4" t="b">
        <v>0</v>
      </c>
      <c r="T240" s="4" t="b">
        <v>0</v>
      </c>
      <c r="U240" s="4" t="s">
        <v>1449</v>
      </c>
      <c r="V240" s="4">
        <v>1</v>
      </c>
      <c r="W240" s="4" t="s">
        <v>75</v>
      </c>
      <c r="X240" s="4">
        <v>1</v>
      </c>
      <c r="Y240" s="4" t="s">
        <v>1445</v>
      </c>
      <c r="Z240" s="4" t="s">
        <v>1450</v>
      </c>
      <c r="AA240" s="4" t="s">
        <v>1445</v>
      </c>
      <c r="AB240" s="4" t="s">
        <v>127</v>
      </c>
      <c r="AC240" s="4" t="s">
        <v>56</v>
      </c>
      <c r="AD240" s="27" t="s">
        <v>57</v>
      </c>
      <c r="AE240" s="27" t="s">
        <v>57</v>
      </c>
      <c r="AF240" s="4">
        <v>3.863</v>
      </c>
      <c r="AG240" s="4" t="s">
        <v>1446</v>
      </c>
      <c r="AH240" s="4" t="s">
        <v>1447</v>
      </c>
      <c r="AI240" s="5">
        <v>1.5400000000000001E-18</v>
      </c>
      <c r="AJ240" s="86">
        <v>-3.0274800000000001E-2</v>
      </c>
      <c r="AK240" s="4">
        <v>4.7908999999999998E-3</v>
      </c>
      <c r="AL240" s="5">
        <v>2.6400000000000002E-10</v>
      </c>
      <c r="AM240" s="4">
        <v>-2.4343299999999998E-2</v>
      </c>
      <c r="AN240" s="4">
        <v>3.0214899999999999E-2</v>
      </c>
      <c r="AO240" s="4">
        <v>0.42049599999999998</v>
      </c>
      <c r="AP240" s="4">
        <v>-4.3799999999999999E-2</v>
      </c>
      <c r="AQ240" s="4">
        <v>6.8035200000000004E-3</v>
      </c>
      <c r="AR240" s="5">
        <v>9.4199999999999995E-11</v>
      </c>
      <c r="AS240">
        <v>-3.2560400000000003E-2</v>
      </c>
      <c r="AT240">
        <v>1.01025E-2</v>
      </c>
      <c r="AU240">
        <v>1.26861546108239E-3</v>
      </c>
      <c r="AV240" t="b">
        <v>1</v>
      </c>
      <c r="AW240" t="b">
        <v>1</v>
      </c>
    </row>
    <row r="241" spans="1:49">
      <c r="A241" s="70" t="s">
        <v>1451</v>
      </c>
      <c r="B241" s="4" t="s">
        <v>1452</v>
      </c>
      <c r="C241" s="4" t="s">
        <v>1453</v>
      </c>
      <c r="D241" s="4" t="s">
        <v>1454</v>
      </c>
      <c r="E241" s="4">
        <v>2</v>
      </c>
      <c r="F241" s="4" t="s">
        <v>49</v>
      </c>
      <c r="G241" s="4">
        <v>0.56695799999999996</v>
      </c>
      <c r="H241" s="4">
        <v>19</v>
      </c>
      <c r="I241" s="4">
        <v>5288182</v>
      </c>
      <c r="J241" s="4" t="s">
        <v>82</v>
      </c>
      <c r="K241" s="4" t="s">
        <v>62</v>
      </c>
      <c r="L241" s="11">
        <v>0.77029999999999998</v>
      </c>
      <c r="M241" s="11">
        <f t="shared" si="3"/>
        <v>0.22970000000000002</v>
      </c>
      <c r="N241" s="4">
        <v>2.63E-2</v>
      </c>
      <c r="O241" s="4">
        <v>3.5999999999999999E-3</v>
      </c>
      <c r="P241" s="5">
        <v>5.5399999999999996E-13</v>
      </c>
      <c r="Q241" s="27" t="s">
        <v>63</v>
      </c>
      <c r="R241" s="4">
        <v>242521</v>
      </c>
      <c r="S241" s="4" t="b">
        <v>1</v>
      </c>
      <c r="T241" s="4" t="b">
        <v>0</v>
      </c>
      <c r="U241" s="4"/>
      <c r="V241" s="4"/>
      <c r="W241" s="4"/>
      <c r="X241" s="4">
        <v>2</v>
      </c>
      <c r="Y241" s="4" t="s">
        <v>1455</v>
      </c>
      <c r="Z241" s="4" t="s">
        <v>1456</v>
      </c>
      <c r="AA241" s="4" t="s">
        <v>1451</v>
      </c>
      <c r="AB241" s="4" t="s">
        <v>127</v>
      </c>
      <c r="AC241" s="4" t="s">
        <v>56</v>
      </c>
      <c r="AD241" s="27" t="s">
        <v>57</v>
      </c>
      <c r="AE241" s="27" t="s">
        <v>57</v>
      </c>
      <c r="AF241" s="4">
        <v>1.0840000000000001</v>
      </c>
      <c r="AG241" s="4" t="s">
        <v>1457</v>
      </c>
      <c r="AH241" s="4" t="s">
        <v>1458</v>
      </c>
      <c r="AI241" s="5">
        <v>2.94E-14</v>
      </c>
      <c r="AJ241" s="86">
        <v>2.64409E-2</v>
      </c>
      <c r="AK241" s="4">
        <v>4.7438300000000001E-3</v>
      </c>
      <c r="AL241" s="5">
        <v>2.4999999999999999E-8</v>
      </c>
      <c r="AM241" s="4">
        <v>-5.7084000000000003E-2</v>
      </c>
      <c r="AN241" s="4">
        <v>3.0450499999999998E-2</v>
      </c>
      <c r="AO241" s="4">
        <v>6.0937600000000001E-2</v>
      </c>
      <c r="AP241" s="4">
        <v>2.8899999999999999E-2</v>
      </c>
      <c r="AQ241" s="4">
        <v>5.5849790000000003E-3</v>
      </c>
      <c r="AR241" s="5">
        <v>2.16E-7</v>
      </c>
      <c r="AS241">
        <v>3.28074E-2</v>
      </c>
      <c r="AT241">
        <v>7.6483899999999997E-3</v>
      </c>
      <c r="AU241" s="1">
        <v>1.7911419271694001E-5</v>
      </c>
      <c r="AV241" t="b">
        <v>1</v>
      </c>
      <c r="AW241" t="b">
        <v>1</v>
      </c>
    </row>
    <row r="242" spans="1:49">
      <c r="A242" s="70" t="s">
        <v>1451</v>
      </c>
      <c r="B242" s="4" t="s">
        <v>1457</v>
      </c>
      <c r="C242" s="4" t="s">
        <v>1458</v>
      </c>
      <c r="D242" s="4" t="s">
        <v>1454</v>
      </c>
      <c r="E242" s="4">
        <v>1</v>
      </c>
      <c r="F242" s="4" t="s">
        <v>49</v>
      </c>
      <c r="G242" s="4">
        <v>0.96870500000000004</v>
      </c>
      <c r="H242" s="4">
        <v>19</v>
      </c>
      <c r="I242" s="4">
        <v>5295567</v>
      </c>
      <c r="J242" s="4" t="s">
        <v>82</v>
      </c>
      <c r="K242" s="4" t="s">
        <v>51</v>
      </c>
      <c r="L242" s="11">
        <v>0.28100000000000003</v>
      </c>
      <c r="M242" s="11">
        <f t="shared" si="3"/>
        <v>0.28100000000000003</v>
      </c>
      <c r="N242" s="4">
        <v>2.64E-2</v>
      </c>
      <c r="O242" s="4">
        <v>3.5000000000000001E-3</v>
      </c>
      <c r="P242" s="5">
        <v>2.94E-14</v>
      </c>
      <c r="Q242" s="27" t="s">
        <v>63</v>
      </c>
      <c r="R242" s="4">
        <v>242521</v>
      </c>
      <c r="S242" s="4" t="b">
        <v>0</v>
      </c>
      <c r="T242" s="4" t="b">
        <v>0</v>
      </c>
      <c r="U242" s="4" t="s">
        <v>1459</v>
      </c>
      <c r="V242" s="4">
        <v>1</v>
      </c>
      <c r="W242" s="4" t="s">
        <v>75</v>
      </c>
      <c r="X242" s="4">
        <v>2</v>
      </c>
      <c r="Y242" s="4" t="s">
        <v>1455</v>
      </c>
      <c r="Z242" s="4" t="s">
        <v>1460</v>
      </c>
      <c r="AA242" s="4" t="s">
        <v>1451</v>
      </c>
      <c r="AB242" s="4" t="s">
        <v>66</v>
      </c>
      <c r="AC242" s="4" t="s">
        <v>56</v>
      </c>
      <c r="AD242" s="27" t="s">
        <v>57</v>
      </c>
      <c r="AE242" s="27" t="s">
        <v>57</v>
      </c>
      <c r="AF242" s="4">
        <v>0.82199999999999995</v>
      </c>
      <c r="AG242" s="4" t="s">
        <v>1457</v>
      </c>
      <c r="AH242" s="4" t="s">
        <v>1458</v>
      </c>
      <c r="AI242" s="5">
        <v>2.94E-14</v>
      </c>
      <c r="AJ242" s="86">
        <v>1.84285E-2</v>
      </c>
      <c r="AK242" s="4">
        <v>4.5422099999999997E-3</v>
      </c>
      <c r="AL242" s="5">
        <v>4.9700000000000002E-5</v>
      </c>
      <c r="AM242" s="4">
        <v>-3.0344800000000002E-2</v>
      </c>
      <c r="AN242" s="4">
        <v>2.9627400000000002E-2</v>
      </c>
      <c r="AO242" s="4">
        <v>0.30581599999999998</v>
      </c>
      <c r="AP242" s="4">
        <v>3.8399999999999997E-2</v>
      </c>
      <c r="AQ242" s="4">
        <v>5.2803440000000002E-3</v>
      </c>
      <c r="AR242" s="5">
        <v>2.2099999999999999E-13</v>
      </c>
      <c r="AS242">
        <v>2.05259E-2</v>
      </c>
      <c r="AT242">
        <v>7.9365800000000004E-3</v>
      </c>
      <c r="AU242">
        <v>9.7030886672302107E-3</v>
      </c>
      <c r="AV242" t="b">
        <v>1</v>
      </c>
      <c r="AW242" t="b">
        <v>1</v>
      </c>
    </row>
    <row r="243" spans="1:49">
      <c r="A243" s="70" t="s">
        <v>1461</v>
      </c>
      <c r="B243" s="4" t="s">
        <v>1462</v>
      </c>
      <c r="C243" s="4" t="s">
        <v>1463</v>
      </c>
      <c r="D243" s="4" t="s">
        <v>1464</v>
      </c>
      <c r="E243" s="4">
        <v>1</v>
      </c>
      <c r="F243" s="4" t="s">
        <v>139</v>
      </c>
      <c r="G243" s="4">
        <v>0.99994099999999997</v>
      </c>
      <c r="H243" s="4">
        <v>19</v>
      </c>
      <c r="I243" s="4">
        <v>7223848</v>
      </c>
      <c r="J243" s="4" t="s">
        <v>50</v>
      </c>
      <c r="K243" s="4" t="s">
        <v>51</v>
      </c>
      <c r="L243" s="11">
        <v>0.56679999999999997</v>
      </c>
      <c r="M243" s="11">
        <f t="shared" si="3"/>
        <v>0.43320000000000003</v>
      </c>
      <c r="N243" s="4">
        <v>-5.7099999999999998E-2</v>
      </c>
      <c r="O243" s="4">
        <v>3.0000000000000001E-3</v>
      </c>
      <c r="P243" s="5">
        <v>2.26E-78</v>
      </c>
      <c r="Q243" s="27" t="s">
        <v>193</v>
      </c>
      <c r="R243" s="4">
        <v>244761</v>
      </c>
      <c r="S243" s="4" t="b">
        <v>0</v>
      </c>
      <c r="T243" s="4" t="b">
        <v>0</v>
      </c>
      <c r="U243" s="4" t="s">
        <v>1465</v>
      </c>
      <c r="V243" s="4">
        <v>1</v>
      </c>
      <c r="W243" s="4" t="s">
        <v>141</v>
      </c>
      <c r="X243" s="4">
        <v>1</v>
      </c>
      <c r="Y243" s="4" t="s">
        <v>1461</v>
      </c>
      <c r="Z243" s="4" t="s">
        <v>1466</v>
      </c>
      <c r="AA243" s="4" t="s">
        <v>1461</v>
      </c>
      <c r="AB243" s="4" t="s">
        <v>66</v>
      </c>
      <c r="AC243" s="4" t="s">
        <v>56</v>
      </c>
      <c r="AD243" s="27" t="s">
        <v>57</v>
      </c>
      <c r="AE243" s="27" t="s">
        <v>57</v>
      </c>
      <c r="AF243" s="4">
        <v>5.8529999999999998</v>
      </c>
      <c r="AG243" s="4" t="s">
        <v>1462</v>
      </c>
      <c r="AH243" s="4" t="s">
        <v>1463</v>
      </c>
      <c r="AI243" s="5">
        <v>2.26E-78</v>
      </c>
      <c r="AJ243" s="86">
        <v>-6.0653499999999999E-2</v>
      </c>
      <c r="AK243" s="4">
        <v>4.0332900000000001E-3</v>
      </c>
      <c r="AL243" s="5">
        <v>4.5800000000000002E-51</v>
      </c>
      <c r="AM243" s="4">
        <v>4.8127200000000004E-3</v>
      </c>
      <c r="AN243" s="4">
        <v>2.5601800000000001E-2</v>
      </c>
      <c r="AO243" s="4">
        <v>0.85090200000000005</v>
      </c>
      <c r="AP243" s="4">
        <v>-5.4800000000000001E-2</v>
      </c>
      <c r="AQ243" s="4">
        <v>4.5695279999999998E-3</v>
      </c>
      <c r="AR243" s="5">
        <v>1.78E-32</v>
      </c>
      <c r="AS243">
        <v>-4.1447100000000001E-2</v>
      </c>
      <c r="AT243">
        <v>6.8705399999999996E-3</v>
      </c>
      <c r="AU243" s="1">
        <v>1.6135409803748001E-9</v>
      </c>
      <c r="AV243" t="b">
        <v>1</v>
      </c>
      <c r="AW243" t="b">
        <v>1</v>
      </c>
    </row>
    <row r="244" spans="1:49">
      <c r="A244" s="70" t="s">
        <v>1467</v>
      </c>
      <c r="B244" s="4" t="s">
        <v>1468</v>
      </c>
      <c r="C244" s="4" t="s">
        <v>1469</v>
      </c>
      <c r="D244" s="4" t="s">
        <v>1470</v>
      </c>
      <c r="E244" s="4">
        <v>1</v>
      </c>
      <c r="F244" s="4" t="s">
        <v>139</v>
      </c>
      <c r="G244" s="4">
        <v>0.75898699999999997</v>
      </c>
      <c r="H244" s="4">
        <v>19</v>
      </c>
      <c r="I244" s="4">
        <v>21632109</v>
      </c>
      <c r="J244" s="4" t="s">
        <v>62</v>
      </c>
      <c r="K244" s="4" t="s">
        <v>51</v>
      </c>
      <c r="L244" s="11">
        <v>0.98260000000000003</v>
      </c>
      <c r="M244" s="11">
        <f t="shared" si="3"/>
        <v>1.7399999999999971E-2</v>
      </c>
      <c r="N244" s="4">
        <v>-7.8100000000000003E-2</v>
      </c>
      <c r="O244" s="4">
        <v>1.4E-2</v>
      </c>
      <c r="P244" s="5">
        <v>2.62E-8</v>
      </c>
      <c r="Q244" s="27" t="s">
        <v>83</v>
      </c>
      <c r="R244" s="4">
        <v>192819</v>
      </c>
      <c r="S244" s="4" t="b">
        <v>1</v>
      </c>
      <c r="T244" s="4" t="b">
        <v>1</v>
      </c>
      <c r="U244" s="4"/>
      <c r="V244" s="4"/>
      <c r="W244" s="4"/>
      <c r="X244" s="4">
        <v>1</v>
      </c>
      <c r="Y244" s="4" t="s">
        <v>1467</v>
      </c>
      <c r="Z244" s="4" t="s">
        <v>1471</v>
      </c>
      <c r="AA244" s="4" t="s">
        <v>1472</v>
      </c>
      <c r="AB244" s="4" t="s">
        <v>66</v>
      </c>
      <c r="AC244" s="4" t="s">
        <v>1473</v>
      </c>
      <c r="AD244" s="27" t="s">
        <v>57</v>
      </c>
      <c r="AE244" s="27" t="s">
        <v>57</v>
      </c>
      <c r="AF244" s="4">
        <v>1.363</v>
      </c>
      <c r="AG244" s="4" t="s">
        <v>1468</v>
      </c>
      <c r="AH244" s="4" t="s">
        <v>1469</v>
      </c>
      <c r="AI244" s="5">
        <v>2.62E-8</v>
      </c>
      <c r="AJ244" s="86">
        <v>-7.6535699999999998E-2</v>
      </c>
      <c r="AK244" s="4">
        <v>1.53834E-2</v>
      </c>
      <c r="AL244" s="5">
        <v>6.5300000000000004E-7</v>
      </c>
      <c r="AM244" s="4">
        <v>-2.1856100000000002E-3</v>
      </c>
      <c r="AN244" s="4">
        <v>8.9735099999999998E-2</v>
      </c>
      <c r="AO244" s="4">
        <v>0.98057000000000005</v>
      </c>
      <c r="AP244" s="4">
        <v>-9.4799999999999995E-2</v>
      </c>
      <c r="AQ244" s="4">
        <v>3.2494425E-2</v>
      </c>
      <c r="AR244" s="4">
        <v>3.583859E-3</v>
      </c>
      <c r="AS244">
        <v>-5.3588799999999999E-2</v>
      </c>
      <c r="AT244">
        <v>3.02627E-2</v>
      </c>
      <c r="AU244">
        <v>7.6596689520938205E-2</v>
      </c>
      <c r="AV244" t="b">
        <v>1</v>
      </c>
      <c r="AW244" t="b">
        <v>1</v>
      </c>
    </row>
    <row r="245" spans="1:49">
      <c r="A245" s="70" t="s">
        <v>1474</v>
      </c>
      <c r="B245" s="4" t="s">
        <v>1475</v>
      </c>
      <c r="C245" s="4" t="s">
        <v>1476</v>
      </c>
      <c r="D245" s="4" t="s">
        <v>1477</v>
      </c>
      <c r="E245" s="4">
        <v>1</v>
      </c>
      <c r="F245" s="4" t="s">
        <v>49</v>
      </c>
      <c r="G245" s="4">
        <v>0.44083899999999998</v>
      </c>
      <c r="H245" s="4">
        <v>19</v>
      </c>
      <c r="I245" s="4">
        <v>31875795</v>
      </c>
      <c r="J245" s="4" t="s">
        <v>82</v>
      </c>
      <c r="K245" s="4" t="s">
        <v>50</v>
      </c>
      <c r="L245" s="11">
        <v>0.56530000000000002</v>
      </c>
      <c r="M245" s="11">
        <f t="shared" si="3"/>
        <v>0.43469999999999998</v>
      </c>
      <c r="N245" s="4">
        <v>1.8700000000000001E-2</v>
      </c>
      <c r="O245" s="4">
        <v>3.0000000000000001E-3</v>
      </c>
      <c r="P245" s="5">
        <v>8.6600000000000001E-10</v>
      </c>
      <c r="Q245" s="27" t="s">
        <v>52</v>
      </c>
      <c r="R245" s="4">
        <v>247107</v>
      </c>
      <c r="S245" s="4" t="b">
        <v>1</v>
      </c>
      <c r="T245" s="4" t="b">
        <v>1</v>
      </c>
      <c r="U245" s="4"/>
      <c r="V245" s="4"/>
      <c r="W245" s="4"/>
      <c r="X245" s="4">
        <v>1</v>
      </c>
      <c r="Y245" s="4" t="s">
        <v>1474</v>
      </c>
      <c r="Z245" s="4" t="s">
        <v>1478</v>
      </c>
      <c r="AA245" s="4" t="s">
        <v>1479</v>
      </c>
      <c r="AB245" s="4" t="s">
        <v>85</v>
      </c>
      <c r="AC245" s="4" t="s">
        <v>180</v>
      </c>
      <c r="AD245" s="27" t="s">
        <v>57</v>
      </c>
      <c r="AE245" s="27" t="s">
        <v>57</v>
      </c>
      <c r="AF245" s="4">
        <v>2.3420000000000001</v>
      </c>
      <c r="AG245" s="4" t="s">
        <v>1480</v>
      </c>
      <c r="AH245" s="4" t="s">
        <v>1481</v>
      </c>
      <c r="AI245" s="5">
        <v>6.3599999999999998E-10</v>
      </c>
      <c r="AJ245" s="86">
        <v>1.5772600000000001E-2</v>
      </c>
      <c r="AK245" s="4">
        <v>4.0328600000000001E-3</v>
      </c>
      <c r="AL245" s="5">
        <v>9.2E-5</v>
      </c>
      <c r="AM245" s="4">
        <v>1.98336E-2</v>
      </c>
      <c r="AN245" s="4">
        <v>2.5598800000000001E-2</v>
      </c>
      <c r="AO245" s="4">
        <v>0.43852600000000003</v>
      </c>
      <c r="AP245" s="4">
        <v>2.2200000000000001E-2</v>
      </c>
      <c r="AQ245" s="4">
        <v>4.5695279999999998E-3</v>
      </c>
      <c r="AR245" s="5">
        <v>1.37E-6</v>
      </c>
      <c r="AS245">
        <v>1.9356600000000002E-2</v>
      </c>
      <c r="AT245">
        <v>6.9925899999999999E-3</v>
      </c>
      <c r="AU245">
        <v>5.6375447205938003E-3</v>
      </c>
      <c r="AV245" t="b">
        <v>1</v>
      </c>
      <c r="AW245" t="b">
        <v>1</v>
      </c>
    </row>
    <row r="246" spans="1:49">
      <c r="A246" s="70" t="s">
        <v>1482</v>
      </c>
      <c r="B246" s="4" t="s">
        <v>1483</v>
      </c>
      <c r="C246" s="4" t="s">
        <v>1484</v>
      </c>
      <c r="D246" s="4" t="s">
        <v>1485</v>
      </c>
      <c r="E246" s="4">
        <v>1</v>
      </c>
      <c r="F246" s="4" t="s">
        <v>49</v>
      </c>
      <c r="G246" s="4">
        <v>0.76324800000000004</v>
      </c>
      <c r="H246" s="4">
        <v>19</v>
      </c>
      <c r="I246" s="4">
        <v>45755368</v>
      </c>
      <c r="J246" s="4" t="s">
        <v>50</v>
      </c>
      <c r="K246" s="4" t="s">
        <v>51</v>
      </c>
      <c r="L246" s="11">
        <v>0.25240000000000001</v>
      </c>
      <c r="M246" s="11">
        <f t="shared" si="3"/>
        <v>0.25240000000000001</v>
      </c>
      <c r="N246" s="4">
        <v>1.8599999999999998E-2</v>
      </c>
      <c r="O246" s="4">
        <v>3.5000000000000001E-3</v>
      </c>
      <c r="P246" s="5">
        <v>1.3E-7</v>
      </c>
      <c r="Q246" s="27" t="s">
        <v>52</v>
      </c>
      <c r="R246" s="4">
        <v>247107</v>
      </c>
      <c r="S246" s="4" t="b">
        <v>1</v>
      </c>
      <c r="T246" s="4" t="b">
        <v>1</v>
      </c>
      <c r="U246" s="4"/>
      <c r="V246" s="4"/>
      <c r="W246" s="4"/>
      <c r="X246" s="4">
        <v>4</v>
      </c>
      <c r="Y246" s="4" t="s">
        <v>1486</v>
      </c>
      <c r="Z246" s="4" t="s">
        <v>1487</v>
      </c>
      <c r="AA246" s="4" t="s">
        <v>1482</v>
      </c>
      <c r="AB246" s="4" t="s">
        <v>55</v>
      </c>
      <c r="AC246" s="4" t="s">
        <v>56</v>
      </c>
      <c r="AD246" s="27" t="s">
        <v>57</v>
      </c>
      <c r="AE246" s="27" t="s">
        <v>57</v>
      </c>
      <c r="AF246" s="4">
        <v>8.7989999999999995</v>
      </c>
      <c r="AG246" s="4" t="s">
        <v>1488</v>
      </c>
      <c r="AH246" s="4" t="s">
        <v>1489</v>
      </c>
      <c r="AI246" s="5">
        <v>3.4800000000000001E-8</v>
      </c>
      <c r="AJ246" s="86">
        <v>1.89619E-2</v>
      </c>
      <c r="AK246" s="4">
        <v>4.5968800000000002E-3</v>
      </c>
      <c r="AL246" s="5">
        <v>3.7100000000000001E-5</v>
      </c>
      <c r="AM246" s="4">
        <v>1.6003300000000001E-3</v>
      </c>
      <c r="AN246" s="4">
        <v>3.01991E-2</v>
      </c>
      <c r="AO246" s="4">
        <v>0.95774099999999995</v>
      </c>
      <c r="AP246" s="4">
        <v>1.8700000000000001E-2</v>
      </c>
      <c r="AQ246" s="4">
        <v>5.3818889999999999E-3</v>
      </c>
      <c r="AR246" s="4">
        <v>5.1237500000000003E-4</v>
      </c>
      <c r="AS246">
        <v>1.35566E-2</v>
      </c>
      <c r="AT246">
        <v>7.5653500000000002E-3</v>
      </c>
      <c r="AU246">
        <v>7.3144217808199394E-2</v>
      </c>
      <c r="AV246" t="b">
        <v>1</v>
      </c>
      <c r="AW246" t="b">
        <v>1</v>
      </c>
    </row>
    <row r="247" spans="1:49">
      <c r="A247" s="70" t="s">
        <v>1490</v>
      </c>
      <c r="B247" s="4" t="s">
        <v>1491</v>
      </c>
      <c r="C247" s="4" t="s">
        <v>1492</v>
      </c>
      <c r="D247" s="4" t="s">
        <v>1493</v>
      </c>
      <c r="E247" s="4">
        <v>1</v>
      </c>
      <c r="F247" s="4" t="s">
        <v>49</v>
      </c>
      <c r="G247" s="4">
        <v>0.41095300000000001</v>
      </c>
      <c r="H247" s="4">
        <v>19</v>
      </c>
      <c r="I247" s="4">
        <v>47569003</v>
      </c>
      <c r="J247" s="4" t="s">
        <v>82</v>
      </c>
      <c r="K247" s="4" t="s">
        <v>51</v>
      </c>
      <c r="L247" s="11">
        <v>0.6673</v>
      </c>
      <c r="M247" s="11">
        <f t="shared" si="3"/>
        <v>0.3327</v>
      </c>
      <c r="N247" s="4">
        <v>1.9699999999999999E-2</v>
      </c>
      <c r="O247" s="4">
        <v>3.3E-3</v>
      </c>
      <c r="P247" s="5">
        <v>2.3899999999999998E-9</v>
      </c>
      <c r="Q247" s="27" t="s">
        <v>52</v>
      </c>
      <c r="R247" s="4">
        <v>244723</v>
      </c>
      <c r="S247" s="4" t="b">
        <v>1</v>
      </c>
      <c r="T247" s="4" t="b">
        <v>1</v>
      </c>
      <c r="U247" s="4"/>
      <c r="V247" s="4"/>
      <c r="W247" s="4"/>
      <c r="X247" s="4">
        <v>2</v>
      </c>
      <c r="Y247" s="4" t="s">
        <v>1494</v>
      </c>
      <c r="Z247" s="4" t="s">
        <v>1495</v>
      </c>
      <c r="AA247" s="4" t="s">
        <v>1490</v>
      </c>
      <c r="AB247" s="4" t="s">
        <v>85</v>
      </c>
      <c r="AC247" s="4" t="s">
        <v>134</v>
      </c>
      <c r="AD247" s="27" t="s">
        <v>57</v>
      </c>
      <c r="AE247" s="27" t="s">
        <v>57</v>
      </c>
      <c r="AF247" s="4">
        <v>2.1339999999999999</v>
      </c>
      <c r="AG247" s="4" t="s">
        <v>1496</v>
      </c>
      <c r="AH247" s="4" t="s">
        <v>1497</v>
      </c>
      <c r="AI247" s="5">
        <v>1.6900000000000001E-10</v>
      </c>
      <c r="AJ247" s="86">
        <v>2.01742E-2</v>
      </c>
      <c r="AK247" s="4">
        <v>4.2775199999999999E-3</v>
      </c>
      <c r="AL247" s="5">
        <v>2.3999999999999999E-6</v>
      </c>
      <c r="AM247" s="4">
        <v>3.7710399999999998E-2</v>
      </c>
      <c r="AN247" s="4">
        <v>2.70671E-2</v>
      </c>
      <c r="AO247" s="4">
        <v>0.163656</v>
      </c>
      <c r="AP247" s="4">
        <v>1.84E-2</v>
      </c>
      <c r="AQ247" s="4">
        <v>5.0772539999999998E-3</v>
      </c>
      <c r="AR247" s="4">
        <v>3.1694200000000002E-4</v>
      </c>
      <c r="AS247">
        <v>1.82451E-2</v>
      </c>
      <c r="AT247">
        <v>7.2006800000000001E-3</v>
      </c>
      <c r="AU247">
        <v>1.12834004082158E-2</v>
      </c>
      <c r="AV247" t="b">
        <v>1</v>
      </c>
      <c r="AW247" t="b">
        <v>1</v>
      </c>
    </row>
    <row r="248" spans="1:49">
      <c r="A248" s="70" t="s">
        <v>1498</v>
      </c>
      <c r="B248" s="4" t="s">
        <v>1499</v>
      </c>
      <c r="C248" s="4" t="s">
        <v>1500</v>
      </c>
      <c r="D248" s="4" t="s">
        <v>1501</v>
      </c>
      <c r="E248" s="4">
        <v>1</v>
      </c>
      <c r="F248" s="4" t="s">
        <v>49</v>
      </c>
      <c r="G248" s="4">
        <v>0.74228400000000005</v>
      </c>
      <c r="H248" s="4">
        <v>19</v>
      </c>
      <c r="I248" s="4">
        <v>55739689</v>
      </c>
      <c r="J248" s="4" t="s">
        <v>82</v>
      </c>
      <c r="K248" s="4" t="s">
        <v>51</v>
      </c>
      <c r="L248" s="11">
        <v>0.39950000000000002</v>
      </c>
      <c r="M248" s="11">
        <f t="shared" si="3"/>
        <v>0.39950000000000002</v>
      </c>
      <c r="N248" s="4">
        <v>-2.4799999999999999E-2</v>
      </c>
      <c r="O248" s="4">
        <v>3.2000000000000002E-3</v>
      </c>
      <c r="P248" s="5">
        <v>4.4299999999999998E-15</v>
      </c>
      <c r="Q248" s="27" t="s">
        <v>83</v>
      </c>
      <c r="R248" s="4">
        <v>244867</v>
      </c>
      <c r="S248" s="4" t="b">
        <v>0</v>
      </c>
      <c r="T248" s="4" t="b">
        <v>0</v>
      </c>
      <c r="U248" s="4" t="s">
        <v>1502</v>
      </c>
      <c r="V248" s="4">
        <v>0.58071899999999999</v>
      </c>
      <c r="W248" s="4" t="s">
        <v>75</v>
      </c>
      <c r="X248" s="4">
        <v>4</v>
      </c>
      <c r="Y248" s="4" t="s">
        <v>1503</v>
      </c>
      <c r="Z248" s="4" t="s">
        <v>1504</v>
      </c>
      <c r="AA248" s="4" t="s">
        <v>1498</v>
      </c>
      <c r="AB248" s="4" t="s">
        <v>85</v>
      </c>
      <c r="AC248" s="4" t="s">
        <v>108</v>
      </c>
      <c r="AD248" s="27" t="s">
        <v>57</v>
      </c>
      <c r="AE248" s="27" t="s">
        <v>57</v>
      </c>
      <c r="AF248" s="4">
        <v>2.3319999999999999</v>
      </c>
      <c r="AG248" s="4" t="s">
        <v>1505</v>
      </c>
      <c r="AH248" s="4" t="s">
        <v>1506</v>
      </c>
      <c r="AI248" s="5">
        <v>2.16E-15</v>
      </c>
      <c r="AJ248" s="86">
        <v>-2.3666800000000002E-2</v>
      </c>
      <c r="AK248" s="4">
        <v>4.1036199999999997E-3</v>
      </c>
      <c r="AL248" s="5">
        <v>8.0700000000000005E-9</v>
      </c>
      <c r="AM248" s="4">
        <v>-5.2367400000000001E-2</v>
      </c>
      <c r="AN248" s="4">
        <v>2.6059200000000001E-2</v>
      </c>
      <c r="AO248" s="4">
        <v>4.45674E-2</v>
      </c>
      <c r="AP248" s="4">
        <v>-2.5399999999999999E-2</v>
      </c>
      <c r="AQ248" s="4">
        <v>4.8741640000000003E-3</v>
      </c>
      <c r="AR248" s="5">
        <v>1.7800000000000001E-7</v>
      </c>
      <c r="AS248">
        <v>-1.18231E-2</v>
      </c>
      <c r="AT248">
        <v>6.8321800000000002E-3</v>
      </c>
      <c r="AU248">
        <v>8.3541063567561399E-2</v>
      </c>
      <c r="AV248" t="b">
        <v>1</v>
      </c>
      <c r="AW248" t="b">
        <v>1</v>
      </c>
    </row>
    <row r="249" spans="1:49">
      <c r="A249" s="70" t="s">
        <v>1507</v>
      </c>
      <c r="B249" s="4" t="s">
        <v>1508</v>
      </c>
      <c r="C249" s="4" t="s">
        <v>1509</v>
      </c>
      <c r="D249" s="4" t="s">
        <v>1510</v>
      </c>
      <c r="E249" s="4">
        <v>2</v>
      </c>
      <c r="F249" s="4" t="s">
        <v>49</v>
      </c>
      <c r="G249" s="4">
        <v>0.36530099999999999</v>
      </c>
      <c r="H249" s="4">
        <v>20</v>
      </c>
      <c r="I249" s="4">
        <v>5816169</v>
      </c>
      <c r="J249" s="4" t="s">
        <v>50</v>
      </c>
      <c r="K249" s="4" t="s">
        <v>51</v>
      </c>
      <c r="L249" s="11">
        <v>0.2797</v>
      </c>
      <c r="M249" s="11">
        <f t="shared" si="3"/>
        <v>0.2797</v>
      </c>
      <c r="N249" s="4">
        <v>-3.04E-2</v>
      </c>
      <c r="O249" s="4">
        <v>3.3999999999999998E-3</v>
      </c>
      <c r="P249" s="5">
        <v>3.8099999999999999E-19</v>
      </c>
      <c r="Q249" s="27" t="s">
        <v>193</v>
      </c>
      <c r="R249" s="4">
        <v>247107</v>
      </c>
      <c r="S249" s="4" t="b">
        <v>1</v>
      </c>
      <c r="T249" s="4" t="b">
        <v>0</v>
      </c>
      <c r="U249" s="4"/>
      <c r="V249" s="4"/>
      <c r="W249" s="4"/>
      <c r="X249" s="4">
        <v>2</v>
      </c>
      <c r="Y249" s="4" t="s">
        <v>1511</v>
      </c>
      <c r="Z249" s="4" t="s">
        <v>1512</v>
      </c>
      <c r="AA249" s="4" t="s">
        <v>1507</v>
      </c>
      <c r="AB249" s="4" t="s">
        <v>55</v>
      </c>
      <c r="AC249" s="4" t="s">
        <v>56</v>
      </c>
      <c r="AD249" s="27" t="s">
        <v>57</v>
      </c>
      <c r="AE249" s="27" t="s">
        <v>57</v>
      </c>
      <c r="AF249" s="4">
        <v>10.36</v>
      </c>
      <c r="AG249" s="4" t="s">
        <v>1513</v>
      </c>
      <c r="AH249" s="4" t="s">
        <v>1514</v>
      </c>
      <c r="AI249" s="5">
        <v>2.5599999999999998E-19</v>
      </c>
      <c r="AJ249" s="86">
        <v>-3.4666799999999998E-2</v>
      </c>
      <c r="AK249" s="4">
        <v>4.4376199999999998E-3</v>
      </c>
      <c r="AL249" s="5">
        <v>5.6700000000000002E-15</v>
      </c>
      <c r="AM249" s="4">
        <v>1.7106900000000001E-2</v>
      </c>
      <c r="AN249" s="4">
        <v>2.8827499999999999E-2</v>
      </c>
      <c r="AO249" s="4">
        <v>0.55294399999999999</v>
      </c>
      <c r="AP249" s="4">
        <v>-2.64E-2</v>
      </c>
      <c r="AQ249" s="4">
        <v>5.1787990000000004E-3</v>
      </c>
      <c r="AR249" s="5">
        <v>2.8000000000000002E-7</v>
      </c>
      <c r="AS249">
        <v>-2.5725600000000001E-2</v>
      </c>
      <c r="AT249">
        <v>7.1425300000000002E-3</v>
      </c>
      <c r="AU249">
        <v>3.1608944942058498E-4</v>
      </c>
      <c r="AV249" t="b">
        <v>1</v>
      </c>
      <c r="AW249" t="b">
        <v>1</v>
      </c>
    </row>
    <row r="250" spans="1:49">
      <c r="A250" s="70" t="s">
        <v>1515</v>
      </c>
      <c r="B250" s="4" t="s">
        <v>1516</v>
      </c>
      <c r="C250" s="4" t="s">
        <v>1517</v>
      </c>
      <c r="D250" s="4" t="s">
        <v>1510</v>
      </c>
      <c r="E250" s="4">
        <v>1</v>
      </c>
      <c r="F250" s="4" t="s">
        <v>49</v>
      </c>
      <c r="G250" s="4">
        <v>0.37474200000000002</v>
      </c>
      <c r="H250" s="4">
        <v>20</v>
      </c>
      <c r="I250" s="4">
        <v>6682651</v>
      </c>
      <c r="J250" s="4" t="s">
        <v>50</v>
      </c>
      <c r="K250" s="4" t="s">
        <v>62</v>
      </c>
      <c r="L250" s="11">
        <v>0.51229999999999998</v>
      </c>
      <c r="M250" s="11">
        <f t="shared" si="3"/>
        <v>0.48770000000000002</v>
      </c>
      <c r="N250" s="4">
        <v>-2.35E-2</v>
      </c>
      <c r="O250" s="4">
        <v>3.0999999999999999E-3</v>
      </c>
      <c r="P250" s="5">
        <v>3.0500000000000003E-14</v>
      </c>
      <c r="Q250" s="27" t="s">
        <v>83</v>
      </c>
      <c r="R250" s="4">
        <v>247107</v>
      </c>
      <c r="S250" s="4" t="b">
        <v>0</v>
      </c>
      <c r="T250" s="4" t="b">
        <v>0</v>
      </c>
      <c r="U250" s="4" t="s">
        <v>1518</v>
      </c>
      <c r="V250" s="4">
        <v>0.62099599999999999</v>
      </c>
      <c r="W250" s="4" t="s">
        <v>75</v>
      </c>
      <c r="X250" s="4">
        <v>1</v>
      </c>
      <c r="Y250" s="4" t="s">
        <v>1515</v>
      </c>
      <c r="Z250" s="4" t="s">
        <v>1519</v>
      </c>
      <c r="AA250" s="27" t="s">
        <v>57</v>
      </c>
      <c r="AB250" s="4" t="s">
        <v>55</v>
      </c>
      <c r="AC250" s="4" t="s">
        <v>222</v>
      </c>
      <c r="AD250" s="27" t="s">
        <v>57</v>
      </c>
      <c r="AE250" s="27" t="s">
        <v>57</v>
      </c>
      <c r="AF250" s="4">
        <v>2.3690000000000002</v>
      </c>
      <c r="AG250" s="4" t="s">
        <v>1513</v>
      </c>
      <c r="AH250" s="4" t="s">
        <v>1514</v>
      </c>
      <c r="AI250" s="5">
        <v>2.5599999999999998E-19</v>
      </c>
      <c r="AJ250" s="86">
        <v>-2.1633400000000001E-2</v>
      </c>
      <c r="AK250" s="4">
        <v>4.1317699999999999E-3</v>
      </c>
      <c r="AL250" s="5">
        <v>1.6400000000000001E-7</v>
      </c>
      <c r="AM250" s="4">
        <v>-1.6433699999999999E-2</v>
      </c>
      <c r="AN250" s="4">
        <v>2.6983300000000002E-2</v>
      </c>
      <c r="AO250" s="4">
        <v>0.54254999999999998</v>
      </c>
      <c r="AP250" s="4">
        <v>-2.58E-2</v>
      </c>
      <c r="AQ250" s="4">
        <v>4.5695279999999998E-3</v>
      </c>
      <c r="AR250" s="5">
        <v>2.0800000000000001E-8</v>
      </c>
      <c r="AS250">
        <v>-2.2630899999999999E-2</v>
      </c>
      <c r="AT250">
        <v>6.9094400000000002E-3</v>
      </c>
      <c r="AU250">
        <v>1.0552612723376501E-3</v>
      </c>
      <c r="AV250" t="b">
        <v>1</v>
      </c>
      <c r="AW250" t="b">
        <v>1</v>
      </c>
    </row>
    <row r="251" spans="1:49">
      <c r="A251" s="70" t="s">
        <v>1520</v>
      </c>
      <c r="B251" s="4" t="s">
        <v>1521</v>
      </c>
      <c r="C251" s="4" t="s">
        <v>1522</v>
      </c>
      <c r="D251" s="4" t="s">
        <v>1523</v>
      </c>
      <c r="E251" s="4">
        <v>1</v>
      </c>
      <c r="F251" s="4" t="s">
        <v>49</v>
      </c>
      <c r="G251" s="4">
        <v>0.40511200000000003</v>
      </c>
      <c r="H251" s="4">
        <v>20</v>
      </c>
      <c r="I251" s="4">
        <v>18393312</v>
      </c>
      <c r="J251" s="4" t="s">
        <v>62</v>
      </c>
      <c r="K251" s="4" t="s">
        <v>51</v>
      </c>
      <c r="L251" s="11">
        <v>0.2099</v>
      </c>
      <c r="M251" s="11">
        <f t="shared" si="3"/>
        <v>0.2099</v>
      </c>
      <c r="N251" s="4">
        <v>-2.1499999999999998E-2</v>
      </c>
      <c r="O251" s="4">
        <v>3.7000000000000002E-3</v>
      </c>
      <c r="P251" s="5">
        <v>8.8400000000000001E-9</v>
      </c>
      <c r="Q251" s="27" t="s">
        <v>83</v>
      </c>
      <c r="R251" s="4">
        <v>247107</v>
      </c>
      <c r="S251" s="4" t="b">
        <v>1</v>
      </c>
      <c r="T251" s="4" t="b">
        <v>1</v>
      </c>
      <c r="U251" s="4"/>
      <c r="V251" s="4"/>
      <c r="W251" s="4"/>
      <c r="X251" s="4">
        <v>2</v>
      </c>
      <c r="Y251" s="4" t="s">
        <v>1524</v>
      </c>
      <c r="Z251" s="4" t="s">
        <v>1525</v>
      </c>
      <c r="AA251" s="4" t="s">
        <v>1520</v>
      </c>
      <c r="AB251" s="4" t="s">
        <v>66</v>
      </c>
      <c r="AC251" s="4" t="s">
        <v>108</v>
      </c>
      <c r="AD251" s="27" t="s">
        <v>57</v>
      </c>
      <c r="AE251" s="27" t="s">
        <v>57</v>
      </c>
      <c r="AF251" s="4">
        <v>8.532</v>
      </c>
      <c r="AG251" s="4" t="s">
        <v>1526</v>
      </c>
      <c r="AH251" s="4" t="s">
        <v>1527</v>
      </c>
      <c r="AI251" s="5">
        <v>7.1099999999999996E-9</v>
      </c>
      <c r="AJ251" s="86">
        <v>-2.0860099999999999E-2</v>
      </c>
      <c r="AK251" s="4">
        <v>4.9552700000000003E-3</v>
      </c>
      <c r="AL251" s="5">
        <v>2.5599999999999999E-5</v>
      </c>
      <c r="AM251" s="4">
        <v>-1.9821600000000002E-2</v>
      </c>
      <c r="AN251" s="4">
        <v>3.1800000000000002E-2</v>
      </c>
      <c r="AO251" s="4">
        <v>0.53312000000000004</v>
      </c>
      <c r="AP251" s="4">
        <v>-2.23E-2</v>
      </c>
      <c r="AQ251" s="4">
        <v>5.5849790000000003E-3</v>
      </c>
      <c r="AR251" s="5">
        <v>5.7299999999999997E-5</v>
      </c>
      <c r="AS251">
        <v>4.4053800000000004E-3</v>
      </c>
      <c r="AT251">
        <v>7.9514000000000008E-3</v>
      </c>
      <c r="AU251">
        <v>0.57955278881373695</v>
      </c>
      <c r="AV251" t="b">
        <v>1</v>
      </c>
      <c r="AW251" t="b">
        <v>1</v>
      </c>
    </row>
    <row r="252" spans="1:49">
      <c r="A252" s="70" t="s">
        <v>1528</v>
      </c>
      <c r="B252" s="4" t="s">
        <v>1529</v>
      </c>
      <c r="C252" s="4" t="s">
        <v>1530</v>
      </c>
      <c r="D252" s="4" t="s">
        <v>1531</v>
      </c>
      <c r="E252" s="4">
        <v>4</v>
      </c>
      <c r="F252" s="4" t="s">
        <v>49</v>
      </c>
      <c r="G252" s="4">
        <v>0.40614400000000001</v>
      </c>
      <c r="H252" s="4">
        <v>20</v>
      </c>
      <c r="I252" s="4">
        <v>22594958</v>
      </c>
      <c r="J252" s="4" t="s">
        <v>82</v>
      </c>
      <c r="K252" s="4" t="s">
        <v>51</v>
      </c>
      <c r="L252" s="11">
        <v>0.77649999999999997</v>
      </c>
      <c r="M252" s="11">
        <f t="shared" si="3"/>
        <v>0.22350000000000003</v>
      </c>
      <c r="N252" s="4">
        <v>5.8500000000000003E-2</v>
      </c>
      <c r="O252" s="4">
        <v>3.5999999999999999E-3</v>
      </c>
      <c r="P252" s="5">
        <v>2.4399999999999999E-58</v>
      </c>
      <c r="Q252" s="27" t="s">
        <v>52</v>
      </c>
      <c r="R252" s="4">
        <v>247107</v>
      </c>
      <c r="S252" s="4" t="b">
        <v>0</v>
      </c>
      <c r="T252" s="4" t="b">
        <v>0</v>
      </c>
      <c r="U252" s="4" t="s">
        <v>1532</v>
      </c>
      <c r="V252" s="4">
        <v>0.99796700000000005</v>
      </c>
      <c r="W252" s="4" t="s">
        <v>75</v>
      </c>
      <c r="X252" s="4">
        <v>2</v>
      </c>
      <c r="Y252" s="4" t="s">
        <v>1533</v>
      </c>
      <c r="Z252" s="4" t="s">
        <v>1534</v>
      </c>
      <c r="AA252" s="27" t="s">
        <v>57</v>
      </c>
      <c r="AB252" s="4" t="s">
        <v>85</v>
      </c>
      <c r="AC252" s="4" t="s">
        <v>101</v>
      </c>
      <c r="AD252" s="27" t="s">
        <v>57</v>
      </c>
      <c r="AE252" s="27" t="s">
        <v>57</v>
      </c>
      <c r="AF252" s="4">
        <v>0.33500000000000002</v>
      </c>
      <c r="AG252" s="4" t="s">
        <v>1535</v>
      </c>
      <c r="AH252" s="4" t="s">
        <v>1536</v>
      </c>
      <c r="AI252" s="5">
        <v>6.2100000000000003E-59</v>
      </c>
      <c r="AJ252" s="86">
        <v>5.8723900000000002E-2</v>
      </c>
      <c r="AK252" s="4">
        <v>4.85631E-3</v>
      </c>
      <c r="AL252" s="5">
        <v>1.21E-33</v>
      </c>
      <c r="AM252" s="4">
        <v>1.09453E-2</v>
      </c>
      <c r="AN252" s="4">
        <v>3.1035799999999999E-2</v>
      </c>
      <c r="AO252" s="4">
        <v>0.72436299999999998</v>
      </c>
      <c r="AP252" s="4">
        <v>5.9700000000000003E-2</v>
      </c>
      <c r="AQ252" s="4">
        <v>5.3818889999999999E-3</v>
      </c>
      <c r="AR252" s="5">
        <v>4.4800000000000004E-28</v>
      </c>
      <c r="AS252">
        <v>2.8215199999999999E-2</v>
      </c>
      <c r="AT252">
        <v>8.1007600000000003E-3</v>
      </c>
      <c r="AU252">
        <v>4.95758306952849E-4</v>
      </c>
      <c r="AV252" t="b">
        <v>1</v>
      </c>
      <c r="AW252" t="b">
        <v>1</v>
      </c>
    </row>
    <row r="253" spans="1:49">
      <c r="A253" s="70" t="s">
        <v>1528</v>
      </c>
      <c r="B253" s="4" t="s">
        <v>1537</v>
      </c>
      <c r="C253" s="4" t="s">
        <v>1538</v>
      </c>
      <c r="D253" s="4" t="s">
        <v>1531</v>
      </c>
      <c r="E253" s="4">
        <v>2</v>
      </c>
      <c r="F253" s="4" t="s">
        <v>49</v>
      </c>
      <c r="G253" s="4">
        <v>1</v>
      </c>
      <c r="H253" s="4">
        <v>20</v>
      </c>
      <c r="I253" s="4">
        <v>22598444</v>
      </c>
      <c r="J253" s="4" t="s">
        <v>51</v>
      </c>
      <c r="K253" s="4" t="s">
        <v>1539</v>
      </c>
      <c r="L253" s="11">
        <v>0.21709999999999999</v>
      </c>
      <c r="M253" s="11">
        <f t="shared" si="3"/>
        <v>0.21709999999999999</v>
      </c>
      <c r="N253" s="4">
        <v>-5.7799999999999997E-2</v>
      </c>
      <c r="O253" s="4">
        <v>4.8999999999999998E-3</v>
      </c>
      <c r="P253" s="5">
        <v>1.06E-31</v>
      </c>
      <c r="Q253" s="27" t="s">
        <v>299</v>
      </c>
      <c r="R253" s="4">
        <v>127392</v>
      </c>
      <c r="S253" s="4" t="b">
        <v>1</v>
      </c>
      <c r="T253" s="4" t="b">
        <v>0</v>
      </c>
      <c r="U253" s="4"/>
      <c r="V253" s="4"/>
      <c r="W253" s="4"/>
      <c r="X253" s="4">
        <v>2</v>
      </c>
      <c r="Y253" s="4" t="s">
        <v>1533</v>
      </c>
      <c r="Z253" s="4" t="s">
        <v>1534</v>
      </c>
      <c r="AA253" s="27" t="s">
        <v>57</v>
      </c>
      <c r="AB253" s="4" t="s">
        <v>1540</v>
      </c>
      <c r="AC253" s="4" t="s">
        <v>101</v>
      </c>
      <c r="AD253" s="27" t="s">
        <v>57</v>
      </c>
      <c r="AE253" s="27" t="s">
        <v>57</v>
      </c>
      <c r="AF253" s="4">
        <v>0.35699999999999998</v>
      </c>
      <c r="AG253" s="4" t="s">
        <v>1535</v>
      </c>
      <c r="AH253" s="4" t="s">
        <v>1536</v>
      </c>
      <c r="AI253" s="5">
        <v>6.2100000000000003E-59</v>
      </c>
      <c r="AJ253" s="86">
        <v>-5.89089E-2</v>
      </c>
      <c r="AK253" s="4">
        <v>4.8607900000000002E-3</v>
      </c>
      <c r="AL253" s="5">
        <v>8.73E-34</v>
      </c>
      <c r="AM253" s="4">
        <v>-1.35459E-2</v>
      </c>
      <c r="AN253" s="4">
        <v>3.1072099999999998E-2</v>
      </c>
      <c r="AO253" s="4">
        <v>0.66290400000000005</v>
      </c>
      <c r="AP253" s="4"/>
      <c r="AQ253" s="4"/>
      <c r="AR253" s="4"/>
      <c r="AS253">
        <v>-2.8183400000000001E-2</v>
      </c>
      <c r="AT253">
        <v>8.1023499999999995E-3</v>
      </c>
      <c r="AU253">
        <v>5.04382488469036E-4</v>
      </c>
      <c r="AV253" t="b">
        <v>1</v>
      </c>
      <c r="AW253" t="b">
        <v>1</v>
      </c>
    </row>
    <row r="254" spans="1:49">
      <c r="A254" s="70" t="s">
        <v>1528</v>
      </c>
      <c r="B254" s="4" t="s">
        <v>1541</v>
      </c>
      <c r="C254" s="4" t="s">
        <v>1542</v>
      </c>
      <c r="D254" s="4" t="s">
        <v>1531</v>
      </c>
      <c r="E254" s="4">
        <v>3</v>
      </c>
      <c r="F254" s="4" t="s">
        <v>49</v>
      </c>
      <c r="G254" s="4">
        <v>1</v>
      </c>
      <c r="H254" s="4">
        <v>20</v>
      </c>
      <c r="I254" s="4">
        <v>22602363</v>
      </c>
      <c r="J254" s="4" t="s">
        <v>50</v>
      </c>
      <c r="K254" s="4" t="s">
        <v>62</v>
      </c>
      <c r="L254" s="11">
        <v>0.77659999999999996</v>
      </c>
      <c r="M254" s="11">
        <f t="shared" si="3"/>
        <v>0.22340000000000004</v>
      </c>
      <c r="N254" s="4">
        <v>5.8599999999999999E-2</v>
      </c>
      <c r="O254" s="4">
        <v>3.5999999999999999E-3</v>
      </c>
      <c r="P254" s="5">
        <v>1.54E-58</v>
      </c>
      <c r="Q254" s="27" t="s">
        <v>52</v>
      </c>
      <c r="R254" s="4">
        <v>247107</v>
      </c>
      <c r="S254" s="4" t="b">
        <v>0</v>
      </c>
      <c r="T254" s="4" t="b">
        <v>0</v>
      </c>
      <c r="U254" s="4" t="s">
        <v>1532</v>
      </c>
      <c r="V254" s="4">
        <v>0.99796700000000005</v>
      </c>
      <c r="W254" s="4" t="s">
        <v>75</v>
      </c>
      <c r="X254" s="4">
        <v>2</v>
      </c>
      <c r="Y254" s="4" t="s">
        <v>1533</v>
      </c>
      <c r="Z254" s="4" t="s">
        <v>1534</v>
      </c>
      <c r="AA254" s="27" t="s">
        <v>57</v>
      </c>
      <c r="AB254" s="4" t="s">
        <v>55</v>
      </c>
      <c r="AC254" s="4" t="s">
        <v>101</v>
      </c>
      <c r="AD254" s="27" t="s">
        <v>57</v>
      </c>
      <c r="AE254" s="27" t="s">
        <v>57</v>
      </c>
      <c r="AF254" s="4">
        <v>0.308</v>
      </c>
      <c r="AG254" s="4" t="s">
        <v>1535</v>
      </c>
      <c r="AH254" s="4" t="s">
        <v>1536</v>
      </c>
      <c r="AI254" s="5">
        <v>6.2100000000000003E-59</v>
      </c>
      <c r="AJ254" s="86">
        <v>5.8793699999999997E-2</v>
      </c>
      <c r="AK254" s="4">
        <v>4.8577500000000001E-3</v>
      </c>
      <c r="AL254" s="5">
        <v>1.0599999999999999E-33</v>
      </c>
      <c r="AM254" s="4">
        <v>1.3125E-2</v>
      </c>
      <c r="AN254" s="4">
        <v>3.1038799999999998E-2</v>
      </c>
      <c r="AO254" s="4">
        <v>0.67242900000000005</v>
      </c>
      <c r="AP254" s="4">
        <v>5.9799999999999999E-2</v>
      </c>
      <c r="AQ254" s="4">
        <v>5.3818889999999999E-3</v>
      </c>
      <c r="AR254" s="5">
        <v>3.16E-28</v>
      </c>
      <c r="AS254">
        <v>2.8215199999999999E-2</v>
      </c>
      <c r="AT254">
        <v>8.1007600000000003E-3</v>
      </c>
      <c r="AU254">
        <v>4.95758306952849E-4</v>
      </c>
      <c r="AV254" t="b">
        <v>1</v>
      </c>
      <c r="AW254" t="b">
        <v>1</v>
      </c>
    </row>
    <row r="255" spans="1:49">
      <c r="A255" s="70" t="s">
        <v>1528</v>
      </c>
      <c r="B255" s="4" t="s">
        <v>1543</v>
      </c>
      <c r="C255" s="4" t="s">
        <v>1544</v>
      </c>
      <c r="D255" s="4" t="s">
        <v>1531</v>
      </c>
      <c r="E255" s="4">
        <v>1</v>
      </c>
      <c r="F255" s="4" t="s">
        <v>49</v>
      </c>
      <c r="G255" s="4">
        <v>0.95353299999999996</v>
      </c>
      <c r="H255" s="4">
        <v>20</v>
      </c>
      <c r="I255" s="4">
        <v>22616143</v>
      </c>
      <c r="J255" s="4" t="s">
        <v>50</v>
      </c>
      <c r="K255" s="4" t="s">
        <v>62</v>
      </c>
      <c r="L255" s="11">
        <v>0.22320000000000001</v>
      </c>
      <c r="M255" s="11">
        <f t="shared" si="3"/>
        <v>0.22320000000000001</v>
      </c>
      <c r="N255" s="4">
        <v>-5.8200000000000002E-2</v>
      </c>
      <c r="O255" s="4">
        <v>3.5999999999999999E-3</v>
      </c>
      <c r="P255" s="5">
        <v>2.1200000000000001E-57</v>
      </c>
      <c r="Q255" s="27" t="s">
        <v>83</v>
      </c>
      <c r="R255" s="4">
        <v>247107</v>
      </c>
      <c r="S255" s="4" t="b">
        <v>0</v>
      </c>
      <c r="T255" s="4" t="b">
        <v>0</v>
      </c>
      <c r="U255" s="4"/>
      <c r="V255" s="4"/>
      <c r="W255" s="4"/>
      <c r="X255" s="4">
        <v>2</v>
      </c>
      <c r="Y255" s="4" t="s">
        <v>1533</v>
      </c>
      <c r="Z255" s="4" t="s">
        <v>1534</v>
      </c>
      <c r="AA255" s="27" t="s">
        <v>57</v>
      </c>
      <c r="AB255" s="4" t="s">
        <v>127</v>
      </c>
      <c r="AC255" s="4" t="s">
        <v>101</v>
      </c>
      <c r="AD255" s="27" t="s">
        <v>57</v>
      </c>
      <c r="AE255" s="27" t="s">
        <v>57</v>
      </c>
      <c r="AF255" s="4">
        <v>1.1080000000000001</v>
      </c>
      <c r="AG255" s="4" t="s">
        <v>1535</v>
      </c>
      <c r="AH255" s="4" t="s">
        <v>1536</v>
      </c>
      <c r="AI255" s="5">
        <v>6.2100000000000003E-59</v>
      </c>
      <c r="AJ255" s="86">
        <v>-5.8230299999999999E-2</v>
      </c>
      <c r="AK255" s="4">
        <v>4.8784700000000002E-3</v>
      </c>
      <c r="AL255" s="5">
        <v>7.9899999999999998E-33</v>
      </c>
      <c r="AM255" s="4">
        <v>-1.7838699999999999E-2</v>
      </c>
      <c r="AN255" s="4">
        <v>3.1315700000000002E-2</v>
      </c>
      <c r="AO255" s="4">
        <v>0.56896400000000003</v>
      </c>
      <c r="AP255" s="4">
        <v>-5.9299999999999999E-2</v>
      </c>
      <c r="AQ255" s="4">
        <v>5.3818889999999999E-3</v>
      </c>
      <c r="AR255" s="5">
        <v>9.5600000000000001E-28</v>
      </c>
      <c r="AS255">
        <v>-2.9162400000000002E-2</v>
      </c>
      <c r="AT255">
        <v>8.0971499999999991E-3</v>
      </c>
      <c r="AU255">
        <v>3.1630058853452102E-4</v>
      </c>
      <c r="AV255" t="b">
        <v>1</v>
      </c>
      <c r="AW255" t="b">
        <v>1</v>
      </c>
    </row>
    <row r="256" spans="1:49">
      <c r="A256" s="70" t="s">
        <v>1545</v>
      </c>
      <c r="B256" s="4" t="s">
        <v>1546</v>
      </c>
      <c r="C256" s="4" t="s">
        <v>1547</v>
      </c>
      <c r="D256" s="4" t="s">
        <v>1548</v>
      </c>
      <c r="E256" s="4">
        <v>1</v>
      </c>
      <c r="F256" s="4" t="s">
        <v>49</v>
      </c>
      <c r="G256" s="4">
        <v>0.52642900000000004</v>
      </c>
      <c r="H256" s="4">
        <v>20</v>
      </c>
      <c r="I256" s="4">
        <v>31291483</v>
      </c>
      <c r="J256" s="4" t="s">
        <v>82</v>
      </c>
      <c r="K256" s="4" t="s">
        <v>62</v>
      </c>
      <c r="L256" s="11">
        <v>0.71989999999999998</v>
      </c>
      <c r="M256" s="11">
        <f t="shared" si="3"/>
        <v>0.28010000000000002</v>
      </c>
      <c r="N256" s="4">
        <v>2.5999999999999999E-2</v>
      </c>
      <c r="O256" s="4">
        <v>3.3999999999999998E-3</v>
      </c>
      <c r="P256" s="5">
        <v>2.6200000000000001E-14</v>
      </c>
      <c r="Q256" s="27" t="s">
        <v>52</v>
      </c>
      <c r="R256" s="4">
        <v>247107</v>
      </c>
      <c r="S256" s="4" t="b">
        <v>1</v>
      </c>
      <c r="T256" s="4" t="b">
        <v>1</v>
      </c>
      <c r="U256" s="4"/>
      <c r="V256" s="4"/>
      <c r="W256" s="4"/>
      <c r="X256" s="4">
        <v>2</v>
      </c>
      <c r="Y256" s="4" t="s">
        <v>1549</v>
      </c>
      <c r="Z256" s="4" t="s">
        <v>1550</v>
      </c>
      <c r="AA256" s="4" t="s">
        <v>1545</v>
      </c>
      <c r="AB256" s="4" t="s">
        <v>85</v>
      </c>
      <c r="AC256" s="4" t="s">
        <v>56</v>
      </c>
      <c r="AD256" s="27" t="s">
        <v>57</v>
      </c>
      <c r="AE256" s="27" t="s">
        <v>57</v>
      </c>
      <c r="AF256" s="4">
        <v>2.5609999999999999</v>
      </c>
      <c r="AG256" s="4" t="s">
        <v>1546</v>
      </c>
      <c r="AH256" s="4" t="s">
        <v>1547</v>
      </c>
      <c r="AI256" s="5">
        <v>2.6200000000000001E-14</v>
      </c>
      <c r="AJ256" s="86">
        <v>2.7678500000000002E-2</v>
      </c>
      <c r="AK256" s="4">
        <v>4.4824399999999999E-3</v>
      </c>
      <c r="AL256" s="5">
        <v>6.6399999999999998E-10</v>
      </c>
      <c r="AM256" s="4">
        <v>3.33665E-2</v>
      </c>
      <c r="AN256" s="4">
        <v>2.88864E-2</v>
      </c>
      <c r="AO256" s="4">
        <v>0.248143</v>
      </c>
      <c r="AP256" s="4">
        <v>2.3699999999999999E-2</v>
      </c>
      <c r="AQ256" s="4">
        <v>5.1787990000000004E-3</v>
      </c>
      <c r="AR256" s="5">
        <v>5.2499999999999997E-6</v>
      </c>
      <c r="AS256">
        <v>2.3815900000000001E-2</v>
      </c>
      <c r="AT256">
        <v>7.1541599999999997E-3</v>
      </c>
      <c r="AU256">
        <v>8.7172600121156402E-4</v>
      </c>
      <c r="AV256" t="b">
        <v>1</v>
      </c>
      <c r="AW256" t="b">
        <v>1</v>
      </c>
    </row>
    <row r="257" spans="1:49">
      <c r="A257" s="70" t="s">
        <v>1551</v>
      </c>
      <c r="B257" s="4" t="s">
        <v>1552</v>
      </c>
      <c r="C257" s="4" t="s">
        <v>1553</v>
      </c>
      <c r="D257" s="4" t="s">
        <v>1554</v>
      </c>
      <c r="E257" s="4">
        <v>1</v>
      </c>
      <c r="F257" s="4" t="s">
        <v>49</v>
      </c>
      <c r="G257" s="4">
        <v>0.59619900000000003</v>
      </c>
      <c r="H257" s="4">
        <v>20</v>
      </c>
      <c r="I257" s="4">
        <v>44094375</v>
      </c>
      <c r="J257" s="4" t="s">
        <v>62</v>
      </c>
      <c r="K257" s="4" t="s">
        <v>51</v>
      </c>
      <c r="L257" s="11">
        <v>0.92130000000000001</v>
      </c>
      <c r="M257" s="11">
        <f t="shared" si="3"/>
        <v>7.8699999999999992E-2</v>
      </c>
      <c r="N257" s="4">
        <v>-3.0499999999999999E-2</v>
      </c>
      <c r="O257" s="4">
        <v>5.5999999999999999E-3</v>
      </c>
      <c r="P257" s="5">
        <v>5.5500000000000001E-8</v>
      </c>
      <c r="Q257" s="27" t="s">
        <v>83</v>
      </c>
      <c r="R257" s="4">
        <v>247107</v>
      </c>
      <c r="S257" s="4" t="b">
        <v>1</v>
      </c>
      <c r="T257" s="4" t="b">
        <v>1</v>
      </c>
      <c r="U257" s="4"/>
      <c r="V257" s="4"/>
      <c r="W257" s="4"/>
      <c r="X257" s="4">
        <v>2</v>
      </c>
      <c r="Y257" s="4" t="s">
        <v>1555</v>
      </c>
      <c r="Z257" s="4" t="s">
        <v>1556</v>
      </c>
      <c r="AA257" s="4" t="s">
        <v>1551</v>
      </c>
      <c r="AB257" s="4" t="s">
        <v>66</v>
      </c>
      <c r="AC257" s="4" t="s">
        <v>357</v>
      </c>
      <c r="AD257" s="27" t="s">
        <v>57</v>
      </c>
      <c r="AE257" s="27" t="s">
        <v>57</v>
      </c>
      <c r="AF257" s="4">
        <v>0.56799999999999995</v>
      </c>
      <c r="AG257" s="4" t="s">
        <v>1557</v>
      </c>
      <c r="AH257" s="4" t="s">
        <v>1558</v>
      </c>
      <c r="AI257" s="5">
        <v>5.9099999999999997E-9</v>
      </c>
      <c r="AJ257" s="86">
        <v>-2.7586599999999999E-2</v>
      </c>
      <c r="AK257" s="4">
        <v>7.4146000000000004E-3</v>
      </c>
      <c r="AL257" s="4">
        <v>1.9885899999999999E-4</v>
      </c>
      <c r="AM257" s="4">
        <v>-0.11705400000000001</v>
      </c>
      <c r="AN257" s="4">
        <v>4.6663099999999999E-2</v>
      </c>
      <c r="AO257" s="4">
        <v>1.21767E-2</v>
      </c>
      <c r="AP257" s="4">
        <v>-3.1199999999999999E-2</v>
      </c>
      <c r="AQ257" s="4">
        <v>8.4282409999999995E-3</v>
      </c>
      <c r="AR257" s="4">
        <v>2.16517E-4</v>
      </c>
      <c r="AS257">
        <v>-1.21876E-2</v>
      </c>
      <c r="AT257">
        <v>1.17103E-2</v>
      </c>
      <c r="AU257">
        <v>0.297988840281942</v>
      </c>
      <c r="AV257" t="b">
        <v>1</v>
      </c>
      <c r="AW257" t="b">
        <v>1</v>
      </c>
    </row>
    <row r="258" spans="1:49">
      <c r="A258" s="70" t="s">
        <v>1559</v>
      </c>
      <c r="B258" s="4" t="s">
        <v>1560</v>
      </c>
      <c r="C258" s="4" t="s">
        <v>1561</v>
      </c>
      <c r="D258" s="4" t="s">
        <v>1562</v>
      </c>
      <c r="E258" s="4">
        <v>1</v>
      </c>
      <c r="F258" s="4" t="s">
        <v>49</v>
      </c>
      <c r="G258" s="4">
        <v>0.86902000000000001</v>
      </c>
      <c r="H258" s="4">
        <v>20</v>
      </c>
      <c r="I258" s="4">
        <v>57465278</v>
      </c>
      <c r="J258" s="4" t="s">
        <v>82</v>
      </c>
      <c r="K258" s="4" t="s">
        <v>51</v>
      </c>
      <c r="L258" s="11">
        <v>5.0700000000000002E-2</v>
      </c>
      <c r="M258" s="11">
        <f t="shared" si="3"/>
        <v>5.0700000000000002E-2</v>
      </c>
      <c r="N258" s="4">
        <v>4.3700000000000003E-2</v>
      </c>
      <c r="O258" s="4">
        <v>7.1999999999999998E-3</v>
      </c>
      <c r="P258" s="5">
        <v>1.39E-9</v>
      </c>
      <c r="Q258" s="27" t="s">
        <v>63</v>
      </c>
      <c r="R258" s="4">
        <v>242892</v>
      </c>
      <c r="S258" s="4" t="b">
        <v>1</v>
      </c>
      <c r="T258" s="4" t="b">
        <v>1</v>
      </c>
      <c r="U258" s="4"/>
      <c r="V258" s="4"/>
      <c r="W258" s="4"/>
      <c r="X258" s="4">
        <v>1</v>
      </c>
      <c r="Y258" s="4" t="s">
        <v>1559</v>
      </c>
      <c r="Z258" s="4" t="s">
        <v>1563</v>
      </c>
      <c r="AA258" s="4" t="s">
        <v>1559</v>
      </c>
      <c r="AB258" s="4" t="s">
        <v>85</v>
      </c>
      <c r="AC258" s="4" t="s">
        <v>56</v>
      </c>
      <c r="AD258" s="27" t="s">
        <v>57</v>
      </c>
      <c r="AE258" s="27" t="s">
        <v>57</v>
      </c>
      <c r="AF258" s="4">
        <v>8.4269999999999996</v>
      </c>
      <c r="AG258" s="4" t="s">
        <v>1564</v>
      </c>
      <c r="AH258" s="4" t="s">
        <v>1565</v>
      </c>
      <c r="AI258" s="5">
        <v>6.5000000000000002E-12</v>
      </c>
      <c r="AJ258" s="86">
        <v>4.6276999999999999E-2</v>
      </c>
      <c r="AK258" s="4">
        <v>9.2973499999999994E-3</v>
      </c>
      <c r="AL258" s="5">
        <v>6.4499999999999997E-7</v>
      </c>
      <c r="AM258" s="4">
        <v>-1.5538400000000001E-2</v>
      </c>
      <c r="AN258" s="4">
        <v>6.3034000000000007E-2</v>
      </c>
      <c r="AO258" s="4">
        <v>0.80530599999999997</v>
      </c>
      <c r="AP258" s="4">
        <v>4.2000000000000003E-2</v>
      </c>
      <c r="AQ258" s="4">
        <v>1.1169958000000001E-2</v>
      </c>
      <c r="AR258" s="4">
        <v>1.6096400000000001E-4</v>
      </c>
      <c r="AS258">
        <v>-1.28232E-2</v>
      </c>
      <c r="AT258">
        <v>2.4418100000000002E-2</v>
      </c>
      <c r="AU258">
        <v>0.59947627493844702</v>
      </c>
      <c r="AV258" t="b">
        <v>1</v>
      </c>
      <c r="AW258" t="b">
        <v>1</v>
      </c>
    </row>
    <row r="259" spans="1:49">
      <c r="A259" s="70" t="s">
        <v>1559</v>
      </c>
      <c r="B259" s="4" t="s">
        <v>1566</v>
      </c>
      <c r="C259" s="4" t="s">
        <v>1567</v>
      </c>
      <c r="D259" s="4" t="s">
        <v>1562</v>
      </c>
      <c r="E259" s="4">
        <v>2</v>
      </c>
      <c r="F259" s="4" t="s">
        <v>49</v>
      </c>
      <c r="G259" s="4">
        <v>0.81256600000000001</v>
      </c>
      <c r="H259" s="4">
        <v>20</v>
      </c>
      <c r="I259" s="4">
        <v>57465943</v>
      </c>
      <c r="J259" s="4" t="s">
        <v>50</v>
      </c>
      <c r="K259" s="4" t="s">
        <v>51</v>
      </c>
      <c r="L259" s="11">
        <v>0.82069999999999999</v>
      </c>
      <c r="M259" s="11">
        <f t="shared" si="3"/>
        <v>0.17930000000000001</v>
      </c>
      <c r="N259" s="4">
        <v>-2.7400000000000001E-2</v>
      </c>
      <c r="O259" s="4">
        <v>4.1999999999999997E-3</v>
      </c>
      <c r="P259" s="5">
        <v>5.29E-11</v>
      </c>
      <c r="Q259" s="27" t="s">
        <v>83</v>
      </c>
      <c r="R259" s="4">
        <v>240652</v>
      </c>
      <c r="S259" s="4" t="b">
        <v>1</v>
      </c>
      <c r="T259" s="4" t="b">
        <v>1</v>
      </c>
      <c r="U259" s="4"/>
      <c r="V259" s="4"/>
      <c r="W259" s="4"/>
      <c r="X259" s="4">
        <v>1</v>
      </c>
      <c r="Y259" s="4" t="s">
        <v>1559</v>
      </c>
      <c r="Z259" s="4" t="s">
        <v>1563</v>
      </c>
      <c r="AA259" s="4" t="s">
        <v>1559</v>
      </c>
      <c r="AB259" s="4" t="s">
        <v>66</v>
      </c>
      <c r="AC259" s="4" t="s">
        <v>56</v>
      </c>
      <c r="AD259" s="27" t="s">
        <v>57</v>
      </c>
      <c r="AE259" s="27" t="s">
        <v>57</v>
      </c>
      <c r="AF259" s="4">
        <v>16.7</v>
      </c>
      <c r="AG259" s="4" t="s">
        <v>1564</v>
      </c>
      <c r="AH259" s="4" t="s">
        <v>1565</v>
      </c>
      <c r="AI259" s="5">
        <v>6.5000000000000002E-12</v>
      </c>
      <c r="AJ259" s="86">
        <v>-2.5857100000000001E-2</v>
      </c>
      <c r="AK259" s="4">
        <v>5.2728000000000002E-3</v>
      </c>
      <c r="AL259" s="5">
        <v>9.4099999999999997E-7</v>
      </c>
      <c r="AM259" s="4">
        <v>-7.7327199999999999E-2</v>
      </c>
      <c r="AN259" s="4">
        <v>3.3856299999999999E-2</v>
      </c>
      <c r="AO259" s="4">
        <v>2.24415E-2</v>
      </c>
      <c r="AP259" s="4">
        <v>-2.7900000000000001E-2</v>
      </c>
      <c r="AQ259" s="4">
        <v>6.7019749999999998E-3</v>
      </c>
      <c r="AR259" s="5">
        <v>2.7699999999999999E-5</v>
      </c>
      <c r="AS259">
        <v>-2.74703E-2</v>
      </c>
      <c r="AT259">
        <v>8.4657599999999993E-3</v>
      </c>
      <c r="AU259">
        <v>1.1750598842483299E-3</v>
      </c>
      <c r="AV259" t="b">
        <v>1</v>
      </c>
      <c r="AW259" t="b">
        <v>1</v>
      </c>
    </row>
    <row r="260" spans="1:49">
      <c r="A260" s="70" t="s">
        <v>1559</v>
      </c>
      <c r="B260" s="4" t="s">
        <v>1568</v>
      </c>
      <c r="C260" s="4" t="s">
        <v>1569</v>
      </c>
      <c r="D260" s="4" t="s">
        <v>1562</v>
      </c>
      <c r="E260" s="4">
        <v>3</v>
      </c>
      <c r="F260" s="4" t="s">
        <v>49</v>
      </c>
      <c r="G260" s="4">
        <v>0.78957699999999997</v>
      </c>
      <c r="H260" s="4">
        <v>20</v>
      </c>
      <c r="I260" s="4">
        <v>57466093</v>
      </c>
      <c r="J260" s="4" t="s">
        <v>50</v>
      </c>
      <c r="K260" s="4" t="s">
        <v>51</v>
      </c>
      <c r="L260" s="11">
        <v>2.7099999999999999E-2</v>
      </c>
      <c r="M260" s="11">
        <f t="shared" si="3"/>
        <v>2.7099999999999999E-2</v>
      </c>
      <c r="N260" s="4">
        <v>5.8200000000000002E-2</v>
      </c>
      <c r="O260" s="4">
        <v>1.04E-2</v>
      </c>
      <c r="P260" s="5">
        <v>2.4100000000000001E-8</v>
      </c>
      <c r="Q260" s="27" t="s">
        <v>52</v>
      </c>
      <c r="R260" s="4">
        <v>240309</v>
      </c>
      <c r="S260" s="4" t="b">
        <v>1</v>
      </c>
      <c r="T260" s="4" t="b">
        <v>1</v>
      </c>
      <c r="U260" s="4"/>
      <c r="V260" s="4"/>
      <c r="W260" s="4"/>
      <c r="X260" s="4">
        <v>1</v>
      </c>
      <c r="Y260" s="4" t="s">
        <v>1559</v>
      </c>
      <c r="Z260" s="4" t="s">
        <v>1563</v>
      </c>
      <c r="AA260" s="4" t="s">
        <v>1559</v>
      </c>
      <c r="AB260" s="4" t="s">
        <v>55</v>
      </c>
      <c r="AC260" s="4" t="s">
        <v>56</v>
      </c>
      <c r="AD260" s="27" t="s">
        <v>57</v>
      </c>
      <c r="AE260" s="27" t="s">
        <v>57</v>
      </c>
      <c r="AF260" s="4">
        <v>12.44</v>
      </c>
      <c r="AG260" s="4" t="s">
        <v>1564</v>
      </c>
      <c r="AH260" s="4" t="s">
        <v>1565</v>
      </c>
      <c r="AI260" s="5">
        <v>6.5000000000000002E-12</v>
      </c>
      <c r="AJ260" s="86">
        <v>6.40907E-2</v>
      </c>
      <c r="AK260" s="4">
        <v>1.2768099999999999E-2</v>
      </c>
      <c r="AL260" s="5">
        <v>5.1799999999999995E-7</v>
      </c>
      <c r="AM260" s="4">
        <v>7.66154E-2</v>
      </c>
      <c r="AN260" s="4">
        <v>8.5827899999999999E-2</v>
      </c>
      <c r="AO260" s="4">
        <v>0.37210799999999999</v>
      </c>
      <c r="AP260" s="4">
        <v>4.6899999999999997E-2</v>
      </c>
      <c r="AQ260" s="4">
        <v>1.7567297999999999E-2</v>
      </c>
      <c r="AR260" s="4">
        <v>7.425592E-3</v>
      </c>
      <c r="AS260">
        <v>6.7665100000000006E-2</v>
      </c>
      <c r="AT260">
        <v>2.9595799999999998E-2</v>
      </c>
      <c r="AU260">
        <v>2.22361707348303E-2</v>
      </c>
      <c r="AV260" t="b">
        <v>1</v>
      </c>
      <c r="AW260" t="b">
        <v>1</v>
      </c>
    </row>
    <row r="261" spans="1:49">
      <c r="A261" s="70" t="s">
        <v>1570</v>
      </c>
      <c r="B261" s="4" t="s">
        <v>1571</v>
      </c>
      <c r="C261" s="4" t="s">
        <v>1572</v>
      </c>
      <c r="D261" s="4" t="s">
        <v>1573</v>
      </c>
      <c r="E261" s="4">
        <v>1</v>
      </c>
      <c r="F261" s="4" t="s">
        <v>49</v>
      </c>
      <c r="G261" s="4">
        <v>0.33598299999999998</v>
      </c>
      <c r="H261" s="4">
        <v>22</v>
      </c>
      <c r="I261" s="4">
        <v>31536133</v>
      </c>
      <c r="J261" s="4" t="s">
        <v>82</v>
      </c>
      <c r="K261" s="4" t="s">
        <v>62</v>
      </c>
      <c r="L261" s="11">
        <v>0.2394</v>
      </c>
      <c r="M261" s="11">
        <f t="shared" si="3"/>
        <v>0.2394</v>
      </c>
      <c r="N261" s="4">
        <v>2.93E-2</v>
      </c>
      <c r="O261" s="4">
        <v>3.5000000000000001E-3</v>
      </c>
      <c r="P261" s="5">
        <v>1.4799999999999999E-16</v>
      </c>
      <c r="Q261" s="27" t="s">
        <v>52</v>
      </c>
      <c r="R261" s="4">
        <v>247107</v>
      </c>
      <c r="S261" s="4" t="b">
        <v>0</v>
      </c>
      <c r="T261" s="4" t="b">
        <v>0</v>
      </c>
      <c r="U261" s="4" t="s">
        <v>1574</v>
      </c>
      <c r="V261" s="4">
        <v>0.57116999999999996</v>
      </c>
      <c r="W261" s="4" t="s">
        <v>75</v>
      </c>
      <c r="X261" s="4">
        <v>4</v>
      </c>
      <c r="Y261" s="4" t="s">
        <v>1575</v>
      </c>
      <c r="Z261" s="4" t="s">
        <v>1576</v>
      </c>
      <c r="AA261" s="4" t="s">
        <v>1570</v>
      </c>
      <c r="AB261" s="4" t="s">
        <v>127</v>
      </c>
      <c r="AC261" s="4" t="s">
        <v>115</v>
      </c>
      <c r="AD261" s="4" t="s">
        <v>756</v>
      </c>
      <c r="AE261" s="4" t="s">
        <v>757</v>
      </c>
      <c r="AF261" s="4">
        <v>11.77</v>
      </c>
      <c r="AG261" s="4" t="s">
        <v>1577</v>
      </c>
      <c r="AH261" s="4" t="s">
        <v>1578</v>
      </c>
      <c r="AI261" s="5">
        <v>4.9599999999999998E-18</v>
      </c>
      <c r="AJ261" s="86">
        <v>2.9404699999999999E-2</v>
      </c>
      <c r="AK261" s="4">
        <v>4.6396900000000001E-3</v>
      </c>
      <c r="AL261" s="5">
        <v>2.3400000000000002E-10</v>
      </c>
      <c r="AM261" s="4">
        <v>3.2247100000000001E-2</v>
      </c>
      <c r="AN261" s="4">
        <v>3.0322499999999999E-2</v>
      </c>
      <c r="AO261" s="4">
        <v>0.28765400000000002</v>
      </c>
      <c r="AP261" s="4">
        <v>2.9000000000000001E-2</v>
      </c>
      <c r="AQ261" s="4">
        <v>5.3818889999999999E-3</v>
      </c>
      <c r="AR261" s="5">
        <v>8.7800000000000005E-8</v>
      </c>
      <c r="AS261">
        <v>6.3070499999999998E-3</v>
      </c>
      <c r="AT261">
        <v>8.20479E-3</v>
      </c>
      <c r="AU261">
        <v>0.44206995564749801</v>
      </c>
      <c r="AV261" t="b">
        <v>1</v>
      </c>
      <c r="AW261" t="b">
        <v>1</v>
      </c>
    </row>
    <row r="262" spans="1:49">
      <c r="A262" s="70" t="s">
        <v>1579</v>
      </c>
      <c r="B262" s="4" t="s">
        <v>1580</v>
      </c>
      <c r="C262" s="4" t="s">
        <v>1581</v>
      </c>
      <c r="D262" s="4" t="s">
        <v>1582</v>
      </c>
      <c r="E262" s="4">
        <v>1</v>
      </c>
      <c r="F262" s="4" t="s">
        <v>49</v>
      </c>
      <c r="G262" s="4">
        <v>0.34062599999999998</v>
      </c>
      <c r="H262" s="4">
        <v>22</v>
      </c>
      <c r="I262" s="4">
        <v>38877461</v>
      </c>
      <c r="J262" s="4" t="s">
        <v>50</v>
      </c>
      <c r="K262" s="4" t="s">
        <v>51</v>
      </c>
      <c r="L262" s="11">
        <v>0.7046</v>
      </c>
      <c r="M262" s="11">
        <f t="shared" si="3"/>
        <v>0.2954</v>
      </c>
      <c r="N262" s="4">
        <v>-1.9099999999999999E-2</v>
      </c>
      <c r="O262" s="4">
        <v>3.3E-3</v>
      </c>
      <c r="P262" s="5">
        <v>8.8200000000000006E-9</v>
      </c>
      <c r="Q262" s="27" t="s">
        <v>83</v>
      </c>
      <c r="R262" s="4">
        <v>247107</v>
      </c>
      <c r="S262" s="4" t="b">
        <v>1</v>
      </c>
      <c r="T262" s="4" t="b">
        <v>1</v>
      </c>
      <c r="U262" s="4"/>
      <c r="V262" s="4"/>
      <c r="W262" s="4"/>
      <c r="X262" s="4">
        <v>4</v>
      </c>
      <c r="Y262" s="4" t="s">
        <v>1583</v>
      </c>
      <c r="Z262" s="4" t="s">
        <v>1584</v>
      </c>
      <c r="AA262" s="4" t="s">
        <v>1579</v>
      </c>
      <c r="AB262" s="4" t="s">
        <v>66</v>
      </c>
      <c r="AC262" s="4" t="s">
        <v>115</v>
      </c>
      <c r="AD262" s="4" t="s">
        <v>116</v>
      </c>
      <c r="AE262" s="4" t="s">
        <v>1585</v>
      </c>
      <c r="AF262" s="4">
        <v>26.1</v>
      </c>
      <c r="AG262" s="4" t="s">
        <v>1586</v>
      </c>
      <c r="AH262" s="4" t="s">
        <v>1586</v>
      </c>
      <c r="AI262" s="5">
        <v>6.3099999999999999E-9</v>
      </c>
      <c r="AJ262" s="86">
        <v>-2.1552600000000002E-2</v>
      </c>
      <c r="AK262" s="4">
        <v>4.37711E-3</v>
      </c>
      <c r="AL262" s="5">
        <v>8.4900000000000005E-7</v>
      </c>
      <c r="AM262" s="4">
        <v>-1.0668299999999999E-4</v>
      </c>
      <c r="AN262" s="4">
        <v>2.7906899999999998E-2</v>
      </c>
      <c r="AO262" s="4">
        <v>0.99695</v>
      </c>
      <c r="AP262" s="4">
        <v>-1.66E-2</v>
      </c>
      <c r="AQ262" s="4">
        <v>4.975709E-3</v>
      </c>
      <c r="AR262" s="4">
        <v>8.7929499999999999E-4</v>
      </c>
      <c r="AS262">
        <v>-1.6549799999999999E-3</v>
      </c>
      <c r="AT262">
        <v>7.1661800000000003E-3</v>
      </c>
      <c r="AU262">
        <v>0.81735871951123595</v>
      </c>
      <c r="AV262" t="b">
        <v>1</v>
      </c>
      <c r="AW262" t="b">
        <v>1</v>
      </c>
    </row>
    <row r="263" spans="1:49">
      <c r="A263" s="70" t="s">
        <v>1587</v>
      </c>
      <c r="B263" s="4" t="s">
        <v>1588</v>
      </c>
      <c r="C263" s="4" t="s">
        <v>1589</v>
      </c>
      <c r="D263" s="4" t="s">
        <v>1590</v>
      </c>
      <c r="E263" s="4">
        <v>1</v>
      </c>
      <c r="F263" s="4" t="s">
        <v>139</v>
      </c>
      <c r="G263" s="4">
        <v>0.276063</v>
      </c>
      <c r="H263" s="4" t="s">
        <v>1591</v>
      </c>
      <c r="I263" s="4">
        <v>3615761</v>
      </c>
      <c r="J263" s="4" t="s">
        <v>50</v>
      </c>
      <c r="K263" s="4" t="s">
        <v>51</v>
      </c>
      <c r="L263" s="11">
        <v>0.38279999999999997</v>
      </c>
      <c r="M263" s="11">
        <f t="shared" ref="M263:M265" si="4">IF(L263&gt;0.5,1-L263,L263)</f>
        <v>0.38279999999999997</v>
      </c>
      <c r="N263" s="4">
        <v>3.4700000000000002E-2</v>
      </c>
      <c r="O263" s="4">
        <v>3.3E-3</v>
      </c>
      <c r="P263" s="5">
        <v>1.47E-25</v>
      </c>
      <c r="Q263" s="27" t="s">
        <v>1592</v>
      </c>
      <c r="R263" s="4">
        <v>160683</v>
      </c>
      <c r="S263" s="4" t="b">
        <v>0</v>
      </c>
      <c r="T263" s="4" t="b">
        <v>0</v>
      </c>
      <c r="U263" s="4" t="s">
        <v>1593</v>
      </c>
      <c r="V263" s="4">
        <v>0.96895100000000001</v>
      </c>
      <c r="W263" s="4" t="s">
        <v>75</v>
      </c>
      <c r="X263" s="4">
        <v>1</v>
      </c>
      <c r="Y263" s="4" t="s">
        <v>1587</v>
      </c>
      <c r="Z263" s="4" t="s">
        <v>1594</v>
      </c>
      <c r="AA263" s="4" t="s">
        <v>1587</v>
      </c>
      <c r="AB263" s="4" t="s">
        <v>55</v>
      </c>
      <c r="AC263" s="4" t="s">
        <v>56</v>
      </c>
      <c r="AD263" s="27" t="s">
        <v>57</v>
      </c>
      <c r="AE263" s="27" t="s">
        <v>57</v>
      </c>
      <c r="AF263" s="4">
        <v>1.431</v>
      </c>
      <c r="AG263" s="4" t="s">
        <v>1588</v>
      </c>
      <c r="AH263" s="4" t="s">
        <v>1589</v>
      </c>
      <c r="AI263" s="5">
        <v>1.47E-25</v>
      </c>
      <c r="AJ263" s="86">
        <v>3.21836E-2</v>
      </c>
      <c r="AK263" s="4">
        <v>3.6397000000000001E-3</v>
      </c>
      <c r="AL263" s="5">
        <v>9.4899999999999992E-19</v>
      </c>
      <c r="AM263" s="4"/>
      <c r="AN263" s="4"/>
      <c r="AO263" s="4"/>
      <c r="AP263" s="4">
        <v>4.3999999999999997E-2</v>
      </c>
      <c r="AQ263" s="4">
        <v>7.2097000000000003E-3</v>
      </c>
      <c r="AR263" s="5">
        <v>1.14E-9</v>
      </c>
      <c r="AS263"/>
      <c r="AT263"/>
      <c r="AU263"/>
      <c r="AV263" t="b">
        <v>1</v>
      </c>
      <c r="AW263" t="b">
        <v>1</v>
      </c>
    </row>
    <row r="264" spans="1:49">
      <c r="A264" s="70" t="s">
        <v>1595</v>
      </c>
      <c r="B264" s="4" t="s">
        <v>1596</v>
      </c>
      <c r="C264" s="4" t="s">
        <v>1597</v>
      </c>
      <c r="D264" s="4" t="s">
        <v>1598</v>
      </c>
      <c r="E264" s="4">
        <v>1</v>
      </c>
      <c r="F264" s="4" t="s">
        <v>139</v>
      </c>
      <c r="G264" s="4">
        <v>0.824133</v>
      </c>
      <c r="H264" s="4" t="s">
        <v>1591</v>
      </c>
      <c r="I264" s="4">
        <v>68377203</v>
      </c>
      <c r="J264" s="4" t="s">
        <v>50</v>
      </c>
      <c r="K264" s="4" t="s">
        <v>62</v>
      </c>
      <c r="L264" s="11">
        <v>0.76049999999999995</v>
      </c>
      <c r="M264" s="11">
        <f t="shared" si="4"/>
        <v>0.23950000000000005</v>
      </c>
      <c r="N264" s="4">
        <v>2.3300000000000001E-2</v>
      </c>
      <c r="O264" s="4">
        <v>4.0000000000000001E-3</v>
      </c>
      <c r="P264" s="5">
        <v>4.6900000000000001E-9</v>
      </c>
      <c r="Q264" s="27" t="s">
        <v>695</v>
      </c>
      <c r="R264" s="4">
        <v>127216</v>
      </c>
      <c r="S264" s="4" t="b">
        <v>1</v>
      </c>
      <c r="T264" s="4" t="b">
        <v>1</v>
      </c>
      <c r="U264" s="4"/>
      <c r="V264" s="4"/>
      <c r="W264" s="4"/>
      <c r="X264" s="4">
        <v>1</v>
      </c>
      <c r="Y264" s="4" t="s">
        <v>1595</v>
      </c>
      <c r="Z264" s="4" t="s">
        <v>1599</v>
      </c>
      <c r="AA264" s="4" t="s">
        <v>1595</v>
      </c>
      <c r="AB264" s="4" t="s">
        <v>127</v>
      </c>
      <c r="AC264" s="4" t="s">
        <v>89</v>
      </c>
      <c r="AD264" s="27" t="s">
        <v>57</v>
      </c>
      <c r="AE264" s="27" t="s">
        <v>57</v>
      </c>
      <c r="AF264" s="4">
        <v>1.9630000000000001</v>
      </c>
      <c r="AG264" s="4" t="s">
        <v>1596</v>
      </c>
      <c r="AH264" s="4" t="s">
        <v>1597</v>
      </c>
      <c r="AI264" s="5">
        <v>4.6900000000000001E-9</v>
      </c>
      <c r="AJ264" s="86">
        <v>2.3282899999999999E-2</v>
      </c>
      <c r="AK264" s="4">
        <v>3.9128899999999996E-3</v>
      </c>
      <c r="AL264" s="5">
        <v>2.6799999999999998E-9</v>
      </c>
      <c r="AM264" s="4">
        <v>2.25636E-2</v>
      </c>
      <c r="AN264" s="4">
        <v>2.5619900000000001E-2</v>
      </c>
      <c r="AO264" s="4">
        <v>0.37854700000000002</v>
      </c>
      <c r="AP264" s="4"/>
      <c r="AQ264" s="4"/>
      <c r="AR264" s="4"/>
      <c r="AS264"/>
      <c r="AT264"/>
      <c r="AU264"/>
      <c r="AV264" t="b">
        <v>0</v>
      </c>
      <c r="AW264" t="b">
        <v>0</v>
      </c>
    </row>
    <row r="265" spans="1:49">
      <c r="A265" s="70" t="s">
        <v>1600</v>
      </c>
      <c r="B265" s="4" t="s">
        <v>1601</v>
      </c>
      <c r="C265" s="4" t="s">
        <v>1602</v>
      </c>
      <c r="D265" s="4" t="s">
        <v>1603</v>
      </c>
      <c r="E265" s="4">
        <v>1</v>
      </c>
      <c r="F265" s="4" t="s">
        <v>139</v>
      </c>
      <c r="G265" s="4">
        <v>0.99999800000000005</v>
      </c>
      <c r="H265" s="4" t="s">
        <v>1591</v>
      </c>
      <c r="I265" s="4">
        <v>99890204</v>
      </c>
      <c r="J265" s="4" t="s">
        <v>50</v>
      </c>
      <c r="K265" s="4" t="s">
        <v>62</v>
      </c>
      <c r="L265" s="11">
        <v>0.17199999999999999</v>
      </c>
      <c r="M265" s="11">
        <f t="shared" si="4"/>
        <v>0.17199999999999999</v>
      </c>
      <c r="N265" s="4">
        <v>2.8899999999999999E-2</v>
      </c>
      <c r="O265" s="4">
        <v>3.8999999999999998E-3</v>
      </c>
      <c r="P265" s="5">
        <v>1.5800000000000001E-13</v>
      </c>
      <c r="Q265" s="27" t="s">
        <v>52</v>
      </c>
      <c r="R265" s="4">
        <v>165614</v>
      </c>
      <c r="S265" s="4" t="b">
        <v>1</v>
      </c>
      <c r="T265" s="4" t="b">
        <v>1</v>
      </c>
      <c r="U265" s="4"/>
      <c r="V265" s="4"/>
      <c r="W265" s="4"/>
      <c r="X265" s="4">
        <v>1</v>
      </c>
      <c r="Y265" s="4" t="s">
        <v>1600</v>
      </c>
      <c r="Z265" s="4" t="s">
        <v>1604</v>
      </c>
      <c r="AA265" s="4" t="s">
        <v>1600</v>
      </c>
      <c r="AB265" s="4" t="s">
        <v>55</v>
      </c>
      <c r="AC265" s="4" t="s">
        <v>115</v>
      </c>
      <c r="AD265" s="4" t="s">
        <v>116</v>
      </c>
      <c r="AE265" s="4" t="s">
        <v>1605</v>
      </c>
      <c r="AF265" s="4">
        <v>25.8</v>
      </c>
      <c r="AG265" s="4" t="s">
        <v>1601</v>
      </c>
      <c r="AH265" s="4" t="s">
        <v>1602</v>
      </c>
      <c r="AI265" s="5">
        <v>1.5800000000000001E-13</v>
      </c>
      <c r="AJ265" s="86">
        <v>2.9845799999999999E-2</v>
      </c>
      <c r="AK265" s="4">
        <v>4.4673999999999998E-3</v>
      </c>
      <c r="AL265" s="5">
        <v>2.39E-11</v>
      </c>
      <c r="AM265" s="4">
        <v>2.1018499999999999E-2</v>
      </c>
      <c r="AN265" s="4">
        <v>2.8608700000000001E-2</v>
      </c>
      <c r="AO265" s="4">
        <v>0.46258500000000002</v>
      </c>
      <c r="AP265" s="4">
        <v>2.69E-2</v>
      </c>
      <c r="AQ265" s="4">
        <v>7.8189709999999992E-3</v>
      </c>
      <c r="AR265" s="4">
        <v>6.1642700000000001E-4</v>
      </c>
      <c r="AS265">
        <v>4.2104599999999999E-2</v>
      </c>
      <c r="AT265">
        <v>9.4370500000000006E-3</v>
      </c>
      <c r="AU265" s="1">
        <v>8.1339219356716292E-6</v>
      </c>
      <c r="AV265" t="b">
        <v>1</v>
      </c>
      <c r="AW265" t="b">
        <v>1</v>
      </c>
    </row>
    <row r="266" spans="1:49">
      <c r="A266" s="4"/>
      <c r="B266" s="4"/>
      <c r="C266" s="4"/>
      <c r="D266" s="4"/>
      <c r="E266" s="4"/>
      <c r="F266" s="4"/>
      <c r="G266" s="4"/>
      <c r="H266" s="4"/>
      <c r="I266" s="4"/>
      <c r="J266" s="4"/>
      <c r="K266" s="4"/>
      <c r="L266" s="11"/>
      <c r="M266" s="11"/>
      <c r="N266" s="5"/>
      <c r="O266" s="27"/>
      <c r="P266" s="5"/>
      <c r="Q266" s="4"/>
      <c r="R266" s="4"/>
      <c r="S266" s="4"/>
      <c r="T266" s="4"/>
      <c r="U266" s="4"/>
      <c r="V266" s="4"/>
      <c r="W266" s="4"/>
      <c r="X266" s="4"/>
      <c r="Y266" s="4"/>
      <c r="Z266" s="4"/>
    </row>
    <row r="267" spans="1:49">
      <c r="A267" s="4"/>
      <c r="B267" s="4"/>
      <c r="C267" s="4"/>
      <c r="D267" s="4"/>
      <c r="E267" s="4"/>
      <c r="F267" s="4"/>
      <c r="G267" s="4"/>
      <c r="H267" s="4"/>
      <c r="I267" s="4"/>
      <c r="J267" s="4"/>
      <c r="K267" s="4"/>
      <c r="L267" s="11"/>
      <c r="M267" s="11"/>
      <c r="N267" s="5"/>
      <c r="O267" s="27"/>
      <c r="P267" s="5"/>
      <c r="Q267" s="4"/>
      <c r="R267" s="4"/>
      <c r="S267" s="4"/>
      <c r="T267" s="4"/>
      <c r="U267" s="4"/>
      <c r="V267" s="4"/>
      <c r="W267" s="4"/>
      <c r="X267" s="4"/>
      <c r="Y267" s="4"/>
      <c r="Z267" s="4"/>
    </row>
    <row r="268" spans="1:49">
      <c r="A268" s="4"/>
      <c r="B268" s="4"/>
      <c r="C268" s="4"/>
      <c r="D268" s="4"/>
      <c r="E268" s="4"/>
      <c r="F268" s="4"/>
      <c r="G268" s="4"/>
      <c r="H268" s="4"/>
      <c r="I268" s="4"/>
      <c r="J268" s="4"/>
      <c r="K268" s="4"/>
      <c r="L268" s="11"/>
      <c r="M268" s="11"/>
      <c r="N268" s="5"/>
      <c r="O268" s="27"/>
      <c r="P268" s="5"/>
      <c r="Q268" s="4"/>
      <c r="R268" s="4"/>
      <c r="S268" s="4"/>
      <c r="T268" s="4"/>
      <c r="U268" s="4"/>
      <c r="V268" s="4"/>
      <c r="W268" s="4"/>
      <c r="X268" s="4"/>
      <c r="Y268" s="4"/>
      <c r="Z268" s="4"/>
    </row>
    <row r="269" spans="1:49">
      <c r="A269" s="4"/>
      <c r="B269" s="4"/>
      <c r="C269" s="4"/>
      <c r="D269" s="4"/>
      <c r="E269" s="4"/>
      <c r="F269" s="4"/>
      <c r="G269" s="4"/>
      <c r="H269" s="4"/>
      <c r="I269" s="4"/>
      <c r="J269" s="4"/>
      <c r="K269" s="4"/>
      <c r="L269" s="11"/>
      <c r="M269" s="11"/>
      <c r="N269" s="5"/>
      <c r="O269" s="27"/>
      <c r="P269" s="5"/>
      <c r="Q269" s="4"/>
      <c r="R269" s="4"/>
      <c r="S269" s="4"/>
      <c r="T269" s="4"/>
      <c r="U269" s="4"/>
      <c r="V269" s="4"/>
      <c r="W269" s="4"/>
      <c r="X269" s="4"/>
      <c r="Y269" s="4"/>
      <c r="Z269" s="4"/>
    </row>
    <row r="270" spans="1:49">
      <c r="A270" s="4"/>
      <c r="B270" s="4"/>
      <c r="C270" s="4"/>
      <c r="D270" s="4"/>
      <c r="E270" s="4"/>
      <c r="F270" s="4"/>
      <c r="G270" s="4"/>
      <c r="H270" s="4"/>
      <c r="I270" s="4"/>
      <c r="J270" s="4"/>
      <c r="K270" s="4"/>
      <c r="L270" s="11"/>
      <c r="M270" s="11"/>
      <c r="N270" s="5"/>
      <c r="O270" s="27"/>
      <c r="P270" s="5"/>
      <c r="Q270" s="4"/>
      <c r="R270" s="4"/>
      <c r="S270" s="4"/>
      <c r="T270" s="4"/>
      <c r="U270" s="4"/>
      <c r="V270" s="4"/>
      <c r="W270" s="4"/>
      <c r="X270" s="4"/>
      <c r="Y270" s="4"/>
      <c r="Z270" s="4"/>
    </row>
    <row r="271" spans="1:49">
      <c r="A271" s="4"/>
      <c r="B271" s="4"/>
      <c r="C271" s="4"/>
      <c r="D271" s="4"/>
      <c r="E271" s="4"/>
      <c r="F271" s="4"/>
      <c r="G271" s="4"/>
      <c r="H271" s="4"/>
      <c r="I271" s="4"/>
      <c r="J271" s="4"/>
      <c r="K271" s="4"/>
      <c r="L271" s="11"/>
      <c r="M271" s="11"/>
      <c r="N271" s="5"/>
      <c r="O271" s="27"/>
      <c r="P271" s="4"/>
      <c r="Q271" s="4"/>
      <c r="R271" s="4"/>
      <c r="S271" s="4"/>
      <c r="T271" s="4"/>
      <c r="U271" s="4"/>
      <c r="V271" s="4"/>
      <c r="W271" s="4"/>
      <c r="X271" s="4"/>
      <c r="Y271" s="4"/>
      <c r="Z271" s="4"/>
    </row>
    <row r="272" spans="1:49">
      <c r="A272" s="4"/>
      <c r="B272" s="4"/>
      <c r="C272" s="4"/>
      <c r="D272" s="4"/>
      <c r="E272" s="4"/>
      <c r="F272" s="4"/>
      <c r="G272" s="4"/>
      <c r="H272" s="4"/>
      <c r="I272" s="4"/>
      <c r="J272" s="4"/>
      <c r="K272" s="4"/>
      <c r="L272" s="11"/>
      <c r="M272" s="11"/>
      <c r="N272" s="5"/>
      <c r="O272" s="27"/>
      <c r="P272" s="4"/>
      <c r="Q272" s="4"/>
      <c r="R272" s="4"/>
      <c r="S272" s="4"/>
      <c r="T272" s="4"/>
      <c r="U272" s="4"/>
      <c r="V272" s="4"/>
      <c r="W272" s="4"/>
      <c r="X272" s="4"/>
      <c r="Y272" s="4"/>
      <c r="Z272" s="4"/>
    </row>
    <row r="273" spans="1:26">
      <c r="A273" s="4"/>
      <c r="B273" s="4"/>
      <c r="C273" s="4"/>
      <c r="D273" s="4"/>
      <c r="E273" s="4"/>
      <c r="F273" s="4"/>
      <c r="G273" s="4"/>
      <c r="H273" s="4"/>
      <c r="I273" s="4"/>
      <c r="J273" s="4"/>
      <c r="K273" s="4"/>
      <c r="L273" s="11"/>
      <c r="M273" s="11"/>
      <c r="N273" s="5"/>
      <c r="O273" s="27"/>
      <c r="P273" s="4"/>
      <c r="Q273" s="4"/>
      <c r="R273" s="4"/>
      <c r="S273" s="4"/>
      <c r="T273" s="4"/>
      <c r="U273" s="4"/>
      <c r="V273" s="4"/>
      <c r="W273" s="4"/>
      <c r="X273" s="4"/>
      <c r="Y273" s="4"/>
      <c r="Z273" s="4"/>
    </row>
    <row r="274" spans="1:26">
      <c r="A274" s="4"/>
      <c r="B274" s="4"/>
      <c r="C274" s="4"/>
      <c r="D274" s="4"/>
      <c r="E274" s="4"/>
      <c r="F274" s="4"/>
      <c r="G274" s="4"/>
      <c r="H274" s="4"/>
      <c r="I274" s="4"/>
      <c r="J274" s="4"/>
      <c r="K274" s="4"/>
      <c r="L274" s="11"/>
      <c r="M274" s="11"/>
      <c r="N274" s="5"/>
      <c r="O274" s="27"/>
      <c r="P274" s="4"/>
      <c r="Q274" s="4"/>
      <c r="R274" s="4"/>
      <c r="S274" s="4"/>
      <c r="T274" s="4"/>
      <c r="U274" s="4"/>
      <c r="V274" s="4"/>
      <c r="W274" s="4"/>
      <c r="X274" s="4"/>
      <c r="Y274" s="4"/>
      <c r="Z274" s="4"/>
    </row>
    <row r="275" spans="1:26">
      <c r="A275" s="4"/>
      <c r="B275" s="4"/>
      <c r="C275" s="4"/>
      <c r="D275" s="4"/>
      <c r="E275" s="4"/>
      <c r="F275" s="4"/>
      <c r="G275" s="4"/>
      <c r="H275" s="4"/>
      <c r="I275" s="4"/>
      <c r="J275" s="4"/>
      <c r="K275" s="5"/>
      <c r="L275" s="11"/>
      <c r="M275" s="11"/>
      <c r="N275" s="5"/>
      <c r="O275" s="27"/>
      <c r="P275" s="4"/>
      <c r="Q275" s="4"/>
      <c r="R275" s="4"/>
      <c r="S275" s="4"/>
      <c r="T275" s="4"/>
      <c r="U275" s="4"/>
      <c r="V275" s="4"/>
      <c r="W275" s="4"/>
      <c r="X275" s="4"/>
      <c r="Y275" s="4"/>
      <c r="Z275" s="4"/>
    </row>
    <row r="276" spans="1:26">
      <c r="A276" s="4"/>
      <c r="B276" s="4"/>
      <c r="C276" s="4"/>
      <c r="D276" s="4"/>
      <c r="E276" s="4"/>
      <c r="F276" s="4"/>
      <c r="G276" s="4"/>
      <c r="H276" s="4"/>
      <c r="I276" s="4"/>
      <c r="J276" s="4"/>
      <c r="K276" s="4"/>
      <c r="L276" s="11"/>
      <c r="M276" s="11"/>
      <c r="N276" s="5"/>
      <c r="O276" s="27"/>
      <c r="P276" s="4"/>
      <c r="Q276" s="4"/>
      <c r="R276" s="4"/>
      <c r="S276" s="4"/>
      <c r="T276" s="4"/>
      <c r="U276" s="4"/>
      <c r="V276" s="4"/>
      <c r="W276" s="4"/>
      <c r="X276" s="4"/>
      <c r="Y276" s="4"/>
      <c r="Z276" s="4"/>
    </row>
    <row r="277" spans="1:26">
      <c r="A277" s="4"/>
      <c r="B277" s="4"/>
      <c r="C277" s="4"/>
      <c r="D277" s="4"/>
      <c r="E277" s="4"/>
      <c r="F277" s="4"/>
      <c r="G277" s="4"/>
      <c r="H277" s="4"/>
      <c r="I277" s="4"/>
      <c r="J277" s="4"/>
      <c r="K277" s="4"/>
      <c r="L277" s="11"/>
      <c r="M277" s="11"/>
      <c r="N277" s="5"/>
      <c r="O277" s="27"/>
      <c r="P277" s="4"/>
      <c r="Q277" s="4"/>
      <c r="R277" s="4"/>
      <c r="S277" s="4"/>
      <c r="T277" s="4"/>
      <c r="U277" s="4"/>
      <c r="V277" s="4"/>
      <c r="W277" s="4"/>
      <c r="X277" s="4"/>
      <c r="Y277" s="4"/>
      <c r="Z277" s="4"/>
    </row>
    <row r="278" spans="1:26">
      <c r="A278" s="4"/>
      <c r="B278" s="4"/>
      <c r="C278" s="4"/>
      <c r="D278" s="4"/>
      <c r="E278" s="4"/>
      <c r="F278" s="4"/>
      <c r="G278" s="4"/>
      <c r="H278" s="4"/>
      <c r="I278" s="4"/>
      <c r="J278" s="4"/>
      <c r="K278" s="4"/>
      <c r="L278" s="11"/>
      <c r="M278" s="11"/>
      <c r="N278" s="5"/>
      <c r="O278" s="27"/>
      <c r="P278" s="4"/>
      <c r="Q278" s="4"/>
      <c r="R278" s="4"/>
      <c r="S278" s="4"/>
      <c r="T278" s="4"/>
      <c r="U278" s="4"/>
      <c r="V278" s="4"/>
      <c r="W278" s="4"/>
      <c r="X278" s="4"/>
      <c r="Y278" s="4"/>
      <c r="Z278" s="4"/>
    </row>
    <row r="279" spans="1:26">
      <c r="A279" s="4"/>
      <c r="B279" s="4"/>
      <c r="C279" s="4"/>
      <c r="D279" s="4"/>
      <c r="E279" s="4"/>
      <c r="F279" s="4"/>
      <c r="G279" s="4"/>
      <c r="H279" s="4"/>
      <c r="I279" s="4"/>
      <c r="J279" s="4"/>
      <c r="K279" s="5"/>
      <c r="L279" s="11"/>
      <c r="M279" s="11"/>
      <c r="N279" s="5"/>
      <c r="O279" s="27"/>
      <c r="P279" s="4"/>
      <c r="Q279" s="4"/>
      <c r="R279" s="4"/>
      <c r="S279" s="4"/>
      <c r="T279" s="4"/>
      <c r="U279" s="4"/>
      <c r="V279" s="4"/>
      <c r="W279" s="4"/>
      <c r="X279" s="4"/>
      <c r="Y279" s="4"/>
      <c r="Z279" s="4"/>
    </row>
    <row r="280" spans="1:26">
      <c r="A280" s="4"/>
      <c r="B280" s="4"/>
      <c r="C280" s="4"/>
      <c r="D280" s="4"/>
      <c r="E280" s="4"/>
      <c r="F280" s="4"/>
      <c r="G280" s="4"/>
      <c r="H280" s="4"/>
      <c r="I280" s="4"/>
      <c r="J280" s="4"/>
      <c r="K280" s="4"/>
      <c r="L280" s="11"/>
      <c r="M280" s="11"/>
      <c r="N280" s="5"/>
      <c r="O280" s="27"/>
      <c r="P280" s="4"/>
      <c r="Q280" s="4"/>
      <c r="R280" s="4"/>
      <c r="S280" s="4"/>
      <c r="T280" s="4"/>
      <c r="U280" s="4"/>
      <c r="V280" s="4"/>
      <c r="W280" s="4"/>
      <c r="X280" s="4"/>
      <c r="Y280" s="4"/>
      <c r="Z280" s="4"/>
    </row>
    <row r="281" spans="1:26">
      <c r="A281" s="4"/>
      <c r="B281" s="4"/>
      <c r="C281" s="4"/>
      <c r="D281" s="4"/>
      <c r="E281" s="4"/>
      <c r="F281" s="4"/>
      <c r="G281" s="4"/>
      <c r="H281" s="4"/>
      <c r="I281" s="4"/>
      <c r="J281" s="4"/>
      <c r="K281" s="4"/>
      <c r="L281" s="11"/>
      <c r="M281" s="11"/>
      <c r="N281" s="5"/>
      <c r="O281" s="27"/>
      <c r="P281" s="4"/>
      <c r="Q281" s="4"/>
      <c r="R281" s="4"/>
      <c r="S281" s="4"/>
      <c r="T281" s="4"/>
      <c r="U281" s="4"/>
      <c r="V281" s="4"/>
      <c r="W281" s="4"/>
      <c r="X281" s="4"/>
      <c r="Y281" s="4"/>
      <c r="Z281" s="4"/>
    </row>
    <row r="282" spans="1:26">
      <c r="A282" s="4"/>
      <c r="B282" s="4"/>
      <c r="C282" s="4"/>
      <c r="D282" s="4"/>
      <c r="E282" s="4"/>
      <c r="F282" s="4"/>
      <c r="G282" s="4"/>
      <c r="H282" s="4"/>
      <c r="I282" s="4"/>
      <c r="J282" s="4"/>
      <c r="K282" s="4"/>
      <c r="L282" s="11"/>
      <c r="M282" s="11"/>
      <c r="N282" s="5"/>
      <c r="O282" s="27"/>
      <c r="P282" s="4"/>
      <c r="Q282" s="4"/>
      <c r="R282" s="4"/>
      <c r="S282" s="4"/>
      <c r="T282" s="4"/>
      <c r="U282" s="4"/>
      <c r="V282" s="4"/>
      <c r="W282" s="4"/>
      <c r="X282" s="4"/>
      <c r="Y282" s="4"/>
      <c r="Z282" s="4"/>
    </row>
    <row r="283" spans="1:26">
      <c r="A283" s="4"/>
      <c r="B283" s="4"/>
      <c r="C283" s="4"/>
      <c r="D283" s="4"/>
      <c r="E283" s="4"/>
      <c r="F283" s="4"/>
      <c r="G283" s="4"/>
      <c r="H283" s="4"/>
      <c r="I283" s="4"/>
      <c r="J283" s="4"/>
      <c r="K283" s="4"/>
      <c r="L283" s="11"/>
      <c r="M283" s="11"/>
      <c r="N283" s="5"/>
      <c r="O283" s="27"/>
      <c r="P283" s="4"/>
      <c r="Q283" s="4"/>
      <c r="R283" s="4"/>
      <c r="S283" s="4"/>
      <c r="T283" s="4"/>
      <c r="U283" s="4"/>
      <c r="V283" s="4"/>
      <c r="W283" s="4"/>
      <c r="X283" s="4"/>
      <c r="Y283" s="4"/>
      <c r="Z283" s="4"/>
    </row>
    <row r="284" spans="1:26">
      <c r="A284" s="4"/>
      <c r="B284" s="4"/>
      <c r="C284" s="4"/>
      <c r="D284" s="4"/>
      <c r="E284" s="4"/>
      <c r="F284" s="4"/>
      <c r="G284" s="4"/>
      <c r="H284" s="4"/>
      <c r="I284" s="4"/>
      <c r="J284" s="4"/>
      <c r="K284" s="4"/>
      <c r="L284" s="11"/>
      <c r="M284" s="11"/>
      <c r="N284" s="5"/>
      <c r="O284" s="27"/>
      <c r="P284" s="4"/>
      <c r="Q284" s="4"/>
      <c r="R284" s="4"/>
      <c r="S284" s="4"/>
      <c r="T284" s="4"/>
      <c r="U284" s="4"/>
      <c r="V284" s="4"/>
      <c r="W284" s="4"/>
      <c r="X284" s="4"/>
      <c r="Y284" s="4"/>
      <c r="Z284" s="4"/>
    </row>
    <row r="285" spans="1:26">
      <c r="A285" s="4"/>
      <c r="B285" s="4"/>
      <c r="C285" s="4"/>
      <c r="D285" s="4"/>
      <c r="E285" s="4"/>
      <c r="F285" s="4"/>
      <c r="G285" s="4"/>
      <c r="H285" s="4"/>
      <c r="I285" s="4"/>
      <c r="J285" s="4"/>
      <c r="K285" s="4"/>
      <c r="L285" s="11"/>
      <c r="M285" s="11"/>
      <c r="N285" s="5"/>
      <c r="O285" s="27"/>
      <c r="P285" s="4"/>
      <c r="Q285" s="4"/>
      <c r="R285" s="4"/>
      <c r="S285" s="4"/>
      <c r="T285" s="4"/>
      <c r="U285" s="4"/>
      <c r="V285" s="4"/>
      <c r="W285" s="4"/>
      <c r="X285" s="4"/>
      <c r="Y285" s="4"/>
      <c r="Z285" s="4"/>
    </row>
    <row r="286" spans="1:26">
      <c r="A286" s="4"/>
      <c r="B286" s="4"/>
      <c r="C286" s="4"/>
      <c r="D286" s="4"/>
      <c r="E286" s="4"/>
      <c r="F286" s="4"/>
      <c r="G286" s="4"/>
      <c r="H286" s="4"/>
      <c r="I286" s="4"/>
      <c r="J286" s="4"/>
      <c r="K286" s="4"/>
      <c r="L286" s="11"/>
      <c r="M286" s="11"/>
      <c r="N286" s="5"/>
      <c r="O286" s="27"/>
      <c r="P286" s="4"/>
      <c r="Q286" s="4"/>
      <c r="R286" s="4"/>
      <c r="S286" s="4"/>
      <c r="T286" s="4"/>
      <c r="U286" s="4"/>
      <c r="V286" s="4"/>
      <c r="W286" s="4"/>
      <c r="X286" s="4"/>
      <c r="Y286" s="4"/>
      <c r="Z286" s="4"/>
    </row>
    <row r="287" spans="1:26">
      <c r="A287" s="4"/>
      <c r="B287" s="4"/>
      <c r="C287" s="4"/>
      <c r="D287" s="4"/>
      <c r="E287" s="4"/>
      <c r="F287" s="4"/>
      <c r="G287" s="4"/>
      <c r="H287" s="4"/>
      <c r="I287" s="4"/>
      <c r="J287" s="4"/>
      <c r="K287" s="4"/>
      <c r="L287" s="11"/>
      <c r="M287" s="11"/>
      <c r="N287" s="5"/>
      <c r="O287" s="27"/>
      <c r="P287" s="4"/>
      <c r="Q287" s="4"/>
      <c r="R287" s="4"/>
      <c r="S287" s="4"/>
      <c r="T287" s="4"/>
      <c r="U287" s="4"/>
      <c r="V287" s="4"/>
      <c r="W287" s="4"/>
      <c r="X287" s="4"/>
      <c r="Y287" s="4"/>
      <c r="Z287" s="4"/>
    </row>
  </sheetData>
  <sortState ref="A6:AI265">
    <sortCondition ref="H6:H265"/>
    <sortCondition ref="I6:I265"/>
  </sortState>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2"/>
  <sheetViews>
    <sheetView workbookViewId="0"/>
  </sheetViews>
  <sheetFormatPr defaultRowHeight="14.4"/>
  <cols>
    <col min="1" max="1" width="11.6640625" bestFit="1" customWidth="1"/>
    <col min="2" max="2" width="21.33203125" bestFit="1" customWidth="1"/>
    <col min="3" max="3" width="61.109375" bestFit="1" customWidth="1"/>
    <col min="4" max="5" width="8.88671875" bestFit="1" customWidth="1"/>
    <col min="6" max="6" width="8.109375" bestFit="1" customWidth="1"/>
    <col min="7" max="7" width="7.88671875" bestFit="1" customWidth="1"/>
    <col min="8" max="10" width="8.109375" bestFit="1" customWidth="1"/>
    <col min="11" max="11" width="20.5546875" bestFit="1" customWidth="1"/>
    <col min="12" max="12" width="19.88671875" bestFit="1" customWidth="1"/>
    <col min="13" max="13" width="60" bestFit="1" customWidth="1"/>
    <col min="14" max="14" width="15.44140625" bestFit="1" customWidth="1"/>
  </cols>
  <sheetData>
    <row r="1" spans="1:14">
      <c r="A1" s="2" t="s">
        <v>13422</v>
      </c>
    </row>
    <row r="2" spans="1:14">
      <c r="A2" t="s">
        <v>5792</v>
      </c>
    </row>
    <row r="4" spans="1:14">
      <c r="A4" s="3" t="s">
        <v>2321</v>
      </c>
      <c r="B4" s="3" t="s">
        <v>2322</v>
      </c>
      <c r="C4" s="3" t="s">
        <v>5793</v>
      </c>
      <c r="D4" s="3" t="s">
        <v>2325</v>
      </c>
      <c r="E4" s="3" t="s">
        <v>2326</v>
      </c>
      <c r="F4" s="3" t="s">
        <v>2327</v>
      </c>
      <c r="G4" s="3" t="s">
        <v>2328</v>
      </c>
      <c r="H4" s="3" t="s">
        <v>2329</v>
      </c>
      <c r="I4" s="3" t="s">
        <v>2330</v>
      </c>
      <c r="J4" s="3" t="s">
        <v>2332</v>
      </c>
      <c r="K4" s="3" t="s">
        <v>2333</v>
      </c>
      <c r="L4" s="3" t="s">
        <v>5794</v>
      </c>
      <c r="M4" s="3" t="s">
        <v>2335</v>
      </c>
      <c r="N4" s="3" t="s">
        <v>2336</v>
      </c>
    </row>
    <row r="5" spans="1:14">
      <c r="A5" s="4" t="s">
        <v>2405</v>
      </c>
      <c r="B5" s="4" t="s">
        <v>2398</v>
      </c>
      <c r="C5" s="4" t="s">
        <v>2406</v>
      </c>
      <c r="D5" s="5" t="s">
        <v>2340</v>
      </c>
      <c r="E5" s="5" t="s">
        <v>2340</v>
      </c>
      <c r="F5" s="4">
        <v>1.3138000000000001</v>
      </c>
      <c r="G5" s="4"/>
      <c r="H5" s="4">
        <v>1.2967</v>
      </c>
      <c r="I5" s="4">
        <v>1.3310999999999999</v>
      </c>
      <c r="J5" s="4">
        <v>1</v>
      </c>
      <c r="K5" s="4" t="s">
        <v>2400</v>
      </c>
      <c r="L5" s="4" t="s">
        <v>2400</v>
      </c>
      <c r="M5" s="4" t="s">
        <v>2407</v>
      </c>
      <c r="N5" s="4" t="s">
        <v>2344</v>
      </c>
    </row>
    <row r="6" spans="1:14">
      <c r="A6" s="4" t="s">
        <v>2397</v>
      </c>
      <c r="B6" s="4" t="s">
        <v>2398</v>
      </c>
      <c r="C6" s="4" t="s">
        <v>2399</v>
      </c>
      <c r="D6" s="5" t="s">
        <v>2340</v>
      </c>
      <c r="E6" s="5" t="s">
        <v>2340</v>
      </c>
      <c r="F6" s="4">
        <v>1.3520000000000001</v>
      </c>
      <c r="G6" s="4"/>
      <c r="H6" s="4">
        <v>1.3340000000000001</v>
      </c>
      <c r="I6" s="4">
        <v>1.3703000000000001</v>
      </c>
      <c r="J6" s="4">
        <v>1</v>
      </c>
      <c r="K6" s="4" t="s">
        <v>2400</v>
      </c>
      <c r="L6" s="4" t="s">
        <v>2400</v>
      </c>
      <c r="M6" s="4" t="s">
        <v>2399</v>
      </c>
      <c r="N6" s="4" t="s">
        <v>2344</v>
      </c>
    </row>
    <row r="7" spans="1:14">
      <c r="A7" s="4" t="s">
        <v>2635</v>
      </c>
      <c r="B7" s="4" t="s">
        <v>2398</v>
      </c>
      <c r="C7" s="4" t="s">
        <v>2636</v>
      </c>
      <c r="D7" s="5">
        <v>1.25E-79</v>
      </c>
      <c r="E7" s="5">
        <v>1.98E-82</v>
      </c>
      <c r="F7" s="4">
        <v>0.64746000000000004</v>
      </c>
      <c r="G7" s="4"/>
      <c r="H7" s="4">
        <v>0.61941000000000002</v>
      </c>
      <c r="I7" s="4">
        <v>0.67679</v>
      </c>
      <c r="J7" s="4">
        <v>1</v>
      </c>
      <c r="K7" s="4" t="s">
        <v>2400</v>
      </c>
      <c r="L7" s="4" t="s">
        <v>2400</v>
      </c>
      <c r="M7" s="4" t="s">
        <v>2637</v>
      </c>
      <c r="N7" s="4" t="s">
        <v>2359</v>
      </c>
    </row>
    <row r="8" spans="1:14">
      <c r="A8" s="4" t="s">
        <v>2806</v>
      </c>
      <c r="B8" s="4" t="s">
        <v>2398</v>
      </c>
      <c r="C8" s="4" t="s">
        <v>2807</v>
      </c>
      <c r="D8" s="5">
        <v>1.83E-73</v>
      </c>
      <c r="E8" s="5">
        <v>4.8199999999999998E-76</v>
      </c>
      <c r="F8" s="4">
        <v>0.56984999999999997</v>
      </c>
      <c r="G8" s="4"/>
      <c r="H8" s="4">
        <v>0.53681999999999996</v>
      </c>
      <c r="I8" s="4">
        <v>0.60492999999999997</v>
      </c>
      <c r="J8" s="4">
        <v>1</v>
      </c>
      <c r="K8" s="4" t="s">
        <v>2400</v>
      </c>
      <c r="L8" s="4" t="s">
        <v>2400</v>
      </c>
      <c r="M8" s="4" t="s">
        <v>2808</v>
      </c>
      <c r="N8" s="4" t="s">
        <v>2359</v>
      </c>
    </row>
    <row r="9" spans="1:14">
      <c r="A9" s="4" t="s">
        <v>2516</v>
      </c>
      <c r="B9" s="4" t="s">
        <v>2338</v>
      </c>
      <c r="C9" s="4" t="s">
        <v>2517</v>
      </c>
      <c r="D9" s="5">
        <v>1.83E-73</v>
      </c>
      <c r="E9" s="5">
        <v>4.0899999999999997E-76</v>
      </c>
      <c r="F9" s="4"/>
      <c r="G9" s="4">
        <v>2.4E-2</v>
      </c>
      <c r="H9" s="4">
        <v>2.1000000000000001E-2</v>
      </c>
      <c r="I9" s="4">
        <v>2.7E-2</v>
      </c>
      <c r="J9" s="4">
        <v>1.2999999999999999E-3</v>
      </c>
      <c r="K9" s="4" t="s">
        <v>2341</v>
      </c>
      <c r="L9" s="4" t="s">
        <v>2357</v>
      </c>
      <c r="M9" s="4" t="s">
        <v>2518</v>
      </c>
      <c r="N9" s="4" t="s">
        <v>2344</v>
      </c>
    </row>
    <row r="10" spans="1:14">
      <c r="A10" s="4" t="s">
        <v>2355</v>
      </c>
      <c r="B10" s="4" t="s">
        <v>2338</v>
      </c>
      <c r="C10" s="4" t="s">
        <v>2356</v>
      </c>
      <c r="D10" s="5">
        <v>7.6900000000000007E-52</v>
      </c>
      <c r="E10" s="5">
        <v>2.43E-54</v>
      </c>
      <c r="F10" s="4"/>
      <c r="G10" s="4">
        <v>-2.5000000000000001E-2</v>
      </c>
      <c r="H10" s="4">
        <v>-2.8000000000000001E-2</v>
      </c>
      <c r="I10" s="4">
        <v>-2.1000000000000001E-2</v>
      </c>
      <c r="J10" s="4">
        <v>1.6000000000000001E-3</v>
      </c>
      <c r="K10" s="4" t="s">
        <v>2341</v>
      </c>
      <c r="L10" s="4" t="s">
        <v>2357</v>
      </c>
      <c r="M10" s="4" t="s">
        <v>2358</v>
      </c>
      <c r="N10" s="4" t="s">
        <v>2359</v>
      </c>
    </row>
    <row r="11" spans="1:14">
      <c r="A11" s="4" t="s">
        <v>3274</v>
      </c>
      <c r="B11" s="4" t="s">
        <v>2398</v>
      </c>
      <c r="C11" s="4" t="s">
        <v>3275</v>
      </c>
      <c r="D11" s="5">
        <v>3.4499999999999998E-43</v>
      </c>
      <c r="E11" s="5">
        <v>1.2700000000000001E-45</v>
      </c>
      <c r="F11" s="4">
        <v>0.62710999999999995</v>
      </c>
      <c r="G11" s="4"/>
      <c r="H11" s="4">
        <v>0.58794000000000002</v>
      </c>
      <c r="I11" s="4">
        <v>0.66891</v>
      </c>
      <c r="J11" s="4">
        <v>1</v>
      </c>
      <c r="K11" s="4" t="s">
        <v>2400</v>
      </c>
      <c r="L11" s="4" t="s">
        <v>2400</v>
      </c>
      <c r="M11" s="4" t="s">
        <v>3276</v>
      </c>
      <c r="N11" s="4" t="s">
        <v>2359</v>
      </c>
    </row>
    <row r="12" spans="1:14">
      <c r="A12" s="4" t="s">
        <v>2454</v>
      </c>
      <c r="B12" s="4" t="s">
        <v>2338</v>
      </c>
      <c r="C12" s="4" t="s">
        <v>2455</v>
      </c>
      <c r="D12" s="5">
        <v>2.6100000000000001E-39</v>
      </c>
      <c r="E12" s="5">
        <v>1.1E-41</v>
      </c>
      <c r="F12" s="4"/>
      <c r="G12" s="4">
        <v>-2.1000000000000001E-2</v>
      </c>
      <c r="H12" s="4">
        <v>-2.4E-2</v>
      </c>
      <c r="I12" s="4">
        <v>-1.7999999999999999E-2</v>
      </c>
      <c r="J12" s="4">
        <v>1.5E-3</v>
      </c>
      <c r="K12" s="4" t="s">
        <v>2341</v>
      </c>
      <c r="L12" s="4" t="s">
        <v>2357</v>
      </c>
      <c r="M12" s="4" t="s">
        <v>2456</v>
      </c>
      <c r="N12" s="4" t="s">
        <v>2359</v>
      </c>
    </row>
    <row r="13" spans="1:14">
      <c r="A13" s="4" t="s">
        <v>3572</v>
      </c>
      <c r="B13" s="4" t="s">
        <v>2398</v>
      </c>
      <c r="C13" s="4" t="s">
        <v>3573</v>
      </c>
      <c r="D13" s="5">
        <v>1.5E-28</v>
      </c>
      <c r="E13" s="5">
        <v>7.1199999999999996E-31</v>
      </c>
      <c r="F13" s="4">
        <v>0.78193000000000001</v>
      </c>
      <c r="G13" s="4"/>
      <c r="H13" s="4">
        <v>0.74997000000000003</v>
      </c>
      <c r="I13" s="4">
        <v>0.81525999999999998</v>
      </c>
      <c r="J13" s="4">
        <v>1</v>
      </c>
      <c r="K13" s="4" t="s">
        <v>2400</v>
      </c>
      <c r="L13" s="4" t="s">
        <v>2400</v>
      </c>
      <c r="M13" s="4" t="s">
        <v>3574</v>
      </c>
      <c r="N13" s="4" t="s">
        <v>2359</v>
      </c>
    </row>
    <row r="14" spans="1:14">
      <c r="A14" s="4" t="s">
        <v>5795</v>
      </c>
      <c r="B14" s="4" t="s">
        <v>2398</v>
      </c>
      <c r="C14" s="4" t="s">
        <v>5796</v>
      </c>
      <c r="D14" s="5">
        <v>1.63E-25</v>
      </c>
      <c r="E14" s="5">
        <v>8.57E-28</v>
      </c>
      <c r="F14" s="4">
        <v>0.43869999999999998</v>
      </c>
      <c r="G14" s="4"/>
      <c r="H14" s="4">
        <v>0.37846999999999997</v>
      </c>
      <c r="I14" s="4">
        <v>0.50863999999999998</v>
      </c>
      <c r="J14" s="4">
        <v>1.1000000000000001</v>
      </c>
      <c r="K14" s="4" t="s">
        <v>2400</v>
      </c>
      <c r="L14" s="4" t="s">
        <v>2400</v>
      </c>
      <c r="M14" s="4" t="s">
        <v>5797</v>
      </c>
      <c r="N14" s="4" t="s">
        <v>2359</v>
      </c>
    </row>
    <row r="15" spans="1:14">
      <c r="A15" s="4" t="s">
        <v>2435</v>
      </c>
      <c r="B15" s="4" t="s">
        <v>2338</v>
      </c>
      <c r="C15" s="4" t="s">
        <v>2436</v>
      </c>
      <c r="D15" s="5">
        <v>1.9999999999999999E-23</v>
      </c>
      <c r="E15" s="5">
        <v>1.1599999999999999E-25</v>
      </c>
      <c r="F15" s="4"/>
      <c r="G15" s="4">
        <v>1.4E-2</v>
      </c>
      <c r="H15" s="4">
        <v>1.2E-2</v>
      </c>
      <c r="I15" s="4">
        <v>1.7000000000000001E-2</v>
      </c>
      <c r="J15" s="4">
        <v>1.4E-3</v>
      </c>
      <c r="K15" s="4" t="s">
        <v>2341</v>
      </c>
      <c r="L15" s="4" t="s">
        <v>2357</v>
      </c>
      <c r="M15" s="4" t="s">
        <v>2437</v>
      </c>
      <c r="N15" s="4" t="s">
        <v>2344</v>
      </c>
    </row>
    <row r="16" spans="1:14">
      <c r="A16" s="4" t="s">
        <v>3490</v>
      </c>
      <c r="B16" s="4" t="s">
        <v>2338</v>
      </c>
      <c r="C16" s="4" t="s">
        <v>3491</v>
      </c>
      <c r="D16" s="5">
        <v>1.1399999999999999E-21</v>
      </c>
      <c r="E16" s="5">
        <v>7.1899999999999998E-24</v>
      </c>
      <c r="F16" s="4"/>
      <c r="G16" s="4">
        <v>-0.01</v>
      </c>
      <c r="H16" s="4">
        <v>-1.2E-2</v>
      </c>
      <c r="I16" s="4">
        <v>-8.3000000000000001E-3</v>
      </c>
      <c r="J16" s="4">
        <v>1E-3</v>
      </c>
      <c r="K16" s="4" t="s">
        <v>2341</v>
      </c>
      <c r="L16" s="4" t="s">
        <v>2357</v>
      </c>
      <c r="M16" s="4" t="s">
        <v>3492</v>
      </c>
      <c r="N16" s="4" t="s">
        <v>2359</v>
      </c>
    </row>
    <row r="17" spans="1:14">
      <c r="A17" s="4" t="s">
        <v>2952</v>
      </c>
      <c r="B17" s="4" t="s">
        <v>2398</v>
      </c>
      <c r="C17" s="4" t="s">
        <v>2953</v>
      </c>
      <c r="D17" s="5">
        <v>1.1699999999999999E-21</v>
      </c>
      <c r="E17" s="5">
        <v>7.9999999999999994E-24</v>
      </c>
      <c r="F17" s="4">
        <v>0.83891000000000004</v>
      </c>
      <c r="G17" s="4"/>
      <c r="H17" s="4">
        <v>0.81069999999999998</v>
      </c>
      <c r="I17" s="4">
        <v>0.86811000000000005</v>
      </c>
      <c r="J17" s="4">
        <v>1</v>
      </c>
      <c r="K17" s="4" t="s">
        <v>2400</v>
      </c>
      <c r="L17" s="4" t="s">
        <v>2400</v>
      </c>
      <c r="M17" s="4" t="s">
        <v>2954</v>
      </c>
      <c r="N17" s="4" t="s">
        <v>2359</v>
      </c>
    </row>
    <row r="18" spans="1:14">
      <c r="A18" s="4" t="s">
        <v>2348</v>
      </c>
      <c r="B18" s="4" t="s">
        <v>2338</v>
      </c>
      <c r="C18" s="4" t="s">
        <v>2349</v>
      </c>
      <c r="D18" s="5">
        <v>7.0699999999999995E-17</v>
      </c>
      <c r="E18" s="5">
        <v>5.2099999999999996E-19</v>
      </c>
      <c r="F18" s="4"/>
      <c r="G18" s="4">
        <v>1.4E-2</v>
      </c>
      <c r="H18" s="4">
        <v>1.0999999999999999E-2</v>
      </c>
      <c r="I18" s="4">
        <v>1.7000000000000001E-2</v>
      </c>
      <c r="J18" s="4">
        <v>1.6000000000000001E-3</v>
      </c>
      <c r="K18" s="4" t="s">
        <v>2341</v>
      </c>
      <c r="L18" s="4" t="s">
        <v>2342</v>
      </c>
      <c r="M18" s="4" t="s">
        <v>2350</v>
      </c>
      <c r="N18" s="4" t="s">
        <v>2344</v>
      </c>
    </row>
    <row r="19" spans="1:14">
      <c r="A19" s="4" t="s">
        <v>3237</v>
      </c>
      <c r="B19" s="4" t="s">
        <v>2398</v>
      </c>
      <c r="C19" s="4" t="s">
        <v>3238</v>
      </c>
      <c r="D19" s="5">
        <v>1.4799999999999999E-16</v>
      </c>
      <c r="E19" s="5">
        <v>1.1699999999999999E-18</v>
      </c>
      <c r="F19" s="4">
        <v>0.74811000000000005</v>
      </c>
      <c r="G19" s="4"/>
      <c r="H19" s="4">
        <v>0.70140000000000002</v>
      </c>
      <c r="I19" s="4">
        <v>0.79798000000000002</v>
      </c>
      <c r="J19" s="4">
        <v>1</v>
      </c>
      <c r="K19" s="4" t="s">
        <v>2400</v>
      </c>
      <c r="L19" s="4" t="s">
        <v>2400</v>
      </c>
      <c r="M19" s="4" t="s">
        <v>3239</v>
      </c>
      <c r="N19" s="4" t="s">
        <v>2359</v>
      </c>
    </row>
    <row r="20" spans="1:14">
      <c r="A20" s="4" t="s">
        <v>2614</v>
      </c>
      <c r="B20" s="4" t="s">
        <v>2361</v>
      </c>
      <c r="C20" s="4" t="s">
        <v>2615</v>
      </c>
      <c r="D20" s="5">
        <v>7.4900000000000004E-16</v>
      </c>
      <c r="E20" s="5">
        <v>6.3100000000000003E-18</v>
      </c>
      <c r="F20" s="4"/>
      <c r="G20" s="4">
        <v>1.4999999999999999E-2</v>
      </c>
      <c r="H20" s="4">
        <v>1.2E-2</v>
      </c>
      <c r="I20" s="4">
        <v>1.7999999999999999E-2</v>
      </c>
      <c r="J20" s="4">
        <v>1.6999999999999999E-3</v>
      </c>
      <c r="K20" s="4" t="s">
        <v>2341</v>
      </c>
      <c r="L20" s="4" t="s">
        <v>2616</v>
      </c>
      <c r="M20" s="4" t="s">
        <v>2617</v>
      </c>
      <c r="N20" s="4" t="s">
        <v>2344</v>
      </c>
    </row>
    <row r="21" spans="1:14">
      <c r="A21" s="4" t="s">
        <v>2560</v>
      </c>
      <c r="B21" s="4" t="s">
        <v>2338</v>
      </c>
      <c r="C21" s="4" t="s">
        <v>2561</v>
      </c>
      <c r="D21" s="5">
        <v>5.2499999999999998E-13</v>
      </c>
      <c r="E21" s="5">
        <v>4.6999999999999999E-15</v>
      </c>
      <c r="F21" s="4"/>
      <c r="G21" s="4">
        <v>1.2E-2</v>
      </c>
      <c r="H21" s="4">
        <v>9.1999999999999998E-3</v>
      </c>
      <c r="I21" s="4">
        <v>1.4999999999999999E-2</v>
      </c>
      <c r="J21" s="4">
        <v>1.6000000000000001E-3</v>
      </c>
      <c r="K21" s="4" t="s">
        <v>2341</v>
      </c>
      <c r="L21" s="4" t="s">
        <v>2357</v>
      </c>
      <c r="M21" s="4" t="s">
        <v>2562</v>
      </c>
      <c r="N21" s="4" t="s">
        <v>2344</v>
      </c>
    </row>
    <row r="22" spans="1:14">
      <c r="A22" s="4" t="s">
        <v>3265</v>
      </c>
      <c r="B22" s="4" t="s">
        <v>2398</v>
      </c>
      <c r="C22" s="4" t="s">
        <v>3266</v>
      </c>
      <c r="D22" s="5">
        <v>3.2300000000000002E-12</v>
      </c>
      <c r="E22" s="5">
        <v>3.0599999999999997E-14</v>
      </c>
      <c r="F22" s="4">
        <v>0.76102000000000003</v>
      </c>
      <c r="G22" s="4"/>
      <c r="H22" s="4">
        <v>0.70925000000000005</v>
      </c>
      <c r="I22" s="4">
        <v>0.81660999999999995</v>
      </c>
      <c r="J22" s="4">
        <v>1</v>
      </c>
      <c r="K22" s="4" t="s">
        <v>2400</v>
      </c>
      <c r="L22" s="4" t="s">
        <v>2400</v>
      </c>
      <c r="M22" s="4" t="s">
        <v>3267</v>
      </c>
      <c r="N22" s="4" t="s">
        <v>2359</v>
      </c>
    </row>
    <row r="23" spans="1:14">
      <c r="A23" s="4" t="s">
        <v>2973</v>
      </c>
      <c r="B23" s="4" t="s">
        <v>2338</v>
      </c>
      <c r="C23" s="4" t="s">
        <v>2517</v>
      </c>
      <c r="D23" s="5">
        <v>3.7700000000000003E-12</v>
      </c>
      <c r="E23" s="5">
        <v>3.77E-14</v>
      </c>
      <c r="F23" s="4"/>
      <c r="G23" s="4">
        <v>0.02</v>
      </c>
      <c r="H23" s="4">
        <v>1.4999999999999999E-2</v>
      </c>
      <c r="I23" s="4">
        <v>2.5000000000000001E-2</v>
      </c>
      <c r="J23" s="4">
        <v>2.7000000000000001E-3</v>
      </c>
      <c r="K23" s="4" t="s">
        <v>2411</v>
      </c>
      <c r="L23" s="4" t="s">
        <v>2411</v>
      </c>
      <c r="M23" s="4" t="s">
        <v>2518</v>
      </c>
      <c r="N23" s="4" t="s">
        <v>2344</v>
      </c>
    </row>
    <row r="24" spans="1:14">
      <c r="A24" s="4" t="s">
        <v>3060</v>
      </c>
      <c r="B24" s="4" t="s">
        <v>2398</v>
      </c>
      <c r="C24" s="4" t="s">
        <v>3061</v>
      </c>
      <c r="D24" s="5">
        <v>5.0600000000000001E-10</v>
      </c>
      <c r="E24" s="5">
        <v>5.3300000000000001E-12</v>
      </c>
      <c r="F24" s="4">
        <v>0.77836000000000005</v>
      </c>
      <c r="G24" s="4"/>
      <c r="H24" s="4">
        <v>0.72487999999999997</v>
      </c>
      <c r="I24" s="4">
        <v>0.83582999999999996</v>
      </c>
      <c r="J24" s="4">
        <v>1</v>
      </c>
      <c r="K24" s="4" t="s">
        <v>2705</v>
      </c>
      <c r="L24" s="4" t="s">
        <v>2705</v>
      </c>
      <c r="M24" s="4" t="s">
        <v>3062</v>
      </c>
      <c r="N24" s="4" t="s">
        <v>2359</v>
      </c>
    </row>
    <row r="25" spans="1:14">
      <c r="A25" s="4" t="s">
        <v>2548</v>
      </c>
      <c r="B25" s="4" t="s">
        <v>2338</v>
      </c>
      <c r="C25" s="4" t="s">
        <v>2549</v>
      </c>
      <c r="D25" s="5">
        <v>9.6799999999999997E-10</v>
      </c>
      <c r="E25" s="5">
        <v>1.0699999999999999E-11</v>
      </c>
      <c r="F25" s="4"/>
      <c r="G25" s="4">
        <v>1.0999999999999999E-2</v>
      </c>
      <c r="H25" s="4">
        <v>7.4999999999999997E-3</v>
      </c>
      <c r="I25" s="4">
        <v>1.4E-2</v>
      </c>
      <c r="J25" s="4">
        <v>1.6000000000000001E-3</v>
      </c>
      <c r="K25" s="4" t="s">
        <v>2341</v>
      </c>
      <c r="L25" s="4" t="s">
        <v>2357</v>
      </c>
      <c r="M25" s="4" t="s">
        <v>2550</v>
      </c>
      <c r="N25" s="4" t="s">
        <v>2344</v>
      </c>
    </row>
    <row r="26" spans="1:14">
      <c r="A26" s="4" t="s">
        <v>2457</v>
      </c>
      <c r="B26" s="4" t="s">
        <v>2338</v>
      </c>
      <c r="C26" s="4" t="s">
        <v>2458</v>
      </c>
      <c r="D26" s="5">
        <v>1.85E-8</v>
      </c>
      <c r="E26" s="5">
        <v>2.1400000000000001E-10</v>
      </c>
      <c r="F26" s="4"/>
      <c r="G26" s="4">
        <v>-9.7000000000000003E-3</v>
      </c>
      <c r="H26" s="4">
        <v>-1.2999999999999999E-2</v>
      </c>
      <c r="I26" s="4">
        <v>-6.7000000000000002E-3</v>
      </c>
      <c r="J26" s="4">
        <v>1.5E-3</v>
      </c>
      <c r="K26" s="4" t="s">
        <v>2341</v>
      </c>
      <c r="L26" s="4" t="s">
        <v>2357</v>
      </c>
      <c r="M26" s="4" t="s">
        <v>2459</v>
      </c>
      <c r="N26" s="4" t="s">
        <v>2359</v>
      </c>
    </row>
    <row r="27" spans="1:14">
      <c r="A27" s="4" t="s">
        <v>2391</v>
      </c>
      <c r="B27" s="4" t="s">
        <v>2338</v>
      </c>
      <c r="C27" s="4" t="s">
        <v>2392</v>
      </c>
      <c r="D27" s="5">
        <v>4.66E-8</v>
      </c>
      <c r="E27" s="5">
        <v>5.6400000000000002E-10</v>
      </c>
      <c r="F27" s="4"/>
      <c r="G27" s="4">
        <v>0.01</v>
      </c>
      <c r="H27" s="4">
        <v>6.7999999999999996E-3</v>
      </c>
      <c r="I27" s="4">
        <v>1.2999999999999999E-2</v>
      </c>
      <c r="J27" s="4">
        <v>1.6000000000000001E-3</v>
      </c>
      <c r="K27" s="4" t="s">
        <v>2341</v>
      </c>
      <c r="L27" s="4" t="s">
        <v>2342</v>
      </c>
      <c r="M27" s="4" t="s">
        <v>2393</v>
      </c>
      <c r="N27" s="4" t="s">
        <v>2344</v>
      </c>
    </row>
    <row r="28" spans="1:14">
      <c r="A28" s="4" t="s">
        <v>2618</v>
      </c>
      <c r="B28" s="4" t="s">
        <v>2338</v>
      </c>
      <c r="C28" s="4" t="s">
        <v>2619</v>
      </c>
      <c r="D28" s="5">
        <v>2.1500000000000001E-7</v>
      </c>
      <c r="E28" s="5">
        <v>2.7200000000000001E-9</v>
      </c>
      <c r="F28" s="4">
        <v>1.0235000000000001</v>
      </c>
      <c r="G28" s="4"/>
      <c r="H28" s="4">
        <v>1.0157</v>
      </c>
      <c r="I28" s="4">
        <v>1.0314000000000001</v>
      </c>
      <c r="J28" s="4">
        <v>1</v>
      </c>
      <c r="K28" s="4" t="s">
        <v>2341</v>
      </c>
      <c r="L28" s="4" t="s">
        <v>2490</v>
      </c>
      <c r="M28" s="4" t="s">
        <v>2620</v>
      </c>
      <c r="N28" s="4" t="s">
        <v>2344</v>
      </c>
    </row>
    <row r="29" spans="1:14">
      <c r="A29" s="4" t="s">
        <v>2485</v>
      </c>
      <c r="B29" s="4" t="s">
        <v>2338</v>
      </c>
      <c r="C29" s="4" t="s">
        <v>2486</v>
      </c>
      <c r="D29" s="5">
        <v>5.7999999999999995E-7</v>
      </c>
      <c r="E29" s="5">
        <v>7.6399999999999993E-9</v>
      </c>
      <c r="F29" s="4"/>
      <c r="G29" s="4">
        <v>-8.9999999999999993E-3</v>
      </c>
      <c r="H29" s="4">
        <v>-1.2E-2</v>
      </c>
      <c r="I29" s="4">
        <v>-6.0000000000000001E-3</v>
      </c>
      <c r="J29" s="4">
        <v>1.6000000000000001E-3</v>
      </c>
      <c r="K29" s="4" t="s">
        <v>2341</v>
      </c>
      <c r="L29" s="4" t="s">
        <v>2357</v>
      </c>
      <c r="M29" s="4" t="s">
        <v>2487</v>
      </c>
      <c r="N29" s="4" t="s">
        <v>2359</v>
      </c>
    </row>
    <row r="30" spans="1:14">
      <c r="A30" s="4" t="s">
        <v>3388</v>
      </c>
      <c r="B30" s="4" t="s">
        <v>2380</v>
      </c>
      <c r="C30" s="4" t="s">
        <v>3389</v>
      </c>
      <c r="D30" s="5">
        <v>7.1099999999999995E-7</v>
      </c>
      <c r="E30" s="5">
        <v>9.7399999999999999E-9</v>
      </c>
      <c r="F30" s="4">
        <v>0.97199000000000002</v>
      </c>
      <c r="G30" s="4"/>
      <c r="H30" s="4">
        <v>0.96258999999999995</v>
      </c>
      <c r="I30" s="4">
        <v>0.98146999999999995</v>
      </c>
      <c r="J30" s="4">
        <v>1</v>
      </c>
      <c r="K30" s="4" t="s">
        <v>3373</v>
      </c>
      <c r="L30" s="4" t="s">
        <v>3373</v>
      </c>
      <c r="M30" s="4" t="s">
        <v>3390</v>
      </c>
      <c r="N30" s="4" t="s">
        <v>2359</v>
      </c>
    </row>
    <row r="31" spans="1:14">
      <c r="A31" s="4" t="s">
        <v>2927</v>
      </c>
      <c r="B31" s="4" t="s">
        <v>2338</v>
      </c>
      <c r="C31" s="4" t="s">
        <v>2928</v>
      </c>
      <c r="D31" s="5">
        <v>1.1200000000000001E-6</v>
      </c>
      <c r="E31" s="5">
        <v>1.6499999999999999E-8</v>
      </c>
      <c r="F31" s="4"/>
      <c r="G31" s="4">
        <v>7.3000000000000001E-3</v>
      </c>
      <c r="H31" s="4">
        <v>4.7999999999999996E-3</v>
      </c>
      <c r="I31" s="4">
        <v>9.7999999999999997E-3</v>
      </c>
      <c r="J31" s="4">
        <v>1.2999999999999999E-3</v>
      </c>
      <c r="K31" s="4" t="s">
        <v>2341</v>
      </c>
      <c r="L31" s="4" t="s">
        <v>2616</v>
      </c>
      <c r="M31" s="4" t="s">
        <v>2929</v>
      </c>
      <c r="N31" s="4" t="s">
        <v>2344</v>
      </c>
    </row>
    <row r="32" spans="1:14">
      <c r="A32" s="4" t="s">
        <v>2384</v>
      </c>
      <c r="B32" s="4" t="s">
        <v>2338</v>
      </c>
      <c r="C32" s="4" t="s">
        <v>2385</v>
      </c>
      <c r="D32" s="5">
        <v>1.1200000000000001E-6</v>
      </c>
      <c r="E32" s="5">
        <v>1.6000000000000001E-8</v>
      </c>
      <c r="F32" s="4"/>
      <c r="G32" s="4">
        <v>9.1000000000000004E-3</v>
      </c>
      <c r="H32" s="4">
        <v>6.0000000000000001E-3</v>
      </c>
      <c r="I32" s="4">
        <v>1.2E-2</v>
      </c>
      <c r="J32" s="4">
        <v>1.6000000000000001E-3</v>
      </c>
      <c r="K32" s="4" t="s">
        <v>2341</v>
      </c>
      <c r="L32" s="4" t="s">
        <v>2342</v>
      </c>
      <c r="M32" s="4" t="s">
        <v>2386</v>
      </c>
      <c r="N32" s="4" t="s">
        <v>2344</v>
      </c>
    </row>
    <row r="33" spans="1:14">
      <c r="A33" s="4" t="s">
        <v>2513</v>
      </c>
      <c r="B33" s="4" t="s">
        <v>2338</v>
      </c>
      <c r="C33" s="4" t="s">
        <v>2514</v>
      </c>
      <c r="D33" s="5">
        <v>1.7099999999999999E-6</v>
      </c>
      <c r="E33" s="5">
        <v>2.6099999999999999E-8</v>
      </c>
      <c r="F33" s="4"/>
      <c r="G33" s="4">
        <v>8.9999999999999993E-3</v>
      </c>
      <c r="H33" s="4">
        <v>5.7999999999999996E-3</v>
      </c>
      <c r="I33" s="4">
        <v>1.2E-2</v>
      </c>
      <c r="J33" s="4">
        <v>1.6000000000000001E-3</v>
      </c>
      <c r="K33" s="4" t="s">
        <v>2341</v>
      </c>
      <c r="L33" s="4" t="s">
        <v>2357</v>
      </c>
      <c r="M33" s="4" t="s">
        <v>2515</v>
      </c>
      <c r="N33" s="4" t="s">
        <v>2344</v>
      </c>
    </row>
    <row r="34" spans="1:14">
      <c r="A34" s="4" t="s">
        <v>2376</v>
      </c>
      <c r="B34" s="4" t="s">
        <v>2338</v>
      </c>
      <c r="C34" s="4" t="s">
        <v>2377</v>
      </c>
      <c r="D34" s="5">
        <v>2.7499999999999999E-6</v>
      </c>
      <c r="E34" s="5">
        <v>4.3399999999999998E-8</v>
      </c>
      <c r="F34" s="4"/>
      <c r="G34" s="4">
        <v>8.6999999999999994E-3</v>
      </c>
      <c r="H34" s="4">
        <v>5.5999999999999999E-3</v>
      </c>
      <c r="I34" s="4">
        <v>1.2E-2</v>
      </c>
      <c r="J34" s="4">
        <v>1.6000000000000001E-3</v>
      </c>
      <c r="K34" s="4" t="s">
        <v>2341</v>
      </c>
      <c r="L34" s="4" t="s">
        <v>2342</v>
      </c>
      <c r="M34" s="4" t="s">
        <v>2378</v>
      </c>
      <c r="N34" s="4" t="s">
        <v>2344</v>
      </c>
    </row>
    <row r="35" spans="1:14">
      <c r="A35" s="4" t="s">
        <v>3175</v>
      </c>
      <c r="B35" s="4" t="s">
        <v>2380</v>
      </c>
      <c r="C35" s="4" t="s">
        <v>3176</v>
      </c>
      <c r="D35" s="5">
        <v>5.7200000000000003E-6</v>
      </c>
      <c r="E35" s="5">
        <v>9.3400000000000003E-8</v>
      </c>
      <c r="F35" s="4">
        <v>0.97984000000000004</v>
      </c>
      <c r="G35" s="4"/>
      <c r="H35" s="4">
        <v>0.97253999999999996</v>
      </c>
      <c r="I35" s="4">
        <v>0.98719000000000001</v>
      </c>
      <c r="J35" s="4">
        <v>1</v>
      </c>
      <c r="K35" s="4" t="s">
        <v>2705</v>
      </c>
      <c r="L35" s="4" t="s">
        <v>2705</v>
      </c>
      <c r="M35" s="4" t="s">
        <v>3177</v>
      </c>
      <c r="N35" s="4" t="s">
        <v>2359</v>
      </c>
    </row>
    <row r="36" spans="1:14">
      <c r="A36" s="4" t="s">
        <v>3581</v>
      </c>
      <c r="B36" s="4" t="s">
        <v>2398</v>
      </c>
      <c r="C36" s="4" t="s">
        <v>3582</v>
      </c>
      <c r="D36" s="5">
        <v>6.7700000000000004E-6</v>
      </c>
      <c r="E36" s="5">
        <v>1.14E-7</v>
      </c>
      <c r="F36" s="4">
        <v>0.96362999999999999</v>
      </c>
      <c r="G36" s="4"/>
      <c r="H36" s="4">
        <v>0.95052000000000003</v>
      </c>
      <c r="I36" s="4">
        <v>0.97692000000000001</v>
      </c>
      <c r="J36" s="4">
        <v>1</v>
      </c>
      <c r="K36" s="4" t="s">
        <v>3373</v>
      </c>
      <c r="L36" s="4" t="s">
        <v>3373</v>
      </c>
      <c r="M36" s="4" t="s">
        <v>3583</v>
      </c>
      <c r="N36" s="4" t="s">
        <v>2359</v>
      </c>
    </row>
    <row r="37" spans="1:14">
      <c r="A37" s="4" t="s">
        <v>5798</v>
      </c>
      <c r="B37" s="4" t="s">
        <v>2338</v>
      </c>
      <c r="C37" s="4" t="s">
        <v>5799</v>
      </c>
      <c r="D37" s="5">
        <v>7.5399999999999998E-6</v>
      </c>
      <c r="E37" s="5">
        <v>1.31E-7</v>
      </c>
      <c r="F37" s="4"/>
      <c r="G37" s="4">
        <v>-1.2999999999999999E-2</v>
      </c>
      <c r="H37" s="4">
        <v>-1.7999999999999999E-2</v>
      </c>
      <c r="I37" s="4">
        <v>-8.3999999999999995E-3</v>
      </c>
      <c r="J37" s="4">
        <v>2.5000000000000001E-3</v>
      </c>
      <c r="K37" s="4" t="s">
        <v>2656</v>
      </c>
      <c r="L37" s="4" t="s">
        <v>5800</v>
      </c>
      <c r="M37" s="4" t="s">
        <v>5801</v>
      </c>
      <c r="N37" s="4" t="s">
        <v>2359</v>
      </c>
    </row>
    <row r="38" spans="1:14">
      <c r="A38" s="4" t="s">
        <v>2402</v>
      </c>
      <c r="B38" s="4" t="s">
        <v>2338</v>
      </c>
      <c r="C38" s="4" t="s">
        <v>2403</v>
      </c>
      <c r="D38" s="5">
        <v>7.8800000000000008E-6</v>
      </c>
      <c r="E38" s="5">
        <v>1.4100000000000001E-7</v>
      </c>
      <c r="F38" s="4"/>
      <c r="G38" s="4">
        <v>-7.3000000000000001E-3</v>
      </c>
      <c r="H38" s="4">
        <v>-0.01</v>
      </c>
      <c r="I38" s="4">
        <v>-4.5999999999999999E-3</v>
      </c>
      <c r="J38" s="4">
        <v>1.4E-3</v>
      </c>
      <c r="K38" s="4" t="s">
        <v>2341</v>
      </c>
      <c r="L38" s="4" t="s">
        <v>2342</v>
      </c>
      <c r="M38" s="4" t="s">
        <v>2404</v>
      </c>
      <c r="N38" s="4" t="s">
        <v>2359</v>
      </c>
    </row>
    <row r="39" spans="1:14">
      <c r="A39" s="4" t="s">
        <v>3246</v>
      </c>
      <c r="B39" s="4" t="s">
        <v>2338</v>
      </c>
      <c r="C39" s="4" t="s">
        <v>3247</v>
      </c>
      <c r="D39" s="5">
        <v>8.4600000000000003E-6</v>
      </c>
      <c r="E39" s="5">
        <v>1.5599999999999999E-7</v>
      </c>
      <c r="F39" s="4"/>
      <c r="G39" s="4">
        <v>-1.4E-2</v>
      </c>
      <c r="H39" s="4">
        <v>-1.9E-2</v>
      </c>
      <c r="I39" s="4">
        <v>-8.6E-3</v>
      </c>
      <c r="J39" s="4">
        <v>2.5999999999999999E-3</v>
      </c>
      <c r="K39" s="4" t="s">
        <v>2341</v>
      </c>
      <c r="L39" s="4" t="s">
        <v>2418</v>
      </c>
      <c r="M39" s="4" t="s">
        <v>3248</v>
      </c>
      <c r="N39" s="4" t="s">
        <v>2359</v>
      </c>
    </row>
    <row r="40" spans="1:14">
      <c r="A40" s="4" t="s">
        <v>2571</v>
      </c>
      <c r="B40" s="4" t="s">
        <v>2338</v>
      </c>
      <c r="C40" s="4" t="s">
        <v>2572</v>
      </c>
      <c r="D40" s="5">
        <v>9.0699999999999996E-6</v>
      </c>
      <c r="E40" s="5">
        <v>1.72E-7</v>
      </c>
      <c r="F40" s="4"/>
      <c r="G40" s="4">
        <v>-8.0999999999999996E-3</v>
      </c>
      <c r="H40" s="4">
        <v>-1.0999999999999999E-2</v>
      </c>
      <c r="I40" s="4">
        <v>-5.1000000000000004E-3</v>
      </c>
      <c r="J40" s="4">
        <v>1.6000000000000001E-3</v>
      </c>
      <c r="K40" s="4" t="s">
        <v>2341</v>
      </c>
      <c r="L40" s="4" t="s">
        <v>2357</v>
      </c>
      <c r="M40" s="4" t="s">
        <v>2573</v>
      </c>
      <c r="N40" s="4" t="s">
        <v>2359</v>
      </c>
    </row>
    <row r="41" spans="1:14">
      <c r="A41" s="4" t="s">
        <v>2587</v>
      </c>
      <c r="B41" s="4" t="s">
        <v>2338</v>
      </c>
      <c r="C41" s="4" t="s">
        <v>2588</v>
      </c>
      <c r="D41" s="5">
        <v>1.11E-5</v>
      </c>
      <c r="E41" s="5">
        <v>2.17E-7</v>
      </c>
      <c r="F41" s="4"/>
      <c r="G41" s="4">
        <v>-8.6E-3</v>
      </c>
      <c r="H41" s="4">
        <v>-1.2E-2</v>
      </c>
      <c r="I41" s="4">
        <v>-5.4000000000000003E-3</v>
      </c>
      <c r="J41" s="4">
        <v>1.6999999999999999E-3</v>
      </c>
      <c r="K41" s="4" t="s">
        <v>2341</v>
      </c>
      <c r="L41" s="4" t="s">
        <v>2357</v>
      </c>
      <c r="M41" s="4" t="s">
        <v>2589</v>
      </c>
      <c r="N41" s="4" t="s">
        <v>2359</v>
      </c>
    </row>
    <row r="42" spans="1:14">
      <c r="A42" s="4" t="s">
        <v>3029</v>
      </c>
      <c r="B42" s="4" t="s">
        <v>2398</v>
      </c>
      <c r="C42" s="4" t="s">
        <v>3030</v>
      </c>
      <c r="D42" s="5">
        <v>5.6499999999999998E-5</v>
      </c>
      <c r="E42" s="5">
        <v>1.13E-6</v>
      </c>
      <c r="F42" s="4">
        <v>0.97845000000000004</v>
      </c>
      <c r="G42" s="4"/>
      <c r="H42" s="4">
        <v>0.96991000000000005</v>
      </c>
      <c r="I42" s="4">
        <v>0.98707</v>
      </c>
      <c r="J42" s="4">
        <v>1</v>
      </c>
      <c r="K42" s="4" t="s">
        <v>3031</v>
      </c>
      <c r="L42" s="4" t="s">
        <v>3031</v>
      </c>
      <c r="M42" s="4" t="s">
        <v>3032</v>
      </c>
      <c r="N42" s="4" t="s">
        <v>2359</v>
      </c>
    </row>
    <row r="43" spans="1:14">
      <c r="A43" s="4" t="s">
        <v>5802</v>
      </c>
      <c r="B43" s="4" t="s">
        <v>2338</v>
      </c>
      <c r="C43" s="4" t="s">
        <v>5803</v>
      </c>
      <c r="D43" s="5">
        <v>7.8899999999999993E-5</v>
      </c>
      <c r="E43" s="5">
        <v>1.6199999999999999E-6</v>
      </c>
      <c r="F43" s="4"/>
      <c r="G43" s="4">
        <v>1.6E-2</v>
      </c>
      <c r="H43" s="4">
        <v>9.1999999999999998E-3</v>
      </c>
      <c r="I43" s="4">
        <v>2.1999999999999999E-2</v>
      </c>
      <c r="J43" s="4">
        <v>3.3E-3</v>
      </c>
      <c r="K43" s="4" t="s">
        <v>2411</v>
      </c>
      <c r="L43" s="4" t="s">
        <v>2411</v>
      </c>
      <c r="M43" s="4" t="s">
        <v>5804</v>
      </c>
      <c r="N43" s="4" t="s">
        <v>2344</v>
      </c>
    </row>
    <row r="44" spans="1:14">
      <c r="A44" s="4" t="s">
        <v>5805</v>
      </c>
      <c r="B44" s="4" t="s">
        <v>2380</v>
      </c>
      <c r="C44" s="4" t="s">
        <v>5806</v>
      </c>
      <c r="D44" s="5">
        <v>8.0099999999999995E-5</v>
      </c>
      <c r="E44" s="5">
        <v>1.73E-6</v>
      </c>
      <c r="F44" s="4">
        <v>0.96816000000000002</v>
      </c>
      <c r="G44" s="4"/>
      <c r="H44" s="4">
        <v>0.95540999999999998</v>
      </c>
      <c r="I44" s="4">
        <v>0.98107999999999995</v>
      </c>
      <c r="J44" s="4">
        <v>1</v>
      </c>
      <c r="K44" s="4" t="s">
        <v>3373</v>
      </c>
      <c r="L44" s="4" t="s">
        <v>3373</v>
      </c>
      <c r="M44" s="4" t="s">
        <v>5807</v>
      </c>
      <c r="N44" s="4" t="s">
        <v>2359</v>
      </c>
    </row>
    <row r="45" spans="1:14">
      <c r="A45" s="4" t="s">
        <v>2647</v>
      </c>
      <c r="B45" s="4" t="s">
        <v>2398</v>
      </c>
      <c r="C45" s="4" t="s">
        <v>2648</v>
      </c>
      <c r="D45" s="5">
        <v>8.0099999999999995E-5</v>
      </c>
      <c r="E45" s="5">
        <v>1.73E-6</v>
      </c>
      <c r="F45" s="4">
        <v>0.91400000000000003</v>
      </c>
      <c r="G45" s="4"/>
      <c r="H45" s="4">
        <v>0.88092999999999999</v>
      </c>
      <c r="I45" s="4">
        <v>0.94832000000000005</v>
      </c>
      <c r="J45" s="4">
        <v>1</v>
      </c>
      <c r="K45" s="4" t="s">
        <v>2649</v>
      </c>
      <c r="L45" s="4" t="s">
        <v>2649</v>
      </c>
      <c r="M45" s="4" t="s">
        <v>2650</v>
      </c>
      <c r="N45" s="4" t="s">
        <v>2359</v>
      </c>
    </row>
    <row r="46" spans="1:14">
      <c r="A46" s="4" t="s">
        <v>2379</v>
      </c>
      <c r="B46" s="4" t="s">
        <v>2380</v>
      </c>
      <c r="C46" s="4" t="s">
        <v>2381</v>
      </c>
      <c r="D46" s="5">
        <v>8.7299999999999994E-5</v>
      </c>
      <c r="E46" s="5">
        <v>1.9300000000000002E-6</v>
      </c>
      <c r="F46" s="4">
        <v>1.0210999999999999</v>
      </c>
      <c r="G46" s="4"/>
      <c r="H46" s="4">
        <v>1.0123</v>
      </c>
      <c r="I46" s="4">
        <v>1.0299</v>
      </c>
      <c r="J46" s="4">
        <v>1</v>
      </c>
      <c r="K46" s="4" t="s">
        <v>2382</v>
      </c>
      <c r="L46" s="4" t="s">
        <v>2382</v>
      </c>
      <c r="M46" s="4" t="s">
        <v>2383</v>
      </c>
      <c r="N46" s="4" t="s">
        <v>2344</v>
      </c>
    </row>
    <row r="47" spans="1:14">
      <c r="A47" s="4" t="s">
        <v>2463</v>
      </c>
      <c r="B47" s="4" t="s">
        <v>2338</v>
      </c>
      <c r="C47" s="4" t="s">
        <v>2464</v>
      </c>
      <c r="D47" s="5">
        <v>9.3599999999999998E-5</v>
      </c>
      <c r="E47" s="5">
        <v>2.12E-6</v>
      </c>
      <c r="F47" s="4"/>
      <c r="G47" s="4">
        <v>7.6E-3</v>
      </c>
      <c r="H47" s="4">
        <v>4.4999999999999997E-3</v>
      </c>
      <c r="I47" s="4">
        <v>1.0999999999999999E-2</v>
      </c>
      <c r="J47" s="4">
        <v>1.6000000000000001E-3</v>
      </c>
      <c r="K47" s="4" t="s">
        <v>2341</v>
      </c>
      <c r="L47" s="4" t="s">
        <v>2342</v>
      </c>
      <c r="M47" s="4" t="s">
        <v>2465</v>
      </c>
      <c r="N47" s="4" t="s">
        <v>2344</v>
      </c>
    </row>
    <row r="48" spans="1:14">
      <c r="A48" s="4" t="s">
        <v>2370</v>
      </c>
      <c r="B48" s="4" t="s">
        <v>2338</v>
      </c>
      <c r="C48" s="4" t="s">
        <v>2371</v>
      </c>
      <c r="D48" s="5">
        <v>2.1100000000000001E-4</v>
      </c>
      <c r="E48" s="5">
        <v>4.8899999999999998E-6</v>
      </c>
      <c r="F48" s="4"/>
      <c r="G48" s="4">
        <v>7.3000000000000001E-3</v>
      </c>
      <c r="H48" s="4">
        <v>4.1999999999999997E-3</v>
      </c>
      <c r="I48" s="4">
        <v>0.01</v>
      </c>
      <c r="J48" s="4">
        <v>1.6000000000000001E-3</v>
      </c>
      <c r="K48" s="4" t="s">
        <v>2341</v>
      </c>
      <c r="L48" s="4" t="s">
        <v>2342</v>
      </c>
      <c r="M48" s="4" t="s">
        <v>2372</v>
      </c>
      <c r="N48" s="4" t="s">
        <v>2344</v>
      </c>
    </row>
    <row r="49" spans="1:14">
      <c r="A49" s="4" t="s">
        <v>2351</v>
      </c>
      <c r="B49" s="4" t="s">
        <v>2338</v>
      </c>
      <c r="C49" s="4" t="s">
        <v>2352</v>
      </c>
      <c r="D49" s="5">
        <v>2.1599999999999999E-4</v>
      </c>
      <c r="E49" s="5">
        <v>5.1200000000000001E-6</v>
      </c>
      <c r="F49" s="4"/>
      <c r="G49" s="4">
        <v>7.3000000000000001E-3</v>
      </c>
      <c r="H49" s="4">
        <v>4.1000000000000003E-3</v>
      </c>
      <c r="I49" s="4">
        <v>0.01</v>
      </c>
      <c r="J49" s="4">
        <v>1.6000000000000001E-3</v>
      </c>
      <c r="K49" s="4" t="s">
        <v>2341</v>
      </c>
      <c r="L49" s="4" t="s">
        <v>2342</v>
      </c>
      <c r="M49" s="4" t="s">
        <v>2353</v>
      </c>
      <c r="N49" s="4" t="s">
        <v>2344</v>
      </c>
    </row>
    <row r="50" spans="1:14">
      <c r="A50" s="4" t="s">
        <v>3013</v>
      </c>
      <c r="B50" s="4" t="s">
        <v>2338</v>
      </c>
      <c r="C50" s="4" t="s">
        <v>3014</v>
      </c>
      <c r="D50" s="5">
        <v>2.9100000000000003E-4</v>
      </c>
      <c r="E50" s="5">
        <v>7.0500000000000003E-6</v>
      </c>
      <c r="F50" s="4"/>
      <c r="G50" s="4">
        <v>1.2999999999999999E-2</v>
      </c>
      <c r="H50" s="4">
        <v>7.4999999999999997E-3</v>
      </c>
      <c r="I50" s="4">
        <v>1.9E-2</v>
      </c>
      <c r="J50" s="4">
        <v>3.0000000000000001E-3</v>
      </c>
      <c r="K50" s="4" t="s">
        <v>2411</v>
      </c>
      <c r="L50" s="4" t="s">
        <v>2411</v>
      </c>
      <c r="M50" s="4" t="s">
        <v>3015</v>
      </c>
      <c r="N50" s="4" t="s">
        <v>2344</v>
      </c>
    </row>
    <row r="51" spans="1:14">
      <c r="A51" s="4" t="s">
        <v>2575</v>
      </c>
      <c r="B51" s="4" t="s">
        <v>2338</v>
      </c>
      <c r="C51" s="4" t="s">
        <v>2576</v>
      </c>
      <c r="D51" s="5">
        <v>4.0099999999999999E-4</v>
      </c>
      <c r="E51" s="5">
        <v>9.9299999999999998E-6</v>
      </c>
      <c r="F51" s="4">
        <v>0.98418000000000005</v>
      </c>
      <c r="G51" s="4"/>
      <c r="H51" s="4">
        <v>0.97724</v>
      </c>
      <c r="I51" s="4">
        <v>0.99116000000000004</v>
      </c>
      <c r="J51" s="4">
        <v>1</v>
      </c>
      <c r="K51" s="4" t="s">
        <v>2341</v>
      </c>
      <c r="L51" s="4" t="s">
        <v>2490</v>
      </c>
      <c r="M51" s="4" t="s">
        <v>2577</v>
      </c>
      <c r="N51" s="4" t="s">
        <v>2359</v>
      </c>
    </row>
    <row r="52" spans="1:14">
      <c r="A52" s="4" t="s">
        <v>3611</v>
      </c>
      <c r="B52" s="4" t="s">
        <v>2338</v>
      </c>
      <c r="C52" s="4" t="s">
        <v>3612</v>
      </c>
      <c r="D52" s="5">
        <v>4.75E-4</v>
      </c>
      <c r="E52" s="5">
        <v>1.2E-5</v>
      </c>
      <c r="F52" s="4"/>
      <c r="G52" s="4">
        <v>1.2999999999999999E-2</v>
      </c>
      <c r="H52" s="4">
        <v>7.4000000000000003E-3</v>
      </c>
      <c r="I52" s="4">
        <v>1.9E-2</v>
      </c>
      <c r="J52" s="4">
        <v>3.0999999999999999E-3</v>
      </c>
      <c r="K52" s="4" t="s">
        <v>2411</v>
      </c>
      <c r="L52" s="4" t="s">
        <v>2411</v>
      </c>
      <c r="M52" s="4" t="s">
        <v>3613</v>
      </c>
      <c r="N52" s="4" t="s">
        <v>2344</v>
      </c>
    </row>
    <row r="53" spans="1:14">
      <c r="A53" s="4" t="s">
        <v>3022</v>
      </c>
      <c r="B53" s="4" t="s">
        <v>2398</v>
      </c>
      <c r="C53" s="4" t="s">
        <v>3023</v>
      </c>
      <c r="D53" s="5">
        <v>5.0000000000000001E-4</v>
      </c>
      <c r="E53" s="5">
        <v>1.29E-5</v>
      </c>
      <c r="F53" s="4">
        <v>0.97904000000000002</v>
      </c>
      <c r="G53" s="4"/>
      <c r="H53" s="4">
        <v>0.96975999999999996</v>
      </c>
      <c r="I53" s="4">
        <v>0.98839999999999995</v>
      </c>
      <c r="J53" s="4">
        <v>1</v>
      </c>
      <c r="K53" s="4" t="s">
        <v>3024</v>
      </c>
      <c r="L53" s="4" t="s">
        <v>3024</v>
      </c>
      <c r="M53" s="4" t="s">
        <v>3025</v>
      </c>
      <c r="N53" s="4" t="s">
        <v>2359</v>
      </c>
    </row>
    <row r="54" spans="1:14">
      <c r="A54" s="4" t="s">
        <v>5808</v>
      </c>
      <c r="B54" s="4" t="s">
        <v>2338</v>
      </c>
      <c r="C54" s="4" t="s">
        <v>5809</v>
      </c>
      <c r="D54" s="5">
        <v>5.1699999999999999E-4</v>
      </c>
      <c r="E54" s="5">
        <v>1.36E-5</v>
      </c>
      <c r="F54" s="4"/>
      <c r="G54" s="4">
        <v>1.2999999999999999E-2</v>
      </c>
      <c r="H54" s="4">
        <v>7.4000000000000003E-3</v>
      </c>
      <c r="I54" s="4">
        <v>0.02</v>
      </c>
      <c r="J54" s="4">
        <v>3.0999999999999999E-3</v>
      </c>
      <c r="K54" s="4" t="s">
        <v>2411</v>
      </c>
      <c r="L54" s="4" t="s">
        <v>2411</v>
      </c>
      <c r="M54" s="4" t="s">
        <v>5810</v>
      </c>
      <c r="N54" s="4" t="s">
        <v>2344</v>
      </c>
    </row>
    <row r="55" spans="1:14">
      <c r="A55" s="4" t="s">
        <v>2373</v>
      </c>
      <c r="B55" s="4" t="s">
        <v>2338</v>
      </c>
      <c r="C55" s="4" t="s">
        <v>2374</v>
      </c>
      <c r="D55" s="5">
        <v>6.0300000000000002E-4</v>
      </c>
      <c r="E55" s="5">
        <v>1.6200000000000001E-5</v>
      </c>
      <c r="F55" s="4"/>
      <c r="G55" s="4">
        <v>-5.7000000000000002E-3</v>
      </c>
      <c r="H55" s="4">
        <v>-8.2000000000000007E-3</v>
      </c>
      <c r="I55" s="4">
        <v>-3.0999999999999999E-3</v>
      </c>
      <c r="J55" s="4">
        <v>1.2999999999999999E-3</v>
      </c>
      <c r="K55" s="4" t="s">
        <v>2341</v>
      </c>
      <c r="L55" s="4" t="s">
        <v>2342</v>
      </c>
      <c r="M55" s="4" t="s">
        <v>2375</v>
      </c>
      <c r="N55" s="4" t="s">
        <v>2359</v>
      </c>
    </row>
    <row r="56" spans="1:14">
      <c r="A56" s="4" t="s">
        <v>3426</v>
      </c>
      <c r="B56" s="4" t="s">
        <v>2338</v>
      </c>
      <c r="C56" s="4" t="s">
        <v>3427</v>
      </c>
      <c r="D56" s="5">
        <v>7.27E-4</v>
      </c>
      <c r="E56" s="5">
        <v>1.9899999999999999E-5</v>
      </c>
      <c r="F56" s="4"/>
      <c r="G56" s="4">
        <v>-1.2999999999999999E-2</v>
      </c>
      <c r="H56" s="4">
        <v>-1.9E-2</v>
      </c>
      <c r="I56" s="4">
        <v>-7.1000000000000004E-3</v>
      </c>
      <c r="J56" s="4">
        <v>3.0999999999999999E-3</v>
      </c>
      <c r="K56" s="4" t="s">
        <v>2411</v>
      </c>
      <c r="L56" s="4" t="s">
        <v>2411</v>
      </c>
      <c r="M56" s="4" t="s">
        <v>3428</v>
      </c>
      <c r="N56" s="4" t="s">
        <v>2359</v>
      </c>
    </row>
    <row r="57" spans="1:14">
      <c r="A57" s="4" t="s">
        <v>2367</v>
      </c>
      <c r="B57" s="4" t="s">
        <v>2338</v>
      </c>
      <c r="C57" s="4" t="s">
        <v>2368</v>
      </c>
      <c r="D57" s="5">
        <v>7.4200000000000004E-4</v>
      </c>
      <c r="E57" s="5">
        <v>2.0699999999999998E-5</v>
      </c>
      <c r="F57" s="4"/>
      <c r="G57" s="4">
        <v>-5.4000000000000003E-3</v>
      </c>
      <c r="H57" s="4">
        <v>-8.0000000000000002E-3</v>
      </c>
      <c r="I57" s="4">
        <v>-2.8999999999999998E-3</v>
      </c>
      <c r="J57" s="4">
        <v>1.2999999999999999E-3</v>
      </c>
      <c r="K57" s="4" t="s">
        <v>2341</v>
      </c>
      <c r="L57" s="4" t="s">
        <v>2342</v>
      </c>
      <c r="M57" s="4" t="s">
        <v>2369</v>
      </c>
      <c r="N57" s="4" t="s">
        <v>2359</v>
      </c>
    </row>
    <row r="58" spans="1:14">
      <c r="A58" s="4" t="s">
        <v>2986</v>
      </c>
      <c r="B58" s="4" t="s">
        <v>2338</v>
      </c>
      <c r="C58" s="4" t="s">
        <v>2987</v>
      </c>
      <c r="D58" s="5">
        <v>7.9100000000000004E-4</v>
      </c>
      <c r="E58" s="5">
        <v>2.26E-5</v>
      </c>
      <c r="F58" s="4"/>
      <c r="G58" s="4">
        <v>1.2999999999999999E-2</v>
      </c>
      <c r="H58" s="4">
        <v>6.7000000000000002E-3</v>
      </c>
      <c r="I58" s="4">
        <v>1.7999999999999999E-2</v>
      </c>
      <c r="J58" s="4">
        <v>3.0000000000000001E-3</v>
      </c>
      <c r="K58" s="4" t="s">
        <v>2411</v>
      </c>
      <c r="L58" s="4" t="s">
        <v>2411</v>
      </c>
      <c r="M58" s="4" t="s">
        <v>2988</v>
      </c>
      <c r="N58" s="4" t="s">
        <v>2344</v>
      </c>
    </row>
    <row r="59" spans="1:14">
      <c r="A59" s="4" t="s">
        <v>2536</v>
      </c>
      <c r="B59" s="4" t="s">
        <v>2338</v>
      </c>
      <c r="C59" s="4" t="s">
        <v>2537</v>
      </c>
      <c r="D59" s="5">
        <v>7.9100000000000004E-4</v>
      </c>
      <c r="E59" s="5">
        <v>2.2900000000000001E-5</v>
      </c>
      <c r="F59" s="4"/>
      <c r="G59" s="4">
        <v>7.0000000000000001E-3</v>
      </c>
      <c r="H59" s="4">
        <v>3.8E-3</v>
      </c>
      <c r="I59" s="4">
        <v>0.01</v>
      </c>
      <c r="J59" s="4">
        <v>1.6999999999999999E-3</v>
      </c>
      <c r="K59" s="4" t="s">
        <v>2341</v>
      </c>
      <c r="L59" s="4" t="s">
        <v>2357</v>
      </c>
      <c r="M59" s="4" t="s">
        <v>2538</v>
      </c>
      <c r="N59" s="4" t="s">
        <v>2344</v>
      </c>
    </row>
    <row r="60" spans="1:14">
      <c r="A60" s="4" t="s">
        <v>5811</v>
      </c>
      <c r="B60" s="4" t="s">
        <v>2338</v>
      </c>
      <c r="C60" s="4" t="s">
        <v>5812</v>
      </c>
      <c r="D60" s="5">
        <v>8.0000000000000004E-4</v>
      </c>
      <c r="E60" s="5">
        <v>2.3600000000000001E-5</v>
      </c>
      <c r="F60" s="4"/>
      <c r="G60" s="4">
        <v>1.2999999999999999E-2</v>
      </c>
      <c r="H60" s="4">
        <v>7.1000000000000004E-3</v>
      </c>
      <c r="I60" s="4">
        <v>1.9E-2</v>
      </c>
      <c r="J60" s="4">
        <v>3.0999999999999999E-3</v>
      </c>
      <c r="K60" s="4" t="s">
        <v>2411</v>
      </c>
      <c r="L60" s="4" t="s">
        <v>2411</v>
      </c>
      <c r="M60" s="4" t="s">
        <v>5813</v>
      </c>
      <c r="N60" s="4" t="s">
        <v>2344</v>
      </c>
    </row>
    <row r="61" spans="1:14">
      <c r="A61" s="4" t="s">
        <v>3541</v>
      </c>
      <c r="B61" s="4" t="s">
        <v>2338</v>
      </c>
      <c r="C61" s="4" t="s">
        <v>3542</v>
      </c>
      <c r="D61" s="5">
        <v>8.2299999999999995E-4</v>
      </c>
      <c r="E61" s="5">
        <v>2.4700000000000001E-5</v>
      </c>
      <c r="F61" s="4"/>
      <c r="G61" s="4">
        <v>1.2999999999999999E-2</v>
      </c>
      <c r="H61" s="4">
        <v>7.0000000000000001E-3</v>
      </c>
      <c r="I61" s="4">
        <v>1.9E-2</v>
      </c>
      <c r="J61" s="4">
        <v>3.0999999999999999E-3</v>
      </c>
      <c r="K61" s="4" t="s">
        <v>2411</v>
      </c>
      <c r="L61" s="4" t="s">
        <v>2411</v>
      </c>
      <c r="M61" s="4" t="s">
        <v>3543</v>
      </c>
      <c r="N61" s="4" t="s">
        <v>2344</v>
      </c>
    </row>
    <row r="62" spans="1:14">
      <c r="A62" s="4" t="s">
        <v>2970</v>
      </c>
      <c r="B62" s="4" t="s">
        <v>2338</v>
      </c>
      <c r="C62" s="4" t="s">
        <v>2971</v>
      </c>
      <c r="D62" s="5">
        <v>1.1789999999999999E-3</v>
      </c>
      <c r="E62" s="5">
        <v>3.6000000000000001E-5</v>
      </c>
      <c r="F62" s="4"/>
      <c r="G62" s="4">
        <v>1.2E-2</v>
      </c>
      <c r="H62" s="4">
        <v>6.4999999999999997E-3</v>
      </c>
      <c r="I62" s="4">
        <v>1.7999999999999999E-2</v>
      </c>
      <c r="J62" s="4">
        <v>3.0000000000000001E-3</v>
      </c>
      <c r="K62" s="4" t="s">
        <v>2411</v>
      </c>
      <c r="L62" s="4" t="s">
        <v>2411</v>
      </c>
      <c r="M62" s="4" t="s">
        <v>2972</v>
      </c>
      <c r="N62" s="4" t="s">
        <v>2344</v>
      </c>
    </row>
    <row r="63" spans="1:14">
      <c r="A63" s="4" t="s">
        <v>3599</v>
      </c>
      <c r="B63" s="4" t="s">
        <v>2398</v>
      </c>
      <c r="C63" s="4" t="s">
        <v>3600</v>
      </c>
      <c r="D63" s="5">
        <v>1.258E-3</v>
      </c>
      <c r="E63" s="5">
        <v>3.9100000000000002E-5</v>
      </c>
      <c r="F63" s="4">
        <v>1.2685999999999999</v>
      </c>
      <c r="G63" s="4"/>
      <c r="H63" s="4">
        <v>1.1327</v>
      </c>
      <c r="I63" s="4">
        <v>1.421</v>
      </c>
      <c r="J63" s="4">
        <v>1.1000000000000001</v>
      </c>
      <c r="K63" s="4" t="s">
        <v>2400</v>
      </c>
      <c r="L63" s="4" t="s">
        <v>2400</v>
      </c>
      <c r="M63" s="4" t="s">
        <v>3601</v>
      </c>
      <c r="N63" s="4" t="s">
        <v>2344</v>
      </c>
    </row>
    <row r="64" spans="1:14">
      <c r="A64" s="4" t="s">
        <v>2460</v>
      </c>
      <c r="B64" s="4" t="s">
        <v>2338</v>
      </c>
      <c r="C64" s="4" t="s">
        <v>2461</v>
      </c>
      <c r="D64" s="5">
        <v>1.3010000000000001E-3</v>
      </c>
      <c r="E64" s="5">
        <v>4.1100000000000003E-5</v>
      </c>
      <c r="F64" s="4"/>
      <c r="G64" s="4">
        <v>6.6E-3</v>
      </c>
      <c r="H64" s="4">
        <v>3.5000000000000001E-3</v>
      </c>
      <c r="I64" s="4">
        <v>9.7999999999999997E-3</v>
      </c>
      <c r="J64" s="4">
        <v>1.6000000000000001E-3</v>
      </c>
      <c r="K64" s="4" t="s">
        <v>2341</v>
      </c>
      <c r="L64" s="4" t="s">
        <v>2357</v>
      </c>
      <c r="M64" s="4" t="s">
        <v>2462</v>
      </c>
      <c r="N64" s="4" t="s">
        <v>2344</v>
      </c>
    </row>
    <row r="65" spans="1:14">
      <c r="A65" s="4" t="s">
        <v>3547</v>
      </c>
      <c r="B65" s="4" t="s">
        <v>2338</v>
      </c>
      <c r="C65" s="4" t="s">
        <v>3548</v>
      </c>
      <c r="D65" s="5">
        <v>1.4300000000000001E-3</v>
      </c>
      <c r="E65" s="5">
        <v>4.6699999999999997E-5</v>
      </c>
      <c r="F65" s="4"/>
      <c r="G65" s="4">
        <v>1.2E-2</v>
      </c>
      <c r="H65" s="4">
        <v>6.4999999999999997E-3</v>
      </c>
      <c r="I65" s="4">
        <v>1.7999999999999999E-2</v>
      </c>
      <c r="J65" s="4">
        <v>3.0999999999999999E-3</v>
      </c>
      <c r="K65" s="4" t="s">
        <v>2411</v>
      </c>
      <c r="L65" s="4" t="s">
        <v>2411</v>
      </c>
      <c r="M65" s="4" t="s">
        <v>3549</v>
      </c>
      <c r="N65" s="4" t="s">
        <v>2344</v>
      </c>
    </row>
    <row r="66" spans="1:14">
      <c r="A66" s="4" t="s">
        <v>5814</v>
      </c>
      <c r="B66" s="4" t="s">
        <v>2398</v>
      </c>
      <c r="C66" s="4" t="s">
        <v>5815</v>
      </c>
      <c r="D66" s="5">
        <v>1.4300000000000001E-3</v>
      </c>
      <c r="E66" s="5">
        <v>4.6600000000000001E-5</v>
      </c>
      <c r="F66" s="4">
        <v>0.97652000000000005</v>
      </c>
      <c r="G66" s="4"/>
      <c r="H66" s="4">
        <v>0.96541999999999994</v>
      </c>
      <c r="I66" s="4">
        <v>0.98775000000000002</v>
      </c>
      <c r="J66" s="4">
        <v>1</v>
      </c>
      <c r="K66" s="4" t="s">
        <v>2705</v>
      </c>
      <c r="L66" s="4" t="s">
        <v>2705</v>
      </c>
      <c r="M66" s="4" t="s">
        <v>5816</v>
      </c>
      <c r="N66" s="4" t="s">
        <v>2359</v>
      </c>
    </row>
    <row r="67" spans="1:14">
      <c r="A67" s="4" t="s">
        <v>5817</v>
      </c>
      <c r="B67" s="4" t="s">
        <v>2338</v>
      </c>
      <c r="C67" s="4" t="s">
        <v>5818</v>
      </c>
      <c r="D67" s="5">
        <v>1.593E-3</v>
      </c>
      <c r="E67" s="5">
        <v>5.3699999999999997E-5</v>
      </c>
      <c r="F67" s="4"/>
      <c r="G67" s="4">
        <v>1.2999999999999999E-2</v>
      </c>
      <c r="H67" s="4">
        <v>6.6E-3</v>
      </c>
      <c r="I67" s="4">
        <v>1.9E-2</v>
      </c>
      <c r="J67" s="4">
        <v>3.2000000000000002E-3</v>
      </c>
      <c r="K67" s="4" t="s">
        <v>2411</v>
      </c>
      <c r="L67" s="4" t="s">
        <v>2411</v>
      </c>
      <c r="M67" s="4" t="s">
        <v>5819</v>
      </c>
      <c r="N67" s="4" t="s">
        <v>2344</v>
      </c>
    </row>
    <row r="68" spans="1:14">
      <c r="A68" s="4" t="s">
        <v>3381</v>
      </c>
      <c r="B68" s="4" t="s">
        <v>2361</v>
      </c>
      <c r="C68" s="4" t="s">
        <v>3382</v>
      </c>
      <c r="D68" s="5">
        <v>1.593E-3</v>
      </c>
      <c r="E68" s="5">
        <v>5.3100000000000003E-5</v>
      </c>
      <c r="F68" s="4"/>
      <c r="G68" s="4">
        <v>-5.5999999999999999E-3</v>
      </c>
      <c r="H68" s="4">
        <v>-8.3000000000000001E-3</v>
      </c>
      <c r="I68" s="4">
        <v>-2.8999999999999998E-3</v>
      </c>
      <c r="J68" s="4">
        <v>1.4E-3</v>
      </c>
      <c r="K68" s="4" t="s">
        <v>3383</v>
      </c>
      <c r="L68" s="4" t="s">
        <v>3384</v>
      </c>
      <c r="M68" s="4" t="s">
        <v>3382</v>
      </c>
      <c r="N68" s="4" t="s">
        <v>2359</v>
      </c>
    </row>
    <row r="69" spans="1:14">
      <c r="A69" s="4" t="s">
        <v>2980</v>
      </c>
      <c r="B69" s="4" t="s">
        <v>2338</v>
      </c>
      <c r="C69" s="4" t="s">
        <v>2981</v>
      </c>
      <c r="D69" s="5">
        <v>1.604E-3</v>
      </c>
      <c r="E69" s="5">
        <v>5.49E-5</v>
      </c>
      <c r="F69" s="4"/>
      <c r="G69" s="4">
        <v>1.2E-2</v>
      </c>
      <c r="H69" s="4">
        <v>6.1999999999999998E-3</v>
      </c>
      <c r="I69" s="4">
        <v>1.7999999999999999E-2</v>
      </c>
      <c r="J69" s="4">
        <v>3.0000000000000001E-3</v>
      </c>
      <c r="K69" s="4" t="s">
        <v>2411</v>
      </c>
      <c r="L69" s="4" t="s">
        <v>2411</v>
      </c>
      <c r="M69" s="4" t="s">
        <v>2982</v>
      </c>
      <c r="N69" s="4" t="s">
        <v>2344</v>
      </c>
    </row>
    <row r="70" spans="1:14">
      <c r="A70" s="4" t="s">
        <v>2869</v>
      </c>
      <c r="B70" s="4" t="s">
        <v>2338</v>
      </c>
      <c r="C70" s="4" t="s">
        <v>2870</v>
      </c>
      <c r="D70" s="5">
        <v>1.611E-3</v>
      </c>
      <c r="E70" s="5">
        <v>5.5999999999999999E-5</v>
      </c>
      <c r="F70" s="4"/>
      <c r="G70" s="4">
        <v>6.4000000000000003E-3</v>
      </c>
      <c r="H70" s="4">
        <v>3.3E-3</v>
      </c>
      <c r="I70" s="4">
        <v>9.4000000000000004E-3</v>
      </c>
      <c r="J70" s="4">
        <v>1.6000000000000001E-3</v>
      </c>
      <c r="K70" s="4" t="s">
        <v>2341</v>
      </c>
      <c r="L70" s="4" t="s">
        <v>2490</v>
      </c>
      <c r="M70" s="4" t="s">
        <v>2871</v>
      </c>
      <c r="N70" s="4" t="s">
        <v>2344</v>
      </c>
    </row>
    <row r="71" spans="1:14">
      <c r="A71" s="4" t="s">
        <v>2896</v>
      </c>
      <c r="B71" s="4" t="s">
        <v>2398</v>
      </c>
      <c r="C71" s="4" t="s">
        <v>2897</v>
      </c>
      <c r="D71" s="5">
        <v>1.652E-3</v>
      </c>
      <c r="E71" s="5">
        <v>5.8300000000000001E-5</v>
      </c>
      <c r="F71" s="4">
        <v>0.93255999999999994</v>
      </c>
      <c r="G71" s="4"/>
      <c r="H71" s="4">
        <v>0.90134999999999998</v>
      </c>
      <c r="I71" s="4">
        <v>0.96486000000000005</v>
      </c>
      <c r="J71" s="4">
        <v>1</v>
      </c>
      <c r="K71" s="4" t="s">
        <v>2649</v>
      </c>
      <c r="L71" s="4" t="s">
        <v>2649</v>
      </c>
      <c r="M71" s="4" t="s">
        <v>2898</v>
      </c>
      <c r="N71" s="4" t="s">
        <v>2359</v>
      </c>
    </row>
    <row r="72" spans="1:14">
      <c r="A72" s="4" t="s">
        <v>5820</v>
      </c>
      <c r="B72" s="4" t="s">
        <v>2398</v>
      </c>
      <c r="C72" s="4" t="s">
        <v>5821</v>
      </c>
      <c r="D72" s="5">
        <v>1.8910000000000001E-3</v>
      </c>
      <c r="E72" s="5">
        <v>6.7999999999999999E-5</v>
      </c>
      <c r="F72" s="4">
        <v>0.97458</v>
      </c>
      <c r="G72" s="4"/>
      <c r="H72" s="4">
        <v>0.96231</v>
      </c>
      <c r="I72" s="4">
        <v>0.98699999999999999</v>
      </c>
      <c r="J72" s="4">
        <v>1</v>
      </c>
      <c r="K72" s="4" t="s">
        <v>3373</v>
      </c>
      <c r="L72" s="4" t="s">
        <v>3373</v>
      </c>
      <c r="M72" s="4" t="s">
        <v>5822</v>
      </c>
      <c r="N72" s="4" t="s">
        <v>2359</v>
      </c>
    </row>
    <row r="73" spans="1:14">
      <c r="A73" s="4" t="s">
        <v>5823</v>
      </c>
      <c r="B73" s="4" t="s">
        <v>2398</v>
      </c>
      <c r="C73" s="4" t="s">
        <v>5824</v>
      </c>
      <c r="D73" s="5">
        <v>1.8910000000000001E-3</v>
      </c>
      <c r="E73" s="5">
        <v>6.8700000000000003E-5</v>
      </c>
      <c r="F73" s="4">
        <v>0.96330000000000005</v>
      </c>
      <c r="G73" s="4"/>
      <c r="H73" s="4">
        <v>0.94572999999999996</v>
      </c>
      <c r="I73" s="4">
        <v>0.98119999999999996</v>
      </c>
      <c r="J73" s="4">
        <v>1</v>
      </c>
      <c r="K73" s="4" t="s">
        <v>2649</v>
      </c>
      <c r="L73" s="4" t="s">
        <v>2649</v>
      </c>
      <c r="M73" s="4" t="s">
        <v>5825</v>
      </c>
      <c r="N73" s="4" t="s">
        <v>2359</v>
      </c>
    </row>
    <row r="74" spans="1:14">
      <c r="A74" s="4" t="s">
        <v>5826</v>
      </c>
      <c r="B74" s="4" t="s">
        <v>2338</v>
      </c>
      <c r="C74" s="4" t="s">
        <v>5827</v>
      </c>
      <c r="D74" s="5">
        <v>2.0100000000000001E-3</v>
      </c>
      <c r="E74" s="5">
        <v>7.4099999999999999E-5</v>
      </c>
      <c r="F74" s="4"/>
      <c r="G74" s="4">
        <v>1.2E-2</v>
      </c>
      <c r="H74" s="4">
        <v>6.1999999999999998E-3</v>
      </c>
      <c r="I74" s="4">
        <v>1.7999999999999999E-2</v>
      </c>
      <c r="J74" s="4">
        <v>3.0999999999999999E-3</v>
      </c>
      <c r="K74" s="4" t="s">
        <v>2411</v>
      </c>
      <c r="L74" s="4" t="s">
        <v>2411</v>
      </c>
      <c r="M74" s="4" t="s">
        <v>5828</v>
      </c>
      <c r="N74" s="4" t="s">
        <v>2344</v>
      </c>
    </row>
    <row r="75" spans="1:14">
      <c r="A75" s="4" t="s">
        <v>5829</v>
      </c>
      <c r="B75" s="4" t="s">
        <v>2398</v>
      </c>
      <c r="C75" s="4" t="s">
        <v>5830</v>
      </c>
      <c r="D75" s="5">
        <v>2.078E-3</v>
      </c>
      <c r="E75" s="5">
        <v>7.7700000000000005E-5</v>
      </c>
      <c r="F75" s="4">
        <v>0.97477999999999998</v>
      </c>
      <c r="G75" s="4"/>
      <c r="H75" s="4">
        <v>0.96250999999999998</v>
      </c>
      <c r="I75" s="4">
        <v>0.98721000000000003</v>
      </c>
      <c r="J75" s="4">
        <v>1</v>
      </c>
      <c r="K75" s="4" t="s">
        <v>3024</v>
      </c>
      <c r="L75" s="4" t="s">
        <v>3024</v>
      </c>
      <c r="M75" s="4" t="s">
        <v>5831</v>
      </c>
      <c r="N75" s="4" t="s">
        <v>2359</v>
      </c>
    </row>
    <row r="76" spans="1:14">
      <c r="A76" s="4" t="s">
        <v>3514</v>
      </c>
      <c r="B76" s="4" t="s">
        <v>2398</v>
      </c>
      <c r="C76" s="4" t="s">
        <v>3515</v>
      </c>
      <c r="D76" s="5">
        <v>2.2550000000000001E-3</v>
      </c>
      <c r="E76" s="5">
        <v>8.5500000000000005E-5</v>
      </c>
      <c r="F76" s="4">
        <v>0.98341999999999996</v>
      </c>
      <c r="G76" s="4"/>
      <c r="H76" s="4">
        <v>0.97524999999999995</v>
      </c>
      <c r="I76" s="4">
        <v>0.99165999999999999</v>
      </c>
      <c r="J76" s="4">
        <v>1</v>
      </c>
      <c r="K76" s="4" t="s">
        <v>3024</v>
      </c>
      <c r="L76" s="4" t="s">
        <v>3024</v>
      </c>
      <c r="M76" s="4" t="s">
        <v>3516</v>
      </c>
      <c r="N76" s="4" t="s">
        <v>2359</v>
      </c>
    </row>
    <row r="77" spans="1:14">
      <c r="A77" s="4" t="s">
        <v>3153</v>
      </c>
      <c r="B77" s="4" t="s">
        <v>2398</v>
      </c>
      <c r="C77" s="4" t="s">
        <v>3154</v>
      </c>
      <c r="D77" s="5">
        <v>2.2659999999999998E-3</v>
      </c>
      <c r="E77" s="5">
        <v>8.7100000000000003E-5</v>
      </c>
      <c r="F77" s="4">
        <v>0.97082000000000002</v>
      </c>
      <c r="G77" s="4"/>
      <c r="H77" s="4">
        <v>0.95655999999999997</v>
      </c>
      <c r="I77" s="4">
        <v>0.98529</v>
      </c>
      <c r="J77" s="4">
        <v>1</v>
      </c>
      <c r="K77" s="4" t="s">
        <v>2705</v>
      </c>
      <c r="L77" s="4" t="s">
        <v>2705</v>
      </c>
      <c r="M77" s="4" t="s">
        <v>3155</v>
      </c>
      <c r="N77" s="4" t="s">
        <v>2359</v>
      </c>
    </row>
    <row r="78" spans="1:14">
      <c r="A78" s="4" t="s">
        <v>3144</v>
      </c>
      <c r="B78" s="4" t="s">
        <v>2338</v>
      </c>
      <c r="C78" s="4" t="s">
        <v>3145</v>
      </c>
      <c r="D78" s="5">
        <v>2.405E-3</v>
      </c>
      <c r="E78" s="5">
        <v>9.3700000000000001E-5</v>
      </c>
      <c r="F78" s="4"/>
      <c r="G78" s="4">
        <v>1.2E-2</v>
      </c>
      <c r="H78" s="4">
        <v>5.8999999999999999E-3</v>
      </c>
      <c r="I78" s="4">
        <v>1.7999999999999999E-2</v>
      </c>
      <c r="J78" s="4">
        <v>3.0000000000000001E-3</v>
      </c>
      <c r="K78" s="4" t="s">
        <v>2411</v>
      </c>
      <c r="L78" s="4" t="s">
        <v>2411</v>
      </c>
      <c r="M78" s="4" t="s">
        <v>3146</v>
      </c>
      <c r="N78" s="4" t="s">
        <v>2344</v>
      </c>
    </row>
    <row r="79" spans="1:14">
      <c r="A79" s="4" t="s">
        <v>5832</v>
      </c>
      <c r="B79" s="4" t="s">
        <v>2338</v>
      </c>
      <c r="C79" s="4" t="s">
        <v>5833</v>
      </c>
      <c r="D79" s="5">
        <v>2.614E-3</v>
      </c>
      <c r="E79" s="5">
        <v>1.06E-4</v>
      </c>
      <c r="F79" s="4"/>
      <c r="G79" s="4">
        <v>1.2E-2</v>
      </c>
      <c r="H79" s="4">
        <v>5.7999999999999996E-3</v>
      </c>
      <c r="I79" s="4">
        <v>1.7999999999999999E-2</v>
      </c>
      <c r="J79" s="4">
        <v>3.0000000000000001E-3</v>
      </c>
      <c r="K79" s="4" t="s">
        <v>2411</v>
      </c>
      <c r="L79" s="4" t="s">
        <v>2411</v>
      </c>
      <c r="M79" s="4" t="s">
        <v>5834</v>
      </c>
      <c r="N79" s="4" t="s">
        <v>2344</v>
      </c>
    </row>
    <row r="80" spans="1:14">
      <c r="A80" s="4" t="s">
        <v>3468</v>
      </c>
      <c r="B80" s="4" t="s">
        <v>2338</v>
      </c>
      <c r="C80" s="4" t="s">
        <v>3469</v>
      </c>
      <c r="D80" s="5">
        <v>2.614E-3</v>
      </c>
      <c r="E80" s="5">
        <v>1.05E-4</v>
      </c>
      <c r="F80" s="4"/>
      <c r="G80" s="4">
        <v>1.2E-2</v>
      </c>
      <c r="H80" s="4">
        <v>5.7999999999999996E-3</v>
      </c>
      <c r="I80" s="4">
        <v>1.7999999999999999E-2</v>
      </c>
      <c r="J80" s="4">
        <v>3.0000000000000001E-3</v>
      </c>
      <c r="K80" s="4" t="s">
        <v>2411</v>
      </c>
      <c r="L80" s="4" t="s">
        <v>2411</v>
      </c>
      <c r="M80" s="4" t="s">
        <v>3470</v>
      </c>
      <c r="N80" s="4" t="s">
        <v>2344</v>
      </c>
    </row>
    <row r="81" spans="1:14">
      <c r="A81" s="4" t="s">
        <v>2492</v>
      </c>
      <c r="B81" s="4" t="s">
        <v>2338</v>
      </c>
      <c r="C81" s="4" t="s">
        <v>2493</v>
      </c>
      <c r="D81" s="5">
        <v>2.614E-3</v>
      </c>
      <c r="E81" s="5">
        <v>1.0399999999999999E-4</v>
      </c>
      <c r="F81" s="4"/>
      <c r="G81" s="4">
        <v>3.8E-3</v>
      </c>
      <c r="H81" s="4">
        <v>1.9E-3</v>
      </c>
      <c r="I81" s="4">
        <v>5.7999999999999996E-3</v>
      </c>
      <c r="J81" s="4">
        <v>9.8999999999999999E-4</v>
      </c>
      <c r="K81" s="4" t="s">
        <v>2341</v>
      </c>
      <c r="L81" s="4" t="s">
        <v>2490</v>
      </c>
      <c r="M81" s="4" t="s">
        <v>2494</v>
      </c>
      <c r="N81" s="4" t="s">
        <v>2344</v>
      </c>
    </row>
    <row r="82" spans="1:14">
      <c r="A82" s="4" t="s">
        <v>5835</v>
      </c>
      <c r="B82" s="4" t="s">
        <v>2398</v>
      </c>
      <c r="C82" s="4" t="s">
        <v>5836</v>
      </c>
      <c r="D82" s="5">
        <v>2.6289999999999998E-3</v>
      </c>
      <c r="E82" s="5">
        <v>1.08E-4</v>
      </c>
      <c r="F82" s="4">
        <v>0.95455999999999996</v>
      </c>
      <c r="G82" s="4"/>
      <c r="H82" s="4">
        <v>0.93235999999999997</v>
      </c>
      <c r="I82" s="4">
        <v>0.97729999999999995</v>
      </c>
      <c r="J82" s="4">
        <v>1</v>
      </c>
      <c r="K82" s="4" t="s">
        <v>3373</v>
      </c>
      <c r="L82" s="4" t="s">
        <v>3373</v>
      </c>
      <c r="M82" s="4" t="s">
        <v>5837</v>
      </c>
      <c r="N82" s="4" t="s">
        <v>2359</v>
      </c>
    </row>
    <row r="83" spans="1:14">
      <c r="A83" s="4" t="s">
        <v>3511</v>
      </c>
      <c r="B83" s="4" t="s">
        <v>2398</v>
      </c>
      <c r="C83" s="4" t="s">
        <v>3512</v>
      </c>
      <c r="D83" s="5">
        <v>2.6489999999999999E-3</v>
      </c>
      <c r="E83" s="5">
        <v>1.13E-4</v>
      </c>
      <c r="F83" s="4">
        <v>0.98368</v>
      </c>
      <c r="G83" s="4"/>
      <c r="H83" s="4">
        <v>0.97550000000000003</v>
      </c>
      <c r="I83" s="4">
        <v>0.99192999999999998</v>
      </c>
      <c r="J83" s="4">
        <v>1</v>
      </c>
      <c r="K83" s="4" t="s">
        <v>3024</v>
      </c>
      <c r="L83" s="4" t="s">
        <v>3024</v>
      </c>
      <c r="M83" s="4" t="s">
        <v>3513</v>
      </c>
      <c r="N83" s="4" t="s">
        <v>2359</v>
      </c>
    </row>
    <row r="84" spans="1:14">
      <c r="A84" s="4" t="s">
        <v>2364</v>
      </c>
      <c r="B84" s="4" t="s">
        <v>2338</v>
      </c>
      <c r="C84" s="4" t="s">
        <v>2365</v>
      </c>
      <c r="D84" s="5">
        <v>2.6489999999999999E-3</v>
      </c>
      <c r="E84" s="5">
        <v>1.12E-4</v>
      </c>
      <c r="F84" s="4"/>
      <c r="G84" s="4">
        <v>6.1999999999999998E-3</v>
      </c>
      <c r="H84" s="4">
        <v>3.0000000000000001E-3</v>
      </c>
      <c r="I84" s="4">
        <v>9.2999999999999992E-3</v>
      </c>
      <c r="J84" s="4">
        <v>1.6000000000000001E-3</v>
      </c>
      <c r="K84" s="4" t="s">
        <v>2341</v>
      </c>
      <c r="L84" s="4" t="s">
        <v>2342</v>
      </c>
      <c r="M84" s="4" t="s">
        <v>2366</v>
      </c>
      <c r="N84" s="4" t="s">
        <v>2344</v>
      </c>
    </row>
    <row r="85" spans="1:14">
      <c r="A85" s="4" t="s">
        <v>3105</v>
      </c>
      <c r="B85" s="4" t="s">
        <v>2338</v>
      </c>
      <c r="C85" s="4" t="s">
        <v>3106</v>
      </c>
      <c r="D85" s="5">
        <v>2.6489999999999999E-3</v>
      </c>
      <c r="E85" s="5">
        <v>1.12E-4</v>
      </c>
      <c r="F85" s="4"/>
      <c r="G85" s="4">
        <v>6.1999999999999998E-3</v>
      </c>
      <c r="H85" s="4">
        <v>3.0999999999999999E-3</v>
      </c>
      <c r="I85" s="4">
        <v>9.2999999999999992E-3</v>
      </c>
      <c r="J85" s="4">
        <v>1.6000000000000001E-3</v>
      </c>
      <c r="K85" s="4" t="s">
        <v>2341</v>
      </c>
      <c r="L85" s="4" t="s">
        <v>2342</v>
      </c>
      <c r="M85" s="4" t="s">
        <v>3107</v>
      </c>
      <c r="N85" s="4" t="s">
        <v>2344</v>
      </c>
    </row>
    <row r="86" spans="1:14">
      <c r="A86" s="4" t="s">
        <v>3596</v>
      </c>
      <c r="B86" s="4" t="s">
        <v>2338</v>
      </c>
      <c r="C86" s="4" t="s">
        <v>3597</v>
      </c>
      <c r="D86" s="5">
        <v>2.7910000000000001E-3</v>
      </c>
      <c r="E86" s="5">
        <v>1.22E-4</v>
      </c>
      <c r="F86" s="4"/>
      <c r="G86" s="4">
        <v>1.2E-2</v>
      </c>
      <c r="H86" s="4">
        <v>5.7999999999999996E-3</v>
      </c>
      <c r="I86" s="4">
        <v>1.7999999999999999E-2</v>
      </c>
      <c r="J86" s="4">
        <v>3.0999999999999999E-3</v>
      </c>
      <c r="K86" s="4" t="s">
        <v>2411</v>
      </c>
      <c r="L86" s="4" t="s">
        <v>2411</v>
      </c>
      <c r="M86" s="4" t="s">
        <v>3598</v>
      </c>
      <c r="N86" s="4" t="s">
        <v>2344</v>
      </c>
    </row>
    <row r="87" spans="1:14">
      <c r="A87" s="4" t="s">
        <v>3317</v>
      </c>
      <c r="B87" s="4" t="s">
        <v>2338</v>
      </c>
      <c r="C87" s="4" t="s">
        <v>3318</v>
      </c>
      <c r="D87" s="5">
        <v>2.7910000000000001E-3</v>
      </c>
      <c r="E87" s="5">
        <v>1.22E-4</v>
      </c>
      <c r="F87" s="4"/>
      <c r="G87" s="4">
        <v>1.2E-2</v>
      </c>
      <c r="H87" s="4">
        <v>5.7999999999999996E-3</v>
      </c>
      <c r="I87" s="4">
        <v>1.7999999999999999E-2</v>
      </c>
      <c r="J87" s="4">
        <v>3.0999999999999999E-3</v>
      </c>
      <c r="K87" s="4" t="s">
        <v>2411</v>
      </c>
      <c r="L87" s="4" t="s">
        <v>2411</v>
      </c>
      <c r="M87" s="4" t="s">
        <v>3319</v>
      </c>
      <c r="N87" s="4" t="s">
        <v>2344</v>
      </c>
    </row>
    <row r="88" spans="1:14">
      <c r="A88" s="4" t="s">
        <v>2498</v>
      </c>
      <c r="B88" s="4" t="s">
        <v>2338</v>
      </c>
      <c r="C88" s="4" t="s">
        <v>2499</v>
      </c>
      <c r="D88" s="5">
        <v>2.8939999999999999E-3</v>
      </c>
      <c r="E88" s="5">
        <v>1.2799999999999999E-4</v>
      </c>
      <c r="F88" s="4"/>
      <c r="G88" s="4">
        <v>6.1000000000000004E-3</v>
      </c>
      <c r="H88" s="4">
        <v>3.0000000000000001E-3</v>
      </c>
      <c r="I88" s="4">
        <v>9.1999999999999998E-3</v>
      </c>
      <c r="J88" s="4">
        <v>1.6000000000000001E-3</v>
      </c>
      <c r="K88" s="4" t="s">
        <v>2341</v>
      </c>
      <c r="L88" s="4" t="s">
        <v>2342</v>
      </c>
      <c r="M88" s="4" t="s">
        <v>2500</v>
      </c>
      <c r="N88" s="4" t="s">
        <v>2344</v>
      </c>
    </row>
    <row r="89" spans="1:14">
      <c r="A89" s="4" t="s">
        <v>3162</v>
      </c>
      <c r="B89" s="4" t="s">
        <v>2398</v>
      </c>
      <c r="C89" s="4" t="s">
        <v>3163</v>
      </c>
      <c r="D89" s="5">
        <v>2.9269999999999999E-3</v>
      </c>
      <c r="E89" s="5">
        <v>1.3100000000000001E-4</v>
      </c>
      <c r="F89" s="4">
        <v>0.97085999999999995</v>
      </c>
      <c r="G89" s="4"/>
      <c r="H89" s="4">
        <v>0.95626</v>
      </c>
      <c r="I89" s="4">
        <v>0.98568999999999996</v>
      </c>
      <c r="J89" s="4">
        <v>1</v>
      </c>
      <c r="K89" s="4" t="s">
        <v>2705</v>
      </c>
      <c r="L89" s="4" t="s">
        <v>2705</v>
      </c>
      <c r="M89" s="4" t="s">
        <v>3164</v>
      </c>
      <c r="N89" s="4" t="s">
        <v>2359</v>
      </c>
    </row>
    <row r="90" spans="1:14">
      <c r="A90" s="4" t="s">
        <v>3159</v>
      </c>
      <c r="B90" s="4" t="s">
        <v>2398</v>
      </c>
      <c r="C90" s="4" t="s">
        <v>3160</v>
      </c>
      <c r="D90" s="5">
        <v>2.9369999999999999E-3</v>
      </c>
      <c r="E90" s="5">
        <v>1.3300000000000001E-4</v>
      </c>
      <c r="F90" s="4">
        <v>0.97177999999999998</v>
      </c>
      <c r="G90" s="4"/>
      <c r="H90" s="4">
        <v>0.95760999999999996</v>
      </c>
      <c r="I90" s="4">
        <v>0.98616000000000004</v>
      </c>
      <c r="J90" s="4">
        <v>1</v>
      </c>
      <c r="K90" s="4" t="s">
        <v>2705</v>
      </c>
      <c r="L90" s="4" t="s">
        <v>2705</v>
      </c>
      <c r="M90" s="4" t="s">
        <v>3161</v>
      </c>
      <c r="N90" s="4" t="s">
        <v>2359</v>
      </c>
    </row>
    <row r="91" spans="1:14">
      <c r="A91" s="4" t="s">
        <v>2945</v>
      </c>
      <c r="B91" s="4" t="s">
        <v>2338</v>
      </c>
      <c r="C91" s="4" t="s">
        <v>2946</v>
      </c>
      <c r="D91" s="5">
        <v>3.0999999999999999E-3</v>
      </c>
      <c r="E91" s="5">
        <v>1.4200000000000001E-4</v>
      </c>
      <c r="F91" s="4"/>
      <c r="G91" s="4">
        <v>1.0999999999999999E-2</v>
      </c>
      <c r="H91" s="4">
        <v>5.3E-3</v>
      </c>
      <c r="I91" s="4">
        <v>1.7000000000000001E-2</v>
      </c>
      <c r="J91" s="4">
        <v>2.8999999999999998E-3</v>
      </c>
      <c r="K91" s="4" t="s">
        <v>2411</v>
      </c>
      <c r="L91" s="4" t="s">
        <v>2411</v>
      </c>
      <c r="M91" s="4" t="s">
        <v>2947</v>
      </c>
      <c r="N91" s="4" t="s">
        <v>2344</v>
      </c>
    </row>
    <row r="92" spans="1:14">
      <c r="A92" s="4" t="s">
        <v>5838</v>
      </c>
      <c r="B92" s="4" t="s">
        <v>2338</v>
      </c>
      <c r="C92" s="4" t="s">
        <v>5839</v>
      </c>
      <c r="D92" s="5">
        <v>3.1939999999999998E-3</v>
      </c>
      <c r="E92" s="5">
        <v>1.4799999999999999E-4</v>
      </c>
      <c r="F92" s="4"/>
      <c r="G92" s="4">
        <v>1.2E-2</v>
      </c>
      <c r="H92" s="4">
        <v>5.7000000000000002E-3</v>
      </c>
      <c r="I92" s="4">
        <v>1.7999999999999999E-2</v>
      </c>
      <c r="J92" s="4">
        <v>3.0999999999999999E-3</v>
      </c>
      <c r="K92" s="4" t="s">
        <v>2411</v>
      </c>
      <c r="L92" s="4" t="s">
        <v>2411</v>
      </c>
      <c r="M92" s="4" t="s">
        <v>5840</v>
      </c>
      <c r="N92" s="4" t="s">
        <v>2344</v>
      </c>
    </row>
    <row r="93" spans="1:14">
      <c r="A93" s="4" t="s">
        <v>5841</v>
      </c>
      <c r="B93" s="4" t="s">
        <v>2338</v>
      </c>
      <c r="C93" s="4" t="s">
        <v>5842</v>
      </c>
      <c r="D93" s="5">
        <v>3.2429999999999998E-3</v>
      </c>
      <c r="E93" s="5">
        <v>1.5200000000000001E-4</v>
      </c>
      <c r="F93" s="4"/>
      <c r="G93" s="4">
        <v>1.2E-2</v>
      </c>
      <c r="H93" s="4">
        <v>5.7000000000000002E-3</v>
      </c>
      <c r="I93" s="4">
        <v>1.7999999999999999E-2</v>
      </c>
      <c r="J93" s="4">
        <v>3.0999999999999999E-3</v>
      </c>
      <c r="K93" s="4" t="s">
        <v>2411</v>
      </c>
      <c r="L93" s="4" t="s">
        <v>2411</v>
      </c>
      <c r="M93" s="4" t="s">
        <v>5843</v>
      </c>
      <c r="N93" s="4" t="s">
        <v>2344</v>
      </c>
    </row>
    <row r="94" spans="1:14">
      <c r="A94" s="4" t="s">
        <v>5844</v>
      </c>
      <c r="B94" s="4" t="s">
        <v>2398</v>
      </c>
      <c r="C94" s="4" t="s">
        <v>5845</v>
      </c>
      <c r="D94" s="5">
        <v>3.271E-3</v>
      </c>
      <c r="E94" s="5">
        <v>1.55E-4</v>
      </c>
      <c r="F94" s="4">
        <v>0.97182000000000002</v>
      </c>
      <c r="G94" s="4"/>
      <c r="H94" s="4">
        <v>0.95752000000000004</v>
      </c>
      <c r="I94" s="4">
        <v>0.98631999999999997</v>
      </c>
      <c r="J94" s="4">
        <v>1</v>
      </c>
      <c r="K94" s="4" t="s">
        <v>2468</v>
      </c>
      <c r="L94" s="4" t="s">
        <v>2468</v>
      </c>
      <c r="M94" s="4" t="s">
        <v>5846</v>
      </c>
      <c r="N94" s="4" t="s">
        <v>2359</v>
      </c>
    </row>
    <row r="95" spans="1:14">
      <c r="A95" s="4" t="s">
        <v>5847</v>
      </c>
      <c r="B95" s="4" t="s">
        <v>2338</v>
      </c>
      <c r="C95" s="4" t="s">
        <v>5848</v>
      </c>
      <c r="D95" s="5">
        <v>3.3180000000000002E-3</v>
      </c>
      <c r="E95" s="5">
        <v>1.5899999999999999E-4</v>
      </c>
      <c r="F95" s="4"/>
      <c r="G95" s="4">
        <v>1.2E-2</v>
      </c>
      <c r="H95" s="4">
        <v>5.5999999999999999E-3</v>
      </c>
      <c r="I95" s="4">
        <v>1.7999999999999999E-2</v>
      </c>
      <c r="J95" s="4">
        <v>3.0999999999999999E-3</v>
      </c>
      <c r="K95" s="4" t="s">
        <v>2411</v>
      </c>
      <c r="L95" s="4" t="s">
        <v>2411</v>
      </c>
      <c r="M95" s="4" t="s">
        <v>5849</v>
      </c>
      <c r="N95" s="4" t="s">
        <v>2344</v>
      </c>
    </row>
    <row r="96" spans="1:14">
      <c r="A96" s="4" t="s">
        <v>5850</v>
      </c>
      <c r="B96" s="4" t="s">
        <v>2398</v>
      </c>
      <c r="C96" s="4" t="s">
        <v>5851</v>
      </c>
      <c r="D96" s="5">
        <v>3.385E-3</v>
      </c>
      <c r="E96" s="5">
        <v>1.64E-4</v>
      </c>
      <c r="F96" s="4">
        <v>0.92932999999999999</v>
      </c>
      <c r="G96" s="4"/>
      <c r="H96" s="4">
        <v>0.89458000000000004</v>
      </c>
      <c r="I96" s="4">
        <v>0.96543999999999996</v>
      </c>
      <c r="J96" s="4">
        <v>1</v>
      </c>
      <c r="K96" s="4" t="s">
        <v>2468</v>
      </c>
      <c r="L96" s="4" t="s">
        <v>2468</v>
      </c>
      <c r="M96" s="4" t="s">
        <v>5852</v>
      </c>
      <c r="N96" s="4" t="s">
        <v>2359</v>
      </c>
    </row>
    <row r="97" spans="1:14">
      <c r="A97" s="4" t="s">
        <v>2510</v>
      </c>
      <c r="B97" s="4" t="s">
        <v>2338</v>
      </c>
      <c r="C97" s="4" t="s">
        <v>2511</v>
      </c>
      <c r="D97" s="5">
        <v>3.6350000000000002E-3</v>
      </c>
      <c r="E97" s="5">
        <v>1.7799999999999999E-4</v>
      </c>
      <c r="F97" s="4"/>
      <c r="G97" s="4">
        <v>3.8999999999999998E-3</v>
      </c>
      <c r="H97" s="4">
        <v>1.9E-3</v>
      </c>
      <c r="I97" s="4">
        <v>5.8999999999999999E-3</v>
      </c>
      <c r="J97" s="4">
        <v>1E-3</v>
      </c>
      <c r="K97" s="4" t="s">
        <v>2341</v>
      </c>
      <c r="L97" s="4" t="s">
        <v>2490</v>
      </c>
      <c r="M97" s="4" t="s">
        <v>2512</v>
      </c>
      <c r="N97" s="4" t="s">
        <v>2344</v>
      </c>
    </row>
    <row r="98" spans="1:14">
      <c r="A98" s="4" t="s">
        <v>5853</v>
      </c>
      <c r="B98" s="4" t="s">
        <v>2398</v>
      </c>
      <c r="C98" s="4" t="s">
        <v>5854</v>
      </c>
      <c r="D98" s="5">
        <v>3.6359999999999999E-3</v>
      </c>
      <c r="E98" s="5">
        <v>1.8000000000000001E-4</v>
      </c>
      <c r="F98" s="4">
        <v>0.95457000000000003</v>
      </c>
      <c r="G98" s="4"/>
      <c r="H98" s="4">
        <v>0.93162</v>
      </c>
      <c r="I98" s="4">
        <v>0.97807999999999995</v>
      </c>
      <c r="J98" s="4">
        <v>1</v>
      </c>
      <c r="K98" s="4" t="s">
        <v>3373</v>
      </c>
      <c r="L98" s="4" t="s">
        <v>3373</v>
      </c>
      <c r="M98" s="4" t="s">
        <v>5855</v>
      </c>
      <c r="N98" s="4" t="s">
        <v>2359</v>
      </c>
    </row>
    <row r="99" spans="1:14">
      <c r="A99" s="4" t="s">
        <v>2836</v>
      </c>
      <c r="B99" s="4" t="s">
        <v>2338</v>
      </c>
      <c r="C99" s="4" t="s">
        <v>2837</v>
      </c>
      <c r="D99" s="5">
        <v>3.9579999999999997E-3</v>
      </c>
      <c r="E99" s="5">
        <v>1.9799999999999999E-4</v>
      </c>
      <c r="F99" s="4"/>
      <c r="G99" s="4">
        <v>1.0999999999999999E-2</v>
      </c>
      <c r="H99" s="4">
        <v>5.4000000000000003E-3</v>
      </c>
      <c r="I99" s="4">
        <v>1.7999999999999999E-2</v>
      </c>
      <c r="J99" s="4">
        <v>3.0999999999999999E-3</v>
      </c>
      <c r="K99" s="4" t="s">
        <v>2411</v>
      </c>
      <c r="L99" s="4" t="s">
        <v>2411</v>
      </c>
      <c r="M99" s="4" t="s">
        <v>2838</v>
      </c>
      <c r="N99" s="4" t="s">
        <v>2344</v>
      </c>
    </row>
    <row r="100" spans="1:14">
      <c r="A100" s="4" t="s">
        <v>2679</v>
      </c>
      <c r="B100" s="4" t="s">
        <v>2380</v>
      </c>
      <c r="C100" s="4" t="s">
        <v>2680</v>
      </c>
      <c r="D100" s="5">
        <v>4.0749999999999996E-3</v>
      </c>
      <c r="E100" s="5">
        <v>2.0599999999999999E-4</v>
      </c>
      <c r="F100" s="4">
        <v>1.0119</v>
      </c>
      <c r="G100" s="4"/>
      <c r="H100" s="4">
        <v>1.0056</v>
      </c>
      <c r="I100" s="4">
        <v>1.0183</v>
      </c>
      <c r="J100" s="4">
        <v>1</v>
      </c>
      <c r="K100" s="4" t="s">
        <v>2468</v>
      </c>
      <c r="L100" s="4" t="s">
        <v>2468</v>
      </c>
      <c r="M100" s="4" t="s">
        <v>2681</v>
      </c>
      <c r="N100" s="4" t="s">
        <v>2344</v>
      </c>
    </row>
    <row r="101" spans="1:14">
      <c r="A101" s="4" t="s">
        <v>3397</v>
      </c>
      <c r="B101" s="4" t="s">
        <v>2338</v>
      </c>
      <c r="C101" s="4" t="s">
        <v>3398</v>
      </c>
      <c r="D101" s="5">
        <v>4.2630000000000003E-3</v>
      </c>
      <c r="E101" s="5">
        <v>2.2000000000000001E-4</v>
      </c>
      <c r="F101" s="4"/>
      <c r="G101" s="4">
        <v>1.0999999999999999E-2</v>
      </c>
      <c r="H101" s="4">
        <v>5.3E-3</v>
      </c>
      <c r="I101" s="4">
        <v>1.7000000000000001E-2</v>
      </c>
      <c r="J101" s="4">
        <v>3.0999999999999999E-3</v>
      </c>
      <c r="K101" s="4" t="s">
        <v>2411</v>
      </c>
      <c r="L101" s="4" t="s">
        <v>2411</v>
      </c>
      <c r="M101" s="4" t="s">
        <v>3399</v>
      </c>
      <c r="N101" s="4" t="s">
        <v>2344</v>
      </c>
    </row>
    <row r="102" spans="1:14">
      <c r="A102" s="4" t="s">
        <v>3116</v>
      </c>
      <c r="B102" s="4" t="s">
        <v>2338</v>
      </c>
      <c r="C102" s="4" t="s">
        <v>3117</v>
      </c>
      <c r="D102" s="5">
        <v>4.2630000000000003E-3</v>
      </c>
      <c r="E102" s="5">
        <v>2.2000000000000001E-4</v>
      </c>
      <c r="F102" s="4"/>
      <c r="G102" s="4">
        <v>1.0999999999999999E-2</v>
      </c>
      <c r="H102" s="4">
        <v>5.1999999999999998E-3</v>
      </c>
      <c r="I102" s="4">
        <v>1.7000000000000001E-2</v>
      </c>
      <c r="J102" s="4">
        <v>3.0000000000000001E-3</v>
      </c>
      <c r="K102" s="4" t="s">
        <v>2411</v>
      </c>
      <c r="L102" s="4" t="s">
        <v>2411</v>
      </c>
      <c r="M102" s="4" t="s">
        <v>3118</v>
      </c>
      <c r="N102" s="4" t="s">
        <v>2344</v>
      </c>
    </row>
    <row r="103" spans="1:14">
      <c r="A103" s="4" t="s">
        <v>3231</v>
      </c>
      <c r="B103" s="4" t="s">
        <v>2398</v>
      </c>
      <c r="C103" s="4" t="s">
        <v>3232</v>
      </c>
      <c r="D103" s="5">
        <v>4.7569999999999999E-3</v>
      </c>
      <c r="E103" s="5">
        <v>2.4800000000000001E-4</v>
      </c>
      <c r="F103" s="4">
        <v>0.97762000000000004</v>
      </c>
      <c r="G103" s="4"/>
      <c r="H103" s="4">
        <v>0.96586000000000005</v>
      </c>
      <c r="I103" s="4">
        <v>0.98953000000000002</v>
      </c>
      <c r="J103" s="4">
        <v>1</v>
      </c>
      <c r="K103" s="4" t="s">
        <v>3024</v>
      </c>
      <c r="L103" s="4" t="s">
        <v>3024</v>
      </c>
      <c r="M103" s="4" t="s">
        <v>3233</v>
      </c>
      <c r="N103" s="4" t="s">
        <v>2359</v>
      </c>
    </row>
    <row r="104" spans="1:14">
      <c r="A104" s="4" t="s">
        <v>2905</v>
      </c>
      <c r="B104" s="4" t="s">
        <v>2338</v>
      </c>
      <c r="C104" s="4" t="s">
        <v>2906</v>
      </c>
      <c r="D104" s="5">
        <v>5.0010000000000002E-3</v>
      </c>
      <c r="E104" s="5">
        <v>2.6600000000000001E-4</v>
      </c>
      <c r="F104" s="4"/>
      <c r="G104" s="4">
        <v>-1.0999999999999999E-2</v>
      </c>
      <c r="H104" s="4">
        <v>-1.7000000000000001E-2</v>
      </c>
      <c r="I104" s="4">
        <v>-5.0000000000000001E-3</v>
      </c>
      <c r="J104" s="4">
        <v>3.0000000000000001E-3</v>
      </c>
      <c r="K104" s="4" t="s">
        <v>2411</v>
      </c>
      <c r="L104" s="4" t="s">
        <v>2411</v>
      </c>
      <c r="M104" s="4" t="s">
        <v>2907</v>
      </c>
      <c r="N104" s="4" t="s">
        <v>2359</v>
      </c>
    </row>
    <row r="105" spans="1:14">
      <c r="A105" s="4" t="s">
        <v>3406</v>
      </c>
      <c r="B105" s="4" t="s">
        <v>2338</v>
      </c>
      <c r="C105" s="4" t="s">
        <v>3407</v>
      </c>
      <c r="D105" s="5">
        <v>5.0010000000000002E-3</v>
      </c>
      <c r="E105" s="5">
        <v>2.6400000000000002E-4</v>
      </c>
      <c r="F105" s="4"/>
      <c r="G105" s="4">
        <v>1.0999999999999999E-2</v>
      </c>
      <c r="H105" s="4">
        <v>5.3E-3</v>
      </c>
      <c r="I105" s="4">
        <v>1.7999999999999999E-2</v>
      </c>
      <c r="J105" s="4">
        <v>3.0999999999999999E-3</v>
      </c>
      <c r="K105" s="4" t="s">
        <v>2411</v>
      </c>
      <c r="L105" s="4" t="s">
        <v>2411</v>
      </c>
      <c r="M105" s="4" t="s">
        <v>3408</v>
      </c>
      <c r="N105" s="4" t="s">
        <v>2344</v>
      </c>
    </row>
    <row r="106" spans="1:14">
      <c r="A106" s="4" t="s">
        <v>5856</v>
      </c>
      <c r="B106" s="4" t="s">
        <v>2398</v>
      </c>
      <c r="C106" s="4" t="s">
        <v>5857</v>
      </c>
      <c r="D106" s="5">
        <v>5.5669999999999999E-3</v>
      </c>
      <c r="E106" s="5">
        <v>2.99E-4</v>
      </c>
      <c r="F106" s="4">
        <v>0.83372999999999997</v>
      </c>
      <c r="G106" s="4"/>
      <c r="H106" s="4">
        <v>0.75551999999999997</v>
      </c>
      <c r="I106" s="4">
        <v>0.92013999999999996</v>
      </c>
      <c r="J106" s="4">
        <v>1.1000000000000001</v>
      </c>
      <c r="K106" s="4" t="s">
        <v>2705</v>
      </c>
      <c r="L106" s="4" t="s">
        <v>2705</v>
      </c>
      <c r="M106" s="4" t="s">
        <v>5858</v>
      </c>
      <c r="N106" s="4" t="s">
        <v>2359</v>
      </c>
    </row>
    <row r="107" spans="1:14">
      <c r="A107" s="4" t="s">
        <v>5859</v>
      </c>
      <c r="B107" s="4" t="s">
        <v>2338</v>
      </c>
      <c r="C107" s="4" t="s">
        <v>5860</v>
      </c>
      <c r="D107" s="5">
        <v>5.7710000000000001E-3</v>
      </c>
      <c r="E107" s="5">
        <v>3.1300000000000002E-4</v>
      </c>
      <c r="F107" s="4"/>
      <c r="G107" s="4">
        <v>1.0999999999999999E-2</v>
      </c>
      <c r="H107" s="4">
        <v>5.1000000000000004E-3</v>
      </c>
      <c r="I107" s="4">
        <v>1.7000000000000001E-2</v>
      </c>
      <c r="J107" s="4">
        <v>3.0999999999999999E-3</v>
      </c>
      <c r="K107" s="4" t="s">
        <v>2411</v>
      </c>
      <c r="L107" s="4" t="s">
        <v>2411</v>
      </c>
      <c r="M107" s="4" t="s">
        <v>5861</v>
      </c>
      <c r="N107" s="4" t="s">
        <v>2344</v>
      </c>
    </row>
    <row r="108" spans="1:14">
      <c r="A108" s="4" t="s">
        <v>5862</v>
      </c>
      <c r="B108" s="4" t="s">
        <v>2398</v>
      </c>
      <c r="C108" s="4" t="s">
        <v>5863</v>
      </c>
      <c r="D108" s="5">
        <v>5.8250000000000003E-3</v>
      </c>
      <c r="E108" s="5">
        <v>3.19E-4</v>
      </c>
      <c r="F108" s="4">
        <v>0.97414000000000001</v>
      </c>
      <c r="G108" s="4"/>
      <c r="H108" s="4">
        <v>0.96033999999999997</v>
      </c>
      <c r="I108" s="4">
        <v>0.98814000000000002</v>
      </c>
      <c r="J108" s="4">
        <v>1</v>
      </c>
      <c r="K108" s="4" t="s">
        <v>3383</v>
      </c>
      <c r="L108" s="4" t="s">
        <v>3383</v>
      </c>
      <c r="M108" s="4" t="s">
        <v>5864</v>
      </c>
      <c r="N108" s="4" t="s">
        <v>2359</v>
      </c>
    </row>
    <row r="109" spans="1:14">
      <c r="A109" s="4" t="s">
        <v>3341</v>
      </c>
      <c r="B109" s="4" t="s">
        <v>2338</v>
      </c>
      <c r="C109" s="4" t="s">
        <v>3342</v>
      </c>
      <c r="D109" s="5">
        <v>6.019E-3</v>
      </c>
      <c r="E109" s="5">
        <v>3.3599999999999998E-4</v>
      </c>
      <c r="F109" s="4"/>
      <c r="G109" s="4">
        <v>1.0999999999999999E-2</v>
      </c>
      <c r="H109" s="4">
        <v>4.8999999999999998E-3</v>
      </c>
      <c r="I109" s="4">
        <v>1.7000000000000001E-2</v>
      </c>
      <c r="J109" s="4">
        <v>3.0000000000000001E-3</v>
      </c>
      <c r="K109" s="4" t="s">
        <v>2411</v>
      </c>
      <c r="L109" s="4" t="s">
        <v>2411</v>
      </c>
      <c r="M109" s="4" t="s">
        <v>3343</v>
      </c>
      <c r="N109" s="4" t="s">
        <v>2344</v>
      </c>
    </row>
    <row r="110" spans="1:14">
      <c r="A110" s="4" t="s">
        <v>3135</v>
      </c>
      <c r="B110" s="4" t="s">
        <v>2338</v>
      </c>
      <c r="C110" s="4" t="s">
        <v>3136</v>
      </c>
      <c r="D110" s="5">
        <v>6.019E-3</v>
      </c>
      <c r="E110" s="5">
        <v>3.3300000000000002E-4</v>
      </c>
      <c r="F110" s="4"/>
      <c r="G110" s="4">
        <v>1.0999999999999999E-2</v>
      </c>
      <c r="H110" s="4">
        <v>5.0000000000000001E-3</v>
      </c>
      <c r="I110" s="4">
        <v>1.7000000000000001E-2</v>
      </c>
      <c r="J110" s="4">
        <v>3.0999999999999999E-3</v>
      </c>
      <c r="K110" s="4" t="s">
        <v>2411</v>
      </c>
      <c r="L110" s="4" t="s">
        <v>2411</v>
      </c>
      <c r="M110" s="4" t="s">
        <v>3137</v>
      </c>
      <c r="N110" s="4" t="s">
        <v>2344</v>
      </c>
    </row>
    <row r="111" spans="1:14">
      <c r="A111" s="4" t="s">
        <v>3150</v>
      </c>
      <c r="B111" s="4" t="s">
        <v>2338</v>
      </c>
      <c r="C111" s="4" t="s">
        <v>3151</v>
      </c>
      <c r="D111" s="5">
        <v>6.2290000000000002E-3</v>
      </c>
      <c r="E111" s="5">
        <v>3.5100000000000002E-4</v>
      </c>
      <c r="F111" s="4"/>
      <c r="G111" s="4">
        <v>1.0999999999999999E-2</v>
      </c>
      <c r="H111" s="4">
        <v>4.8999999999999998E-3</v>
      </c>
      <c r="I111" s="4">
        <v>1.7000000000000001E-2</v>
      </c>
      <c r="J111" s="4">
        <v>3.0000000000000001E-3</v>
      </c>
      <c r="K111" s="4" t="s">
        <v>2411</v>
      </c>
      <c r="L111" s="4" t="s">
        <v>2411</v>
      </c>
      <c r="M111" s="4" t="s">
        <v>3152</v>
      </c>
      <c r="N111" s="4" t="s">
        <v>2344</v>
      </c>
    </row>
    <row r="112" spans="1:14">
      <c r="A112" s="4" t="s">
        <v>5865</v>
      </c>
      <c r="B112" s="4" t="s">
        <v>2338</v>
      </c>
      <c r="C112" s="4" t="s">
        <v>5866</v>
      </c>
      <c r="D112" s="5">
        <v>7.0039999999999998E-3</v>
      </c>
      <c r="E112" s="5">
        <v>4.0200000000000001E-4</v>
      </c>
      <c r="F112" s="4"/>
      <c r="G112" s="4">
        <v>1.0999999999999999E-2</v>
      </c>
      <c r="H112" s="4">
        <v>4.8999999999999998E-3</v>
      </c>
      <c r="I112" s="4">
        <v>1.7000000000000001E-2</v>
      </c>
      <c r="J112" s="4">
        <v>3.0999999999999999E-3</v>
      </c>
      <c r="K112" s="4" t="s">
        <v>2411</v>
      </c>
      <c r="L112" s="4" t="s">
        <v>2411</v>
      </c>
      <c r="M112" s="4" t="s">
        <v>5867</v>
      </c>
      <c r="N112" s="4" t="s">
        <v>2344</v>
      </c>
    </row>
    <row r="113" spans="1:14">
      <c r="A113" s="4" t="s">
        <v>5868</v>
      </c>
      <c r="B113" s="4" t="s">
        <v>2398</v>
      </c>
      <c r="C113" s="4" t="s">
        <v>5869</v>
      </c>
      <c r="D113" s="5">
        <v>7.0039999999999998E-3</v>
      </c>
      <c r="E113" s="5">
        <v>4.0200000000000001E-4</v>
      </c>
      <c r="F113" s="4">
        <v>0.97199000000000002</v>
      </c>
      <c r="G113" s="4"/>
      <c r="H113" s="4">
        <v>0.95682</v>
      </c>
      <c r="I113" s="4">
        <v>0.98741000000000001</v>
      </c>
      <c r="J113" s="4">
        <v>1</v>
      </c>
      <c r="K113" s="4" t="s">
        <v>3373</v>
      </c>
      <c r="L113" s="4" t="s">
        <v>3373</v>
      </c>
      <c r="M113" s="4" t="s">
        <v>5870</v>
      </c>
      <c r="N113" s="4" t="s">
        <v>2359</v>
      </c>
    </row>
    <row r="114" spans="1:14">
      <c r="A114" s="4" t="s">
        <v>2989</v>
      </c>
      <c r="B114" s="4" t="s">
        <v>2398</v>
      </c>
      <c r="C114" s="4" t="s">
        <v>2990</v>
      </c>
      <c r="D114" s="5">
        <v>7.1640000000000002E-3</v>
      </c>
      <c r="E114" s="5">
        <v>4.15E-4</v>
      </c>
      <c r="F114" s="4">
        <v>0.97421000000000002</v>
      </c>
      <c r="G114" s="4"/>
      <c r="H114" s="4">
        <v>0.96018000000000003</v>
      </c>
      <c r="I114" s="4">
        <v>0.98843999999999999</v>
      </c>
      <c r="J114" s="4">
        <v>1</v>
      </c>
      <c r="K114" s="4" t="s">
        <v>2705</v>
      </c>
      <c r="L114" s="4" t="s">
        <v>2705</v>
      </c>
      <c r="M114" s="4" t="s">
        <v>2991</v>
      </c>
      <c r="N114" s="4" t="s">
        <v>2359</v>
      </c>
    </row>
    <row r="115" spans="1:14">
      <c r="A115" s="4" t="s">
        <v>5871</v>
      </c>
      <c r="B115" s="4" t="s">
        <v>2398</v>
      </c>
      <c r="C115" s="4" t="s">
        <v>5872</v>
      </c>
      <c r="D115" s="5">
        <v>8.3490000000000005E-3</v>
      </c>
      <c r="E115" s="5">
        <v>4.8799999999999999E-4</v>
      </c>
      <c r="F115" s="4">
        <v>0.96760999999999997</v>
      </c>
      <c r="G115" s="4"/>
      <c r="H115" s="4">
        <v>0.94986999999999999</v>
      </c>
      <c r="I115" s="4">
        <v>0.98568</v>
      </c>
      <c r="J115" s="4">
        <v>1</v>
      </c>
      <c r="K115" s="4" t="s">
        <v>3024</v>
      </c>
      <c r="L115" s="4" t="s">
        <v>3024</v>
      </c>
      <c r="M115" s="4" t="s">
        <v>5873</v>
      </c>
      <c r="N115" s="4" t="s">
        <v>2359</v>
      </c>
    </row>
    <row r="116" spans="1:14">
      <c r="A116" s="4" t="s">
        <v>5874</v>
      </c>
      <c r="B116" s="4" t="s">
        <v>2380</v>
      </c>
      <c r="C116" s="4" t="s">
        <v>5875</v>
      </c>
      <c r="D116" s="5">
        <v>8.3929999999999994E-3</v>
      </c>
      <c r="E116" s="5">
        <v>4.95E-4</v>
      </c>
      <c r="F116" s="4">
        <v>0.94969999999999999</v>
      </c>
      <c r="G116" s="4"/>
      <c r="H116" s="4">
        <v>0.92252000000000001</v>
      </c>
      <c r="I116" s="4">
        <v>0.97768999999999995</v>
      </c>
      <c r="J116" s="4">
        <v>1</v>
      </c>
      <c r="K116" s="4" t="s">
        <v>3373</v>
      </c>
      <c r="L116" s="4" t="s">
        <v>3373</v>
      </c>
      <c r="M116" s="4" t="s">
        <v>5876</v>
      </c>
      <c r="N116" s="4" t="s">
        <v>2359</v>
      </c>
    </row>
    <row r="117" spans="1:14">
      <c r="A117" s="4" t="s">
        <v>2654</v>
      </c>
      <c r="B117" s="4" t="s">
        <v>2380</v>
      </c>
      <c r="C117" s="4" t="s">
        <v>2655</v>
      </c>
      <c r="D117" s="5">
        <v>9.1350000000000008E-3</v>
      </c>
      <c r="E117" s="5">
        <v>5.4500000000000002E-4</v>
      </c>
      <c r="F117" s="4">
        <v>0.98812</v>
      </c>
      <c r="G117" s="4"/>
      <c r="H117" s="4">
        <v>0.98143999999999998</v>
      </c>
      <c r="I117" s="4">
        <v>0.99483999999999995</v>
      </c>
      <c r="J117" s="4">
        <v>1</v>
      </c>
      <c r="K117" s="4" t="s">
        <v>2656</v>
      </c>
      <c r="L117" s="4" t="s">
        <v>2656</v>
      </c>
      <c r="M117" s="4" t="s">
        <v>2657</v>
      </c>
      <c r="N117" s="4" t="s">
        <v>2359</v>
      </c>
    </row>
    <row r="118" spans="1:14">
      <c r="A118" s="4" t="s">
        <v>2884</v>
      </c>
      <c r="B118" s="4" t="s">
        <v>2338</v>
      </c>
      <c r="C118" s="4" t="s">
        <v>2885</v>
      </c>
      <c r="D118" s="5">
        <v>9.1350000000000008E-3</v>
      </c>
      <c r="E118" s="5">
        <v>5.5800000000000001E-4</v>
      </c>
      <c r="F118" s="4"/>
      <c r="G118" s="4">
        <v>-9.4999999999999998E-3</v>
      </c>
      <c r="H118" s="4">
        <v>-1.4999999999999999E-2</v>
      </c>
      <c r="I118" s="4">
        <v>-4.1000000000000003E-3</v>
      </c>
      <c r="J118" s="4">
        <v>2.8E-3</v>
      </c>
      <c r="K118" s="4" t="s">
        <v>2411</v>
      </c>
      <c r="L118" s="4" t="s">
        <v>2411</v>
      </c>
      <c r="M118" s="4" t="s">
        <v>2886</v>
      </c>
      <c r="N118" s="4" t="s">
        <v>2359</v>
      </c>
    </row>
    <row r="119" spans="1:14">
      <c r="A119" s="4" t="s">
        <v>3344</v>
      </c>
      <c r="B119" s="4" t="s">
        <v>2338</v>
      </c>
      <c r="C119" s="4" t="s">
        <v>3345</v>
      </c>
      <c r="D119" s="5">
        <v>9.1350000000000008E-3</v>
      </c>
      <c r="E119" s="5">
        <v>5.5800000000000001E-4</v>
      </c>
      <c r="F119" s="4"/>
      <c r="G119" s="4">
        <v>0.01</v>
      </c>
      <c r="H119" s="4">
        <v>4.4999999999999997E-3</v>
      </c>
      <c r="I119" s="4">
        <v>1.6E-2</v>
      </c>
      <c r="J119" s="4">
        <v>3.0000000000000001E-3</v>
      </c>
      <c r="K119" s="4" t="s">
        <v>2411</v>
      </c>
      <c r="L119" s="4" t="s">
        <v>2411</v>
      </c>
      <c r="M119" s="4" t="s">
        <v>3346</v>
      </c>
      <c r="N119" s="4" t="s">
        <v>2344</v>
      </c>
    </row>
    <row r="120" spans="1:14">
      <c r="A120" s="4" t="s">
        <v>3538</v>
      </c>
      <c r="B120" s="4" t="s">
        <v>2398</v>
      </c>
      <c r="C120" s="4" t="s">
        <v>3539</v>
      </c>
      <c r="D120" s="5">
        <v>9.1350000000000008E-3</v>
      </c>
      <c r="E120" s="5">
        <v>5.5099999999999995E-4</v>
      </c>
      <c r="F120" s="4">
        <v>0.98416999999999999</v>
      </c>
      <c r="G120" s="4"/>
      <c r="H120" s="4">
        <v>0.97531000000000001</v>
      </c>
      <c r="I120" s="4">
        <v>0.99312</v>
      </c>
      <c r="J120" s="4">
        <v>1</v>
      </c>
      <c r="K120" s="4" t="s">
        <v>2649</v>
      </c>
      <c r="L120" s="4" t="s">
        <v>2649</v>
      </c>
      <c r="M120" s="4" t="s">
        <v>3540</v>
      </c>
      <c r="N120" s="4" t="s">
        <v>2359</v>
      </c>
    </row>
    <row r="121" spans="1:14">
      <c r="A121" s="4" t="s">
        <v>3465</v>
      </c>
      <c r="B121" s="4" t="s">
        <v>2338</v>
      </c>
      <c r="C121" s="4" t="s">
        <v>3466</v>
      </c>
      <c r="D121" s="5">
        <v>9.3159999999999996E-3</v>
      </c>
      <c r="E121" s="5">
        <v>5.7399999999999997E-4</v>
      </c>
      <c r="F121" s="4"/>
      <c r="G121" s="4">
        <v>1.0999999999999999E-2</v>
      </c>
      <c r="H121" s="4">
        <v>4.5999999999999999E-3</v>
      </c>
      <c r="I121" s="4">
        <v>1.7000000000000001E-2</v>
      </c>
      <c r="J121" s="4">
        <v>3.0999999999999999E-3</v>
      </c>
      <c r="K121" s="4" t="s">
        <v>2411</v>
      </c>
      <c r="L121" s="4" t="s">
        <v>2411</v>
      </c>
      <c r="M121" s="4" t="s">
        <v>3467</v>
      </c>
      <c r="N121" s="4" t="s">
        <v>2344</v>
      </c>
    </row>
    <row r="122" spans="1:14">
      <c r="A122" s="4" t="s">
        <v>3403</v>
      </c>
      <c r="B122" s="4" t="s">
        <v>2338</v>
      </c>
      <c r="C122" s="4" t="s">
        <v>3404</v>
      </c>
      <c r="D122" s="5">
        <v>9.7199999999999995E-3</v>
      </c>
      <c r="E122" s="5">
        <v>6.0400000000000004E-4</v>
      </c>
      <c r="F122" s="4"/>
      <c r="G122" s="4">
        <v>1.0999999999999999E-2</v>
      </c>
      <c r="H122" s="4">
        <v>4.7000000000000002E-3</v>
      </c>
      <c r="I122" s="4">
        <v>1.7000000000000001E-2</v>
      </c>
      <c r="J122" s="4">
        <v>3.2000000000000002E-3</v>
      </c>
      <c r="K122" s="4" t="s">
        <v>2411</v>
      </c>
      <c r="L122" s="4" t="s">
        <v>2411</v>
      </c>
      <c r="M122" s="4" t="s">
        <v>3405</v>
      </c>
      <c r="N122" s="4" t="s">
        <v>2344</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7"/>
  <sheetViews>
    <sheetView workbookViewId="0"/>
  </sheetViews>
  <sheetFormatPr defaultRowHeight="14.4"/>
  <sheetData>
    <row r="1" spans="1:7">
      <c r="A1" s="3" t="s">
        <v>13419</v>
      </c>
      <c r="B1" s="3"/>
      <c r="C1" s="3"/>
      <c r="D1" s="3"/>
      <c r="E1" s="3"/>
      <c r="F1" s="3"/>
      <c r="G1" s="3"/>
    </row>
    <row r="2" spans="1:7">
      <c r="A2" s="3"/>
      <c r="B2" s="3"/>
      <c r="C2" s="3"/>
      <c r="D2" s="3"/>
      <c r="E2" s="3"/>
      <c r="F2" s="3"/>
      <c r="G2" s="3"/>
    </row>
    <row r="3" spans="1:7">
      <c r="A3" s="3" t="s">
        <v>5949</v>
      </c>
      <c r="B3" s="3" t="s">
        <v>5950</v>
      </c>
      <c r="C3" s="3" t="s">
        <v>0</v>
      </c>
      <c r="D3" s="3" t="s">
        <v>5951</v>
      </c>
      <c r="E3" s="3" t="s">
        <v>5952</v>
      </c>
      <c r="F3" s="3" t="s">
        <v>5953</v>
      </c>
      <c r="G3" s="3" t="s">
        <v>2326</v>
      </c>
    </row>
    <row r="4" spans="1:7">
      <c r="A4" s="87" t="s">
        <v>5954</v>
      </c>
      <c r="B4" s="4" t="s">
        <v>4635</v>
      </c>
      <c r="C4" s="4">
        <v>124367</v>
      </c>
      <c r="D4" s="4">
        <v>0.504</v>
      </c>
      <c r="E4" s="4">
        <v>0.49919999999999998</v>
      </c>
      <c r="F4" s="4">
        <v>0.50880000000000003</v>
      </c>
      <c r="G4" s="4" t="s">
        <v>2340</v>
      </c>
    </row>
    <row r="5" spans="1:7">
      <c r="A5" s="87"/>
      <c r="B5" s="4" t="s">
        <v>5955</v>
      </c>
      <c r="C5" s="4">
        <v>51071</v>
      </c>
      <c r="D5" s="4">
        <v>-7.0400000000000004E-2</v>
      </c>
      <c r="E5" s="4">
        <v>-7.9000000000000001E-2</v>
      </c>
      <c r="F5" s="4">
        <v>-6.1800000000000001E-2</v>
      </c>
      <c r="G5" s="5">
        <v>5.9299999999999998E-58</v>
      </c>
    </row>
    <row r="6" spans="1:7">
      <c r="A6" s="87" t="s">
        <v>5956</v>
      </c>
      <c r="B6" s="4" t="s">
        <v>4635</v>
      </c>
      <c r="C6" s="4">
        <v>721</v>
      </c>
      <c r="D6" s="4">
        <v>0.32050000000000001</v>
      </c>
      <c r="E6" s="4">
        <v>0.25090000000000001</v>
      </c>
      <c r="F6" s="4">
        <v>0.3901</v>
      </c>
      <c r="G6" s="5">
        <v>1.6799999999999999E-18</v>
      </c>
    </row>
    <row r="7" spans="1:7">
      <c r="A7" s="87"/>
      <c r="B7" s="4" t="s">
        <v>5955</v>
      </c>
      <c r="C7" s="4">
        <v>362</v>
      </c>
      <c r="D7" s="4">
        <v>-1.8700000000000001E-2</v>
      </c>
      <c r="E7" s="4">
        <v>-0.1227</v>
      </c>
      <c r="F7" s="4">
        <v>8.5300000000000001E-2</v>
      </c>
      <c r="G7" s="4">
        <v>0.72418300000000002</v>
      </c>
    </row>
    <row r="8" spans="1:7">
      <c r="A8" s="87" t="s">
        <v>5957</v>
      </c>
      <c r="B8" s="4" t="s">
        <v>4635</v>
      </c>
      <c r="C8" s="4">
        <v>3033</v>
      </c>
      <c r="D8" s="4">
        <v>0.31069999999999998</v>
      </c>
      <c r="E8" s="4">
        <v>0.27700000000000002</v>
      </c>
      <c r="F8" s="4">
        <v>0.34449999999999997</v>
      </c>
      <c r="G8" s="5">
        <v>3.8700000000000003E-69</v>
      </c>
    </row>
    <row r="9" spans="1:7">
      <c r="A9" s="87"/>
      <c r="B9" s="4" t="s">
        <v>5955</v>
      </c>
      <c r="C9" s="4">
        <v>1307</v>
      </c>
      <c r="D9" s="4">
        <v>-9.0399999999999994E-2</v>
      </c>
      <c r="E9" s="4">
        <v>-0.14430000000000001</v>
      </c>
      <c r="F9" s="4">
        <v>-3.6499999999999998E-2</v>
      </c>
      <c r="G9" s="4">
        <v>1.041E-3</v>
      </c>
    </row>
    <row r="10" spans="1:7">
      <c r="A10" s="87" t="s">
        <v>5958</v>
      </c>
      <c r="B10" s="4" t="s">
        <v>4635</v>
      </c>
      <c r="C10" s="4">
        <v>249</v>
      </c>
      <c r="D10" s="4">
        <v>0.30709999999999998</v>
      </c>
      <c r="E10" s="4">
        <v>0.1875</v>
      </c>
      <c r="F10" s="4">
        <v>0.42659999999999998</v>
      </c>
      <c r="G10" s="5">
        <v>9.540000000000001E-7</v>
      </c>
    </row>
    <row r="11" spans="1:7">
      <c r="A11" s="87"/>
      <c r="B11" s="4" t="s">
        <v>5955</v>
      </c>
      <c r="C11" s="4">
        <v>145</v>
      </c>
      <c r="D11" s="4">
        <v>-0.18690000000000001</v>
      </c>
      <c r="E11" s="4">
        <v>-0.35049999999999998</v>
      </c>
      <c r="F11" s="4">
        <v>-2.3300000000000001E-2</v>
      </c>
      <c r="G11" s="4">
        <v>2.6838999999999998E-2</v>
      </c>
    </row>
    <row r="12" spans="1:7">
      <c r="A12" s="87" t="s">
        <v>5959</v>
      </c>
      <c r="B12" s="4" t="s">
        <v>4635</v>
      </c>
      <c r="C12" s="4">
        <v>1430</v>
      </c>
      <c r="D12" s="4">
        <v>0.21199999999999999</v>
      </c>
      <c r="E12" s="4">
        <v>0.16109999999999999</v>
      </c>
      <c r="F12" s="4">
        <v>0.26300000000000001</v>
      </c>
      <c r="G12" s="5">
        <v>7.6000000000000002E-16</v>
      </c>
    </row>
    <row r="13" spans="1:7">
      <c r="A13" s="87"/>
      <c r="B13" s="4" t="s">
        <v>5955</v>
      </c>
      <c r="C13" s="4">
        <v>584</v>
      </c>
      <c r="D13" s="4">
        <v>-5.8500000000000003E-2</v>
      </c>
      <c r="E13" s="4">
        <v>-0.1409</v>
      </c>
      <c r="F13" s="4">
        <v>2.3900000000000001E-2</v>
      </c>
      <c r="G13" s="4">
        <v>0.16480700000000001</v>
      </c>
    </row>
    <row r="14" spans="1:7">
      <c r="A14" s="87" t="s">
        <v>5960</v>
      </c>
      <c r="B14" s="4" t="s">
        <v>4635</v>
      </c>
      <c r="C14" s="4">
        <v>479</v>
      </c>
      <c r="D14" s="4">
        <v>0.28939999999999999</v>
      </c>
      <c r="E14" s="4">
        <v>0.1993</v>
      </c>
      <c r="F14" s="4">
        <v>0.3795</v>
      </c>
      <c r="G14" s="5">
        <v>6.9899999999999996E-10</v>
      </c>
    </row>
    <row r="15" spans="1:7">
      <c r="A15" s="87"/>
      <c r="B15" s="4" t="s">
        <v>5955</v>
      </c>
      <c r="C15" s="4">
        <v>256</v>
      </c>
      <c r="D15" s="4">
        <v>-0.13700000000000001</v>
      </c>
      <c r="E15" s="4">
        <v>-0.2611</v>
      </c>
      <c r="F15" s="4">
        <v>-1.2800000000000001E-2</v>
      </c>
      <c r="G15" s="4">
        <v>3.1623999999999999E-2</v>
      </c>
    </row>
    <row r="16" spans="1:7">
      <c r="A16" s="4"/>
      <c r="B16" s="4"/>
      <c r="C16" s="4"/>
      <c r="D16" s="4"/>
      <c r="E16" s="4"/>
      <c r="F16" s="4"/>
      <c r="G16" s="4"/>
    </row>
    <row r="17" spans="1:7">
      <c r="A17" s="4" t="s">
        <v>5961</v>
      </c>
      <c r="B17" s="4"/>
      <c r="C17" s="4"/>
      <c r="D17" s="4"/>
      <c r="E17" s="4"/>
      <c r="F17" s="4"/>
      <c r="G17" s="4"/>
    </row>
  </sheetData>
  <mergeCells count="6">
    <mergeCell ref="A14:A15"/>
    <mergeCell ref="A4:A5"/>
    <mergeCell ref="A6:A7"/>
    <mergeCell ref="A8:A9"/>
    <mergeCell ref="A10:A11"/>
    <mergeCell ref="A12:A13"/>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3"/>
  <sheetViews>
    <sheetView workbookViewId="0"/>
  </sheetViews>
  <sheetFormatPr defaultRowHeight="14.4"/>
  <cols>
    <col min="2" max="2" width="20.109375" bestFit="1" customWidth="1"/>
    <col min="3" max="3" width="7.33203125" bestFit="1" customWidth="1"/>
    <col min="4" max="4" width="9.6640625" bestFit="1" customWidth="1"/>
    <col min="5" max="7" width="6.5546875" bestFit="1" customWidth="1"/>
    <col min="8" max="8" width="12" bestFit="1" customWidth="1"/>
  </cols>
  <sheetData>
    <row r="1" spans="1:8">
      <c r="A1" s="3" t="s">
        <v>13418</v>
      </c>
      <c r="B1" s="3"/>
      <c r="C1" s="3"/>
      <c r="D1" s="3"/>
      <c r="E1" s="3"/>
      <c r="F1" s="3"/>
      <c r="G1" s="3"/>
      <c r="H1" s="4"/>
    </row>
    <row r="2" spans="1:8">
      <c r="A2" s="4"/>
      <c r="B2" s="4"/>
      <c r="C2" s="4"/>
      <c r="D2" s="4"/>
      <c r="E2" s="4"/>
      <c r="F2" s="4"/>
      <c r="G2" s="4"/>
      <c r="H2" s="4"/>
    </row>
    <row r="3" spans="1:8">
      <c r="A3" s="3" t="s">
        <v>5949</v>
      </c>
      <c r="B3" s="3" t="s">
        <v>5115</v>
      </c>
      <c r="C3" s="3" t="s">
        <v>5962</v>
      </c>
      <c r="D3" s="3" t="s">
        <v>5963</v>
      </c>
      <c r="E3" s="3" t="s">
        <v>2327</v>
      </c>
      <c r="F3" s="3" t="s">
        <v>5952</v>
      </c>
      <c r="G3" s="3" t="s">
        <v>5953</v>
      </c>
      <c r="H3" s="3" t="s">
        <v>2326</v>
      </c>
    </row>
    <row r="4" spans="1:8">
      <c r="A4" s="87" t="s">
        <v>5954</v>
      </c>
      <c r="B4" s="4" t="s">
        <v>5964</v>
      </c>
      <c r="C4" s="4">
        <v>29550</v>
      </c>
      <c r="D4" s="4">
        <v>368691</v>
      </c>
      <c r="E4" s="81">
        <v>1.4610722239084</v>
      </c>
      <c r="F4" s="81">
        <v>1.4406081161441899</v>
      </c>
      <c r="G4" s="81">
        <v>1.4818270281513199</v>
      </c>
      <c r="H4" s="4" t="s">
        <v>2340</v>
      </c>
    </row>
    <row r="5" spans="1:8">
      <c r="A5" s="87"/>
      <c r="B5" s="4" t="s">
        <v>5965</v>
      </c>
      <c r="C5" s="4">
        <v>5549</v>
      </c>
      <c r="D5" s="4">
        <v>392692</v>
      </c>
      <c r="E5" s="81">
        <v>0.66738347060279901</v>
      </c>
      <c r="F5" s="81">
        <v>0.64838176658442204</v>
      </c>
      <c r="G5" s="81">
        <v>0.68694204524001601</v>
      </c>
      <c r="H5" s="5">
        <v>9.1679670116906501E-166</v>
      </c>
    </row>
    <row r="6" spans="1:8">
      <c r="A6" s="87"/>
      <c r="B6" s="4" t="s">
        <v>5966</v>
      </c>
      <c r="C6" s="4">
        <v>624</v>
      </c>
      <c r="D6" s="4">
        <v>358144</v>
      </c>
      <c r="E6" s="81">
        <v>0.78180514846942395</v>
      </c>
      <c r="F6" s="81">
        <v>0.72292581147472301</v>
      </c>
      <c r="G6" s="81">
        <v>0.84547996553954696</v>
      </c>
      <c r="H6" s="5">
        <v>7.1974196787293403E-10</v>
      </c>
    </row>
    <row r="7" spans="1:8">
      <c r="A7" s="87"/>
      <c r="B7" s="4" t="s">
        <v>5967</v>
      </c>
      <c r="C7" s="4">
        <v>1233</v>
      </c>
      <c r="D7" s="4">
        <v>124515</v>
      </c>
      <c r="E7" s="81">
        <v>0.68501345567171601</v>
      </c>
      <c r="F7" s="81">
        <v>0.64750488605933998</v>
      </c>
      <c r="G7" s="81">
        <v>0.72469481629255705</v>
      </c>
      <c r="H7" s="5">
        <v>1.3465178855847701E-39</v>
      </c>
    </row>
    <row r="8" spans="1:8">
      <c r="A8" s="87" t="s">
        <v>5959</v>
      </c>
      <c r="B8" s="4" t="s">
        <v>5964</v>
      </c>
      <c r="C8" s="4">
        <v>210</v>
      </c>
      <c r="D8" s="4">
        <v>6032</v>
      </c>
      <c r="E8" s="81">
        <v>1.1378590636794701</v>
      </c>
      <c r="F8" s="81">
        <v>0.99038379519444297</v>
      </c>
      <c r="G8" s="81">
        <v>1.30729446006669</v>
      </c>
      <c r="H8" s="4">
        <v>6.8218144866462202E-2</v>
      </c>
    </row>
    <row r="9" spans="1:8">
      <c r="A9" s="87"/>
      <c r="B9" s="4" t="s">
        <v>5965</v>
      </c>
      <c r="C9" s="4">
        <v>153</v>
      </c>
      <c r="D9" s="4">
        <v>6031</v>
      </c>
      <c r="E9" s="81">
        <v>0.82797031099249396</v>
      </c>
      <c r="F9" s="81">
        <v>0.70518860459073895</v>
      </c>
      <c r="G9" s="81">
        <v>0.97212976985477895</v>
      </c>
      <c r="H9" s="4">
        <v>2.1157967277464398E-2</v>
      </c>
    </row>
    <row r="10" spans="1:8">
      <c r="A10" s="87" t="s">
        <v>5957</v>
      </c>
      <c r="B10" s="4" t="s">
        <v>5964</v>
      </c>
      <c r="C10" s="4">
        <v>862</v>
      </c>
      <c r="D10" s="4">
        <v>7542</v>
      </c>
      <c r="E10" s="81">
        <v>1.4208564575737499</v>
      </c>
      <c r="F10" s="81">
        <v>1.31991050387815</v>
      </c>
      <c r="G10" s="81">
        <v>1.5295226964989701</v>
      </c>
      <c r="H10" s="5">
        <v>9.4504457592619204E-21</v>
      </c>
    </row>
    <row r="11" spans="1:8">
      <c r="A11" s="87"/>
      <c r="B11" s="4" t="s">
        <v>5965</v>
      </c>
      <c r="C11" s="4">
        <v>136</v>
      </c>
      <c r="D11" s="4">
        <v>7581</v>
      </c>
      <c r="E11" s="81">
        <v>1.04800401638</v>
      </c>
      <c r="F11" s="81">
        <v>0.88236614083249598</v>
      </c>
      <c r="G11" s="81">
        <v>1.2447354533713</v>
      </c>
      <c r="H11" s="4">
        <v>0.59321152748301897</v>
      </c>
    </row>
    <row r="12" spans="1:8">
      <c r="A12" s="4"/>
      <c r="B12" s="4"/>
      <c r="C12" s="4"/>
      <c r="D12" s="4"/>
      <c r="E12" s="4"/>
      <c r="F12" s="4"/>
      <c r="G12" s="4"/>
      <c r="H12" s="4"/>
    </row>
    <row r="13" spans="1:8">
      <c r="A13" s="4" t="s">
        <v>5968</v>
      </c>
      <c r="B13" s="4"/>
      <c r="C13" s="4"/>
      <c r="D13" s="4"/>
      <c r="E13" s="4"/>
      <c r="F13" s="4"/>
      <c r="G13" s="4"/>
      <c r="H13" s="4"/>
    </row>
  </sheetData>
  <mergeCells count="3">
    <mergeCell ref="A4:A7"/>
    <mergeCell ref="A8:A9"/>
    <mergeCell ref="A10:A11"/>
  </mergeCell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3"/>
  <sheetViews>
    <sheetView tabSelected="1" workbookViewId="0">
      <selection activeCell="O8" sqref="O8"/>
    </sheetView>
  </sheetViews>
  <sheetFormatPr defaultRowHeight="14.4"/>
  <cols>
    <col min="2" max="2" width="20.109375" bestFit="1" customWidth="1"/>
    <col min="3" max="3" width="7.33203125" bestFit="1" customWidth="1"/>
    <col min="4" max="4" width="9.6640625" bestFit="1" customWidth="1"/>
    <col min="5" max="7" width="6.5546875" bestFit="1" customWidth="1"/>
    <col min="8" max="8" width="12" customWidth="1"/>
  </cols>
  <sheetData>
    <row r="1" spans="1:8">
      <c r="A1" s="3" t="s">
        <v>13437</v>
      </c>
      <c r="B1" s="3"/>
      <c r="C1" s="3"/>
      <c r="D1" s="3"/>
      <c r="E1" s="3"/>
      <c r="F1" s="3"/>
      <c r="G1" s="3"/>
      <c r="H1" s="4"/>
    </row>
    <row r="2" spans="1:8">
      <c r="A2" s="4"/>
      <c r="B2" s="4"/>
      <c r="C2" s="4"/>
      <c r="D2" s="4"/>
      <c r="E2" s="4"/>
      <c r="F2" s="4"/>
      <c r="G2" s="4"/>
      <c r="H2" s="4"/>
    </row>
    <row r="3" spans="1:8">
      <c r="A3" s="3" t="s">
        <v>5949</v>
      </c>
      <c r="B3" s="3" t="s">
        <v>5115</v>
      </c>
      <c r="C3" s="3" t="s">
        <v>5962</v>
      </c>
      <c r="D3" s="3" t="s">
        <v>5963</v>
      </c>
      <c r="E3" s="3" t="s">
        <v>2327</v>
      </c>
      <c r="F3" s="3" t="s">
        <v>5952</v>
      </c>
      <c r="G3" s="3" t="s">
        <v>5953</v>
      </c>
      <c r="H3" s="3" t="s">
        <v>2326</v>
      </c>
    </row>
    <row r="4" spans="1:8">
      <c r="A4" s="87" t="s">
        <v>5954</v>
      </c>
      <c r="B4" s="4" t="s">
        <v>5964</v>
      </c>
      <c r="C4" s="4">
        <v>23818</v>
      </c>
      <c r="D4" s="4">
        <v>251397</v>
      </c>
      <c r="E4" s="81">
        <v>1.4618878830242801</v>
      </c>
      <c r="F4" s="81">
        <v>1.4388656411432399</v>
      </c>
      <c r="G4" s="81">
        <v>1.4852784870414799</v>
      </c>
      <c r="H4" s="4" t="s">
        <v>2340</v>
      </c>
    </row>
    <row r="5" spans="1:8">
      <c r="A5" s="87"/>
      <c r="B5" s="4" t="s">
        <v>5965</v>
      </c>
      <c r="C5" s="4">
        <v>3924</v>
      </c>
      <c r="D5" s="4">
        <v>271114</v>
      </c>
      <c r="E5" s="81">
        <v>0.65920081239311901</v>
      </c>
      <c r="F5" s="81">
        <v>0.63713561127242002</v>
      </c>
      <c r="G5" s="81">
        <v>0.68203017281033695</v>
      </c>
      <c r="H5" s="5">
        <v>3.4646838760840201E-127</v>
      </c>
    </row>
    <row r="6" spans="1:8">
      <c r="A6" s="87"/>
      <c r="B6" s="4" t="s">
        <v>5966</v>
      </c>
      <c r="C6" s="4">
        <v>445</v>
      </c>
      <c r="D6" s="4">
        <v>244012</v>
      </c>
      <c r="E6" s="81">
        <v>0.76220608856670802</v>
      </c>
      <c r="F6" s="81">
        <v>0.69466897253650595</v>
      </c>
      <c r="G6" s="81">
        <v>0.83630929898431705</v>
      </c>
      <c r="H6" s="5">
        <v>9.6814551540149406E-9</v>
      </c>
    </row>
    <row r="7" spans="1:8">
      <c r="A7" s="87"/>
      <c r="B7" s="4" t="s">
        <v>5967</v>
      </c>
      <c r="C7" s="4">
        <v>305</v>
      </c>
      <c r="D7" s="4">
        <v>12217</v>
      </c>
      <c r="E7" s="81">
        <v>0.57592873283872303</v>
      </c>
      <c r="F7" s="81">
        <v>0.51285848969061998</v>
      </c>
      <c r="G7" s="81">
        <v>0.64675521996196195</v>
      </c>
      <c r="H7" s="5">
        <v>1.11695410143887E-20</v>
      </c>
    </row>
    <row r="8" spans="1:8">
      <c r="A8" s="87" t="s">
        <v>5959</v>
      </c>
      <c r="B8" s="4" t="s">
        <v>5964</v>
      </c>
      <c r="C8" s="4">
        <v>210</v>
      </c>
      <c r="D8" s="4">
        <v>6032</v>
      </c>
      <c r="E8" s="81">
        <v>1.1378590636794701</v>
      </c>
      <c r="F8" s="81">
        <v>0.99038379519444297</v>
      </c>
      <c r="G8" s="81">
        <v>1.30729446006669</v>
      </c>
      <c r="H8" s="4">
        <v>6.8218144866462202E-2</v>
      </c>
    </row>
    <row r="9" spans="1:8">
      <c r="A9" s="87"/>
      <c r="B9" s="4" t="s">
        <v>5965</v>
      </c>
      <c r="C9" s="4">
        <v>153</v>
      </c>
      <c r="D9" s="4">
        <v>6031</v>
      </c>
      <c r="E9" s="81">
        <v>0.82797031099249396</v>
      </c>
      <c r="F9" s="81">
        <v>0.70518860459073895</v>
      </c>
      <c r="G9" s="81">
        <v>0.97212976985477895</v>
      </c>
      <c r="H9" s="4">
        <v>2.1157967277464398E-2</v>
      </c>
    </row>
    <row r="10" spans="1:8">
      <c r="A10" s="87" t="s">
        <v>5957</v>
      </c>
      <c r="B10" s="4" t="s">
        <v>5964</v>
      </c>
      <c r="C10" s="4">
        <v>862</v>
      </c>
      <c r="D10" s="4">
        <v>7542</v>
      </c>
      <c r="E10" s="81">
        <v>1.4208564575737499</v>
      </c>
      <c r="F10" s="81">
        <v>1.31991050387815</v>
      </c>
      <c r="G10" s="81">
        <v>1.5295226964989701</v>
      </c>
      <c r="H10" s="5">
        <v>9.4504457592619204E-21</v>
      </c>
    </row>
    <row r="11" spans="1:8">
      <c r="A11" s="87"/>
      <c r="B11" s="4" t="s">
        <v>5965</v>
      </c>
      <c r="C11" s="4">
        <v>136</v>
      </c>
      <c r="D11" s="4">
        <v>7581</v>
      </c>
      <c r="E11" s="81">
        <v>1.04800401638</v>
      </c>
      <c r="F11" s="81">
        <v>0.88236614083249598</v>
      </c>
      <c r="G11" s="81">
        <v>1.2447354533713</v>
      </c>
      <c r="H11" s="4">
        <v>0.59321152748301897</v>
      </c>
    </row>
    <row r="12" spans="1:8">
      <c r="A12" s="4"/>
      <c r="B12" s="4"/>
      <c r="C12" s="4"/>
      <c r="D12" s="4"/>
      <c r="E12" s="4"/>
      <c r="F12" s="4"/>
      <c r="G12" s="4"/>
      <c r="H12" s="4"/>
    </row>
    <row r="13" spans="1:8">
      <c r="A13" s="4" t="s">
        <v>5968</v>
      </c>
      <c r="B13" s="4"/>
      <c r="C13" s="4"/>
      <c r="D13" s="4"/>
      <c r="E13" s="4"/>
      <c r="F13" s="4"/>
      <c r="G13" s="4"/>
      <c r="H13" s="4"/>
    </row>
  </sheetData>
  <mergeCells count="3">
    <mergeCell ref="A4:A7"/>
    <mergeCell ref="A8:A9"/>
    <mergeCell ref="A10:A11"/>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32960"/>
  <sheetViews>
    <sheetView workbookViewId="0"/>
  </sheetViews>
  <sheetFormatPr defaultColWidth="10.109375" defaultRowHeight="14.4"/>
  <cols>
    <col min="1" max="1" width="29.33203125" customWidth="1"/>
    <col min="2" max="2" width="11.44140625" bestFit="1" customWidth="1"/>
    <col min="3" max="3" width="13.33203125" customWidth="1"/>
    <col min="4" max="4" width="13.44140625" bestFit="1" customWidth="1"/>
    <col min="5" max="5" width="10.44140625" customWidth="1"/>
    <col min="6" max="6" width="8" bestFit="1" customWidth="1"/>
    <col min="7" max="7" width="11.109375" style="10" bestFit="1" customWidth="1"/>
    <col min="8" max="9" width="9.44140625" customWidth="1"/>
    <col min="10" max="10" width="10" style="12" bestFit="1" customWidth="1"/>
    <col min="11" max="12" width="10" style="12" customWidth="1"/>
    <col min="13" max="13" width="12.44140625" bestFit="1" customWidth="1"/>
    <col min="14" max="14" width="8.44140625" style="10" bestFit="1" customWidth="1"/>
  </cols>
  <sheetData>
    <row r="1" spans="1:17">
      <c r="A1" s="2" t="s">
        <v>13424</v>
      </c>
    </row>
    <row r="3" spans="1:17">
      <c r="A3" s="16" t="s">
        <v>0</v>
      </c>
      <c r="B3" s="17">
        <v>3753</v>
      </c>
    </row>
    <row r="5" spans="1:17" s="2" customFormat="1">
      <c r="A5" s="3" t="s">
        <v>3</v>
      </c>
      <c r="B5" s="3" t="s">
        <v>4</v>
      </c>
      <c r="C5" s="3" t="s">
        <v>5</v>
      </c>
      <c r="D5" s="3" t="s">
        <v>6</v>
      </c>
      <c r="E5" s="3" t="s">
        <v>7</v>
      </c>
      <c r="F5" s="3" t="s">
        <v>8</v>
      </c>
      <c r="G5" s="14" t="s">
        <v>9</v>
      </c>
      <c r="H5" s="3" t="s">
        <v>10</v>
      </c>
      <c r="I5" s="3" t="s">
        <v>11</v>
      </c>
      <c r="J5" s="15" t="s">
        <v>12</v>
      </c>
      <c r="K5" s="15" t="s">
        <v>13</v>
      </c>
      <c r="L5" s="15" t="s">
        <v>2028</v>
      </c>
      <c r="M5" s="3" t="s">
        <v>14</v>
      </c>
      <c r="N5" s="14" t="s">
        <v>15</v>
      </c>
      <c r="O5" s="2" t="s">
        <v>16</v>
      </c>
      <c r="P5" s="2" t="s">
        <v>17</v>
      </c>
      <c r="Q5" s="2" t="s">
        <v>18</v>
      </c>
    </row>
    <row r="6" spans="1:17">
      <c r="A6" s="4" t="s">
        <v>46</v>
      </c>
      <c r="B6" s="4" t="s">
        <v>47</v>
      </c>
      <c r="C6" s="4" t="s">
        <v>48</v>
      </c>
      <c r="D6" s="4">
        <v>1</v>
      </c>
      <c r="E6" s="4" t="s">
        <v>49</v>
      </c>
      <c r="F6" s="4">
        <v>0.99199700000000002</v>
      </c>
      <c r="G6" s="9">
        <v>1</v>
      </c>
      <c r="H6" s="4">
        <v>1992977</v>
      </c>
      <c r="I6" s="4" t="s">
        <v>50</v>
      </c>
      <c r="J6" s="11" t="s">
        <v>51</v>
      </c>
      <c r="K6" s="11">
        <v>0.25080000000000002</v>
      </c>
      <c r="L6" s="11">
        <f>IF(K6&gt;0.5,1-K6,K6)</f>
        <v>0.25080000000000002</v>
      </c>
      <c r="M6" s="4">
        <v>2.3300000000000001E-2</v>
      </c>
      <c r="N6" s="51">
        <v>4.1999999999999997E-3</v>
      </c>
      <c r="O6" s="1">
        <v>2.7759999999999998E-8</v>
      </c>
      <c r="P6" t="s">
        <v>52</v>
      </c>
      <c r="Q6">
        <v>192819</v>
      </c>
    </row>
    <row r="7" spans="1:17">
      <c r="A7" s="4" t="s">
        <v>5969</v>
      </c>
      <c r="B7" s="4" t="s">
        <v>5970</v>
      </c>
      <c r="C7" s="4" t="s">
        <v>61</v>
      </c>
      <c r="D7" s="4">
        <v>1</v>
      </c>
      <c r="E7" s="4" t="s">
        <v>49</v>
      </c>
      <c r="F7" s="4">
        <v>3.6594399999999999E-2</v>
      </c>
      <c r="G7" s="9">
        <v>1</v>
      </c>
      <c r="H7" s="4">
        <v>16129320</v>
      </c>
      <c r="I7" s="4" t="s">
        <v>50</v>
      </c>
      <c r="J7" s="11" t="s">
        <v>62</v>
      </c>
      <c r="K7" s="11">
        <v>0.54220000000000002</v>
      </c>
      <c r="L7" s="11">
        <f t="shared" ref="L7:L70" si="0">IF(K7&gt;0.5,1-K7,K7)</f>
        <v>0.45779999999999998</v>
      </c>
      <c r="M7" s="4">
        <v>-1.9300000000000001E-2</v>
      </c>
      <c r="N7" s="51">
        <v>3.0000000000000001E-3</v>
      </c>
      <c r="O7" s="1">
        <v>2.1899999999999999E-10</v>
      </c>
      <c r="P7" t="s">
        <v>83</v>
      </c>
      <c r="Q7">
        <v>243837</v>
      </c>
    </row>
    <row r="8" spans="1:17">
      <c r="A8" s="4" t="s">
        <v>5971</v>
      </c>
      <c r="B8" s="4" t="s">
        <v>5972</v>
      </c>
      <c r="C8" s="4" t="s">
        <v>61</v>
      </c>
      <c r="D8" s="4">
        <v>1</v>
      </c>
      <c r="E8" s="4" t="s">
        <v>49</v>
      </c>
      <c r="F8" s="4">
        <v>3.6594399999999999E-2</v>
      </c>
      <c r="G8" s="9">
        <v>1</v>
      </c>
      <c r="H8" s="4">
        <v>16129441</v>
      </c>
      <c r="I8" s="4" t="s">
        <v>50</v>
      </c>
      <c r="J8" s="11" t="s">
        <v>62</v>
      </c>
      <c r="K8" s="11">
        <v>0.54239999999999999</v>
      </c>
      <c r="L8" s="11">
        <f t="shared" si="0"/>
        <v>0.45760000000000001</v>
      </c>
      <c r="M8" s="4">
        <v>-1.9300000000000001E-2</v>
      </c>
      <c r="N8" s="51">
        <v>3.0000000000000001E-3</v>
      </c>
      <c r="O8" s="1">
        <v>2.4299999999999999E-10</v>
      </c>
      <c r="P8" t="s">
        <v>83</v>
      </c>
      <c r="Q8">
        <v>243837</v>
      </c>
    </row>
    <row r="9" spans="1:17">
      <c r="A9" s="4" t="s">
        <v>5973</v>
      </c>
      <c r="B9" s="4" t="s">
        <v>5974</v>
      </c>
      <c r="C9" s="4" t="s">
        <v>61</v>
      </c>
      <c r="D9" s="4">
        <v>1</v>
      </c>
      <c r="E9" s="4" t="s">
        <v>49</v>
      </c>
      <c r="F9" s="4">
        <v>4.4744399999999997E-2</v>
      </c>
      <c r="G9" s="9">
        <v>1</v>
      </c>
      <c r="H9" s="4">
        <v>16129530</v>
      </c>
      <c r="I9" s="4" t="s">
        <v>82</v>
      </c>
      <c r="J9" s="11" t="s">
        <v>51</v>
      </c>
      <c r="K9" s="11">
        <v>0.54200000000000004</v>
      </c>
      <c r="L9" s="11">
        <f t="shared" si="0"/>
        <v>0.45799999999999996</v>
      </c>
      <c r="M9" s="4">
        <v>-1.9400000000000001E-2</v>
      </c>
      <c r="N9" s="51">
        <v>3.0000000000000001E-3</v>
      </c>
      <c r="O9" s="1">
        <v>1.9909999999999999E-10</v>
      </c>
      <c r="P9" t="s">
        <v>83</v>
      </c>
      <c r="Q9">
        <v>243837</v>
      </c>
    </row>
    <row r="10" spans="1:17">
      <c r="A10" s="4" t="s">
        <v>5975</v>
      </c>
      <c r="B10" s="4" t="s">
        <v>5976</v>
      </c>
      <c r="C10" s="4" t="s">
        <v>61</v>
      </c>
      <c r="D10" s="4">
        <v>1</v>
      </c>
      <c r="E10" s="4" t="s">
        <v>49</v>
      </c>
      <c r="F10" s="4">
        <v>3.6530199999999999E-2</v>
      </c>
      <c r="G10" s="9">
        <v>1</v>
      </c>
      <c r="H10" s="4">
        <v>16130169</v>
      </c>
      <c r="I10" s="4" t="s">
        <v>82</v>
      </c>
      <c r="J10" s="11" t="s">
        <v>51</v>
      </c>
      <c r="K10" s="11">
        <v>0.5423</v>
      </c>
      <c r="L10" s="11">
        <f t="shared" si="0"/>
        <v>0.4577</v>
      </c>
      <c r="M10" s="4">
        <v>-1.9300000000000001E-2</v>
      </c>
      <c r="N10" s="51">
        <v>3.0000000000000001E-3</v>
      </c>
      <c r="O10" s="1">
        <v>2.1830000000000001E-10</v>
      </c>
      <c r="P10" t="s">
        <v>83</v>
      </c>
      <c r="Q10">
        <v>243837</v>
      </c>
    </row>
    <row r="11" spans="1:17">
      <c r="A11" s="4" t="s">
        <v>5977</v>
      </c>
      <c r="B11" s="4" t="s">
        <v>5978</v>
      </c>
      <c r="C11" s="4" t="s">
        <v>61</v>
      </c>
      <c r="D11" s="4">
        <v>1</v>
      </c>
      <c r="E11" s="4" t="s">
        <v>49</v>
      </c>
      <c r="F11" s="4">
        <v>1.04925E-2</v>
      </c>
      <c r="G11" s="9">
        <v>1</v>
      </c>
      <c r="H11" s="4">
        <v>16138059</v>
      </c>
      <c r="I11" s="4" t="s">
        <v>82</v>
      </c>
      <c r="J11" s="11" t="s">
        <v>50</v>
      </c>
      <c r="K11" s="11">
        <v>0.45800000000000002</v>
      </c>
      <c r="L11" s="11">
        <f t="shared" si="0"/>
        <v>0.45800000000000002</v>
      </c>
      <c r="M11" s="4">
        <v>1.9300000000000001E-2</v>
      </c>
      <c r="N11" s="51">
        <v>3.0999999999999999E-3</v>
      </c>
      <c r="O11" s="1">
        <v>3.3649999999999998E-10</v>
      </c>
      <c r="P11" t="s">
        <v>63</v>
      </c>
      <c r="Q11">
        <v>243837</v>
      </c>
    </row>
    <row r="12" spans="1:17">
      <c r="A12" s="4" t="s">
        <v>5979</v>
      </c>
      <c r="B12" s="4" t="s">
        <v>5980</v>
      </c>
      <c r="C12" s="4" t="s">
        <v>61</v>
      </c>
      <c r="D12" s="4">
        <v>1</v>
      </c>
      <c r="E12" s="4" t="s">
        <v>49</v>
      </c>
      <c r="F12" s="4">
        <v>4.9656199999999996E-3</v>
      </c>
      <c r="G12" s="9">
        <v>1</v>
      </c>
      <c r="H12" s="4">
        <v>16141635</v>
      </c>
      <c r="I12" s="4" t="s">
        <v>62</v>
      </c>
      <c r="J12" s="11" t="s">
        <v>51</v>
      </c>
      <c r="K12" s="11">
        <v>0.4556</v>
      </c>
      <c r="L12" s="11">
        <f t="shared" si="0"/>
        <v>0.4556</v>
      </c>
      <c r="M12" s="4">
        <v>1.89E-2</v>
      </c>
      <c r="N12" s="51">
        <v>3.0999999999999999E-3</v>
      </c>
      <c r="O12" s="1">
        <v>7.0409999999999998E-10</v>
      </c>
      <c r="P12" t="s">
        <v>63</v>
      </c>
      <c r="Q12">
        <v>243837</v>
      </c>
    </row>
    <row r="13" spans="1:17">
      <c r="A13" s="4" t="s">
        <v>5981</v>
      </c>
      <c r="B13" s="4" t="s">
        <v>5982</v>
      </c>
      <c r="C13" s="4" t="s">
        <v>61</v>
      </c>
      <c r="D13" s="4">
        <v>1</v>
      </c>
      <c r="E13" s="4" t="s">
        <v>49</v>
      </c>
      <c r="F13" s="4">
        <v>9.1608200000000001E-3</v>
      </c>
      <c r="G13" s="9">
        <v>1</v>
      </c>
      <c r="H13" s="4">
        <v>16142403</v>
      </c>
      <c r="I13" s="4" t="s">
        <v>82</v>
      </c>
      <c r="J13" s="11" t="s">
        <v>51</v>
      </c>
      <c r="K13" s="11">
        <v>0.56930000000000003</v>
      </c>
      <c r="L13" s="11">
        <f t="shared" si="0"/>
        <v>0.43069999999999997</v>
      </c>
      <c r="M13" s="4">
        <v>1.8100000000000002E-2</v>
      </c>
      <c r="N13" s="51">
        <v>3.2000000000000002E-3</v>
      </c>
      <c r="O13" s="1">
        <v>1.089E-8</v>
      </c>
      <c r="P13" t="s">
        <v>63</v>
      </c>
      <c r="Q13">
        <v>233752</v>
      </c>
    </row>
    <row r="14" spans="1:17">
      <c r="A14" s="4" t="s">
        <v>68</v>
      </c>
      <c r="B14" s="4" t="s">
        <v>69</v>
      </c>
      <c r="C14" s="4" t="s">
        <v>61</v>
      </c>
      <c r="D14" s="4">
        <v>1</v>
      </c>
      <c r="E14" s="4" t="s">
        <v>49</v>
      </c>
      <c r="F14" s="4">
        <v>0.13755600000000001</v>
      </c>
      <c r="G14" s="9">
        <v>1</v>
      </c>
      <c r="H14" s="4">
        <v>16145970</v>
      </c>
      <c r="I14" s="4" t="s">
        <v>82</v>
      </c>
      <c r="J14" s="11" t="s">
        <v>51</v>
      </c>
      <c r="K14" s="11">
        <v>0.5363</v>
      </c>
      <c r="L14" s="11">
        <f t="shared" si="0"/>
        <v>0.4637</v>
      </c>
      <c r="M14" s="4">
        <v>-2.06E-2</v>
      </c>
      <c r="N14" s="51">
        <v>3.0999999999999999E-3</v>
      </c>
      <c r="O14" s="1">
        <v>5.6129999999999998E-11</v>
      </c>
      <c r="P14" t="s">
        <v>83</v>
      </c>
      <c r="Q14">
        <v>233752</v>
      </c>
    </row>
    <row r="15" spans="1:17">
      <c r="A15" s="4" t="s">
        <v>5983</v>
      </c>
      <c r="B15" s="4" t="s">
        <v>5984</v>
      </c>
      <c r="C15" s="4" t="s">
        <v>61</v>
      </c>
      <c r="D15" s="4">
        <v>1</v>
      </c>
      <c r="E15" s="4" t="s">
        <v>49</v>
      </c>
      <c r="F15" s="4">
        <v>0.103535</v>
      </c>
      <c r="G15" s="9">
        <v>1</v>
      </c>
      <c r="H15" s="4">
        <v>16148600</v>
      </c>
      <c r="I15" s="4" t="s">
        <v>82</v>
      </c>
      <c r="J15" s="11" t="s">
        <v>62</v>
      </c>
      <c r="K15" s="11">
        <v>0.53349999999999997</v>
      </c>
      <c r="L15" s="11">
        <f t="shared" si="0"/>
        <v>0.46650000000000003</v>
      </c>
      <c r="M15" s="4">
        <v>-1.9800000000000002E-2</v>
      </c>
      <c r="N15" s="51">
        <v>3.0000000000000001E-3</v>
      </c>
      <c r="O15" s="1">
        <v>6.35E-11</v>
      </c>
      <c r="P15" t="s">
        <v>83</v>
      </c>
      <c r="Q15">
        <v>243837</v>
      </c>
    </row>
    <row r="16" spans="1:17">
      <c r="A16" s="4" t="s">
        <v>5985</v>
      </c>
      <c r="B16" s="4" t="s">
        <v>5986</v>
      </c>
      <c r="C16" s="4" t="s">
        <v>61</v>
      </c>
      <c r="D16" s="4">
        <v>1</v>
      </c>
      <c r="E16" s="4" t="s">
        <v>49</v>
      </c>
      <c r="F16" s="4">
        <v>5.0965700000000003E-2</v>
      </c>
      <c r="G16" s="9">
        <v>1</v>
      </c>
      <c r="H16" s="4">
        <v>16150384</v>
      </c>
      <c r="I16" s="4" t="s">
        <v>50</v>
      </c>
      <c r="J16" s="11" t="s">
        <v>62</v>
      </c>
      <c r="K16" s="11">
        <v>0.53500000000000003</v>
      </c>
      <c r="L16" s="11">
        <f t="shared" si="0"/>
        <v>0.46499999999999997</v>
      </c>
      <c r="M16" s="4">
        <v>-2.01E-2</v>
      </c>
      <c r="N16" s="51">
        <v>3.0999999999999999E-3</v>
      </c>
      <c r="O16" s="1">
        <v>1.162E-10</v>
      </c>
      <c r="P16" t="s">
        <v>83</v>
      </c>
      <c r="Q16">
        <v>233752</v>
      </c>
    </row>
    <row r="17" spans="1:17">
      <c r="A17" s="4" t="s">
        <v>5987</v>
      </c>
      <c r="B17" s="4" t="s">
        <v>5988</v>
      </c>
      <c r="C17" s="4" t="s">
        <v>61</v>
      </c>
      <c r="D17" s="4">
        <v>1</v>
      </c>
      <c r="E17" s="4" t="s">
        <v>49</v>
      </c>
      <c r="F17" s="4">
        <v>6.5402300000000002E-3</v>
      </c>
      <c r="G17" s="9">
        <v>1</v>
      </c>
      <c r="H17" s="4">
        <v>16167974</v>
      </c>
      <c r="I17" s="4" t="s">
        <v>82</v>
      </c>
      <c r="J17" s="11" t="s">
        <v>51</v>
      </c>
      <c r="K17" s="11">
        <v>0.57779999999999998</v>
      </c>
      <c r="L17" s="11">
        <f t="shared" si="0"/>
        <v>0.42220000000000002</v>
      </c>
      <c r="M17" s="4">
        <v>1.7299999999999999E-2</v>
      </c>
      <c r="N17" s="51">
        <v>3.0999999999999999E-3</v>
      </c>
      <c r="O17" s="1">
        <v>2.1670000000000001E-8</v>
      </c>
      <c r="P17" t="s">
        <v>63</v>
      </c>
      <c r="Q17">
        <v>243837</v>
      </c>
    </row>
    <row r="18" spans="1:17">
      <c r="A18" s="4" t="s">
        <v>5989</v>
      </c>
      <c r="B18" s="4" t="s">
        <v>5990</v>
      </c>
      <c r="C18" s="4" t="s">
        <v>61</v>
      </c>
      <c r="D18" s="4">
        <v>1</v>
      </c>
      <c r="E18" s="4" t="s">
        <v>49</v>
      </c>
      <c r="F18" s="4">
        <v>1.6955600000000001E-2</v>
      </c>
      <c r="G18" s="9">
        <v>1</v>
      </c>
      <c r="H18" s="4">
        <v>16173814</v>
      </c>
      <c r="I18" s="4" t="s">
        <v>62</v>
      </c>
      <c r="J18" s="11" t="s">
        <v>51</v>
      </c>
      <c r="K18" s="11">
        <v>0.42409999999999998</v>
      </c>
      <c r="L18" s="11">
        <f t="shared" si="0"/>
        <v>0.42409999999999998</v>
      </c>
      <c r="M18" s="4">
        <v>-1.6899999999999998E-2</v>
      </c>
      <c r="N18" s="51">
        <v>3.0999999999999999E-3</v>
      </c>
      <c r="O18" s="1">
        <v>3.7819999999999997E-8</v>
      </c>
      <c r="P18" t="s">
        <v>193</v>
      </c>
      <c r="Q18">
        <v>243837</v>
      </c>
    </row>
    <row r="19" spans="1:17">
      <c r="A19" s="4" t="s">
        <v>5991</v>
      </c>
      <c r="B19" s="4" t="s">
        <v>5992</v>
      </c>
      <c r="C19" s="4" t="s">
        <v>61</v>
      </c>
      <c r="D19" s="4">
        <v>1</v>
      </c>
      <c r="E19" s="4" t="s">
        <v>49</v>
      </c>
      <c r="F19" s="4">
        <v>1.5154000000000001E-2</v>
      </c>
      <c r="G19" s="9">
        <v>1</v>
      </c>
      <c r="H19" s="4">
        <v>16175317</v>
      </c>
      <c r="I19" s="4" t="s">
        <v>50</v>
      </c>
      <c r="J19" s="11" t="s">
        <v>62</v>
      </c>
      <c r="K19" s="11">
        <v>0.42459999999999998</v>
      </c>
      <c r="L19" s="11">
        <f t="shared" si="0"/>
        <v>0.42459999999999998</v>
      </c>
      <c r="M19" s="4">
        <v>-1.6799999999999999E-2</v>
      </c>
      <c r="N19" s="51">
        <v>3.0999999999999999E-3</v>
      </c>
      <c r="O19" s="1">
        <v>4.6649999999999998E-8</v>
      </c>
      <c r="P19" t="s">
        <v>193</v>
      </c>
      <c r="Q19">
        <v>243837</v>
      </c>
    </row>
    <row r="20" spans="1:17">
      <c r="A20" s="4" t="s">
        <v>5993</v>
      </c>
      <c r="B20" s="4" t="s">
        <v>5994</v>
      </c>
      <c r="C20" s="4" t="s">
        <v>61</v>
      </c>
      <c r="D20" s="4">
        <v>1</v>
      </c>
      <c r="E20" s="4" t="s">
        <v>49</v>
      </c>
      <c r="F20" s="4">
        <v>8.4178299999999994E-3</v>
      </c>
      <c r="G20" s="9">
        <v>1</v>
      </c>
      <c r="H20" s="4">
        <v>16177285</v>
      </c>
      <c r="I20" s="4" t="s">
        <v>82</v>
      </c>
      <c r="J20" s="11" t="s">
        <v>51</v>
      </c>
      <c r="K20" s="11">
        <v>0.57769999999999999</v>
      </c>
      <c r="L20" s="11">
        <f t="shared" si="0"/>
        <v>0.42230000000000001</v>
      </c>
      <c r="M20" s="4">
        <v>1.72E-2</v>
      </c>
      <c r="N20" s="51">
        <v>3.0999999999999999E-3</v>
      </c>
      <c r="O20" s="1">
        <v>2.48E-8</v>
      </c>
      <c r="P20" t="s">
        <v>63</v>
      </c>
      <c r="Q20">
        <v>243837</v>
      </c>
    </row>
    <row r="21" spans="1:17">
      <c r="A21" s="4" t="s">
        <v>5995</v>
      </c>
      <c r="B21" s="4" t="s">
        <v>5996</v>
      </c>
      <c r="C21" s="4" t="s">
        <v>61</v>
      </c>
      <c r="D21" s="4">
        <v>1</v>
      </c>
      <c r="E21" s="4" t="s">
        <v>49</v>
      </c>
      <c r="F21" s="4">
        <v>8.7324599999999992E-3</v>
      </c>
      <c r="G21" s="9">
        <v>1</v>
      </c>
      <c r="H21" s="4">
        <v>16178255</v>
      </c>
      <c r="I21" s="4" t="s">
        <v>82</v>
      </c>
      <c r="J21" s="11" t="s">
        <v>51</v>
      </c>
      <c r="K21" s="11">
        <v>0.42080000000000001</v>
      </c>
      <c r="L21" s="11">
        <f t="shared" si="0"/>
        <v>0.42080000000000001</v>
      </c>
      <c r="M21" s="4">
        <v>-1.7500000000000002E-2</v>
      </c>
      <c r="N21" s="51">
        <v>3.0999999999999999E-3</v>
      </c>
      <c r="O21" s="1">
        <v>1.8209999999999999E-8</v>
      </c>
      <c r="P21" t="s">
        <v>193</v>
      </c>
      <c r="Q21">
        <v>243837</v>
      </c>
    </row>
    <row r="22" spans="1:17">
      <c r="A22" s="4" t="s">
        <v>5997</v>
      </c>
      <c r="B22" s="4" t="s">
        <v>5998</v>
      </c>
      <c r="C22" s="4" t="s">
        <v>61</v>
      </c>
      <c r="D22" s="4">
        <v>1</v>
      </c>
      <c r="E22" s="4" t="s">
        <v>49</v>
      </c>
      <c r="F22" s="4">
        <v>8.4176700000000004E-3</v>
      </c>
      <c r="G22" s="9">
        <v>1</v>
      </c>
      <c r="H22" s="4">
        <v>16212739</v>
      </c>
      <c r="I22" s="4" t="s">
        <v>82</v>
      </c>
      <c r="J22" s="11" t="s">
        <v>51</v>
      </c>
      <c r="K22" s="11">
        <v>0.57699999999999996</v>
      </c>
      <c r="L22" s="11">
        <f t="shared" si="0"/>
        <v>0.42300000000000004</v>
      </c>
      <c r="M22" s="4">
        <v>1.72E-2</v>
      </c>
      <c r="N22" s="51">
        <v>3.0999999999999999E-3</v>
      </c>
      <c r="O22" s="1">
        <v>2.3420000000000001E-8</v>
      </c>
      <c r="P22" t="s">
        <v>63</v>
      </c>
      <c r="Q22">
        <v>243837</v>
      </c>
    </row>
    <row r="23" spans="1:17">
      <c r="A23" s="4" t="s">
        <v>5999</v>
      </c>
      <c r="B23" s="4" t="s">
        <v>6000</v>
      </c>
      <c r="C23" s="4" t="s">
        <v>61</v>
      </c>
      <c r="D23" s="4">
        <v>1</v>
      </c>
      <c r="E23" s="4" t="s">
        <v>49</v>
      </c>
      <c r="F23" s="4">
        <v>5.7051799999999998E-3</v>
      </c>
      <c r="G23" s="9">
        <v>1</v>
      </c>
      <c r="H23" s="4">
        <v>16223840</v>
      </c>
      <c r="I23" s="4" t="s">
        <v>50</v>
      </c>
      <c r="J23" s="11" t="s">
        <v>62</v>
      </c>
      <c r="K23" s="11">
        <v>0.42359999999999998</v>
      </c>
      <c r="L23" s="11">
        <f t="shared" si="0"/>
        <v>0.42359999999999998</v>
      </c>
      <c r="M23" s="4">
        <v>-1.72E-2</v>
      </c>
      <c r="N23" s="51">
        <v>3.0999999999999999E-3</v>
      </c>
      <c r="O23" s="1">
        <v>2.3169999999999998E-8</v>
      </c>
      <c r="P23" t="s">
        <v>193</v>
      </c>
      <c r="Q23">
        <v>243837</v>
      </c>
    </row>
    <row r="24" spans="1:17">
      <c r="A24" s="4" t="s">
        <v>6001</v>
      </c>
      <c r="B24" s="4" t="s">
        <v>6002</v>
      </c>
      <c r="C24" s="4" t="s">
        <v>61</v>
      </c>
      <c r="D24" s="4">
        <v>1</v>
      </c>
      <c r="E24" s="4" t="s">
        <v>49</v>
      </c>
      <c r="F24" s="4">
        <v>4.8758900000000001E-2</v>
      </c>
      <c r="G24" s="9">
        <v>1</v>
      </c>
      <c r="H24" s="4">
        <v>16256007</v>
      </c>
      <c r="I24" s="4" t="s">
        <v>50</v>
      </c>
      <c r="J24" s="11" t="s">
        <v>62</v>
      </c>
      <c r="K24" s="11">
        <v>0.42309999999999998</v>
      </c>
      <c r="L24" s="11">
        <f t="shared" si="0"/>
        <v>0.42309999999999998</v>
      </c>
      <c r="M24" s="4">
        <v>-1.7399999999999999E-2</v>
      </c>
      <c r="N24" s="51">
        <v>3.0999999999999999E-3</v>
      </c>
      <c r="O24" s="1">
        <v>1.5060000000000001E-8</v>
      </c>
      <c r="P24" t="s">
        <v>193</v>
      </c>
      <c r="Q24">
        <v>243837</v>
      </c>
    </row>
    <row r="25" spans="1:17">
      <c r="A25" s="4" t="s">
        <v>6003</v>
      </c>
      <c r="B25" s="4" t="s">
        <v>6004</v>
      </c>
      <c r="C25" s="4" t="s">
        <v>61</v>
      </c>
      <c r="D25" s="4">
        <v>1</v>
      </c>
      <c r="E25" s="4" t="s">
        <v>49</v>
      </c>
      <c r="F25" s="4">
        <v>5.8247699999999999E-3</v>
      </c>
      <c r="G25" s="9">
        <v>1</v>
      </c>
      <c r="H25" s="4">
        <v>16259813</v>
      </c>
      <c r="I25" s="4" t="s">
        <v>82</v>
      </c>
      <c r="J25" s="11" t="s">
        <v>51</v>
      </c>
      <c r="K25" s="11">
        <v>0.42280000000000001</v>
      </c>
      <c r="L25" s="11">
        <f t="shared" si="0"/>
        <v>0.42280000000000001</v>
      </c>
      <c r="M25" s="4">
        <v>-1.72E-2</v>
      </c>
      <c r="N25" s="51">
        <v>3.0999999999999999E-3</v>
      </c>
      <c r="O25" s="1">
        <v>2.2449999999999999E-8</v>
      </c>
      <c r="P25" t="s">
        <v>193</v>
      </c>
      <c r="Q25">
        <v>243837</v>
      </c>
    </row>
    <row r="26" spans="1:17">
      <c r="A26" s="4" t="s">
        <v>6005</v>
      </c>
      <c r="B26" s="4" t="s">
        <v>6006</v>
      </c>
      <c r="C26" s="4" t="s">
        <v>61</v>
      </c>
      <c r="D26" s="4">
        <v>1</v>
      </c>
      <c r="E26" s="4" t="s">
        <v>49</v>
      </c>
      <c r="F26" s="4">
        <v>9.3157699999999993E-3</v>
      </c>
      <c r="G26" s="9">
        <v>1</v>
      </c>
      <c r="H26" s="4">
        <v>16265422</v>
      </c>
      <c r="I26" s="4" t="s">
        <v>82</v>
      </c>
      <c r="J26" s="11" t="s">
        <v>51</v>
      </c>
      <c r="K26" s="11">
        <v>0.4244</v>
      </c>
      <c r="L26" s="11">
        <f t="shared" si="0"/>
        <v>0.4244</v>
      </c>
      <c r="M26" s="4">
        <v>-1.7000000000000001E-2</v>
      </c>
      <c r="N26" s="51">
        <v>3.0999999999999999E-3</v>
      </c>
      <c r="O26" s="1">
        <v>3.3239999999999999E-8</v>
      </c>
      <c r="P26" t="s">
        <v>193</v>
      </c>
      <c r="Q26">
        <v>243837</v>
      </c>
    </row>
    <row r="27" spans="1:17">
      <c r="A27" s="4" t="s">
        <v>6007</v>
      </c>
      <c r="B27" s="4" t="s">
        <v>6008</v>
      </c>
      <c r="C27" s="4" t="s">
        <v>61</v>
      </c>
      <c r="D27" s="4">
        <v>1</v>
      </c>
      <c r="E27" s="4" t="s">
        <v>49</v>
      </c>
      <c r="F27" s="4">
        <v>7.3929199999999999E-3</v>
      </c>
      <c r="G27" s="9">
        <v>1</v>
      </c>
      <c r="H27" s="4">
        <v>16292742</v>
      </c>
      <c r="I27" s="4" t="s">
        <v>50</v>
      </c>
      <c r="J27" s="11" t="s">
        <v>62</v>
      </c>
      <c r="K27" s="11">
        <v>0.57609999999999995</v>
      </c>
      <c r="L27" s="11">
        <f t="shared" si="0"/>
        <v>0.42390000000000005</v>
      </c>
      <c r="M27" s="4">
        <v>1.6799999999999999E-2</v>
      </c>
      <c r="N27" s="51">
        <v>3.0999999999999999E-3</v>
      </c>
      <c r="O27" s="1">
        <v>5.1100000000000001E-8</v>
      </c>
      <c r="P27" t="s">
        <v>63</v>
      </c>
      <c r="Q27">
        <v>243837</v>
      </c>
    </row>
    <row r="28" spans="1:17">
      <c r="A28" s="4" t="s">
        <v>6009</v>
      </c>
      <c r="B28" s="4" t="s">
        <v>6010</v>
      </c>
      <c r="C28" s="4" t="s">
        <v>61</v>
      </c>
      <c r="D28" s="4">
        <v>1</v>
      </c>
      <c r="E28" s="4" t="s">
        <v>49</v>
      </c>
      <c r="F28" s="4">
        <v>6.6837399999999996E-3</v>
      </c>
      <c r="G28" s="9">
        <v>1</v>
      </c>
      <c r="H28" s="4">
        <v>16303831</v>
      </c>
      <c r="I28" s="4" t="s">
        <v>50</v>
      </c>
      <c r="J28" s="11" t="s">
        <v>62</v>
      </c>
      <c r="K28" s="11">
        <v>0.58679999999999999</v>
      </c>
      <c r="L28" s="11">
        <f t="shared" si="0"/>
        <v>0.41320000000000001</v>
      </c>
      <c r="M28" s="4">
        <v>2.01E-2</v>
      </c>
      <c r="N28" s="51">
        <v>3.5999999999999999E-3</v>
      </c>
      <c r="O28" s="1">
        <v>1.8250000000000001E-8</v>
      </c>
      <c r="P28" t="s">
        <v>63</v>
      </c>
      <c r="Q28">
        <v>178410</v>
      </c>
    </row>
    <row r="29" spans="1:17">
      <c r="A29" s="4" t="s">
        <v>6011</v>
      </c>
      <c r="B29" s="4" t="s">
        <v>6012</v>
      </c>
      <c r="C29" s="4" t="s">
        <v>61</v>
      </c>
      <c r="D29" s="4">
        <v>1</v>
      </c>
      <c r="E29" s="4" t="s">
        <v>49</v>
      </c>
      <c r="F29" s="4">
        <v>3.2634900000000001E-2</v>
      </c>
      <c r="G29" s="9">
        <v>1</v>
      </c>
      <c r="H29" s="4">
        <v>16321010</v>
      </c>
      <c r="I29" s="4" t="s">
        <v>82</v>
      </c>
      <c r="J29" s="11" t="s">
        <v>51</v>
      </c>
      <c r="K29" s="11">
        <v>0.58809999999999996</v>
      </c>
      <c r="L29" s="11">
        <f t="shared" si="0"/>
        <v>0.41190000000000004</v>
      </c>
      <c r="M29" s="4">
        <v>-1.84E-2</v>
      </c>
      <c r="N29" s="51">
        <v>3.0999999999999999E-3</v>
      </c>
      <c r="O29" s="1">
        <v>2.5150000000000001E-9</v>
      </c>
      <c r="P29" t="s">
        <v>193</v>
      </c>
      <c r="Q29">
        <v>243837</v>
      </c>
    </row>
    <row r="30" spans="1:17">
      <c r="A30" s="4" t="s">
        <v>6013</v>
      </c>
      <c r="B30" s="4" t="s">
        <v>6014</v>
      </c>
      <c r="C30" s="4" t="s">
        <v>61</v>
      </c>
      <c r="D30" s="4">
        <v>1</v>
      </c>
      <c r="E30" s="4" t="s">
        <v>49</v>
      </c>
      <c r="F30" s="4">
        <v>2.83991E-2</v>
      </c>
      <c r="G30" s="9">
        <v>1</v>
      </c>
      <c r="H30" s="4">
        <v>16344083</v>
      </c>
      <c r="I30" s="4" t="s">
        <v>50</v>
      </c>
      <c r="J30" s="11" t="s">
        <v>62</v>
      </c>
      <c r="K30" s="11">
        <v>0.60909999999999997</v>
      </c>
      <c r="L30" s="11">
        <f t="shared" si="0"/>
        <v>0.39090000000000003</v>
      </c>
      <c r="M30" s="4">
        <v>1.7299999999999999E-2</v>
      </c>
      <c r="N30" s="51">
        <v>3.0999999999999999E-3</v>
      </c>
      <c r="O30" s="1">
        <v>3.2299999999999998E-8</v>
      </c>
      <c r="P30" t="s">
        <v>63</v>
      </c>
      <c r="Q30">
        <v>243837</v>
      </c>
    </row>
    <row r="31" spans="1:17">
      <c r="A31" s="4" t="s">
        <v>6015</v>
      </c>
      <c r="B31" s="4" t="s">
        <v>6016</v>
      </c>
      <c r="C31" s="4" t="s">
        <v>61</v>
      </c>
      <c r="D31" s="4">
        <v>1</v>
      </c>
      <c r="E31" s="4" t="s">
        <v>49</v>
      </c>
      <c r="F31" s="4">
        <v>2.1806200000000001E-2</v>
      </c>
      <c r="G31" s="9">
        <v>1</v>
      </c>
      <c r="H31" s="4">
        <v>16344664</v>
      </c>
      <c r="I31" s="4" t="s">
        <v>82</v>
      </c>
      <c r="J31" s="11" t="s">
        <v>51</v>
      </c>
      <c r="K31" s="11">
        <v>0.39150000000000001</v>
      </c>
      <c r="L31" s="11">
        <f t="shared" si="0"/>
        <v>0.39150000000000001</v>
      </c>
      <c r="M31" s="4">
        <v>-1.7100000000000001E-2</v>
      </c>
      <c r="N31" s="51">
        <v>3.0999999999999999E-3</v>
      </c>
      <c r="O31" s="1">
        <v>4.8629999999999999E-8</v>
      </c>
      <c r="P31" t="s">
        <v>193</v>
      </c>
      <c r="Q31">
        <v>243837</v>
      </c>
    </row>
    <row r="32" spans="1:17">
      <c r="A32" s="4" t="s">
        <v>59</v>
      </c>
      <c r="B32" s="4" t="s">
        <v>60</v>
      </c>
      <c r="C32" s="4" t="s">
        <v>61</v>
      </c>
      <c r="D32" s="4">
        <v>1</v>
      </c>
      <c r="E32" s="4" t="s">
        <v>49</v>
      </c>
      <c r="F32" s="4">
        <v>0.29403200000000002</v>
      </c>
      <c r="G32" s="9">
        <v>1</v>
      </c>
      <c r="H32" s="4">
        <v>16358685</v>
      </c>
      <c r="I32" s="4" t="s">
        <v>62</v>
      </c>
      <c r="J32" s="11" t="s">
        <v>51</v>
      </c>
      <c r="K32" s="11">
        <v>0.43230000000000002</v>
      </c>
      <c r="L32" s="11">
        <f t="shared" si="0"/>
        <v>0.43230000000000002</v>
      </c>
      <c r="M32" s="4">
        <v>1.9599999999999999E-2</v>
      </c>
      <c r="N32" s="51">
        <v>3.0999999999999999E-3</v>
      </c>
      <c r="O32" s="1">
        <v>2.7110000000000003E-10</v>
      </c>
      <c r="P32" t="s">
        <v>63</v>
      </c>
      <c r="Q32">
        <v>243837</v>
      </c>
    </row>
    <row r="33" spans="1:17">
      <c r="A33" s="4" t="s">
        <v>6017</v>
      </c>
      <c r="B33" s="4" t="s">
        <v>6018</v>
      </c>
      <c r="C33" s="4" t="s">
        <v>61</v>
      </c>
      <c r="D33" s="4">
        <v>1</v>
      </c>
      <c r="E33" s="4" t="s">
        <v>49</v>
      </c>
      <c r="F33" s="4">
        <v>7.6527399999999999E-3</v>
      </c>
      <c r="G33" s="9">
        <v>1</v>
      </c>
      <c r="H33" s="4">
        <v>16362661</v>
      </c>
      <c r="I33" s="4" t="s">
        <v>82</v>
      </c>
      <c r="J33" s="11" t="s">
        <v>62</v>
      </c>
      <c r="K33" s="11">
        <v>0.51549999999999996</v>
      </c>
      <c r="L33" s="11">
        <f t="shared" si="0"/>
        <v>0.48450000000000004</v>
      </c>
      <c r="M33" s="4">
        <v>2.0299999999999999E-2</v>
      </c>
      <c r="N33" s="51">
        <v>3.3E-3</v>
      </c>
      <c r="O33" s="1">
        <v>8.6310000000000005E-10</v>
      </c>
      <c r="P33" t="s">
        <v>1592</v>
      </c>
      <c r="Q33">
        <v>228478</v>
      </c>
    </row>
    <row r="34" spans="1:17">
      <c r="A34" s="4" t="s">
        <v>6019</v>
      </c>
      <c r="B34" s="4" t="s">
        <v>6020</v>
      </c>
      <c r="C34" s="4" t="s">
        <v>73</v>
      </c>
      <c r="D34" s="4">
        <v>4</v>
      </c>
      <c r="E34" s="4" t="s">
        <v>49</v>
      </c>
      <c r="F34" s="4">
        <v>8.3706600000000003E-3</v>
      </c>
      <c r="G34" s="9">
        <v>1</v>
      </c>
      <c r="H34" s="4">
        <v>19717901</v>
      </c>
      <c r="I34" s="4" t="s">
        <v>50</v>
      </c>
      <c r="J34" s="11" t="s">
        <v>62</v>
      </c>
      <c r="K34" s="11">
        <v>0.2828</v>
      </c>
      <c r="L34" s="11">
        <f t="shared" si="0"/>
        <v>0.2828</v>
      </c>
      <c r="M34" s="4">
        <v>-5.33E-2</v>
      </c>
      <c r="N34" s="51">
        <v>3.3999999999999998E-3</v>
      </c>
      <c r="O34" s="1">
        <v>1.4989999999999999E-56</v>
      </c>
      <c r="P34" t="s">
        <v>83</v>
      </c>
      <c r="Q34">
        <v>243837</v>
      </c>
    </row>
    <row r="35" spans="1:17">
      <c r="A35" s="4" t="s">
        <v>6021</v>
      </c>
      <c r="B35" s="4" t="s">
        <v>6022</v>
      </c>
      <c r="C35" s="4" t="s">
        <v>73</v>
      </c>
      <c r="D35" s="4">
        <v>3</v>
      </c>
      <c r="E35" s="4" t="s">
        <v>49</v>
      </c>
      <c r="F35" s="4">
        <v>3.1619599999999998E-2</v>
      </c>
      <c r="G35" s="9">
        <v>1</v>
      </c>
      <c r="H35" s="4">
        <v>19727801</v>
      </c>
      <c r="I35" s="4" t="s">
        <v>50</v>
      </c>
      <c r="J35" s="11" t="s">
        <v>62</v>
      </c>
      <c r="K35" s="11">
        <v>0.33119999999999999</v>
      </c>
      <c r="L35" s="11">
        <f t="shared" si="0"/>
        <v>0.33119999999999999</v>
      </c>
      <c r="M35" s="4">
        <v>6.8199999999999997E-2</v>
      </c>
      <c r="N35" s="51">
        <v>3.2000000000000002E-3</v>
      </c>
      <c r="O35" s="1">
        <v>1.39E-99</v>
      </c>
      <c r="P35" t="s">
        <v>52</v>
      </c>
      <c r="Q35">
        <v>243837</v>
      </c>
    </row>
    <row r="36" spans="1:17">
      <c r="A36" s="4" t="s">
        <v>6023</v>
      </c>
      <c r="B36" s="4" t="s">
        <v>6024</v>
      </c>
      <c r="C36" s="4" t="s">
        <v>73</v>
      </c>
      <c r="D36" s="4">
        <v>3</v>
      </c>
      <c r="E36" s="4" t="s">
        <v>49</v>
      </c>
      <c r="F36" s="4">
        <v>3.23629E-2</v>
      </c>
      <c r="G36" s="9">
        <v>1</v>
      </c>
      <c r="H36" s="4">
        <v>19738518</v>
      </c>
      <c r="I36" s="4" t="s">
        <v>50</v>
      </c>
      <c r="J36" s="11" t="s">
        <v>62</v>
      </c>
      <c r="K36" s="11">
        <v>0.33150000000000002</v>
      </c>
      <c r="L36" s="11">
        <f t="shared" si="0"/>
        <v>0.33150000000000002</v>
      </c>
      <c r="M36" s="4">
        <v>6.8400000000000002E-2</v>
      </c>
      <c r="N36" s="51">
        <v>3.2000000000000002E-3</v>
      </c>
      <c r="O36" s="1">
        <v>3.2199999999999999E-100</v>
      </c>
      <c r="P36" t="s">
        <v>52</v>
      </c>
      <c r="Q36">
        <v>243837</v>
      </c>
    </row>
    <row r="37" spans="1:17">
      <c r="A37" s="4" t="s">
        <v>6025</v>
      </c>
      <c r="B37" s="4" t="s">
        <v>6026</v>
      </c>
      <c r="C37" s="4" t="s">
        <v>73</v>
      </c>
      <c r="D37" s="4">
        <v>3</v>
      </c>
      <c r="E37" s="4" t="s">
        <v>49</v>
      </c>
      <c r="F37" s="4">
        <v>1.6413799999999999E-2</v>
      </c>
      <c r="G37" s="9">
        <v>1</v>
      </c>
      <c r="H37" s="4">
        <v>19740823</v>
      </c>
      <c r="I37" s="4" t="s">
        <v>50</v>
      </c>
      <c r="J37" s="11" t="s">
        <v>51</v>
      </c>
      <c r="K37" s="11">
        <v>0.33079999999999998</v>
      </c>
      <c r="L37" s="11">
        <f t="shared" si="0"/>
        <v>0.33079999999999998</v>
      </c>
      <c r="M37" s="4">
        <v>6.8400000000000002E-2</v>
      </c>
      <c r="N37" s="51">
        <v>3.2000000000000002E-3</v>
      </c>
      <c r="O37" s="1">
        <v>4.0300000000000002E-100</v>
      </c>
      <c r="P37" t="s">
        <v>52</v>
      </c>
      <c r="Q37">
        <v>243837</v>
      </c>
    </row>
    <row r="38" spans="1:17">
      <c r="A38" s="4" t="s">
        <v>6027</v>
      </c>
      <c r="B38" s="4" t="s">
        <v>6028</v>
      </c>
      <c r="C38" s="4" t="s">
        <v>73</v>
      </c>
      <c r="D38" s="4">
        <v>3</v>
      </c>
      <c r="E38" s="4" t="s">
        <v>49</v>
      </c>
      <c r="F38" s="4">
        <v>1.6116499999999999E-2</v>
      </c>
      <c r="G38" s="9">
        <v>1</v>
      </c>
      <c r="H38" s="4">
        <v>19747103</v>
      </c>
      <c r="I38" s="4" t="s">
        <v>50</v>
      </c>
      <c r="J38" s="11" t="s">
        <v>51</v>
      </c>
      <c r="K38" s="11">
        <v>0.3382</v>
      </c>
      <c r="L38" s="11">
        <f t="shared" si="0"/>
        <v>0.3382</v>
      </c>
      <c r="M38" s="4">
        <v>7.2400000000000006E-2</v>
      </c>
      <c r="N38" s="51">
        <v>3.3E-3</v>
      </c>
      <c r="O38" s="1">
        <v>7.4300000000000002E-107</v>
      </c>
      <c r="P38" t="s">
        <v>52</v>
      </c>
      <c r="Q38">
        <v>233752</v>
      </c>
    </row>
    <row r="39" spans="1:17">
      <c r="A39" s="4" t="s">
        <v>6029</v>
      </c>
      <c r="B39" s="4" t="s">
        <v>6030</v>
      </c>
      <c r="C39" s="4" t="s">
        <v>73</v>
      </c>
      <c r="D39" s="4">
        <v>3</v>
      </c>
      <c r="E39" s="4" t="s">
        <v>49</v>
      </c>
      <c r="F39" s="4">
        <v>0.10954999999999999</v>
      </c>
      <c r="G39" s="9">
        <v>1</v>
      </c>
      <c r="H39" s="4">
        <v>19749894</v>
      </c>
      <c r="I39" s="4" t="s">
        <v>50</v>
      </c>
      <c r="J39" s="11" t="s">
        <v>62</v>
      </c>
      <c r="K39" s="11">
        <v>0.33650000000000002</v>
      </c>
      <c r="L39" s="11">
        <f t="shared" si="0"/>
        <v>0.33650000000000002</v>
      </c>
      <c r="M39" s="4">
        <v>6.9800000000000001E-2</v>
      </c>
      <c r="N39" s="51">
        <v>3.2000000000000002E-3</v>
      </c>
      <c r="O39" s="1">
        <v>9.8799999999999997E-105</v>
      </c>
      <c r="P39" t="s">
        <v>52</v>
      </c>
      <c r="Q39">
        <v>243837</v>
      </c>
    </row>
    <row r="40" spans="1:17">
      <c r="A40" s="4" t="s">
        <v>6031</v>
      </c>
      <c r="B40" s="4" t="s">
        <v>6032</v>
      </c>
      <c r="C40" s="4" t="s">
        <v>73</v>
      </c>
      <c r="D40" s="4">
        <v>3</v>
      </c>
      <c r="E40" s="4" t="s">
        <v>49</v>
      </c>
      <c r="F40" s="4">
        <v>8.8113700000000007E-3</v>
      </c>
      <c r="G40" s="9">
        <v>1</v>
      </c>
      <c r="H40" s="4">
        <v>19755388</v>
      </c>
      <c r="I40" s="4" t="s">
        <v>82</v>
      </c>
      <c r="J40" s="11" t="s">
        <v>62</v>
      </c>
      <c r="K40" s="11">
        <v>0.3367</v>
      </c>
      <c r="L40" s="11">
        <f t="shared" si="0"/>
        <v>0.3367</v>
      </c>
      <c r="M40" s="4">
        <v>6.9900000000000004E-2</v>
      </c>
      <c r="N40" s="51">
        <v>3.2000000000000002E-3</v>
      </c>
      <c r="O40" s="1">
        <v>3.3500000000000001E-105</v>
      </c>
      <c r="P40" t="s">
        <v>52</v>
      </c>
      <c r="Q40">
        <v>243837</v>
      </c>
    </row>
    <row r="41" spans="1:17">
      <c r="A41" s="4" t="s">
        <v>6033</v>
      </c>
      <c r="B41" s="4" t="s">
        <v>6034</v>
      </c>
      <c r="C41" s="4" t="s">
        <v>73</v>
      </c>
      <c r="D41" s="4">
        <v>3</v>
      </c>
      <c r="E41" s="4" t="s">
        <v>49</v>
      </c>
      <c r="F41" s="4">
        <v>1.18356E-2</v>
      </c>
      <c r="G41" s="9">
        <v>1</v>
      </c>
      <c r="H41" s="4">
        <v>19757506</v>
      </c>
      <c r="I41" s="4" t="s">
        <v>62</v>
      </c>
      <c r="J41" s="11" t="s">
        <v>51</v>
      </c>
      <c r="K41" s="11">
        <v>0.34379999999999999</v>
      </c>
      <c r="L41" s="11">
        <f t="shared" si="0"/>
        <v>0.34379999999999999</v>
      </c>
      <c r="M41" s="4">
        <v>7.0499999999999993E-2</v>
      </c>
      <c r="N41" s="51">
        <v>3.2000000000000002E-3</v>
      </c>
      <c r="O41" s="1">
        <v>7.7199999999999997E-108</v>
      </c>
      <c r="P41" t="s">
        <v>52</v>
      </c>
      <c r="Q41">
        <v>243837</v>
      </c>
    </row>
    <row r="42" spans="1:17">
      <c r="A42" s="4" t="s">
        <v>6035</v>
      </c>
      <c r="B42" s="4" t="s">
        <v>6036</v>
      </c>
      <c r="C42" s="4" t="s">
        <v>73</v>
      </c>
      <c r="D42" s="4">
        <v>3</v>
      </c>
      <c r="E42" s="4" t="s">
        <v>49</v>
      </c>
      <c r="F42" s="4">
        <v>8.8471099999999997E-2</v>
      </c>
      <c r="G42" s="9">
        <v>1</v>
      </c>
      <c r="H42" s="4">
        <v>19764040</v>
      </c>
      <c r="I42" s="4" t="s">
        <v>62</v>
      </c>
      <c r="J42" s="11" t="s">
        <v>51</v>
      </c>
      <c r="K42" s="11">
        <v>0.65600000000000003</v>
      </c>
      <c r="L42" s="11">
        <f t="shared" si="0"/>
        <v>0.34399999999999997</v>
      </c>
      <c r="M42" s="4">
        <v>-7.0400000000000004E-2</v>
      </c>
      <c r="N42" s="51">
        <v>3.2000000000000002E-3</v>
      </c>
      <c r="O42" s="1">
        <v>1.36E-107</v>
      </c>
      <c r="P42" t="s">
        <v>83</v>
      </c>
      <c r="Q42">
        <v>243837</v>
      </c>
    </row>
    <row r="43" spans="1:17">
      <c r="A43" s="4" t="s">
        <v>6037</v>
      </c>
      <c r="B43" s="4" t="s">
        <v>6038</v>
      </c>
      <c r="C43" s="4" t="s">
        <v>73</v>
      </c>
      <c r="D43" s="4">
        <v>3</v>
      </c>
      <c r="E43" s="4" t="s">
        <v>49</v>
      </c>
      <c r="F43" s="4">
        <v>0.19084200000000001</v>
      </c>
      <c r="G43" s="9">
        <v>1</v>
      </c>
      <c r="H43" s="4">
        <v>19765518</v>
      </c>
      <c r="I43" s="4" t="s">
        <v>50</v>
      </c>
      <c r="J43" s="11" t="s">
        <v>51</v>
      </c>
      <c r="K43" s="11">
        <v>0.65549999999999997</v>
      </c>
      <c r="L43" s="11">
        <f t="shared" si="0"/>
        <v>0.34450000000000003</v>
      </c>
      <c r="M43" s="4">
        <v>-7.0499999999999993E-2</v>
      </c>
      <c r="N43" s="51">
        <v>3.2000000000000002E-3</v>
      </c>
      <c r="O43" s="1">
        <v>6.3299999999999998E-108</v>
      </c>
      <c r="P43" t="s">
        <v>83</v>
      </c>
      <c r="Q43">
        <v>243837</v>
      </c>
    </row>
    <row r="44" spans="1:17">
      <c r="A44" s="4" t="s">
        <v>6039</v>
      </c>
      <c r="B44" s="4" t="s">
        <v>6040</v>
      </c>
      <c r="C44" s="4" t="s">
        <v>73</v>
      </c>
      <c r="D44" s="4">
        <v>3</v>
      </c>
      <c r="E44" s="4" t="s">
        <v>49</v>
      </c>
      <c r="F44" s="4">
        <v>1.30175E-2</v>
      </c>
      <c r="G44" s="9">
        <v>1</v>
      </c>
      <c r="H44" s="4">
        <v>19767814</v>
      </c>
      <c r="I44" s="4" t="s">
        <v>62</v>
      </c>
      <c r="J44" s="11" t="s">
        <v>51</v>
      </c>
      <c r="K44" s="11">
        <v>0.34420000000000001</v>
      </c>
      <c r="L44" s="11">
        <f t="shared" si="0"/>
        <v>0.34420000000000001</v>
      </c>
      <c r="M44" s="4">
        <v>7.0499999999999993E-2</v>
      </c>
      <c r="N44" s="51">
        <v>3.2000000000000002E-3</v>
      </c>
      <c r="O44" s="1">
        <v>9.5099999999999997E-108</v>
      </c>
      <c r="P44" t="s">
        <v>52</v>
      </c>
      <c r="Q44">
        <v>243837</v>
      </c>
    </row>
    <row r="45" spans="1:17">
      <c r="A45" s="4" t="s">
        <v>6041</v>
      </c>
      <c r="B45" s="4" t="s">
        <v>6042</v>
      </c>
      <c r="C45" s="4" t="s">
        <v>73</v>
      </c>
      <c r="D45" s="4">
        <v>4</v>
      </c>
      <c r="E45" s="4" t="s">
        <v>49</v>
      </c>
      <c r="F45" s="4">
        <v>1.18277E-2</v>
      </c>
      <c r="G45" s="9">
        <v>1</v>
      </c>
      <c r="H45" s="4">
        <v>19769241</v>
      </c>
      <c r="I45" s="4" t="s">
        <v>62</v>
      </c>
      <c r="J45" s="11" t="s">
        <v>51</v>
      </c>
      <c r="K45" s="11">
        <v>0.27539999999999998</v>
      </c>
      <c r="L45" s="11">
        <f t="shared" si="0"/>
        <v>0.27539999999999998</v>
      </c>
      <c r="M45" s="4">
        <v>-5.6000000000000001E-2</v>
      </c>
      <c r="N45" s="51">
        <v>3.3999999999999998E-3</v>
      </c>
      <c r="O45" s="1">
        <v>1.593E-60</v>
      </c>
      <c r="P45" t="s">
        <v>83</v>
      </c>
      <c r="Q45">
        <v>243837</v>
      </c>
    </row>
    <row r="46" spans="1:17">
      <c r="A46" s="4" t="s">
        <v>71</v>
      </c>
      <c r="B46" s="4" t="s">
        <v>72</v>
      </c>
      <c r="C46" s="4" t="s">
        <v>73</v>
      </c>
      <c r="D46" s="4">
        <v>3</v>
      </c>
      <c r="E46" s="4" t="s">
        <v>49</v>
      </c>
      <c r="F46" s="4">
        <v>0.43577900000000003</v>
      </c>
      <c r="G46" s="9">
        <v>1</v>
      </c>
      <c r="H46" s="4">
        <v>19769243</v>
      </c>
      <c r="I46" s="4" t="s">
        <v>50</v>
      </c>
      <c r="J46" s="11" t="s">
        <v>62</v>
      </c>
      <c r="K46" s="11">
        <v>0.34399999999999997</v>
      </c>
      <c r="L46" s="11">
        <f t="shared" si="0"/>
        <v>0.34399999999999997</v>
      </c>
      <c r="M46" s="4">
        <v>7.0499999999999993E-2</v>
      </c>
      <c r="N46" s="51">
        <v>3.2000000000000002E-3</v>
      </c>
      <c r="O46" s="1">
        <v>1.14E-107</v>
      </c>
      <c r="P46" t="s">
        <v>52</v>
      </c>
      <c r="Q46">
        <v>243837</v>
      </c>
    </row>
    <row r="47" spans="1:17">
      <c r="A47" s="4" t="s">
        <v>6043</v>
      </c>
      <c r="B47" s="4" t="s">
        <v>6044</v>
      </c>
      <c r="C47" s="4" t="s">
        <v>73</v>
      </c>
      <c r="D47" s="4">
        <v>4</v>
      </c>
      <c r="E47" s="4" t="s">
        <v>49</v>
      </c>
      <c r="F47" s="4">
        <v>6.8046300000000004E-2</v>
      </c>
      <c r="G47" s="9">
        <v>1</v>
      </c>
      <c r="H47" s="4">
        <v>19769323</v>
      </c>
      <c r="I47" s="4" t="s">
        <v>62</v>
      </c>
      <c r="J47" s="11" t="s">
        <v>51</v>
      </c>
      <c r="K47" s="11">
        <v>0.27560000000000001</v>
      </c>
      <c r="L47" s="11">
        <f t="shared" si="0"/>
        <v>0.27560000000000001</v>
      </c>
      <c r="M47" s="4">
        <v>-5.6300000000000003E-2</v>
      </c>
      <c r="N47" s="51">
        <v>3.3999999999999998E-3</v>
      </c>
      <c r="O47" s="1">
        <v>3.8100000000000001E-61</v>
      </c>
      <c r="P47" t="s">
        <v>83</v>
      </c>
      <c r="Q47">
        <v>243837</v>
      </c>
    </row>
    <row r="48" spans="1:17">
      <c r="A48" s="4" t="s">
        <v>6045</v>
      </c>
      <c r="B48" s="4" t="s">
        <v>6046</v>
      </c>
      <c r="C48" s="4" t="s">
        <v>73</v>
      </c>
      <c r="D48" s="4">
        <v>4</v>
      </c>
      <c r="E48" s="4" t="s">
        <v>49</v>
      </c>
      <c r="F48" s="4">
        <v>8.5294099999999994E-3</v>
      </c>
      <c r="G48" s="9">
        <v>1</v>
      </c>
      <c r="H48" s="4">
        <v>19772660</v>
      </c>
      <c r="I48" s="4" t="s">
        <v>82</v>
      </c>
      <c r="J48" s="11" t="s">
        <v>51</v>
      </c>
      <c r="K48" s="11">
        <v>0.27539999999999998</v>
      </c>
      <c r="L48" s="11">
        <f t="shared" si="0"/>
        <v>0.27539999999999998</v>
      </c>
      <c r="M48" s="4">
        <v>-5.6099999999999997E-2</v>
      </c>
      <c r="N48" s="51">
        <v>3.3999999999999998E-3</v>
      </c>
      <c r="O48" s="1">
        <v>1.3560000000000001E-60</v>
      </c>
      <c r="P48" t="s">
        <v>83</v>
      </c>
      <c r="Q48">
        <v>243837</v>
      </c>
    </row>
    <row r="49" spans="1:17">
      <c r="A49" s="4" t="s">
        <v>6047</v>
      </c>
      <c r="B49" s="4" t="s">
        <v>6048</v>
      </c>
      <c r="C49" s="4" t="s">
        <v>73</v>
      </c>
      <c r="D49" s="4">
        <v>4</v>
      </c>
      <c r="E49" s="4" t="s">
        <v>49</v>
      </c>
      <c r="F49" s="4">
        <v>8.5951700000000006E-2</v>
      </c>
      <c r="G49" s="9">
        <v>1</v>
      </c>
      <c r="H49" s="4">
        <v>19773421</v>
      </c>
      <c r="I49" s="4" t="s">
        <v>82</v>
      </c>
      <c r="J49" s="11" t="s">
        <v>50</v>
      </c>
      <c r="K49" s="11">
        <v>0.72850000000000004</v>
      </c>
      <c r="L49" s="11">
        <f t="shared" si="0"/>
        <v>0.27149999999999996</v>
      </c>
      <c r="M49" s="4">
        <v>5.6899999999999999E-2</v>
      </c>
      <c r="N49" s="51">
        <v>3.3999999999999998E-3</v>
      </c>
      <c r="O49" s="1">
        <v>4.6319999999999999E-62</v>
      </c>
      <c r="P49" t="s">
        <v>52</v>
      </c>
      <c r="Q49">
        <v>243837</v>
      </c>
    </row>
    <row r="50" spans="1:17">
      <c r="A50" s="4" t="s">
        <v>6049</v>
      </c>
      <c r="B50" s="4" t="s">
        <v>6050</v>
      </c>
      <c r="C50" s="4" t="s">
        <v>73</v>
      </c>
      <c r="D50" s="4">
        <v>4</v>
      </c>
      <c r="E50" s="4" t="s">
        <v>49</v>
      </c>
      <c r="F50" s="4">
        <v>1.0720500000000001E-2</v>
      </c>
      <c r="G50" s="9">
        <v>1</v>
      </c>
      <c r="H50" s="4">
        <v>19773818</v>
      </c>
      <c r="I50" s="4" t="s">
        <v>82</v>
      </c>
      <c r="J50" s="11" t="s">
        <v>51</v>
      </c>
      <c r="K50" s="11">
        <v>0.72809999999999997</v>
      </c>
      <c r="L50" s="11">
        <f t="shared" si="0"/>
        <v>0.27190000000000003</v>
      </c>
      <c r="M50" s="4">
        <v>5.74E-2</v>
      </c>
      <c r="N50" s="51">
        <v>3.5000000000000001E-3</v>
      </c>
      <c r="O50" s="1">
        <v>7.2699999999999997E-60</v>
      </c>
      <c r="P50" t="s">
        <v>52</v>
      </c>
      <c r="Q50">
        <v>233752</v>
      </c>
    </row>
    <row r="51" spans="1:17">
      <c r="A51" s="4" t="s">
        <v>80</v>
      </c>
      <c r="B51" s="4" t="s">
        <v>81</v>
      </c>
      <c r="C51" s="4" t="s">
        <v>73</v>
      </c>
      <c r="D51" s="4">
        <v>4</v>
      </c>
      <c r="E51" s="4" t="s">
        <v>49</v>
      </c>
      <c r="F51" s="4">
        <v>0.194272</v>
      </c>
      <c r="G51" s="9">
        <v>1</v>
      </c>
      <c r="H51" s="4">
        <v>19774715</v>
      </c>
      <c r="I51" s="4" t="s">
        <v>82</v>
      </c>
      <c r="J51" s="11" t="s">
        <v>51</v>
      </c>
      <c r="K51" s="11">
        <v>0.27129999999999999</v>
      </c>
      <c r="L51" s="11">
        <f t="shared" si="0"/>
        <v>0.27129999999999999</v>
      </c>
      <c r="M51" s="4">
        <v>-5.7000000000000002E-2</v>
      </c>
      <c r="N51" s="51">
        <v>3.3999999999999998E-3</v>
      </c>
      <c r="O51" s="1">
        <v>4.0329999999999999E-62</v>
      </c>
      <c r="P51" t="s">
        <v>83</v>
      </c>
      <c r="Q51">
        <v>243837</v>
      </c>
    </row>
    <row r="52" spans="1:17">
      <c r="A52" s="4" t="s">
        <v>6051</v>
      </c>
      <c r="B52" s="4" t="s">
        <v>6052</v>
      </c>
      <c r="C52" s="4" t="s">
        <v>73</v>
      </c>
      <c r="D52" s="4">
        <v>4</v>
      </c>
      <c r="E52" s="4" t="s">
        <v>49</v>
      </c>
      <c r="F52" s="4">
        <v>0.12625800000000001</v>
      </c>
      <c r="G52" s="9">
        <v>1</v>
      </c>
      <c r="H52" s="4">
        <v>19775113</v>
      </c>
      <c r="I52" s="4" t="s">
        <v>50</v>
      </c>
      <c r="J52" s="11" t="s">
        <v>62</v>
      </c>
      <c r="K52" s="11">
        <v>0.72870000000000001</v>
      </c>
      <c r="L52" s="11">
        <f t="shared" si="0"/>
        <v>0.27129999999999999</v>
      </c>
      <c r="M52" s="4">
        <v>5.6800000000000003E-2</v>
      </c>
      <c r="N52" s="51">
        <v>3.3999999999999998E-3</v>
      </c>
      <c r="O52" s="1">
        <v>1.051E-61</v>
      </c>
      <c r="P52" t="s">
        <v>52</v>
      </c>
      <c r="Q52">
        <v>243837</v>
      </c>
    </row>
    <row r="53" spans="1:17">
      <c r="A53" s="4" t="s">
        <v>6053</v>
      </c>
      <c r="B53" s="4" t="s">
        <v>6054</v>
      </c>
      <c r="C53" s="4" t="s">
        <v>73</v>
      </c>
      <c r="D53" s="4">
        <v>4</v>
      </c>
      <c r="E53" s="4" t="s">
        <v>49</v>
      </c>
      <c r="F53" s="4">
        <v>0.15634100000000001</v>
      </c>
      <c r="G53" s="9">
        <v>1</v>
      </c>
      <c r="H53" s="4">
        <v>19775246</v>
      </c>
      <c r="I53" s="4" t="s">
        <v>50</v>
      </c>
      <c r="J53" s="11" t="s">
        <v>62</v>
      </c>
      <c r="K53" s="11">
        <v>0.2712</v>
      </c>
      <c r="L53" s="11">
        <f t="shared" si="0"/>
        <v>0.2712</v>
      </c>
      <c r="M53" s="4">
        <v>-5.6899999999999999E-2</v>
      </c>
      <c r="N53" s="51">
        <v>3.3999999999999998E-3</v>
      </c>
      <c r="O53" s="1">
        <v>7.6139999999999999E-62</v>
      </c>
      <c r="P53" t="s">
        <v>83</v>
      </c>
      <c r="Q53">
        <v>243837</v>
      </c>
    </row>
    <row r="54" spans="1:17">
      <c r="A54" s="4" t="s">
        <v>6055</v>
      </c>
      <c r="B54" s="4" t="s">
        <v>6056</v>
      </c>
      <c r="C54" s="4" t="s">
        <v>73</v>
      </c>
      <c r="D54" s="4">
        <v>4</v>
      </c>
      <c r="E54" s="4" t="s">
        <v>49</v>
      </c>
      <c r="F54" s="4">
        <v>0.108109</v>
      </c>
      <c r="G54" s="9">
        <v>1</v>
      </c>
      <c r="H54" s="4">
        <v>19775492</v>
      </c>
      <c r="I54" s="4" t="s">
        <v>82</v>
      </c>
      <c r="J54" s="11" t="s">
        <v>51</v>
      </c>
      <c r="K54" s="11">
        <v>0.7288</v>
      </c>
      <c r="L54" s="11">
        <f t="shared" si="0"/>
        <v>0.2712</v>
      </c>
      <c r="M54" s="4">
        <v>5.6899999999999999E-2</v>
      </c>
      <c r="N54" s="51">
        <v>3.3999999999999998E-3</v>
      </c>
      <c r="O54" s="1">
        <v>8.8769999999999994E-62</v>
      </c>
      <c r="P54" t="s">
        <v>52</v>
      </c>
      <c r="Q54">
        <v>243837</v>
      </c>
    </row>
    <row r="55" spans="1:17">
      <c r="A55" s="4" t="s">
        <v>6057</v>
      </c>
      <c r="B55" s="4" t="s">
        <v>6058</v>
      </c>
      <c r="C55" s="4" t="s">
        <v>73</v>
      </c>
      <c r="D55" s="4">
        <v>4</v>
      </c>
      <c r="E55" s="4" t="s">
        <v>49</v>
      </c>
      <c r="F55" s="4">
        <v>7.2425900000000001E-2</v>
      </c>
      <c r="G55" s="9">
        <v>1</v>
      </c>
      <c r="H55" s="4">
        <v>19777837</v>
      </c>
      <c r="I55" s="4" t="s">
        <v>82</v>
      </c>
      <c r="J55" s="11" t="s">
        <v>51</v>
      </c>
      <c r="K55" s="11">
        <v>0.72860000000000003</v>
      </c>
      <c r="L55" s="11">
        <f t="shared" si="0"/>
        <v>0.27139999999999997</v>
      </c>
      <c r="M55" s="4">
        <v>5.6899999999999999E-2</v>
      </c>
      <c r="N55" s="51">
        <v>3.3999999999999998E-3</v>
      </c>
      <c r="O55" s="1">
        <v>8.7699999999999997E-62</v>
      </c>
      <c r="P55" t="s">
        <v>52</v>
      </c>
      <c r="Q55">
        <v>243837</v>
      </c>
    </row>
    <row r="56" spans="1:17">
      <c r="A56" s="4" t="s">
        <v>6059</v>
      </c>
      <c r="B56" s="4" t="s">
        <v>6060</v>
      </c>
      <c r="C56" s="4" t="s">
        <v>73</v>
      </c>
      <c r="D56" s="4">
        <v>4</v>
      </c>
      <c r="E56" s="4" t="s">
        <v>49</v>
      </c>
      <c r="F56" s="4">
        <v>6.6526399999999996E-3</v>
      </c>
      <c r="G56" s="9">
        <v>1</v>
      </c>
      <c r="H56" s="4">
        <v>19779378</v>
      </c>
      <c r="I56" s="4" t="s">
        <v>82</v>
      </c>
      <c r="J56" s="11" t="s">
        <v>62</v>
      </c>
      <c r="K56" s="11">
        <v>0.72909999999999997</v>
      </c>
      <c r="L56" s="11">
        <f t="shared" si="0"/>
        <v>0.27090000000000003</v>
      </c>
      <c r="M56" s="4">
        <v>5.7000000000000002E-2</v>
      </c>
      <c r="N56" s="51">
        <v>3.3999999999999998E-3</v>
      </c>
      <c r="O56" s="1">
        <v>5.6410000000000004E-62</v>
      </c>
      <c r="P56" t="s">
        <v>52</v>
      </c>
      <c r="Q56">
        <v>243837</v>
      </c>
    </row>
    <row r="57" spans="1:17">
      <c r="A57" s="4" t="s">
        <v>6061</v>
      </c>
      <c r="B57" s="4" t="s">
        <v>6062</v>
      </c>
      <c r="C57" s="4" t="s">
        <v>73</v>
      </c>
      <c r="D57" s="4">
        <v>4</v>
      </c>
      <c r="E57" s="4" t="s">
        <v>49</v>
      </c>
      <c r="F57" s="4">
        <v>7.0118699999999999E-3</v>
      </c>
      <c r="G57" s="9">
        <v>1</v>
      </c>
      <c r="H57" s="4">
        <v>19779781</v>
      </c>
      <c r="I57" s="4" t="s">
        <v>82</v>
      </c>
      <c r="J57" s="11" t="s">
        <v>51</v>
      </c>
      <c r="K57" s="11">
        <v>0.27110000000000001</v>
      </c>
      <c r="L57" s="11">
        <f t="shared" si="0"/>
        <v>0.27110000000000001</v>
      </c>
      <c r="M57" s="4">
        <v>-5.7000000000000002E-2</v>
      </c>
      <c r="N57" s="51">
        <v>3.3999999999999998E-3</v>
      </c>
      <c r="O57" s="1">
        <v>5.5750000000000001E-62</v>
      </c>
      <c r="P57" t="s">
        <v>83</v>
      </c>
      <c r="Q57">
        <v>243837</v>
      </c>
    </row>
    <row r="58" spans="1:17">
      <c r="A58" s="4" t="s">
        <v>6063</v>
      </c>
      <c r="B58" s="4" t="s">
        <v>6064</v>
      </c>
      <c r="C58" s="4" t="s">
        <v>73</v>
      </c>
      <c r="D58" s="4">
        <v>4</v>
      </c>
      <c r="E58" s="4" t="s">
        <v>49</v>
      </c>
      <c r="F58" s="4">
        <v>7.8565200000000005E-3</v>
      </c>
      <c r="G58" s="9">
        <v>1</v>
      </c>
      <c r="H58" s="4">
        <v>19781155</v>
      </c>
      <c r="I58" s="4" t="s">
        <v>62</v>
      </c>
      <c r="J58" s="11" t="s">
        <v>51</v>
      </c>
      <c r="K58" s="11">
        <v>0.2712</v>
      </c>
      <c r="L58" s="11">
        <f t="shared" si="0"/>
        <v>0.2712</v>
      </c>
      <c r="M58" s="4">
        <v>-5.7000000000000002E-2</v>
      </c>
      <c r="N58" s="51">
        <v>3.3999999999999998E-3</v>
      </c>
      <c r="O58" s="1">
        <v>4.9750000000000002E-62</v>
      </c>
      <c r="P58" t="s">
        <v>83</v>
      </c>
      <c r="Q58">
        <v>243837</v>
      </c>
    </row>
    <row r="59" spans="1:17">
      <c r="A59" s="4" t="s">
        <v>6065</v>
      </c>
      <c r="B59" s="4" t="s">
        <v>6066</v>
      </c>
      <c r="C59" s="4" t="s">
        <v>73</v>
      </c>
      <c r="D59" s="4">
        <v>4</v>
      </c>
      <c r="E59" s="4" t="s">
        <v>49</v>
      </c>
      <c r="F59" s="4">
        <v>8.0281599999999995E-3</v>
      </c>
      <c r="G59" s="9">
        <v>1</v>
      </c>
      <c r="H59" s="4">
        <v>19781247</v>
      </c>
      <c r="I59" s="4" t="s">
        <v>50</v>
      </c>
      <c r="J59" s="11" t="s">
        <v>62</v>
      </c>
      <c r="K59" s="11">
        <v>0.27079999999999999</v>
      </c>
      <c r="L59" s="11">
        <f t="shared" si="0"/>
        <v>0.27079999999999999</v>
      </c>
      <c r="M59" s="4">
        <v>-5.6899999999999999E-2</v>
      </c>
      <c r="N59" s="51">
        <v>3.3999999999999998E-3</v>
      </c>
      <c r="O59" s="1">
        <v>9.3879999999999996E-62</v>
      </c>
      <c r="P59" t="s">
        <v>83</v>
      </c>
      <c r="Q59">
        <v>243837</v>
      </c>
    </row>
    <row r="60" spans="1:17">
      <c r="A60" s="4" t="s">
        <v>6067</v>
      </c>
      <c r="B60" s="4" t="s">
        <v>6068</v>
      </c>
      <c r="C60" s="4" t="s">
        <v>73</v>
      </c>
      <c r="D60" s="4">
        <v>4</v>
      </c>
      <c r="E60" s="4" t="s">
        <v>49</v>
      </c>
      <c r="F60" s="4">
        <v>1.3869599999999999E-2</v>
      </c>
      <c r="G60" s="9">
        <v>1</v>
      </c>
      <c r="H60" s="4">
        <v>19784410</v>
      </c>
      <c r="I60" s="4" t="s">
        <v>62</v>
      </c>
      <c r="J60" s="11" t="s">
        <v>51</v>
      </c>
      <c r="K60" s="11">
        <v>0.7288</v>
      </c>
      <c r="L60" s="11">
        <f t="shared" si="0"/>
        <v>0.2712</v>
      </c>
      <c r="M60" s="4">
        <v>5.7200000000000001E-2</v>
      </c>
      <c r="N60" s="51">
        <v>3.3999999999999998E-3</v>
      </c>
      <c r="O60" s="1">
        <v>2.2209999999999998E-62</v>
      </c>
      <c r="P60" t="s">
        <v>52</v>
      </c>
      <c r="Q60">
        <v>243837</v>
      </c>
    </row>
    <row r="61" spans="1:17">
      <c r="A61" s="4" t="s">
        <v>6069</v>
      </c>
      <c r="B61" s="4" t="s">
        <v>6070</v>
      </c>
      <c r="C61" s="4" t="s">
        <v>73</v>
      </c>
      <c r="D61" s="4">
        <v>4</v>
      </c>
      <c r="E61" s="4" t="s">
        <v>49</v>
      </c>
      <c r="F61" s="4">
        <v>1.37003E-2</v>
      </c>
      <c r="G61" s="9">
        <v>1</v>
      </c>
      <c r="H61" s="4">
        <v>19786650</v>
      </c>
      <c r="I61" s="4" t="s">
        <v>50</v>
      </c>
      <c r="J61" s="11" t="s">
        <v>62</v>
      </c>
      <c r="K61" s="11">
        <v>0.27150000000000002</v>
      </c>
      <c r="L61" s="11">
        <f t="shared" si="0"/>
        <v>0.27150000000000002</v>
      </c>
      <c r="M61" s="4">
        <v>-5.7299999999999997E-2</v>
      </c>
      <c r="N61" s="51">
        <v>3.3999999999999998E-3</v>
      </c>
      <c r="O61" s="1">
        <v>1.8359999999999999E-62</v>
      </c>
      <c r="P61" t="s">
        <v>83</v>
      </c>
      <c r="Q61">
        <v>243837</v>
      </c>
    </row>
    <row r="62" spans="1:17">
      <c r="A62" s="4" t="s">
        <v>6071</v>
      </c>
      <c r="B62" s="4" t="s">
        <v>6072</v>
      </c>
      <c r="C62" s="4" t="s">
        <v>73</v>
      </c>
      <c r="D62" s="4">
        <v>4</v>
      </c>
      <c r="E62" s="4" t="s">
        <v>49</v>
      </c>
      <c r="F62" s="4">
        <v>1.36604E-2</v>
      </c>
      <c r="G62" s="9">
        <v>1</v>
      </c>
      <c r="H62" s="4">
        <v>19786695</v>
      </c>
      <c r="I62" s="4" t="s">
        <v>50</v>
      </c>
      <c r="J62" s="11" t="s">
        <v>62</v>
      </c>
      <c r="K62" s="11">
        <v>0.72909999999999997</v>
      </c>
      <c r="L62" s="11">
        <f t="shared" si="0"/>
        <v>0.27090000000000003</v>
      </c>
      <c r="M62" s="4">
        <v>5.7299999999999997E-2</v>
      </c>
      <c r="N62" s="51">
        <v>3.3999999999999998E-3</v>
      </c>
      <c r="O62" s="1">
        <v>1.6850000000000001E-62</v>
      </c>
      <c r="P62" t="s">
        <v>52</v>
      </c>
      <c r="Q62">
        <v>243837</v>
      </c>
    </row>
    <row r="63" spans="1:17">
      <c r="A63" s="4" t="s">
        <v>6073</v>
      </c>
      <c r="B63" s="4" t="s">
        <v>6074</v>
      </c>
      <c r="C63" s="4" t="s">
        <v>73</v>
      </c>
      <c r="D63" s="4">
        <v>4</v>
      </c>
      <c r="E63" s="4" t="s">
        <v>49</v>
      </c>
      <c r="F63" s="4">
        <v>1.6703800000000001E-2</v>
      </c>
      <c r="G63" s="9">
        <v>1</v>
      </c>
      <c r="H63" s="4">
        <v>19787686</v>
      </c>
      <c r="I63" s="4" t="s">
        <v>82</v>
      </c>
      <c r="J63" s="11" t="s">
        <v>51</v>
      </c>
      <c r="K63" s="11">
        <v>0.27089999999999997</v>
      </c>
      <c r="L63" s="11">
        <f t="shared" si="0"/>
        <v>0.27089999999999997</v>
      </c>
      <c r="M63" s="4">
        <v>-5.7299999999999997E-2</v>
      </c>
      <c r="N63" s="51">
        <v>3.3999999999999998E-3</v>
      </c>
      <c r="O63" s="1">
        <v>2.5860000000000002E-62</v>
      </c>
      <c r="P63" t="s">
        <v>83</v>
      </c>
      <c r="Q63">
        <v>243837</v>
      </c>
    </row>
    <row r="64" spans="1:17">
      <c r="A64" s="4" t="s">
        <v>6075</v>
      </c>
      <c r="B64" s="4" t="s">
        <v>6076</v>
      </c>
      <c r="C64" s="4" t="s">
        <v>73</v>
      </c>
      <c r="D64" s="4">
        <v>4</v>
      </c>
      <c r="E64" s="4" t="s">
        <v>49</v>
      </c>
      <c r="F64" s="4">
        <v>1.44937E-2</v>
      </c>
      <c r="G64" s="9">
        <v>1</v>
      </c>
      <c r="H64" s="4">
        <v>19793984</v>
      </c>
      <c r="I64" s="4" t="s">
        <v>82</v>
      </c>
      <c r="J64" s="11" t="s">
        <v>51</v>
      </c>
      <c r="K64" s="11">
        <v>0.72489999999999999</v>
      </c>
      <c r="L64" s="11">
        <f t="shared" si="0"/>
        <v>0.27510000000000001</v>
      </c>
      <c r="M64" s="4">
        <v>5.2999999999999999E-2</v>
      </c>
      <c r="N64" s="51">
        <v>3.3999999999999998E-3</v>
      </c>
      <c r="O64" s="1">
        <v>7.7079999999999998E-54</v>
      </c>
      <c r="P64" t="s">
        <v>52</v>
      </c>
      <c r="Q64">
        <v>243837</v>
      </c>
    </row>
    <row r="65" spans="1:17">
      <c r="A65" s="4" t="s">
        <v>86</v>
      </c>
      <c r="B65" s="4" t="s">
        <v>87</v>
      </c>
      <c r="C65" s="4" t="s">
        <v>73</v>
      </c>
      <c r="D65" s="4">
        <v>1</v>
      </c>
      <c r="E65" s="4" t="s">
        <v>49</v>
      </c>
      <c r="F65" s="4">
        <v>0.85996399999999995</v>
      </c>
      <c r="G65" s="9">
        <v>1</v>
      </c>
      <c r="H65" s="4">
        <v>19841174</v>
      </c>
      <c r="I65" s="4" t="s">
        <v>82</v>
      </c>
      <c r="J65" s="11" t="s">
        <v>51</v>
      </c>
      <c r="K65" s="11">
        <v>0.15629999999999999</v>
      </c>
      <c r="L65" s="11">
        <f t="shared" si="0"/>
        <v>0.15629999999999999</v>
      </c>
      <c r="M65" s="4">
        <v>-0.1241</v>
      </c>
      <c r="N65" s="51">
        <v>4.1999999999999997E-3</v>
      </c>
      <c r="O65" s="1">
        <v>8.01E-195</v>
      </c>
      <c r="P65" t="s">
        <v>83</v>
      </c>
      <c r="Q65">
        <v>243837</v>
      </c>
    </row>
    <row r="66" spans="1:17">
      <c r="A66" s="4" t="s">
        <v>78</v>
      </c>
      <c r="B66" s="4" t="s">
        <v>79</v>
      </c>
      <c r="C66" s="4" t="s">
        <v>73</v>
      </c>
      <c r="D66" s="4">
        <v>1</v>
      </c>
      <c r="E66" s="4" t="s">
        <v>49</v>
      </c>
      <c r="F66" s="4">
        <v>7.0436499999999999E-2</v>
      </c>
      <c r="G66" s="9">
        <v>1</v>
      </c>
      <c r="H66" s="4">
        <v>19843576</v>
      </c>
      <c r="I66" s="4" t="s">
        <v>82</v>
      </c>
      <c r="J66" s="11" t="s">
        <v>51</v>
      </c>
      <c r="K66" s="11">
        <v>0.84370000000000001</v>
      </c>
      <c r="L66" s="11">
        <f t="shared" si="0"/>
        <v>0.15629999999999999</v>
      </c>
      <c r="M66" s="4">
        <v>0.12429999999999999</v>
      </c>
      <c r="N66" s="51">
        <v>4.1999999999999997E-3</v>
      </c>
      <c r="O66" s="1">
        <v>2.2800000000000001E-195</v>
      </c>
      <c r="P66" t="s">
        <v>52</v>
      </c>
      <c r="Q66">
        <v>243837</v>
      </c>
    </row>
    <row r="67" spans="1:17">
      <c r="A67" s="4" t="s">
        <v>6077</v>
      </c>
      <c r="B67" s="4" t="s">
        <v>6078</v>
      </c>
      <c r="C67" s="4" t="s">
        <v>73</v>
      </c>
      <c r="D67" s="4">
        <v>1</v>
      </c>
      <c r="E67" s="4" t="s">
        <v>49</v>
      </c>
      <c r="F67" s="4">
        <v>6.9552100000000006E-2</v>
      </c>
      <c r="G67" s="9">
        <v>1</v>
      </c>
      <c r="H67" s="4">
        <v>19845279</v>
      </c>
      <c r="I67" s="4" t="s">
        <v>50</v>
      </c>
      <c r="J67" s="11" t="s">
        <v>62</v>
      </c>
      <c r="K67" s="11">
        <v>0.15629999999999999</v>
      </c>
      <c r="L67" s="11">
        <f t="shared" si="0"/>
        <v>0.15629999999999999</v>
      </c>
      <c r="M67" s="4">
        <v>-0.12429999999999999</v>
      </c>
      <c r="N67" s="51">
        <v>4.1999999999999997E-3</v>
      </c>
      <c r="O67" s="1">
        <v>2.7699999999999999E-195</v>
      </c>
      <c r="P67" t="s">
        <v>83</v>
      </c>
      <c r="Q67">
        <v>243837</v>
      </c>
    </row>
    <row r="68" spans="1:17">
      <c r="A68" s="4" t="s">
        <v>6079</v>
      </c>
      <c r="B68" s="4" t="s">
        <v>6080</v>
      </c>
      <c r="C68" s="4" t="s">
        <v>73</v>
      </c>
      <c r="D68" s="4">
        <v>2</v>
      </c>
      <c r="E68" s="4" t="s">
        <v>49</v>
      </c>
      <c r="F68" s="4">
        <v>2.0132799999999999E-2</v>
      </c>
      <c r="G68" s="9">
        <v>1</v>
      </c>
      <c r="H68" s="4">
        <v>19964098</v>
      </c>
      <c r="I68" s="4" t="s">
        <v>50</v>
      </c>
      <c r="J68" s="11" t="s">
        <v>62</v>
      </c>
      <c r="K68" s="11">
        <v>0.23860000000000001</v>
      </c>
      <c r="L68" s="11">
        <f t="shared" si="0"/>
        <v>0.23860000000000001</v>
      </c>
      <c r="M68" s="4">
        <v>-2.9100000000000001E-2</v>
      </c>
      <c r="N68" s="51">
        <v>3.5999999999999999E-3</v>
      </c>
      <c r="O68" s="1">
        <v>6.9429999999999996E-16</v>
      </c>
      <c r="P68" t="s">
        <v>83</v>
      </c>
      <c r="Q68">
        <v>243837</v>
      </c>
    </row>
    <row r="69" spans="1:17">
      <c r="A69" s="4" t="s">
        <v>6081</v>
      </c>
      <c r="B69" s="4" t="s">
        <v>6082</v>
      </c>
      <c r="C69" s="4" t="s">
        <v>73</v>
      </c>
      <c r="D69" s="4">
        <v>2</v>
      </c>
      <c r="E69" s="4" t="s">
        <v>49</v>
      </c>
      <c r="F69" s="4">
        <v>1.8597700000000002E-2</v>
      </c>
      <c r="G69" s="9">
        <v>1</v>
      </c>
      <c r="H69" s="4">
        <v>19964620</v>
      </c>
      <c r="I69" s="4" t="s">
        <v>82</v>
      </c>
      <c r="J69" s="11" t="s">
        <v>51</v>
      </c>
      <c r="K69" s="11">
        <v>0.23860000000000001</v>
      </c>
      <c r="L69" s="11">
        <f t="shared" si="0"/>
        <v>0.23860000000000001</v>
      </c>
      <c r="M69" s="4">
        <v>-2.9100000000000001E-2</v>
      </c>
      <c r="N69" s="51">
        <v>3.5999999999999999E-3</v>
      </c>
      <c r="O69" s="1">
        <v>7.0330000000000001E-16</v>
      </c>
      <c r="P69" t="s">
        <v>83</v>
      </c>
      <c r="Q69">
        <v>243837</v>
      </c>
    </row>
    <row r="70" spans="1:17">
      <c r="A70" s="4" t="s">
        <v>91</v>
      </c>
      <c r="B70" s="4" t="s">
        <v>92</v>
      </c>
      <c r="C70" s="4" t="s">
        <v>73</v>
      </c>
      <c r="D70" s="4">
        <v>2</v>
      </c>
      <c r="E70" s="4" t="s">
        <v>49</v>
      </c>
      <c r="F70" s="4">
        <v>0.92356400000000005</v>
      </c>
      <c r="G70" s="9">
        <v>1</v>
      </c>
      <c r="H70" s="4">
        <v>19966039</v>
      </c>
      <c r="I70" s="4" t="s">
        <v>50</v>
      </c>
      <c r="J70" s="11" t="s">
        <v>62</v>
      </c>
      <c r="K70" s="11">
        <v>0.23860000000000001</v>
      </c>
      <c r="L70" s="11">
        <f t="shared" si="0"/>
        <v>0.23860000000000001</v>
      </c>
      <c r="M70" s="4">
        <v>-2.9399999999999999E-2</v>
      </c>
      <c r="N70" s="51">
        <v>3.5999999999999999E-3</v>
      </c>
      <c r="O70" s="1">
        <v>3.9699999999999999E-16</v>
      </c>
      <c r="P70" t="s">
        <v>83</v>
      </c>
      <c r="Q70">
        <v>243837</v>
      </c>
    </row>
    <row r="71" spans="1:17">
      <c r="A71" s="4" t="s">
        <v>96</v>
      </c>
      <c r="B71" s="4" t="s">
        <v>97</v>
      </c>
      <c r="C71" s="4" t="s">
        <v>98</v>
      </c>
      <c r="D71" s="4">
        <v>1</v>
      </c>
      <c r="E71" s="4" t="s">
        <v>49</v>
      </c>
      <c r="F71" s="4">
        <v>0.99975000000000003</v>
      </c>
      <c r="G71" s="9">
        <v>1</v>
      </c>
      <c r="H71" s="4">
        <v>22513011</v>
      </c>
      <c r="I71" s="4" t="s">
        <v>82</v>
      </c>
      <c r="J71" s="11" t="s">
        <v>51</v>
      </c>
      <c r="K71" s="11">
        <v>0.39079999999999998</v>
      </c>
      <c r="L71" s="11">
        <f t="shared" ref="L71:L134" si="1">IF(K71&gt;0.5,1-K71,K71)</f>
        <v>0.39079999999999998</v>
      </c>
      <c r="M71" s="4">
        <v>-2.5000000000000001E-2</v>
      </c>
      <c r="N71" s="51">
        <v>3.2000000000000002E-3</v>
      </c>
      <c r="O71" s="1">
        <v>2.8079999999999999E-15</v>
      </c>
      <c r="P71" t="s">
        <v>83</v>
      </c>
      <c r="Q71">
        <v>243837</v>
      </c>
    </row>
    <row r="72" spans="1:17">
      <c r="A72" s="4" t="s">
        <v>6083</v>
      </c>
      <c r="B72" s="4" t="s">
        <v>6084</v>
      </c>
      <c r="C72" s="4" t="s">
        <v>105</v>
      </c>
      <c r="D72" s="4">
        <v>1</v>
      </c>
      <c r="E72" s="4" t="s">
        <v>49</v>
      </c>
      <c r="F72" s="4">
        <v>3.6312400000000002E-2</v>
      </c>
      <c r="G72" s="9">
        <v>1</v>
      </c>
      <c r="H72" s="4">
        <v>33723211</v>
      </c>
      <c r="I72" s="4" t="s">
        <v>82</v>
      </c>
      <c r="J72" s="11" t="s">
        <v>51</v>
      </c>
      <c r="K72" s="11">
        <v>0.69969999999999999</v>
      </c>
      <c r="L72" s="11">
        <f t="shared" si="1"/>
        <v>0.30030000000000001</v>
      </c>
      <c r="M72" s="4">
        <v>-1.9900000000000001E-2</v>
      </c>
      <c r="N72" s="51">
        <v>3.3E-3</v>
      </c>
      <c r="O72" s="1">
        <v>2.6919999999999998E-9</v>
      </c>
      <c r="P72" t="s">
        <v>83</v>
      </c>
      <c r="Q72">
        <v>243547</v>
      </c>
    </row>
    <row r="73" spans="1:17">
      <c r="A73" s="4" t="s">
        <v>6085</v>
      </c>
      <c r="B73" s="4" t="s">
        <v>6086</v>
      </c>
      <c r="C73" s="4" t="s">
        <v>105</v>
      </c>
      <c r="D73" s="4">
        <v>1</v>
      </c>
      <c r="E73" s="4" t="s">
        <v>49</v>
      </c>
      <c r="F73" s="4">
        <v>5.6128600000000001E-2</v>
      </c>
      <c r="G73" s="9">
        <v>1</v>
      </c>
      <c r="H73" s="4">
        <v>33723652</v>
      </c>
      <c r="I73" s="4" t="s">
        <v>50</v>
      </c>
      <c r="J73" s="11" t="s">
        <v>62</v>
      </c>
      <c r="K73" s="11">
        <v>0.73699999999999999</v>
      </c>
      <c r="L73" s="11">
        <f t="shared" si="1"/>
        <v>0.26300000000000001</v>
      </c>
      <c r="M73" s="4">
        <v>-2.1600000000000001E-2</v>
      </c>
      <c r="N73" s="51">
        <v>3.5000000000000001E-3</v>
      </c>
      <c r="O73" s="1">
        <v>5.8500000000000005E-10</v>
      </c>
      <c r="P73" t="s">
        <v>83</v>
      </c>
      <c r="Q73">
        <v>243547</v>
      </c>
    </row>
    <row r="74" spans="1:17">
      <c r="A74" s="4" t="s">
        <v>6087</v>
      </c>
      <c r="B74" s="4" t="s">
        <v>6088</v>
      </c>
      <c r="C74" s="4" t="s">
        <v>105</v>
      </c>
      <c r="D74" s="4">
        <v>1</v>
      </c>
      <c r="E74" s="4" t="s">
        <v>49</v>
      </c>
      <c r="F74" s="4">
        <v>7.9289100000000001E-2</v>
      </c>
      <c r="G74" s="9">
        <v>1</v>
      </c>
      <c r="H74" s="4">
        <v>33723897</v>
      </c>
      <c r="I74" s="4" t="s">
        <v>62</v>
      </c>
      <c r="J74" s="11" t="s">
        <v>51</v>
      </c>
      <c r="K74" s="11">
        <v>0.7379</v>
      </c>
      <c r="L74" s="11">
        <f t="shared" si="1"/>
        <v>0.2621</v>
      </c>
      <c r="M74" s="4">
        <v>-2.18E-2</v>
      </c>
      <c r="N74" s="51">
        <v>3.5000000000000001E-3</v>
      </c>
      <c r="O74" s="1">
        <v>3.9969999999999997E-10</v>
      </c>
      <c r="P74" t="s">
        <v>83</v>
      </c>
      <c r="Q74">
        <v>243547</v>
      </c>
    </row>
    <row r="75" spans="1:17">
      <c r="A75" s="4" t="s">
        <v>6089</v>
      </c>
      <c r="B75" s="4" t="s">
        <v>6090</v>
      </c>
      <c r="C75" s="4" t="s">
        <v>105</v>
      </c>
      <c r="D75" s="4">
        <v>1</v>
      </c>
      <c r="E75" s="4" t="s">
        <v>49</v>
      </c>
      <c r="F75" s="4">
        <v>1.6070999999999998E-2</v>
      </c>
      <c r="G75" s="9">
        <v>1</v>
      </c>
      <c r="H75" s="4">
        <v>33724895</v>
      </c>
      <c r="I75" s="4" t="s">
        <v>50</v>
      </c>
      <c r="J75" s="11" t="s">
        <v>62</v>
      </c>
      <c r="K75" s="11">
        <v>0.73650000000000004</v>
      </c>
      <c r="L75" s="11">
        <f t="shared" si="1"/>
        <v>0.26349999999999996</v>
      </c>
      <c r="M75" s="4">
        <v>-2.1499999999999998E-2</v>
      </c>
      <c r="N75" s="51">
        <v>3.5000000000000001E-3</v>
      </c>
      <c r="O75" s="1">
        <v>6.9420000000000004E-10</v>
      </c>
      <c r="P75" t="s">
        <v>83</v>
      </c>
      <c r="Q75">
        <v>243547</v>
      </c>
    </row>
    <row r="76" spans="1:17">
      <c r="A76" s="4" t="s">
        <v>6091</v>
      </c>
      <c r="B76" s="4" t="s">
        <v>6092</v>
      </c>
      <c r="C76" s="4" t="s">
        <v>105</v>
      </c>
      <c r="D76" s="4">
        <v>1</v>
      </c>
      <c r="E76" s="4" t="s">
        <v>49</v>
      </c>
      <c r="F76" s="4">
        <v>1.19156E-2</v>
      </c>
      <c r="G76" s="9">
        <v>1</v>
      </c>
      <c r="H76" s="4">
        <v>33739197</v>
      </c>
      <c r="I76" s="4" t="s">
        <v>62</v>
      </c>
      <c r="J76" s="11" t="s">
        <v>51</v>
      </c>
      <c r="K76" s="11">
        <v>0.30690000000000001</v>
      </c>
      <c r="L76" s="11">
        <f t="shared" si="1"/>
        <v>0.30690000000000001</v>
      </c>
      <c r="M76" s="4">
        <v>2.3400000000000001E-2</v>
      </c>
      <c r="N76" s="51">
        <v>3.8E-3</v>
      </c>
      <c r="O76" s="1">
        <v>4.3109999999999999E-10</v>
      </c>
      <c r="P76" t="s">
        <v>52</v>
      </c>
      <c r="Q76">
        <v>178120</v>
      </c>
    </row>
    <row r="77" spans="1:17">
      <c r="A77" s="4" t="s">
        <v>6093</v>
      </c>
      <c r="B77" s="4" t="s">
        <v>6094</v>
      </c>
      <c r="C77" s="4" t="s">
        <v>105</v>
      </c>
      <c r="D77" s="4">
        <v>1</v>
      </c>
      <c r="E77" s="4" t="s">
        <v>49</v>
      </c>
      <c r="F77" s="4">
        <v>4.80314E-3</v>
      </c>
      <c r="G77" s="9">
        <v>1</v>
      </c>
      <c r="H77" s="4">
        <v>33739606</v>
      </c>
      <c r="I77" s="4" t="s">
        <v>82</v>
      </c>
      <c r="J77" s="11" t="s">
        <v>51</v>
      </c>
      <c r="K77" s="11">
        <v>0.69289999999999996</v>
      </c>
      <c r="L77" s="11">
        <f t="shared" si="1"/>
        <v>0.30710000000000004</v>
      </c>
      <c r="M77" s="4">
        <v>-2.1299999999999999E-2</v>
      </c>
      <c r="N77" s="51">
        <v>3.3E-3</v>
      </c>
      <c r="O77" s="1">
        <v>1.4860000000000001E-10</v>
      </c>
      <c r="P77" t="s">
        <v>83</v>
      </c>
      <c r="Q77">
        <v>243547</v>
      </c>
    </row>
    <row r="78" spans="1:17">
      <c r="A78" s="4" t="s">
        <v>6095</v>
      </c>
      <c r="B78" s="4" t="s">
        <v>6096</v>
      </c>
      <c r="C78" s="4" t="s">
        <v>105</v>
      </c>
      <c r="D78" s="4">
        <v>1</v>
      </c>
      <c r="E78" s="4" t="s">
        <v>49</v>
      </c>
      <c r="F78" s="4">
        <v>4.80314E-3</v>
      </c>
      <c r="G78" s="9">
        <v>1</v>
      </c>
      <c r="H78" s="4">
        <v>33742353</v>
      </c>
      <c r="I78" s="4" t="s">
        <v>50</v>
      </c>
      <c r="J78" s="11" t="s">
        <v>62</v>
      </c>
      <c r="K78" s="11">
        <v>0.69310000000000005</v>
      </c>
      <c r="L78" s="11">
        <f t="shared" si="1"/>
        <v>0.30689999999999995</v>
      </c>
      <c r="M78" s="4">
        <v>-2.1299999999999999E-2</v>
      </c>
      <c r="N78" s="51">
        <v>3.3E-3</v>
      </c>
      <c r="O78" s="1">
        <v>1.393E-10</v>
      </c>
      <c r="P78" t="s">
        <v>83</v>
      </c>
      <c r="Q78">
        <v>243547</v>
      </c>
    </row>
    <row r="79" spans="1:17">
      <c r="A79" s="4" t="s">
        <v>6097</v>
      </c>
      <c r="B79" s="4" t="s">
        <v>6098</v>
      </c>
      <c r="C79" s="4" t="s">
        <v>105</v>
      </c>
      <c r="D79" s="4">
        <v>1</v>
      </c>
      <c r="E79" s="4" t="s">
        <v>49</v>
      </c>
      <c r="F79" s="4">
        <v>2.7214299999999999E-3</v>
      </c>
      <c r="G79" s="9">
        <v>1</v>
      </c>
      <c r="H79" s="4">
        <v>33749027</v>
      </c>
      <c r="I79" s="4" t="s">
        <v>82</v>
      </c>
      <c r="J79" s="11" t="s">
        <v>51</v>
      </c>
      <c r="K79" s="11">
        <v>0.69330000000000003</v>
      </c>
      <c r="L79" s="11">
        <f t="shared" si="1"/>
        <v>0.30669999999999997</v>
      </c>
      <c r="M79" s="4">
        <v>-2.1000000000000001E-2</v>
      </c>
      <c r="N79" s="51">
        <v>3.3E-3</v>
      </c>
      <c r="O79" s="1">
        <v>2.471E-10</v>
      </c>
      <c r="P79" t="s">
        <v>83</v>
      </c>
      <c r="Q79">
        <v>243547</v>
      </c>
    </row>
    <row r="80" spans="1:17">
      <c r="A80" s="4" t="s">
        <v>6099</v>
      </c>
      <c r="B80" s="4" t="s">
        <v>6100</v>
      </c>
      <c r="C80" s="4" t="s">
        <v>105</v>
      </c>
      <c r="D80" s="4">
        <v>1</v>
      </c>
      <c r="E80" s="4" t="s">
        <v>49</v>
      </c>
      <c r="F80" s="4">
        <v>3.2858800000000001E-3</v>
      </c>
      <c r="G80" s="9">
        <v>1</v>
      </c>
      <c r="H80" s="4">
        <v>33754770</v>
      </c>
      <c r="I80" s="4" t="s">
        <v>62</v>
      </c>
      <c r="J80" s="11" t="s">
        <v>51</v>
      </c>
      <c r="K80" s="11">
        <v>0.30740000000000001</v>
      </c>
      <c r="L80" s="11">
        <f t="shared" si="1"/>
        <v>0.30740000000000001</v>
      </c>
      <c r="M80" s="4">
        <v>2.1100000000000001E-2</v>
      </c>
      <c r="N80" s="51">
        <v>3.3E-3</v>
      </c>
      <c r="O80" s="1">
        <v>2.3840000000000002E-10</v>
      </c>
      <c r="P80" t="s">
        <v>52</v>
      </c>
      <c r="Q80">
        <v>243547</v>
      </c>
    </row>
    <row r="81" spans="1:17">
      <c r="A81" s="4" t="s">
        <v>6101</v>
      </c>
      <c r="B81" s="4" t="s">
        <v>6102</v>
      </c>
      <c r="C81" s="4" t="s">
        <v>105</v>
      </c>
      <c r="D81" s="4">
        <v>1</v>
      </c>
      <c r="E81" s="4" t="s">
        <v>49</v>
      </c>
      <c r="F81" s="4">
        <v>3.52959E-3</v>
      </c>
      <c r="G81" s="9">
        <v>1</v>
      </c>
      <c r="H81" s="4">
        <v>33758206</v>
      </c>
      <c r="I81" s="4" t="s">
        <v>50</v>
      </c>
      <c r="J81" s="11" t="s">
        <v>62</v>
      </c>
      <c r="K81" s="11">
        <v>0.2379</v>
      </c>
      <c r="L81" s="11">
        <f t="shared" si="1"/>
        <v>0.2379</v>
      </c>
      <c r="M81" s="4">
        <v>2.3699999999999999E-2</v>
      </c>
      <c r="N81" s="51">
        <v>3.7000000000000002E-3</v>
      </c>
      <c r="O81" s="1">
        <v>1.2779999999999999E-10</v>
      </c>
      <c r="P81" t="s">
        <v>52</v>
      </c>
      <c r="Q81">
        <v>233462</v>
      </c>
    </row>
    <row r="82" spans="1:17">
      <c r="A82" s="4" t="s">
        <v>6103</v>
      </c>
      <c r="B82" s="4" t="s">
        <v>6104</v>
      </c>
      <c r="C82" s="4" t="s">
        <v>105</v>
      </c>
      <c r="D82" s="4">
        <v>1</v>
      </c>
      <c r="E82" s="4" t="s">
        <v>49</v>
      </c>
      <c r="F82" s="4">
        <v>9.8526099999999995E-3</v>
      </c>
      <c r="G82" s="9">
        <v>1</v>
      </c>
      <c r="H82" s="4">
        <v>33789670</v>
      </c>
      <c r="I82" s="4" t="s">
        <v>82</v>
      </c>
      <c r="J82" s="11" t="s">
        <v>51</v>
      </c>
      <c r="K82" s="11">
        <v>0.23760000000000001</v>
      </c>
      <c r="L82" s="11">
        <f t="shared" si="1"/>
        <v>0.23760000000000001</v>
      </c>
      <c r="M82" s="4">
        <v>2.1600000000000001E-2</v>
      </c>
      <c r="N82" s="51">
        <v>3.5999999999999999E-3</v>
      </c>
      <c r="O82" s="1">
        <v>1.3049999999999999E-9</v>
      </c>
      <c r="P82" t="s">
        <v>52</v>
      </c>
      <c r="Q82">
        <v>243547</v>
      </c>
    </row>
    <row r="83" spans="1:17">
      <c r="A83" s="4" t="s">
        <v>103</v>
      </c>
      <c r="B83" s="4" t="s">
        <v>104</v>
      </c>
      <c r="C83" s="4" t="s">
        <v>105</v>
      </c>
      <c r="D83" s="4">
        <v>1</v>
      </c>
      <c r="E83" s="4" t="s">
        <v>49</v>
      </c>
      <c r="F83" s="4">
        <v>0.561145</v>
      </c>
      <c r="G83" s="9">
        <v>1</v>
      </c>
      <c r="H83" s="4">
        <v>33790496</v>
      </c>
      <c r="I83" s="4" t="s">
        <v>82</v>
      </c>
      <c r="J83" s="11" t="s">
        <v>51</v>
      </c>
      <c r="K83" s="11">
        <v>0.2452</v>
      </c>
      <c r="L83" s="11">
        <f t="shared" si="1"/>
        <v>0.2452</v>
      </c>
      <c r="M83" s="4">
        <v>2.29E-2</v>
      </c>
      <c r="N83" s="51">
        <v>3.5000000000000001E-3</v>
      </c>
      <c r="O83" s="1">
        <v>1.1319999999999999E-10</v>
      </c>
      <c r="P83" t="s">
        <v>52</v>
      </c>
      <c r="Q83">
        <v>243547</v>
      </c>
    </row>
    <row r="84" spans="1:17">
      <c r="A84" s="4" t="s">
        <v>6105</v>
      </c>
      <c r="B84" s="4" t="s">
        <v>6106</v>
      </c>
      <c r="C84" s="4" t="s">
        <v>105</v>
      </c>
      <c r="D84" s="4">
        <v>1</v>
      </c>
      <c r="E84" s="4" t="s">
        <v>49</v>
      </c>
      <c r="F84" s="4">
        <v>5.50038E-3</v>
      </c>
      <c r="G84" s="9">
        <v>1</v>
      </c>
      <c r="H84" s="4">
        <v>33794852</v>
      </c>
      <c r="I84" s="4" t="s">
        <v>50</v>
      </c>
      <c r="J84" s="11" t="s">
        <v>62</v>
      </c>
      <c r="K84" s="11">
        <v>0.23710000000000001</v>
      </c>
      <c r="L84" s="11">
        <f t="shared" si="1"/>
        <v>0.23710000000000001</v>
      </c>
      <c r="M84" s="4">
        <v>2.1700000000000001E-2</v>
      </c>
      <c r="N84" s="51">
        <v>3.5999999999999999E-3</v>
      </c>
      <c r="O84" s="1">
        <v>1.1160000000000001E-9</v>
      </c>
      <c r="P84" t="s">
        <v>52</v>
      </c>
      <c r="Q84">
        <v>243547</v>
      </c>
    </row>
    <row r="85" spans="1:17">
      <c r="A85" s="4" t="s">
        <v>6107</v>
      </c>
      <c r="B85" s="4" t="s">
        <v>6108</v>
      </c>
      <c r="C85" s="4" t="s">
        <v>105</v>
      </c>
      <c r="D85" s="4">
        <v>1</v>
      </c>
      <c r="E85" s="4" t="s">
        <v>49</v>
      </c>
      <c r="F85" s="4">
        <v>5.50038E-3</v>
      </c>
      <c r="G85" s="9">
        <v>1</v>
      </c>
      <c r="H85" s="4">
        <v>33796229</v>
      </c>
      <c r="I85" s="4" t="s">
        <v>50</v>
      </c>
      <c r="J85" s="11" t="s">
        <v>62</v>
      </c>
      <c r="K85" s="11">
        <v>0.76259999999999994</v>
      </c>
      <c r="L85" s="11">
        <f t="shared" si="1"/>
        <v>0.23740000000000006</v>
      </c>
      <c r="M85" s="4">
        <v>-2.1700000000000001E-2</v>
      </c>
      <c r="N85" s="51">
        <v>3.5999999999999999E-3</v>
      </c>
      <c r="O85" s="1">
        <v>1.1579999999999999E-9</v>
      </c>
      <c r="P85" t="s">
        <v>83</v>
      </c>
      <c r="Q85">
        <v>243547</v>
      </c>
    </row>
    <row r="86" spans="1:17">
      <c r="A86" s="4" t="s">
        <v>6109</v>
      </c>
      <c r="B86" s="4" t="s">
        <v>6110</v>
      </c>
      <c r="C86" s="4" t="s">
        <v>105</v>
      </c>
      <c r="D86" s="4">
        <v>1</v>
      </c>
      <c r="E86" s="4" t="s">
        <v>49</v>
      </c>
      <c r="F86" s="4">
        <v>3.5777299999999998E-2</v>
      </c>
      <c r="G86" s="9">
        <v>1</v>
      </c>
      <c r="H86" s="4">
        <v>33799548</v>
      </c>
      <c r="I86" s="4" t="s">
        <v>50</v>
      </c>
      <c r="J86" s="11" t="s">
        <v>62</v>
      </c>
      <c r="K86" s="11">
        <v>0.2374</v>
      </c>
      <c r="L86" s="11">
        <f t="shared" si="1"/>
        <v>0.2374</v>
      </c>
      <c r="M86" s="4">
        <v>2.1700000000000001E-2</v>
      </c>
      <c r="N86" s="51">
        <v>3.5999999999999999E-3</v>
      </c>
      <c r="O86" s="1">
        <v>1.208E-9</v>
      </c>
      <c r="P86" t="s">
        <v>52</v>
      </c>
      <c r="Q86">
        <v>243547</v>
      </c>
    </row>
    <row r="87" spans="1:17">
      <c r="A87" s="4" t="s">
        <v>6111</v>
      </c>
      <c r="B87" s="4" t="s">
        <v>6112</v>
      </c>
      <c r="C87" s="4" t="s">
        <v>105</v>
      </c>
      <c r="D87" s="4">
        <v>1</v>
      </c>
      <c r="E87" s="4" t="s">
        <v>49</v>
      </c>
      <c r="F87" s="4">
        <v>2.3885300000000002E-2</v>
      </c>
      <c r="G87" s="9">
        <v>1</v>
      </c>
      <c r="H87" s="4">
        <v>33799900</v>
      </c>
      <c r="I87" s="4" t="s">
        <v>82</v>
      </c>
      <c r="J87" s="11" t="s">
        <v>51</v>
      </c>
      <c r="K87" s="11">
        <v>0.2374</v>
      </c>
      <c r="L87" s="11">
        <f t="shared" si="1"/>
        <v>0.2374</v>
      </c>
      <c r="M87" s="4">
        <v>2.1700000000000001E-2</v>
      </c>
      <c r="N87" s="51">
        <v>3.5999999999999999E-3</v>
      </c>
      <c r="O87" s="1">
        <v>1.1720000000000001E-9</v>
      </c>
      <c r="P87" t="s">
        <v>52</v>
      </c>
      <c r="Q87">
        <v>243547</v>
      </c>
    </row>
    <row r="88" spans="1:17">
      <c r="A88" s="4" t="s">
        <v>6113</v>
      </c>
      <c r="B88" s="4" t="s">
        <v>6114</v>
      </c>
      <c r="C88" s="4" t="s">
        <v>105</v>
      </c>
      <c r="D88" s="4">
        <v>1</v>
      </c>
      <c r="E88" s="4" t="s">
        <v>49</v>
      </c>
      <c r="F88" s="4">
        <v>5.8658E-3</v>
      </c>
      <c r="G88" s="9">
        <v>1</v>
      </c>
      <c r="H88" s="4">
        <v>33813680</v>
      </c>
      <c r="I88" s="4" t="s">
        <v>82</v>
      </c>
      <c r="J88" s="11" t="s">
        <v>62</v>
      </c>
      <c r="K88" s="11">
        <v>0.76259999999999994</v>
      </c>
      <c r="L88" s="11">
        <f t="shared" si="1"/>
        <v>0.23740000000000006</v>
      </c>
      <c r="M88" s="4">
        <v>-2.1499999999999998E-2</v>
      </c>
      <c r="N88" s="51">
        <v>3.5999999999999999E-3</v>
      </c>
      <c r="O88" s="1">
        <v>1.5030000000000001E-9</v>
      </c>
      <c r="P88" t="s">
        <v>83</v>
      </c>
      <c r="Q88">
        <v>243547</v>
      </c>
    </row>
    <row r="89" spans="1:17">
      <c r="A89" s="4" t="s">
        <v>6115</v>
      </c>
      <c r="B89" s="4" t="s">
        <v>6116</v>
      </c>
      <c r="C89" s="4" t="s">
        <v>105</v>
      </c>
      <c r="D89" s="4">
        <v>1</v>
      </c>
      <c r="E89" s="4" t="s">
        <v>49</v>
      </c>
      <c r="F89" s="4">
        <v>1.87324E-2</v>
      </c>
      <c r="G89" s="9">
        <v>1</v>
      </c>
      <c r="H89" s="4">
        <v>33813755</v>
      </c>
      <c r="I89" s="4" t="s">
        <v>50</v>
      </c>
      <c r="J89" s="11" t="s">
        <v>62</v>
      </c>
      <c r="K89" s="11">
        <v>0.2324</v>
      </c>
      <c r="L89" s="11">
        <f t="shared" si="1"/>
        <v>0.2324</v>
      </c>
      <c r="M89" s="4">
        <v>2.1299999999999999E-2</v>
      </c>
      <c r="N89" s="51">
        <v>3.5999999999999999E-3</v>
      </c>
      <c r="O89" s="1">
        <v>3.7220000000000002E-9</v>
      </c>
      <c r="P89" t="s">
        <v>52</v>
      </c>
      <c r="Q89">
        <v>243547</v>
      </c>
    </row>
    <row r="90" spans="1:17">
      <c r="A90" s="4" t="s">
        <v>6117</v>
      </c>
      <c r="B90" s="4" t="s">
        <v>6118</v>
      </c>
      <c r="C90" s="4" t="s">
        <v>105</v>
      </c>
      <c r="D90" s="4">
        <v>1</v>
      </c>
      <c r="E90" s="4" t="s">
        <v>49</v>
      </c>
      <c r="F90" s="4">
        <v>5.8658E-3</v>
      </c>
      <c r="G90" s="9">
        <v>1</v>
      </c>
      <c r="H90" s="4">
        <v>33815778</v>
      </c>
      <c r="I90" s="4" t="s">
        <v>50</v>
      </c>
      <c r="J90" s="11" t="s">
        <v>62</v>
      </c>
      <c r="K90" s="11">
        <v>0.23769999999999999</v>
      </c>
      <c r="L90" s="11">
        <f t="shared" si="1"/>
        <v>0.23769999999999999</v>
      </c>
      <c r="M90" s="4">
        <v>2.1499999999999998E-2</v>
      </c>
      <c r="N90" s="51">
        <v>3.5999999999999999E-3</v>
      </c>
      <c r="O90" s="1">
        <v>1.5280000000000001E-9</v>
      </c>
      <c r="P90" t="s">
        <v>52</v>
      </c>
      <c r="Q90">
        <v>243547</v>
      </c>
    </row>
    <row r="91" spans="1:17">
      <c r="A91" s="4" t="s">
        <v>6119</v>
      </c>
      <c r="B91" s="4" t="s">
        <v>6120</v>
      </c>
      <c r="C91" s="4" t="s">
        <v>105</v>
      </c>
      <c r="D91" s="4">
        <v>1</v>
      </c>
      <c r="E91" s="4" t="s">
        <v>49</v>
      </c>
      <c r="F91" s="4">
        <v>3.4554999999999998E-3</v>
      </c>
      <c r="G91" s="9">
        <v>1</v>
      </c>
      <c r="H91" s="4">
        <v>33820134</v>
      </c>
      <c r="I91" s="4" t="s">
        <v>50</v>
      </c>
      <c r="J91" s="11" t="s">
        <v>62</v>
      </c>
      <c r="K91" s="11">
        <v>0.23760000000000001</v>
      </c>
      <c r="L91" s="11">
        <f t="shared" si="1"/>
        <v>0.23760000000000001</v>
      </c>
      <c r="M91" s="4">
        <v>2.1399999999999999E-2</v>
      </c>
      <c r="N91" s="51">
        <v>3.5999999999999999E-3</v>
      </c>
      <c r="O91" s="1">
        <v>1.8179999999999999E-9</v>
      </c>
      <c r="P91" t="s">
        <v>52</v>
      </c>
      <c r="Q91">
        <v>243547</v>
      </c>
    </row>
    <row r="92" spans="1:17">
      <c r="A92" s="4" t="s">
        <v>6121</v>
      </c>
      <c r="B92" s="4" t="s">
        <v>6122</v>
      </c>
      <c r="C92" s="4" t="s">
        <v>105</v>
      </c>
      <c r="D92" s="4">
        <v>1</v>
      </c>
      <c r="E92" s="4" t="s">
        <v>49</v>
      </c>
      <c r="F92" s="4">
        <v>2.8799199999999998E-3</v>
      </c>
      <c r="G92" s="9">
        <v>1</v>
      </c>
      <c r="H92" s="4">
        <v>33824511</v>
      </c>
      <c r="I92" s="4" t="s">
        <v>50</v>
      </c>
      <c r="J92" s="11" t="s">
        <v>62</v>
      </c>
      <c r="K92" s="11">
        <v>0.76249999999999996</v>
      </c>
      <c r="L92" s="11">
        <f t="shared" si="1"/>
        <v>0.23750000000000004</v>
      </c>
      <c r="M92" s="4">
        <v>-2.1299999999999999E-2</v>
      </c>
      <c r="N92" s="51">
        <v>3.5999999999999999E-3</v>
      </c>
      <c r="O92" s="1">
        <v>2.1419999999999998E-9</v>
      </c>
      <c r="P92" t="s">
        <v>83</v>
      </c>
      <c r="Q92">
        <v>243547</v>
      </c>
    </row>
    <row r="93" spans="1:17">
      <c r="A93" s="4" t="s">
        <v>6123</v>
      </c>
      <c r="B93" s="4" t="s">
        <v>6124</v>
      </c>
      <c r="C93" s="4" t="s">
        <v>105</v>
      </c>
      <c r="D93" s="4">
        <v>1</v>
      </c>
      <c r="E93" s="4" t="s">
        <v>49</v>
      </c>
      <c r="F93" s="4">
        <v>2.8799199999999998E-3</v>
      </c>
      <c r="G93" s="9">
        <v>1</v>
      </c>
      <c r="H93" s="4">
        <v>33853308</v>
      </c>
      <c r="I93" s="4" t="s">
        <v>82</v>
      </c>
      <c r="J93" s="11" t="s">
        <v>51</v>
      </c>
      <c r="K93" s="11">
        <v>0.23730000000000001</v>
      </c>
      <c r="L93" s="11">
        <f t="shared" si="1"/>
        <v>0.23730000000000001</v>
      </c>
      <c r="M93" s="4">
        <v>2.1299999999999999E-2</v>
      </c>
      <c r="N93" s="51">
        <v>3.5999999999999999E-3</v>
      </c>
      <c r="O93" s="1">
        <v>2.195E-9</v>
      </c>
      <c r="P93" t="s">
        <v>52</v>
      </c>
      <c r="Q93">
        <v>243547</v>
      </c>
    </row>
    <row r="94" spans="1:17">
      <c r="A94" s="4" t="s">
        <v>6125</v>
      </c>
      <c r="B94" s="4" t="s">
        <v>6126</v>
      </c>
      <c r="C94" s="4" t="s">
        <v>105</v>
      </c>
      <c r="D94" s="4">
        <v>1</v>
      </c>
      <c r="E94" s="4" t="s">
        <v>49</v>
      </c>
      <c r="F94" s="4">
        <v>2.8799199999999998E-3</v>
      </c>
      <c r="G94" s="9">
        <v>1</v>
      </c>
      <c r="H94" s="4">
        <v>33858796</v>
      </c>
      <c r="I94" s="4" t="s">
        <v>50</v>
      </c>
      <c r="J94" s="11" t="s">
        <v>62</v>
      </c>
      <c r="K94" s="11">
        <v>0.2374</v>
      </c>
      <c r="L94" s="11">
        <f t="shared" si="1"/>
        <v>0.2374</v>
      </c>
      <c r="M94" s="4">
        <v>2.1299999999999999E-2</v>
      </c>
      <c r="N94" s="51">
        <v>3.5999999999999999E-3</v>
      </c>
      <c r="O94" s="1">
        <v>2.3269999999999999E-9</v>
      </c>
      <c r="P94" t="s">
        <v>52</v>
      </c>
      <c r="Q94">
        <v>243547</v>
      </c>
    </row>
    <row r="95" spans="1:17">
      <c r="A95" s="4" t="s">
        <v>6127</v>
      </c>
      <c r="B95" s="4" t="s">
        <v>6128</v>
      </c>
      <c r="C95" s="4" t="s">
        <v>105</v>
      </c>
      <c r="D95" s="4">
        <v>1</v>
      </c>
      <c r="E95" s="4" t="s">
        <v>49</v>
      </c>
      <c r="F95" s="4">
        <v>1.87324E-2</v>
      </c>
      <c r="G95" s="9">
        <v>1</v>
      </c>
      <c r="H95" s="4">
        <v>33862037</v>
      </c>
      <c r="I95" s="4" t="s">
        <v>50</v>
      </c>
      <c r="J95" s="11" t="s">
        <v>62</v>
      </c>
      <c r="K95" s="11">
        <v>0.23719999999999999</v>
      </c>
      <c r="L95" s="11">
        <f t="shared" si="1"/>
        <v>0.23719999999999999</v>
      </c>
      <c r="M95" s="4">
        <v>2.1299999999999999E-2</v>
      </c>
      <c r="N95" s="51">
        <v>3.5999999999999999E-3</v>
      </c>
      <c r="O95" s="1">
        <v>2.179E-9</v>
      </c>
      <c r="P95" t="s">
        <v>52</v>
      </c>
      <c r="Q95">
        <v>243547</v>
      </c>
    </row>
    <row r="96" spans="1:17">
      <c r="A96" s="4" t="s">
        <v>6129</v>
      </c>
      <c r="B96" s="4" t="s">
        <v>6130</v>
      </c>
      <c r="C96" s="4" t="s">
        <v>105</v>
      </c>
      <c r="D96" s="4">
        <v>1</v>
      </c>
      <c r="E96" s="4" t="s">
        <v>49</v>
      </c>
      <c r="F96" s="4">
        <v>6.4783100000000001E-3</v>
      </c>
      <c r="G96" s="9">
        <v>1</v>
      </c>
      <c r="H96" s="4">
        <v>33908857</v>
      </c>
      <c r="I96" s="4" t="s">
        <v>50</v>
      </c>
      <c r="J96" s="11" t="s">
        <v>62</v>
      </c>
      <c r="K96" s="11">
        <v>0.76390000000000002</v>
      </c>
      <c r="L96" s="11">
        <f t="shared" si="1"/>
        <v>0.23609999999999998</v>
      </c>
      <c r="M96" s="4">
        <v>-2.18E-2</v>
      </c>
      <c r="N96" s="51">
        <v>3.5999999999999999E-3</v>
      </c>
      <c r="O96" s="1">
        <v>1.488E-9</v>
      </c>
      <c r="P96" t="s">
        <v>83</v>
      </c>
      <c r="Q96">
        <v>243547</v>
      </c>
    </row>
    <row r="97" spans="1:17">
      <c r="A97" s="4" t="s">
        <v>6131</v>
      </c>
      <c r="B97" s="4" t="s">
        <v>6132</v>
      </c>
      <c r="C97" s="4" t="s">
        <v>105</v>
      </c>
      <c r="D97" s="4">
        <v>1</v>
      </c>
      <c r="E97" s="4" t="s">
        <v>49</v>
      </c>
      <c r="F97" s="4">
        <v>6.4783100000000001E-3</v>
      </c>
      <c r="G97" s="9">
        <v>1</v>
      </c>
      <c r="H97" s="4">
        <v>33909014</v>
      </c>
      <c r="I97" s="4" t="s">
        <v>62</v>
      </c>
      <c r="J97" s="11" t="s">
        <v>51</v>
      </c>
      <c r="K97" s="11">
        <v>0.23619999999999999</v>
      </c>
      <c r="L97" s="11">
        <f t="shared" si="1"/>
        <v>0.23619999999999999</v>
      </c>
      <c r="M97" s="4">
        <v>2.18E-2</v>
      </c>
      <c r="N97" s="51">
        <v>3.5999999999999999E-3</v>
      </c>
      <c r="O97" s="1">
        <v>1.3890000000000001E-9</v>
      </c>
      <c r="P97" t="s">
        <v>52</v>
      </c>
      <c r="Q97">
        <v>243547</v>
      </c>
    </row>
    <row r="98" spans="1:17">
      <c r="A98" s="4" t="s">
        <v>6133</v>
      </c>
      <c r="B98" s="4" t="s">
        <v>6134</v>
      </c>
      <c r="C98" s="4" t="s">
        <v>105</v>
      </c>
      <c r="D98" s="4">
        <v>1</v>
      </c>
      <c r="E98" s="4" t="s">
        <v>49</v>
      </c>
      <c r="F98" s="4">
        <v>6.4783100000000001E-3</v>
      </c>
      <c r="G98" s="9">
        <v>1</v>
      </c>
      <c r="H98" s="4">
        <v>33909051</v>
      </c>
      <c r="I98" s="4" t="s">
        <v>50</v>
      </c>
      <c r="J98" s="11" t="s">
        <v>62</v>
      </c>
      <c r="K98" s="11">
        <v>0.2361</v>
      </c>
      <c r="L98" s="11">
        <f t="shared" si="1"/>
        <v>0.2361</v>
      </c>
      <c r="M98" s="4">
        <v>2.18E-2</v>
      </c>
      <c r="N98" s="51">
        <v>3.5999999999999999E-3</v>
      </c>
      <c r="O98" s="1">
        <v>1.4949999999999999E-9</v>
      </c>
      <c r="P98" t="s">
        <v>52</v>
      </c>
      <c r="Q98">
        <v>243547</v>
      </c>
    </row>
    <row r="99" spans="1:17">
      <c r="A99" s="4" t="s">
        <v>6135</v>
      </c>
      <c r="B99" s="4" t="s">
        <v>6136</v>
      </c>
      <c r="C99" s="4" t="s">
        <v>105</v>
      </c>
      <c r="D99" s="4">
        <v>1</v>
      </c>
      <c r="E99" s="4" t="s">
        <v>49</v>
      </c>
      <c r="F99" s="4">
        <v>5.50038E-3</v>
      </c>
      <c r="G99" s="9">
        <v>1</v>
      </c>
      <c r="H99" s="4">
        <v>33909143</v>
      </c>
      <c r="I99" s="4" t="s">
        <v>82</v>
      </c>
      <c r="J99" s="11" t="s">
        <v>51</v>
      </c>
      <c r="K99" s="11">
        <v>0.76400000000000001</v>
      </c>
      <c r="L99" s="11">
        <f t="shared" si="1"/>
        <v>0.23599999999999999</v>
      </c>
      <c r="M99" s="4">
        <v>-2.1700000000000001E-2</v>
      </c>
      <c r="N99" s="51">
        <v>3.5999999999999999E-3</v>
      </c>
      <c r="O99" s="1">
        <v>1.7740000000000001E-9</v>
      </c>
      <c r="P99" t="s">
        <v>83</v>
      </c>
      <c r="Q99">
        <v>243547</v>
      </c>
    </row>
    <row r="100" spans="1:17">
      <c r="A100" s="4" t="s">
        <v>6137</v>
      </c>
      <c r="B100" s="4" t="s">
        <v>6138</v>
      </c>
      <c r="C100" s="4" t="s">
        <v>105</v>
      </c>
      <c r="D100" s="4">
        <v>1</v>
      </c>
      <c r="E100" s="4" t="s">
        <v>49</v>
      </c>
      <c r="F100" s="4">
        <v>4.6735800000000001E-3</v>
      </c>
      <c r="G100" s="9">
        <v>1</v>
      </c>
      <c r="H100" s="4">
        <v>33910142</v>
      </c>
      <c r="I100" s="4" t="s">
        <v>50</v>
      </c>
      <c r="J100" s="11" t="s">
        <v>62</v>
      </c>
      <c r="K100" s="11">
        <v>0.76400000000000001</v>
      </c>
      <c r="L100" s="11">
        <f t="shared" si="1"/>
        <v>0.23599999999999999</v>
      </c>
      <c r="M100" s="4">
        <v>-2.1600000000000001E-2</v>
      </c>
      <c r="N100" s="51">
        <v>3.5999999999999999E-3</v>
      </c>
      <c r="O100" s="1">
        <v>1.8629999999999999E-9</v>
      </c>
      <c r="P100" t="s">
        <v>83</v>
      </c>
      <c r="Q100">
        <v>243547</v>
      </c>
    </row>
    <row r="101" spans="1:17">
      <c r="A101" s="4" t="s">
        <v>110</v>
      </c>
      <c r="B101" s="4" t="s">
        <v>111</v>
      </c>
      <c r="C101" s="4" t="s">
        <v>112</v>
      </c>
      <c r="D101" s="4">
        <v>1</v>
      </c>
      <c r="E101" s="4" t="s">
        <v>49</v>
      </c>
      <c r="F101" s="4">
        <v>0.944662</v>
      </c>
      <c r="G101" s="9">
        <v>1</v>
      </c>
      <c r="H101" s="4">
        <v>48865121</v>
      </c>
      <c r="I101" s="4" t="s">
        <v>50</v>
      </c>
      <c r="J101" s="11" t="s">
        <v>62</v>
      </c>
      <c r="K101" s="11">
        <v>2.58E-2</v>
      </c>
      <c r="L101" s="11">
        <f t="shared" si="1"/>
        <v>2.58E-2</v>
      </c>
      <c r="M101" s="4">
        <v>7.2499999999999995E-2</v>
      </c>
      <c r="N101" s="51">
        <v>9.9000000000000008E-3</v>
      </c>
      <c r="O101" s="1">
        <v>1.9310000000000001E-13</v>
      </c>
      <c r="P101" t="s">
        <v>63</v>
      </c>
      <c r="Q101">
        <v>243837</v>
      </c>
    </row>
    <row r="102" spans="1:17">
      <c r="A102" s="4" t="s">
        <v>118</v>
      </c>
      <c r="B102" s="4" t="s">
        <v>119</v>
      </c>
      <c r="C102" s="4" t="s">
        <v>112</v>
      </c>
      <c r="D102" s="4">
        <v>1</v>
      </c>
      <c r="E102" s="4" t="s">
        <v>49</v>
      </c>
      <c r="F102" s="4">
        <v>5.4569899999999998E-2</v>
      </c>
      <c r="G102" s="9">
        <v>1</v>
      </c>
      <c r="H102" s="4">
        <v>48890513</v>
      </c>
      <c r="I102" s="4" t="s">
        <v>82</v>
      </c>
      <c r="J102" s="11" t="s">
        <v>51</v>
      </c>
      <c r="K102" s="11">
        <v>0.97470000000000001</v>
      </c>
      <c r="L102" s="11">
        <f t="shared" si="1"/>
        <v>2.5299999999999989E-2</v>
      </c>
      <c r="M102" s="4">
        <v>-7.4099999999999999E-2</v>
      </c>
      <c r="N102" s="51">
        <v>0.01</v>
      </c>
      <c r="O102" s="1">
        <v>1.549E-13</v>
      </c>
      <c r="P102" t="s">
        <v>193</v>
      </c>
      <c r="Q102">
        <v>243837</v>
      </c>
    </row>
    <row r="103" spans="1:17">
      <c r="A103" s="4" t="s">
        <v>6139</v>
      </c>
      <c r="B103" s="4" t="s">
        <v>6140</v>
      </c>
      <c r="C103" s="4" t="s">
        <v>123</v>
      </c>
      <c r="D103" s="4">
        <v>2</v>
      </c>
      <c r="E103" s="4" t="s">
        <v>49</v>
      </c>
      <c r="F103" s="4">
        <v>2.5110000000000002E-3</v>
      </c>
      <c r="G103" s="9">
        <v>1</v>
      </c>
      <c r="H103" s="4">
        <v>50891117</v>
      </c>
      <c r="I103" s="4" t="s">
        <v>82</v>
      </c>
      <c r="J103" s="11" t="s">
        <v>62</v>
      </c>
      <c r="K103" s="11">
        <v>9.9500000000000005E-2</v>
      </c>
      <c r="L103" s="11">
        <f t="shared" si="1"/>
        <v>9.9500000000000005E-2</v>
      </c>
      <c r="M103" s="4">
        <v>3.4799999999999998E-2</v>
      </c>
      <c r="N103" s="51">
        <v>5.1000000000000004E-3</v>
      </c>
      <c r="O103" s="1">
        <v>8.8730000000000007E-12</v>
      </c>
      <c r="P103" t="s">
        <v>52</v>
      </c>
      <c r="Q103">
        <v>243837</v>
      </c>
    </row>
    <row r="104" spans="1:17">
      <c r="A104" s="4" t="s">
        <v>6141</v>
      </c>
      <c r="B104" s="4" t="s">
        <v>6142</v>
      </c>
      <c r="C104" s="4" t="s">
        <v>123</v>
      </c>
      <c r="D104" s="4">
        <v>2</v>
      </c>
      <c r="E104" s="4" t="s">
        <v>49</v>
      </c>
      <c r="F104" s="4">
        <v>4.2073199999999998E-2</v>
      </c>
      <c r="G104" s="9">
        <v>1</v>
      </c>
      <c r="H104" s="4">
        <v>50892538</v>
      </c>
      <c r="I104" s="4" t="s">
        <v>62</v>
      </c>
      <c r="J104" s="11" t="s">
        <v>51</v>
      </c>
      <c r="K104" s="11">
        <v>0.90010000000000001</v>
      </c>
      <c r="L104" s="11">
        <f t="shared" si="1"/>
        <v>9.9899999999999989E-2</v>
      </c>
      <c r="M104" s="4">
        <v>-3.49E-2</v>
      </c>
      <c r="N104" s="51">
        <v>5.1000000000000004E-3</v>
      </c>
      <c r="O104" s="1">
        <v>8.1669999999999994E-12</v>
      </c>
      <c r="P104" t="s">
        <v>83</v>
      </c>
      <c r="Q104">
        <v>243837</v>
      </c>
    </row>
    <row r="105" spans="1:17">
      <c r="A105" s="4" t="s">
        <v>6143</v>
      </c>
      <c r="B105" s="4" t="s">
        <v>6144</v>
      </c>
      <c r="C105" s="4" t="s">
        <v>123</v>
      </c>
      <c r="D105" s="4">
        <v>2</v>
      </c>
      <c r="E105" s="4" t="s">
        <v>49</v>
      </c>
      <c r="F105" s="4">
        <v>1.3973E-3</v>
      </c>
      <c r="G105" s="9">
        <v>1</v>
      </c>
      <c r="H105" s="4">
        <v>50894498</v>
      </c>
      <c r="I105" s="4" t="s">
        <v>50</v>
      </c>
      <c r="J105" s="11" t="s">
        <v>51</v>
      </c>
      <c r="K105" s="11">
        <v>0.9002</v>
      </c>
      <c r="L105" s="11">
        <f t="shared" si="1"/>
        <v>9.98E-2</v>
      </c>
      <c r="M105" s="4">
        <v>-3.4200000000000001E-2</v>
      </c>
      <c r="N105" s="51">
        <v>5.1000000000000004E-3</v>
      </c>
      <c r="O105" s="1">
        <v>2.638E-11</v>
      </c>
      <c r="P105" t="s">
        <v>83</v>
      </c>
      <c r="Q105">
        <v>243837</v>
      </c>
    </row>
    <row r="106" spans="1:17">
      <c r="A106" s="4" t="s">
        <v>6145</v>
      </c>
      <c r="B106" s="4" t="s">
        <v>6146</v>
      </c>
      <c r="C106" s="4" t="s">
        <v>123</v>
      </c>
      <c r="D106" s="4">
        <v>2</v>
      </c>
      <c r="E106" s="4" t="s">
        <v>49</v>
      </c>
      <c r="F106" s="4">
        <v>1.75968E-3</v>
      </c>
      <c r="G106" s="9">
        <v>1</v>
      </c>
      <c r="H106" s="4">
        <v>50895031</v>
      </c>
      <c r="I106" s="4" t="s">
        <v>50</v>
      </c>
      <c r="J106" s="11" t="s">
        <v>62</v>
      </c>
      <c r="K106" s="11">
        <v>0.90100000000000002</v>
      </c>
      <c r="L106" s="11">
        <f t="shared" si="1"/>
        <v>9.8999999999999977E-2</v>
      </c>
      <c r="M106" s="4">
        <v>-3.44E-2</v>
      </c>
      <c r="N106" s="51">
        <v>5.1000000000000004E-3</v>
      </c>
      <c r="O106" s="1">
        <v>1.977E-11</v>
      </c>
      <c r="P106" t="s">
        <v>83</v>
      </c>
      <c r="Q106">
        <v>243837</v>
      </c>
    </row>
    <row r="107" spans="1:17">
      <c r="A107" s="4" t="s">
        <v>6147</v>
      </c>
      <c r="B107" s="4" t="s">
        <v>6148</v>
      </c>
      <c r="C107" s="4" t="s">
        <v>123</v>
      </c>
      <c r="D107" s="4">
        <v>2</v>
      </c>
      <c r="E107" s="4" t="s">
        <v>49</v>
      </c>
      <c r="F107" s="4">
        <v>4.2073199999999998E-2</v>
      </c>
      <c r="G107" s="9">
        <v>1</v>
      </c>
      <c r="H107" s="4">
        <v>50896037</v>
      </c>
      <c r="I107" s="4" t="s">
        <v>82</v>
      </c>
      <c r="J107" s="11" t="s">
        <v>51</v>
      </c>
      <c r="K107" s="11">
        <v>9.8900000000000002E-2</v>
      </c>
      <c r="L107" s="11">
        <f t="shared" si="1"/>
        <v>9.8900000000000002E-2</v>
      </c>
      <c r="M107" s="4">
        <v>3.49E-2</v>
      </c>
      <c r="N107" s="51">
        <v>5.1000000000000004E-3</v>
      </c>
      <c r="O107" s="1">
        <v>1.104E-11</v>
      </c>
      <c r="P107" t="s">
        <v>52</v>
      </c>
      <c r="Q107">
        <v>243837</v>
      </c>
    </row>
    <row r="108" spans="1:17">
      <c r="A108" s="4" t="s">
        <v>6149</v>
      </c>
      <c r="B108" s="4" t="s">
        <v>6150</v>
      </c>
      <c r="C108" s="4" t="s">
        <v>123</v>
      </c>
      <c r="D108" s="4">
        <v>2</v>
      </c>
      <c r="E108" s="4" t="s">
        <v>49</v>
      </c>
      <c r="F108" s="4">
        <v>1.79725E-3</v>
      </c>
      <c r="G108" s="9">
        <v>1</v>
      </c>
      <c r="H108" s="4">
        <v>50897841</v>
      </c>
      <c r="I108" s="4" t="s">
        <v>50</v>
      </c>
      <c r="J108" s="11" t="s">
        <v>62</v>
      </c>
      <c r="K108" s="11">
        <v>0.90069999999999995</v>
      </c>
      <c r="L108" s="11">
        <f t="shared" si="1"/>
        <v>9.9300000000000055E-2</v>
      </c>
      <c r="M108" s="4">
        <v>-3.44E-2</v>
      </c>
      <c r="N108" s="51">
        <v>5.1000000000000004E-3</v>
      </c>
      <c r="O108" s="1">
        <v>1.5100000000000001E-11</v>
      </c>
      <c r="P108" t="s">
        <v>83</v>
      </c>
      <c r="Q108">
        <v>243837</v>
      </c>
    </row>
    <row r="109" spans="1:17">
      <c r="A109" s="4" t="s">
        <v>6151</v>
      </c>
      <c r="B109" s="4" t="s">
        <v>6152</v>
      </c>
      <c r="C109" s="4" t="s">
        <v>123</v>
      </c>
      <c r="D109" s="4">
        <v>2</v>
      </c>
      <c r="E109" s="4" t="s">
        <v>49</v>
      </c>
      <c r="F109" s="4">
        <v>2.2809800000000002E-3</v>
      </c>
      <c r="G109" s="9">
        <v>1</v>
      </c>
      <c r="H109" s="4">
        <v>50900021</v>
      </c>
      <c r="I109" s="4" t="s">
        <v>82</v>
      </c>
      <c r="J109" s="11" t="s">
        <v>51</v>
      </c>
      <c r="K109" s="11">
        <v>9.9199999999999997E-2</v>
      </c>
      <c r="L109" s="11">
        <f t="shared" si="1"/>
        <v>9.9199999999999997E-2</v>
      </c>
      <c r="M109" s="4">
        <v>3.4700000000000002E-2</v>
      </c>
      <c r="N109" s="51">
        <v>5.1000000000000004E-3</v>
      </c>
      <c r="O109" s="1">
        <v>1.123E-11</v>
      </c>
      <c r="P109" t="s">
        <v>52</v>
      </c>
      <c r="Q109">
        <v>243837</v>
      </c>
    </row>
    <row r="110" spans="1:17">
      <c r="A110" s="4" t="s">
        <v>6153</v>
      </c>
      <c r="B110" s="4" t="s">
        <v>6154</v>
      </c>
      <c r="C110" s="4" t="s">
        <v>123</v>
      </c>
      <c r="D110" s="4">
        <v>2</v>
      </c>
      <c r="E110" s="4" t="s">
        <v>49</v>
      </c>
      <c r="F110" s="4">
        <v>3.2774200000000001E-3</v>
      </c>
      <c r="G110" s="9">
        <v>1</v>
      </c>
      <c r="H110" s="4">
        <v>50904241</v>
      </c>
      <c r="I110" s="4" t="s">
        <v>82</v>
      </c>
      <c r="J110" s="11" t="s">
        <v>51</v>
      </c>
      <c r="K110" s="11">
        <v>9.9000000000000005E-2</v>
      </c>
      <c r="L110" s="11">
        <f t="shared" si="1"/>
        <v>9.9000000000000005E-2</v>
      </c>
      <c r="M110" s="4">
        <v>3.5099999999999999E-2</v>
      </c>
      <c r="N110" s="51">
        <v>5.1000000000000004E-3</v>
      </c>
      <c r="O110" s="1">
        <v>5.8920000000000003E-12</v>
      </c>
      <c r="P110" t="s">
        <v>52</v>
      </c>
      <c r="Q110">
        <v>243837</v>
      </c>
    </row>
    <row r="111" spans="1:17">
      <c r="A111" s="4" t="s">
        <v>6155</v>
      </c>
      <c r="B111" s="4" t="s">
        <v>6156</v>
      </c>
      <c r="C111" s="4" t="s">
        <v>123</v>
      </c>
      <c r="D111" s="4">
        <v>2</v>
      </c>
      <c r="E111" s="4" t="s">
        <v>49</v>
      </c>
      <c r="F111" s="4">
        <v>3.8973800000000003E-2</v>
      </c>
      <c r="G111" s="9">
        <v>1</v>
      </c>
      <c r="H111" s="4">
        <v>50906366</v>
      </c>
      <c r="I111" s="4" t="s">
        <v>50</v>
      </c>
      <c r="J111" s="11" t="s">
        <v>62</v>
      </c>
      <c r="K111" s="11">
        <v>0.90049999999999997</v>
      </c>
      <c r="L111" s="11">
        <f t="shared" si="1"/>
        <v>9.9500000000000033E-2</v>
      </c>
      <c r="M111" s="4">
        <v>-3.4799999999999998E-2</v>
      </c>
      <c r="N111" s="51">
        <v>5.1000000000000004E-3</v>
      </c>
      <c r="O111" s="1">
        <v>9.3010000000000001E-12</v>
      </c>
      <c r="P111" t="s">
        <v>83</v>
      </c>
      <c r="Q111">
        <v>243837</v>
      </c>
    </row>
    <row r="112" spans="1:17">
      <c r="A112" s="4" t="s">
        <v>6157</v>
      </c>
      <c r="B112" s="4" t="s">
        <v>6158</v>
      </c>
      <c r="C112" s="4" t="s">
        <v>123</v>
      </c>
      <c r="D112" s="4">
        <v>2</v>
      </c>
      <c r="E112" s="4" t="s">
        <v>49</v>
      </c>
      <c r="F112" s="4">
        <v>2.8345599999999999E-2</v>
      </c>
      <c r="G112" s="9">
        <v>1</v>
      </c>
      <c r="H112" s="4">
        <v>50908098</v>
      </c>
      <c r="I112" s="4" t="s">
        <v>62</v>
      </c>
      <c r="J112" s="11" t="s">
        <v>51</v>
      </c>
      <c r="K112" s="11">
        <v>0.90010000000000001</v>
      </c>
      <c r="L112" s="11">
        <f t="shared" si="1"/>
        <v>9.9899999999999989E-2</v>
      </c>
      <c r="M112" s="4">
        <v>-3.4500000000000003E-2</v>
      </c>
      <c r="N112" s="51">
        <v>5.1000000000000004E-3</v>
      </c>
      <c r="O112" s="1">
        <v>1.25E-11</v>
      </c>
      <c r="P112" t="s">
        <v>83</v>
      </c>
      <c r="Q112">
        <v>243837</v>
      </c>
    </row>
    <row r="113" spans="1:17">
      <c r="A113" s="4" t="s">
        <v>6159</v>
      </c>
      <c r="B113" s="4" t="s">
        <v>6160</v>
      </c>
      <c r="C113" s="4" t="s">
        <v>123</v>
      </c>
      <c r="D113" s="4">
        <v>2</v>
      </c>
      <c r="E113" s="4" t="s">
        <v>49</v>
      </c>
      <c r="F113" s="4">
        <v>5.7800299999999999E-2</v>
      </c>
      <c r="G113" s="9">
        <v>1</v>
      </c>
      <c r="H113" s="4">
        <v>50908741</v>
      </c>
      <c r="I113" s="4" t="s">
        <v>82</v>
      </c>
      <c r="J113" s="11" t="s">
        <v>50</v>
      </c>
      <c r="K113" s="11">
        <v>9.9900000000000003E-2</v>
      </c>
      <c r="L113" s="11">
        <f t="shared" si="1"/>
        <v>9.9900000000000003E-2</v>
      </c>
      <c r="M113" s="4">
        <v>3.4500000000000003E-2</v>
      </c>
      <c r="N113" s="51">
        <v>5.1000000000000004E-3</v>
      </c>
      <c r="O113" s="1">
        <v>1.339E-11</v>
      </c>
      <c r="P113" t="s">
        <v>52</v>
      </c>
      <c r="Q113">
        <v>243837</v>
      </c>
    </row>
    <row r="114" spans="1:17">
      <c r="A114" s="4" t="s">
        <v>6161</v>
      </c>
      <c r="B114" s="4" t="s">
        <v>6162</v>
      </c>
      <c r="C114" s="4" t="s">
        <v>123</v>
      </c>
      <c r="D114" s="4">
        <v>2</v>
      </c>
      <c r="E114" s="4" t="s">
        <v>49</v>
      </c>
      <c r="F114" s="4">
        <v>9.23696E-4</v>
      </c>
      <c r="G114" s="9">
        <v>1</v>
      </c>
      <c r="H114" s="4">
        <v>50923454</v>
      </c>
      <c r="I114" s="4" t="s">
        <v>50</v>
      </c>
      <c r="J114" s="11" t="s">
        <v>62</v>
      </c>
      <c r="K114" s="11">
        <v>0.90500000000000003</v>
      </c>
      <c r="L114" s="11">
        <f t="shared" si="1"/>
        <v>9.4999999999999973E-2</v>
      </c>
      <c r="M114" s="4">
        <v>-3.5400000000000001E-2</v>
      </c>
      <c r="N114" s="51">
        <v>5.1999999999999998E-3</v>
      </c>
      <c r="O114" s="1">
        <v>8.2699999999999993E-12</v>
      </c>
      <c r="P114" t="s">
        <v>83</v>
      </c>
      <c r="Q114">
        <v>243837</v>
      </c>
    </row>
    <row r="115" spans="1:17">
      <c r="A115" s="4" t="s">
        <v>6163</v>
      </c>
      <c r="B115" s="4" t="s">
        <v>6164</v>
      </c>
      <c r="C115" s="4" t="s">
        <v>123</v>
      </c>
      <c r="D115" s="4">
        <v>2</v>
      </c>
      <c r="E115" s="4" t="s">
        <v>49</v>
      </c>
      <c r="F115" s="4">
        <v>1.00421E-3</v>
      </c>
      <c r="G115" s="9">
        <v>1</v>
      </c>
      <c r="H115" s="4">
        <v>50928775</v>
      </c>
      <c r="I115" s="4" t="s">
        <v>50</v>
      </c>
      <c r="J115" s="11" t="s">
        <v>62</v>
      </c>
      <c r="K115" s="11">
        <v>9.5100000000000004E-2</v>
      </c>
      <c r="L115" s="11">
        <f t="shared" si="1"/>
        <v>9.5100000000000004E-2</v>
      </c>
      <c r="M115" s="4">
        <v>3.5499999999999997E-2</v>
      </c>
      <c r="N115" s="51">
        <v>5.1999999999999998E-3</v>
      </c>
      <c r="O115" s="1">
        <v>7.5360000000000002E-12</v>
      </c>
      <c r="P115" t="s">
        <v>52</v>
      </c>
      <c r="Q115">
        <v>243837</v>
      </c>
    </row>
    <row r="116" spans="1:17">
      <c r="A116" s="4" t="s">
        <v>6165</v>
      </c>
      <c r="B116" s="4" t="s">
        <v>6166</v>
      </c>
      <c r="C116" s="4" t="s">
        <v>123</v>
      </c>
      <c r="D116" s="4">
        <v>2</v>
      </c>
      <c r="E116" s="4" t="s">
        <v>49</v>
      </c>
      <c r="F116" s="4">
        <v>1.0084E-3</v>
      </c>
      <c r="G116" s="9">
        <v>1</v>
      </c>
      <c r="H116" s="4">
        <v>50931683</v>
      </c>
      <c r="I116" s="4" t="s">
        <v>50</v>
      </c>
      <c r="J116" s="11" t="s">
        <v>62</v>
      </c>
      <c r="K116" s="11">
        <v>9.5100000000000004E-2</v>
      </c>
      <c r="L116" s="11">
        <f t="shared" si="1"/>
        <v>9.5100000000000004E-2</v>
      </c>
      <c r="M116" s="4">
        <v>3.5499999999999997E-2</v>
      </c>
      <c r="N116" s="51">
        <v>5.1999999999999998E-3</v>
      </c>
      <c r="O116" s="1">
        <v>7.3959999999999996E-12</v>
      </c>
      <c r="P116" t="s">
        <v>52</v>
      </c>
      <c r="Q116">
        <v>243837</v>
      </c>
    </row>
    <row r="117" spans="1:17">
      <c r="A117" s="4" t="s">
        <v>6167</v>
      </c>
      <c r="B117" s="4" t="s">
        <v>6168</v>
      </c>
      <c r="C117" s="4" t="s">
        <v>123</v>
      </c>
      <c r="D117" s="4">
        <v>2</v>
      </c>
      <c r="E117" s="4" t="s">
        <v>49</v>
      </c>
      <c r="F117" s="4">
        <v>2.2298499999999998E-3</v>
      </c>
      <c r="G117" s="9">
        <v>1</v>
      </c>
      <c r="H117" s="4">
        <v>50933200</v>
      </c>
      <c r="I117" s="4" t="s">
        <v>50</v>
      </c>
      <c r="J117" s="11" t="s">
        <v>62</v>
      </c>
      <c r="K117" s="11">
        <v>0.1009</v>
      </c>
      <c r="L117" s="11">
        <f t="shared" si="1"/>
        <v>0.1009</v>
      </c>
      <c r="M117" s="4">
        <v>3.8699999999999998E-2</v>
      </c>
      <c r="N117" s="51">
        <v>5.1000000000000004E-3</v>
      </c>
      <c r="O117" s="1">
        <v>3.658E-14</v>
      </c>
      <c r="P117" t="s">
        <v>52</v>
      </c>
      <c r="Q117">
        <v>243837</v>
      </c>
    </row>
    <row r="118" spans="1:17">
      <c r="A118" s="4" t="s">
        <v>6169</v>
      </c>
      <c r="B118" s="4" t="s">
        <v>6170</v>
      </c>
      <c r="C118" s="4" t="s">
        <v>123</v>
      </c>
      <c r="D118" s="4">
        <v>2</v>
      </c>
      <c r="E118" s="4" t="s">
        <v>49</v>
      </c>
      <c r="F118" s="4">
        <v>1.3046500000000001E-3</v>
      </c>
      <c r="G118" s="9">
        <v>1</v>
      </c>
      <c r="H118" s="4">
        <v>50945526</v>
      </c>
      <c r="I118" s="4" t="s">
        <v>50</v>
      </c>
      <c r="J118" s="11" t="s">
        <v>51</v>
      </c>
      <c r="K118" s="11">
        <v>9.3700000000000006E-2</v>
      </c>
      <c r="L118" s="11">
        <f t="shared" si="1"/>
        <v>9.3700000000000006E-2</v>
      </c>
      <c r="M118" s="4">
        <v>3.6299999999999999E-2</v>
      </c>
      <c r="N118" s="51">
        <v>5.3E-3</v>
      </c>
      <c r="O118" s="1">
        <v>4.7350000000000003E-12</v>
      </c>
      <c r="P118" t="s">
        <v>52</v>
      </c>
      <c r="Q118">
        <v>243837</v>
      </c>
    </row>
    <row r="119" spans="1:17">
      <c r="A119" s="4" t="s">
        <v>6171</v>
      </c>
      <c r="B119" s="4" t="s">
        <v>6172</v>
      </c>
      <c r="C119" s="4" t="s">
        <v>123</v>
      </c>
      <c r="D119" s="4">
        <v>2</v>
      </c>
      <c r="E119" s="4" t="s">
        <v>49</v>
      </c>
      <c r="F119" s="4">
        <v>1.3689900000000001E-3</v>
      </c>
      <c r="G119" s="9">
        <v>1</v>
      </c>
      <c r="H119" s="4">
        <v>50954128</v>
      </c>
      <c r="I119" s="4" t="s">
        <v>82</v>
      </c>
      <c r="J119" s="11" t="s">
        <v>51</v>
      </c>
      <c r="K119" s="11">
        <v>9.4899999999999998E-2</v>
      </c>
      <c r="L119" s="11">
        <f t="shared" si="1"/>
        <v>9.4899999999999998E-2</v>
      </c>
      <c r="M119" s="4">
        <v>3.5900000000000001E-2</v>
      </c>
      <c r="N119" s="51">
        <v>5.1999999999999998E-3</v>
      </c>
      <c r="O119" s="1">
        <v>4.8640000000000003E-12</v>
      </c>
      <c r="P119" t="s">
        <v>52</v>
      </c>
      <c r="Q119">
        <v>243837</v>
      </c>
    </row>
    <row r="120" spans="1:17">
      <c r="A120" s="4" t="s">
        <v>6173</v>
      </c>
      <c r="B120" s="4" t="s">
        <v>6174</v>
      </c>
      <c r="C120" s="4" t="s">
        <v>123</v>
      </c>
      <c r="D120" s="4">
        <v>2</v>
      </c>
      <c r="E120" s="4" t="s">
        <v>49</v>
      </c>
      <c r="F120" s="4">
        <v>1.1627E-3</v>
      </c>
      <c r="G120" s="9">
        <v>1</v>
      </c>
      <c r="H120" s="4">
        <v>50960180</v>
      </c>
      <c r="I120" s="4" t="s">
        <v>50</v>
      </c>
      <c r="J120" s="11" t="s">
        <v>62</v>
      </c>
      <c r="K120" s="11">
        <v>9.4700000000000006E-2</v>
      </c>
      <c r="L120" s="11">
        <f t="shared" si="1"/>
        <v>9.4700000000000006E-2</v>
      </c>
      <c r="M120" s="4">
        <v>3.5700000000000003E-2</v>
      </c>
      <c r="N120" s="51">
        <v>5.1999999999999998E-3</v>
      </c>
      <c r="O120" s="1">
        <v>8.1669999999999994E-12</v>
      </c>
      <c r="P120" t="s">
        <v>52</v>
      </c>
      <c r="Q120">
        <v>243837</v>
      </c>
    </row>
    <row r="121" spans="1:17">
      <c r="A121" s="4" t="s">
        <v>6175</v>
      </c>
      <c r="B121" s="4" t="s">
        <v>6176</v>
      </c>
      <c r="C121" s="4" t="s">
        <v>123</v>
      </c>
      <c r="D121" s="4">
        <v>2</v>
      </c>
      <c r="E121" s="4" t="s">
        <v>49</v>
      </c>
      <c r="F121" s="4">
        <v>9.2429899999999995E-4</v>
      </c>
      <c r="G121" s="9">
        <v>1</v>
      </c>
      <c r="H121" s="4">
        <v>50964446</v>
      </c>
      <c r="I121" s="4" t="s">
        <v>50</v>
      </c>
      <c r="J121" s="11" t="s">
        <v>62</v>
      </c>
      <c r="K121" s="11">
        <v>9.4799999999999995E-2</v>
      </c>
      <c r="L121" s="11">
        <f t="shared" si="1"/>
        <v>9.4799999999999995E-2</v>
      </c>
      <c r="M121" s="4">
        <v>3.5400000000000001E-2</v>
      </c>
      <c r="N121" s="51">
        <v>5.1999999999999998E-3</v>
      </c>
      <c r="O121" s="1">
        <v>1.137E-11</v>
      </c>
      <c r="P121" t="s">
        <v>52</v>
      </c>
      <c r="Q121">
        <v>243837</v>
      </c>
    </row>
    <row r="122" spans="1:17">
      <c r="A122" s="4" t="s">
        <v>6177</v>
      </c>
      <c r="B122" s="4" t="s">
        <v>6178</v>
      </c>
      <c r="C122" s="4" t="s">
        <v>123</v>
      </c>
      <c r="D122" s="4">
        <v>2</v>
      </c>
      <c r="E122" s="4" t="s">
        <v>49</v>
      </c>
      <c r="F122" s="4">
        <v>9.2805800000000005E-4</v>
      </c>
      <c r="G122" s="9">
        <v>1</v>
      </c>
      <c r="H122" s="4">
        <v>50966301</v>
      </c>
      <c r="I122" s="4" t="s">
        <v>50</v>
      </c>
      <c r="J122" s="11" t="s">
        <v>62</v>
      </c>
      <c r="K122" s="11">
        <v>0.9052</v>
      </c>
      <c r="L122" s="11">
        <f t="shared" si="1"/>
        <v>9.4799999999999995E-2</v>
      </c>
      <c r="M122" s="4">
        <v>-3.5400000000000001E-2</v>
      </c>
      <c r="N122" s="51">
        <v>5.1999999999999998E-3</v>
      </c>
      <c r="O122" s="1">
        <v>1.179E-11</v>
      </c>
      <c r="P122" t="s">
        <v>83</v>
      </c>
      <c r="Q122">
        <v>243837</v>
      </c>
    </row>
    <row r="123" spans="1:17">
      <c r="A123" s="4" t="s">
        <v>6179</v>
      </c>
      <c r="B123" s="4" t="s">
        <v>6180</v>
      </c>
      <c r="C123" s="4" t="s">
        <v>123</v>
      </c>
      <c r="D123" s="4">
        <v>2</v>
      </c>
      <c r="E123" s="4" t="s">
        <v>49</v>
      </c>
      <c r="F123" s="4">
        <v>1.0088199999999999E-3</v>
      </c>
      <c r="G123" s="9">
        <v>1</v>
      </c>
      <c r="H123" s="4">
        <v>50966976</v>
      </c>
      <c r="I123" s="4" t="s">
        <v>82</v>
      </c>
      <c r="J123" s="11" t="s">
        <v>51</v>
      </c>
      <c r="K123" s="11">
        <v>9.2600000000000002E-2</v>
      </c>
      <c r="L123" s="11">
        <f t="shared" si="1"/>
        <v>9.2600000000000002E-2</v>
      </c>
      <c r="M123" s="4">
        <v>3.5999999999999997E-2</v>
      </c>
      <c r="N123" s="51">
        <v>5.3E-3</v>
      </c>
      <c r="O123" s="1">
        <v>7.5300000000000004E-12</v>
      </c>
      <c r="P123" t="s">
        <v>52</v>
      </c>
      <c r="Q123">
        <v>243837</v>
      </c>
    </row>
    <row r="124" spans="1:17">
      <c r="A124" s="4" t="s">
        <v>6181</v>
      </c>
      <c r="B124" s="4" t="s">
        <v>6182</v>
      </c>
      <c r="C124" s="4" t="s">
        <v>123</v>
      </c>
      <c r="D124" s="4">
        <v>2</v>
      </c>
      <c r="E124" s="4" t="s">
        <v>49</v>
      </c>
      <c r="F124" s="4">
        <v>1.3835200000000001E-3</v>
      </c>
      <c r="G124" s="9">
        <v>1</v>
      </c>
      <c r="H124" s="4">
        <v>50971408</v>
      </c>
      <c r="I124" s="4" t="s">
        <v>82</v>
      </c>
      <c r="J124" s="11" t="s">
        <v>51</v>
      </c>
      <c r="K124" s="11">
        <v>0.90759999999999996</v>
      </c>
      <c r="L124" s="11">
        <f t="shared" si="1"/>
        <v>9.2400000000000038E-2</v>
      </c>
      <c r="M124" s="4">
        <v>-3.6400000000000002E-2</v>
      </c>
      <c r="N124" s="51">
        <v>5.3E-3</v>
      </c>
      <c r="O124" s="1">
        <v>4.8880000000000002E-12</v>
      </c>
      <c r="P124" t="s">
        <v>83</v>
      </c>
      <c r="Q124">
        <v>243837</v>
      </c>
    </row>
    <row r="125" spans="1:17">
      <c r="A125" s="4" t="s">
        <v>6183</v>
      </c>
      <c r="B125" s="4" t="s">
        <v>6184</v>
      </c>
      <c r="C125" s="4" t="s">
        <v>123</v>
      </c>
      <c r="D125" s="4">
        <v>2</v>
      </c>
      <c r="E125" s="4" t="s">
        <v>49</v>
      </c>
      <c r="F125" s="4">
        <v>1.3835200000000001E-3</v>
      </c>
      <c r="G125" s="9">
        <v>1</v>
      </c>
      <c r="H125" s="4">
        <v>50971801</v>
      </c>
      <c r="I125" s="4" t="s">
        <v>82</v>
      </c>
      <c r="J125" s="11" t="s">
        <v>51</v>
      </c>
      <c r="K125" s="11">
        <v>0.90759999999999996</v>
      </c>
      <c r="L125" s="11">
        <f t="shared" si="1"/>
        <v>9.2400000000000038E-2</v>
      </c>
      <c r="M125" s="4">
        <v>-3.6400000000000002E-2</v>
      </c>
      <c r="N125" s="51">
        <v>5.3E-3</v>
      </c>
      <c r="O125" s="1">
        <v>4.857E-12</v>
      </c>
      <c r="P125" t="s">
        <v>83</v>
      </c>
      <c r="Q125">
        <v>243837</v>
      </c>
    </row>
    <row r="126" spans="1:17">
      <c r="A126" s="4" t="s">
        <v>6185</v>
      </c>
      <c r="B126" s="4" t="s">
        <v>6186</v>
      </c>
      <c r="C126" s="4" t="s">
        <v>123</v>
      </c>
      <c r="D126" s="4">
        <v>2</v>
      </c>
      <c r="E126" s="4" t="s">
        <v>49</v>
      </c>
      <c r="F126" s="4">
        <v>2.0881699999999999E-3</v>
      </c>
      <c r="G126" s="9">
        <v>1</v>
      </c>
      <c r="H126" s="4">
        <v>50975971</v>
      </c>
      <c r="I126" s="4" t="s">
        <v>50</v>
      </c>
      <c r="J126" s="11" t="s">
        <v>62</v>
      </c>
      <c r="K126" s="11">
        <v>9.0399999999999994E-2</v>
      </c>
      <c r="L126" s="11">
        <f t="shared" si="1"/>
        <v>9.0399999999999994E-2</v>
      </c>
      <c r="M126" s="4">
        <v>3.7199999999999997E-2</v>
      </c>
      <c r="N126" s="51">
        <v>5.3E-3</v>
      </c>
      <c r="O126" s="1">
        <v>2.8580000000000001E-12</v>
      </c>
      <c r="P126" t="s">
        <v>52</v>
      </c>
      <c r="Q126">
        <v>243837</v>
      </c>
    </row>
    <row r="127" spans="1:17">
      <c r="A127" s="4" t="s">
        <v>6187</v>
      </c>
      <c r="B127" s="4" t="s">
        <v>6188</v>
      </c>
      <c r="C127" s="4" t="s">
        <v>123</v>
      </c>
      <c r="D127" s="4">
        <v>2</v>
      </c>
      <c r="E127" s="4" t="s">
        <v>49</v>
      </c>
      <c r="F127" s="4">
        <v>2.0881699999999999E-3</v>
      </c>
      <c r="G127" s="9">
        <v>1</v>
      </c>
      <c r="H127" s="4">
        <v>50977678</v>
      </c>
      <c r="I127" s="4" t="s">
        <v>62</v>
      </c>
      <c r="J127" s="11" t="s">
        <v>51</v>
      </c>
      <c r="K127" s="11">
        <v>0.90959999999999996</v>
      </c>
      <c r="L127" s="11">
        <f t="shared" si="1"/>
        <v>9.0400000000000036E-2</v>
      </c>
      <c r="M127" s="4">
        <v>-3.7199999999999997E-2</v>
      </c>
      <c r="N127" s="51">
        <v>5.3E-3</v>
      </c>
      <c r="O127" s="1">
        <v>2.8200000000000001E-12</v>
      </c>
      <c r="P127" t="s">
        <v>83</v>
      </c>
      <c r="Q127">
        <v>243837</v>
      </c>
    </row>
    <row r="128" spans="1:17">
      <c r="A128" s="4" t="s">
        <v>6189</v>
      </c>
      <c r="B128" s="4" t="s">
        <v>6190</v>
      </c>
      <c r="C128" s="4" t="s">
        <v>123</v>
      </c>
      <c r="D128" s="4">
        <v>2</v>
      </c>
      <c r="E128" s="4" t="s">
        <v>49</v>
      </c>
      <c r="F128" s="4">
        <v>2.10516E-3</v>
      </c>
      <c r="G128" s="9">
        <v>1</v>
      </c>
      <c r="H128" s="4">
        <v>50986747</v>
      </c>
      <c r="I128" s="4" t="s">
        <v>82</v>
      </c>
      <c r="J128" s="11" t="s">
        <v>51</v>
      </c>
      <c r="K128" s="11">
        <v>0.90959999999999996</v>
      </c>
      <c r="L128" s="11">
        <f t="shared" si="1"/>
        <v>9.0400000000000036E-2</v>
      </c>
      <c r="M128" s="4">
        <v>-3.7199999999999997E-2</v>
      </c>
      <c r="N128" s="51">
        <v>5.3E-3</v>
      </c>
      <c r="O128" s="1">
        <v>2.8450000000000001E-12</v>
      </c>
      <c r="P128" t="s">
        <v>83</v>
      </c>
      <c r="Q128">
        <v>243837</v>
      </c>
    </row>
    <row r="129" spans="1:17">
      <c r="A129" s="4" t="s">
        <v>6191</v>
      </c>
      <c r="B129" s="4" t="s">
        <v>6192</v>
      </c>
      <c r="C129" s="4" t="s">
        <v>123</v>
      </c>
      <c r="D129" s="4">
        <v>2</v>
      </c>
      <c r="E129" s="4" t="s">
        <v>49</v>
      </c>
      <c r="F129" s="4">
        <v>3.2322299999999998E-2</v>
      </c>
      <c r="G129" s="9">
        <v>1</v>
      </c>
      <c r="H129" s="4">
        <v>50987827</v>
      </c>
      <c r="I129" s="4" t="s">
        <v>82</v>
      </c>
      <c r="J129" s="11" t="s">
        <v>51</v>
      </c>
      <c r="K129" s="11">
        <v>0.90959999999999996</v>
      </c>
      <c r="L129" s="11">
        <f t="shared" si="1"/>
        <v>9.0400000000000036E-2</v>
      </c>
      <c r="M129" s="4">
        <v>-3.7199999999999997E-2</v>
      </c>
      <c r="N129" s="51">
        <v>5.3E-3</v>
      </c>
      <c r="O129" s="1">
        <v>2.8299999999999999E-12</v>
      </c>
      <c r="P129" t="s">
        <v>83</v>
      </c>
      <c r="Q129">
        <v>243837</v>
      </c>
    </row>
    <row r="130" spans="1:17">
      <c r="A130" s="4" t="s">
        <v>6193</v>
      </c>
      <c r="B130" s="4" t="s">
        <v>6194</v>
      </c>
      <c r="C130" s="4" t="s">
        <v>123</v>
      </c>
      <c r="D130" s="4">
        <v>2</v>
      </c>
      <c r="E130" s="4" t="s">
        <v>49</v>
      </c>
      <c r="F130" s="4">
        <v>2.5036799999999999E-3</v>
      </c>
      <c r="G130" s="9">
        <v>1</v>
      </c>
      <c r="H130" s="4">
        <v>50992756</v>
      </c>
      <c r="I130" s="4" t="s">
        <v>50</v>
      </c>
      <c r="J130" s="11" t="s">
        <v>62</v>
      </c>
      <c r="K130" s="11">
        <v>9.0300000000000005E-2</v>
      </c>
      <c r="L130" s="11">
        <f t="shared" si="1"/>
        <v>9.0300000000000005E-2</v>
      </c>
      <c r="M130" s="4">
        <v>3.7400000000000003E-2</v>
      </c>
      <c r="N130" s="51">
        <v>5.3E-3</v>
      </c>
      <c r="O130" s="1">
        <v>2.2070000000000002E-12</v>
      </c>
      <c r="P130" t="s">
        <v>52</v>
      </c>
      <c r="Q130">
        <v>243837</v>
      </c>
    </row>
    <row r="131" spans="1:17">
      <c r="A131" s="4" t="s">
        <v>6195</v>
      </c>
      <c r="B131" s="4" t="s">
        <v>6196</v>
      </c>
      <c r="C131" s="4" t="s">
        <v>123</v>
      </c>
      <c r="D131" s="4">
        <v>2</v>
      </c>
      <c r="E131" s="4" t="s">
        <v>49</v>
      </c>
      <c r="F131" s="4">
        <v>2.3035899999999999E-3</v>
      </c>
      <c r="G131" s="9">
        <v>1</v>
      </c>
      <c r="H131" s="4">
        <v>50999695</v>
      </c>
      <c r="I131" s="4" t="s">
        <v>82</v>
      </c>
      <c r="J131" s="11" t="s">
        <v>51</v>
      </c>
      <c r="K131" s="11">
        <v>9.0300000000000005E-2</v>
      </c>
      <c r="L131" s="11">
        <f t="shared" si="1"/>
        <v>9.0300000000000005E-2</v>
      </c>
      <c r="M131" s="4">
        <v>3.73E-2</v>
      </c>
      <c r="N131" s="51">
        <v>5.3E-3</v>
      </c>
      <c r="O131" s="1">
        <v>2.4499999999999999E-12</v>
      </c>
      <c r="P131" t="s">
        <v>52</v>
      </c>
      <c r="Q131">
        <v>243837</v>
      </c>
    </row>
    <row r="132" spans="1:17">
      <c r="A132" s="4" t="s">
        <v>6197</v>
      </c>
      <c r="B132" s="4" t="s">
        <v>6198</v>
      </c>
      <c r="C132" s="4" t="s">
        <v>123</v>
      </c>
      <c r="D132" s="4">
        <v>2</v>
      </c>
      <c r="E132" s="4" t="s">
        <v>49</v>
      </c>
      <c r="F132" s="4">
        <v>2.0985299999999999E-3</v>
      </c>
      <c r="G132" s="9">
        <v>1</v>
      </c>
      <c r="H132" s="4">
        <v>51005792</v>
      </c>
      <c r="I132" s="4" t="s">
        <v>82</v>
      </c>
      <c r="J132" s="11" t="s">
        <v>51</v>
      </c>
      <c r="K132" s="11">
        <v>9.0300000000000005E-2</v>
      </c>
      <c r="L132" s="11">
        <f t="shared" si="1"/>
        <v>9.0300000000000005E-2</v>
      </c>
      <c r="M132" s="4">
        <v>3.7199999999999997E-2</v>
      </c>
      <c r="N132" s="51">
        <v>5.3E-3</v>
      </c>
      <c r="O132" s="1">
        <v>2.6610000000000001E-12</v>
      </c>
      <c r="P132" t="s">
        <v>52</v>
      </c>
      <c r="Q132">
        <v>243837</v>
      </c>
    </row>
    <row r="133" spans="1:17">
      <c r="A133" s="4" t="s">
        <v>6199</v>
      </c>
      <c r="B133" s="4" t="s">
        <v>6200</v>
      </c>
      <c r="C133" s="4" t="s">
        <v>123</v>
      </c>
      <c r="D133" s="4">
        <v>2</v>
      </c>
      <c r="E133" s="4" t="s">
        <v>49</v>
      </c>
      <c r="F133" s="4">
        <v>2.1156999999999999E-3</v>
      </c>
      <c r="G133" s="9">
        <v>1</v>
      </c>
      <c r="H133" s="4">
        <v>51010143</v>
      </c>
      <c r="I133" s="4" t="s">
        <v>50</v>
      </c>
      <c r="J133" s="11" t="s">
        <v>62</v>
      </c>
      <c r="K133" s="11">
        <v>9.0300000000000005E-2</v>
      </c>
      <c r="L133" s="11">
        <f t="shared" si="1"/>
        <v>9.0300000000000005E-2</v>
      </c>
      <c r="M133" s="4">
        <v>3.7199999999999997E-2</v>
      </c>
      <c r="N133" s="51">
        <v>5.3E-3</v>
      </c>
      <c r="O133" s="1">
        <v>2.7320000000000001E-12</v>
      </c>
      <c r="P133" t="s">
        <v>52</v>
      </c>
      <c r="Q133">
        <v>243837</v>
      </c>
    </row>
    <row r="134" spans="1:17">
      <c r="A134" s="4" t="s">
        <v>6201</v>
      </c>
      <c r="B134" s="4" t="s">
        <v>6202</v>
      </c>
      <c r="C134" s="4" t="s">
        <v>123</v>
      </c>
      <c r="D134" s="4">
        <v>2</v>
      </c>
      <c r="E134" s="4" t="s">
        <v>49</v>
      </c>
      <c r="F134" s="4">
        <v>2.1103099999999998E-3</v>
      </c>
      <c r="G134" s="9">
        <v>1</v>
      </c>
      <c r="H134" s="4">
        <v>51019450</v>
      </c>
      <c r="I134" s="4" t="s">
        <v>50</v>
      </c>
      <c r="J134" s="11" t="s">
        <v>62</v>
      </c>
      <c r="K134" s="11">
        <v>0.90959999999999996</v>
      </c>
      <c r="L134" s="11">
        <f t="shared" si="1"/>
        <v>9.0400000000000036E-2</v>
      </c>
      <c r="M134" s="4">
        <v>-3.7199999999999997E-2</v>
      </c>
      <c r="N134" s="51">
        <v>5.3E-3</v>
      </c>
      <c r="O134" s="1">
        <v>2.7929999999999999E-12</v>
      </c>
      <c r="P134" t="s">
        <v>83</v>
      </c>
      <c r="Q134">
        <v>243837</v>
      </c>
    </row>
    <row r="135" spans="1:17">
      <c r="A135" s="4" t="s">
        <v>6203</v>
      </c>
      <c r="B135" s="4" t="s">
        <v>6204</v>
      </c>
      <c r="C135" s="4" t="s">
        <v>123</v>
      </c>
      <c r="D135" s="4">
        <v>2</v>
      </c>
      <c r="E135" s="4" t="s">
        <v>49</v>
      </c>
      <c r="F135" s="4">
        <v>1.66847E-3</v>
      </c>
      <c r="G135" s="9">
        <v>1</v>
      </c>
      <c r="H135" s="4">
        <v>51021867</v>
      </c>
      <c r="I135" s="4" t="s">
        <v>82</v>
      </c>
      <c r="J135" s="11" t="s">
        <v>51</v>
      </c>
      <c r="K135" s="11">
        <v>9.3600000000000003E-2</v>
      </c>
      <c r="L135" s="11">
        <f t="shared" ref="L135:L198" si="2">IF(K135&gt;0.5,1-K135,K135)</f>
        <v>9.3600000000000003E-2</v>
      </c>
      <c r="M135" s="4">
        <v>3.6900000000000002E-2</v>
      </c>
      <c r="N135" s="51">
        <v>5.3E-3</v>
      </c>
      <c r="O135" s="1">
        <v>3.145E-12</v>
      </c>
      <c r="P135" t="s">
        <v>52</v>
      </c>
      <c r="Q135">
        <v>243837</v>
      </c>
    </row>
    <row r="136" spans="1:17">
      <c r="A136" s="4" t="s">
        <v>6205</v>
      </c>
      <c r="B136" s="4" t="s">
        <v>6206</v>
      </c>
      <c r="C136" s="4" t="s">
        <v>123</v>
      </c>
      <c r="D136" s="4">
        <v>2</v>
      </c>
      <c r="E136" s="4" t="s">
        <v>49</v>
      </c>
      <c r="F136" s="4">
        <v>1.9598699999999998E-3</v>
      </c>
      <c r="G136" s="9">
        <v>1</v>
      </c>
      <c r="H136" s="4">
        <v>51023860</v>
      </c>
      <c r="I136" s="4" t="s">
        <v>50</v>
      </c>
      <c r="J136" s="11" t="s">
        <v>62</v>
      </c>
      <c r="K136" s="11">
        <v>9.0399999999999994E-2</v>
      </c>
      <c r="L136" s="11">
        <f t="shared" si="2"/>
        <v>9.0399999999999994E-2</v>
      </c>
      <c r="M136" s="4">
        <v>3.7100000000000001E-2</v>
      </c>
      <c r="N136" s="51">
        <v>5.3E-3</v>
      </c>
      <c r="O136" s="1">
        <v>3.107E-12</v>
      </c>
      <c r="P136" t="s">
        <v>52</v>
      </c>
      <c r="Q136">
        <v>243837</v>
      </c>
    </row>
    <row r="137" spans="1:17">
      <c r="A137" s="4" t="s">
        <v>6207</v>
      </c>
      <c r="B137" s="4" t="s">
        <v>6208</v>
      </c>
      <c r="C137" s="4" t="s">
        <v>123</v>
      </c>
      <c r="D137" s="4">
        <v>2</v>
      </c>
      <c r="E137" s="4" t="s">
        <v>49</v>
      </c>
      <c r="F137" s="4">
        <v>1.95597E-3</v>
      </c>
      <c r="G137" s="9">
        <v>1</v>
      </c>
      <c r="H137" s="4">
        <v>51027391</v>
      </c>
      <c r="I137" s="4" t="s">
        <v>82</v>
      </c>
      <c r="J137" s="11" t="s">
        <v>51</v>
      </c>
      <c r="K137" s="11">
        <v>9.0499999999999997E-2</v>
      </c>
      <c r="L137" s="11">
        <f t="shared" si="2"/>
        <v>9.0499999999999997E-2</v>
      </c>
      <c r="M137" s="4">
        <v>3.7100000000000001E-2</v>
      </c>
      <c r="N137" s="51">
        <v>5.3E-3</v>
      </c>
      <c r="O137" s="1">
        <v>3.1760000000000002E-12</v>
      </c>
      <c r="P137" t="s">
        <v>52</v>
      </c>
      <c r="Q137">
        <v>243837</v>
      </c>
    </row>
    <row r="138" spans="1:17">
      <c r="A138" s="4" t="s">
        <v>6209</v>
      </c>
      <c r="B138" s="4" t="s">
        <v>6210</v>
      </c>
      <c r="C138" s="4" t="s">
        <v>123</v>
      </c>
      <c r="D138" s="4">
        <v>2</v>
      </c>
      <c r="E138" s="4" t="s">
        <v>49</v>
      </c>
      <c r="F138" s="4">
        <v>3.1097400000000001E-2</v>
      </c>
      <c r="G138" s="9">
        <v>1</v>
      </c>
      <c r="H138" s="4">
        <v>51053585</v>
      </c>
      <c r="I138" s="4" t="s">
        <v>82</v>
      </c>
      <c r="J138" s="11" t="s">
        <v>51</v>
      </c>
      <c r="K138" s="11">
        <v>0.90959999999999996</v>
      </c>
      <c r="L138" s="11">
        <f t="shared" si="2"/>
        <v>9.0400000000000036E-2</v>
      </c>
      <c r="M138" s="4">
        <v>-3.7100000000000001E-2</v>
      </c>
      <c r="N138" s="51">
        <v>5.3E-3</v>
      </c>
      <c r="O138" s="1">
        <v>3.2099999999999999E-12</v>
      </c>
      <c r="P138" t="s">
        <v>83</v>
      </c>
      <c r="Q138">
        <v>243837</v>
      </c>
    </row>
    <row r="139" spans="1:17">
      <c r="A139" s="4" t="s">
        <v>6211</v>
      </c>
      <c r="B139" s="4" t="s">
        <v>6212</v>
      </c>
      <c r="C139" s="4" t="s">
        <v>123</v>
      </c>
      <c r="D139" s="4">
        <v>2</v>
      </c>
      <c r="E139" s="4" t="s">
        <v>49</v>
      </c>
      <c r="F139" s="4">
        <v>1.9946500000000002E-3</v>
      </c>
      <c r="G139" s="9">
        <v>1</v>
      </c>
      <c r="H139" s="4">
        <v>51068657</v>
      </c>
      <c r="I139" s="4" t="s">
        <v>50</v>
      </c>
      <c r="J139" s="11" t="s">
        <v>62</v>
      </c>
      <c r="K139" s="11">
        <v>9.0300000000000005E-2</v>
      </c>
      <c r="L139" s="11">
        <f t="shared" si="2"/>
        <v>9.0300000000000005E-2</v>
      </c>
      <c r="M139" s="4">
        <v>3.7100000000000001E-2</v>
      </c>
      <c r="N139" s="51">
        <v>5.3E-3</v>
      </c>
      <c r="O139" s="1">
        <v>3.1599999999999999E-12</v>
      </c>
      <c r="P139" t="s">
        <v>52</v>
      </c>
      <c r="Q139">
        <v>243837</v>
      </c>
    </row>
    <row r="140" spans="1:17">
      <c r="A140" s="4" t="s">
        <v>6213</v>
      </c>
      <c r="B140" s="4" t="s">
        <v>6214</v>
      </c>
      <c r="C140" s="4" t="s">
        <v>123</v>
      </c>
      <c r="D140" s="4">
        <v>2</v>
      </c>
      <c r="E140" s="4" t="s">
        <v>49</v>
      </c>
      <c r="F140" s="4">
        <v>1.9982799999999998E-3</v>
      </c>
      <c r="G140" s="9">
        <v>1</v>
      </c>
      <c r="H140" s="4">
        <v>51072297</v>
      </c>
      <c r="I140" s="4" t="s">
        <v>82</v>
      </c>
      <c r="J140" s="11" t="s">
        <v>51</v>
      </c>
      <c r="K140" s="11">
        <v>9.0399999999999994E-2</v>
      </c>
      <c r="L140" s="11">
        <f t="shared" si="2"/>
        <v>9.0399999999999994E-2</v>
      </c>
      <c r="M140" s="4">
        <v>3.7100000000000001E-2</v>
      </c>
      <c r="N140" s="51">
        <v>5.3E-3</v>
      </c>
      <c r="O140" s="1">
        <v>2.957E-12</v>
      </c>
      <c r="P140" t="s">
        <v>52</v>
      </c>
      <c r="Q140">
        <v>243837</v>
      </c>
    </row>
    <row r="141" spans="1:17">
      <c r="A141" s="4" t="s">
        <v>6215</v>
      </c>
      <c r="B141" s="4" t="s">
        <v>6216</v>
      </c>
      <c r="C141" s="4" t="s">
        <v>123</v>
      </c>
      <c r="D141" s="4">
        <v>2</v>
      </c>
      <c r="E141" s="4" t="s">
        <v>49</v>
      </c>
      <c r="F141" s="4">
        <v>1.67253E-3</v>
      </c>
      <c r="G141" s="9">
        <v>1</v>
      </c>
      <c r="H141" s="4">
        <v>51072387</v>
      </c>
      <c r="I141" s="4" t="s">
        <v>82</v>
      </c>
      <c r="J141" s="11" t="s">
        <v>51</v>
      </c>
      <c r="K141" s="11">
        <v>9.0399999999999994E-2</v>
      </c>
      <c r="L141" s="11">
        <f t="shared" si="2"/>
        <v>9.0399999999999994E-2</v>
      </c>
      <c r="M141" s="4">
        <v>3.6900000000000002E-2</v>
      </c>
      <c r="N141" s="51">
        <v>5.3E-3</v>
      </c>
      <c r="O141" s="1">
        <v>3.8269999999999997E-12</v>
      </c>
      <c r="P141" t="s">
        <v>52</v>
      </c>
      <c r="Q141">
        <v>243837</v>
      </c>
    </row>
    <row r="142" spans="1:17">
      <c r="A142" s="4" t="s">
        <v>6217</v>
      </c>
      <c r="B142" s="4" t="s">
        <v>6218</v>
      </c>
      <c r="C142" s="4" t="s">
        <v>123</v>
      </c>
      <c r="D142" s="4">
        <v>2</v>
      </c>
      <c r="E142" s="4" t="s">
        <v>49</v>
      </c>
      <c r="F142" s="4">
        <v>1.1540000000000001E-3</v>
      </c>
      <c r="G142" s="9">
        <v>1</v>
      </c>
      <c r="H142" s="4">
        <v>51095195</v>
      </c>
      <c r="I142" s="4" t="s">
        <v>82</v>
      </c>
      <c r="J142" s="11" t="s">
        <v>51</v>
      </c>
      <c r="K142" s="11">
        <v>9.1300000000000006E-2</v>
      </c>
      <c r="L142" s="11">
        <f t="shared" si="2"/>
        <v>9.1300000000000006E-2</v>
      </c>
      <c r="M142" s="4">
        <v>3.6499999999999998E-2</v>
      </c>
      <c r="N142" s="51">
        <v>5.3E-3</v>
      </c>
      <c r="O142" s="1">
        <v>5.7130000000000004E-12</v>
      </c>
      <c r="P142" t="s">
        <v>52</v>
      </c>
      <c r="Q142">
        <v>243837</v>
      </c>
    </row>
    <row r="143" spans="1:17">
      <c r="A143" s="4" t="s">
        <v>6219</v>
      </c>
      <c r="B143" s="4" t="s">
        <v>6220</v>
      </c>
      <c r="C143" s="4" t="s">
        <v>123</v>
      </c>
      <c r="D143" s="4">
        <v>2</v>
      </c>
      <c r="E143" s="4" t="s">
        <v>49</v>
      </c>
      <c r="F143" s="4">
        <v>9.07094E-4</v>
      </c>
      <c r="G143" s="9">
        <v>1</v>
      </c>
      <c r="H143" s="4">
        <v>51101616</v>
      </c>
      <c r="I143" s="4" t="s">
        <v>62</v>
      </c>
      <c r="J143" s="11" t="s">
        <v>51</v>
      </c>
      <c r="K143" s="11">
        <v>0.90880000000000005</v>
      </c>
      <c r="L143" s="11">
        <f t="shared" si="2"/>
        <v>9.1199999999999948E-2</v>
      </c>
      <c r="M143" s="4">
        <v>-3.6200000000000003E-2</v>
      </c>
      <c r="N143" s="51">
        <v>5.3E-3</v>
      </c>
      <c r="O143" s="1">
        <v>8.5020000000000007E-12</v>
      </c>
      <c r="P143" t="s">
        <v>83</v>
      </c>
      <c r="Q143">
        <v>243837</v>
      </c>
    </row>
    <row r="144" spans="1:17">
      <c r="A144" s="4" t="s">
        <v>6221</v>
      </c>
      <c r="B144" s="4" t="s">
        <v>6222</v>
      </c>
      <c r="C144" s="4" t="s">
        <v>123</v>
      </c>
      <c r="D144" s="4">
        <v>2</v>
      </c>
      <c r="E144" s="4" t="s">
        <v>49</v>
      </c>
      <c r="F144" s="4">
        <v>9.7872600000000008E-4</v>
      </c>
      <c r="G144" s="9">
        <v>1</v>
      </c>
      <c r="H144" s="4">
        <v>51107959</v>
      </c>
      <c r="I144" s="4" t="s">
        <v>50</v>
      </c>
      <c r="J144" s="11" t="s">
        <v>62</v>
      </c>
      <c r="K144" s="11">
        <v>0.90880000000000005</v>
      </c>
      <c r="L144" s="11">
        <f t="shared" si="2"/>
        <v>9.1199999999999948E-2</v>
      </c>
      <c r="M144" s="4">
        <v>-3.6299999999999999E-2</v>
      </c>
      <c r="N144" s="51">
        <v>5.3E-3</v>
      </c>
      <c r="O144" s="1">
        <v>8.0750000000000002E-12</v>
      </c>
      <c r="P144" t="s">
        <v>83</v>
      </c>
      <c r="Q144">
        <v>243837</v>
      </c>
    </row>
    <row r="145" spans="1:17">
      <c r="A145" s="4" t="s">
        <v>6223</v>
      </c>
      <c r="B145" s="4" t="s">
        <v>6224</v>
      </c>
      <c r="C145" s="4" t="s">
        <v>123</v>
      </c>
      <c r="D145" s="4">
        <v>2</v>
      </c>
      <c r="E145" s="4" t="s">
        <v>49</v>
      </c>
      <c r="F145" s="4">
        <v>1.0309E-3</v>
      </c>
      <c r="G145" s="9">
        <v>1</v>
      </c>
      <c r="H145" s="4">
        <v>51116118</v>
      </c>
      <c r="I145" s="4" t="s">
        <v>62</v>
      </c>
      <c r="J145" s="11" t="s">
        <v>51</v>
      </c>
      <c r="K145" s="11">
        <v>0.90880000000000005</v>
      </c>
      <c r="L145" s="11">
        <f t="shared" si="2"/>
        <v>9.1199999999999948E-2</v>
      </c>
      <c r="M145" s="4">
        <v>-3.6400000000000002E-2</v>
      </c>
      <c r="N145" s="51">
        <v>5.3E-3</v>
      </c>
      <c r="O145" s="1">
        <v>7.1330000000000004E-12</v>
      </c>
      <c r="P145" t="s">
        <v>83</v>
      </c>
      <c r="Q145">
        <v>243837</v>
      </c>
    </row>
    <row r="146" spans="1:17">
      <c r="A146" s="4" t="s">
        <v>6225</v>
      </c>
      <c r="B146" s="4" t="s">
        <v>6226</v>
      </c>
      <c r="C146" s="4" t="s">
        <v>123</v>
      </c>
      <c r="D146" s="4">
        <v>2</v>
      </c>
      <c r="E146" s="4" t="s">
        <v>49</v>
      </c>
      <c r="F146" s="4">
        <v>9.6051299999999997E-4</v>
      </c>
      <c r="G146" s="9">
        <v>1</v>
      </c>
      <c r="H146" s="4">
        <v>51118527</v>
      </c>
      <c r="I146" s="4" t="s">
        <v>50</v>
      </c>
      <c r="J146" s="11" t="s">
        <v>62</v>
      </c>
      <c r="K146" s="11">
        <v>0.90880000000000005</v>
      </c>
      <c r="L146" s="11">
        <f t="shared" si="2"/>
        <v>9.1199999999999948E-2</v>
      </c>
      <c r="M146" s="4">
        <v>-3.6299999999999999E-2</v>
      </c>
      <c r="N146" s="51">
        <v>5.3E-3</v>
      </c>
      <c r="O146" s="1">
        <v>7.4620000000000003E-12</v>
      </c>
      <c r="P146" t="s">
        <v>83</v>
      </c>
      <c r="Q146">
        <v>243837</v>
      </c>
    </row>
    <row r="147" spans="1:17">
      <c r="A147" s="4" t="s">
        <v>6227</v>
      </c>
      <c r="B147" s="4" t="s">
        <v>6228</v>
      </c>
      <c r="C147" s="4" t="s">
        <v>123</v>
      </c>
      <c r="D147" s="4">
        <v>2</v>
      </c>
      <c r="E147" s="4" t="s">
        <v>49</v>
      </c>
      <c r="F147" s="4">
        <v>9.6051299999999997E-4</v>
      </c>
      <c r="G147" s="9">
        <v>1</v>
      </c>
      <c r="H147" s="4">
        <v>51121526</v>
      </c>
      <c r="I147" s="4" t="s">
        <v>50</v>
      </c>
      <c r="J147" s="11" t="s">
        <v>62</v>
      </c>
      <c r="K147" s="11">
        <v>0.90880000000000005</v>
      </c>
      <c r="L147" s="11">
        <f t="shared" si="2"/>
        <v>9.1199999999999948E-2</v>
      </c>
      <c r="M147" s="4">
        <v>-3.6299999999999999E-2</v>
      </c>
      <c r="N147" s="51">
        <v>5.3E-3</v>
      </c>
      <c r="O147" s="1">
        <v>7.9479999999999997E-12</v>
      </c>
      <c r="P147" t="s">
        <v>83</v>
      </c>
      <c r="Q147">
        <v>243837</v>
      </c>
    </row>
    <row r="148" spans="1:17">
      <c r="A148" s="4" t="s">
        <v>6229</v>
      </c>
      <c r="B148" s="4" t="s">
        <v>6230</v>
      </c>
      <c r="C148" s="4" t="s">
        <v>123</v>
      </c>
      <c r="D148" s="4">
        <v>2</v>
      </c>
      <c r="E148" s="4" t="s">
        <v>49</v>
      </c>
      <c r="F148" s="4">
        <v>9.6051299999999997E-4</v>
      </c>
      <c r="G148" s="9">
        <v>1</v>
      </c>
      <c r="H148" s="4">
        <v>51124579</v>
      </c>
      <c r="I148" s="4" t="s">
        <v>50</v>
      </c>
      <c r="J148" s="11" t="s">
        <v>62</v>
      </c>
      <c r="K148" s="11">
        <v>9.1200000000000003E-2</v>
      </c>
      <c r="L148" s="11">
        <f t="shared" si="2"/>
        <v>9.1200000000000003E-2</v>
      </c>
      <c r="M148" s="4">
        <v>3.6299999999999999E-2</v>
      </c>
      <c r="N148" s="51">
        <v>5.3E-3</v>
      </c>
      <c r="O148" s="1">
        <v>8.0279999999999993E-12</v>
      </c>
      <c r="P148" t="s">
        <v>52</v>
      </c>
      <c r="Q148">
        <v>243837</v>
      </c>
    </row>
    <row r="149" spans="1:17">
      <c r="A149" s="4" t="s">
        <v>6231</v>
      </c>
      <c r="B149" s="4" t="s">
        <v>6232</v>
      </c>
      <c r="C149" s="4" t="s">
        <v>123</v>
      </c>
      <c r="D149" s="4">
        <v>2</v>
      </c>
      <c r="E149" s="4" t="s">
        <v>49</v>
      </c>
      <c r="F149" s="4">
        <v>1.00438E-2</v>
      </c>
      <c r="G149" s="9">
        <v>1</v>
      </c>
      <c r="H149" s="4">
        <v>51127524</v>
      </c>
      <c r="I149" s="4" t="s">
        <v>82</v>
      </c>
      <c r="J149" s="11" t="s">
        <v>62</v>
      </c>
      <c r="K149" s="11">
        <v>9.1600000000000001E-2</v>
      </c>
      <c r="L149" s="11">
        <f t="shared" si="2"/>
        <v>9.1600000000000001E-2</v>
      </c>
      <c r="M149" s="4">
        <v>3.5799999999999998E-2</v>
      </c>
      <c r="N149" s="51">
        <v>5.3E-3</v>
      </c>
      <c r="O149" s="1">
        <v>1.196E-11</v>
      </c>
      <c r="P149" t="s">
        <v>52</v>
      </c>
      <c r="Q149">
        <v>243837</v>
      </c>
    </row>
    <row r="150" spans="1:17">
      <c r="A150" s="4" t="s">
        <v>6233</v>
      </c>
      <c r="B150" s="4" t="s">
        <v>6234</v>
      </c>
      <c r="C150" s="4" t="s">
        <v>123</v>
      </c>
      <c r="D150" s="4">
        <v>2</v>
      </c>
      <c r="E150" s="4" t="s">
        <v>49</v>
      </c>
      <c r="F150" s="4">
        <v>9.5486400000000004E-4</v>
      </c>
      <c r="G150" s="9">
        <v>1</v>
      </c>
      <c r="H150" s="4">
        <v>51129203</v>
      </c>
      <c r="I150" s="4" t="s">
        <v>50</v>
      </c>
      <c r="J150" s="11" t="s">
        <v>62</v>
      </c>
      <c r="K150" s="11">
        <v>0.90880000000000005</v>
      </c>
      <c r="L150" s="11">
        <f t="shared" si="2"/>
        <v>9.1199999999999948E-2</v>
      </c>
      <c r="M150" s="4">
        <v>-3.6299999999999999E-2</v>
      </c>
      <c r="N150" s="51">
        <v>5.3E-3</v>
      </c>
      <c r="O150" s="1">
        <v>8.1119999999999994E-12</v>
      </c>
      <c r="P150" t="s">
        <v>83</v>
      </c>
      <c r="Q150">
        <v>243837</v>
      </c>
    </row>
    <row r="151" spans="1:17">
      <c r="A151" s="4" t="s">
        <v>6235</v>
      </c>
      <c r="B151" s="4" t="s">
        <v>6236</v>
      </c>
      <c r="C151" s="4" t="s">
        <v>123</v>
      </c>
      <c r="D151" s="4">
        <v>2</v>
      </c>
      <c r="E151" s="4" t="s">
        <v>49</v>
      </c>
      <c r="F151" s="4">
        <v>9.5486400000000004E-4</v>
      </c>
      <c r="G151" s="9">
        <v>1</v>
      </c>
      <c r="H151" s="4">
        <v>51136273</v>
      </c>
      <c r="I151" s="4" t="s">
        <v>50</v>
      </c>
      <c r="J151" s="11" t="s">
        <v>62</v>
      </c>
      <c r="K151" s="11">
        <v>0.90880000000000005</v>
      </c>
      <c r="L151" s="11">
        <f t="shared" si="2"/>
        <v>9.1199999999999948E-2</v>
      </c>
      <c r="M151" s="4">
        <v>-3.6299999999999999E-2</v>
      </c>
      <c r="N151" s="51">
        <v>5.3E-3</v>
      </c>
      <c r="O151" s="1">
        <v>7.5360000000000002E-12</v>
      </c>
      <c r="P151" t="s">
        <v>83</v>
      </c>
      <c r="Q151">
        <v>243837</v>
      </c>
    </row>
    <row r="152" spans="1:17">
      <c r="A152" s="4" t="s">
        <v>6237</v>
      </c>
      <c r="B152" s="4" t="s">
        <v>6238</v>
      </c>
      <c r="C152" s="4" t="s">
        <v>123</v>
      </c>
      <c r="D152" s="4">
        <v>2</v>
      </c>
      <c r="E152" s="4" t="s">
        <v>49</v>
      </c>
      <c r="F152" s="4">
        <v>9.1162600000000002E-4</v>
      </c>
      <c r="G152" s="9">
        <v>1</v>
      </c>
      <c r="H152" s="4">
        <v>51136876</v>
      </c>
      <c r="I152" s="4" t="s">
        <v>82</v>
      </c>
      <c r="J152" s="11" t="s">
        <v>62</v>
      </c>
      <c r="K152" s="11">
        <v>9.1800000000000007E-2</v>
      </c>
      <c r="L152" s="11">
        <f t="shared" si="2"/>
        <v>9.1800000000000007E-2</v>
      </c>
      <c r="M152" s="4">
        <v>3.6299999999999999E-2</v>
      </c>
      <c r="N152" s="51">
        <v>5.3E-3</v>
      </c>
      <c r="O152" s="1">
        <v>5.9210000000000003E-12</v>
      </c>
      <c r="P152" t="s">
        <v>52</v>
      </c>
      <c r="Q152">
        <v>243837</v>
      </c>
    </row>
    <row r="153" spans="1:17">
      <c r="A153" s="4" t="s">
        <v>6239</v>
      </c>
      <c r="B153" s="4" t="s">
        <v>6240</v>
      </c>
      <c r="C153" s="4" t="s">
        <v>123</v>
      </c>
      <c r="D153" s="4">
        <v>2</v>
      </c>
      <c r="E153" s="4" t="s">
        <v>49</v>
      </c>
      <c r="F153" s="4">
        <v>9.6031999999999997E-4</v>
      </c>
      <c r="G153" s="9">
        <v>1</v>
      </c>
      <c r="H153" s="4">
        <v>51137906</v>
      </c>
      <c r="I153" s="4" t="s">
        <v>82</v>
      </c>
      <c r="J153" s="11" t="s">
        <v>51</v>
      </c>
      <c r="K153" s="11">
        <v>0.90839999999999999</v>
      </c>
      <c r="L153" s="11">
        <f t="shared" si="2"/>
        <v>9.1600000000000015E-2</v>
      </c>
      <c r="M153" s="4">
        <v>-3.6299999999999999E-2</v>
      </c>
      <c r="N153" s="51">
        <v>5.3E-3</v>
      </c>
      <c r="O153" s="1">
        <v>7.8080000000000007E-12</v>
      </c>
      <c r="P153" t="s">
        <v>83</v>
      </c>
      <c r="Q153">
        <v>243837</v>
      </c>
    </row>
    <row r="154" spans="1:17">
      <c r="A154" s="4" t="s">
        <v>6241</v>
      </c>
      <c r="B154" s="4" t="s">
        <v>6242</v>
      </c>
      <c r="C154" s="4" t="s">
        <v>123</v>
      </c>
      <c r="D154" s="4">
        <v>2</v>
      </c>
      <c r="E154" s="4" t="s">
        <v>49</v>
      </c>
      <c r="F154" s="4">
        <v>9.5486400000000004E-4</v>
      </c>
      <c r="G154" s="9">
        <v>1</v>
      </c>
      <c r="H154" s="4">
        <v>51139001</v>
      </c>
      <c r="I154" s="4" t="s">
        <v>50</v>
      </c>
      <c r="J154" s="11" t="s">
        <v>51</v>
      </c>
      <c r="K154" s="11">
        <v>9.1200000000000003E-2</v>
      </c>
      <c r="L154" s="11">
        <f t="shared" si="2"/>
        <v>9.1200000000000003E-2</v>
      </c>
      <c r="M154" s="4">
        <v>3.6299999999999999E-2</v>
      </c>
      <c r="N154" s="51">
        <v>5.3E-3</v>
      </c>
      <c r="O154" s="1">
        <v>7.6940000000000001E-12</v>
      </c>
      <c r="P154" t="s">
        <v>52</v>
      </c>
      <c r="Q154">
        <v>243837</v>
      </c>
    </row>
    <row r="155" spans="1:17">
      <c r="A155" s="4" t="s">
        <v>6243</v>
      </c>
      <c r="B155" s="4" t="s">
        <v>6244</v>
      </c>
      <c r="C155" s="4" t="s">
        <v>123</v>
      </c>
      <c r="D155" s="4">
        <v>2</v>
      </c>
      <c r="E155" s="4" t="s">
        <v>49</v>
      </c>
      <c r="F155" s="4">
        <v>9.5486400000000004E-4</v>
      </c>
      <c r="G155" s="9">
        <v>1</v>
      </c>
      <c r="H155" s="4">
        <v>51143665</v>
      </c>
      <c r="I155" s="4" t="s">
        <v>50</v>
      </c>
      <c r="J155" s="11" t="s">
        <v>51</v>
      </c>
      <c r="K155" s="11">
        <v>9.1200000000000003E-2</v>
      </c>
      <c r="L155" s="11">
        <f t="shared" si="2"/>
        <v>9.1200000000000003E-2</v>
      </c>
      <c r="M155" s="4">
        <v>3.6299999999999999E-2</v>
      </c>
      <c r="N155" s="51">
        <v>5.3E-3</v>
      </c>
      <c r="O155" s="1">
        <v>8.0690000000000005E-12</v>
      </c>
      <c r="P155" t="s">
        <v>52</v>
      </c>
      <c r="Q155">
        <v>243837</v>
      </c>
    </row>
    <row r="156" spans="1:17">
      <c r="A156" s="4" t="s">
        <v>6245</v>
      </c>
      <c r="B156" s="4" t="s">
        <v>6246</v>
      </c>
      <c r="C156" s="4" t="s">
        <v>123</v>
      </c>
      <c r="D156" s="4">
        <v>2</v>
      </c>
      <c r="E156" s="4" t="s">
        <v>49</v>
      </c>
      <c r="F156" s="4">
        <v>9.5486400000000004E-4</v>
      </c>
      <c r="G156" s="9">
        <v>1</v>
      </c>
      <c r="H156" s="4">
        <v>51145808</v>
      </c>
      <c r="I156" s="4" t="s">
        <v>82</v>
      </c>
      <c r="J156" s="11" t="s">
        <v>51</v>
      </c>
      <c r="K156" s="11">
        <v>0.90880000000000005</v>
      </c>
      <c r="L156" s="11">
        <f t="shared" si="2"/>
        <v>9.1199999999999948E-2</v>
      </c>
      <c r="M156" s="4">
        <v>-3.6299999999999999E-2</v>
      </c>
      <c r="N156" s="51">
        <v>5.3E-3</v>
      </c>
      <c r="O156" s="1">
        <v>8.0409999999999994E-12</v>
      </c>
      <c r="P156" t="s">
        <v>83</v>
      </c>
      <c r="Q156">
        <v>243837</v>
      </c>
    </row>
    <row r="157" spans="1:17">
      <c r="A157" s="4" t="s">
        <v>6247</v>
      </c>
      <c r="B157" s="4" t="s">
        <v>6248</v>
      </c>
      <c r="C157" s="4" t="s">
        <v>123</v>
      </c>
      <c r="D157" s="4">
        <v>2</v>
      </c>
      <c r="E157" s="4" t="s">
        <v>49</v>
      </c>
      <c r="F157" s="4">
        <v>1.13715E-2</v>
      </c>
      <c r="G157" s="9">
        <v>1</v>
      </c>
      <c r="H157" s="4">
        <v>51149820</v>
      </c>
      <c r="I157" s="4" t="s">
        <v>82</v>
      </c>
      <c r="J157" s="11" t="s">
        <v>6249</v>
      </c>
      <c r="K157" s="11">
        <v>0.90920000000000001</v>
      </c>
      <c r="L157" s="11">
        <f t="shared" si="2"/>
        <v>9.0799999999999992E-2</v>
      </c>
      <c r="M157" s="4">
        <v>-3.6299999999999999E-2</v>
      </c>
      <c r="N157" s="51">
        <v>6.1999999999999998E-3</v>
      </c>
      <c r="O157" s="1">
        <v>3.9780000000000001E-9</v>
      </c>
      <c r="P157" t="s">
        <v>83</v>
      </c>
      <c r="Q157">
        <v>182734</v>
      </c>
    </row>
    <row r="158" spans="1:17">
      <c r="A158" s="4" t="s">
        <v>6250</v>
      </c>
      <c r="B158" s="4" t="s">
        <v>6251</v>
      </c>
      <c r="C158" s="4" t="s">
        <v>123</v>
      </c>
      <c r="D158" s="4">
        <v>2</v>
      </c>
      <c r="E158" s="4" t="s">
        <v>49</v>
      </c>
      <c r="F158" s="4">
        <v>1.4607500000000001E-2</v>
      </c>
      <c r="G158" s="9">
        <v>1</v>
      </c>
      <c r="H158" s="4">
        <v>51162128</v>
      </c>
      <c r="I158" s="4" t="s">
        <v>82</v>
      </c>
      <c r="J158" s="11" t="s">
        <v>51</v>
      </c>
      <c r="K158" s="11">
        <v>0.90869999999999995</v>
      </c>
      <c r="L158" s="11">
        <f t="shared" si="2"/>
        <v>9.1300000000000048E-2</v>
      </c>
      <c r="M158" s="4">
        <v>-3.6299999999999999E-2</v>
      </c>
      <c r="N158" s="51">
        <v>5.3E-3</v>
      </c>
      <c r="O158" s="1">
        <v>7.8119999999999994E-12</v>
      </c>
      <c r="P158" t="s">
        <v>83</v>
      </c>
      <c r="Q158">
        <v>243837</v>
      </c>
    </row>
    <row r="159" spans="1:17">
      <c r="A159" s="4" t="s">
        <v>6252</v>
      </c>
      <c r="B159" s="4" t="s">
        <v>6253</v>
      </c>
      <c r="C159" s="4" t="s">
        <v>123</v>
      </c>
      <c r="D159" s="4">
        <v>2</v>
      </c>
      <c r="E159" s="4" t="s">
        <v>49</v>
      </c>
      <c r="F159" s="4">
        <v>4.77408E-2</v>
      </c>
      <c r="G159" s="9">
        <v>1</v>
      </c>
      <c r="H159" s="4">
        <v>51166302</v>
      </c>
      <c r="I159" s="4" t="s">
        <v>50</v>
      </c>
      <c r="J159" s="11" t="s">
        <v>51</v>
      </c>
      <c r="K159" s="11">
        <v>9.1899999999999996E-2</v>
      </c>
      <c r="L159" s="11">
        <f t="shared" si="2"/>
        <v>9.1899999999999996E-2</v>
      </c>
      <c r="M159" s="4">
        <v>3.5999999999999997E-2</v>
      </c>
      <c r="N159" s="51">
        <v>5.3E-3</v>
      </c>
      <c r="O159" s="1">
        <v>7.8249999999999995E-12</v>
      </c>
      <c r="P159" t="s">
        <v>52</v>
      </c>
      <c r="Q159">
        <v>243837</v>
      </c>
    </row>
    <row r="160" spans="1:17">
      <c r="A160" s="4" t="s">
        <v>6254</v>
      </c>
      <c r="B160" s="4" t="s">
        <v>6255</v>
      </c>
      <c r="C160" s="4" t="s">
        <v>123</v>
      </c>
      <c r="D160" s="4">
        <v>2</v>
      </c>
      <c r="E160" s="4" t="s">
        <v>49</v>
      </c>
      <c r="F160" s="4">
        <v>9.6529000000000005E-4</v>
      </c>
      <c r="G160" s="9">
        <v>1</v>
      </c>
      <c r="H160" s="4">
        <v>51179515</v>
      </c>
      <c r="I160" s="4" t="s">
        <v>82</v>
      </c>
      <c r="J160" s="11" t="s">
        <v>51</v>
      </c>
      <c r="K160" s="11">
        <v>9.1899999999999996E-2</v>
      </c>
      <c r="L160" s="11">
        <f t="shared" si="2"/>
        <v>9.1899999999999996E-2</v>
      </c>
      <c r="M160" s="4">
        <v>3.6299999999999999E-2</v>
      </c>
      <c r="N160" s="51">
        <v>5.3E-3</v>
      </c>
      <c r="O160" s="1">
        <v>5.6720000000000001E-12</v>
      </c>
      <c r="P160" t="s">
        <v>52</v>
      </c>
      <c r="Q160">
        <v>243837</v>
      </c>
    </row>
    <row r="161" spans="1:17">
      <c r="A161" s="4" t="s">
        <v>6256</v>
      </c>
      <c r="B161" s="4" t="s">
        <v>6257</v>
      </c>
      <c r="C161" s="4" t="s">
        <v>123</v>
      </c>
      <c r="D161" s="4">
        <v>1</v>
      </c>
      <c r="E161" s="4" t="s">
        <v>49</v>
      </c>
      <c r="F161" s="4">
        <v>0.111461</v>
      </c>
      <c r="G161" s="9">
        <v>1</v>
      </c>
      <c r="H161" s="4">
        <v>51188594</v>
      </c>
      <c r="I161" s="4" t="s">
        <v>50</v>
      </c>
      <c r="J161" s="11" t="s">
        <v>62</v>
      </c>
      <c r="K161" s="11">
        <v>0.68910000000000005</v>
      </c>
      <c r="L161" s="11">
        <f t="shared" si="2"/>
        <v>0.31089999999999995</v>
      </c>
      <c r="M161" s="4">
        <v>3.6799999999999999E-2</v>
      </c>
      <c r="N161" s="51">
        <v>3.3E-3</v>
      </c>
      <c r="O161" s="1">
        <v>3.3000000000000003E-29</v>
      </c>
      <c r="P161" t="s">
        <v>52</v>
      </c>
      <c r="Q161">
        <v>243837</v>
      </c>
    </row>
    <row r="162" spans="1:17">
      <c r="A162" s="4" t="s">
        <v>6258</v>
      </c>
      <c r="B162" s="4" t="s">
        <v>6259</v>
      </c>
      <c r="C162" s="4" t="s">
        <v>123</v>
      </c>
      <c r="D162" s="4">
        <v>2</v>
      </c>
      <c r="E162" s="4" t="s">
        <v>49</v>
      </c>
      <c r="F162" s="4">
        <v>1.0298600000000001E-3</v>
      </c>
      <c r="G162" s="9">
        <v>1</v>
      </c>
      <c r="H162" s="4">
        <v>51200136</v>
      </c>
      <c r="I162" s="4" t="s">
        <v>82</v>
      </c>
      <c r="J162" s="11" t="s">
        <v>51</v>
      </c>
      <c r="K162" s="11">
        <v>0.90859999999999996</v>
      </c>
      <c r="L162" s="11">
        <f t="shared" si="2"/>
        <v>9.1400000000000037E-2</v>
      </c>
      <c r="M162" s="4">
        <v>-3.6400000000000002E-2</v>
      </c>
      <c r="N162" s="51">
        <v>5.3E-3</v>
      </c>
      <c r="O162" s="1">
        <v>6.6169999999999998E-12</v>
      </c>
      <c r="P162" t="s">
        <v>83</v>
      </c>
      <c r="Q162">
        <v>243837</v>
      </c>
    </row>
    <row r="163" spans="1:17">
      <c r="A163" s="4" t="s">
        <v>6260</v>
      </c>
      <c r="B163" s="4" t="s">
        <v>6261</v>
      </c>
      <c r="C163" s="4" t="s">
        <v>123</v>
      </c>
      <c r="D163" s="4">
        <v>2</v>
      </c>
      <c r="E163" s="4" t="s">
        <v>49</v>
      </c>
      <c r="F163" s="4">
        <v>1.0318199999999999E-3</v>
      </c>
      <c r="G163" s="9">
        <v>1</v>
      </c>
      <c r="H163" s="4">
        <v>51201424</v>
      </c>
      <c r="I163" s="4" t="s">
        <v>82</v>
      </c>
      <c r="J163" s="11" t="s">
        <v>51</v>
      </c>
      <c r="K163" s="11">
        <v>0.90859999999999996</v>
      </c>
      <c r="L163" s="11">
        <f t="shared" si="2"/>
        <v>9.1400000000000037E-2</v>
      </c>
      <c r="M163" s="4">
        <v>-3.6400000000000002E-2</v>
      </c>
      <c r="N163" s="51">
        <v>5.3E-3</v>
      </c>
      <c r="O163" s="1">
        <v>7.1440000000000003E-12</v>
      </c>
      <c r="P163" t="s">
        <v>83</v>
      </c>
      <c r="Q163">
        <v>243837</v>
      </c>
    </row>
    <row r="164" spans="1:17">
      <c r="A164" s="4" t="s">
        <v>6262</v>
      </c>
      <c r="B164" s="4" t="s">
        <v>6263</v>
      </c>
      <c r="C164" s="4" t="s">
        <v>123</v>
      </c>
      <c r="D164" s="4">
        <v>2</v>
      </c>
      <c r="E164" s="4" t="s">
        <v>49</v>
      </c>
      <c r="F164" s="4">
        <v>1.03517E-3</v>
      </c>
      <c r="G164" s="9">
        <v>1</v>
      </c>
      <c r="H164" s="4">
        <v>51212796</v>
      </c>
      <c r="I164" s="4" t="s">
        <v>82</v>
      </c>
      <c r="J164" s="11" t="s">
        <v>62</v>
      </c>
      <c r="K164" s="11">
        <v>0.90920000000000001</v>
      </c>
      <c r="L164" s="11">
        <f t="shared" si="2"/>
        <v>9.0799999999999992E-2</v>
      </c>
      <c r="M164" s="4">
        <v>-3.6400000000000002E-2</v>
      </c>
      <c r="N164" s="51">
        <v>5.3E-3</v>
      </c>
      <c r="O164" s="1">
        <v>6.6970000000000002E-12</v>
      </c>
      <c r="P164" t="s">
        <v>83</v>
      </c>
      <c r="Q164">
        <v>243837</v>
      </c>
    </row>
    <row r="165" spans="1:17">
      <c r="A165" s="4" t="s">
        <v>6264</v>
      </c>
      <c r="B165" s="4" t="s">
        <v>6265</v>
      </c>
      <c r="C165" s="4" t="s">
        <v>123</v>
      </c>
      <c r="D165" s="4">
        <v>2</v>
      </c>
      <c r="E165" s="4" t="s">
        <v>49</v>
      </c>
      <c r="F165" s="4">
        <v>9.6235299999999999E-4</v>
      </c>
      <c r="G165" s="9">
        <v>1</v>
      </c>
      <c r="H165" s="4">
        <v>51219188</v>
      </c>
      <c r="I165" s="4" t="s">
        <v>62</v>
      </c>
      <c r="J165" s="11" t="s">
        <v>51</v>
      </c>
      <c r="K165" s="11">
        <v>0.90859999999999996</v>
      </c>
      <c r="L165" s="11">
        <f t="shared" si="2"/>
        <v>9.1400000000000037E-2</v>
      </c>
      <c r="M165" s="4">
        <v>-3.6299999999999999E-2</v>
      </c>
      <c r="N165" s="51">
        <v>5.3E-3</v>
      </c>
      <c r="O165" s="1">
        <v>8.1509999999999995E-12</v>
      </c>
      <c r="P165" t="s">
        <v>83</v>
      </c>
      <c r="Q165">
        <v>243837</v>
      </c>
    </row>
    <row r="166" spans="1:17">
      <c r="A166" s="4" t="s">
        <v>6266</v>
      </c>
      <c r="B166" s="4" t="s">
        <v>6267</v>
      </c>
      <c r="C166" s="4" t="s">
        <v>123</v>
      </c>
      <c r="D166" s="4">
        <v>2</v>
      </c>
      <c r="E166" s="4" t="s">
        <v>49</v>
      </c>
      <c r="F166" s="4">
        <v>1.1385799999999999E-3</v>
      </c>
      <c r="G166" s="9">
        <v>1</v>
      </c>
      <c r="H166" s="4">
        <v>51220291</v>
      </c>
      <c r="I166" s="4" t="s">
        <v>82</v>
      </c>
      <c r="J166" s="11" t="s">
        <v>51</v>
      </c>
      <c r="K166" s="11">
        <v>0.9083</v>
      </c>
      <c r="L166" s="11">
        <f t="shared" si="2"/>
        <v>9.1700000000000004E-2</v>
      </c>
      <c r="M166" s="4">
        <v>-3.6499999999999998E-2</v>
      </c>
      <c r="N166" s="51">
        <v>5.3E-3</v>
      </c>
      <c r="O166" s="1">
        <v>4.6789999999999998E-12</v>
      </c>
      <c r="P166" t="s">
        <v>83</v>
      </c>
      <c r="Q166">
        <v>243837</v>
      </c>
    </row>
    <row r="167" spans="1:17">
      <c r="A167" s="4" t="s">
        <v>6268</v>
      </c>
      <c r="B167" s="4" t="s">
        <v>6269</v>
      </c>
      <c r="C167" s="4" t="s">
        <v>123</v>
      </c>
      <c r="D167" s="4">
        <v>2</v>
      </c>
      <c r="E167" s="4" t="s">
        <v>49</v>
      </c>
      <c r="F167" s="4">
        <v>1.0256E-3</v>
      </c>
      <c r="G167" s="9">
        <v>1</v>
      </c>
      <c r="H167" s="4">
        <v>51220680</v>
      </c>
      <c r="I167" s="4" t="s">
        <v>50</v>
      </c>
      <c r="J167" s="11" t="s">
        <v>62</v>
      </c>
      <c r="K167" s="11">
        <v>0.90810000000000002</v>
      </c>
      <c r="L167" s="11">
        <f t="shared" si="2"/>
        <v>9.1899999999999982E-2</v>
      </c>
      <c r="M167" s="4">
        <v>-3.6400000000000002E-2</v>
      </c>
      <c r="N167" s="51">
        <v>5.3E-3</v>
      </c>
      <c r="O167" s="1">
        <v>4.6880000000000002E-12</v>
      </c>
      <c r="P167" t="s">
        <v>83</v>
      </c>
      <c r="Q167">
        <v>243837</v>
      </c>
    </row>
    <row r="168" spans="1:17">
      <c r="A168" s="4" t="s">
        <v>6270</v>
      </c>
      <c r="B168" s="4" t="s">
        <v>6271</v>
      </c>
      <c r="C168" s="4" t="s">
        <v>123</v>
      </c>
      <c r="D168" s="4">
        <v>2</v>
      </c>
      <c r="E168" s="4" t="s">
        <v>49</v>
      </c>
      <c r="F168" s="4">
        <v>9.7025699999999998E-4</v>
      </c>
      <c r="G168" s="9">
        <v>1</v>
      </c>
      <c r="H168" s="4">
        <v>51221103</v>
      </c>
      <c r="I168" s="4" t="s">
        <v>82</v>
      </c>
      <c r="J168" s="11" t="s">
        <v>51</v>
      </c>
      <c r="K168" s="11">
        <v>9.1600000000000001E-2</v>
      </c>
      <c r="L168" s="11">
        <f t="shared" si="2"/>
        <v>9.1600000000000001E-2</v>
      </c>
      <c r="M168" s="4">
        <v>3.6299999999999999E-2</v>
      </c>
      <c r="N168" s="51">
        <v>5.3E-3</v>
      </c>
      <c r="O168" s="1">
        <v>5.6199999999999999E-12</v>
      </c>
      <c r="P168" t="s">
        <v>52</v>
      </c>
      <c r="Q168">
        <v>243837</v>
      </c>
    </row>
    <row r="169" spans="1:17">
      <c r="A169" s="4" t="s">
        <v>6272</v>
      </c>
      <c r="B169" s="4" t="s">
        <v>6273</v>
      </c>
      <c r="C169" s="4" t="s">
        <v>123</v>
      </c>
      <c r="D169" s="4">
        <v>2</v>
      </c>
      <c r="E169" s="4" t="s">
        <v>49</v>
      </c>
      <c r="F169" s="4">
        <v>9.7025699999999998E-4</v>
      </c>
      <c r="G169" s="9">
        <v>1</v>
      </c>
      <c r="H169" s="4">
        <v>51221406</v>
      </c>
      <c r="I169" s="4" t="s">
        <v>50</v>
      </c>
      <c r="J169" s="11" t="s">
        <v>62</v>
      </c>
      <c r="K169" s="11">
        <v>0.90839999999999999</v>
      </c>
      <c r="L169" s="11">
        <f t="shared" si="2"/>
        <v>9.1600000000000015E-2</v>
      </c>
      <c r="M169" s="4">
        <v>-3.6299999999999999E-2</v>
      </c>
      <c r="N169" s="51">
        <v>5.3E-3</v>
      </c>
      <c r="O169" s="1">
        <v>5.6309999999999997E-12</v>
      </c>
      <c r="P169" t="s">
        <v>83</v>
      </c>
      <c r="Q169">
        <v>243837</v>
      </c>
    </row>
    <row r="170" spans="1:17">
      <c r="A170" s="4" t="s">
        <v>6274</v>
      </c>
      <c r="B170" s="4" t="s">
        <v>6275</v>
      </c>
      <c r="C170" s="4" t="s">
        <v>123</v>
      </c>
      <c r="D170" s="4">
        <v>2</v>
      </c>
      <c r="E170" s="4" t="s">
        <v>49</v>
      </c>
      <c r="F170" s="4">
        <v>9.6480199999999996E-4</v>
      </c>
      <c r="G170" s="9">
        <v>1</v>
      </c>
      <c r="H170" s="4">
        <v>51223002</v>
      </c>
      <c r="I170" s="4" t="s">
        <v>50</v>
      </c>
      <c r="J170" s="11" t="s">
        <v>62</v>
      </c>
      <c r="K170" s="11">
        <v>0.90869999999999995</v>
      </c>
      <c r="L170" s="11">
        <f t="shared" si="2"/>
        <v>9.1300000000000048E-2</v>
      </c>
      <c r="M170" s="4">
        <v>-3.6299999999999999E-2</v>
      </c>
      <c r="N170" s="51">
        <v>5.3E-3</v>
      </c>
      <c r="O170" s="1">
        <v>8.236E-12</v>
      </c>
      <c r="P170" t="s">
        <v>83</v>
      </c>
      <c r="Q170">
        <v>243837</v>
      </c>
    </row>
    <row r="171" spans="1:17">
      <c r="A171" s="4" t="s">
        <v>6276</v>
      </c>
      <c r="B171" s="4" t="s">
        <v>6277</v>
      </c>
      <c r="C171" s="4" t="s">
        <v>123</v>
      </c>
      <c r="D171" s="4">
        <v>2</v>
      </c>
      <c r="E171" s="4" t="s">
        <v>49</v>
      </c>
      <c r="F171" s="4">
        <v>1.04743E-3</v>
      </c>
      <c r="G171" s="9">
        <v>1</v>
      </c>
      <c r="H171" s="4">
        <v>51223263</v>
      </c>
      <c r="I171" s="4" t="s">
        <v>50</v>
      </c>
      <c r="J171" s="11" t="s">
        <v>62</v>
      </c>
      <c r="K171" s="11">
        <v>0.90849999999999997</v>
      </c>
      <c r="L171" s="11">
        <f t="shared" si="2"/>
        <v>9.1500000000000026E-2</v>
      </c>
      <c r="M171" s="4">
        <v>-3.6400000000000002E-2</v>
      </c>
      <c r="N171" s="51">
        <v>5.3E-3</v>
      </c>
      <c r="O171" s="1">
        <v>5.1729999999999999E-12</v>
      </c>
      <c r="P171" t="s">
        <v>83</v>
      </c>
      <c r="Q171">
        <v>243837</v>
      </c>
    </row>
    <row r="172" spans="1:17">
      <c r="A172" s="4" t="s">
        <v>6278</v>
      </c>
      <c r="B172" s="4" t="s">
        <v>6279</v>
      </c>
      <c r="C172" s="4" t="s">
        <v>123</v>
      </c>
      <c r="D172" s="4">
        <v>2</v>
      </c>
      <c r="E172" s="4" t="s">
        <v>49</v>
      </c>
      <c r="F172" s="4">
        <v>9.5912500000000002E-4</v>
      </c>
      <c r="G172" s="9">
        <v>1</v>
      </c>
      <c r="H172" s="4">
        <v>51223500</v>
      </c>
      <c r="I172" s="4" t="s">
        <v>50</v>
      </c>
      <c r="J172" s="11" t="s">
        <v>62</v>
      </c>
      <c r="K172" s="11">
        <v>0.90869999999999995</v>
      </c>
      <c r="L172" s="11">
        <f t="shared" si="2"/>
        <v>9.1300000000000048E-2</v>
      </c>
      <c r="M172" s="4">
        <v>-3.6299999999999999E-2</v>
      </c>
      <c r="N172" s="51">
        <v>5.3E-3</v>
      </c>
      <c r="O172" s="1">
        <v>8.1070000000000001E-12</v>
      </c>
      <c r="P172" t="s">
        <v>83</v>
      </c>
      <c r="Q172">
        <v>243837</v>
      </c>
    </row>
    <row r="173" spans="1:17">
      <c r="A173" s="4" t="s">
        <v>6280</v>
      </c>
      <c r="B173" s="4" t="s">
        <v>6281</v>
      </c>
      <c r="C173" s="4" t="s">
        <v>123</v>
      </c>
      <c r="D173" s="4">
        <v>2</v>
      </c>
      <c r="E173" s="4" t="s">
        <v>49</v>
      </c>
      <c r="F173" s="4">
        <v>1.0414700000000001E-3</v>
      </c>
      <c r="G173" s="9">
        <v>1</v>
      </c>
      <c r="H173" s="4">
        <v>51228799</v>
      </c>
      <c r="I173" s="4" t="s">
        <v>82</v>
      </c>
      <c r="J173" s="11" t="s">
        <v>51</v>
      </c>
      <c r="K173" s="11">
        <v>0.90839999999999999</v>
      </c>
      <c r="L173" s="11">
        <f t="shared" si="2"/>
        <v>9.1600000000000015E-2</v>
      </c>
      <c r="M173" s="4">
        <v>-3.6400000000000002E-2</v>
      </c>
      <c r="N173" s="51">
        <v>5.3E-3</v>
      </c>
      <c r="O173" s="1">
        <v>5.2649999999999999E-12</v>
      </c>
      <c r="P173" t="s">
        <v>83</v>
      </c>
      <c r="Q173">
        <v>243837</v>
      </c>
    </row>
    <row r="174" spans="1:17">
      <c r="A174" s="4" t="s">
        <v>6282</v>
      </c>
      <c r="B174" s="4" t="s">
        <v>6283</v>
      </c>
      <c r="C174" s="4" t="s">
        <v>123</v>
      </c>
      <c r="D174" s="4">
        <v>2</v>
      </c>
      <c r="E174" s="4" t="s">
        <v>49</v>
      </c>
      <c r="F174" s="4">
        <v>1.0414700000000001E-3</v>
      </c>
      <c r="G174" s="9">
        <v>1</v>
      </c>
      <c r="H174" s="4">
        <v>51231935</v>
      </c>
      <c r="I174" s="4" t="s">
        <v>82</v>
      </c>
      <c r="J174" s="11" t="s">
        <v>51</v>
      </c>
      <c r="K174" s="11">
        <v>0.90839999999999999</v>
      </c>
      <c r="L174" s="11">
        <f t="shared" si="2"/>
        <v>9.1600000000000015E-2</v>
      </c>
      <c r="M174" s="4">
        <v>-3.6400000000000002E-2</v>
      </c>
      <c r="N174" s="51">
        <v>5.3E-3</v>
      </c>
      <c r="O174" s="1">
        <v>5.2240000000000004E-12</v>
      </c>
      <c r="P174" t="s">
        <v>83</v>
      </c>
      <c r="Q174">
        <v>243837</v>
      </c>
    </row>
    <row r="175" spans="1:17">
      <c r="A175" s="4" t="s">
        <v>6284</v>
      </c>
      <c r="B175" s="4" t="s">
        <v>6285</v>
      </c>
      <c r="C175" s="4" t="s">
        <v>123</v>
      </c>
      <c r="D175" s="4">
        <v>2</v>
      </c>
      <c r="E175" s="4" t="s">
        <v>49</v>
      </c>
      <c r="F175" s="4">
        <v>1.1190499999999999E-3</v>
      </c>
      <c r="G175" s="9">
        <v>1</v>
      </c>
      <c r="H175" s="4">
        <v>51232628</v>
      </c>
      <c r="I175" s="4" t="s">
        <v>62</v>
      </c>
      <c r="J175" s="11" t="s">
        <v>51</v>
      </c>
      <c r="K175" s="11">
        <v>9.1600000000000001E-2</v>
      </c>
      <c r="L175" s="11">
        <f t="shared" si="2"/>
        <v>9.1600000000000001E-2</v>
      </c>
      <c r="M175" s="4">
        <v>3.6499999999999998E-2</v>
      </c>
      <c r="N175" s="51">
        <v>5.3E-3</v>
      </c>
      <c r="O175" s="1">
        <v>4.3780000000000001E-12</v>
      </c>
      <c r="P175" t="s">
        <v>52</v>
      </c>
      <c r="Q175">
        <v>243837</v>
      </c>
    </row>
    <row r="176" spans="1:17">
      <c r="A176" s="4" t="s">
        <v>6286</v>
      </c>
      <c r="B176" s="4" t="s">
        <v>6287</v>
      </c>
      <c r="C176" s="4" t="s">
        <v>123</v>
      </c>
      <c r="D176" s="4">
        <v>2</v>
      </c>
      <c r="E176" s="4" t="s">
        <v>49</v>
      </c>
      <c r="F176" s="4">
        <v>1.0477100000000001E-3</v>
      </c>
      <c r="G176" s="9">
        <v>1</v>
      </c>
      <c r="H176" s="4">
        <v>51235816</v>
      </c>
      <c r="I176" s="4" t="s">
        <v>50</v>
      </c>
      <c r="J176" s="11" t="s">
        <v>62</v>
      </c>
      <c r="K176" s="11">
        <v>0.90839999999999999</v>
      </c>
      <c r="L176" s="11">
        <f t="shared" si="2"/>
        <v>9.1600000000000015E-2</v>
      </c>
      <c r="M176" s="4">
        <v>-3.6400000000000002E-2</v>
      </c>
      <c r="N176" s="51">
        <v>5.3E-3</v>
      </c>
      <c r="O176" s="1">
        <v>5.07E-12</v>
      </c>
      <c r="P176" t="s">
        <v>83</v>
      </c>
      <c r="Q176">
        <v>243837</v>
      </c>
    </row>
    <row r="177" spans="1:17">
      <c r="A177" s="4" t="s">
        <v>6288</v>
      </c>
      <c r="B177" s="4" t="s">
        <v>6289</v>
      </c>
      <c r="C177" s="4" t="s">
        <v>123</v>
      </c>
      <c r="D177" s="4">
        <v>2</v>
      </c>
      <c r="E177" s="4" t="s">
        <v>49</v>
      </c>
      <c r="F177" s="4">
        <v>1.21451E-3</v>
      </c>
      <c r="G177" s="9">
        <v>1</v>
      </c>
      <c r="H177" s="4">
        <v>51237302</v>
      </c>
      <c r="I177" s="4" t="s">
        <v>62</v>
      </c>
      <c r="J177" s="11" t="s">
        <v>51</v>
      </c>
      <c r="K177" s="11">
        <v>0.9083</v>
      </c>
      <c r="L177" s="11">
        <f t="shared" si="2"/>
        <v>9.1700000000000004E-2</v>
      </c>
      <c r="M177" s="4">
        <v>-3.6600000000000001E-2</v>
      </c>
      <c r="N177" s="51">
        <v>5.3E-3</v>
      </c>
      <c r="O177" s="1">
        <v>3.8830000000000003E-12</v>
      </c>
      <c r="P177" t="s">
        <v>83</v>
      </c>
      <c r="Q177">
        <v>243837</v>
      </c>
    </row>
    <row r="178" spans="1:17">
      <c r="A178" s="4" t="s">
        <v>6290</v>
      </c>
      <c r="B178" s="4" t="s">
        <v>6291</v>
      </c>
      <c r="C178" s="4" t="s">
        <v>123</v>
      </c>
      <c r="D178" s="4">
        <v>2</v>
      </c>
      <c r="E178" s="4" t="s">
        <v>49</v>
      </c>
      <c r="F178" s="4">
        <v>1.1100299999999999E-3</v>
      </c>
      <c r="G178" s="9">
        <v>1</v>
      </c>
      <c r="H178" s="4">
        <v>51239976</v>
      </c>
      <c r="I178" s="4" t="s">
        <v>82</v>
      </c>
      <c r="J178" s="11" t="s">
        <v>51</v>
      </c>
      <c r="K178" s="11">
        <v>0.90839999999999999</v>
      </c>
      <c r="L178" s="11">
        <f t="shared" si="2"/>
        <v>9.1600000000000015E-2</v>
      </c>
      <c r="M178" s="4">
        <v>-3.6499999999999998E-2</v>
      </c>
      <c r="N178" s="51">
        <v>5.3E-3</v>
      </c>
      <c r="O178" s="1">
        <v>4.7910000000000001E-12</v>
      </c>
      <c r="P178" t="s">
        <v>83</v>
      </c>
      <c r="Q178">
        <v>243837</v>
      </c>
    </row>
    <row r="179" spans="1:17">
      <c r="A179" s="4" t="s">
        <v>6292</v>
      </c>
      <c r="B179" s="4" t="s">
        <v>6293</v>
      </c>
      <c r="C179" s="4" t="s">
        <v>123</v>
      </c>
      <c r="D179" s="4">
        <v>2</v>
      </c>
      <c r="E179" s="4" t="s">
        <v>49</v>
      </c>
      <c r="F179" s="4">
        <v>1.1934700000000001E-3</v>
      </c>
      <c r="G179" s="9">
        <v>1</v>
      </c>
      <c r="H179" s="4">
        <v>51240851</v>
      </c>
      <c r="I179" s="4" t="s">
        <v>50</v>
      </c>
      <c r="J179" s="11" t="s">
        <v>62</v>
      </c>
      <c r="K179" s="11">
        <v>9.1499999999999998E-2</v>
      </c>
      <c r="L179" s="11">
        <f t="shared" si="2"/>
        <v>9.1499999999999998E-2</v>
      </c>
      <c r="M179" s="4">
        <v>3.6600000000000001E-2</v>
      </c>
      <c r="N179" s="51">
        <v>5.3E-3</v>
      </c>
      <c r="O179" s="1">
        <v>4.0670000000000003E-12</v>
      </c>
      <c r="P179" t="s">
        <v>52</v>
      </c>
      <c r="Q179">
        <v>243837</v>
      </c>
    </row>
    <row r="180" spans="1:17">
      <c r="A180" s="4" t="s">
        <v>6294</v>
      </c>
      <c r="B180" s="4" t="s">
        <v>6295</v>
      </c>
      <c r="C180" s="4" t="s">
        <v>123</v>
      </c>
      <c r="D180" s="4">
        <v>1</v>
      </c>
      <c r="E180" s="4" t="s">
        <v>49</v>
      </c>
      <c r="F180" s="4">
        <v>1.6866699999999998E-2</v>
      </c>
      <c r="G180" s="9">
        <v>1</v>
      </c>
      <c r="H180" s="4">
        <v>51241057</v>
      </c>
      <c r="I180" s="4" t="s">
        <v>82</v>
      </c>
      <c r="J180" s="11" t="s">
        <v>62</v>
      </c>
      <c r="K180" s="11">
        <v>0.31330000000000002</v>
      </c>
      <c r="L180" s="11">
        <f t="shared" si="2"/>
        <v>0.31330000000000002</v>
      </c>
      <c r="M180" s="4">
        <v>-3.7100000000000001E-2</v>
      </c>
      <c r="N180" s="51">
        <v>3.3E-3</v>
      </c>
      <c r="O180" s="1">
        <v>9.3039999999999995E-30</v>
      </c>
      <c r="P180" t="s">
        <v>83</v>
      </c>
      <c r="Q180">
        <v>243837</v>
      </c>
    </row>
    <row r="181" spans="1:17">
      <c r="A181" s="4" t="s">
        <v>6296</v>
      </c>
      <c r="B181" s="4" t="s">
        <v>6297</v>
      </c>
      <c r="C181" s="4" t="s">
        <v>123</v>
      </c>
      <c r="D181" s="4">
        <v>1</v>
      </c>
      <c r="E181" s="4" t="s">
        <v>49</v>
      </c>
      <c r="F181" s="4">
        <v>3.0833699999999999E-2</v>
      </c>
      <c r="G181" s="9">
        <v>1</v>
      </c>
      <c r="H181" s="4">
        <v>51241620</v>
      </c>
      <c r="I181" s="4" t="s">
        <v>50</v>
      </c>
      <c r="J181" s="11" t="s">
        <v>62</v>
      </c>
      <c r="K181" s="11">
        <v>0.68659999999999999</v>
      </c>
      <c r="L181" s="11">
        <f t="shared" si="2"/>
        <v>0.31340000000000001</v>
      </c>
      <c r="M181" s="4">
        <v>3.73E-2</v>
      </c>
      <c r="N181" s="51">
        <v>3.3E-3</v>
      </c>
      <c r="O181" s="1">
        <v>1.864E-29</v>
      </c>
      <c r="P181" t="s">
        <v>52</v>
      </c>
      <c r="Q181">
        <v>243837</v>
      </c>
    </row>
    <row r="182" spans="1:17">
      <c r="A182" s="4" t="s">
        <v>6298</v>
      </c>
      <c r="B182" s="4" t="s">
        <v>6299</v>
      </c>
      <c r="C182" s="4" t="s">
        <v>123</v>
      </c>
      <c r="D182" s="4">
        <v>2</v>
      </c>
      <c r="E182" s="4" t="s">
        <v>49</v>
      </c>
      <c r="F182" s="4">
        <v>1.1146699999999999E-3</v>
      </c>
      <c r="G182" s="9">
        <v>1</v>
      </c>
      <c r="H182" s="4">
        <v>51242141</v>
      </c>
      <c r="I182" s="4" t="s">
        <v>50</v>
      </c>
      <c r="J182" s="11" t="s">
        <v>62</v>
      </c>
      <c r="K182" s="11">
        <v>9.1800000000000007E-2</v>
      </c>
      <c r="L182" s="11">
        <f t="shared" si="2"/>
        <v>9.1800000000000007E-2</v>
      </c>
      <c r="M182" s="4">
        <v>3.6499999999999998E-2</v>
      </c>
      <c r="N182" s="51">
        <v>5.3E-3</v>
      </c>
      <c r="O182" s="1">
        <v>4.5140000000000004E-12</v>
      </c>
      <c r="P182" t="s">
        <v>52</v>
      </c>
      <c r="Q182">
        <v>243837</v>
      </c>
    </row>
    <row r="183" spans="1:17">
      <c r="A183" s="4" t="s">
        <v>6300</v>
      </c>
      <c r="B183" s="4" t="s">
        <v>6301</v>
      </c>
      <c r="C183" s="4" t="s">
        <v>123</v>
      </c>
      <c r="D183" s="4">
        <v>2</v>
      </c>
      <c r="E183" s="4" t="s">
        <v>49</v>
      </c>
      <c r="F183" s="4">
        <v>1.02596E-3</v>
      </c>
      <c r="G183" s="9">
        <v>1</v>
      </c>
      <c r="H183" s="4">
        <v>51243642</v>
      </c>
      <c r="I183" s="4" t="s">
        <v>82</v>
      </c>
      <c r="J183" s="11" t="s">
        <v>51</v>
      </c>
      <c r="K183" s="11">
        <v>0.90839999999999999</v>
      </c>
      <c r="L183" s="11">
        <f t="shared" si="2"/>
        <v>9.1600000000000015E-2</v>
      </c>
      <c r="M183" s="4">
        <v>-3.6400000000000002E-2</v>
      </c>
      <c r="N183" s="51">
        <v>5.3E-3</v>
      </c>
      <c r="O183" s="1">
        <v>5.3179999999999998E-12</v>
      </c>
      <c r="P183" t="s">
        <v>83</v>
      </c>
      <c r="Q183">
        <v>243837</v>
      </c>
    </row>
    <row r="184" spans="1:17">
      <c r="A184" s="4" t="s">
        <v>6302</v>
      </c>
      <c r="B184" s="4" t="s">
        <v>6303</v>
      </c>
      <c r="C184" s="4" t="s">
        <v>123</v>
      </c>
      <c r="D184" s="4">
        <v>2</v>
      </c>
      <c r="E184" s="4" t="s">
        <v>49</v>
      </c>
      <c r="F184" s="4">
        <v>1.1383299999999999E-3</v>
      </c>
      <c r="G184" s="9">
        <v>1</v>
      </c>
      <c r="H184" s="4">
        <v>51246155</v>
      </c>
      <c r="I184" s="4" t="s">
        <v>50</v>
      </c>
      <c r="J184" s="11" t="s">
        <v>62</v>
      </c>
      <c r="K184" s="11">
        <v>9.1999999999999998E-2</v>
      </c>
      <c r="L184" s="11">
        <f t="shared" si="2"/>
        <v>9.1999999999999998E-2</v>
      </c>
      <c r="M184" s="4">
        <v>3.6600000000000001E-2</v>
      </c>
      <c r="N184" s="51">
        <v>5.3E-3</v>
      </c>
      <c r="O184" s="1">
        <v>3.7780000000000003E-12</v>
      </c>
      <c r="P184" t="s">
        <v>52</v>
      </c>
      <c r="Q184">
        <v>243837</v>
      </c>
    </row>
    <row r="185" spans="1:17">
      <c r="A185" s="4" t="s">
        <v>6304</v>
      </c>
      <c r="B185" s="4" t="s">
        <v>6305</v>
      </c>
      <c r="C185" s="4" t="s">
        <v>123</v>
      </c>
      <c r="D185" s="4">
        <v>2</v>
      </c>
      <c r="E185" s="4" t="s">
        <v>49</v>
      </c>
      <c r="F185" s="4">
        <v>9.7301099999999997E-4</v>
      </c>
      <c r="G185" s="9">
        <v>1</v>
      </c>
      <c r="H185" s="4">
        <v>51248316</v>
      </c>
      <c r="I185" s="4" t="s">
        <v>82</v>
      </c>
      <c r="J185" s="11" t="s">
        <v>51</v>
      </c>
      <c r="K185" s="11">
        <v>0.90790000000000004</v>
      </c>
      <c r="L185" s="11">
        <f t="shared" si="2"/>
        <v>9.209999999999996E-2</v>
      </c>
      <c r="M185" s="4">
        <v>-3.6400000000000002E-2</v>
      </c>
      <c r="N185" s="51">
        <v>5.3E-3</v>
      </c>
      <c r="O185" s="1">
        <v>4.723E-12</v>
      </c>
      <c r="P185" t="s">
        <v>83</v>
      </c>
      <c r="Q185">
        <v>243837</v>
      </c>
    </row>
    <row r="186" spans="1:17">
      <c r="A186" s="4" t="s">
        <v>6306</v>
      </c>
      <c r="B186" s="4" t="s">
        <v>6307</v>
      </c>
      <c r="C186" s="4" t="s">
        <v>123</v>
      </c>
      <c r="D186" s="4">
        <v>2</v>
      </c>
      <c r="E186" s="4" t="s">
        <v>49</v>
      </c>
      <c r="F186" s="4">
        <v>1.10801E-3</v>
      </c>
      <c r="G186" s="9">
        <v>1</v>
      </c>
      <c r="H186" s="4">
        <v>51249315</v>
      </c>
      <c r="I186" s="4" t="s">
        <v>82</v>
      </c>
      <c r="J186" s="11" t="s">
        <v>51</v>
      </c>
      <c r="K186" s="11">
        <v>9.1300000000000006E-2</v>
      </c>
      <c r="L186" s="11">
        <f t="shared" si="2"/>
        <v>9.1300000000000006E-2</v>
      </c>
      <c r="M186" s="4">
        <v>3.6499999999999998E-2</v>
      </c>
      <c r="N186" s="51">
        <v>5.3E-3</v>
      </c>
      <c r="O186" s="1">
        <v>6.1119999999999998E-12</v>
      </c>
      <c r="P186" t="s">
        <v>52</v>
      </c>
      <c r="Q186">
        <v>243837</v>
      </c>
    </row>
    <row r="187" spans="1:17">
      <c r="A187" s="4" t="s">
        <v>6308</v>
      </c>
      <c r="B187" s="4" t="s">
        <v>6309</v>
      </c>
      <c r="C187" s="4" t="s">
        <v>123</v>
      </c>
      <c r="D187" s="4">
        <v>2</v>
      </c>
      <c r="E187" s="4" t="s">
        <v>49</v>
      </c>
      <c r="F187" s="4">
        <v>1.2968599999999999E-3</v>
      </c>
      <c r="G187" s="9">
        <v>1</v>
      </c>
      <c r="H187" s="4">
        <v>51249528</v>
      </c>
      <c r="I187" s="4" t="s">
        <v>50</v>
      </c>
      <c r="J187" s="11" t="s">
        <v>62</v>
      </c>
      <c r="K187" s="11">
        <v>9.1499999999999998E-2</v>
      </c>
      <c r="L187" s="11">
        <f t="shared" si="2"/>
        <v>9.1499999999999998E-2</v>
      </c>
      <c r="M187" s="4">
        <v>3.6700000000000003E-2</v>
      </c>
      <c r="N187" s="51">
        <v>5.3E-3</v>
      </c>
      <c r="O187" s="1">
        <v>3.4559999999999998E-12</v>
      </c>
      <c r="P187" t="s">
        <v>52</v>
      </c>
      <c r="Q187">
        <v>243837</v>
      </c>
    </row>
    <row r="188" spans="1:17">
      <c r="A188" s="4" t="s">
        <v>6310</v>
      </c>
      <c r="B188" s="4" t="s">
        <v>6311</v>
      </c>
      <c r="C188" s="4" t="s">
        <v>123</v>
      </c>
      <c r="D188" s="4">
        <v>2</v>
      </c>
      <c r="E188" s="4" t="s">
        <v>49</v>
      </c>
      <c r="F188" s="4">
        <v>1.29787E-3</v>
      </c>
      <c r="G188" s="9">
        <v>1</v>
      </c>
      <c r="H188" s="4">
        <v>51250908</v>
      </c>
      <c r="I188" s="4" t="s">
        <v>50</v>
      </c>
      <c r="J188" s="11" t="s">
        <v>51</v>
      </c>
      <c r="K188" s="11">
        <v>9.1499999999999998E-2</v>
      </c>
      <c r="L188" s="11">
        <f t="shared" si="2"/>
        <v>9.1499999999999998E-2</v>
      </c>
      <c r="M188" s="4">
        <v>3.6700000000000003E-2</v>
      </c>
      <c r="N188" s="51">
        <v>5.3E-3</v>
      </c>
      <c r="O188" s="1">
        <v>3.433E-12</v>
      </c>
      <c r="P188" t="s">
        <v>52</v>
      </c>
      <c r="Q188">
        <v>243837</v>
      </c>
    </row>
    <row r="189" spans="1:17">
      <c r="A189" s="4" t="s">
        <v>6312</v>
      </c>
      <c r="B189" s="4" t="s">
        <v>6313</v>
      </c>
      <c r="C189" s="4" t="s">
        <v>123</v>
      </c>
      <c r="D189" s="4">
        <v>2</v>
      </c>
      <c r="E189" s="4" t="s">
        <v>49</v>
      </c>
      <c r="F189" s="4">
        <v>1.40504E-3</v>
      </c>
      <c r="G189" s="9">
        <v>1</v>
      </c>
      <c r="H189" s="4">
        <v>51252471</v>
      </c>
      <c r="I189" s="4" t="s">
        <v>82</v>
      </c>
      <c r="J189" s="11" t="s">
        <v>62</v>
      </c>
      <c r="K189" s="11">
        <v>0.90839999999999999</v>
      </c>
      <c r="L189" s="11">
        <f t="shared" si="2"/>
        <v>9.1600000000000015E-2</v>
      </c>
      <c r="M189" s="4">
        <v>-3.6799999999999999E-2</v>
      </c>
      <c r="N189" s="51">
        <v>5.3E-3</v>
      </c>
      <c r="O189" s="1">
        <v>3.182E-12</v>
      </c>
      <c r="P189" t="s">
        <v>83</v>
      </c>
      <c r="Q189">
        <v>243837</v>
      </c>
    </row>
    <row r="190" spans="1:17">
      <c r="A190" s="4" t="s">
        <v>6314</v>
      </c>
      <c r="B190" s="4" t="s">
        <v>6315</v>
      </c>
      <c r="C190" s="4" t="s">
        <v>123</v>
      </c>
      <c r="D190" s="4">
        <v>2</v>
      </c>
      <c r="E190" s="4" t="s">
        <v>49</v>
      </c>
      <c r="F190" s="4">
        <v>1.4057799999999999E-3</v>
      </c>
      <c r="G190" s="9">
        <v>1</v>
      </c>
      <c r="H190" s="4">
        <v>51252618</v>
      </c>
      <c r="I190" s="4" t="s">
        <v>50</v>
      </c>
      <c r="J190" s="11" t="s">
        <v>62</v>
      </c>
      <c r="K190" s="11">
        <v>0.9083</v>
      </c>
      <c r="L190" s="11">
        <f t="shared" si="2"/>
        <v>9.1700000000000004E-2</v>
      </c>
      <c r="M190" s="4">
        <v>-3.6799999999999999E-2</v>
      </c>
      <c r="N190" s="51">
        <v>5.3E-3</v>
      </c>
      <c r="O190" s="1">
        <v>2.9370000000000001E-12</v>
      </c>
      <c r="P190" t="s">
        <v>83</v>
      </c>
      <c r="Q190">
        <v>243837</v>
      </c>
    </row>
    <row r="191" spans="1:17">
      <c r="A191" s="4" t="s">
        <v>6316</v>
      </c>
      <c r="B191" s="4" t="s">
        <v>6317</v>
      </c>
      <c r="C191" s="4" t="s">
        <v>123</v>
      </c>
      <c r="D191" s="4">
        <v>2</v>
      </c>
      <c r="E191" s="4" t="s">
        <v>49</v>
      </c>
      <c r="F191" s="4">
        <v>1.11527E-3</v>
      </c>
      <c r="G191" s="9">
        <v>1</v>
      </c>
      <c r="H191" s="4">
        <v>51255320</v>
      </c>
      <c r="I191" s="4" t="s">
        <v>50</v>
      </c>
      <c r="J191" s="11" t="s">
        <v>62</v>
      </c>
      <c r="K191" s="11">
        <v>0.90839999999999999</v>
      </c>
      <c r="L191" s="11">
        <f t="shared" si="2"/>
        <v>9.1600000000000015E-2</v>
      </c>
      <c r="M191" s="4">
        <v>-3.6499999999999998E-2</v>
      </c>
      <c r="N191" s="51">
        <v>5.3E-3</v>
      </c>
      <c r="O191" s="1">
        <v>4.5789999999999998E-12</v>
      </c>
      <c r="P191" t="s">
        <v>83</v>
      </c>
      <c r="Q191">
        <v>243837</v>
      </c>
    </row>
    <row r="192" spans="1:17">
      <c r="A192" s="4" t="s">
        <v>6318</v>
      </c>
      <c r="B192" s="4" t="s">
        <v>6319</v>
      </c>
      <c r="C192" s="4" t="s">
        <v>123</v>
      </c>
      <c r="D192" s="4">
        <v>2</v>
      </c>
      <c r="E192" s="4" t="s">
        <v>49</v>
      </c>
      <c r="F192" s="4">
        <v>1.29787E-3</v>
      </c>
      <c r="G192" s="9">
        <v>1</v>
      </c>
      <c r="H192" s="4">
        <v>51255677</v>
      </c>
      <c r="I192" s="4" t="s">
        <v>82</v>
      </c>
      <c r="J192" s="11" t="s">
        <v>62</v>
      </c>
      <c r="K192" s="11">
        <v>9.1499999999999998E-2</v>
      </c>
      <c r="L192" s="11">
        <f t="shared" si="2"/>
        <v>9.1499999999999998E-2</v>
      </c>
      <c r="M192" s="4">
        <v>3.6700000000000003E-2</v>
      </c>
      <c r="N192" s="51">
        <v>5.3E-3</v>
      </c>
      <c r="O192" s="1">
        <v>3.6589999999999997E-12</v>
      </c>
      <c r="P192" t="s">
        <v>52</v>
      </c>
      <c r="Q192">
        <v>243837</v>
      </c>
    </row>
    <row r="193" spans="1:17">
      <c r="A193" s="4" t="s">
        <v>6320</v>
      </c>
      <c r="B193" s="4" t="s">
        <v>6321</v>
      </c>
      <c r="C193" s="4" t="s">
        <v>123</v>
      </c>
      <c r="D193" s="4">
        <v>2</v>
      </c>
      <c r="E193" s="4" t="s">
        <v>49</v>
      </c>
      <c r="F193" s="4">
        <v>1.11527E-3</v>
      </c>
      <c r="G193" s="9">
        <v>1</v>
      </c>
      <c r="H193" s="4">
        <v>51256698</v>
      </c>
      <c r="I193" s="4" t="s">
        <v>50</v>
      </c>
      <c r="J193" s="11" t="s">
        <v>51</v>
      </c>
      <c r="K193" s="11">
        <v>0.90849999999999997</v>
      </c>
      <c r="L193" s="11">
        <f t="shared" si="2"/>
        <v>9.1500000000000026E-2</v>
      </c>
      <c r="M193" s="4">
        <v>-3.6499999999999998E-2</v>
      </c>
      <c r="N193" s="51">
        <v>5.3E-3</v>
      </c>
      <c r="O193" s="1">
        <v>4.3090000000000003E-12</v>
      </c>
      <c r="P193" t="s">
        <v>83</v>
      </c>
      <c r="Q193">
        <v>243837</v>
      </c>
    </row>
    <row r="194" spans="1:17">
      <c r="A194" s="4" t="s">
        <v>6322</v>
      </c>
      <c r="B194" s="4" t="s">
        <v>6323</v>
      </c>
      <c r="C194" s="4" t="s">
        <v>123</v>
      </c>
      <c r="D194" s="4">
        <v>2</v>
      </c>
      <c r="E194" s="4" t="s">
        <v>49</v>
      </c>
      <c r="F194" s="4">
        <v>1.1088599999999999E-3</v>
      </c>
      <c r="G194" s="9">
        <v>1</v>
      </c>
      <c r="H194" s="4">
        <v>51260668</v>
      </c>
      <c r="I194" s="4" t="s">
        <v>82</v>
      </c>
      <c r="J194" s="11" t="s">
        <v>62</v>
      </c>
      <c r="K194" s="11">
        <v>9.1300000000000006E-2</v>
      </c>
      <c r="L194" s="11">
        <f t="shared" si="2"/>
        <v>9.1300000000000006E-2</v>
      </c>
      <c r="M194" s="4">
        <v>3.6499999999999998E-2</v>
      </c>
      <c r="N194" s="51">
        <v>5.3E-3</v>
      </c>
      <c r="O194" s="1">
        <v>5.7599999999999997E-12</v>
      </c>
      <c r="P194" t="s">
        <v>52</v>
      </c>
      <c r="Q194">
        <v>243837</v>
      </c>
    </row>
    <row r="195" spans="1:17">
      <c r="A195" s="4" t="s">
        <v>6324</v>
      </c>
      <c r="B195" s="4" t="s">
        <v>6325</v>
      </c>
      <c r="C195" s="4" t="s">
        <v>123</v>
      </c>
      <c r="D195" s="4">
        <v>2</v>
      </c>
      <c r="E195" s="4" t="s">
        <v>49</v>
      </c>
      <c r="F195" s="4">
        <v>1.11674E-3</v>
      </c>
      <c r="G195" s="9">
        <v>1</v>
      </c>
      <c r="H195" s="4">
        <v>51260999</v>
      </c>
      <c r="I195" s="4" t="s">
        <v>82</v>
      </c>
      <c r="J195" s="11" t="s">
        <v>51</v>
      </c>
      <c r="K195" s="11">
        <v>0.90839999999999999</v>
      </c>
      <c r="L195" s="11">
        <f t="shared" si="2"/>
        <v>9.1600000000000015E-2</v>
      </c>
      <c r="M195" s="4">
        <v>-3.6499999999999998E-2</v>
      </c>
      <c r="N195" s="51">
        <v>5.3E-3</v>
      </c>
      <c r="O195" s="1">
        <v>4.6200000000000001E-12</v>
      </c>
      <c r="P195" t="s">
        <v>83</v>
      </c>
      <c r="Q195">
        <v>243837</v>
      </c>
    </row>
    <row r="196" spans="1:17">
      <c r="A196" s="4" t="s">
        <v>6326</v>
      </c>
      <c r="B196" s="4" t="s">
        <v>6327</v>
      </c>
      <c r="C196" s="4" t="s">
        <v>123</v>
      </c>
      <c r="D196" s="4">
        <v>2</v>
      </c>
      <c r="E196" s="4" t="s">
        <v>49</v>
      </c>
      <c r="F196" s="4">
        <v>1.1088599999999999E-3</v>
      </c>
      <c r="G196" s="9">
        <v>1</v>
      </c>
      <c r="H196" s="4">
        <v>51261965</v>
      </c>
      <c r="I196" s="4" t="s">
        <v>50</v>
      </c>
      <c r="J196" s="11" t="s">
        <v>62</v>
      </c>
      <c r="K196" s="11">
        <v>9.1300000000000006E-2</v>
      </c>
      <c r="L196" s="11">
        <f t="shared" si="2"/>
        <v>9.1300000000000006E-2</v>
      </c>
      <c r="M196" s="4">
        <v>3.6499999999999998E-2</v>
      </c>
      <c r="N196" s="51">
        <v>5.3E-3</v>
      </c>
      <c r="O196" s="1">
        <v>6.1840000000000003E-12</v>
      </c>
      <c r="P196" t="s">
        <v>52</v>
      </c>
      <c r="Q196">
        <v>243837</v>
      </c>
    </row>
    <row r="197" spans="1:17">
      <c r="A197" s="4" t="s">
        <v>6328</v>
      </c>
      <c r="B197" s="4" t="s">
        <v>6329</v>
      </c>
      <c r="C197" s="4" t="s">
        <v>123</v>
      </c>
      <c r="D197" s="4">
        <v>2</v>
      </c>
      <c r="E197" s="4" t="s">
        <v>49</v>
      </c>
      <c r="F197" s="4">
        <v>1.1991300000000001E-3</v>
      </c>
      <c r="G197" s="9">
        <v>1</v>
      </c>
      <c r="H197" s="4">
        <v>51262653</v>
      </c>
      <c r="I197" s="4" t="s">
        <v>82</v>
      </c>
      <c r="J197" s="11" t="s">
        <v>62</v>
      </c>
      <c r="K197" s="11">
        <v>0.9083</v>
      </c>
      <c r="L197" s="11">
        <f t="shared" si="2"/>
        <v>9.1700000000000004E-2</v>
      </c>
      <c r="M197" s="4">
        <v>-3.6600000000000001E-2</v>
      </c>
      <c r="N197" s="51">
        <v>5.3E-3</v>
      </c>
      <c r="O197" s="1">
        <v>3.805E-12</v>
      </c>
      <c r="P197" t="s">
        <v>83</v>
      </c>
      <c r="Q197">
        <v>243837</v>
      </c>
    </row>
    <row r="198" spans="1:17">
      <c r="A198" s="4" t="s">
        <v>6330</v>
      </c>
      <c r="B198" s="4" t="s">
        <v>6331</v>
      </c>
      <c r="C198" s="4" t="s">
        <v>123</v>
      </c>
      <c r="D198" s="4">
        <v>2</v>
      </c>
      <c r="E198" s="4" t="s">
        <v>49</v>
      </c>
      <c r="F198" s="4">
        <v>1.1088599999999999E-3</v>
      </c>
      <c r="G198" s="9">
        <v>1</v>
      </c>
      <c r="H198" s="4">
        <v>51262664</v>
      </c>
      <c r="I198" s="4" t="s">
        <v>50</v>
      </c>
      <c r="J198" s="11" t="s">
        <v>62</v>
      </c>
      <c r="K198" s="11">
        <v>9.1399999999999995E-2</v>
      </c>
      <c r="L198" s="11">
        <f t="shared" si="2"/>
        <v>9.1399999999999995E-2</v>
      </c>
      <c r="M198" s="4">
        <v>3.6499999999999998E-2</v>
      </c>
      <c r="N198" s="51">
        <v>5.3E-3</v>
      </c>
      <c r="O198" s="1">
        <v>4.9339999999999998E-12</v>
      </c>
      <c r="P198" t="s">
        <v>52</v>
      </c>
      <c r="Q198">
        <v>243837</v>
      </c>
    </row>
    <row r="199" spans="1:17">
      <c r="A199" s="4" t="s">
        <v>6332</v>
      </c>
      <c r="B199" s="4" t="s">
        <v>6333</v>
      </c>
      <c r="C199" s="4" t="s">
        <v>123</v>
      </c>
      <c r="D199" s="4">
        <v>2</v>
      </c>
      <c r="E199" s="4" t="s">
        <v>49</v>
      </c>
      <c r="F199" s="4">
        <v>1.1078399999999999E-3</v>
      </c>
      <c r="G199" s="9">
        <v>1</v>
      </c>
      <c r="H199" s="4">
        <v>51265368</v>
      </c>
      <c r="I199" s="4" t="s">
        <v>50</v>
      </c>
      <c r="J199" s="11" t="s">
        <v>62</v>
      </c>
      <c r="K199" s="11">
        <v>9.1600000000000001E-2</v>
      </c>
      <c r="L199" s="11">
        <f t="shared" ref="L199:L262" si="3">IF(K199&gt;0.5,1-K199,K199)</f>
        <v>9.1600000000000001E-2</v>
      </c>
      <c r="M199" s="4">
        <v>3.6499999999999998E-2</v>
      </c>
      <c r="N199" s="51">
        <v>5.3E-3</v>
      </c>
      <c r="O199" s="1">
        <v>4.6109999999999996E-12</v>
      </c>
      <c r="P199" t="s">
        <v>52</v>
      </c>
      <c r="Q199">
        <v>243837</v>
      </c>
    </row>
    <row r="200" spans="1:17">
      <c r="A200" s="4" t="s">
        <v>6334</v>
      </c>
      <c r="B200" s="4" t="s">
        <v>6335</v>
      </c>
      <c r="C200" s="4" t="s">
        <v>123</v>
      </c>
      <c r="D200" s="4">
        <v>2</v>
      </c>
      <c r="E200" s="4" t="s">
        <v>49</v>
      </c>
      <c r="F200" s="4">
        <v>7.5060000000000002E-2</v>
      </c>
      <c r="G200" s="9">
        <v>1</v>
      </c>
      <c r="H200" s="4">
        <v>51266474</v>
      </c>
      <c r="I200" s="4" t="s">
        <v>50</v>
      </c>
      <c r="J200" s="11" t="s">
        <v>62</v>
      </c>
      <c r="K200" s="11">
        <v>9.1999999999999998E-2</v>
      </c>
      <c r="L200" s="11">
        <f t="shared" si="3"/>
        <v>9.1999999999999998E-2</v>
      </c>
      <c r="M200" s="4">
        <v>3.6600000000000001E-2</v>
      </c>
      <c r="N200" s="51">
        <v>5.3E-3</v>
      </c>
      <c r="O200" s="1">
        <v>3.7559999999999997E-12</v>
      </c>
      <c r="P200" t="s">
        <v>52</v>
      </c>
      <c r="Q200">
        <v>243837</v>
      </c>
    </row>
    <row r="201" spans="1:17">
      <c r="A201" s="4" t="s">
        <v>6336</v>
      </c>
      <c r="B201" s="4" t="s">
        <v>6337</v>
      </c>
      <c r="C201" s="4" t="s">
        <v>123</v>
      </c>
      <c r="D201" s="4">
        <v>2</v>
      </c>
      <c r="E201" s="4" t="s">
        <v>49</v>
      </c>
      <c r="F201" s="4">
        <v>2.6977500000000001E-2</v>
      </c>
      <c r="G201" s="9">
        <v>1</v>
      </c>
      <c r="H201" s="4">
        <v>51266523</v>
      </c>
      <c r="I201" s="4" t="s">
        <v>82</v>
      </c>
      <c r="J201" s="11" t="s">
        <v>51</v>
      </c>
      <c r="K201" s="11">
        <v>9.1499999999999998E-2</v>
      </c>
      <c r="L201" s="11">
        <f t="shared" si="3"/>
        <v>9.1499999999999998E-2</v>
      </c>
      <c r="M201" s="4">
        <v>3.6600000000000001E-2</v>
      </c>
      <c r="N201" s="51">
        <v>5.3E-3</v>
      </c>
      <c r="O201" s="1">
        <v>3.9150000000000002E-12</v>
      </c>
      <c r="P201" t="s">
        <v>52</v>
      </c>
      <c r="Q201">
        <v>243837</v>
      </c>
    </row>
    <row r="202" spans="1:17">
      <c r="A202" s="4" t="s">
        <v>6338</v>
      </c>
      <c r="B202" s="4" t="s">
        <v>6339</v>
      </c>
      <c r="C202" s="4" t="s">
        <v>123</v>
      </c>
      <c r="D202" s="4">
        <v>2</v>
      </c>
      <c r="E202" s="4" t="s">
        <v>49</v>
      </c>
      <c r="F202" s="4">
        <v>1.20473E-3</v>
      </c>
      <c r="G202" s="9">
        <v>1</v>
      </c>
      <c r="H202" s="4">
        <v>51269018</v>
      </c>
      <c r="I202" s="4" t="s">
        <v>50</v>
      </c>
      <c r="J202" s="11" t="s">
        <v>62</v>
      </c>
      <c r="K202" s="11">
        <v>0.9083</v>
      </c>
      <c r="L202" s="11">
        <f t="shared" si="3"/>
        <v>9.1700000000000004E-2</v>
      </c>
      <c r="M202" s="4">
        <v>-3.6600000000000001E-2</v>
      </c>
      <c r="N202" s="51">
        <v>5.3E-3</v>
      </c>
      <c r="O202" s="1">
        <v>3.9330000000000003E-12</v>
      </c>
      <c r="P202" t="s">
        <v>83</v>
      </c>
      <c r="Q202">
        <v>243837</v>
      </c>
    </row>
    <row r="203" spans="1:17">
      <c r="A203" s="4" t="s">
        <v>6340</v>
      </c>
      <c r="B203" s="4" t="s">
        <v>6341</v>
      </c>
      <c r="C203" s="4" t="s">
        <v>123</v>
      </c>
      <c r="D203" s="4">
        <v>2</v>
      </c>
      <c r="E203" s="4" t="s">
        <v>49</v>
      </c>
      <c r="F203" s="4">
        <v>1.8007699999999999E-3</v>
      </c>
      <c r="G203" s="9">
        <v>1</v>
      </c>
      <c r="H203" s="4">
        <v>51269954</v>
      </c>
      <c r="I203" s="4" t="s">
        <v>82</v>
      </c>
      <c r="J203" s="11" t="s">
        <v>51</v>
      </c>
      <c r="K203" s="11">
        <v>9.2299999999999993E-2</v>
      </c>
      <c r="L203" s="11">
        <f t="shared" si="3"/>
        <v>9.2299999999999993E-2</v>
      </c>
      <c r="M203" s="4">
        <v>3.7100000000000001E-2</v>
      </c>
      <c r="N203" s="51">
        <v>5.3E-3</v>
      </c>
      <c r="O203" s="1">
        <v>1.9760000000000001E-12</v>
      </c>
      <c r="P203" t="s">
        <v>52</v>
      </c>
      <c r="Q203">
        <v>243837</v>
      </c>
    </row>
    <row r="204" spans="1:17">
      <c r="A204" s="4" t="s">
        <v>6342</v>
      </c>
      <c r="B204" s="4" t="s">
        <v>6343</v>
      </c>
      <c r="C204" s="4" t="s">
        <v>123</v>
      </c>
      <c r="D204" s="4">
        <v>2</v>
      </c>
      <c r="E204" s="4" t="s">
        <v>49</v>
      </c>
      <c r="F204" s="4">
        <v>1.2192500000000001E-3</v>
      </c>
      <c r="G204" s="9">
        <v>1</v>
      </c>
      <c r="H204" s="4">
        <v>51272278</v>
      </c>
      <c r="I204" s="4" t="s">
        <v>50</v>
      </c>
      <c r="J204" s="11" t="s">
        <v>62</v>
      </c>
      <c r="K204" s="11">
        <v>0.90849999999999997</v>
      </c>
      <c r="L204" s="11">
        <f t="shared" si="3"/>
        <v>9.1500000000000026E-2</v>
      </c>
      <c r="M204" s="4">
        <v>-3.6600000000000001E-2</v>
      </c>
      <c r="N204" s="51">
        <v>5.3E-3</v>
      </c>
      <c r="O204" s="1">
        <v>3.9979999999999997E-12</v>
      </c>
      <c r="P204" t="s">
        <v>83</v>
      </c>
      <c r="Q204">
        <v>243837</v>
      </c>
    </row>
    <row r="205" spans="1:17">
      <c r="A205" s="4" t="s">
        <v>6344</v>
      </c>
      <c r="B205" s="4" t="s">
        <v>6345</v>
      </c>
      <c r="C205" s="4" t="s">
        <v>123</v>
      </c>
      <c r="D205" s="4">
        <v>2</v>
      </c>
      <c r="E205" s="4" t="s">
        <v>49</v>
      </c>
      <c r="F205" s="4">
        <v>1.29032E-3</v>
      </c>
      <c r="G205" s="9">
        <v>1</v>
      </c>
      <c r="H205" s="4">
        <v>51276490</v>
      </c>
      <c r="I205" s="4" t="s">
        <v>82</v>
      </c>
      <c r="J205" s="11" t="s">
        <v>51</v>
      </c>
      <c r="K205" s="11">
        <v>0.9083</v>
      </c>
      <c r="L205" s="11">
        <f t="shared" si="3"/>
        <v>9.1700000000000004E-2</v>
      </c>
      <c r="M205" s="4">
        <v>-3.6700000000000003E-2</v>
      </c>
      <c r="N205" s="51">
        <v>5.3E-3</v>
      </c>
      <c r="O205" s="1">
        <v>3.5699999999999999E-12</v>
      </c>
      <c r="P205" t="s">
        <v>83</v>
      </c>
      <c r="Q205">
        <v>243837</v>
      </c>
    </row>
    <row r="206" spans="1:17">
      <c r="A206" s="4" t="s">
        <v>6346</v>
      </c>
      <c r="B206" s="4" t="s">
        <v>6347</v>
      </c>
      <c r="C206" s="4" t="s">
        <v>123</v>
      </c>
      <c r="D206" s="4">
        <v>2</v>
      </c>
      <c r="E206" s="4" t="s">
        <v>49</v>
      </c>
      <c r="F206" s="4">
        <v>1.0253E-3</v>
      </c>
      <c r="G206" s="9">
        <v>1</v>
      </c>
      <c r="H206" s="4">
        <v>51276715</v>
      </c>
      <c r="I206" s="4" t="s">
        <v>82</v>
      </c>
      <c r="J206" s="11" t="s">
        <v>51</v>
      </c>
      <c r="K206" s="11">
        <v>0.90849999999999997</v>
      </c>
      <c r="L206" s="11">
        <f t="shared" si="3"/>
        <v>9.1500000000000026E-2</v>
      </c>
      <c r="M206" s="4">
        <v>-3.6400000000000002E-2</v>
      </c>
      <c r="N206" s="51">
        <v>5.3E-3</v>
      </c>
      <c r="O206" s="1">
        <v>4.9820000000000004E-12</v>
      </c>
      <c r="P206" t="s">
        <v>83</v>
      </c>
      <c r="Q206">
        <v>243837</v>
      </c>
    </row>
    <row r="207" spans="1:17">
      <c r="A207" s="4" t="s">
        <v>6348</v>
      </c>
      <c r="B207" s="4" t="s">
        <v>6349</v>
      </c>
      <c r="C207" s="4" t="s">
        <v>123</v>
      </c>
      <c r="D207" s="4">
        <v>2</v>
      </c>
      <c r="E207" s="4" t="s">
        <v>49</v>
      </c>
      <c r="F207" s="4">
        <v>1.22174E-3</v>
      </c>
      <c r="G207" s="9">
        <v>1</v>
      </c>
      <c r="H207" s="4">
        <v>51283510</v>
      </c>
      <c r="I207" s="4" t="s">
        <v>82</v>
      </c>
      <c r="J207" s="11" t="s">
        <v>51</v>
      </c>
      <c r="K207" s="11">
        <v>0.9083</v>
      </c>
      <c r="L207" s="11">
        <f t="shared" si="3"/>
        <v>9.1700000000000004E-2</v>
      </c>
      <c r="M207" s="4">
        <v>-3.6600000000000001E-2</v>
      </c>
      <c r="N207" s="51">
        <v>5.3E-3</v>
      </c>
      <c r="O207" s="1">
        <v>4.084E-12</v>
      </c>
      <c r="P207" t="s">
        <v>83</v>
      </c>
      <c r="Q207">
        <v>243837</v>
      </c>
    </row>
    <row r="208" spans="1:17">
      <c r="A208" s="4" t="s">
        <v>6350</v>
      </c>
      <c r="B208" s="4" t="s">
        <v>6351</v>
      </c>
      <c r="C208" s="4" t="s">
        <v>123</v>
      </c>
      <c r="D208" s="4">
        <v>2</v>
      </c>
      <c r="E208" s="4" t="s">
        <v>49</v>
      </c>
      <c r="F208" s="4">
        <v>1.21496E-3</v>
      </c>
      <c r="G208" s="9">
        <v>1</v>
      </c>
      <c r="H208" s="4">
        <v>51284446</v>
      </c>
      <c r="I208" s="4" t="s">
        <v>50</v>
      </c>
      <c r="J208" s="11" t="s">
        <v>62</v>
      </c>
      <c r="K208" s="11">
        <v>0.90880000000000005</v>
      </c>
      <c r="L208" s="11">
        <f t="shared" si="3"/>
        <v>9.1199999999999948E-2</v>
      </c>
      <c r="M208" s="4">
        <v>-3.6600000000000001E-2</v>
      </c>
      <c r="N208" s="51">
        <v>5.3E-3</v>
      </c>
      <c r="O208" s="1">
        <v>5.5489999999999999E-12</v>
      </c>
      <c r="P208" t="s">
        <v>83</v>
      </c>
      <c r="Q208">
        <v>243837</v>
      </c>
    </row>
    <row r="209" spans="1:17">
      <c r="A209" s="4" t="s">
        <v>6352</v>
      </c>
      <c r="B209" s="4" t="s">
        <v>6353</v>
      </c>
      <c r="C209" s="4" t="s">
        <v>123</v>
      </c>
      <c r="D209" s="4">
        <v>2</v>
      </c>
      <c r="E209" s="4" t="s">
        <v>49</v>
      </c>
      <c r="F209" s="4">
        <v>1.22174E-3</v>
      </c>
      <c r="G209" s="9">
        <v>1</v>
      </c>
      <c r="H209" s="4">
        <v>51284557</v>
      </c>
      <c r="I209" s="4" t="s">
        <v>50</v>
      </c>
      <c r="J209" s="11" t="s">
        <v>62</v>
      </c>
      <c r="K209" s="11">
        <v>0.90839999999999999</v>
      </c>
      <c r="L209" s="11">
        <f t="shared" si="3"/>
        <v>9.1600000000000015E-2</v>
      </c>
      <c r="M209" s="4">
        <v>-3.6600000000000001E-2</v>
      </c>
      <c r="N209" s="51">
        <v>5.3E-3</v>
      </c>
      <c r="O209" s="1">
        <v>4.0929999999999996E-12</v>
      </c>
      <c r="P209" t="s">
        <v>83</v>
      </c>
      <c r="Q209">
        <v>243837</v>
      </c>
    </row>
    <row r="210" spans="1:17">
      <c r="A210" s="4" t="s">
        <v>6354</v>
      </c>
      <c r="B210" s="4" t="s">
        <v>6355</v>
      </c>
      <c r="C210" s="4" t="s">
        <v>123</v>
      </c>
      <c r="D210" s="4">
        <v>2</v>
      </c>
      <c r="E210" s="4" t="s">
        <v>49</v>
      </c>
      <c r="F210" s="4">
        <v>1.12952E-3</v>
      </c>
      <c r="G210" s="9">
        <v>1</v>
      </c>
      <c r="H210" s="4">
        <v>51284905</v>
      </c>
      <c r="I210" s="4" t="s">
        <v>50</v>
      </c>
      <c r="J210" s="11" t="s">
        <v>62</v>
      </c>
      <c r="K210" s="11">
        <v>0.9083</v>
      </c>
      <c r="L210" s="11">
        <f t="shared" si="3"/>
        <v>9.1700000000000004E-2</v>
      </c>
      <c r="M210" s="4">
        <v>-3.6499999999999998E-2</v>
      </c>
      <c r="N210" s="51">
        <v>5.3E-3</v>
      </c>
      <c r="O210" s="1">
        <v>4.36E-12</v>
      </c>
      <c r="P210" t="s">
        <v>83</v>
      </c>
      <c r="Q210">
        <v>243837</v>
      </c>
    </row>
    <row r="211" spans="1:17">
      <c r="A211" s="4" t="s">
        <v>6356</v>
      </c>
      <c r="B211" s="4" t="s">
        <v>6357</v>
      </c>
      <c r="C211" s="4" t="s">
        <v>123</v>
      </c>
      <c r="D211" s="4">
        <v>2</v>
      </c>
      <c r="E211" s="4" t="s">
        <v>49</v>
      </c>
      <c r="F211" s="4">
        <v>1.12952E-3</v>
      </c>
      <c r="G211" s="9">
        <v>1</v>
      </c>
      <c r="H211" s="4">
        <v>51286155</v>
      </c>
      <c r="I211" s="4" t="s">
        <v>82</v>
      </c>
      <c r="J211" s="11" t="s">
        <v>51</v>
      </c>
      <c r="K211" s="11">
        <v>9.1600000000000001E-2</v>
      </c>
      <c r="L211" s="11">
        <f t="shared" si="3"/>
        <v>9.1600000000000001E-2</v>
      </c>
      <c r="M211" s="4">
        <v>3.6499999999999998E-2</v>
      </c>
      <c r="N211" s="51">
        <v>5.3E-3</v>
      </c>
      <c r="O211" s="1">
        <v>4.3490000000000001E-12</v>
      </c>
      <c r="P211" t="s">
        <v>52</v>
      </c>
      <c r="Q211">
        <v>243837</v>
      </c>
    </row>
    <row r="212" spans="1:17">
      <c r="A212" s="4" t="s">
        <v>6358</v>
      </c>
      <c r="B212" s="4" t="s">
        <v>6359</v>
      </c>
      <c r="C212" s="4" t="s">
        <v>123</v>
      </c>
      <c r="D212" s="4">
        <v>2</v>
      </c>
      <c r="E212" s="4" t="s">
        <v>49</v>
      </c>
      <c r="F212" s="4">
        <v>1.30427E-3</v>
      </c>
      <c r="G212" s="9">
        <v>1</v>
      </c>
      <c r="H212" s="4">
        <v>51290830</v>
      </c>
      <c r="I212" s="4" t="s">
        <v>82</v>
      </c>
      <c r="J212" s="11" t="s">
        <v>51</v>
      </c>
      <c r="K212" s="11">
        <v>9.1600000000000001E-2</v>
      </c>
      <c r="L212" s="11">
        <f t="shared" si="3"/>
        <v>9.1600000000000001E-2</v>
      </c>
      <c r="M212" s="4">
        <v>3.6700000000000003E-2</v>
      </c>
      <c r="N212" s="51">
        <v>5.3E-3</v>
      </c>
      <c r="O212" s="1">
        <v>3.3500000000000001E-12</v>
      </c>
      <c r="P212" t="s">
        <v>52</v>
      </c>
      <c r="Q212">
        <v>243837</v>
      </c>
    </row>
    <row r="213" spans="1:17">
      <c r="A213" s="4" t="s">
        <v>6360</v>
      </c>
      <c r="B213" s="4" t="s">
        <v>6361</v>
      </c>
      <c r="C213" s="4" t="s">
        <v>123</v>
      </c>
      <c r="D213" s="4">
        <v>2</v>
      </c>
      <c r="E213" s="4" t="s">
        <v>49</v>
      </c>
      <c r="F213" s="4">
        <v>1.10147E-3</v>
      </c>
      <c r="G213" s="9">
        <v>1</v>
      </c>
      <c r="H213" s="4">
        <v>51293606</v>
      </c>
      <c r="I213" s="4" t="s">
        <v>62</v>
      </c>
      <c r="J213" s="11" t="s">
        <v>51</v>
      </c>
      <c r="K213" s="11">
        <v>9.1399999999999995E-2</v>
      </c>
      <c r="L213" s="11">
        <f t="shared" si="3"/>
        <v>9.1399999999999995E-2</v>
      </c>
      <c r="M213" s="4">
        <v>3.6499999999999998E-2</v>
      </c>
      <c r="N213" s="51">
        <v>5.3E-3</v>
      </c>
      <c r="O213" s="1">
        <v>4.5350000000000004E-12</v>
      </c>
      <c r="P213" t="s">
        <v>52</v>
      </c>
      <c r="Q213">
        <v>243837</v>
      </c>
    </row>
    <row r="214" spans="1:17">
      <c r="A214" s="4" t="s">
        <v>6362</v>
      </c>
      <c r="B214" s="4" t="s">
        <v>6363</v>
      </c>
      <c r="C214" s="4" t="s">
        <v>123</v>
      </c>
      <c r="D214" s="4">
        <v>2</v>
      </c>
      <c r="E214" s="4" t="s">
        <v>49</v>
      </c>
      <c r="F214" s="4">
        <v>1.0253E-3</v>
      </c>
      <c r="G214" s="9">
        <v>1</v>
      </c>
      <c r="H214" s="4">
        <v>51294132</v>
      </c>
      <c r="I214" s="4" t="s">
        <v>82</v>
      </c>
      <c r="J214" s="11" t="s">
        <v>51</v>
      </c>
      <c r="K214" s="11">
        <v>9.1499999999999998E-2</v>
      </c>
      <c r="L214" s="11">
        <f t="shared" si="3"/>
        <v>9.1499999999999998E-2</v>
      </c>
      <c r="M214" s="4">
        <v>3.6400000000000002E-2</v>
      </c>
      <c r="N214" s="51">
        <v>5.3E-3</v>
      </c>
      <c r="O214" s="1">
        <v>5.341E-12</v>
      </c>
      <c r="P214" t="s">
        <v>52</v>
      </c>
      <c r="Q214">
        <v>243837</v>
      </c>
    </row>
    <row r="215" spans="1:17">
      <c r="A215" s="4" t="s">
        <v>6364</v>
      </c>
      <c r="B215" s="4" t="s">
        <v>6365</v>
      </c>
      <c r="C215" s="4" t="s">
        <v>123</v>
      </c>
      <c r="D215" s="4">
        <v>2</v>
      </c>
      <c r="E215" s="4" t="s">
        <v>49</v>
      </c>
      <c r="F215" s="4">
        <v>9.0896E-4</v>
      </c>
      <c r="G215" s="9">
        <v>1</v>
      </c>
      <c r="H215" s="4">
        <v>51295793</v>
      </c>
      <c r="I215" s="4" t="s">
        <v>50</v>
      </c>
      <c r="J215" s="11" t="s">
        <v>62</v>
      </c>
      <c r="K215" s="11">
        <v>9.1999999999999998E-2</v>
      </c>
      <c r="L215" s="11">
        <f t="shared" si="3"/>
        <v>9.1999999999999998E-2</v>
      </c>
      <c r="M215" s="4">
        <v>3.6299999999999999E-2</v>
      </c>
      <c r="N215" s="51">
        <v>5.3E-3</v>
      </c>
      <c r="O215" s="1">
        <v>5.617E-12</v>
      </c>
      <c r="P215" t="s">
        <v>52</v>
      </c>
      <c r="Q215">
        <v>243837</v>
      </c>
    </row>
    <row r="216" spans="1:17">
      <c r="A216" s="4" t="s">
        <v>6366</v>
      </c>
      <c r="B216" s="4" t="s">
        <v>6367</v>
      </c>
      <c r="C216" s="4" t="s">
        <v>123</v>
      </c>
      <c r="D216" s="4">
        <v>2</v>
      </c>
      <c r="E216" s="4" t="s">
        <v>49</v>
      </c>
      <c r="F216" s="4">
        <v>1.15233E-3</v>
      </c>
      <c r="G216" s="9">
        <v>1</v>
      </c>
      <c r="H216" s="4">
        <v>51299810</v>
      </c>
      <c r="I216" s="4" t="s">
        <v>62</v>
      </c>
      <c r="J216" s="11" t="s">
        <v>51</v>
      </c>
      <c r="K216" s="11">
        <v>9.1800000000000007E-2</v>
      </c>
      <c r="L216" s="11">
        <f t="shared" si="3"/>
        <v>9.1800000000000007E-2</v>
      </c>
      <c r="M216" s="4">
        <v>3.6600000000000001E-2</v>
      </c>
      <c r="N216" s="51">
        <v>5.3E-3</v>
      </c>
      <c r="O216" s="1">
        <v>4.005E-12</v>
      </c>
      <c r="P216" t="s">
        <v>52</v>
      </c>
      <c r="Q216">
        <v>243837</v>
      </c>
    </row>
    <row r="217" spans="1:17">
      <c r="A217" s="4" t="s">
        <v>6368</v>
      </c>
      <c r="B217" s="4" t="s">
        <v>6369</v>
      </c>
      <c r="C217" s="4" t="s">
        <v>123</v>
      </c>
      <c r="D217" s="4">
        <v>2</v>
      </c>
      <c r="E217" s="4" t="s">
        <v>49</v>
      </c>
      <c r="F217" s="4">
        <v>1.05218E-3</v>
      </c>
      <c r="G217" s="9">
        <v>1</v>
      </c>
      <c r="H217" s="4">
        <v>51301657</v>
      </c>
      <c r="I217" s="4" t="s">
        <v>82</v>
      </c>
      <c r="J217" s="11" t="s">
        <v>51</v>
      </c>
      <c r="K217" s="11">
        <v>9.1600000000000001E-2</v>
      </c>
      <c r="L217" s="11">
        <f t="shared" si="3"/>
        <v>9.1600000000000001E-2</v>
      </c>
      <c r="M217" s="4">
        <v>3.6400000000000002E-2</v>
      </c>
      <c r="N217" s="51">
        <v>5.3E-3</v>
      </c>
      <c r="O217" s="1">
        <v>5.2850000000000002E-12</v>
      </c>
      <c r="P217" t="s">
        <v>52</v>
      </c>
      <c r="Q217">
        <v>243837</v>
      </c>
    </row>
    <row r="218" spans="1:17">
      <c r="A218" s="4" t="s">
        <v>6370</v>
      </c>
      <c r="B218" s="4" t="s">
        <v>6371</v>
      </c>
      <c r="C218" s="4" t="s">
        <v>123</v>
      </c>
      <c r="D218" s="4">
        <v>2</v>
      </c>
      <c r="E218" s="4" t="s">
        <v>49</v>
      </c>
      <c r="F218" s="4">
        <v>9.4973400000000004E-4</v>
      </c>
      <c r="G218" s="9">
        <v>1</v>
      </c>
      <c r="H218" s="4">
        <v>51303605</v>
      </c>
      <c r="I218" s="4" t="s">
        <v>50</v>
      </c>
      <c r="J218" s="11" t="s">
        <v>62</v>
      </c>
      <c r="K218" s="11">
        <v>9.1499999999999998E-2</v>
      </c>
      <c r="L218" s="11">
        <f t="shared" si="3"/>
        <v>9.1499999999999998E-2</v>
      </c>
      <c r="M218" s="4">
        <v>3.6299999999999999E-2</v>
      </c>
      <c r="N218" s="51">
        <v>5.3E-3</v>
      </c>
      <c r="O218" s="1">
        <v>5.7240000000000002E-12</v>
      </c>
      <c r="P218" t="s">
        <v>52</v>
      </c>
      <c r="Q218">
        <v>243837</v>
      </c>
    </row>
    <row r="219" spans="1:17">
      <c r="A219" s="4" t="s">
        <v>6372</v>
      </c>
      <c r="B219" s="4" t="s">
        <v>6373</v>
      </c>
      <c r="C219" s="4" t="s">
        <v>123</v>
      </c>
      <c r="D219" s="4">
        <v>2</v>
      </c>
      <c r="E219" s="4" t="s">
        <v>49</v>
      </c>
      <c r="F219" s="4">
        <v>1.1139500000000001E-3</v>
      </c>
      <c r="G219" s="9">
        <v>1</v>
      </c>
      <c r="H219" s="4">
        <v>51303714</v>
      </c>
      <c r="I219" s="4" t="s">
        <v>50</v>
      </c>
      <c r="J219" s="11" t="s">
        <v>62</v>
      </c>
      <c r="K219" s="11">
        <v>0.90839999999999999</v>
      </c>
      <c r="L219" s="11">
        <f t="shared" si="3"/>
        <v>9.1600000000000015E-2</v>
      </c>
      <c r="M219" s="4">
        <v>-3.6499999999999998E-2</v>
      </c>
      <c r="N219" s="51">
        <v>5.3E-3</v>
      </c>
      <c r="O219" s="1">
        <v>4.268E-12</v>
      </c>
      <c r="P219" t="s">
        <v>83</v>
      </c>
      <c r="Q219">
        <v>243837</v>
      </c>
    </row>
    <row r="220" spans="1:17">
      <c r="A220" s="4" t="s">
        <v>6374</v>
      </c>
      <c r="B220" s="4" t="s">
        <v>6375</v>
      </c>
      <c r="C220" s="4" t="s">
        <v>123</v>
      </c>
      <c r="D220" s="4">
        <v>2</v>
      </c>
      <c r="E220" s="4" t="s">
        <v>49</v>
      </c>
      <c r="F220" s="4">
        <v>1.0253E-3</v>
      </c>
      <c r="G220" s="9">
        <v>1</v>
      </c>
      <c r="H220" s="4">
        <v>51306002</v>
      </c>
      <c r="I220" s="4" t="s">
        <v>82</v>
      </c>
      <c r="J220" s="11" t="s">
        <v>51</v>
      </c>
      <c r="K220" s="11">
        <v>0.90849999999999997</v>
      </c>
      <c r="L220" s="11">
        <f t="shared" si="3"/>
        <v>9.1500000000000026E-2</v>
      </c>
      <c r="M220" s="4">
        <v>-3.6400000000000002E-2</v>
      </c>
      <c r="N220" s="51">
        <v>5.3E-3</v>
      </c>
      <c r="O220" s="1">
        <v>5.275E-12</v>
      </c>
      <c r="P220" t="s">
        <v>83</v>
      </c>
      <c r="Q220">
        <v>243837</v>
      </c>
    </row>
    <row r="221" spans="1:17">
      <c r="A221" s="4" t="s">
        <v>6376</v>
      </c>
      <c r="B221" s="4" t="s">
        <v>6377</v>
      </c>
      <c r="C221" s="4" t="s">
        <v>123</v>
      </c>
      <c r="D221" s="4">
        <v>2</v>
      </c>
      <c r="E221" s="4" t="s">
        <v>49</v>
      </c>
      <c r="F221" s="4">
        <v>1.10147E-3</v>
      </c>
      <c r="G221" s="9">
        <v>1</v>
      </c>
      <c r="H221" s="4">
        <v>51306273</v>
      </c>
      <c r="I221" s="4" t="s">
        <v>50</v>
      </c>
      <c r="J221" s="11" t="s">
        <v>62</v>
      </c>
      <c r="K221" s="11">
        <v>0.90859999999999996</v>
      </c>
      <c r="L221" s="11">
        <f t="shared" si="3"/>
        <v>9.1400000000000037E-2</v>
      </c>
      <c r="M221" s="4">
        <v>-3.6499999999999998E-2</v>
      </c>
      <c r="N221" s="51">
        <v>5.3E-3</v>
      </c>
      <c r="O221" s="1">
        <v>4.4579999999999998E-12</v>
      </c>
      <c r="P221" t="s">
        <v>83</v>
      </c>
      <c r="Q221">
        <v>243837</v>
      </c>
    </row>
    <row r="222" spans="1:17">
      <c r="A222" s="4" t="s">
        <v>6378</v>
      </c>
      <c r="B222" s="4" t="s">
        <v>6379</v>
      </c>
      <c r="C222" s="4" t="s">
        <v>123</v>
      </c>
      <c r="D222" s="4">
        <v>2</v>
      </c>
      <c r="E222" s="4" t="s">
        <v>49</v>
      </c>
      <c r="F222" s="4">
        <v>1.19772E-3</v>
      </c>
      <c r="G222" s="9">
        <v>1</v>
      </c>
      <c r="H222" s="4">
        <v>51306329</v>
      </c>
      <c r="I222" s="4" t="s">
        <v>82</v>
      </c>
      <c r="J222" s="11" t="s">
        <v>62</v>
      </c>
      <c r="K222" s="11">
        <v>9.1499999999999998E-2</v>
      </c>
      <c r="L222" s="11">
        <f t="shared" si="3"/>
        <v>9.1499999999999998E-2</v>
      </c>
      <c r="M222" s="4">
        <v>3.6600000000000001E-2</v>
      </c>
      <c r="N222" s="51">
        <v>5.3E-3</v>
      </c>
      <c r="O222" s="1">
        <v>3.7269999999999998E-12</v>
      </c>
      <c r="P222" t="s">
        <v>52</v>
      </c>
      <c r="Q222">
        <v>243837</v>
      </c>
    </row>
    <row r="223" spans="1:17">
      <c r="A223" s="4" t="s">
        <v>6380</v>
      </c>
      <c r="B223" s="4" t="s">
        <v>6381</v>
      </c>
      <c r="C223" s="4" t="s">
        <v>123</v>
      </c>
      <c r="D223" s="4">
        <v>2</v>
      </c>
      <c r="E223" s="4" t="s">
        <v>49</v>
      </c>
      <c r="F223" s="4">
        <v>1.1139500000000001E-3</v>
      </c>
      <c r="G223" s="9">
        <v>1</v>
      </c>
      <c r="H223" s="4">
        <v>51310062</v>
      </c>
      <c r="I223" s="4" t="s">
        <v>82</v>
      </c>
      <c r="J223" s="11" t="s">
        <v>51</v>
      </c>
      <c r="K223" s="11">
        <v>9.1499999999999998E-2</v>
      </c>
      <c r="L223" s="11">
        <f t="shared" si="3"/>
        <v>9.1499999999999998E-2</v>
      </c>
      <c r="M223" s="4">
        <v>3.6499999999999998E-2</v>
      </c>
      <c r="N223" s="51">
        <v>5.3E-3</v>
      </c>
      <c r="O223" s="1">
        <v>4.4040000000000002E-12</v>
      </c>
      <c r="P223" t="s">
        <v>52</v>
      </c>
      <c r="Q223">
        <v>243837</v>
      </c>
    </row>
    <row r="224" spans="1:17">
      <c r="A224" s="4" t="s">
        <v>6382</v>
      </c>
      <c r="B224" s="4" t="s">
        <v>6383</v>
      </c>
      <c r="C224" s="4" t="s">
        <v>123</v>
      </c>
      <c r="D224" s="4">
        <v>2</v>
      </c>
      <c r="E224" s="4" t="s">
        <v>49</v>
      </c>
      <c r="F224" s="4">
        <v>1.0253E-3</v>
      </c>
      <c r="G224" s="9">
        <v>1</v>
      </c>
      <c r="H224" s="4">
        <v>51310327</v>
      </c>
      <c r="I224" s="4" t="s">
        <v>82</v>
      </c>
      <c r="J224" s="11" t="s">
        <v>51</v>
      </c>
      <c r="K224" s="11">
        <v>0.90849999999999997</v>
      </c>
      <c r="L224" s="11">
        <f t="shared" si="3"/>
        <v>9.1500000000000026E-2</v>
      </c>
      <c r="M224" s="4">
        <v>-3.6400000000000002E-2</v>
      </c>
      <c r="N224" s="51">
        <v>5.3E-3</v>
      </c>
      <c r="O224" s="1">
        <v>5.3999999999999996E-12</v>
      </c>
      <c r="P224" t="s">
        <v>83</v>
      </c>
      <c r="Q224">
        <v>243837</v>
      </c>
    </row>
    <row r="225" spans="1:17">
      <c r="A225" s="4" t="s">
        <v>6384</v>
      </c>
      <c r="B225" s="4" t="s">
        <v>6385</v>
      </c>
      <c r="C225" s="4" t="s">
        <v>123</v>
      </c>
      <c r="D225" s="4">
        <v>2</v>
      </c>
      <c r="E225" s="4" t="s">
        <v>49</v>
      </c>
      <c r="F225" s="4">
        <v>1.0176199999999999E-3</v>
      </c>
      <c r="G225" s="9">
        <v>1</v>
      </c>
      <c r="H225" s="4">
        <v>51312992</v>
      </c>
      <c r="I225" s="4" t="s">
        <v>82</v>
      </c>
      <c r="J225" s="11" t="s">
        <v>51</v>
      </c>
      <c r="K225" s="11">
        <v>0.90880000000000005</v>
      </c>
      <c r="L225" s="11">
        <f t="shared" si="3"/>
        <v>9.1199999999999948E-2</v>
      </c>
      <c r="M225" s="4">
        <v>-3.6400000000000002E-2</v>
      </c>
      <c r="N225" s="51">
        <v>5.3E-3</v>
      </c>
      <c r="O225" s="1">
        <v>7.3059999999999998E-12</v>
      </c>
      <c r="P225" t="s">
        <v>83</v>
      </c>
      <c r="Q225">
        <v>243837</v>
      </c>
    </row>
    <row r="226" spans="1:17">
      <c r="A226" s="4" t="s">
        <v>6386</v>
      </c>
      <c r="B226" s="4" t="s">
        <v>6387</v>
      </c>
      <c r="C226" s="4" t="s">
        <v>123</v>
      </c>
      <c r="D226" s="4">
        <v>2</v>
      </c>
      <c r="E226" s="4" t="s">
        <v>49</v>
      </c>
      <c r="F226" s="4">
        <v>9.44395E-4</v>
      </c>
      <c r="G226" s="9">
        <v>1</v>
      </c>
      <c r="H226" s="4">
        <v>51314531</v>
      </c>
      <c r="I226" s="4" t="s">
        <v>50</v>
      </c>
      <c r="J226" s="11" t="s">
        <v>62</v>
      </c>
      <c r="K226" s="11">
        <v>9.11E-2</v>
      </c>
      <c r="L226" s="11">
        <f t="shared" si="3"/>
        <v>9.11E-2</v>
      </c>
      <c r="M226" s="4">
        <v>3.6299999999999999E-2</v>
      </c>
      <c r="N226" s="51">
        <v>5.3E-3</v>
      </c>
      <c r="O226" s="1">
        <v>7.5639999999999997E-12</v>
      </c>
      <c r="P226" t="s">
        <v>52</v>
      </c>
      <c r="Q226">
        <v>243837</v>
      </c>
    </row>
    <row r="227" spans="1:17">
      <c r="A227" s="4" t="s">
        <v>6388</v>
      </c>
      <c r="B227" s="4" t="s">
        <v>6389</v>
      </c>
      <c r="C227" s="4" t="s">
        <v>123</v>
      </c>
      <c r="D227" s="4">
        <v>2</v>
      </c>
      <c r="E227" s="4" t="s">
        <v>49</v>
      </c>
      <c r="F227" s="4">
        <v>1.03754E-3</v>
      </c>
      <c r="G227" s="9">
        <v>1</v>
      </c>
      <c r="H227" s="4">
        <v>51314649</v>
      </c>
      <c r="I227" s="4" t="s">
        <v>82</v>
      </c>
      <c r="J227" s="11" t="s">
        <v>51</v>
      </c>
      <c r="K227" s="11">
        <v>0.90869999999999995</v>
      </c>
      <c r="L227" s="11">
        <f t="shared" si="3"/>
        <v>9.1300000000000048E-2</v>
      </c>
      <c r="M227" s="4">
        <v>-3.6400000000000002E-2</v>
      </c>
      <c r="N227" s="51">
        <v>5.3E-3</v>
      </c>
      <c r="O227" s="1">
        <v>6.6269999999999999E-12</v>
      </c>
      <c r="P227" t="s">
        <v>83</v>
      </c>
      <c r="Q227">
        <v>243837</v>
      </c>
    </row>
    <row r="228" spans="1:17">
      <c r="A228" s="4" t="s">
        <v>6390</v>
      </c>
      <c r="B228" s="4" t="s">
        <v>6391</v>
      </c>
      <c r="C228" s="4" t="s">
        <v>123</v>
      </c>
      <c r="D228" s="4">
        <v>1</v>
      </c>
      <c r="E228" s="4" t="s">
        <v>49</v>
      </c>
      <c r="F228" s="4">
        <v>2.3207599999999998E-2</v>
      </c>
      <c r="G228" s="9">
        <v>1</v>
      </c>
      <c r="H228" s="4">
        <v>51317374</v>
      </c>
      <c r="I228" s="4" t="s">
        <v>50</v>
      </c>
      <c r="J228" s="11" t="s">
        <v>51</v>
      </c>
      <c r="K228" s="11">
        <v>0.68640000000000001</v>
      </c>
      <c r="L228" s="11">
        <f t="shared" si="3"/>
        <v>0.31359999999999999</v>
      </c>
      <c r="M228" s="4">
        <v>3.7199999999999997E-2</v>
      </c>
      <c r="N228" s="51">
        <v>3.3E-3</v>
      </c>
      <c r="O228" s="1">
        <v>6.5030000000000006E-30</v>
      </c>
      <c r="P228" t="s">
        <v>52</v>
      </c>
      <c r="Q228">
        <v>243837</v>
      </c>
    </row>
    <row r="229" spans="1:17">
      <c r="A229" s="4" t="s">
        <v>121</v>
      </c>
      <c r="B229" s="4" t="s">
        <v>122</v>
      </c>
      <c r="C229" s="4" t="s">
        <v>123</v>
      </c>
      <c r="D229" s="4">
        <v>1</v>
      </c>
      <c r="E229" s="4" t="s">
        <v>49</v>
      </c>
      <c r="F229" s="4">
        <v>0.71352099999999996</v>
      </c>
      <c r="G229" s="9">
        <v>1</v>
      </c>
      <c r="H229" s="4">
        <v>51319346</v>
      </c>
      <c r="I229" s="4" t="s">
        <v>50</v>
      </c>
      <c r="J229" s="11" t="s">
        <v>62</v>
      </c>
      <c r="K229" s="11">
        <v>0.68640000000000001</v>
      </c>
      <c r="L229" s="11">
        <f t="shared" si="3"/>
        <v>0.31359999999999999</v>
      </c>
      <c r="M229" s="4">
        <v>3.73E-2</v>
      </c>
      <c r="N229" s="51">
        <v>3.3E-3</v>
      </c>
      <c r="O229" s="1">
        <v>1.5980000000000001E-29</v>
      </c>
      <c r="P229" t="s">
        <v>52</v>
      </c>
      <c r="Q229">
        <v>243837</v>
      </c>
    </row>
    <row r="230" spans="1:17">
      <c r="A230" s="4" t="s">
        <v>6392</v>
      </c>
      <c r="B230" s="4" t="s">
        <v>6393</v>
      </c>
      <c r="C230" s="4" t="s">
        <v>123</v>
      </c>
      <c r="D230" s="4">
        <v>2</v>
      </c>
      <c r="E230" s="4" t="s">
        <v>49</v>
      </c>
      <c r="F230" s="4">
        <v>9.44395E-4</v>
      </c>
      <c r="G230" s="9">
        <v>1</v>
      </c>
      <c r="H230" s="4">
        <v>51324546</v>
      </c>
      <c r="I230" s="4" t="s">
        <v>50</v>
      </c>
      <c r="J230" s="11" t="s">
        <v>51</v>
      </c>
      <c r="K230" s="11">
        <v>9.11E-2</v>
      </c>
      <c r="L230" s="11">
        <f t="shared" si="3"/>
        <v>9.11E-2</v>
      </c>
      <c r="M230" s="4">
        <v>3.6299999999999999E-2</v>
      </c>
      <c r="N230" s="51">
        <v>5.3E-3</v>
      </c>
      <c r="O230" s="1">
        <v>8.4530000000000004E-12</v>
      </c>
      <c r="P230" t="s">
        <v>52</v>
      </c>
      <c r="Q230">
        <v>243837</v>
      </c>
    </row>
    <row r="231" spans="1:17">
      <c r="A231" s="4" t="s">
        <v>6394</v>
      </c>
      <c r="B231" s="4" t="s">
        <v>6395</v>
      </c>
      <c r="C231" s="4" t="s">
        <v>123</v>
      </c>
      <c r="D231" s="4">
        <v>2</v>
      </c>
      <c r="E231" s="4" t="s">
        <v>49</v>
      </c>
      <c r="F231" s="4">
        <v>1.1139500000000001E-3</v>
      </c>
      <c r="G231" s="9">
        <v>1</v>
      </c>
      <c r="H231" s="4">
        <v>51328773</v>
      </c>
      <c r="I231" s="4" t="s">
        <v>50</v>
      </c>
      <c r="J231" s="11" t="s">
        <v>62</v>
      </c>
      <c r="K231" s="11">
        <v>0.90849999999999997</v>
      </c>
      <c r="L231" s="11">
        <f t="shared" si="3"/>
        <v>9.1500000000000026E-2</v>
      </c>
      <c r="M231" s="4">
        <v>-3.6499999999999998E-2</v>
      </c>
      <c r="N231" s="51">
        <v>5.3E-3</v>
      </c>
      <c r="O231" s="1">
        <v>4.3860000000000001E-12</v>
      </c>
      <c r="P231" t="s">
        <v>83</v>
      </c>
      <c r="Q231">
        <v>243837</v>
      </c>
    </row>
    <row r="232" spans="1:17">
      <c r="A232" s="4" t="s">
        <v>6396</v>
      </c>
      <c r="B232" s="4" t="s">
        <v>6397</v>
      </c>
      <c r="C232" s="4" t="s">
        <v>123</v>
      </c>
      <c r="D232" s="4">
        <v>2</v>
      </c>
      <c r="E232" s="4" t="s">
        <v>49</v>
      </c>
      <c r="F232" s="4">
        <v>9.4973400000000004E-4</v>
      </c>
      <c r="G232" s="9">
        <v>1</v>
      </c>
      <c r="H232" s="4">
        <v>51328987</v>
      </c>
      <c r="I232" s="4" t="s">
        <v>82</v>
      </c>
      <c r="J232" s="11" t="s">
        <v>62</v>
      </c>
      <c r="K232" s="11">
        <v>0.90859999999999996</v>
      </c>
      <c r="L232" s="11">
        <f t="shared" si="3"/>
        <v>9.1400000000000037E-2</v>
      </c>
      <c r="M232" s="4">
        <v>-3.6299999999999999E-2</v>
      </c>
      <c r="N232" s="51">
        <v>5.3E-3</v>
      </c>
      <c r="O232" s="1">
        <v>5.659E-12</v>
      </c>
      <c r="P232" t="s">
        <v>83</v>
      </c>
      <c r="Q232">
        <v>243837</v>
      </c>
    </row>
    <row r="233" spans="1:17">
      <c r="A233" s="4" t="s">
        <v>6398</v>
      </c>
      <c r="B233" s="4" t="s">
        <v>6399</v>
      </c>
      <c r="C233" s="4" t="s">
        <v>123</v>
      </c>
      <c r="D233" s="4">
        <v>2</v>
      </c>
      <c r="E233" s="4" t="s">
        <v>49</v>
      </c>
      <c r="F233" s="4">
        <v>9.5578500000000001E-4</v>
      </c>
      <c r="G233" s="9">
        <v>1</v>
      </c>
      <c r="H233" s="4">
        <v>51333179</v>
      </c>
      <c r="I233" s="4" t="s">
        <v>82</v>
      </c>
      <c r="J233" s="11" t="s">
        <v>50</v>
      </c>
      <c r="K233" s="11">
        <v>0.90890000000000004</v>
      </c>
      <c r="L233" s="11">
        <f t="shared" si="3"/>
        <v>9.1099999999999959E-2</v>
      </c>
      <c r="M233" s="4">
        <v>-3.6299999999999999E-2</v>
      </c>
      <c r="N233" s="51">
        <v>5.3E-3</v>
      </c>
      <c r="O233" s="1">
        <v>8.0159999999999998E-12</v>
      </c>
      <c r="P233" t="s">
        <v>83</v>
      </c>
      <c r="Q233">
        <v>243837</v>
      </c>
    </row>
    <row r="234" spans="1:17">
      <c r="A234" s="4" t="s">
        <v>6400</v>
      </c>
      <c r="B234" s="4" t="s">
        <v>6401</v>
      </c>
      <c r="C234" s="4" t="s">
        <v>123</v>
      </c>
      <c r="D234" s="4">
        <v>2</v>
      </c>
      <c r="E234" s="4" t="s">
        <v>49</v>
      </c>
      <c r="F234" s="4">
        <v>1.0253E-3</v>
      </c>
      <c r="G234" s="9">
        <v>1</v>
      </c>
      <c r="H234" s="4">
        <v>51334304</v>
      </c>
      <c r="I234" s="4" t="s">
        <v>82</v>
      </c>
      <c r="J234" s="11" t="s">
        <v>51</v>
      </c>
      <c r="K234" s="11">
        <v>0.90859999999999996</v>
      </c>
      <c r="L234" s="11">
        <f t="shared" si="3"/>
        <v>9.1400000000000037E-2</v>
      </c>
      <c r="M234" s="4">
        <v>-3.6400000000000002E-2</v>
      </c>
      <c r="N234" s="51">
        <v>5.3E-3</v>
      </c>
      <c r="O234" s="1">
        <v>5.4610000000000003E-12</v>
      </c>
      <c r="P234" t="s">
        <v>83</v>
      </c>
      <c r="Q234">
        <v>243837</v>
      </c>
    </row>
    <row r="235" spans="1:17">
      <c r="A235" s="4" t="s">
        <v>6402</v>
      </c>
      <c r="B235" s="4" t="s">
        <v>6403</v>
      </c>
      <c r="C235" s="4" t="s">
        <v>123</v>
      </c>
      <c r="D235" s="4">
        <v>2</v>
      </c>
      <c r="E235" s="4" t="s">
        <v>49</v>
      </c>
      <c r="F235" s="4">
        <v>1.1139500000000001E-3</v>
      </c>
      <c r="G235" s="9">
        <v>1</v>
      </c>
      <c r="H235" s="4">
        <v>51334488</v>
      </c>
      <c r="I235" s="4" t="s">
        <v>50</v>
      </c>
      <c r="J235" s="11" t="s">
        <v>62</v>
      </c>
      <c r="K235" s="11">
        <v>9.1499999999999998E-2</v>
      </c>
      <c r="L235" s="11">
        <f t="shared" si="3"/>
        <v>9.1499999999999998E-2</v>
      </c>
      <c r="M235" s="4">
        <v>3.6499999999999998E-2</v>
      </c>
      <c r="N235" s="51">
        <v>5.3E-3</v>
      </c>
      <c r="O235" s="1">
        <v>4.3750000000000002E-12</v>
      </c>
      <c r="P235" t="s">
        <v>52</v>
      </c>
      <c r="Q235">
        <v>243837</v>
      </c>
    </row>
    <row r="236" spans="1:17">
      <c r="A236" s="4" t="s">
        <v>6404</v>
      </c>
      <c r="B236" s="4" t="s">
        <v>6405</v>
      </c>
      <c r="C236" s="4" t="s">
        <v>123</v>
      </c>
      <c r="D236" s="4">
        <v>2</v>
      </c>
      <c r="E236" s="4" t="s">
        <v>49</v>
      </c>
      <c r="F236" s="4">
        <v>1.1096400000000001E-3</v>
      </c>
      <c r="G236" s="9">
        <v>1</v>
      </c>
      <c r="H236" s="4">
        <v>51339332</v>
      </c>
      <c r="I236" s="4" t="s">
        <v>50</v>
      </c>
      <c r="J236" s="11" t="s">
        <v>62</v>
      </c>
      <c r="K236" s="11">
        <v>0.90900000000000003</v>
      </c>
      <c r="L236" s="11">
        <f t="shared" si="3"/>
        <v>9.099999999999997E-2</v>
      </c>
      <c r="M236" s="4">
        <v>-3.6499999999999998E-2</v>
      </c>
      <c r="N236" s="51">
        <v>5.3E-3</v>
      </c>
      <c r="O236" s="1">
        <v>6.0290000000000003E-12</v>
      </c>
      <c r="P236" t="s">
        <v>83</v>
      </c>
      <c r="Q236">
        <v>243837</v>
      </c>
    </row>
    <row r="237" spans="1:17">
      <c r="A237" s="4" t="s">
        <v>6406</v>
      </c>
      <c r="B237" s="4" t="s">
        <v>6407</v>
      </c>
      <c r="C237" s="4" t="s">
        <v>123</v>
      </c>
      <c r="D237" s="4">
        <v>2</v>
      </c>
      <c r="E237" s="4" t="s">
        <v>49</v>
      </c>
      <c r="F237" s="4">
        <v>9.8415500000000001E-4</v>
      </c>
      <c r="G237" s="9">
        <v>1</v>
      </c>
      <c r="H237" s="4">
        <v>51340401</v>
      </c>
      <c r="I237" s="4" t="s">
        <v>82</v>
      </c>
      <c r="J237" s="11" t="s">
        <v>50</v>
      </c>
      <c r="K237" s="11">
        <v>9.1499999999999998E-2</v>
      </c>
      <c r="L237" s="11">
        <f t="shared" si="3"/>
        <v>9.1499999999999998E-2</v>
      </c>
      <c r="M237" s="4">
        <v>3.6400000000000002E-2</v>
      </c>
      <c r="N237" s="51">
        <v>5.3E-3</v>
      </c>
      <c r="O237" s="1">
        <v>6.1790000000000002E-12</v>
      </c>
      <c r="P237" t="s">
        <v>52</v>
      </c>
      <c r="Q237">
        <v>243837</v>
      </c>
    </row>
    <row r="238" spans="1:17">
      <c r="A238" s="4" t="s">
        <v>6408</v>
      </c>
      <c r="B238" s="4" t="s">
        <v>6409</v>
      </c>
      <c r="C238" s="4" t="s">
        <v>123</v>
      </c>
      <c r="D238" s="4">
        <v>2</v>
      </c>
      <c r="E238" s="4" t="s">
        <v>49</v>
      </c>
      <c r="F238" s="4">
        <v>1.09436E-3</v>
      </c>
      <c r="G238" s="9">
        <v>1</v>
      </c>
      <c r="H238" s="4">
        <v>51342035</v>
      </c>
      <c r="I238" s="4" t="s">
        <v>62</v>
      </c>
      <c r="J238" s="11" t="s">
        <v>51</v>
      </c>
      <c r="K238" s="11">
        <v>9.0999999999999998E-2</v>
      </c>
      <c r="L238" s="11">
        <f t="shared" si="3"/>
        <v>9.0999999999999998E-2</v>
      </c>
      <c r="M238" s="4">
        <v>3.6499999999999998E-2</v>
      </c>
      <c r="N238" s="51">
        <v>5.3E-3</v>
      </c>
      <c r="O238" s="1">
        <v>5.9740000000000002E-12</v>
      </c>
      <c r="P238" t="s">
        <v>52</v>
      </c>
      <c r="Q238">
        <v>243837</v>
      </c>
    </row>
    <row r="239" spans="1:17">
      <c r="A239" s="4" t="s">
        <v>6410</v>
      </c>
      <c r="B239" s="4" t="s">
        <v>6411</v>
      </c>
      <c r="C239" s="4" t="s">
        <v>123</v>
      </c>
      <c r="D239" s="4">
        <v>2</v>
      </c>
      <c r="E239" s="4" t="s">
        <v>49</v>
      </c>
      <c r="F239" s="4">
        <v>9.43741E-4</v>
      </c>
      <c r="G239" s="9">
        <v>1</v>
      </c>
      <c r="H239" s="4">
        <v>51342809</v>
      </c>
      <c r="I239" s="4" t="s">
        <v>82</v>
      </c>
      <c r="J239" s="11" t="s">
        <v>51</v>
      </c>
      <c r="K239" s="11">
        <v>0.90859999999999996</v>
      </c>
      <c r="L239" s="11">
        <f t="shared" si="3"/>
        <v>9.1400000000000037E-2</v>
      </c>
      <c r="M239" s="4">
        <v>-3.6299999999999999E-2</v>
      </c>
      <c r="N239" s="51">
        <v>5.3E-3</v>
      </c>
      <c r="O239" s="1">
        <v>5.7000000000000003E-12</v>
      </c>
      <c r="P239" t="s">
        <v>83</v>
      </c>
      <c r="Q239">
        <v>243837</v>
      </c>
    </row>
    <row r="240" spans="1:17">
      <c r="A240" s="4" t="s">
        <v>6412</v>
      </c>
      <c r="B240" s="4" t="s">
        <v>6413</v>
      </c>
      <c r="C240" s="4" t="s">
        <v>123</v>
      </c>
      <c r="D240" s="4">
        <v>2</v>
      </c>
      <c r="E240" s="4" t="s">
        <v>49</v>
      </c>
      <c r="F240" s="4">
        <v>1.12772E-3</v>
      </c>
      <c r="G240" s="9">
        <v>1</v>
      </c>
      <c r="H240" s="4">
        <v>51346663</v>
      </c>
      <c r="I240" s="4" t="s">
        <v>82</v>
      </c>
      <c r="J240" s="11" t="s">
        <v>50</v>
      </c>
      <c r="K240" s="11">
        <v>0.90849999999999997</v>
      </c>
      <c r="L240" s="11">
        <f t="shared" si="3"/>
        <v>9.1500000000000026E-2</v>
      </c>
      <c r="M240" s="4">
        <v>-3.6499999999999998E-2</v>
      </c>
      <c r="N240" s="51">
        <v>5.3E-3</v>
      </c>
      <c r="O240" s="1">
        <v>4.4540000000000002E-12</v>
      </c>
      <c r="P240" t="s">
        <v>83</v>
      </c>
      <c r="Q240">
        <v>243837</v>
      </c>
    </row>
    <row r="241" spans="1:17">
      <c r="A241" s="4" t="s">
        <v>6414</v>
      </c>
      <c r="B241" s="4" t="s">
        <v>6415</v>
      </c>
      <c r="C241" s="4" t="s">
        <v>123</v>
      </c>
      <c r="D241" s="4">
        <v>2</v>
      </c>
      <c r="E241" s="4" t="s">
        <v>49</v>
      </c>
      <c r="F241" s="4">
        <v>1.0440099999999999E-3</v>
      </c>
      <c r="G241" s="9">
        <v>1</v>
      </c>
      <c r="H241" s="4">
        <v>51351281</v>
      </c>
      <c r="I241" s="4" t="s">
        <v>50</v>
      </c>
      <c r="J241" s="11" t="s">
        <v>62</v>
      </c>
      <c r="K241" s="11">
        <v>9.1700000000000004E-2</v>
      </c>
      <c r="L241" s="11">
        <f t="shared" si="3"/>
        <v>9.1700000000000004E-2</v>
      </c>
      <c r="M241" s="4">
        <v>3.6499999999999998E-2</v>
      </c>
      <c r="N241" s="51">
        <v>5.3E-3</v>
      </c>
      <c r="O241" s="1">
        <v>5.909E-12</v>
      </c>
      <c r="P241" t="s">
        <v>52</v>
      </c>
      <c r="Q241">
        <v>243837</v>
      </c>
    </row>
    <row r="242" spans="1:17">
      <c r="A242" s="4" t="s">
        <v>6416</v>
      </c>
      <c r="B242" s="4" t="s">
        <v>6417</v>
      </c>
      <c r="C242" s="4" t="s">
        <v>123</v>
      </c>
      <c r="D242" s="4">
        <v>2</v>
      </c>
      <c r="E242" s="4" t="s">
        <v>49</v>
      </c>
      <c r="F242" s="4">
        <v>1.1762599999999999E-3</v>
      </c>
      <c r="G242" s="9">
        <v>1</v>
      </c>
      <c r="H242" s="4">
        <v>51351846</v>
      </c>
      <c r="I242" s="4" t="s">
        <v>82</v>
      </c>
      <c r="J242" s="11" t="s">
        <v>51</v>
      </c>
      <c r="K242" s="11">
        <v>8.8800000000000004E-2</v>
      </c>
      <c r="L242" s="11">
        <f t="shared" si="3"/>
        <v>8.8800000000000004E-2</v>
      </c>
      <c r="M242" s="4">
        <v>3.7199999999999997E-2</v>
      </c>
      <c r="N242" s="51">
        <v>5.4000000000000003E-3</v>
      </c>
      <c r="O242" s="1">
        <v>5.3259999999999997E-12</v>
      </c>
      <c r="P242" t="s">
        <v>52</v>
      </c>
      <c r="Q242">
        <v>243837</v>
      </c>
    </row>
    <row r="243" spans="1:17">
      <c r="A243" s="4" t="s">
        <v>6418</v>
      </c>
      <c r="B243" s="4" t="s">
        <v>6419</v>
      </c>
      <c r="C243" s="4" t="s">
        <v>123</v>
      </c>
      <c r="D243" s="4">
        <v>2</v>
      </c>
      <c r="E243" s="4" t="s">
        <v>49</v>
      </c>
      <c r="F243" s="4">
        <v>1.4222900000000001E-3</v>
      </c>
      <c r="G243" s="9">
        <v>1</v>
      </c>
      <c r="H243" s="4">
        <v>51353068</v>
      </c>
      <c r="I243" s="4" t="s">
        <v>82</v>
      </c>
      <c r="J243" s="11" t="s">
        <v>62</v>
      </c>
      <c r="K243" s="11">
        <v>8.9099999999999999E-2</v>
      </c>
      <c r="L243" s="11">
        <f t="shared" si="3"/>
        <v>8.9099999999999999E-2</v>
      </c>
      <c r="M243" s="4">
        <v>3.7400000000000003E-2</v>
      </c>
      <c r="N243" s="51">
        <v>5.4000000000000003E-3</v>
      </c>
      <c r="O243" s="1">
        <v>3.5420000000000001E-12</v>
      </c>
      <c r="P243" t="s">
        <v>52</v>
      </c>
      <c r="Q243">
        <v>243837</v>
      </c>
    </row>
    <row r="244" spans="1:17">
      <c r="A244" s="4" t="s">
        <v>6420</v>
      </c>
      <c r="B244" s="4" t="s">
        <v>6421</v>
      </c>
      <c r="C244" s="4" t="s">
        <v>123</v>
      </c>
      <c r="D244" s="4">
        <v>2</v>
      </c>
      <c r="E244" s="4" t="s">
        <v>49</v>
      </c>
      <c r="F244" s="4">
        <v>1.1833099999999999E-3</v>
      </c>
      <c r="G244" s="9">
        <v>1</v>
      </c>
      <c r="H244" s="4">
        <v>51355823</v>
      </c>
      <c r="I244" s="4" t="s">
        <v>82</v>
      </c>
      <c r="J244" s="11" t="s">
        <v>51</v>
      </c>
      <c r="K244" s="11">
        <v>0.90900000000000003</v>
      </c>
      <c r="L244" s="11">
        <f t="shared" si="3"/>
        <v>9.099999999999997E-2</v>
      </c>
      <c r="M244" s="4">
        <v>-3.6600000000000001E-2</v>
      </c>
      <c r="N244" s="51">
        <v>5.3E-3</v>
      </c>
      <c r="O244" s="1">
        <v>5.6489999999999999E-12</v>
      </c>
      <c r="P244" t="s">
        <v>83</v>
      </c>
      <c r="Q244">
        <v>243837</v>
      </c>
    </row>
    <row r="245" spans="1:17">
      <c r="A245" s="4" t="s">
        <v>6422</v>
      </c>
      <c r="B245" s="4" t="s">
        <v>6423</v>
      </c>
      <c r="C245" s="4" t="s">
        <v>123</v>
      </c>
      <c r="D245" s="4">
        <v>2</v>
      </c>
      <c r="E245" s="4" t="s">
        <v>49</v>
      </c>
      <c r="F245" s="4">
        <v>1.1374899999999999E-3</v>
      </c>
      <c r="G245" s="9">
        <v>1</v>
      </c>
      <c r="H245" s="4">
        <v>51356810</v>
      </c>
      <c r="I245" s="4" t="s">
        <v>62</v>
      </c>
      <c r="J245" s="11" t="s">
        <v>51</v>
      </c>
      <c r="K245" s="11">
        <v>9.1600000000000001E-2</v>
      </c>
      <c r="L245" s="11">
        <f t="shared" si="3"/>
        <v>9.1600000000000001E-2</v>
      </c>
      <c r="M245" s="4">
        <v>3.6600000000000001E-2</v>
      </c>
      <c r="N245" s="51">
        <v>5.3E-3</v>
      </c>
      <c r="O245" s="1">
        <v>5.1530000000000004E-12</v>
      </c>
      <c r="P245" t="s">
        <v>52</v>
      </c>
      <c r="Q245">
        <v>243837</v>
      </c>
    </row>
    <row r="246" spans="1:17">
      <c r="A246" s="4" t="s">
        <v>6424</v>
      </c>
      <c r="B246" s="4" t="s">
        <v>6425</v>
      </c>
      <c r="C246" s="4" t="s">
        <v>123</v>
      </c>
      <c r="D246" s="4">
        <v>2</v>
      </c>
      <c r="E246" s="4" t="s">
        <v>49</v>
      </c>
      <c r="F246" s="4">
        <v>1.1833099999999999E-3</v>
      </c>
      <c r="G246" s="9">
        <v>1</v>
      </c>
      <c r="H246" s="4">
        <v>51357343</v>
      </c>
      <c r="I246" s="4" t="s">
        <v>50</v>
      </c>
      <c r="J246" s="11" t="s">
        <v>62</v>
      </c>
      <c r="K246" s="11">
        <v>9.0999999999999998E-2</v>
      </c>
      <c r="L246" s="11">
        <f t="shared" si="3"/>
        <v>9.0999999999999998E-2</v>
      </c>
      <c r="M246" s="4">
        <v>3.6600000000000001E-2</v>
      </c>
      <c r="N246" s="51">
        <v>5.3E-3</v>
      </c>
      <c r="O246" s="1">
        <v>5.0510000000000002E-12</v>
      </c>
      <c r="P246" t="s">
        <v>52</v>
      </c>
      <c r="Q246">
        <v>243837</v>
      </c>
    </row>
    <row r="247" spans="1:17">
      <c r="A247" s="4" t="s">
        <v>6426</v>
      </c>
      <c r="B247" s="4" t="s">
        <v>6427</v>
      </c>
      <c r="C247" s="4" t="s">
        <v>123</v>
      </c>
      <c r="D247" s="4">
        <v>2</v>
      </c>
      <c r="E247" s="4" t="s">
        <v>49</v>
      </c>
      <c r="F247" s="4">
        <v>1.1386499999999999E-3</v>
      </c>
      <c r="G247" s="9">
        <v>1</v>
      </c>
      <c r="H247" s="4">
        <v>51362441</v>
      </c>
      <c r="I247" s="4" t="s">
        <v>50</v>
      </c>
      <c r="J247" s="11" t="s">
        <v>62</v>
      </c>
      <c r="K247" s="11">
        <v>9.1499999999999998E-2</v>
      </c>
      <c r="L247" s="11">
        <f t="shared" si="3"/>
        <v>9.1499999999999998E-2</v>
      </c>
      <c r="M247" s="4">
        <v>3.6600000000000001E-2</v>
      </c>
      <c r="N247" s="51">
        <v>5.3E-3</v>
      </c>
      <c r="O247" s="1">
        <v>4.92E-12</v>
      </c>
      <c r="P247" t="s">
        <v>52</v>
      </c>
      <c r="Q247">
        <v>243837</v>
      </c>
    </row>
    <row r="248" spans="1:17">
      <c r="A248" s="4" t="s">
        <v>6428</v>
      </c>
      <c r="B248" s="4" t="s">
        <v>6429</v>
      </c>
      <c r="C248" s="4" t="s">
        <v>123</v>
      </c>
      <c r="D248" s="4">
        <v>2</v>
      </c>
      <c r="E248" s="4" t="s">
        <v>49</v>
      </c>
      <c r="F248" s="4">
        <v>1.41365E-3</v>
      </c>
      <c r="G248" s="9">
        <v>1</v>
      </c>
      <c r="H248" s="4">
        <v>51363096</v>
      </c>
      <c r="I248" s="4" t="s">
        <v>82</v>
      </c>
      <c r="J248" s="11" t="s">
        <v>51</v>
      </c>
      <c r="K248" s="11">
        <v>9.11E-2</v>
      </c>
      <c r="L248" s="11">
        <f t="shared" si="3"/>
        <v>9.11E-2</v>
      </c>
      <c r="M248" s="4">
        <v>3.6799999999999999E-2</v>
      </c>
      <c r="N248" s="51">
        <v>5.3E-3</v>
      </c>
      <c r="O248" s="1">
        <v>4.0819999999999998E-12</v>
      </c>
      <c r="P248" t="s">
        <v>52</v>
      </c>
      <c r="Q248">
        <v>243837</v>
      </c>
    </row>
    <row r="249" spans="1:17">
      <c r="A249" s="4" t="s">
        <v>6430</v>
      </c>
      <c r="B249" s="4" t="s">
        <v>6431</v>
      </c>
      <c r="C249" s="4" t="s">
        <v>123</v>
      </c>
      <c r="D249" s="4">
        <v>2</v>
      </c>
      <c r="E249" s="4" t="s">
        <v>49</v>
      </c>
      <c r="F249" s="4">
        <v>1.1990200000000001E-3</v>
      </c>
      <c r="G249" s="9">
        <v>1</v>
      </c>
      <c r="H249" s="4">
        <v>51363273</v>
      </c>
      <c r="I249" s="4" t="s">
        <v>62</v>
      </c>
      <c r="J249" s="11" t="s">
        <v>51</v>
      </c>
      <c r="K249" s="11">
        <v>0.90900000000000003</v>
      </c>
      <c r="L249" s="11">
        <f t="shared" si="3"/>
        <v>9.099999999999997E-2</v>
      </c>
      <c r="M249" s="4">
        <v>-3.6600000000000001E-2</v>
      </c>
      <c r="N249" s="51">
        <v>5.3E-3</v>
      </c>
      <c r="O249" s="1">
        <v>5.3530000000000003E-12</v>
      </c>
      <c r="P249" t="s">
        <v>83</v>
      </c>
      <c r="Q249">
        <v>243837</v>
      </c>
    </row>
    <row r="250" spans="1:17">
      <c r="A250" s="4" t="s">
        <v>6432</v>
      </c>
      <c r="B250" s="4" t="s">
        <v>6433</v>
      </c>
      <c r="C250" s="4" t="s">
        <v>123</v>
      </c>
      <c r="D250" s="4">
        <v>2</v>
      </c>
      <c r="E250" s="4" t="s">
        <v>49</v>
      </c>
      <c r="F250" s="4">
        <v>1.20604E-3</v>
      </c>
      <c r="G250" s="9">
        <v>1</v>
      </c>
      <c r="H250" s="4">
        <v>51366576</v>
      </c>
      <c r="I250" s="4" t="s">
        <v>82</v>
      </c>
      <c r="J250" s="11" t="s">
        <v>50</v>
      </c>
      <c r="K250" s="11">
        <v>9.11E-2</v>
      </c>
      <c r="L250" s="11">
        <f t="shared" si="3"/>
        <v>9.11E-2</v>
      </c>
      <c r="M250" s="4">
        <v>3.6600000000000001E-2</v>
      </c>
      <c r="N250" s="51">
        <v>5.3E-3</v>
      </c>
      <c r="O250" s="1">
        <v>5.3030000000000003E-12</v>
      </c>
      <c r="P250" t="s">
        <v>52</v>
      </c>
      <c r="Q250">
        <v>243837</v>
      </c>
    </row>
    <row r="251" spans="1:17">
      <c r="A251" s="4" t="s">
        <v>6434</v>
      </c>
      <c r="B251" s="4" t="s">
        <v>6435</v>
      </c>
      <c r="C251" s="4" t="s">
        <v>123</v>
      </c>
      <c r="D251" s="4">
        <v>2</v>
      </c>
      <c r="E251" s="4" t="s">
        <v>49</v>
      </c>
      <c r="F251" s="4">
        <v>1.3509800000000001E-3</v>
      </c>
      <c r="G251" s="9">
        <v>1</v>
      </c>
      <c r="H251" s="4">
        <v>51367420</v>
      </c>
      <c r="I251" s="4" t="s">
        <v>50</v>
      </c>
      <c r="J251" s="11" t="s">
        <v>62</v>
      </c>
      <c r="K251" s="11">
        <v>9.1399999999999995E-2</v>
      </c>
      <c r="L251" s="11">
        <f t="shared" si="3"/>
        <v>9.1399999999999995E-2</v>
      </c>
      <c r="M251" s="4">
        <v>3.6799999999999999E-2</v>
      </c>
      <c r="N251" s="51">
        <v>5.3E-3</v>
      </c>
      <c r="O251" s="1">
        <v>3.842E-12</v>
      </c>
      <c r="P251" t="s">
        <v>52</v>
      </c>
      <c r="Q251">
        <v>243837</v>
      </c>
    </row>
    <row r="252" spans="1:17">
      <c r="A252" s="4" t="s">
        <v>6436</v>
      </c>
      <c r="B252" s="4" t="s">
        <v>6437</v>
      </c>
      <c r="C252" s="4" t="s">
        <v>123</v>
      </c>
      <c r="D252" s="4">
        <v>2</v>
      </c>
      <c r="E252" s="4" t="s">
        <v>49</v>
      </c>
      <c r="F252" s="4">
        <v>1.4208300000000001E-3</v>
      </c>
      <c r="G252" s="9">
        <v>1</v>
      </c>
      <c r="H252" s="4">
        <v>51369991</v>
      </c>
      <c r="I252" s="4" t="s">
        <v>50</v>
      </c>
      <c r="J252" s="11" t="s">
        <v>62</v>
      </c>
      <c r="K252" s="11">
        <v>0.90890000000000004</v>
      </c>
      <c r="L252" s="11">
        <f t="shared" si="3"/>
        <v>9.1099999999999959E-2</v>
      </c>
      <c r="M252" s="4">
        <v>-3.6799999999999999E-2</v>
      </c>
      <c r="N252" s="51">
        <v>5.3E-3</v>
      </c>
      <c r="O252" s="1">
        <v>4.3300000000000003E-12</v>
      </c>
      <c r="P252" t="s">
        <v>83</v>
      </c>
      <c r="Q252">
        <v>243837</v>
      </c>
    </row>
    <row r="253" spans="1:17">
      <c r="A253" s="4" t="s">
        <v>6438</v>
      </c>
      <c r="B253" s="4" t="s">
        <v>6439</v>
      </c>
      <c r="C253" s="4" t="s">
        <v>123</v>
      </c>
      <c r="D253" s="4">
        <v>2</v>
      </c>
      <c r="E253" s="4" t="s">
        <v>49</v>
      </c>
      <c r="F253" s="4">
        <v>1.8247700000000001E-3</v>
      </c>
      <c r="G253" s="9">
        <v>1</v>
      </c>
      <c r="H253" s="4">
        <v>51370926</v>
      </c>
      <c r="I253" s="4" t="s">
        <v>50</v>
      </c>
      <c r="J253" s="11" t="s">
        <v>62</v>
      </c>
      <c r="K253" s="11">
        <v>9.0499999999999997E-2</v>
      </c>
      <c r="L253" s="11">
        <f t="shared" si="3"/>
        <v>9.0499999999999997E-2</v>
      </c>
      <c r="M253" s="4">
        <v>3.7100000000000001E-2</v>
      </c>
      <c r="N253" s="51">
        <v>5.3E-3</v>
      </c>
      <c r="O253" s="1">
        <v>3.629E-12</v>
      </c>
      <c r="P253" t="s">
        <v>52</v>
      </c>
      <c r="Q253">
        <v>243837</v>
      </c>
    </row>
    <row r="254" spans="1:17">
      <c r="A254" s="4" t="s">
        <v>6440</v>
      </c>
      <c r="B254" s="4" t="s">
        <v>6441</v>
      </c>
      <c r="C254" s="4" t="s">
        <v>123</v>
      </c>
      <c r="D254" s="4">
        <v>2</v>
      </c>
      <c r="E254" s="4" t="s">
        <v>49</v>
      </c>
      <c r="F254" s="4">
        <v>1.10669E-3</v>
      </c>
      <c r="G254" s="9">
        <v>1</v>
      </c>
      <c r="H254" s="4">
        <v>51372251</v>
      </c>
      <c r="I254" s="4" t="s">
        <v>50</v>
      </c>
      <c r="J254" s="11" t="s">
        <v>62</v>
      </c>
      <c r="K254" s="11">
        <v>0.90969999999999995</v>
      </c>
      <c r="L254" s="11">
        <f t="shared" si="3"/>
        <v>9.0300000000000047E-2</v>
      </c>
      <c r="M254" s="4">
        <v>-3.6499999999999998E-2</v>
      </c>
      <c r="N254" s="51">
        <v>5.3E-3</v>
      </c>
      <c r="O254" s="1">
        <v>7.5159999999999999E-12</v>
      </c>
      <c r="P254" t="s">
        <v>83</v>
      </c>
      <c r="Q254">
        <v>243837</v>
      </c>
    </row>
    <row r="255" spans="1:17">
      <c r="A255" s="4" t="s">
        <v>6442</v>
      </c>
      <c r="B255" s="4" t="s">
        <v>6443</v>
      </c>
      <c r="C255" s="4" t="s">
        <v>123</v>
      </c>
      <c r="D255" s="4">
        <v>2</v>
      </c>
      <c r="E255" s="4" t="s">
        <v>49</v>
      </c>
      <c r="F255" s="4">
        <v>1.3116099999999999E-3</v>
      </c>
      <c r="G255" s="9">
        <v>1</v>
      </c>
      <c r="H255" s="4">
        <v>51374139</v>
      </c>
      <c r="I255" s="4" t="s">
        <v>50</v>
      </c>
      <c r="J255" s="11" t="s">
        <v>62</v>
      </c>
      <c r="K255" s="11">
        <v>0.90900000000000003</v>
      </c>
      <c r="L255" s="11">
        <f t="shared" si="3"/>
        <v>9.099999999999997E-2</v>
      </c>
      <c r="M255" s="4">
        <v>-3.6700000000000003E-2</v>
      </c>
      <c r="N255" s="51">
        <v>5.3E-3</v>
      </c>
      <c r="O255" s="1">
        <v>4.586E-12</v>
      </c>
      <c r="P255" t="s">
        <v>83</v>
      </c>
      <c r="Q255">
        <v>243837</v>
      </c>
    </row>
    <row r="256" spans="1:17">
      <c r="A256" s="4" t="s">
        <v>6444</v>
      </c>
      <c r="B256" s="4" t="s">
        <v>6445</v>
      </c>
      <c r="C256" s="4" t="s">
        <v>123</v>
      </c>
      <c r="D256" s="4">
        <v>2</v>
      </c>
      <c r="E256" s="4" t="s">
        <v>49</v>
      </c>
      <c r="F256" s="4">
        <v>1.3112499999999999E-3</v>
      </c>
      <c r="G256" s="9">
        <v>1</v>
      </c>
      <c r="H256" s="4">
        <v>51374242</v>
      </c>
      <c r="I256" s="4" t="s">
        <v>50</v>
      </c>
      <c r="J256" s="11" t="s">
        <v>62</v>
      </c>
      <c r="K256" s="11">
        <v>9.0800000000000006E-2</v>
      </c>
      <c r="L256" s="11">
        <f t="shared" si="3"/>
        <v>9.0800000000000006E-2</v>
      </c>
      <c r="M256" s="4">
        <v>3.6700000000000003E-2</v>
      </c>
      <c r="N256" s="51">
        <v>5.3E-3</v>
      </c>
      <c r="O256" s="1">
        <v>4.7750000000000002E-12</v>
      </c>
      <c r="P256" t="s">
        <v>52</v>
      </c>
      <c r="Q256">
        <v>243837</v>
      </c>
    </row>
    <row r="257" spans="1:17">
      <c r="A257" s="4" t="s">
        <v>6446</v>
      </c>
      <c r="B257" s="4" t="s">
        <v>6447</v>
      </c>
      <c r="C257" s="4" t="s">
        <v>123</v>
      </c>
      <c r="D257" s="4">
        <v>2</v>
      </c>
      <c r="E257" s="4" t="s">
        <v>49</v>
      </c>
      <c r="F257" s="4">
        <v>1.5491700000000001E-3</v>
      </c>
      <c r="G257" s="9">
        <v>1</v>
      </c>
      <c r="H257" s="4">
        <v>51374608</v>
      </c>
      <c r="I257" s="4" t="s">
        <v>50</v>
      </c>
      <c r="J257" s="11" t="s">
        <v>51</v>
      </c>
      <c r="K257" s="11">
        <v>0.90890000000000004</v>
      </c>
      <c r="L257" s="11">
        <f t="shared" si="3"/>
        <v>9.1099999999999959E-2</v>
      </c>
      <c r="M257" s="4">
        <v>-3.6900000000000002E-2</v>
      </c>
      <c r="N257" s="51">
        <v>5.3E-3</v>
      </c>
      <c r="O257" s="1">
        <v>3.6750000000000004E-12</v>
      </c>
      <c r="P257" t="s">
        <v>83</v>
      </c>
      <c r="Q257">
        <v>243837</v>
      </c>
    </row>
    <row r="258" spans="1:17">
      <c r="A258" s="4" t="s">
        <v>6448</v>
      </c>
      <c r="B258" s="4" t="s">
        <v>6449</v>
      </c>
      <c r="C258" s="4" t="s">
        <v>123</v>
      </c>
      <c r="D258" s="4">
        <v>2</v>
      </c>
      <c r="E258" s="4" t="s">
        <v>49</v>
      </c>
      <c r="F258" s="4">
        <v>1.3116099999999999E-3</v>
      </c>
      <c r="G258" s="9">
        <v>1</v>
      </c>
      <c r="H258" s="4">
        <v>51374764</v>
      </c>
      <c r="I258" s="4" t="s">
        <v>50</v>
      </c>
      <c r="J258" s="11" t="s">
        <v>62</v>
      </c>
      <c r="K258" s="11">
        <v>0.90900000000000003</v>
      </c>
      <c r="L258" s="11">
        <f t="shared" si="3"/>
        <v>9.099999999999997E-2</v>
      </c>
      <c r="M258" s="4">
        <v>-3.6700000000000003E-2</v>
      </c>
      <c r="N258" s="51">
        <v>5.3E-3</v>
      </c>
      <c r="O258" s="1">
        <v>4.586E-12</v>
      </c>
      <c r="P258" t="s">
        <v>83</v>
      </c>
      <c r="Q258">
        <v>243837</v>
      </c>
    </row>
    <row r="259" spans="1:17">
      <c r="A259" s="4" t="s">
        <v>6450</v>
      </c>
      <c r="B259" s="4" t="s">
        <v>6451</v>
      </c>
      <c r="C259" s="4" t="s">
        <v>123</v>
      </c>
      <c r="D259" s="4">
        <v>2</v>
      </c>
      <c r="E259" s="4" t="s">
        <v>49</v>
      </c>
      <c r="F259" s="4">
        <v>2.9336999999999998E-2</v>
      </c>
      <c r="G259" s="9">
        <v>1</v>
      </c>
      <c r="H259" s="4">
        <v>51379945</v>
      </c>
      <c r="I259" s="4" t="s">
        <v>82</v>
      </c>
      <c r="J259" s="11" t="s">
        <v>51</v>
      </c>
      <c r="K259" s="11">
        <v>0.90900000000000003</v>
      </c>
      <c r="L259" s="11">
        <f t="shared" si="3"/>
        <v>9.099999999999997E-2</v>
      </c>
      <c r="M259" s="4">
        <v>-3.6700000000000003E-2</v>
      </c>
      <c r="N259" s="51">
        <v>5.3E-3</v>
      </c>
      <c r="O259" s="1">
        <v>4.8750000000000001E-12</v>
      </c>
      <c r="P259" t="s">
        <v>83</v>
      </c>
      <c r="Q259">
        <v>243837</v>
      </c>
    </row>
    <row r="260" spans="1:17">
      <c r="A260" s="4" t="s">
        <v>6452</v>
      </c>
      <c r="B260" s="4" t="s">
        <v>6453</v>
      </c>
      <c r="C260" s="4" t="s">
        <v>123</v>
      </c>
      <c r="D260" s="4">
        <v>2</v>
      </c>
      <c r="E260" s="4" t="s">
        <v>49</v>
      </c>
      <c r="F260" s="4">
        <v>1.40259E-3</v>
      </c>
      <c r="G260" s="9">
        <v>1</v>
      </c>
      <c r="H260" s="4">
        <v>51387415</v>
      </c>
      <c r="I260" s="4" t="s">
        <v>50</v>
      </c>
      <c r="J260" s="11" t="s">
        <v>62</v>
      </c>
      <c r="K260" s="11">
        <v>0.90920000000000001</v>
      </c>
      <c r="L260" s="11">
        <f t="shared" si="3"/>
        <v>9.0799999999999992E-2</v>
      </c>
      <c r="M260" s="4">
        <v>-3.6799999999999999E-2</v>
      </c>
      <c r="N260" s="51">
        <v>5.3E-3</v>
      </c>
      <c r="O260" s="1">
        <v>3.9860000000000002E-12</v>
      </c>
      <c r="P260" t="s">
        <v>83</v>
      </c>
      <c r="Q260">
        <v>243837</v>
      </c>
    </row>
    <row r="261" spans="1:17">
      <c r="A261" s="4" t="s">
        <v>6454</v>
      </c>
      <c r="B261" s="4" t="s">
        <v>6455</v>
      </c>
      <c r="C261" s="4" t="s">
        <v>123</v>
      </c>
      <c r="D261" s="4">
        <v>2</v>
      </c>
      <c r="E261" s="4" t="s">
        <v>49</v>
      </c>
      <c r="F261" s="4">
        <v>1.0466399999999999E-3</v>
      </c>
      <c r="G261" s="9">
        <v>1</v>
      </c>
      <c r="H261" s="4">
        <v>51388895</v>
      </c>
      <c r="I261" s="4" t="s">
        <v>82</v>
      </c>
      <c r="J261" s="11" t="s">
        <v>51</v>
      </c>
      <c r="K261" s="11">
        <v>9.1399999999999995E-2</v>
      </c>
      <c r="L261" s="11">
        <f t="shared" si="3"/>
        <v>9.1399999999999995E-2</v>
      </c>
      <c r="M261" s="4">
        <v>3.6499999999999998E-2</v>
      </c>
      <c r="N261" s="51">
        <v>5.3E-3</v>
      </c>
      <c r="O261" s="1">
        <v>5.909E-12</v>
      </c>
      <c r="P261" t="s">
        <v>52</v>
      </c>
      <c r="Q261">
        <v>243837</v>
      </c>
    </row>
    <row r="262" spans="1:17">
      <c r="A262" s="4" t="s">
        <v>6456</v>
      </c>
      <c r="B262" s="4" t="s">
        <v>6457</v>
      </c>
      <c r="C262" s="4" t="s">
        <v>123</v>
      </c>
      <c r="D262" s="4">
        <v>2</v>
      </c>
      <c r="E262" s="4" t="s">
        <v>49</v>
      </c>
      <c r="F262" s="4">
        <v>1.1257299999999999E-3</v>
      </c>
      <c r="G262" s="9">
        <v>1</v>
      </c>
      <c r="H262" s="4">
        <v>51391569</v>
      </c>
      <c r="I262" s="4" t="s">
        <v>82</v>
      </c>
      <c r="J262" s="11" t="s">
        <v>51</v>
      </c>
      <c r="K262" s="11">
        <v>0.90859999999999996</v>
      </c>
      <c r="L262" s="11">
        <f t="shared" si="3"/>
        <v>9.1400000000000037E-2</v>
      </c>
      <c r="M262" s="4">
        <v>-3.6600000000000001E-2</v>
      </c>
      <c r="N262" s="51">
        <v>5.3E-3</v>
      </c>
      <c r="O262" s="1">
        <v>4.9540000000000001E-12</v>
      </c>
      <c r="P262" t="s">
        <v>83</v>
      </c>
      <c r="Q262">
        <v>243837</v>
      </c>
    </row>
    <row r="263" spans="1:17">
      <c r="A263" s="4" t="s">
        <v>6458</v>
      </c>
      <c r="B263" s="4" t="s">
        <v>6459</v>
      </c>
      <c r="C263" s="4" t="s">
        <v>123</v>
      </c>
      <c r="D263" s="4">
        <v>2</v>
      </c>
      <c r="E263" s="4" t="s">
        <v>49</v>
      </c>
      <c r="F263" s="4">
        <v>1.0656999999999999E-3</v>
      </c>
      <c r="G263" s="9">
        <v>1</v>
      </c>
      <c r="H263" s="4">
        <v>51391845</v>
      </c>
      <c r="I263" s="4" t="s">
        <v>50</v>
      </c>
      <c r="J263" s="11" t="s">
        <v>62</v>
      </c>
      <c r="K263" s="11">
        <v>9.11E-2</v>
      </c>
      <c r="L263" s="11">
        <f t="shared" ref="L263:L326" si="4">IF(K263&gt;0.5,1-K263,K263)</f>
        <v>9.11E-2</v>
      </c>
      <c r="M263" s="4">
        <v>3.6499999999999998E-2</v>
      </c>
      <c r="N263" s="51">
        <v>5.3E-3</v>
      </c>
      <c r="O263" s="1">
        <v>5.5900000000000002E-12</v>
      </c>
      <c r="P263" t="s">
        <v>52</v>
      </c>
      <c r="Q263">
        <v>243837</v>
      </c>
    </row>
    <row r="264" spans="1:17">
      <c r="A264" s="4" t="s">
        <v>6460</v>
      </c>
      <c r="B264" s="4" t="s">
        <v>6461</v>
      </c>
      <c r="C264" s="4" t="s">
        <v>123</v>
      </c>
      <c r="D264" s="4">
        <v>2</v>
      </c>
      <c r="E264" s="4" t="s">
        <v>49</v>
      </c>
      <c r="F264" s="4">
        <v>1.10669E-3</v>
      </c>
      <c r="G264" s="9">
        <v>1</v>
      </c>
      <c r="H264" s="4">
        <v>51393412</v>
      </c>
      <c r="I264" s="4" t="s">
        <v>82</v>
      </c>
      <c r="J264" s="11" t="s">
        <v>51</v>
      </c>
      <c r="K264" s="11">
        <v>0.90920000000000001</v>
      </c>
      <c r="L264" s="11">
        <f t="shared" si="4"/>
        <v>9.0799999999999992E-2</v>
      </c>
      <c r="M264" s="4">
        <v>-3.6499999999999998E-2</v>
      </c>
      <c r="N264" s="51">
        <v>5.3E-3</v>
      </c>
      <c r="O264" s="1">
        <v>6.1569999999999997E-12</v>
      </c>
      <c r="P264" t="s">
        <v>83</v>
      </c>
      <c r="Q264">
        <v>243837</v>
      </c>
    </row>
    <row r="265" spans="1:17">
      <c r="A265" s="4" t="s">
        <v>6462</v>
      </c>
      <c r="B265" s="4" t="s">
        <v>6463</v>
      </c>
      <c r="C265" s="4" t="s">
        <v>123</v>
      </c>
      <c r="D265" s="4">
        <v>2</v>
      </c>
      <c r="E265" s="4" t="s">
        <v>49</v>
      </c>
      <c r="F265" s="4">
        <v>1.2949299999999999E-3</v>
      </c>
      <c r="G265" s="9">
        <v>1</v>
      </c>
      <c r="H265" s="4">
        <v>51393645</v>
      </c>
      <c r="I265" s="4" t="s">
        <v>62</v>
      </c>
      <c r="J265" s="11" t="s">
        <v>51</v>
      </c>
      <c r="K265" s="11">
        <v>9.0800000000000006E-2</v>
      </c>
      <c r="L265" s="11">
        <f t="shared" si="4"/>
        <v>9.0800000000000006E-2</v>
      </c>
      <c r="M265" s="4">
        <v>3.6700000000000003E-2</v>
      </c>
      <c r="N265" s="51">
        <v>5.3E-3</v>
      </c>
      <c r="O265" s="1">
        <v>4.4780000000000001E-12</v>
      </c>
      <c r="P265" t="s">
        <v>52</v>
      </c>
      <c r="Q265">
        <v>243837</v>
      </c>
    </row>
    <row r="266" spans="1:17">
      <c r="A266" s="4" t="s">
        <v>6464</v>
      </c>
      <c r="B266" s="4" t="s">
        <v>6465</v>
      </c>
      <c r="C266" s="4" t="s">
        <v>123</v>
      </c>
      <c r="D266" s="4">
        <v>2</v>
      </c>
      <c r="E266" s="4" t="s">
        <v>49</v>
      </c>
      <c r="F266" s="4">
        <v>1.13926E-3</v>
      </c>
      <c r="G266" s="9">
        <v>1</v>
      </c>
      <c r="H266" s="4">
        <v>51394098</v>
      </c>
      <c r="I266" s="4" t="s">
        <v>50</v>
      </c>
      <c r="J266" s="11" t="s">
        <v>62</v>
      </c>
      <c r="K266" s="11">
        <v>9.1200000000000003E-2</v>
      </c>
      <c r="L266" s="11">
        <f t="shared" si="4"/>
        <v>9.1200000000000003E-2</v>
      </c>
      <c r="M266" s="4">
        <v>3.6600000000000001E-2</v>
      </c>
      <c r="N266" s="51">
        <v>5.3E-3</v>
      </c>
      <c r="O266" s="1">
        <v>5.0759999999999998E-12</v>
      </c>
      <c r="P266" t="s">
        <v>52</v>
      </c>
      <c r="Q266">
        <v>243837</v>
      </c>
    </row>
    <row r="267" spans="1:17">
      <c r="A267" s="4" t="s">
        <v>6466</v>
      </c>
      <c r="B267" s="4" t="s">
        <v>6467</v>
      </c>
      <c r="C267" s="4" t="s">
        <v>123</v>
      </c>
      <c r="D267" s="4">
        <v>2</v>
      </c>
      <c r="E267" s="4" t="s">
        <v>49</v>
      </c>
      <c r="F267" s="4">
        <v>1.13926E-3</v>
      </c>
      <c r="G267" s="9">
        <v>1</v>
      </c>
      <c r="H267" s="4">
        <v>51398101</v>
      </c>
      <c r="I267" s="4" t="s">
        <v>62</v>
      </c>
      <c r="J267" s="11" t="s">
        <v>51</v>
      </c>
      <c r="K267" s="11">
        <v>9.1300000000000006E-2</v>
      </c>
      <c r="L267" s="11">
        <f t="shared" si="4"/>
        <v>9.1300000000000006E-2</v>
      </c>
      <c r="M267" s="4">
        <v>3.6600000000000001E-2</v>
      </c>
      <c r="N267" s="51">
        <v>5.3E-3</v>
      </c>
      <c r="O267" s="1">
        <v>5.0359999999999999E-12</v>
      </c>
      <c r="P267" t="s">
        <v>52</v>
      </c>
      <c r="Q267">
        <v>243837</v>
      </c>
    </row>
    <row r="268" spans="1:17">
      <c r="A268" s="4" t="s">
        <v>6468</v>
      </c>
      <c r="B268" s="4" t="s">
        <v>6469</v>
      </c>
      <c r="C268" s="4" t="s">
        <v>123</v>
      </c>
      <c r="D268" s="4">
        <v>2</v>
      </c>
      <c r="E268" s="4" t="s">
        <v>49</v>
      </c>
      <c r="F268" s="4">
        <v>1.2046699999999999E-3</v>
      </c>
      <c r="G268" s="9">
        <v>1</v>
      </c>
      <c r="H268" s="4">
        <v>51399215</v>
      </c>
      <c r="I268" s="4" t="s">
        <v>82</v>
      </c>
      <c r="J268" s="11" t="s">
        <v>51</v>
      </c>
      <c r="K268" s="11">
        <v>9.0800000000000006E-2</v>
      </c>
      <c r="L268" s="11">
        <f t="shared" si="4"/>
        <v>9.0800000000000006E-2</v>
      </c>
      <c r="M268" s="4">
        <v>3.6600000000000001E-2</v>
      </c>
      <c r="N268" s="51">
        <v>5.3E-3</v>
      </c>
      <c r="O268" s="1">
        <v>5.2999999999999996E-12</v>
      </c>
      <c r="P268" t="s">
        <v>52</v>
      </c>
      <c r="Q268">
        <v>243837</v>
      </c>
    </row>
    <row r="269" spans="1:17">
      <c r="A269" s="4" t="s">
        <v>6470</v>
      </c>
      <c r="B269" s="4" t="s">
        <v>6471</v>
      </c>
      <c r="C269" s="4" t="s">
        <v>123</v>
      </c>
      <c r="D269" s="4">
        <v>2</v>
      </c>
      <c r="E269" s="4" t="s">
        <v>49</v>
      </c>
      <c r="F269" s="4">
        <v>1.1485200000000001E-3</v>
      </c>
      <c r="G269" s="9">
        <v>1</v>
      </c>
      <c r="H269" s="4">
        <v>51401419</v>
      </c>
      <c r="I269" s="4" t="s">
        <v>50</v>
      </c>
      <c r="J269" s="11" t="s">
        <v>62</v>
      </c>
      <c r="K269" s="11">
        <v>9.11E-2</v>
      </c>
      <c r="L269" s="11">
        <f t="shared" si="4"/>
        <v>9.11E-2</v>
      </c>
      <c r="M269" s="4">
        <v>3.6499999999999998E-2</v>
      </c>
      <c r="N269" s="51">
        <v>5.3E-3</v>
      </c>
      <c r="O269" s="1">
        <v>6.2299999999999999E-12</v>
      </c>
      <c r="P269" t="s">
        <v>52</v>
      </c>
      <c r="Q269">
        <v>243837</v>
      </c>
    </row>
    <row r="270" spans="1:17">
      <c r="A270" s="4" t="s">
        <v>6472</v>
      </c>
      <c r="B270" s="4" t="s">
        <v>6473</v>
      </c>
      <c r="C270" s="4" t="s">
        <v>123</v>
      </c>
      <c r="D270" s="4">
        <v>2</v>
      </c>
      <c r="E270" s="4" t="s">
        <v>49</v>
      </c>
      <c r="F270" s="4">
        <v>1.2046699999999999E-3</v>
      </c>
      <c r="G270" s="9">
        <v>1</v>
      </c>
      <c r="H270" s="4">
        <v>51403897</v>
      </c>
      <c r="I270" s="4" t="s">
        <v>50</v>
      </c>
      <c r="J270" s="11" t="s">
        <v>62</v>
      </c>
      <c r="K270" s="11">
        <v>9.0800000000000006E-2</v>
      </c>
      <c r="L270" s="11">
        <f t="shared" si="4"/>
        <v>9.0800000000000006E-2</v>
      </c>
      <c r="M270" s="4">
        <v>3.6600000000000001E-2</v>
      </c>
      <c r="N270" s="51">
        <v>5.3E-3</v>
      </c>
      <c r="O270" s="1">
        <v>5.6740000000000003E-12</v>
      </c>
      <c r="P270" t="s">
        <v>52</v>
      </c>
      <c r="Q270">
        <v>243837</v>
      </c>
    </row>
    <row r="271" spans="1:17">
      <c r="A271" s="4" t="s">
        <v>6474</v>
      </c>
      <c r="B271" s="4" t="s">
        <v>6475</v>
      </c>
      <c r="C271" s="4" t="s">
        <v>123</v>
      </c>
      <c r="D271" s="4">
        <v>2</v>
      </c>
      <c r="E271" s="4" t="s">
        <v>49</v>
      </c>
      <c r="F271" s="4">
        <v>1.3112499999999999E-3</v>
      </c>
      <c r="G271" s="9">
        <v>1</v>
      </c>
      <c r="H271" s="4">
        <v>51404041</v>
      </c>
      <c r="I271" s="4" t="s">
        <v>82</v>
      </c>
      <c r="J271" s="11" t="s">
        <v>62</v>
      </c>
      <c r="K271" s="11">
        <v>9.0899999999999995E-2</v>
      </c>
      <c r="L271" s="11">
        <f t="shared" si="4"/>
        <v>9.0899999999999995E-2</v>
      </c>
      <c r="M271" s="4">
        <v>3.6700000000000003E-2</v>
      </c>
      <c r="N271" s="51">
        <v>5.3E-3</v>
      </c>
      <c r="O271" s="1">
        <v>4.5540000000000002E-12</v>
      </c>
      <c r="P271" t="s">
        <v>52</v>
      </c>
      <c r="Q271">
        <v>243837</v>
      </c>
    </row>
    <row r="272" spans="1:17">
      <c r="A272" s="4" t="s">
        <v>6476</v>
      </c>
      <c r="B272" s="4" t="s">
        <v>6477</v>
      </c>
      <c r="C272" s="4" t="s">
        <v>123</v>
      </c>
      <c r="D272" s="4">
        <v>2</v>
      </c>
      <c r="E272" s="4" t="s">
        <v>49</v>
      </c>
      <c r="F272" s="4">
        <v>1.2046699999999999E-3</v>
      </c>
      <c r="G272" s="9">
        <v>1</v>
      </c>
      <c r="H272" s="4">
        <v>51405667</v>
      </c>
      <c r="I272" s="4" t="s">
        <v>50</v>
      </c>
      <c r="J272" s="11" t="s">
        <v>62</v>
      </c>
      <c r="K272" s="11">
        <v>9.0800000000000006E-2</v>
      </c>
      <c r="L272" s="11">
        <f t="shared" si="4"/>
        <v>9.0800000000000006E-2</v>
      </c>
      <c r="M272" s="4">
        <v>3.6600000000000001E-2</v>
      </c>
      <c r="N272" s="51">
        <v>5.3E-3</v>
      </c>
      <c r="O272" s="1">
        <v>5.6829999999999999E-12</v>
      </c>
      <c r="P272" t="s">
        <v>52</v>
      </c>
      <c r="Q272">
        <v>243837</v>
      </c>
    </row>
    <row r="273" spans="1:17">
      <c r="A273" s="4" t="s">
        <v>6478</v>
      </c>
      <c r="B273" s="4" t="s">
        <v>6479</v>
      </c>
      <c r="C273" s="4" t="s">
        <v>123</v>
      </c>
      <c r="D273" s="4">
        <v>2</v>
      </c>
      <c r="E273" s="4" t="s">
        <v>49</v>
      </c>
      <c r="F273" s="4">
        <v>1.42045E-3</v>
      </c>
      <c r="G273" s="9">
        <v>1</v>
      </c>
      <c r="H273" s="4">
        <v>51406874</v>
      </c>
      <c r="I273" s="4" t="s">
        <v>50</v>
      </c>
      <c r="J273" s="11" t="s">
        <v>51</v>
      </c>
      <c r="K273" s="11">
        <v>9.0899999999999995E-2</v>
      </c>
      <c r="L273" s="11">
        <f t="shared" si="4"/>
        <v>9.0899999999999995E-2</v>
      </c>
      <c r="M273" s="4">
        <v>3.6799999999999999E-2</v>
      </c>
      <c r="N273" s="51">
        <v>5.3E-3</v>
      </c>
      <c r="O273" s="1">
        <v>4.2990000000000002E-12</v>
      </c>
      <c r="P273" t="s">
        <v>52</v>
      </c>
      <c r="Q273">
        <v>243837</v>
      </c>
    </row>
    <row r="274" spans="1:17">
      <c r="A274" s="4" t="s">
        <v>6480</v>
      </c>
      <c r="B274" s="4" t="s">
        <v>6481</v>
      </c>
      <c r="C274" s="4" t="s">
        <v>123</v>
      </c>
      <c r="D274" s="4">
        <v>2</v>
      </c>
      <c r="E274" s="4" t="s">
        <v>49</v>
      </c>
      <c r="F274" s="4">
        <v>1.4057500000000001E-3</v>
      </c>
      <c r="G274" s="9">
        <v>1</v>
      </c>
      <c r="H274" s="4">
        <v>51413964</v>
      </c>
      <c r="I274" s="4" t="s">
        <v>82</v>
      </c>
      <c r="J274" s="11" t="s">
        <v>51</v>
      </c>
      <c r="K274" s="11">
        <v>9.0800000000000006E-2</v>
      </c>
      <c r="L274" s="11">
        <f t="shared" si="4"/>
        <v>9.0800000000000006E-2</v>
      </c>
      <c r="M274" s="4">
        <v>3.6799999999999999E-2</v>
      </c>
      <c r="N274" s="51">
        <v>5.3E-3</v>
      </c>
      <c r="O274" s="1">
        <v>4.2479999999999997E-12</v>
      </c>
      <c r="P274" t="s">
        <v>52</v>
      </c>
      <c r="Q274">
        <v>243837</v>
      </c>
    </row>
    <row r="275" spans="1:17">
      <c r="A275" s="4" t="s">
        <v>128</v>
      </c>
      <c r="B275" s="4" t="s">
        <v>129</v>
      </c>
      <c r="C275" s="4" t="s">
        <v>123</v>
      </c>
      <c r="D275" s="4">
        <v>1</v>
      </c>
      <c r="E275" s="4" t="s">
        <v>49</v>
      </c>
      <c r="F275" s="4">
        <v>4.5003300000000003E-2</v>
      </c>
      <c r="G275" s="9">
        <v>1</v>
      </c>
      <c r="H275" s="4">
        <v>51414317</v>
      </c>
      <c r="I275" s="4" t="s">
        <v>82</v>
      </c>
      <c r="J275" s="11" t="s">
        <v>51</v>
      </c>
      <c r="K275" s="11">
        <v>0.31319999999999998</v>
      </c>
      <c r="L275" s="11">
        <f t="shared" si="4"/>
        <v>0.31319999999999998</v>
      </c>
      <c r="M275" s="4">
        <v>-3.7400000000000003E-2</v>
      </c>
      <c r="N275" s="51">
        <v>3.3E-3</v>
      </c>
      <c r="O275" s="1">
        <v>3.028E-30</v>
      </c>
      <c r="P275" t="s">
        <v>83</v>
      </c>
      <c r="Q275">
        <v>243837</v>
      </c>
    </row>
    <row r="276" spans="1:17">
      <c r="A276" s="4" t="s">
        <v>6482</v>
      </c>
      <c r="B276" s="4" t="s">
        <v>6483</v>
      </c>
      <c r="C276" s="4" t="s">
        <v>123</v>
      </c>
      <c r="D276" s="4">
        <v>2</v>
      </c>
      <c r="E276" s="4" t="s">
        <v>49</v>
      </c>
      <c r="F276" s="4">
        <v>1.4080799999999999E-3</v>
      </c>
      <c r="G276" s="9">
        <v>1</v>
      </c>
      <c r="H276" s="4">
        <v>51415247</v>
      </c>
      <c r="I276" s="4" t="s">
        <v>50</v>
      </c>
      <c r="J276" s="11" t="s">
        <v>51</v>
      </c>
      <c r="K276" s="11">
        <v>0.90880000000000005</v>
      </c>
      <c r="L276" s="11">
        <f t="shared" si="4"/>
        <v>9.1199999999999948E-2</v>
      </c>
      <c r="M276" s="4">
        <v>-3.6799999999999999E-2</v>
      </c>
      <c r="N276" s="51">
        <v>5.3E-3</v>
      </c>
      <c r="O276" s="1">
        <v>4.3349999999999996E-12</v>
      </c>
      <c r="P276" t="s">
        <v>83</v>
      </c>
      <c r="Q276">
        <v>243837</v>
      </c>
    </row>
    <row r="277" spans="1:17">
      <c r="A277" s="4" t="s">
        <v>6484</v>
      </c>
      <c r="B277" s="4" t="s">
        <v>6485</v>
      </c>
      <c r="C277" s="4" t="s">
        <v>123</v>
      </c>
      <c r="D277" s="4">
        <v>2</v>
      </c>
      <c r="E277" s="4" t="s">
        <v>49</v>
      </c>
      <c r="F277" s="4">
        <v>1.2338200000000001E-3</v>
      </c>
      <c r="G277" s="9">
        <v>1</v>
      </c>
      <c r="H277" s="4">
        <v>51415652</v>
      </c>
      <c r="I277" s="4" t="s">
        <v>50</v>
      </c>
      <c r="J277" s="11" t="s">
        <v>62</v>
      </c>
      <c r="K277" s="11">
        <v>0.90820000000000001</v>
      </c>
      <c r="L277" s="11">
        <f t="shared" si="4"/>
        <v>9.1799999999999993E-2</v>
      </c>
      <c r="M277" s="4">
        <v>-3.6700000000000003E-2</v>
      </c>
      <c r="N277" s="51">
        <v>5.3E-3</v>
      </c>
      <c r="O277" s="1">
        <v>3.2609999999999999E-12</v>
      </c>
      <c r="P277" t="s">
        <v>83</v>
      </c>
      <c r="Q277">
        <v>243837</v>
      </c>
    </row>
    <row r="278" spans="1:17">
      <c r="A278" s="4" t="s">
        <v>6486</v>
      </c>
      <c r="B278" s="4" t="s">
        <v>6487</v>
      </c>
      <c r="C278" s="4" t="s">
        <v>123</v>
      </c>
      <c r="D278" s="4">
        <v>2</v>
      </c>
      <c r="E278" s="4" t="s">
        <v>49</v>
      </c>
      <c r="F278" s="4">
        <v>1.8079700000000001E-3</v>
      </c>
      <c r="G278" s="9">
        <v>1</v>
      </c>
      <c r="H278" s="4">
        <v>51416823</v>
      </c>
      <c r="I278" s="4" t="s">
        <v>50</v>
      </c>
      <c r="J278" s="11" t="s">
        <v>62</v>
      </c>
      <c r="K278" s="11">
        <v>9.1200000000000003E-2</v>
      </c>
      <c r="L278" s="11">
        <f t="shared" si="4"/>
        <v>9.1200000000000003E-2</v>
      </c>
      <c r="M278" s="4">
        <v>3.7100000000000001E-2</v>
      </c>
      <c r="N278" s="51">
        <v>5.3E-3</v>
      </c>
      <c r="O278" s="1">
        <v>2.744E-12</v>
      </c>
      <c r="P278" t="s">
        <v>52</v>
      </c>
      <c r="Q278">
        <v>243837</v>
      </c>
    </row>
    <row r="279" spans="1:17">
      <c r="A279" s="4" t="s">
        <v>6488</v>
      </c>
      <c r="B279" s="4" t="s">
        <v>6489</v>
      </c>
      <c r="C279" s="4" t="s">
        <v>123</v>
      </c>
      <c r="D279" s="4">
        <v>2</v>
      </c>
      <c r="E279" s="4" t="s">
        <v>49</v>
      </c>
      <c r="F279" s="4">
        <v>1.53556E-3</v>
      </c>
      <c r="G279" s="9">
        <v>1</v>
      </c>
      <c r="H279" s="4">
        <v>51419336</v>
      </c>
      <c r="I279" s="4" t="s">
        <v>82</v>
      </c>
      <c r="J279" s="11" t="s">
        <v>51</v>
      </c>
      <c r="K279" s="11">
        <v>0.90890000000000004</v>
      </c>
      <c r="L279" s="11">
        <f t="shared" si="4"/>
        <v>9.1099999999999959E-2</v>
      </c>
      <c r="M279" s="4">
        <v>-3.6900000000000002E-2</v>
      </c>
      <c r="N279" s="51">
        <v>5.3E-3</v>
      </c>
      <c r="O279" s="1">
        <v>3.5930000000000001E-12</v>
      </c>
      <c r="P279" t="s">
        <v>83</v>
      </c>
      <c r="Q279">
        <v>243837</v>
      </c>
    </row>
    <row r="280" spans="1:17">
      <c r="A280" s="4" t="s">
        <v>6490</v>
      </c>
      <c r="B280" s="4" t="s">
        <v>6491</v>
      </c>
      <c r="C280" s="4" t="s">
        <v>123</v>
      </c>
      <c r="D280" s="4">
        <v>2</v>
      </c>
      <c r="E280" s="4" t="s">
        <v>49</v>
      </c>
      <c r="F280" s="4">
        <v>1.3436399999999999E-3</v>
      </c>
      <c r="G280" s="9">
        <v>1</v>
      </c>
      <c r="H280" s="4">
        <v>51419841</v>
      </c>
      <c r="I280" s="4" t="s">
        <v>82</v>
      </c>
      <c r="J280" s="11" t="s">
        <v>51</v>
      </c>
      <c r="K280" s="11">
        <v>0.90839999999999999</v>
      </c>
      <c r="L280" s="11">
        <f t="shared" si="4"/>
        <v>9.1600000000000015E-2</v>
      </c>
      <c r="M280" s="4">
        <v>-3.6799999999999999E-2</v>
      </c>
      <c r="N280" s="51">
        <v>5.3E-3</v>
      </c>
      <c r="O280" s="1">
        <v>3.6220000000000001E-12</v>
      </c>
      <c r="P280" t="s">
        <v>83</v>
      </c>
      <c r="Q280">
        <v>243837</v>
      </c>
    </row>
    <row r="281" spans="1:17">
      <c r="A281" s="4" t="s">
        <v>6492</v>
      </c>
      <c r="B281" s="4" t="s">
        <v>6493</v>
      </c>
      <c r="C281" s="4" t="s">
        <v>123</v>
      </c>
      <c r="D281" s="4">
        <v>2</v>
      </c>
      <c r="E281" s="4" t="s">
        <v>49</v>
      </c>
      <c r="F281" s="4">
        <v>3.0670200000000002E-2</v>
      </c>
      <c r="G281" s="9">
        <v>1</v>
      </c>
      <c r="H281" s="4">
        <v>51433687</v>
      </c>
      <c r="I281" s="4" t="s">
        <v>82</v>
      </c>
      <c r="J281" s="11" t="s">
        <v>50</v>
      </c>
      <c r="K281" s="11">
        <v>8.7099999999999997E-2</v>
      </c>
      <c r="L281" s="11">
        <f t="shared" si="4"/>
        <v>8.7099999999999997E-2</v>
      </c>
      <c r="M281" s="4">
        <v>3.6400000000000002E-2</v>
      </c>
      <c r="N281" s="51">
        <v>5.4999999999999997E-3</v>
      </c>
      <c r="O281" s="1">
        <v>2.7699999999999999E-11</v>
      </c>
      <c r="P281" t="s">
        <v>52</v>
      </c>
      <c r="Q281">
        <v>243837</v>
      </c>
    </row>
    <row r="282" spans="1:17">
      <c r="A282" s="4" t="s">
        <v>6494</v>
      </c>
      <c r="B282" s="4" t="s">
        <v>6494</v>
      </c>
      <c r="C282" s="4" t="s">
        <v>123</v>
      </c>
      <c r="D282" s="4">
        <v>2</v>
      </c>
      <c r="E282" s="4" t="s">
        <v>49</v>
      </c>
      <c r="F282" s="4">
        <v>1.21572E-2</v>
      </c>
      <c r="G282" s="9">
        <v>1</v>
      </c>
      <c r="H282" s="4">
        <v>51435015</v>
      </c>
      <c r="I282" s="4" t="s">
        <v>6495</v>
      </c>
      <c r="J282" s="11" t="s">
        <v>62</v>
      </c>
      <c r="K282" s="11">
        <v>0.90990000000000004</v>
      </c>
      <c r="L282" s="11">
        <f t="shared" si="4"/>
        <v>9.0099999999999958E-2</v>
      </c>
      <c r="M282" s="4">
        <v>-3.7199999999999997E-2</v>
      </c>
      <c r="N282" s="51">
        <v>6.1999999999999998E-3</v>
      </c>
      <c r="O282" s="1">
        <v>1.848E-9</v>
      </c>
      <c r="P282" t="s">
        <v>83</v>
      </c>
      <c r="Q282">
        <v>182734</v>
      </c>
    </row>
    <row r="283" spans="1:17">
      <c r="A283" s="4" t="s">
        <v>6496</v>
      </c>
      <c r="B283" s="4" t="s">
        <v>6497</v>
      </c>
      <c r="C283" s="4" t="s">
        <v>123</v>
      </c>
      <c r="D283" s="4">
        <v>2</v>
      </c>
      <c r="E283" s="4" t="s">
        <v>49</v>
      </c>
      <c r="F283" s="4">
        <v>9.7712600000000004E-4</v>
      </c>
      <c r="G283" s="9">
        <v>1</v>
      </c>
      <c r="H283" s="4">
        <v>51438365</v>
      </c>
      <c r="I283" s="4" t="s">
        <v>50</v>
      </c>
      <c r="J283" s="11" t="s">
        <v>62</v>
      </c>
      <c r="K283" s="11">
        <v>9.1700000000000004E-2</v>
      </c>
      <c r="L283" s="11">
        <f t="shared" si="4"/>
        <v>9.1700000000000004E-2</v>
      </c>
      <c r="M283" s="4">
        <v>3.6400000000000002E-2</v>
      </c>
      <c r="N283" s="51">
        <v>5.3E-3</v>
      </c>
      <c r="O283" s="1">
        <v>4.8939999999999999E-12</v>
      </c>
      <c r="P283" t="s">
        <v>52</v>
      </c>
      <c r="Q283">
        <v>243837</v>
      </c>
    </row>
    <row r="284" spans="1:17">
      <c r="A284" s="4" t="s">
        <v>6498</v>
      </c>
      <c r="B284" s="4" t="s">
        <v>6499</v>
      </c>
      <c r="C284" s="4" t="s">
        <v>123</v>
      </c>
      <c r="D284" s="4">
        <v>2</v>
      </c>
      <c r="E284" s="4" t="s">
        <v>49</v>
      </c>
      <c r="F284" s="4">
        <v>1.19396E-3</v>
      </c>
      <c r="G284" s="9">
        <v>1</v>
      </c>
      <c r="H284" s="4">
        <v>51438881</v>
      </c>
      <c r="I284" s="4" t="s">
        <v>50</v>
      </c>
      <c r="J284" s="11" t="s">
        <v>62</v>
      </c>
      <c r="K284" s="11">
        <v>0.90869999999999995</v>
      </c>
      <c r="L284" s="11">
        <f t="shared" si="4"/>
        <v>9.1300000000000048E-2</v>
      </c>
      <c r="M284" s="4">
        <v>-3.6600000000000001E-2</v>
      </c>
      <c r="N284" s="51">
        <v>5.3E-3</v>
      </c>
      <c r="O284" s="1">
        <v>5.7140000000000001E-12</v>
      </c>
      <c r="P284" t="s">
        <v>83</v>
      </c>
      <c r="Q284">
        <v>243837</v>
      </c>
    </row>
    <row r="285" spans="1:17">
      <c r="A285" s="4" t="s">
        <v>6500</v>
      </c>
      <c r="B285" s="4" t="s">
        <v>6501</v>
      </c>
      <c r="C285" s="4" t="s">
        <v>123</v>
      </c>
      <c r="D285" s="4">
        <v>2</v>
      </c>
      <c r="E285" s="4" t="s">
        <v>49</v>
      </c>
      <c r="F285" s="4">
        <v>6.3727400000000003E-2</v>
      </c>
      <c r="G285" s="9">
        <v>1</v>
      </c>
      <c r="H285" s="4">
        <v>51439777</v>
      </c>
      <c r="I285" s="4" t="s">
        <v>50</v>
      </c>
      <c r="J285" s="11" t="s">
        <v>62</v>
      </c>
      <c r="K285" s="11">
        <v>9.0499999999999997E-2</v>
      </c>
      <c r="L285" s="11">
        <f t="shared" si="4"/>
        <v>9.0499999999999997E-2</v>
      </c>
      <c r="M285" s="4">
        <v>3.6299999999999999E-2</v>
      </c>
      <c r="N285" s="51">
        <v>5.3E-3</v>
      </c>
      <c r="O285" s="1">
        <v>1.083E-11</v>
      </c>
      <c r="P285" t="s">
        <v>52</v>
      </c>
      <c r="Q285">
        <v>243837</v>
      </c>
    </row>
    <row r="286" spans="1:17">
      <c r="A286" s="4" t="s">
        <v>131</v>
      </c>
      <c r="B286" s="4" t="s">
        <v>132</v>
      </c>
      <c r="C286" s="4" t="s">
        <v>123</v>
      </c>
      <c r="D286" s="4">
        <v>2</v>
      </c>
      <c r="E286" s="4" t="s">
        <v>49</v>
      </c>
      <c r="F286" s="4">
        <v>0.114215</v>
      </c>
      <c r="G286" s="9">
        <v>1</v>
      </c>
      <c r="H286" s="4">
        <v>51440093</v>
      </c>
      <c r="I286" s="4" t="s">
        <v>50</v>
      </c>
      <c r="J286" s="11" t="s">
        <v>62</v>
      </c>
      <c r="K286" s="11">
        <v>9.1499999999999998E-2</v>
      </c>
      <c r="L286" s="11">
        <f t="shared" si="4"/>
        <v>9.1499999999999998E-2</v>
      </c>
      <c r="M286" s="4">
        <v>3.6600000000000001E-2</v>
      </c>
      <c r="N286" s="51">
        <v>5.3E-3</v>
      </c>
      <c r="O286" s="1">
        <v>3.7669999999999996E-12</v>
      </c>
      <c r="P286" t="s">
        <v>52</v>
      </c>
      <c r="Q286">
        <v>243837</v>
      </c>
    </row>
    <row r="287" spans="1:17">
      <c r="A287" s="4" t="s">
        <v>6502</v>
      </c>
      <c r="B287" s="4" t="s">
        <v>6503</v>
      </c>
      <c r="C287" s="4" t="s">
        <v>123</v>
      </c>
      <c r="D287" s="4">
        <v>2</v>
      </c>
      <c r="E287" s="4" t="s">
        <v>49</v>
      </c>
      <c r="F287" s="4">
        <v>7.3268799999999995E-2</v>
      </c>
      <c r="G287" s="9">
        <v>1</v>
      </c>
      <c r="H287" s="4">
        <v>51442137</v>
      </c>
      <c r="I287" s="4" t="s">
        <v>82</v>
      </c>
      <c r="J287" s="11" t="s">
        <v>51</v>
      </c>
      <c r="K287" s="11">
        <v>0.90880000000000005</v>
      </c>
      <c r="L287" s="11">
        <f t="shared" si="4"/>
        <v>9.1199999999999948E-2</v>
      </c>
      <c r="M287" s="4">
        <v>-3.5900000000000001E-2</v>
      </c>
      <c r="N287" s="51">
        <v>5.3E-3</v>
      </c>
      <c r="O287" s="1">
        <v>1.369E-11</v>
      </c>
      <c r="P287" t="s">
        <v>83</v>
      </c>
      <c r="Q287">
        <v>243837</v>
      </c>
    </row>
    <row r="288" spans="1:17">
      <c r="A288" s="4" t="s">
        <v>6504</v>
      </c>
      <c r="B288" s="4" t="s">
        <v>6505</v>
      </c>
      <c r="C288" s="4" t="s">
        <v>123</v>
      </c>
      <c r="D288" s="4">
        <v>2</v>
      </c>
      <c r="E288" s="4" t="s">
        <v>49</v>
      </c>
      <c r="F288" s="4">
        <v>1.2268100000000001E-2</v>
      </c>
      <c r="G288" s="9">
        <v>1</v>
      </c>
      <c r="H288" s="4">
        <v>51443389</v>
      </c>
      <c r="I288" s="4" t="s">
        <v>62</v>
      </c>
      <c r="J288" s="11" t="s">
        <v>51</v>
      </c>
      <c r="K288" s="11">
        <v>9.6500000000000002E-2</v>
      </c>
      <c r="L288" s="11">
        <f t="shared" si="4"/>
        <v>9.6500000000000002E-2</v>
      </c>
      <c r="M288" s="4">
        <v>3.5999999999999997E-2</v>
      </c>
      <c r="N288" s="51">
        <v>6.0000000000000001E-3</v>
      </c>
      <c r="O288" s="1">
        <v>1.599E-9</v>
      </c>
      <c r="P288" t="s">
        <v>52</v>
      </c>
      <c r="Q288">
        <v>178410</v>
      </c>
    </row>
    <row r="289" spans="1:17">
      <c r="A289" s="4" t="s">
        <v>6506</v>
      </c>
      <c r="B289" s="4" t="s">
        <v>6507</v>
      </c>
      <c r="C289" s="4" t="s">
        <v>123</v>
      </c>
      <c r="D289" s="4">
        <v>2</v>
      </c>
      <c r="E289" s="4" t="s">
        <v>49</v>
      </c>
      <c r="F289" s="4">
        <v>1.5261E-2</v>
      </c>
      <c r="G289" s="9">
        <v>1</v>
      </c>
      <c r="H289" s="4">
        <v>51450144</v>
      </c>
      <c r="I289" s="4" t="s">
        <v>82</v>
      </c>
      <c r="J289" s="11" t="s">
        <v>51</v>
      </c>
      <c r="K289" s="11">
        <v>0.90910000000000002</v>
      </c>
      <c r="L289" s="11">
        <f t="shared" si="4"/>
        <v>9.0899999999999981E-2</v>
      </c>
      <c r="M289" s="4">
        <v>-3.6299999999999999E-2</v>
      </c>
      <c r="N289" s="51">
        <v>5.3E-3</v>
      </c>
      <c r="O289" s="1">
        <v>8.7600000000000006E-12</v>
      </c>
      <c r="P289" t="s">
        <v>83</v>
      </c>
      <c r="Q289">
        <v>243837</v>
      </c>
    </row>
    <row r="290" spans="1:17">
      <c r="A290" s="4" t="s">
        <v>6508</v>
      </c>
      <c r="B290" s="4" t="s">
        <v>6509</v>
      </c>
      <c r="C290" s="4" t="s">
        <v>123</v>
      </c>
      <c r="D290" s="4">
        <v>2</v>
      </c>
      <c r="E290" s="4" t="s">
        <v>49</v>
      </c>
      <c r="F290" s="4">
        <v>9.7269900000000005E-4</v>
      </c>
      <c r="G290" s="9">
        <v>1</v>
      </c>
      <c r="H290" s="4">
        <v>51450445</v>
      </c>
      <c r="I290" s="4" t="s">
        <v>82</v>
      </c>
      <c r="J290" s="11" t="s">
        <v>51</v>
      </c>
      <c r="K290" s="11">
        <v>9.0899999999999995E-2</v>
      </c>
      <c r="L290" s="11">
        <f t="shared" si="4"/>
        <v>9.0899999999999995E-2</v>
      </c>
      <c r="M290" s="4">
        <v>3.6299999999999999E-2</v>
      </c>
      <c r="N290" s="51">
        <v>5.3E-3</v>
      </c>
      <c r="O290" s="1">
        <v>8.9370000000000004E-12</v>
      </c>
      <c r="P290" t="s">
        <v>52</v>
      </c>
      <c r="Q290">
        <v>243837</v>
      </c>
    </row>
    <row r="291" spans="1:17">
      <c r="A291" s="4" t="s">
        <v>6510</v>
      </c>
      <c r="B291" s="4" t="s">
        <v>6511</v>
      </c>
      <c r="C291" s="4" t="s">
        <v>123</v>
      </c>
      <c r="D291" s="4">
        <v>1</v>
      </c>
      <c r="E291" s="4" t="s">
        <v>49</v>
      </c>
      <c r="F291" s="4">
        <v>9.9056000000000005E-3</v>
      </c>
      <c r="G291" s="9">
        <v>1</v>
      </c>
      <c r="H291" s="4">
        <v>51451499</v>
      </c>
      <c r="I291" s="4" t="s">
        <v>82</v>
      </c>
      <c r="J291" s="11" t="s">
        <v>51</v>
      </c>
      <c r="K291" s="11">
        <v>0.31290000000000001</v>
      </c>
      <c r="L291" s="11">
        <f t="shared" si="4"/>
        <v>0.31290000000000001</v>
      </c>
      <c r="M291" s="4">
        <v>-3.6900000000000002E-2</v>
      </c>
      <c r="N291" s="51">
        <v>3.3E-3</v>
      </c>
      <c r="O291" s="1">
        <v>1.756E-29</v>
      </c>
      <c r="P291" t="s">
        <v>83</v>
      </c>
      <c r="Q291">
        <v>243837</v>
      </c>
    </row>
    <row r="292" spans="1:17">
      <c r="A292" s="4" t="s">
        <v>6512</v>
      </c>
      <c r="B292" s="4" t="s">
        <v>6513</v>
      </c>
      <c r="C292" s="4" t="s">
        <v>123</v>
      </c>
      <c r="D292" s="4">
        <v>1</v>
      </c>
      <c r="E292" s="4" t="s">
        <v>49</v>
      </c>
      <c r="F292" s="4">
        <v>9.8806599999999994E-3</v>
      </c>
      <c r="G292" s="9">
        <v>1</v>
      </c>
      <c r="H292" s="4">
        <v>51452563</v>
      </c>
      <c r="I292" s="4" t="s">
        <v>82</v>
      </c>
      <c r="J292" s="11" t="s">
        <v>51</v>
      </c>
      <c r="K292" s="11">
        <v>0.68700000000000006</v>
      </c>
      <c r="L292" s="11">
        <f t="shared" si="4"/>
        <v>0.31299999999999994</v>
      </c>
      <c r="M292" s="4">
        <v>3.6900000000000002E-2</v>
      </c>
      <c r="N292" s="51">
        <v>3.3E-3</v>
      </c>
      <c r="O292" s="1">
        <v>1.8499999999999999E-29</v>
      </c>
      <c r="P292" t="s">
        <v>52</v>
      </c>
      <c r="Q292">
        <v>243837</v>
      </c>
    </row>
    <row r="293" spans="1:17">
      <c r="A293" s="4" t="s">
        <v>6514</v>
      </c>
      <c r="B293" s="4" t="s">
        <v>6515</v>
      </c>
      <c r="C293" s="4" t="s">
        <v>123</v>
      </c>
      <c r="D293" s="4">
        <v>2</v>
      </c>
      <c r="E293" s="4" t="s">
        <v>49</v>
      </c>
      <c r="F293" s="4">
        <v>7.4029899999999999E-3</v>
      </c>
      <c r="G293" s="9">
        <v>1</v>
      </c>
      <c r="H293" s="4">
        <v>51482411</v>
      </c>
      <c r="I293" s="4" t="s">
        <v>62</v>
      </c>
      <c r="J293" s="11" t="s">
        <v>51</v>
      </c>
      <c r="K293" s="11">
        <v>0.90820000000000001</v>
      </c>
      <c r="L293" s="11">
        <f t="shared" si="4"/>
        <v>9.1799999999999993E-2</v>
      </c>
      <c r="M293" s="4">
        <v>-3.4599999999999999E-2</v>
      </c>
      <c r="N293" s="51">
        <v>5.3E-3</v>
      </c>
      <c r="O293" s="1">
        <v>6.6190000000000006E-11</v>
      </c>
      <c r="P293" t="s">
        <v>83</v>
      </c>
      <c r="Q293">
        <v>243837</v>
      </c>
    </row>
    <row r="294" spans="1:17">
      <c r="A294" s="4" t="s">
        <v>6516</v>
      </c>
      <c r="B294" s="4" t="s">
        <v>6517</v>
      </c>
      <c r="C294" s="4" t="s">
        <v>123</v>
      </c>
      <c r="D294" s="4">
        <v>2</v>
      </c>
      <c r="E294" s="4" t="s">
        <v>49</v>
      </c>
      <c r="F294" s="4">
        <v>8.1697799999999998E-3</v>
      </c>
      <c r="G294" s="9">
        <v>1</v>
      </c>
      <c r="H294" s="4">
        <v>51485912</v>
      </c>
      <c r="I294" s="4" t="s">
        <v>82</v>
      </c>
      <c r="J294" s="11" t="s">
        <v>62</v>
      </c>
      <c r="K294" s="11">
        <v>0.90939999999999999</v>
      </c>
      <c r="L294" s="11">
        <f t="shared" si="4"/>
        <v>9.0600000000000014E-2</v>
      </c>
      <c r="M294" s="4">
        <v>-3.5400000000000001E-2</v>
      </c>
      <c r="N294" s="51">
        <v>5.4000000000000003E-3</v>
      </c>
      <c r="O294" s="1">
        <v>4.2540000000000003E-11</v>
      </c>
      <c r="P294" t="s">
        <v>83</v>
      </c>
      <c r="Q294">
        <v>243837</v>
      </c>
    </row>
    <row r="295" spans="1:17">
      <c r="A295" s="4" t="s">
        <v>6518</v>
      </c>
      <c r="B295" s="4" t="s">
        <v>6519</v>
      </c>
      <c r="C295" s="4" t="s">
        <v>123</v>
      </c>
      <c r="D295" s="4">
        <v>2</v>
      </c>
      <c r="E295" s="4" t="s">
        <v>49</v>
      </c>
      <c r="F295" s="4">
        <v>2.8828E-3</v>
      </c>
      <c r="G295" s="9">
        <v>1</v>
      </c>
      <c r="H295" s="4">
        <v>51495673</v>
      </c>
      <c r="I295" s="4" t="s">
        <v>50</v>
      </c>
      <c r="J295" s="11" t="s">
        <v>62</v>
      </c>
      <c r="K295" s="11">
        <v>0.88580000000000003</v>
      </c>
      <c r="L295" s="11">
        <f t="shared" si="4"/>
        <v>0.11419999999999997</v>
      </c>
      <c r="M295" s="4">
        <v>-3.4700000000000002E-2</v>
      </c>
      <c r="N295" s="51">
        <v>4.7999999999999996E-3</v>
      </c>
      <c r="O295" s="1">
        <v>7.3290000000000004E-13</v>
      </c>
      <c r="P295" t="s">
        <v>83</v>
      </c>
      <c r="Q295">
        <v>243837</v>
      </c>
    </row>
    <row r="296" spans="1:17">
      <c r="A296" s="4" t="s">
        <v>6520</v>
      </c>
      <c r="B296" s="4" t="s">
        <v>6521</v>
      </c>
      <c r="C296" s="4" t="s">
        <v>123</v>
      </c>
      <c r="D296" s="4">
        <v>2</v>
      </c>
      <c r="E296" s="4" t="s">
        <v>49</v>
      </c>
      <c r="F296" s="4">
        <v>1.6563299999999999E-3</v>
      </c>
      <c r="G296" s="9">
        <v>1</v>
      </c>
      <c r="H296" s="4">
        <v>51496597</v>
      </c>
      <c r="I296" s="4" t="s">
        <v>82</v>
      </c>
      <c r="J296" s="11" t="s">
        <v>51</v>
      </c>
      <c r="K296" s="11">
        <v>0.115</v>
      </c>
      <c r="L296" s="11">
        <f t="shared" si="4"/>
        <v>0.115</v>
      </c>
      <c r="M296" s="4">
        <v>3.4099999999999998E-2</v>
      </c>
      <c r="N296" s="51">
        <v>4.7999999999999996E-3</v>
      </c>
      <c r="O296" s="1">
        <v>1.249E-12</v>
      </c>
      <c r="P296" t="s">
        <v>52</v>
      </c>
      <c r="Q296">
        <v>243837</v>
      </c>
    </row>
    <row r="297" spans="1:17">
      <c r="A297" s="4" t="s">
        <v>6522</v>
      </c>
      <c r="B297" s="4" t="s">
        <v>6523</v>
      </c>
      <c r="C297" s="4" t="s">
        <v>123</v>
      </c>
      <c r="D297" s="4">
        <v>2</v>
      </c>
      <c r="E297" s="4" t="s">
        <v>49</v>
      </c>
      <c r="F297" s="4">
        <v>1.9338700000000001E-3</v>
      </c>
      <c r="G297" s="9">
        <v>1</v>
      </c>
      <c r="H297" s="4">
        <v>51497278</v>
      </c>
      <c r="I297" s="4" t="s">
        <v>50</v>
      </c>
      <c r="J297" s="11" t="s">
        <v>62</v>
      </c>
      <c r="K297" s="11">
        <v>0.88529999999999998</v>
      </c>
      <c r="L297" s="11">
        <f t="shared" si="4"/>
        <v>0.11470000000000002</v>
      </c>
      <c r="M297" s="4">
        <v>-3.4299999999999997E-2</v>
      </c>
      <c r="N297" s="51">
        <v>4.7999999999999996E-3</v>
      </c>
      <c r="O297" s="1">
        <v>1.336E-12</v>
      </c>
      <c r="P297" t="s">
        <v>83</v>
      </c>
      <c r="Q297">
        <v>243837</v>
      </c>
    </row>
    <row r="298" spans="1:17">
      <c r="A298" s="4" t="s">
        <v>6524</v>
      </c>
      <c r="B298" s="4" t="s">
        <v>6525</v>
      </c>
      <c r="C298" s="4" t="s">
        <v>123</v>
      </c>
      <c r="D298" s="4">
        <v>2</v>
      </c>
      <c r="E298" s="4" t="s">
        <v>49</v>
      </c>
      <c r="F298" s="4">
        <v>1.8377199999999999E-3</v>
      </c>
      <c r="G298" s="9">
        <v>1</v>
      </c>
      <c r="H298" s="4">
        <v>51498067</v>
      </c>
      <c r="I298" s="4" t="s">
        <v>62</v>
      </c>
      <c r="J298" s="11" t="s">
        <v>51</v>
      </c>
      <c r="K298" s="11">
        <v>0.115</v>
      </c>
      <c r="L298" s="11">
        <f t="shared" si="4"/>
        <v>0.115</v>
      </c>
      <c r="M298" s="4">
        <v>3.4200000000000001E-2</v>
      </c>
      <c r="N298" s="51">
        <v>4.7999999999999996E-3</v>
      </c>
      <c r="O298" s="1">
        <v>1.094E-12</v>
      </c>
      <c r="P298" t="s">
        <v>52</v>
      </c>
      <c r="Q298">
        <v>243837</v>
      </c>
    </row>
    <row r="299" spans="1:17">
      <c r="A299" s="4" t="s">
        <v>6526</v>
      </c>
      <c r="B299" s="4" t="s">
        <v>6527</v>
      </c>
      <c r="C299" s="4" t="s">
        <v>123</v>
      </c>
      <c r="D299" s="4">
        <v>2</v>
      </c>
      <c r="E299" s="4" t="s">
        <v>49</v>
      </c>
      <c r="F299" s="4">
        <v>1.98043E-3</v>
      </c>
      <c r="G299" s="9">
        <v>1</v>
      </c>
      <c r="H299" s="4">
        <v>51499525</v>
      </c>
      <c r="I299" s="4" t="s">
        <v>82</v>
      </c>
      <c r="J299" s="11" t="s">
        <v>62</v>
      </c>
      <c r="K299" s="11">
        <v>0.88470000000000004</v>
      </c>
      <c r="L299" s="11">
        <f t="shared" si="4"/>
        <v>0.11529999999999996</v>
      </c>
      <c r="M299" s="4">
        <v>-3.4299999999999997E-2</v>
      </c>
      <c r="N299" s="51">
        <v>4.7999999999999996E-3</v>
      </c>
      <c r="O299" s="1">
        <v>9.9889999999999991E-13</v>
      </c>
      <c r="P299" t="s">
        <v>83</v>
      </c>
      <c r="Q299">
        <v>243837</v>
      </c>
    </row>
    <row r="300" spans="1:17">
      <c r="A300" s="4" t="s">
        <v>6528</v>
      </c>
      <c r="B300" s="4" t="s">
        <v>6529</v>
      </c>
      <c r="C300" s="4" t="s">
        <v>123</v>
      </c>
      <c r="D300" s="4">
        <v>2</v>
      </c>
      <c r="E300" s="4" t="s">
        <v>49</v>
      </c>
      <c r="F300" s="4">
        <v>1.3905300000000001E-3</v>
      </c>
      <c r="G300" s="9">
        <v>1</v>
      </c>
      <c r="H300" s="4">
        <v>51501896</v>
      </c>
      <c r="I300" s="4" t="s">
        <v>82</v>
      </c>
      <c r="J300" s="11" t="s">
        <v>62</v>
      </c>
      <c r="K300" s="11">
        <v>0.11799999999999999</v>
      </c>
      <c r="L300" s="11">
        <f t="shared" si="4"/>
        <v>0.11799999999999999</v>
      </c>
      <c r="M300" s="4">
        <v>3.39E-2</v>
      </c>
      <c r="N300" s="51">
        <v>4.7999999999999996E-3</v>
      </c>
      <c r="O300" s="1">
        <v>1.276E-12</v>
      </c>
      <c r="P300" t="s">
        <v>52</v>
      </c>
      <c r="Q300">
        <v>243837</v>
      </c>
    </row>
    <row r="301" spans="1:17">
      <c r="A301" s="4" t="s">
        <v>6530</v>
      </c>
      <c r="B301" s="4" t="s">
        <v>6531</v>
      </c>
      <c r="C301" s="4" t="s">
        <v>123</v>
      </c>
      <c r="D301" s="4">
        <v>2</v>
      </c>
      <c r="E301" s="4" t="s">
        <v>49</v>
      </c>
      <c r="F301" s="4">
        <v>1.21334E-3</v>
      </c>
      <c r="G301" s="9">
        <v>1</v>
      </c>
      <c r="H301" s="4">
        <v>51504333</v>
      </c>
      <c r="I301" s="4" t="s">
        <v>50</v>
      </c>
      <c r="J301" s="11" t="s">
        <v>62</v>
      </c>
      <c r="K301" s="11">
        <v>0.1159</v>
      </c>
      <c r="L301" s="11">
        <f t="shared" si="4"/>
        <v>0.1159</v>
      </c>
      <c r="M301" s="4">
        <v>3.3599999999999998E-2</v>
      </c>
      <c r="N301" s="51">
        <v>4.7999999999999996E-3</v>
      </c>
      <c r="O301" s="1">
        <v>2.4829999999999998E-12</v>
      </c>
      <c r="P301" t="s">
        <v>52</v>
      </c>
      <c r="Q301">
        <v>243837</v>
      </c>
    </row>
    <row r="302" spans="1:17">
      <c r="A302" s="4" t="s">
        <v>6532</v>
      </c>
      <c r="B302" s="4" t="s">
        <v>6533</v>
      </c>
      <c r="C302" s="4" t="s">
        <v>123</v>
      </c>
      <c r="D302" s="4">
        <v>2</v>
      </c>
      <c r="E302" s="4" t="s">
        <v>49</v>
      </c>
      <c r="F302" s="4">
        <v>1.0098399999999999E-3</v>
      </c>
      <c r="G302" s="9">
        <v>1</v>
      </c>
      <c r="H302" s="4">
        <v>51510030</v>
      </c>
      <c r="I302" s="4" t="s">
        <v>82</v>
      </c>
      <c r="J302" s="11" t="s">
        <v>50</v>
      </c>
      <c r="K302" s="11">
        <v>0.88380000000000003</v>
      </c>
      <c r="L302" s="11">
        <f t="shared" si="4"/>
        <v>0.11619999999999997</v>
      </c>
      <c r="M302" s="4">
        <v>-3.3399999999999999E-2</v>
      </c>
      <c r="N302" s="51">
        <v>4.7999999999999996E-3</v>
      </c>
      <c r="O302" s="1">
        <v>2.944E-12</v>
      </c>
      <c r="P302" t="s">
        <v>83</v>
      </c>
      <c r="Q302">
        <v>243837</v>
      </c>
    </row>
    <row r="303" spans="1:17">
      <c r="A303" s="4" t="s">
        <v>6534</v>
      </c>
      <c r="B303" s="4" t="s">
        <v>6535</v>
      </c>
      <c r="C303" s="4" t="s">
        <v>123</v>
      </c>
      <c r="D303" s="4">
        <v>2</v>
      </c>
      <c r="E303" s="4" t="s">
        <v>49</v>
      </c>
      <c r="F303" s="4">
        <v>9.1972199999999999E-4</v>
      </c>
      <c r="G303" s="9">
        <v>1</v>
      </c>
      <c r="H303" s="4">
        <v>51514557</v>
      </c>
      <c r="I303" s="4" t="s">
        <v>82</v>
      </c>
      <c r="J303" s="11" t="s">
        <v>51</v>
      </c>
      <c r="K303" s="11">
        <v>0.1168</v>
      </c>
      <c r="L303" s="11">
        <f t="shared" si="4"/>
        <v>0.1168</v>
      </c>
      <c r="M303" s="4">
        <v>3.32E-2</v>
      </c>
      <c r="N303" s="51">
        <v>4.7999999999999996E-3</v>
      </c>
      <c r="O303" s="1">
        <v>4.5029999999999997E-12</v>
      </c>
      <c r="P303" t="s">
        <v>52</v>
      </c>
      <c r="Q303">
        <v>243837</v>
      </c>
    </row>
    <row r="304" spans="1:17">
      <c r="A304" s="4" t="s">
        <v>6536</v>
      </c>
      <c r="B304" s="4" t="s">
        <v>6537</v>
      </c>
      <c r="C304" s="4" t="s">
        <v>123</v>
      </c>
      <c r="D304" s="4">
        <v>2</v>
      </c>
      <c r="E304" s="4" t="s">
        <v>49</v>
      </c>
      <c r="F304" s="4">
        <v>1.35183E-3</v>
      </c>
      <c r="G304" s="9">
        <v>1</v>
      </c>
      <c r="H304" s="4">
        <v>51514912</v>
      </c>
      <c r="I304" s="4" t="s">
        <v>62</v>
      </c>
      <c r="J304" s="11" t="s">
        <v>51</v>
      </c>
      <c r="K304" s="11">
        <v>0.1157</v>
      </c>
      <c r="L304" s="11">
        <f t="shared" si="4"/>
        <v>0.1157</v>
      </c>
      <c r="M304" s="4">
        <v>3.3599999999999998E-2</v>
      </c>
      <c r="N304" s="51">
        <v>4.7999999999999996E-3</v>
      </c>
      <c r="O304" s="1">
        <v>3.5340000000000001E-12</v>
      </c>
      <c r="P304" t="s">
        <v>52</v>
      </c>
      <c r="Q304">
        <v>243837</v>
      </c>
    </row>
    <row r="305" spans="1:17">
      <c r="A305" s="4" t="s">
        <v>6538</v>
      </c>
      <c r="B305" s="4" t="s">
        <v>6539</v>
      </c>
      <c r="C305" s="4" t="s">
        <v>123</v>
      </c>
      <c r="D305" s="4">
        <v>2</v>
      </c>
      <c r="E305" s="4" t="s">
        <v>49</v>
      </c>
      <c r="F305" s="4">
        <v>1.2389300000000001E-3</v>
      </c>
      <c r="G305" s="9">
        <v>1</v>
      </c>
      <c r="H305" s="4">
        <v>51517679</v>
      </c>
      <c r="I305" s="4" t="s">
        <v>62</v>
      </c>
      <c r="J305" s="11" t="s">
        <v>51</v>
      </c>
      <c r="K305" s="11">
        <v>0.88429999999999997</v>
      </c>
      <c r="L305" s="11">
        <f t="shared" si="4"/>
        <v>0.11570000000000003</v>
      </c>
      <c r="M305" s="4">
        <v>-3.3500000000000002E-2</v>
      </c>
      <c r="N305" s="51">
        <v>4.7999999999999996E-3</v>
      </c>
      <c r="O305" s="1">
        <v>3.8490000000000003E-12</v>
      </c>
      <c r="P305" t="s">
        <v>83</v>
      </c>
      <c r="Q305">
        <v>243837</v>
      </c>
    </row>
    <row r="306" spans="1:17">
      <c r="A306" s="4" t="s">
        <v>6540</v>
      </c>
      <c r="B306" s="4" t="s">
        <v>6541</v>
      </c>
      <c r="C306" s="4" t="s">
        <v>123</v>
      </c>
      <c r="D306" s="4">
        <v>2</v>
      </c>
      <c r="E306" s="4" t="s">
        <v>49</v>
      </c>
      <c r="F306" s="4">
        <v>1.16654E-3</v>
      </c>
      <c r="G306" s="9">
        <v>1</v>
      </c>
      <c r="H306" s="4">
        <v>51518564</v>
      </c>
      <c r="I306" s="4" t="s">
        <v>50</v>
      </c>
      <c r="J306" s="11" t="s">
        <v>62</v>
      </c>
      <c r="K306" s="11">
        <v>0.11609999999999999</v>
      </c>
      <c r="L306" s="11">
        <f t="shared" si="4"/>
        <v>0.11609999999999999</v>
      </c>
      <c r="M306" s="4">
        <v>3.3500000000000002E-2</v>
      </c>
      <c r="N306" s="51">
        <v>4.7999999999999996E-3</v>
      </c>
      <c r="O306" s="1">
        <v>3.5359999999999999E-12</v>
      </c>
      <c r="P306" t="s">
        <v>52</v>
      </c>
      <c r="Q306">
        <v>243837</v>
      </c>
    </row>
    <row r="307" spans="1:17">
      <c r="A307" s="4" t="s">
        <v>6542</v>
      </c>
      <c r="B307" s="4" t="s">
        <v>6543</v>
      </c>
      <c r="C307" s="4" t="s">
        <v>123</v>
      </c>
      <c r="D307" s="4">
        <v>2</v>
      </c>
      <c r="E307" s="4" t="s">
        <v>49</v>
      </c>
      <c r="F307" s="4">
        <v>1.2001399999999999E-3</v>
      </c>
      <c r="G307" s="9">
        <v>1</v>
      </c>
      <c r="H307" s="4">
        <v>51524590</v>
      </c>
      <c r="I307" s="4" t="s">
        <v>50</v>
      </c>
      <c r="J307" s="11" t="s">
        <v>62</v>
      </c>
      <c r="K307" s="11">
        <v>0.1159</v>
      </c>
      <c r="L307" s="11">
        <f t="shared" si="4"/>
        <v>0.1159</v>
      </c>
      <c r="M307" s="4">
        <v>3.3500000000000002E-2</v>
      </c>
      <c r="N307" s="51">
        <v>4.7999999999999996E-3</v>
      </c>
      <c r="O307" s="1">
        <v>3.7730000000000002E-12</v>
      </c>
      <c r="P307" t="s">
        <v>52</v>
      </c>
      <c r="Q307">
        <v>243837</v>
      </c>
    </row>
    <row r="308" spans="1:17">
      <c r="A308" s="4" t="s">
        <v>6544</v>
      </c>
      <c r="B308" s="4" t="s">
        <v>6545</v>
      </c>
      <c r="C308" s="4" t="s">
        <v>123</v>
      </c>
      <c r="D308" s="4">
        <v>2</v>
      </c>
      <c r="E308" s="4" t="s">
        <v>49</v>
      </c>
      <c r="F308" s="4">
        <v>1.37291E-3</v>
      </c>
      <c r="G308" s="9">
        <v>1</v>
      </c>
      <c r="H308" s="4">
        <v>51525330</v>
      </c>
      <c r="I308" s="4" t="s">
        <v>50</v>
      </c>
      <c r="J308" s="11" t="s">
        <v>62</v>
      </c>
      <c r="K308" s="11">
        <v>0.1158</v>
      </c>
      <c r="L308" s="11">
        <f t="shared" si="4"/>
        <v>0.1158</v>
      </c>
      <c r="M308" s="4">
        <v>3.3599999999999998E-2</v>
      </c>
      <c r="N308" s="51">
        <v>4.7999999999999996E-3</v>
      </c>
      <c r="O308" s="1">
        <v>3.6159999999999999E-12</v>
      </c>
      <c r="P308" t="s">
        <v>52</v>
      </c>
      <c r="Q308">
        <v>243837</v>
      </c>
    </row>
    <row r="309" spans="1:17">
      <c r="A309" s="4" t="s">
        <v>6546</v>
      </c>
      <c r="B309" s="4" t="s">
        <v>6547</v>
      </c>
      <c r="C309" s="4" t="s">
        <v>123</v>
      </c>
      <c r="D309" s="4">
        <v>2</v>
      </c>
      <c r="E309" s="4" t="s">
        <v>49</v>
      </c>
      <c r="F309" s="4">
        <v>1.294E-3</v>
      </c>
      <c r="G309" s="9">
        <v>1</v>
      </c>
      <c r="H309" s="4">
        <v>51526232</v>
      </c>
      <c r="I309" s="4" t="s">
        <v>50</v>
      </c>
      <c r="J309" s="11" t="s">
        <v>62</v>
      </c>
      <c r="K309" s="11">
        <v>0.88460000000000005</v>
      </c>
      <c r="L309" s="11">
        <f t="shared" si="4"/>
        <v>0.11539999999999995</v>
      </c>
      <c r="M309" s="4">
        <v>-3.3500000000000002E-2</v>
      </c>
      <c r="N309" s="51">
        <v>4.7999999999999996E-3</v>
      </c>
      <c r="O309" s="1">
        <v>4.0540000000000003E-12</v>
      </c>
      <c r="P309" t="s">
        <v>83</v>
      </c>
      <c r="Q309">
        <v>243837</v>
      </c>
    </row>
    <row r="310" spans="1:17">
      <c r="A310" s="4" t="s">
        <v>6548</v>
      </c>
      <c r="B310" s="4" t="s">
        <v>6549</v>
      </c>
      <c r="C310" s="4" t="s">
        <v>123</v>
      </c>
      <c r="D310" s="4">
        <v>2</v>
      </c>
      <c r="E310" s="4" t="s">
        <v>49</v>
      </c>
      <c r="F310" s="4">
        <v>1.2801900000000001E-3</v>
      </c>
      <c r="G310" s="9">
        <v>1</v>
      </c>
      <c r="H310" s="4">
        <v>51527308</v>
      </c>
      <c r="I310" s="4" t="s">
        <v>82</v>
      </c>
      <c r="J310" s="11" t="s">
        <v>51</v>
      </c>
      <c r="K310" s="11">
        <v>0.1157</v>
      </c>
      <c r="L310" s="11">
        <f t="shared" si="4"/>
        <v>0.1157</v>
      </c>
      <c r="M310" s="4">
        <v>3.3500000000000002E-2</v>
      </c>
      <c r="N310" s="51">
        <v>4.7999999999999996E-3</v>
      </c>
      <c r="O310" s="1">
        <v>4.1010000000000004E-12</v>
      </c>
      <c r="P310" t="s">
        <v>52</v>
      </c>
      <c r="Q310">
        <v>243837</v>
      </c>
    </row>
    <row r="311" spans="1:17">
      <c r="A311" s="4" t="s">
        <v>6550</v>
      </c>
      <c r="B311" s="4" t="s">
        <v>6551</v>
      </c>
      <c r="C311" s="4" t="s">
        <v>123</v>
      </c>
      <c r="D311" s="4">
        <v>2</v>
      </c>
      <c r="E311" s="4" t="s">
        <v>49</v>
      </c>
      <c r="F311" s="4">
        <v>1.2476799999999999E-3</v>
      </c>
      <c r="G311" s="9">
        <v>1</v>
      </c>
      <c r="H311" s="4">
        <v>51528265</v>
      </c>
      <c r="I311" s="4" t="s">
        <v>50</v>
      </c>
      <c r="J311" s="11" t="s">
        <v>62</v>
      </c>
      <c r="K311" s="11">
        <v>0.11600000000000001</v>
      </c>
      <c r="L311" s="11">
        <f t="shared" si="4"/>
        <v>0.11600000000000001</v>
      </c>
      <c r="M311" s="4">
        <v>3.3500000000000002E-2</v>
      </c>
      <c r="N311" s="51">
        <v>4.7999999999999996E-3</v>
      </c>
      <c r="O311" s="1">
        <v>3.976E-12</v>
      </c>
      <c r="P311" t="s">
        <v>52</v>
      </c>
      <c r="Q311">
        <v>243837</v>
      </c>
    </row>
    <row r="312" spans="1:17">
      <c r="A312" s="4" t="s">
        <v>6552</v>
      </c>
      <c r="B312" s="4" t="s">
        <v>6553</v>
      </c>
      <c r="C312" s="4" t="s">
        <v>123</v>
      </c>
      <c r="D312" s="4">
        <v>2</v>
      </c>
      <c r="E312" s="4" t="s">
        <v>49</v>
      </c>
      <c r="F312" s="4">
        <v>1.24066E-3</v>
      </c>
      <c r="G312" s="9">
        <v>1</v>
      </c>
      <c r="H312" s="4">
        <v>51528697</v>
      </c>
      <c r="I312" s="4" t="s">
        <v>50</v>
      </c>
      <c r="J312" s="11" t="s">
        <v>62</v>
      </c>
      <c r="K312" s="11">
        <v>0.11600000000000001</v>
      </c>
      <c r="L312" s="11">
        <f t="shared" si="4"/>
        <v>0.11600000000000001</v>
      </c>
      <c r="M312" s="4">
        <v>3.3500000000000002E-2</v>
      </c>
      <c r="N312" s="51">
        <v>4.7999999999999996E-3</v>
      </c>
      <c r="O312" s="1">
        <v>4.0819999999999998E-12</v>
      </c>
      <c r="P312" t="s">
        <v>52</v>
      </c>
      <c r="Q312">
        <v>243837</v>
      </c>
    </row>
    <row r="313" spans="1:17">
      <c r="A313" s="4" t="s">
        <v>6554</v>
      </c>
      <c r="B313" s="4" t="s">
        <v>6555</v>
      </c>
      <c r="C313" s="4" t="s">
        <v>123</v>
      </c>
      <c r="D313" s="4">
        <v>2</v>
      </c>
      <c r="E313" s="4" t="s">
        <v>49</v>
      </c>
      <c r="F313" s="4">
        <v>1.23456E-3</v>
      </c>
      <c r="G313" s="9">
        <v>1</v>
      </c>
      <c r="H313" s="4">
        <v>51529745</v>
      </c>
      <c r="I313" s="4" t="s">
        <v>62</v>
      </c>
      <c r="J313" s="11" t="s">
        <v>51</v>
      </c>
      <c r="K313" s="11">
        <v>0.88429999999999997</v>
      </c>
      <c r="L313" s="11">
        <f t="shared" si="4"/>
        <v>0.11570000000000003</v>
      </c>
      <c r="M313" s="4">
        <v>-3.3500000000000002E-2</v>
      </c>
      <c r="N313" s="51">
        <v>4.7999999999999996E-3</v>
      </c>
      <c r="O313" s="1">
        <v>4.3090000000000003E-12</v>
      </c>
      <c r="P313" t="s">
        <v>83</v>
      </c>
      <c r="Q313">
        <v>243837</v>
      </c>
    </row>
    <row r="314" spans="1:17">
      <c r="A314" s="4" t="s">
        <v>6556</v>
      </c>
      <c r="B314" s="4" t="s">
        <v>6557</v>
      </c>
      <c r="C314" s="4" t="s">
        <v>123</v>
      </c>
      <c r="D314" s="4">
        <v>2</v>
      </c>
      <c r="E314" s="4" t="s">
        <v>49</v>
      </c>
      <c r="F314" s="4">
        <v>1.43651E-3</v>
      </c>
      <c r="G314" s="9">
        <v>1</v>
      </c>
      <c r="H314" s="4">
        <v>51530051</v>
      </c>
      <c r="I314" s="4" t="s">
        <v>82</v>
      </c>
      <c r="J314" s="11" t="s">
        <v>51</v>
      </c>
      <c r="K314" s="11">
        <v>0.88390000000000002</v>
      </c>
      <c r="L314" s="11">
        <f t="shared" si="4"/>
        <v>0.11609999999999998</v>
      </c>
      <c r="M314" s="4">
        <v>-3.3700000000000001E-2</v>
      </c>
      <c r="N314" s="51">
        <v>4.7999999999999996E-3</v>
      </c>
      <c r="O314" s="1">
        <v>2.9240000000000001E-12</v>
      </c>
      <c r="P314" t="s">
        <v>83</v>
      </c>
      <c r="Q314">
        <v>243837</v>
      </c>
    </row>
    <row r="315" spans="1:17">
      <c r="A315" s="4" t="s">
        <v>6558</v>
      </c>
      <c r="B315" s="4" t="s">
        <v>6559</v>
      </c>
      <c r="C315" s="4" t="s">
        <v>123</v>
      </c>
      <c r="D315" s="4">
        <v>2</v>
      </c>
      <c r="E315" s="4" t="s">
        <v>49</v>
      </c>
      <c r="F315" s="4">
        <v>1.25143E-3</v>
      </c>
      <c r="G315" s="9">
        <v>1</v>
      </c>
      <c r="H315" s="4">
        <v>51530486</v>
      </c>
      <c r="I315" s="4" t="s">
        <v>50</v>
      </c>
      <c r="J315" s="11" t="s">
        <v>62</v>
      </c>
      <c r="K315" s="11">
        <v>0.1157</v>
      </c>
      <c r="L315" s="11">
        <f t="shared" si="4"/>
        <v>0.1157</v>
      </c>
      <c r="M315" s="4">
        <v>3.3500000000000002E-2</v>
      </c>
      <c r="N315" s="51">
        <v>4.7999999999999996E-3</v>
      </c>
      <c r="O315" s="1">
        <v>3.8680000000000001E-12</v>
      </c>
      <c r="P315" t="s">
        <v>52</v>
      </c>
      <c r="Q315">
        <v>243837</v>
      </c>
    </row>
    <row r="316" spans="1:17">
      <c r="A316" s="4" t="s">
        <v>6560</v>
      </c>
      <c r="B316" s="4" t="s">
        <v>6561</v>
      </c>
      <c r="C316" s="4" t="s">
        <v>138</v>
      </c>
      <c r="D316" s="4">
        <v>1</v>
      </c>
      <c r="E316" s="4" t="s">
        <v>139</v>
      </c>
      <c r="F316" s="4">
        <v>9.2967184474235104E-2</v>
      </c>
      <c r="G316" s="9">
        <v>1</v>
      </c>
      <c r="H316" s="4">
        <v>61609529</v>
      </c>
      <c r="I316" s="4" t="s">
        <v>82</v>
      </c>
      <c r="J316" s="11" t="s">
        <v>62</v>
      </c>
      <c r="K316" s="11">
        <v>4.9599999999999998E-2</v>
      </c>
      <c r="L316" s="11">
        <f t="shared" si="4"/>
        <v>4.9599999999999998E-2</v>
      </c>
      <c r="M316" s="4">
        <v>-0.15770000000000001</v>
      </c>
      <c r="N316" s="51">
        <v>7.1999999999999998E-3</v>
      </c>
      <c r="O316" s="1">
        <v>4.3500000000000003E-107</v>
      </c>
      <c r="P316" t="s">
        <v>83</v>
      </c>
      <c r="Q316">
        <v>243837</v>
      </c>
    </row>
    <row r="317" spans="1:17">
      <c r="A317" s="4" t="s">
        <v>143</v>
      </c>
      <c r="B317" s="4" t="s">
        <v>144</v>
      </c>
      <c r="C317" s="4" t="s">
        <v>138</v>
      </c>
      <c r="D317" s="4">
        <v>1</v>
      </c>
      <c r="E317" s="4" t="s">
        <v>139</v>
      </c>
      <c r="F317" s="4">
        <v>0.125983936250535</v>
      </c>
      <c r="G317" s="9">
        <v>1</v>
      </c>
      <c r="H317" s="4">
        <v>61610049</v>
      </c>
      <c r="I317" s="4" t="s">
        <v>82</v>
      </c>
      <c r="J317" s="11" t="s">
        <v>51</v>
      </c>
      <c r="K317" s="11">
        <v>0.95040000000000002</v>
      </c>
      <c r="L317" s="11">
        <f t="shared" si="4"/>
        <v>4.9599999999999977E-2</v>
      </c>
      <c r="M317" s="4">
        <v>0.1578</v>
      </c>
      <c r="N317" s="51">
        <v>7.1999999999999998E-3</v>
      </c>
      <c r="O317" s="1">
        <v>2.9700000000000001E-107</v>
      </c>
      <c r="P317" t="s">
        <v>52</v>
      </c>
      <c r="Q317">
        <v>243837</v>
      </c>
    </row>
    <row r="318" spans="1:17">
      <c r="A318" s="4" t="s">
        <v>6562</v>
      </c>
      <c r="B318" s="4" t="s">
        <v>6563</v>
      </c>
      <c r="C318" s="4" t="s">
        <v>138</v>
      </c>
      <c r="D318" s="4">
        <v>1</v>
      </c>
      <c r="E318" s="4" t="s">
        <v>139</v>
      </c>
      <c r="F318" s="4">
        <v>0.125983936250535</v>
      </c>
      <c r="G318" s="9">
        <v>1</v>
      </c>
      <c r="H318" s="4">
        <v>61613188</v>
      </c>
      <c r="I318" s="4" t="s">
        <v>50</v>
      </c>
      <c r="J318" s="11" t="s">
        <v>62</v>
      </c>
      <c r="K318" s="11">
        <v>4.9599999999999998E-2</v>
      </c>
      <c r="L318" s="11">
        <f t="shared" si="4"/>
        <v>4.9599999999999998E-2</v>
      </c>
      <c r="M318" s="4">
        <v>-0.1578</v>
      </c>
      <c r="N318" s="51">
        <v>7.1999999999999998E-3</v>
      </c>
      <c r="O318" s="1">
        <v>3.77E-107</v>
      </c>
      <c r="P318" t="s">
        <v>83</v>
      </c>
      <c r="Q318">
        <v>243837</v>
      </c>
    </row>
    <row r="319" spans="1:17">
      <c r="A319" s="4" t="s">
        <v>6564</v>
      </c>
      <c r="B319" s="4" t="s">
        <v>6565</v>
      </c>
      <c r="C319" s="4" t="s">
        <v>138</v>
      </c>
      <c r="D319" s="4">
        <v>1</v>
      </c>
      <c r="E319" s="4" t="s">
        <v>139</v>
      </c>
      <c r="F319" s="4">
        <v>9.2967184474235104E-2</v>
      </c>
      <c r="G319" s="9">
        <v>1</v>
      </c>
      <c r="H319" s="4">
        <v>61616247</v>
      </c>
      <c r="I319" s="4" t="s">
        <v>62</v>
      </c>
      <c r="J319" s="11" t="s">
        <v>51</v>
      </c>
      <c r="K319" s="11">
        <v>0.95020000000000004</v>
      </c>
      <c r="L319" s="11">
        <f t="shared" si="4"/>
        <v>4.9799999999999955E-2</v>
      </c>
      <c r="M319" s="4">
        <v>0.15770000000000001</v>
      </c>
      <c r="N319" s="51">
        <v>7.1999999999999998E-3</v>
      </c>
      <c r="O319" s="1">
        <v>4.7400000000000001E-107</v>
      </c>
      <c r="P319" t="s">
        <v>52</v>
      </c>
      <c r="Q319">
        <v>243837</v>
      </c>
    </row>
    <row r="320" spans="1:17">
      <c r="A320" s="4" t="s">
        <v>6566</v>
      </c>
      <c r="B320" s="4" t="s">
        <v>6567</v>
      </c>
      <c r="C320" s="4" t="s">
        <v>138</v>
      </c>
      <c r="D320" s="4">
        <v>1</v>
      </c>
      <c r="E320" s="4" t="s">
        <v>139</v>
      </c>
      <c r="F320" s="4">
        <v>6.8616387726794903E-2</v>
      </c>
      <c r="G320" s="9">
        <v>1</v>
      </c>
      <c r="H320" s="4">
        <v>61617094</v>
      </c>
      <c r="I320" s="4" t="s">
        <v>82</v>
      </c>
      <c r="J320" s="11" t="s">
        <v>51</v>
      </c>
      <c r="K320" s="11">
        <v>0.95020000000000004</v>
      </c>
      <c r="L320" s="11">
        <f t="shared" si="4"/>
        <v>4.9799999999999955E-2</v>
      </c>
      <c r="M320" s="4">
        <v>0.15759999999999999</v>
      </c>
      <c r="N320" s="51">
        <v>7.1999999999999998E-3</v>
      </c>
      <c r="O320" s="1">
        <v>6.4800000000000004E-107</v>
      </c>
      <c r="P320" t="s">
        <v>52</v>
      </c>
      <c r="Q320">
        <v>243837</v>
      </c>
    </row>
    <row r="321" spans="1:17">
      <c r="A321" s="4" t="s">
        <v>6568</v>
      </c>
      <c r="B321" s="4" t="s">
        <v>6569</v>
      </c>
      <c r="C321" s="4" t="s">
        <v>138</v>
      </c>
      <c r="D321" s="4">
        <v>1</v>
      </c>
      <c r="E321" s="4" t="s">
        <v>139</v>
      </c>
      <c r="F321" s="4">
        <v>6.8616387726794903E-2</v>
      </c>
      <c r="G321" s="9">
        <v>1</v>
      </c>
      <c r="H321" s="4">
        <v>61617519</v>
      </c>
      <c r="I321" s="4" t="s">
        <v>62</v>
      </c>
      <c r="J321" s="11" t="s">
        <v>51</v>
      </c>
      <c r="K321" s="11">
        <v>4.9799999999999997E-2</v>
      </c>
      <c r="L321" s="11">
        <f t="shared" si="4"/>
        <v>4.9799999999999997E-2</v>
      </c>
      <c r="M321" s="4">
        <v>-0.15759999999999999</v>
      </c>
      <c r="N321" s="51">
        <v>7.1999999999999998E-3</v>
      </c>
      <c r="O321" s="1">
        <v>5.4700000000000002E-107</v>
      </c>
      <c r="P321" t="s">
        <v>83</v>
      </c>
      <c r="Q321">
        <v>243837</v>
      </c>
    </row>
    <row r="322" spans="1:17">
      <c r="A322" s="4" t="s">
        <v>6570</v>
      </c>
      <c r="B322" s="4" t="s">
        <v>6571</v>
      </c>
      <c r="C322" s="4" t="s">
        <v>138</v>
      </c>
      <c r="D322" s="4">
        <v>1</v>
      </c>
      <c r="E322" s="4" t="s">
        <v>139</v>
      </c>
      <c r="F322" s="4">
        <v>6.8616387726794903E-2</v>
      </c>
      <c r="G322" s="9">
        <v>1</v>
      </c>
      <c r="H322" s="4">
        <v>61619463</v>
      </c>
      <c r="I322" s="4" t="s">
        <v>82</v>
      </c>
      <c r="J322" s="11" t="s">
        <v>51</v>
      </c>
      <c r="K322" s="11">
        <v>4.9799999999999997E-2</v>
      </c>
      <c r="L322" s="11">
        <f t="shared" si="4"/>
        <v>4.9799999999999997E-2</v>
      </c>
      <c r="M322" s="4">
        <v>-0.15759999999999999</v>
      </c>
      <c r="N322" s="51">
        <v>7.1999999999999998E-3</v>
      </c>
      <c r="O322" s="1">
        <v>6.2100000000000003E-107</v>
      </c>
      <c r="P322" t="s">
        <v>83</v>
      </c>
      <c r="Q322">
        <v>243837</v>
      </c>
    </row>
    <row r="323" spans="1:17">
      <c r="A323" s="4" t="s">
        <v>6572</v>
      </c>
      <c r="B323" s="4" t="s">
        <v>6573</v>
      </c>
      <c r="C323" s="4" t="s">
        <v>138</v>
      </c>
      <c r="D323" s="4">
        <v>1</v>
      </c>
      <c r="E323" s="4" t="s">
        <v>139</v>
      </c>
      <c r="F323" s="4">
        <v>5.0653527074292701E-2</v>
      </c>
      <c r="G323" s="9">
        <v>1</v>
      </c>
      <c r="H323" s="4">
        <v>61620496</v>
      </c>
      <c r="I323" s="4" t="s">
        <v>82</v>
      </c>
      <c r="J323" s="11" t="s">
        <v>51</v>
      </c>
      <c r="K323" s="11">
        <v>4.9799999999999997E-2</v>
      </c>
      <c r="L323" s="11">
        <f t="shared" si="4"/>
        <v>4.9799999999999997E-2</v>
      </c>
      <c r="M323" s="4">
        <v>-0.1575</v>
      </c>
      <c r="N323" s="51">
        <v>7.1999999999999998E-3</v>
      </c>
      <c r="O323" s="1">
        <v>8.1700000000000002E-107</v>
      </c>
      <c r="P323" t="s">
        <v>83</v>
      </c>
      <c r="Q323">
        <v>243837</v>
      </c>
    </row>
    <row r="324" spans="1:17">
      <c r="A324" s="4" t="s">
        <v>6574</v>
      </c>
      <c r="B324" s="4" t="s">
        <v>6575</v>
      </c>
      <c r="C324" s="4" t="s">
        <v>138</v>
      </c>
      <c r="D324" s="4">
        <v>1</v>
      </c>
      <c r="E324" s="4" t="s">
        <v>139</v>
      </c>
      <c r="F324" s="4">
        <v>5.0653527074292701E-2</v>
      </c>
      <c r="G324" s="9">
        <v>1</v>
      </c>
      <c r="H324" s="4">
        <v>61620993</v>
      </c>
      <c r="I324" s="4" t="s">
        <v>62</v>
      </c>
      <c r="J324" s="11" t="s">
        <v>51</v>
      </c>
      <c r="K324" s="11">
        <v>4.9799999999999997E-2</v>
      </c>
      <c r="L324" s="11">
        <f t="shared" si="4"/>
        <v>4.9799999999999997E-2</v>
      </c>
      <c r="M324" s="4">
        <v>-0.1575</v>
      </c>
      <c r="N324" s="51">
        <v>7.1999999999999998E-3</v>
      </c>
      <c r="O324" s="1">
        <v>7.6699999999999995E-107</v>
      </c>
      <c r="P324" t="s">
        <v>83</v>
      </c>
      <c r="Q324">
        <v>243837</v>
      </c>
    </row>
    <row r="325" spans="1:17">
      <c r="A325" s="4" t="s">
        <v>136</v>
      </c>
      <c r="B325" s="4" t="s">
        <v>137</v>
      </c>
      <c r="C325" s="4" t="s">
        <v>138</v>
      </c>
      <c r="D325" s="4">
        <v>1</v>
      </c>
      <c r="E325" s="4" t="s">
        <v>139</v>
      </c>
      <c r="F325" s="4">
        <v>0.231492628197947</v>
      </c>
      <c r="G325" s="9">
        <v>1</v>
      </c>
      <c r="H325" s="4">
        <v>61622287</v>
      </c>
      <c r="I325" s="4" t="s">
        <v>82</v>
      </c>
      <c r="J325" s="11" t="s">
        <v>62</v>
      </c>
      <c r="K325" s="11">
        <v>4.9399999999999999E-2</v>
      </c>
      <c r="L325" s="11">
        <f t="shared" si="4"/>
        <v>4.9399999999999999E-2</v>
      </c>
      <c r="M325" s="4">
        <v>-0.158</v>
      </c>
      <c r="N325" s="51">
        <v>7.1999999999999998E-3</v>
      </c>
      <c r="O325" s="1">
        <v>2.9600000000000002E-106</v>
      </c>
      <c r="P325" t="s">
        <v>83</v>
      </c>
      <c r="Q325">
        <v>243837</v>
      </c>
    </row>
    <row r="326" spans="1:17">
      <c r="A326" s="4" t="s">
        <v>6576</v>
      </c>
      <c r="B326" s="4" t="s">
        <v>6577</v>
      </c>
      <c r="C326" s="4" t="s">
        <v>148</v>
      </c>
      <c r="D326" s="4">
        <v>2</v>
      </c>
      <c r="E326" s="4" t="s">
        <v>49</v>
      </c>
      <c r="F326" s="4">
        <v>4.1404799999999999E-2</v>
      </c>
      <c r="G326" s="9">
        <v>1</v>
      </c>
      <c r="H326" s="4">
        <v>66737060</v>
      </c>
      <c r="I326" s="4" t="s">
        <v>82</v>
      </c>
      <c r="J326" s="11" t="s">
        <v>62</v>
      </c>
      <c r="K326" s="11">
        <v>0.39600000000000002</v>
      </c>
      <c r="L326" s="11">
        <f t="shared" si="4"/>
        <v>0.39600000000000002</v>
      </c>
      <c r="M326" s="4">
        <v>1.6199999999999999E-2</v>
      </c>
      <c r="N326" s="51">
        <v>3.0999999999999999E-3</v>
      </c>
      <c r="O326" s="1">
        <v>2.2179999999999999E-7</v>
      </c>
      <c r="P326" t="s">
        <v>52</v>
      </c>
      <c r="Q326">
        <v>243837</v>
      </c>
    </row>
    <row r="327" spans="1:17">
      <c r="A327" s="4" t="s">
        <v>6578</v>
      </c>
      <c r="B327" s="4" t="s">
        <v>6579</v>
      </c>
      <c r="C327" s="4" t="s">
        <v>148</v>
      </c>
      <c r="D327" s="4">
        <v>2</v>
      </c>
      <c r="E327" s="4" t="s">
        <v>49</v>
      </c>
      <c r="F327" s="4">
        <v>9.4250800000000006E-3</v>
      </c>
      <c r="G327" s="9">
        <v>1</v>
      </c>
      <c r="H327" s="4">
        <v>66737849</v>
      </c>
      <c r="I327" s="4" t="s">
        <v>82</v>
      </c>
      <c r="J327" s="11" t="s">
        <v>51</v>
      </c>
      <c r="K327" s="11">
        <v>0.3881</v>
      </c>
      <c r="L327" s="11">
        <f t="shared" ref="L327:L390" si="5">IF(K327&gt;0.5,1-K327,K327)</f>
        <v>0.3881</v>
      </c>
      <c r="M327" s="4">
        <v>1.6500000000000001E-2</v>
      </c>
      <c r="N327" s="51">
        <v>3.0999999999999999E-3</v>
      </c>
      <c r="O327" s="1">
        <v>1.5200000000000001E-7</v>
      </c>
      <c r="P327" t="s">
        <v>52</v>
      </c>
      <c r="Q327">
        <v>243837</v>
      </c>
    </row>
    <row r="328" spans="1:17">
      <c r="A328" s="4" t="s">
        <v>146</v>
      </c>
      <c r="B328" s="4" t="s">
        <v>147</v>
      </c>
      <c r="C328" s="4" t="s">
        <v>148</v>
      </c>
      <c r="D328" s="4">
        <v>2</v>
      </c>
      <c r="E328" s="4" t="s">
        <v>49</v>
      </c>
      <c r="F328" s="4">
        <v>0.38065100000000002</v>
      </c>
      <c r="G328" s="9">
        <v>1</v>
      </c>
      <c r="H328" s="4">
        <v>66743284</v>
      </c>
      <c r="I328" s="4" t="s">
        <v>82</v>
      </c>
      <c r="J328" s="11" t="s">
        <v>51</v>
      </c>
      <c r="K328" s="11">
        <v>0.3851</v>
      </c>
      <c r="L328" s="11">
        <f t="shared" si="5"/>
        <v>0.3851</v>
      </c>
      <c r="M328" s="4">
        <v>1.8800000000000001E-2</v>
      </c>
      <c r="N328" s="51">
        <v>3.0999999999999999E-3</v>
      </c>
      <c r="O328" s="1">
        <v>2.3499999999999999E-9</v>
      </c>
      <c r="P328" t="s">
        <v>52</v>
      </c>
      <c r="Q328">
        <v>243837</v>
      </c>
    </row>
    <row r="329" spans="1:17">
      <c r="A329" s="4" t="s">
        <v>6580</v>
      </c>
      <c r="B329" s="4" t="s">
        <v>6581</v>
      </c>
      <c r="C329" s="4" t="s">
        <v>148</v>
      </c>
      <c r="D329" s="4">
        <v>2</v>
      </c>
      <c r="E329" s="4" t="s">
        <v>49</v>
      </c>
      <c r="F329" s="4">
        <v>2.10324E-2</v>
      </c>
      <c r="G329" s="9">
        <v>1</v>
      </c>
      <c r="H329" s="4">
        <v>66743298</v>
      </c>
      <c r="I329" s="4" t="s">
        <v>50</v>
      </c>
      <c r="J329" s="11" t="s">
        <v>62</v>
      </c>
      <c r="K329" s="11">
        <v>0.3851</v>
      </c>
      <c r="L329" s="11">
        <f t="shared" si="5"/>
        <v>0.3851</v>
      </c>
      <c r="M329" s="4">
        <v>1.8700000000000001E-2</v>
      </c>
      <c r="N329" s="51">
        <v>3.0999999999999999E-3</v>
      </c>
      <c r="O329" s="1">
        <v>2.8079999999999998E-9</v>
      </c>
      <c r="P329" t="s">
        <v>52</v>
      </c>
      <c r="Q329">
        <v>243837</v>
      </c>
    </row>
    <row r="330" spans="1:17">
      <c r="A330" s="4" t="s">
        <v>6582</v>
      </c>
      <c r="B330" s="4" t="s">
        <v>6583</v>
      </c>
      <c r="C330" s="4" t="s">
        <v>148</v>
      </c>
      <c r="D330" s="4">
        <v>2</v>
      </c>
      <c r="E330" s="4" t="s">
        <v>49</v>
      </c>
      <c r="F330" s="4">
        <v>9.8984399999999997E-3</v>
      </c>
      <c r="G330" s="9">
        <v>1</v>
      </c>
      <c r="H330" s="4">
        <v>66745060</v>
      </c>
      <c r="I330" s="4" t="s">
        <v>82</v>
      </c>
      <c r="J330" s="11" t="s">
        <v>51</v>
      </c>
      <c r="K330" s="11">
        <v>0.60850000000000004</v>
      </c>
      <c r="L330" s="11">
        <f t="shared" si="5"/>
        <v>0.39149999999999996</v>
      </c>
      <c r="M330" s="4">
        <v>-1.83E-2</v>
      </c>
      <c r="N330" s="51">
        <v>3.0999999999999999E-3</v>
      </c>
      <c r="O330" s="1">
        <v>5.404E-9</v>
      </c>
      <c r="P330" t="s">
        <v>83</v>
      </c>
      <c r="Q330">
        <v>243837</v>
      </c>
    </row>
    <row r="331" spans="1:17">
      <c r="A331" s="4" t="s">
        <v>6584</v>
      </c>
      <c r="B331" s="4" t="s">
        <v>6585</v>
      </c>
      <c r="C331" s="4" t="s">
        <v>148</v>
      </c>
      <c r="D331" s="4">
        <v>2</v>
      </c>
      <c r="E331" s="4" t="s">
        <v>49</v>
      </c>
      <c r="F331" s="4">
        <v>3.8314599999999997E-2</v>
      </c>
      <c r="G331" s="9">
        <v>1</v>
      </c>
      <c r="H331" s="4">
        <v>66746784</v>
      </c>
      <c r="I331" s="4" t="s">
        <v>82</v>
      </c>
      <c r="J331" s="11" t="s">
        <v>51</v>
      </c>
      <c r="K331" s="11">
        <v>0.57220000000000004</v>
      </c>
      <c r="L331" s="11">
        <f t="shared" si="5"/>
        <v>0.42779999999999996</v>
      </c>
      <c r="M331" s="4">
        <v>-1.7600000000000001E-2</v>
      </c>
      <c r="N331" s="51">
        <v>3.0999999999999999E-3</v>
      </c>
      <c r="O331" s="1">
        <v>1.146E-8</v>
      </c>
      <c r="P331" t="s">
        <v>83</v>
      </c>
      <c r="Q331">
        <v>243837</v>
      </c>
    </row>
    <row r="332" spans="1:17">
      <c r="A332" s="4" t="s">
        <v>6586</v>
      </c>
      <c r="B332" s="4" t="s">
        <v>6587</v>
      </c>
      <c r="C332" s="4" t="s">
        <v>148</v>
      </c>
      <c r="D332" s="4">
        <v>2</v>
      </c>
      <c r="E332" s="4" t="s">
        <v>49</v>
      </c>
      <c r="F332" s="4">
        <v>9.1566400000000006E-3</v>
      </c>
      <c r="G332" s="9">
        <v>1</v>
      </c>
      <c r="H332" s="4">
        <v>66749779</v>
      </c>
      <c r="I332" s="4" t="s">
        <v>50</v>
      </c>
      <c r="J332" s="11" t="s">
        <v>62</v>
      </c>
      <c r="K332" s="11">
        <v>0.60809999999999997</v>
      </c>
      <c r="L332" s="11">
        <f t="shared" si="5"/>
        <v>0.39190000000000003</v>
      </c>
      <c r="M332" s="4">
        <v>-1.83E-2</v>
      </c>
      <c r="N332" s="51">
        <v>3.0999999999999999E-3</v>
      </c>
      <c r="O332" s="1">
        <v>3.6990000000000002E-9</v>
      </c>
      <c r="P332" t="s">
        <v>83</v>
      </c>
      <c r="Q332">
        <v>243837</v>
      </c>
    </row>
    <row r="333" spans="1:17">
      <c r="A333" s="4" t="s">
        <v>6588</v>
      </c>
      <c r="B333" s="4" t="s">
        <v>6589</v>
      </c>
      <c r="C333" s="4" t="s">
        <v>148</v>
      </c>
      <c r="D333" s="4">
        <v>2</v>
      </c>
      <c r="E333" s="4" t="s">
        <v>49</v>
      </c>
      <c r="F333" s="4">
        <v>1.35625E-2</v>
      </c>
      <c r="G333" s="9">
        <v>1</v>
      </c>
      <c r="H333" s="4">
        <v>66750492</v>
      </c>
      <c r="I333" s="4" t="s">
        <v>82</v>
      </c>
      <c r="J333" s="11" t="s">
        <v>50</v>
      </c>
      <c r="K333" s="11">
        <v>0.39169999999999999</v>
      </c>
      <c r="L333" s="11">
        <f t="shared" si="5"/>
        <v>0.39169999999999999</v>
      </c>
      <c r="M333" s="4">
        <v>1.8499999999999999E-2</v>
      </c>
      <c r="N333" s="51">
        <v>3.0999999999999999E-3</v>
      </c>
      <c r="O333" s="1">
        <v>2.6000000000000001E-9</v>
      </c>
      <c r="P333" t="s">
        <v>52</v>
      </c>
      <c r="Q333">
        <v>243837</v>
      </c>
    </row>
    <row r="334" spans="1:17">
      <c r="A334" s="4" t="s">
        <v>6590</v>
      </c>
      <c r="B334" s="4" t="s">
        <v>6591</v>
      </c>
      <c r="C334" s="4" t="s">
        <v>148</v>
      </c>
      <c r="D334" s="4">
        <v>2</v>
      </c>
      <c r="E334" s="4" t="s">
        <v>49</v>
      </c>
      <c r="F334" s="4">
        <v>1.3705999999999999E-2</v>
      </c>
      <c r="G334" s="9">
        <v>1</v>
      </c>
      <c r="H334" s="4">
        <v>66754533</v>
      </c>
      <c r="I334" s="4" t="s">
        <v>82</v>
      </c>
      <c r="J334" s="11" t="s">
        <v>51</v>
      </c>
      <c r="K334" s="11">
        <v>0.60770000000000002</v>
      </c>
      <c r="L334" s="11">
        <f t="shared" si="5"/>
        <v>0.39229999999999998</v>
      </c>
      <c r="M334" s="4">
        <v>-1.8499999999999999E-2</v>
      </c>
      <c r="N334" s="51">
        <v>3.0999999999999999E-3</v>
      </c>
      <c r="O334" s="1">
        <v>2.5789999999999999E-9</v>
      </c>
      <c r="P334" t="s">
        <v>83</v>
      </c>
      <c r="Q334">
        <v>243837</v>
      </c>
    </row>
    <row r="335" spans="1:17">
      <c r="A335" s="4" t="s">
        <v>6592</v>
      </c>
      <c r="B335" s="4" t="s">
        <v>6593</v>
      </c>
      <c r="C335" s="4" t="s">
        <v>148</v>
      </c>
      <c r="D335" s="4">
        <v>2</v>
      </c>
      <c r="E335" s="4" t="s">
        <v>49</v>
      </c>
      <c r="F335" s="4">
        <v>1.4053599999999999E-2</v>
      </c>
      <c r="G335" s="9">
        <v>1</v>
      </c>
      <c r="H335" s="4">
        <v>66756072</v>
      </c>
      <c r="I335" s="4" t="s">
        <v>82</v>
      </c>
      <c r="J335" s="11" t="s">
        <v>50</v>
      </c>
      <c r="K335" s="11">
        <v>0.60760000000000003</v>
      </c>
      <c r="L335" s="11">
        <f t="shared" si="5"/>
        <v>0.39239999999999997</v>
      </c>
      <c r="M335" s="4">
        <v>-1.8499999999999999E-2</v>
      </c>
      <c r="N335" s="51">
        <v>3.0999999999999999E-3</v>
      </c>
      <c r="O335" s="1">
        <v>2.4330000000000002E-9</v>
      </c>
      <c r="P335" t="s">
        <v>83</v>
      </c>
      <c r="Q335">
        <v>243837</v>
      </c>
    </row>
    <row r="336" spans="1:17">
      <c r="A336" s="4" t="s">
        <v>6594</v>
      </c>
      <c r="B336" s="4" t="s">
        <v>6595</v>
      </c>
      <c r="C336" s="4" t="s">
        <v>148</v>
      </c>
      <c r="D336" s="4">
        <v>2</v>
      </c>
      <c r="E336" s="4" t="s">
        <v>49</v>
      </c>
      <c r="F336" s="4">
        <v>3.9056100000000003E-2</v>
      </c>
      <c r="G336" s="9">
        <v>1</v>
      </c>
      <c r="H336" s="4">
        <v>66757588</v>
      </c>
      <c r="I336" s="4" t="s">
        <v>82</v>
      </c>
      <c r="J336" s="11" t="s">
        <v>50</v>
      </c>
      <c r="K336" s="11">
        <v>0.61680000000000001</v>
      </c>
      <c r="L336" s="11">
        <f t="shared" si="5"/>
        <v>0.38319999999999999</v>
      </c>
      <c r="M336" s="4">
        <v>-1.9E-2</v>
      </c>
      <c r="N336" s="51">
        <v>3.0999999999999999E-3</v>
      </c>
      <c r="O336" s="1">
        <v>1.119E-9</v>
      </c>
      <c r="P336" t="s">
        <v>83</v>
      </c>
      <c r="Q336">
        <v>243837</v>
      </c>
    </row>
    <row r="337" spans="1:17">
      <c r="A337" s="4" t="s">
        <v>6596</v>
      </c>
      <c r="B337" s="4" t="s">
        <v>6597</v>
      </c>
      <c r="C337" s="4" t="s">
        <v>148</v>
      </c>
      <c r="D337" s="4">
        <v>2</v>
      </c>
      <c r="E337" s="4" t="s">
        <v>49</v>
      </c>
      <c r="F337" s="4">
        <v>3.2580499999999998E-2</v>
      </c>
      <c r="G337" s="9">
        <v>1</v>
      </c>
      <c r="H337" s="4">
        <v>66764268</v>
      </c>
      <c r="I337" s="4" t="s">
        <v>82</v>
      </c>
      <c r="J337" s="11" t="s">
        <v>51</v>
      </c>
      <c r="K337" s="11">
        <v>0.38219999999999998</v>
      </c>
      <c r="L337" s="11">
        <f t="shared" si="5"/>
        <v>0.38219999999999998</v>
      </c>
      <c r="M337" s="4">
        <v>1.89E-2</v>
      </c>
      <c r="N337" s="51">
        <v>3.0999999999999999E-3</v>
      </c>
      <c r="O337" s="1">
        <v>1.192E-9</v>
      </c>
      <c r="P337" t="s">
        <v>52</v>
      </c>
      <c r="Q337">
        <v>243837</v>
      </c>
    </row>
    <row r="338" spans="1:17">
      <c r="A338" s="4" t="s">
        <v>6598</v>
      </c>
      <c r="B338" s="4" t="s">
        <v>6599</v>
      </c>
      <c r="C338" s="4" t="s">
        <v>148</v>
      </c>
      <c r="D338" s="4">
        <v>2</v>
      </c>
      <c r="E338" s="4" t="s">
        <v>49</v>
      </c>
      <c r="F338" s="4">
        <v>3.96023E-2</v>
      </c>
      <c r="G338" s="9">
        <v>1</v>
      </c>
      <c r="H338" s="4">
        <v>66766222</v>
      </c>
      <c r="I338" s="4" t="s">
        <v>82</v>
      </c>
      <c r="J338" s="11" t="s">
        <v>51</v>
      </c>
      <c r="K338" s="11">
        <v>0.38190000000000002</v>
      </c>
      <c r="L338" s="11">
        <f t="shared" si="5"/>
        <v>0.38190000000000002</v>
      </c>
      <c r="M338" s="4">
        <v>1.9E-2</v>
      </c>
      <c r="N338" s="51">
        <v>3.0999999999999999E-3</v>
      </c>
      <c r="O338" s="1">
        <v>1.0600000000000001E-9</v>
      </c>
      <c r="P338" t="s">
        <v>52</v>
      </c>
      <c r="Q338">
        <v>243837</v>
      </c>
    </row>
    <row r="339" spans="1:17">
      <c r="A339" s="4" t="s">
        <v>6600</v>
      </c>
      <c r="B339" s="4" t="s">
        <v>6601</v>
      </c>
      <c r="C339" s="4" t="s">
        <v>148</v>
      </c>
      <c r="D339" s="4">
        <v>2</v>
      </c>
      <c r="E339" s="4" t="s">
        <v>49</v>
      </c>
      <c r="F339" s="4">
        <v>3.96023E-2</v>
      </c>
      <c r="G339" s="9">
        <v>1</v>
      </c>
      <c r="H339" s="4">
        <v>66766780</v>
      </c>
      <c r="I339" s="4" t="s">
        <v>50</v>
      </c>
      <c r="J339" s="11" t="s">
        <v>62</v>
      </c>
      <c r="K339" s="11">
        <v>0.61780000000000002</v>
      </c>
      <c r="L339" s="11">
        <f t="shared" si="5"/>
        <v>0.38219999999999998</v>
      </c>
      <c r="M339" s="4">
        <v>-1.9E-2</v>
      </c>
      <c r="N339" s="51">
        <v>3.0999999999999999E-3</v>
      </c>
      <c r="O339" s="1">
        <v>1.0250000000000001E-9</v>
      </c>
      <c r="P339" t="s">
        <v>83</v>
      </c>
      <c r="Q339">
        <v>243837</v>
      </c>
    </row>
    <row r="340" spans="1:17">
      <c r="A340" s="4" t="s">
        <v>6602</v>
      </c>
      <c r="B340" s="4" t="s">
        <v>6603</v>
      </c>
      <c r="C340" s="4" t="s">
        <v>148</v>
      </c>
      <c r="D340" s="4">
        <v>2</v>
      </c>
      <c r="E340" s="4" t="s">
        <v>49</v>
      </c>
      <c r="F340" s="4">
        <v>3.96023E-2</v>
      </c>
      <c r="G340" s="9">
        <v>1</v>
      </c>
      <c r="H340" s="4">
        <v>66766798</v>
      </c>
      <c r="I340" s="4" t="s">
        <v>82</v>
      </c>
      <c r="J340" s="11" t="s">
        <v>51</v>
      </c>
      <c r="K340" s="11">
        <v>0.38229999999999997</v>
      </c>
      <c r="L340" s="11">
        <f t="shared" si="5"/>
        <v>0.38229999999999997</v>
      </c>
      <c r="M340" s="4">
        <v>1.9E-2</v>
      </c>
      <c r="N340" s="51">
        <v>3.0999999999999999E-3</v>
      </c>
      <c r="O340" s="1">
        <v>1.144E-9</v>
      </c>
      <c r="P340" t="s">
        <v>52</v>
      </c>
      <c r="Q340">
        <v>243837</v>
      </c>
    </row>
    <row r="341" spans="1:17">
      <c r="A341" s="4" t="s">
        <v>6604</v>
      </c>
      <c r="B341" s="4" t="s">
        <v>6605</v>
      </c>
      <c r="C341" s="4" t="s">
        <v>148</v>
      </c>
      <c r="D341" s="4">
        <v>2</v>
      </c>
      <c r="E341" s="4" t="s">
        <v>49</v>
      </c>
      <c r="F341" s="4">
        <v>5.4336000000000002E-3</v>
      </c>
      <c r="G341" s="9">
        <v>1</v>
      </c>
      <c r="H341" s="4">
        <v>66767167</v>
      </c>
      <c r="I341" s="4" t="s">
        <v>50</v>
      </c>
      <c r="J341" s="11" t="s">
        <v>62</v>
      </c>
      <c r="K341" s="11">
        <v>0.4269</v>
      </c>
      <c r="L341" s="11">
        <f t="shared" si="5"/>
        <v>0.4269</v>
      </c>
      <c r="M341" s="4">
        <v>1.7999999999999999E-2</v>
      </c>
      <c r="N341" s="51">
        <v>3.0999999999999999E-3</v>
      </c>
      <c r="O341" s="1">
        <v>5.1570000000000003E-9</v>
      </c>
      <c r="P341" t="s">
        <v>52</v>
      </c>
      <c r="Q341">
        <v>243837</v>
      </c>
    </row>
    <row r="342" spans="1:17">
      <c r="A342" s="4" t="s">
        <v>6606</v>
      </c>
      <c r="B342" s="4" t="s">
        <v>6607</v>
      </c>
      <c r="C342" s="4" t="s">
        <v>148</v>
      </c>
      <c r="D342" s="4">
        <v>2</v>
      </c>
      <c r="E342" s="4" t="s">
        <v>49</v>
      </c>
      <c r="F342" s="4">
        <v>5.4141799999999997E-2</v>
      </c>
      <c r="G342" s="9">
        <v>1</v>
      </c>
      <c r="H342" s="4">
        <v>66769123</v>
      </c>
      <c r="I342" s="4" t="s">
        <v>82</v>
      </c>
      <c r="J342" s="11" t="s">
        <v>51</v>
      </c>
      <c r="K342" s="11">
        <v>0.38329999999999997</v>
      </c>
      <c r="L342" s="11">
        <f t="shared" si="5"/>
        <v>0.38329999999999997</v>
      </c>
      <c r="M342" s="4">
        <v>1.9199999999999998E-2</v>
      </c>
      <c r="N342" s="51">
        <v>3.0999999999999999E-3</v>
      </c>
      <c r="O342" s="1">
        <v>1.095E-9</v>
      </c>
      <c r="P342" t="s">
        <v>52</v>
      </c>
      <c r="Q342">
        <v>243837</v>
      </c>
    </row>
    <row r="343" spans="1:17">
      <c r="A343" s="4" t="s">
        <v>6608</v>
      </c>
      <c r="B343" s="4" t="s">
        <v>6609</v>
      </c>
      <c r="C343" s="4" t="s">
        <v>148</v>
      </c>
      <c r="D343" s="4">
        <v>2</v>
      </c>
      <c r="E343" s="4" t="s">
        <v>49</v>
      </c>
      <c r="F343" s="4">
        <v>4.7067999999999999E-2</v>
      </c>
      <c r="G343" s="9">
        <v>1</v>
      </c>
      <c r="H343" s="4">
        <v>66770400</v>
      </c>
      <c r="I343" s="4" t="s">
        <v>50</v>
      </c>
      <c r="J343" s="11" t="s">
        <v>62</v>
      </c>
      <c r="K343" s="11">
        <v>0.38240000000000002</v>
      </c>
      <c r="L343" s="11">
        <f t="shared" si="5"/>
        <v>0.38240000000000002</v>
      </c>
      <c r="M343" s="4">
        <v>1.9099999999999999E-2</v>
      </c>
      <c r="N343" s="51">
        <v>3.0999999999999999E-3</v>
      </c>
      <c r="O343" s="1">
        <v>1.287E-9</v>
      </c>
      <c r="P343" t="s">
        <v>52</v>
      </c>
      <c r="Q343">
        <v>243837</v>
      </c>
    </row>
    <row r="344" spans="1:17">
      <c r="A344" s="4" t="s">
        <v>6610</v>
      </c>
      <c r="B344" s="4" t="s">
        <v>6611</v>
      </c>
      <c r="C344" s="4" t="s">
        <v>148</v>
      </c>
      <c r="D344" s="4">
        <v>2</v>
      </c>
      <c r="E344" s="4" t="s">
        <v>49</v>
      </c>
      <c r="F344" s="4">
        <v>2.1524499999999998E-2</v>
      </c>
      <c r="G344" s="9">
        <v>1</v>
      </c>
      <c r="H344" s="4">
        <v>66771421</v>
      </c>
      <c r="I344" s="4" t="s">
        <v>50</v>
      </c>
      <c r="J344" s="11" t="s">
        <v>62</v>
      </c>
      <c r="K344" s="11">
        <v>0.39179999999999998</v>
      </c>
      <c r="L344" s="11">
        <f t="shared" si="5"/>
        <v>0.39179999999999998</v>
      </c>
      <c r="M344" s="4">
        <v>1.8700000000000001E-2</v>
      </c>
      <c r="N344" s="51">
        <v>3.0999999999999999E-3</v>
      </c>
      <c r="O344" s="1">
        <v>1.7140000000000001E-9</v>
      </c>
      <c r="P344" t="s">
        <v>52</v>
      </c>
      <c r="Q344">
        <v>243837</v>
      </c>
    </row>
    <row r="345" spans="1:17">
      <c r="A345" s="4" t="s">
        <v>6612</v>
      </c>
      <c r="B345" s="4" t="s">
        <v>6613</v>
      </c>
      <c r="C345" s="4" t="s">
        <v>148</v>
      </c>
      <c r="D345" s="4">
        <v>2</v>
      </c>
      <c r="E345" s="4" t="s">
        <v>49</v>
      </c>
      <c r="F345" s="4">
        <v>1.8280299999999999E-2</v>
      </c>
      <c r="G345" s="9">
        <v>1</v>
      </c>
      <c r="H345" s="4">
        <v>66772663</v>
      </c>
      <c r="I345" s="4" t="s">
        <v>50</v>
      </c>
      <c r="J345" s="11" t="s">
        <v>62</v>
      </c>
      <c r="K345" s="11">
        <v>0.60760000000000003</v>
      </c>
      <c r="L345" s="11">
        <f t="shared" si="5"/>
        <v>0.39239999999999997</v>
      </c>
      <c r="M345" s="4">
        <v>-1.8599999999999998E-2</v>
      </c>
      <c r="N345" s="51">
        <v>3.0999999999999999E-3</v>
      </c>
      <c r="O345" s="1">
        <v>3.4160000000000002E-9</v>
      </c>
      <c r="P345" t="s">
        <v>83</v>
      </c>
      <c r="Q345">
        <v>243837</v>
      </c>
    </row>
    <row r="346" spans="1:17">
      <c r="A346" s="4" t="s">
        <v>6614</v>
      </c>
      <c r="B346" s="4" t="s">
        <v>6615</v>
      </c>
      <c r="C346" s="4" t="s">
        <v>148</v>
      </c>
      <c r="D346" s="4">
        <v>2</v>
      </c>
      <c r="E346" s="4" t="s">
        <v>49</v>
      </c>
      <c r="F346" s="4">
        <v>1.8374999999999999E-2</v>
      </c>
      <c r="G346" s="9">
        <v>1</v>
      </c>
      <c r="H346" s="4">
        <v>66772691</v>
      </c>
      <c r="I346" s="4" t="s">
        <v>50</v>
      </c>
      <c r="J346" s="11" t="s">
        <v>62</v>
      </c>
      <c r="K346" s="11">
        <v>0.60709999999999997</v>
      </c>
      <c r="L346" s="11">
        <f t="shared" si="5"/>
        <v>0.39290000000000003</v>
      </c>
      <c r="M346" s="4">
        <v>-1.8599999999999998E-2</v>
      </c>
      <c r="N346" s="51">
        <v>3.0999999999999999E-3</v>
      </c>
      <c r="O346" s="1">
        <v>2.9199999999999998E-9</v>
      </c>
      <c r="P346" t="s">
        <v>83</v>
      </c>
      <c r="Q346">
        <v>243837</v>
      </c>
    </row>
    <row r="347" spans="1:17">
      <c r="A347" s="4" t="s">
        <v>6616</v>
      </c>
      <c r="B347" s="4" t="s">
        <v>6617</v>
      </c>
      <c r="C347" s="4" t="s">
        <v>148</v>
      </c>
      <c r="D347" s="4">
        <v>2</v>
      </c>
      <c r="E347" s="4" t="s">
        <v>49</v>
      </c>
      <c r="F347" s="4">
        <v>2.2256999999999999E-2</v>
      </c>
      <c r="G347" s="9">
        <v>1</v>
      </c>
      <c r="H347" s="4">
        <v>66773026</v>
      </c>
      <c r="I347" s="4" t="s">
        <v>62</v>
      </c>
      <c r="J347" s="11" t="s">
        <v>51</v>
      </c>
      <c r="K347" s="11">
        <v>0.60740000000000005</v>
      </c>
      <c r="L347" s="11">
        <f t="shared" si="5"/>
        <v>0.39259999999999995</v>
      </c>
      <c r="M347" s="4">
        <v>-1.8700000000000001E-2</v>
      </c>
      <c r="N347" s="51">
        <v>3.0999999999999999E-3</v>
      </c>
      <c r="O347" s="1">
        <v>2.3410000000000001E-9</v>
      </c>
      <c r="P347" t="s">
        <v>83</v>
      </c>
      <c r="Q347">
        <v>243837</v>
      </c>
    </row>
    <row r="348" spans="1:17">
      <c r="A348" s="4" t="s">
        <v>6618</v>
      </c>
      <c r="B348" s="4" t="s">
        <v>6619</v>
      </c>
      <c r="C348" s="4" t="s">
        <v>148</v>
      </c>
      <c r="D348" s="4">
        <v>2</v>
      </c>
      <c r="E348" s="4" t="s">
        <v>49</v>
      </c>
      <c r="F348" s="4">
        <v>3.4238600000000001E-2</v>
      </c>
      <c r="G348" s="9">
        <v>1</v>
      </c>
      <c r="H348" s="4">
        <v>66773209</v>
      </c>
      <c r="I348" s="4" t="s">
        <v>50</v>
      </c>
      <c r="J348" s="11" t="s">
        <v>51</v>
      </c>
      <c r="K348" s="11">
        <v>0.3926</v>
      </c>
      <c r="L348" s="11">
        <f t="shared" si="5"/>
        <v>0.3926</v>
      </c>
      <c r="M348" s="4">
        <v>1.89E-2</v>
      </c>
      <c r="N348" s="51">
        <v>3.0999999999999999E-3</v>
      </c>
      <c r="O348" s="1">
        <v>1.8760000000000001E-9</v>
      </c>
      <c r="P348" t="s">
        <v>52</v>
      </c>
      <c r="Q348">
        <v>243837</v>
      </c>
    </row>
    <row r="349" spans="1:17">
      <c r="A349" s="4" t="s">
        <v>6620</v>
      </c>
      <c r="B349" s="4" t="s">
        <v>6621</v>
      </c>
      <c r="C349" s="4" t="s">
        <v>148</v>
      </c>
      <c r="D349" s="4">
        <v>1</v>
      </c>
      <c r="E349" s="4" t="s">
        <v>49</v>
      </c>
      <c r="F349" s="4">
        <v>2.2013899999999999E-2</v>
      </c>
      <c r="G349" s="9">
        <v>1</v>
      </c>
      <c r="H349" s="4">
        <v>68155010</v>
      </c>
      <c r="I349" s="4" t="s">
        <v>50</v>
      </c>
      <c r="J349" s="11" t="s">
        <v>51</v>
      </c>
      <c r="K349" s="11">
        <v>0.45350000000000001</v>
      </c>
      <c r="L349" s="11">
        <f t="shared" si="5"/>
        <v>0.45350000000000001</v>
      </c>
      <c r="M349" s="4">
        <v>2.9499999999999998E-2</v>
      </c>
      <c r="N349" s="51">
        <v>3.0000000000000001E-3</v>
      </c>
      <c r="O349" s="1">
        <v>3.8319999999999999E-22</v>
      </c>
      <c r="P349" t="s">
        <v>52</v>
      </c>
      <c r="Q349">
        <v>243837</v>
      </c>
    </row>
    <row r="350" spans="1:17">
      <c r="A350" s="4" t="s">
        <v>6622</v>
      </c>
      <c r="B350" s="4" t="s">
        <v>6623</v>
      </c>
      <c r="C350" s="4" t="s">
        <v>148</v>
      </c>
      <c r="D350" s="4">
        <v>1</v>
      </c>
      <c r="E350" s="4" t="s">
        <v>49</v>
      </c>
      <c r="F350" s="4">
        <v>2.2717600000000001E-2</v>
      </c>
      <c r="G350" s="9">
        <v>1</v>
      </c>
      <c r="H350" s="4">
        <v>68155632</v>
      </c>
      <c r="I350" s="4" t="s">
        <v>82</v>
      </c>
      <c r="J350" s="11" t="s">
        <v>51</v>
      </c>
      <c r="K350" s="11">
        <v>0.45350000000000001</v>
      </c>
      <c r="L350" s="11">
        <f t="shared" si="5"/>
        <v>0.45350000000000001</v>
      </c>
      <c r="M350" s="4">
        <v>2.9499999999999998E-2</v>
      </c>
      <c r="N350" s="51">
        <v>3.0000000000000001E-3</v>
      </c>
      <c r="O350" s="1">
        <v>3.6880000000000002E-22</v>
      </c>
      <c r="P350" t="s">
        <v>52</v>
      </c>
      <c r="Q350">
        <v>243837</v>
      </c>
    </row>
    <row r="351" spans="1:17">
      <c r="A351" s="4" t="s">
        <v>6624</v>
      </c>
      <c r="B351" s="4" t="s">
        <v>6625</v>
      </c>
      <c r="C351" s="4" t="s">
        <v>148</v>
      </c>
      <c r="D351" s="4">
        <v>1</v>
      </c>
      <c r="E351" s="4" t="s">
        <v>49</v>
      </c>
      <c r="F351" s="4">
        <v>9.2700500000000002E-3</v>
      </c>
      <c r="G351" s="9">
        <v>1</v>
      </c>
      <c r="H351" s="4">
        <v>68160761</v>
      </c>
      <c r="I351" s="4" t="s">
        <v>82</v>
      </c>
      <c r="J351" s="11" t="s">
        <v>51</v>
      </c>
      <c r="K351" s="11">
        <v>0.54369999999999996</v>
      </c>
      <c r="L351" s="11">
        <f t="shared" si="5"/>
        <v>0.45630000000000004</v>
      </c>
      <c r="M351" s="4">
        <v>-2.92E-2</v>
      </c>
      <c r="N351" s="51">
        <v>3.0000000000000001E-3</v>
      </c>
      <c r="O351" s="1">
        <v>8.8910000000000004E-22</v>
      </c>
      <c r="P351" t="s">
        <v>83</v>
      </c>
      <c r="Q351">
        <v>243837</v>
      </c>
    </row>
    <row r="352" spans="1:17">
      <c r="A352" s="4" t="s">
        <v>150</v>
      </c>
      <c r="B352" s="4" t="s">
        <v>151</v>
      </c>
      <c r="C352" s="4" t="s">
        <v>148</v>
      </c>
      <c r="D352" s="4">
        <v>1</v>
      </c>
      <c r="E352" s="4" t="s">
        <v>49</v>
      </c>
      <c r="F352" s="4">
        <v>1.17552E-2</v>
      </c>
      <c r="G352" s="9">
        <v>1</v>
      </c>
      <c r="H352" s="4">
        <v>68166425</v>
      </c>
      <c r="I352" s="4" t="s">
        <v>82</v>
      </c>
      <c r="J352" s="11" t="s">
        <v>51</v>
      </c>
      <c r="K352" s="11">
        <v>0.5403</v>
      </c>
      <c r="L352" s="11">
        <f t="shared" si="5"/>
        <v>0.4597</v>
      </c>
      <c r="M352" s="4">
        <v>-3.0099999999999998E-2</v>
      </c>
      <c r="N352" s="51">
        <v>3.0000000000000001E-3</v>
      </c>
      <c r="O352" s="1">
        <v>4.1109999999999999E-23</v>
      </c>
      <c r="P352" t="s">
        <v>83</v>
      </c>
      <c r="Q352">
        <v>243837</v>
      </c>
    </row>
    <row r="353" spans="1:17">
      <c r="A353" s="4" t="s">
        <v>6626</v>
      </c>
      <c r="B353" s="4" t="s">
        <v>6627</v>
      </c>
      <c r="C353" s="4" t="s">
        <v>148</v>
      </c>
      <c r="D353" s="4">
        <v>1</v>
      </c>
      <c r="E353" s="4" t="s">
        <v>49</v>
      </c>
      <c r="F353" s="4">
        <v>8.5037499999999992E-3</v>
      </c>
      <c r="G353" s="9">
        <v>1</v>
      </c>
      <c r="H353" s="4">
        <v>68166786</v>
      </c>
      <c r="I353" s="4" t="s">
        <v>50</v>
      </c>
      <c r="J353" s="11" t="s">
        <v>62</v>
      </c>
      <c r="K353" s="11">
        <v>0.54</v>
      </c>
      <c r="L353" s="11">
        <f t="shared" si="5"/>
        <v>0.45999999999999996</v>
      </c>
      <c r="M353" s="4">
        <v>-0.03</v>
      </c>
      <c r="N353" s="51">
        <v>3.0000000000000001E-3</v>
      </c>
      <c r="O353" s="1">
        <v>6.7880000000000003E-23</v>
      </c>
      <c r="P353" t="s">
        <v>83</v>
      </c>
      <c r="Q353">
        <v>243837</v>
      </c>
    </row>
    <row r="354" spans="1:17">
      <c r="A354" s="4" t="s">
        <v>153</v>
      </c>
      <c r="B354" s="4" t="s">
        <v>154</v>
      </c>
      <c r="C354" s="4" t="s">
        <v>148</v>
      </c>
      <c r="D354" s="4">
        <v>1</v>
      </c>
      <c r="E354" s="4" t="s">
        <v>49</v>
      </c>
      <c r="F354" s="4">
        <v>0.79786500000000005</v>
      </c>
      <c r="G354" s="9">
        <v>1</v>
      </c>
      <c r="H354" s="4">
        <v>68167491</v>
      </c>
      <c r="I354" s="4" t="s">
        <v>50</v>
      </c>
      <c r="J354" s="11" t="s">
        <v>62</v>
      </c>
      <c r="K354" s="11">
        <v>0.53859999999999997</v>
      </c>
      <c r="L354" s="11">
        <f t="shared" si="5"/>
        <v>0.46140000000000003</v>
      </c>
      <c r="M354" s="4">
        <v>-0.03</v>
      </c>
      <c r="N354" s="51">
        <v>3.0000000000000001E-3</v>
      </c>
      <c r="O354" s="1">
        <v>6.1470000000000002E-23</v>
      </c>
      <c r="P354" t="s">
        <v>83</v>
      </c>
      <c r="Q354">
        <v>243837</v>
      </c>
    </row>
    <row r="355" spans="1:17">
      <c r="A355" s="4" t="s">
        <v>6628</v>
      </c>
      <c r="B355" s="4" t="s">
        <v>6629</v>
      </c>
      <c r="C355" s="4" t="s">
        <v>148</v>
      </c>
      <c r="D355" s="4">
        <v>1</v>
      </c>
      <c r="E355" s="4" t="s">
        <v>49</v>
      </c>
      <c r="F355" s="4">
        <v>8.6930900000000005E-2</v>
      </c>
      <c r="G355" s="9">
        <v>1</v>
      </c>
      <c r="H355" s="4">
        <v>68170255</v>
      </c>
      <c r="I355" s="4" t="s">
        <v>82</v>
      </c>
      <c r="J355" s="11" t="s">
        <v>62</v>
      </c>
      <c r="K355" s="11">
        <v>0.53769999999999996</v>
      </c>
      <c r="L355" s="11">
        <f t="shared" si="5"/>
        <v>0.46230000000000004</v>
      </c>
      <c r="M355" s="4">
        <v>-2.9899999999999999E-2</v>
      </c>
      <c r="N355" s="51">
        <v>3.0000000000000001E-3</v>
      </c>
      <c r="O355" s="1">
        <v>9.2460000000000005E-23</v>
      </c>
      <c r="P355" t="s">
        <v>83</v>
      </c>
      <c r="Q355">
        <v>243837</v>
      </c>
    </row>
    <row r="356" spans="1:17">
      <c r="A356" s="4" t="s">
        <v>6630</v>
      </c>
      <c r="B356" s="4" t="s">
        <v>6631</v>
      </c>
      <c r="C356" s="4" t="s">
        <v>160</v>
      </c>
      <c r="D356" s="4">
        <v>2</v>
      </c>
      <c r="E356" s="4" t="s">
        <v>49</v>
      </c>
      <c r="F356" s="4">
        <v>0.17998700000000001</v>
      </c>
      <c r="G356" s="9">
        <v>1</v>
      </c>
      <c r="H356" s="4">
        <v>108303686</v>
      </c>
      <c r="I356" s="4" t="s">
        <v>50</v>
      </c>
      <c r="J356" s="11" t="s">
        <v>62</v>
      </c>
      <c r="K356" s="11">
        <v>0.80430000000000001</v>
      </c>
      <c r="L356" s="11">
        <f t="shared" si="5"/>
        <v>0.19569999999999999</v>
      </c>
      <c r="M356" s="4">
        <v>3.0300000000000001E-2</v>
      </c>
      <c r="N356" s="51">
        <v>3.8999999999999998E-3</v>
      </c>
      <c r="O356" s="1">
        <v>5.327E-15</v>
      </c>
      <c r="P356" t="s">
        <v>63</v>
      </c>
      <c r="Q356">
        <v>243837</v>
      </c>
    </row>
    <row r="357" spans="1:17">
      <c r="A357" s="4" t="s">
        <v>6632</v>
      </c>
      <c r="B357" s="4" t="s">
        <v>6633</v>
      </c>
      <c r="C357" s="4" t="s">
        <v>160</v>
      </c>
      <c r="D357" s="4">
        <v>2</v>
      </c>
      <c r="E357" s="4" t="s">
        <v>49</v>
      </c>
      <c r="F357" s="4">
        <v>0.179398</v>
      </c>
      <c r="G357" s="9">
        <v>1</v>
      </c>
      <c r="H357" s="4">
        <v>108307642</v>
      </c>
      <c r="I357" s="4" t="s">
        <v>50</v>
      </c>
      <c r="J357" s="11" t="s">
        <v>62</v>
      </c>
      <c r="K357" s="11">
        <v>0.80030000000000001</v>
      </c>
      <c r="L357" s="11">
        <f t="shared" si="5"/>
        <v>0.19969999999999999</v>
      </c>
      <c r="M357" s="4">
        <v>3.4500000000000003E-2</v>
      </c>
      <c r="N357" s="51">
        <v>3.8E-3</v>
      </c>
      <c r="O357" s="1">
        <v>1.5610000000000001E-19</v>
      </c>
      <c r="P357" t="s">
        <v>63</v>
      </c>
      <c r="Q357">
        <v>243837</v>
      </c>
    </row>
    <row r="358" spans="1:17">
      <c r="A358" s="4" t="s">
        <v>158</v>
      </c>
      <c r="B358" s="4" t="s">
        <v>159</v>
      </c>
      <c r="C358" s="4" t="s">
        <v>160</v>
      </c>
      <c r="D358" s="4">
        <v>2</v>
      </c>
      <c r="E358" s="4" t="s">
        <v>49</v>
      </c>
      <c r="F358" s="4">
        <v>0.28633799999999998</v>
      </c>
      <c r="G358" s="9">
        <v>1</v>
      </c>
      <c r="H358" s="4">
        <v>108313258</v>
      </c>
      <c r="I358" s="4" t="s">
        <v>50</v>
      </c>
      <c r="J358" s="11" t="s">
        <v>62</v>
      </c>
      <c r="K358" s="11">
        <v>0.78949999999999998</v>
      </c>
      <c r="L358" s="11">
        <f t="shared" si="5"/>
        <v>0.21050000000000002</v>
      </c>
      <c r="M358" s="4">
        <v>3.2199999999999999E-2</v>
      </c>
      <c r="N358" s="51">
        <v>3.7000000000000002E-3</v>
      </c>
      <c r="O358" s="1">
        <v>5.7190000000000002E-18</v>
      </c>
      <c r="P358" t="s">
        <v>63</v>
      </c>
      <c r="Q358">
        <v>243837</v>
      </c>
    </row>
    <row r="359" spans="1:17">
      <c r="A359" s="4" t="s">
        <v>6634</v>
      </c>
      <c r="B359" s="4" t="s">
        <v>6635</v>
      </c>
      <c r="C359" s="4" t="s">
        <v>160</v>
      </c>
      <c r="D359" s="4">
        <v>2</v>
      </c>
      <c r="E359" s="4" t="s">
        <v>49</v>
      </c>
      <c r="F359" s="4">
        <v>9.3204499999999996E-2</v>
      </c>
      <c r="G359" s="9">
        <v>1</v>
      </c>
      <c r="H359" s="4">
        <v>108319079</v>
      </c>
      <c r="I359" s="4" t="s">
        <v>82</v>
      </c>
      <c r="J359" s="11" t="s">
        <v>51</v>
      </c>
      <c r="K359" s="11">
        <v>0.80100000000000005</v>
      </c>
      <c r="L359" s="11">
        <f t="shared" si="5"/>
        <v>0.19899999999999995</v>
      </c>
      <c r="M359" s="4">
        <v>3.4000000000000002E-2</v>
      </c>
      <c r="N359" s="51">
        <v>3.8E-3</v>
      </c>
      <c r="O359" s="1">
        <v>4.6309999999999997E-19</v>
      </c>
      <c r="P359" t="s">
        <v>63</v>
      </c>
      <c r="Q359">
        <v>243837</v>
      </c>
    </row>
    <row r="360" spans="1:17">
      <c r="A360" s="4" t="s">
        <v>6636</v>
      </c>
      <c r="B360" s="4" t="s">
        <v>6637</v>
      </c>
      <c r="C360" s="4" t="s">
        <v>160</v>
      </c>
      <c r="D360" s="4">
        <v>2</v>
      </c>
      <c r="E360" s="4" t="s">
        <v>49</v>
      </c>
      <c r="F360" s="4">
        <v>7.5215000000000004E-2</v>
      </c>
      <c r="G360" s="9">
        <v>1</v>
      </c>
      <c r="H360" s="4">
        <v>108321313</v>
      </c>
      <c r="I360" s="4" t="s">
        <v>82</v>
      </c>
      <c r="J360" s="11" t="s">
        <v>51</v>
      </c>
      <c r="K360" s="11">
        <v>0.19950000000000001</v>
      </c>
      <c r="L360" s="11">
        <f t="shared" si="5"/>
        <v>0.19950000000000001</v>
      </c>
      <c r="M360" s="4">
        <v>-3.3799999999999997E-2</v>
      </c>
      <c r="N360" s="51">
        <v>3.8E-3</v>
      </c>
      <c r="O360" s="1">
        <v>6.8679999999999998E-19</v>
      </c>
      <c r="P360" t="s">
        <v>193</v>
      </c>
      <c r="Q360">
        <v>243837</v>
      </c>
    </row>
    <row r="361" spans="1:17">
      <c r="A361" s="4" t="s">
        <v>6638</v>
      </c>
      <c r="B361" s="4" t="s">
        <v>6639</v>
      </c>
      <c r="C361" s="4" t="s">
        <v>160</v>
      </c>
      <c r="D361" s="4">
        <v>2</v>
      </c>
      <c r="E361" s="4" t="s">
        <v>49</v>
      </c>
      <c r="F361" s="4">
        <v>6.7107E-2</v>
      </c>
      <c r="G361" s="9">
        <v>1</v>
      </c>
      <c r="H361" s="4">
        <v>108329926</v>
      </c>
      <c r="I361" s="4" t="s">
        <v>50</v>
      </c>
      <c r="J361" s="11" t="s">
        <v>51</v>
      </c>
      <c r="K361" s="11">
        <v>0.1953</v>
      </c>
      <c r="L361" s="11">
        <f t="shared" si="5"/>
        <v>0.1953</v>
      </c>
      <c r="M361" s="4">
        <v>-3.4500000000000003E-2</v>
      </c>
      <c r="N361" s="51">
        <v>3.8999999999999998E-3</v>
      </c>
      <c r="O361" s="1">
        <v>4.1550000000000002E-19</v>
      </c>
      <c r="P361" t="s">
        <v>193</v>
      </c>
      <c r="Q361">
        <v>243837</v>
      </c>
    </row>
    <row r="362" spans="1:17">
      <c r="A362" s="4" t="s">
        <v>6640</v>
      </c>
      <c r="B362" s="4" t="s">
        <v>6641</v>
      </c>
      <c r="C362" s="4" t="s">
        <v>160</v>
      </c>
      <c r="D362" s="4">
        <v>2</v>
      </c>
      <c r="E362" s="4" t="s">
        <v>49</v>
      </c>
      <c r="F362" s="4">
        <v>4.4368199999999997E-2</v>
      </c>
      <c r="G362" s="9">
        <v>1</v>
      </c>
      <c r="H362" s="4">
        <v>108333763</v>
      </c>
      <c r="I362" s="4" t="s">
        <v>50</v>
      </c>
      <c r="J362" s="11" t="s">
        <v>62</v>
      </c>
      <c r="K362" s="11">
        <v>0.19620000000000001</v>
      </c>
      <c r="L362" s="11">
        <f t="shared" si="5"/>
        <v>0.19620000000000001</v>
      </c>
      <c r="M362" s="4">
        <v>-3.4200000000000001E-2</v>
      </c>
      <c r="N362" s="51">
        <v>3.8999999999999998E-3</v>
      </c>
      <c r="O362" s="1">
        <v>7.483E-19</v>
      </c>
      <c r="P362" t="s">
        <v>193</v>
      </c>
      <c r="Q362">
        <v>243837</v>
      </c>
    </row>
    <row r="363" spans="1:17">
      <c r="A363" s="4" t="s">
        <v>6642</v>
      </c>
      <c r="B363" s="4" t="s">
        <v>6643</v>
      </c>
      <c r="C363" s="4" t="s">
        <v>160</v>
      </c>
      <c r="D363" s="4">
        <v>2</v>
      </c>
      <c r="E363" s="4" t="s">
        <v>49</v>
      </c>
      <c r="F363" s="4">
        <v>4.1549999999999997E-2</v>
      </c>
      <c r="G363" s="9">
        <v>1</v>
      </c>
      <c r="H363" s="4">
        <v>108334622</v>
      </c>
      <c r="I363" s="4" t="s">
        <v>50</v>
      </c>
      <c r="J363" s="11" t="s">
        <v>62</v>
      </c>
      <c r="K363" s="11">
        <v>0.19850000000000001</v>
      </c>
      <c r="L363" s="11">
        <f t="shared" si="5"/>
        <v>0.19850000000000001</v>
      </c>
      <c r="M363" s="4">
        <v>-3.2800000000000003E-2</v>
      </c>
      <c r="N363" s="51">
        <v>3.8E-3</v>
      </c>
      <c r="O363" s="1">
        <v>1.07E-17</v>
      </c>
      <c r="P363" t="s">
        <v>193</v>
      </c>
      <c r="Q363">
        <v>243837</v>
      </c>
    </row>
    <row r="364" spans="1:17">
      <c r="A364" s="4" t="s">
        <v>6644</v>
      </c>
      <c r="B364" s="4" t="s">
        <v>6645</v>
      </c>
      <c r="C364" s="4" t="s">
        <v>160</v>
      </c>
      <c r="D364" s="4">
        <v>1</v>
      </c>
      <c r="E364" s="4" t="s">
        <v>49</v>
      </c>
      <c r="F364" s="4">
        <v>3.2317499999999999E-2</v>
      </c>
      <c r="G364" s="9">
        <v>1</v>
      </c>
      <c r="H364" s="4">
        <v>108355719</v>
      </c>
      <c r="I364" s="4" t="s">
        <v>50</v>
      </c>
      <c r="J364" s="11" t="s">
        <v>62</v>
      </c>
      <c r="K364" s="11">
        <v>8.8700000000000001E-2</v>
      </c>
      <c r="L364" s="11">
        <f t="shared" si="5"/>
        <v>8.8700000000000001E-2</v>
      </c>
      <c r="M364" s="4">
        <v>0.1163</v>
      </c>
      <c r="N364" s="51">
        <v>5.4000000000000003E-3</v>
      </c>
      <c r="O364" s="1">
        <v>1.8199999999999999E-103</v>
      </c>
      <c r="P364" t="s">
        <v>52</v>
      </c>
      <c r="Q364">
        <v>243837</v>
      </c>
    </row>
    <row r="365" spans="1:17">
      <c r="A365" s="4" t="s">
        <v>6646</v>
      </c>
      <c r="B365" s="4" t="s">
        <v>6647</v>
      </c>
      <c r="C365" s="4" t="s">
        <v>160</v>
      </c>
      <c r="D365" s="4">
        <v>1</v>
      </c>
      <c r="E365" s="4" t="s">
        <v>49</v>
      </c>
      <c r="F365" s="4">
        <v>1.5711699999999999E-2</v>
      </c>
      <c r="G365" s="9">
        <v>1</v>
      </c>
      <c r="H365" s="4">
        <v>108356935</v>
      </c>
      <c r="I365" s="4" t="s">
        <v>50</v>
      </c>
      <c r="J365" s="11" t="s">
        <v>62</v>
      </c>
      <c r="K365" s="11">
        <v>0.91120000000000001</v>
      </c>
      <c r="L365" s="11">
        <f t="shared" si="5"/>
        <v>8.879999999999999E-2</v>
      </c>
      <c r="M365" s="4">
        <v>-0.11609999999999999</v>
      </c>
      <c r="N365" s="51">
        <v>5.4000000000000003E-3</v>
      </c>
      <c r="O365" s="1">
        <v>3.6599999999999999E-103</v>
      </c>
      <c r="P365" t="s">
        <v>83</v>
      </c>
      <c r="Q365">
        <v>243837</v>
      </c>
    </row>
    <row r="366" spans="1:17">
      <c r="A366" s="4" t="s">
        <v>6648</v>
      </c>
      <c r="B366" s="4" t="s">
        <v>6649</v>
      </c>
      <c r="C366" s="4" t="s">
        <v>160</v>
      </c>
      <c r="D366" s="4">
        <v>1</v>
      </c>
      <c r="E366" s="4" t="s">
        <v>49</v>
      </c>
      <c r="F366" s="4">
        <v>1.5711699999999999E-2</v>
      </c>
      <c r="G366" s="9">
        <v>1</v>
      </c>
      <c r="H366" s="4">
        <v>108357003</v>
      </c>
      <c r="I366" s="4" t="s">
        <v>50</v>
      </c>
      <c r="J366" s="11" t="s">
        <v>62</v>
      </c>
      <c r="K366" s="11">
        <v>0.91120000000000001</v>
      </c>
      <c r="L366" s="11">
        <f t="shared" si="5"/>
        <v>8.879999999999999E-2</v>
      </c>
      <c r="M366" s="4">
        <v>-0.11609999999999999</v>
      </c>
      <c r="N366" s="51">
        <v>5.4000000000000003E-3</v>
      </c>
      <c r="O366" s="1">
        <v>3.1300000000000002E-103</v>
      </c>
      <c r="P366" t="s">
        <v>83</v>
      </c>
      <c r="Q366">
        <v>243837</v>
      </c>
    </row>
    <row r="367" spans="1:17">
      <c r="A367" s="4" t="s">
        <v>163</v>
      </c>
      <c r="B367" s="4" t="s">
        <v>164</v>
      </c>
      <c r="C367" s="4" t="s">
        <v>160</v>
      </c>
      <c r="D367" s="4">
        <v>1</v>
      </c>
      <c r="E367" s="4" t="s">
        <v>49</v>
      </c>
      <c r="F367" s="4">
        <v>3.3743500000000003E-2</v>
      </c>
      <c r="G367" s="9">
        <v>1</v>
      </c>
      <c r="H367" s="4">
        <v>108357391</v>
      </c>
      <c r="I367" s="4" t="s">
        <v>50</v>
      </c>
      <c r="J367" s="11" t="s">
        <v>62</v>
      </c>
      <c r="K367" s="11">
        <v>8.8700000000000001E-2</v>
      </c>
      <c r="L367" s="11">
        <f t="shared" si="5"/>
        <v>8.8700000000000001E-2</v>
      </c>
      <c r="M367" s="4">
        <v>0.1163</v>
      </c>
      <c r="N367" s="51">
        <v>5.4000000000000003E-3</v>
      </c>
      <c r="O367" s="1">
        <v>1.48E-103</v>
      </c>
      <c r="P367" t="s">
        <v>52</v>
      </c>
      <c r="Q367">
        <v>243837</v>
      </c>
    </row>
    <row r="368" spans="1:17">
      <c r="A368" s="4" t="s">
        <v>6650</v>
      </c>
      <c r="B368" s="4" t="s">
        <v>6651</v>
      </c>
      <c r="C368" s="4" t="s">
        <v>160</v>
      </c>
      <c r="D368" s="4">
        <v>1</v>
      </c>
      <c r="E368" s="4" t="s">
        <v>49</v>
      </c>
      <c r="F368" s="4">
        <v>3.3743500000000003E-2</v>
      </c>
      <c r="G368" s="9">
        <v>1</v>
      </c>
      <c r="H368" s="4">
        <v>108357573</v>
      </c>
      <c r="I368" s="4" t="s">
        <v>82</v>
      </c>
      <c r="J368" s="11" t="s">
        <v>51</v>
      </c>
      <c r="K368" s="11">
        <v>0.91120000000000001</v>
      </c>
      <c r="L368" s="11">
        <f t="shared" si="5"/>
        <v>8.879999999999999E-2</v>
      </c>
      <c r="M368" s="4">
        <v>-0.1163</v>
      </c>
      <c r="N368" s="51">
        <v>5.4000000000000003E-3</v>
      </c>
      <c r="O368" s="1">
        <v>1.7800000000000001E-103</v>
      </c>
      <c r="P368" t="s">
        <v>83</v>
      </c>
      <c r="Q368">
        <v>243837</v>
      </c>
    </row>
    <row r="369" spans="1:17">
      <c r="A369" s="4" t="s">
        <v>6652</v>
      </c>
      <c r="B369" s="4" t="s">
        <v>6653</v>
      </c>
      <c r="C369" s="4" t="s">
        <v>160</v>
      </c>
      <c r="D369" s="4">
        <v>1</v>
      </c>
      <c r="E369" s="4" t="s">
        <v>49</v>
      </c>
      <c r="F369" s="4">
        <v>1.5711699999999999E-2</v>
      </c>
      <c r="G369" s="9">
        <v>1</v>
      </c>
      <c r="H369" s="4">
        <v>108357743</v>
      </c>
      <c r="I369" s="4" t="s">
        <v>82</v>
      </c>
      <c r="J369" s="11" t="s">
        <v>51</v>
      </c>
      <c r="K369" s="11">
        <v>8.8800000000000004E-2</v>
      </c>
      <c r="L369" s="11">
        <f t="shared" si="5"/>
        <v>8.8800000000000004E-2</v>
      </c>
      <c r="M369" s="4">
        <v>0.11609999999999999</v>
      </c>
      <c r="N369" s="51">
        <v>5.4000000000000003E-3</v>
      </c>
      <c r="O369" s="1">
        <v>3.5899999999999998E-103</v>
      </c>
      <c r="P369" t="s">
        <v>52</v>
      </c>
      <c r="Q369">
        <v>243837</v>
      </c>
    </row>
    <row r="370" spans="1:17">
      <c r="A370" s="4" t="s">
        <v>6654</v>
      </c>
      <c r="B370" s="4" t="s">
        <v>6655</v>
      </c>
      <c r="C370" s="4" t="s">
        <v>160</v>
      </c>
      <c r="D370" s="4">
        <v>1</v>
      </c>
      <c r="E370" s="4" t="s">
        <v>49</v>
      </c>
      <c r="F370" s="4">
        <v>2.3017699999999999E-2</v>
      </c>
      <c r="G370" s="9">
        <v>1</v>
      </c>
      <c r="H370" s="4">
        <v>108357797</v>
      </c>
      <c r="I370" s="4" t="s">
        <v>82</v>
      </c>
      <c r="J370" s="11" t="s">
        <v>62</v>
      </c>
      <c r="K370" s="11">
        <v>8.8800000000000004E-2</v>
      </c>
      <c r="L370" s="11">
        <f t="shared" si="5"/>
        <v>8.8800000000000004E-2</v>
      </c>
      <c r="M370" s="4">
        <v>0.1162</v>
      </c>
      <c r="N370" s="51">
        <v>5.4000000000000003E-3</v>
      </c>
      <c r="O370" s="1">
        <v>2.5199999999999999E-103</v>
      </c>
      <c r="P370" t="s">
        <v>52</v>
      </c>
      <c r="Q370">
        <v>243837</v>
      </c>
    </row>
    <row r="371" spans="1:17">
      <c r="A371" s="4" t="s">
        <v>6656</v>
      </c>
      <c r="B371" s="4" t="s">
        <v>6657</v>
      </c>
      <c r="C371" s="4" t="s">
        <v>160</v>
      </c>
      <c r="D371" s="4">
        <v>1</v>
      </c>
      <c r="E371" s="4" t="s">
        <v>49</v>
      </c>
      <c r="F371" s="4">
        <v>2.3017699999999999E-2</v>
      </c>
      <c r="G371" s="9">
        <v>1</v>
      </c>
      <c r="H371" s="4">
        <v>108358011</v>
      </c>
      <c r="I371" s="4" t="s">
        <v>82</v>
      </c>
      <c r="J371" s="11" t="s">
        <v>51</v>
      </c>
      <c r="K371" s="11">
        <v>8.8700000000000001E-2</v>
      </c>
      <c r="L371" s="11">
        <f t="shared" si="5"/>
        <v>8.8700000000000001E-2</v>
      </c>
      <c r="M371" s="4">
        <v>0.1162</v>
      </c>
      <c r="N371" s="51">
        <v>5.4000000000000003E-3</v>
      </c>
      <c r="O371" s="1">
        <v>2.1100000000000001E-103</v>
      </c>
      <c r="P371" t="s">
        <v>52</v>
      </c>
      <c r="Q371">
        <v>243837</v>
      </c>
    </row>
    <row r="372" spans="1:17">
      <c r="A372" s="4" t="s">
        <v>6658</v>
      </c>
      <c r="B372" s="4" t="s">
        <v>6659</v>
      </c>
      <c r="C372" s="4" t="s">
        <v>160</v>
      </c>
      <c r="D372" s="4">
        <v>1</v>
      </c>
      <c r="E372" s="4" t="s">
        <v>49</v>
      </c>
      <c r="F372" s="4">
        <v>2.3017699999999999E-2</v>
      </c>
      <c r="G372" s="9">
        <v>1</v>
      </c>
      <c r="H372" s="4">
        <v>108358108</v>
      </c>
      <c r="I372" s="4" t="s">
        <v>82</v>
      </c>
      <c r="J372" s="11" t="s">
        <v>50</v>
      </c>
      <c r="K372" s="11">
        <v>0.91120000000000001</v>
      </c>
      <c r="L372" s="11">
        <f t="shared" si="5"/>
        <v>8.879999999999999E-2</v>
      </c>
      <c r="M372" s="4">
        <v>-0.1162</v>
      </c>
      <c r="N372" s="51">
        <v>5.4000000000000003E-3</v>
      </c>
      <c r="O372" s="1">
        <v>2.26E-103</v>
      </c>
      <c r="P372" t="s">
        <v>83</v>
      </c>
      <c r="Q372">
        <v>243837</v>
      </c>
    </row>
    <row r="373" spans="1:17">
      <c r="A373" s="4" t="s">
        <v>6660</v>
      </c>
      <c r="B373" s="4" t="s">
        <v>6661</v>
      </c>
      <c r="C373" s="4" t="s">
        <v>160</v>
      </c>
      <c r="D373" s="4">
        <v>1</v>
      </c>
      <c r="E373" s="4" t="s">
        <v>49</v>
      </c>
      <c r="F373" s="4">
        <v>1.56886E-2</v>
      </c>
      <c r="G373" s="9">
        <v>1</v>
      </c>
      <c r="H373" s="4">
        <v>108359505</v>
      </c>
      <c r="I373" s="4" t="s">
        <v>50</v>
      </c>
      <c r="J373" s="11" t="s">
        <v>62</v>
      </c>
      <c r="K373" s="11">
        <v>0.91120000000000001</v>
      </c>
      <c r="L373" s="11">
        <f t="shared" si="5"/>
        <v>8.879999999999999E-2</v>
      </c>
      <c r="M373" s="4">
        <v>-0.11609999999999999</v>
      </c>
      <c r="N373" s="51">
        <v>5.4000000000000003E-3</v>
      </c>
      <c r="O373" s="1">
        <v>3.8600000000000001E-103</v>
      </c>
      <c r="P373" t="s">
        <v>83</v>
      </c>
      <c r="Q373">
        <v>243837</v>
      </c>
    </row>
    <row r="374" spans="1:17">
      <c r="A374" s="4" t="s">
        <v>165</v>
      </c>
      <c r="B374" s="4" t="s">
        <v>166</v>
      </c>
      <c r="C374" s="4" t="s">
        <v>160</v>
      </c>
      <c r="D374" s="4">
        <v>1</v>
      </c>
      <c r="E374" s="4" t="s">
        <v>49</v>
      </c>
      <c r="F374" s="4">
        <v>0.22903999999999999</v>
      </c>
      <c r="G374" s="9">
        <v>1</v>
      </c>
      <c r="H374" s="4">
        <v>108359789</v>
      </c>
      <c r="I374" s="4" t="s">
        <v>50</v>
      </c>
      <c r="J374" s="11" t="s">
        <v>62</v>
      </c>
      <c r="K374" s="11">
        <v>0.9123</v>
      </c>
      <c r="L374" s="11">
        <f t="shared" si="5"/>
        <v>8.77E-2</v>
      </c>
      <c r="M374" s="4">
        <v>-0.1168</v>
      </c>
      <c r="N374" s="51">
        <v>5.4000000000000003E-3</v>
      </c>
      <c r="O374" s="1">
        <v>3.64E-102</v>
      </c>
      <c r="P374" t="s">
        <v>83</v>
      </c>
      <c r="Q374">
        <v>243837</v>
      </c>
    </row>
    <row r="375" spans="1:17">
      <c r="A375" s="4" t="s">
        <v>6662</v>
      </c>
      <c r="B375" s="4" t="s">
        <v>6663</v>
      </c>
      <c r="C375" s="4" t="s">
        <v>160</v>
      </c>
      <c r="D375" s="4">
        <v>1</v>
      </c>
      <c r="E375" s="4" t="s">
        <v>49</v>
      </c>
      <c r="F375" s="4">
        <v>0.15640399999999999</v>
      </c>
      <c r="G375" s="9">
        <v>1</v>
      </c>
      <c r="H375" s="4">
        <v>108359790</v>
      </c>
      <c r="I375" s="4" t="s">
        <v>82</v>
      </c>
      <c r="J375" s="11" t="s">
        <v>51</v>
      </c>
      <c r="K375" s="11">
        <v>0.91249999999999998</v>
      </c>
      <c r="L375" s="11">
        <f t="shared" si="5"/>
        <v>8.7500000000000022E-2</v>
      </c>
      <c r="M375" s="4">
        <v>-0.1167</v>
      </c>
      <c r="N375" s="51">
        <v>5.4000000000000003E-3</v>
      </c>
      <c r="O375" s="1">
        <v>4.7199999999999999E-102</v>
      </c>
      <c r="P375" t="s">
        <v>83</v>
      </c>
      <c r="Q375">
        <v>243837</v>
      </c>
    </row>
    <row r="376" spans="1:17">
      <c r="A376" s="4" t="s">
        <v>6664</v>
      </c>
      <c r="B376" s="4" t="s">
        <v>6665</v>
      </c>
      <c r="C376" s="4" t="s">
        <v>160</v>
      </c>
      <c r="D376" s="4">
        <v>1</v>
      </c>
      <c r="E376" s="4" t="s">
        <v>49</v>
      </c>
      <c r="F376" s="4">
        <v>2.35759E-2</v>
      </c>
      <c r="G376" s="9">
        <v>1</v>
      </c>
      <c r="H376" s="4">
        <v>108362107</v>
      </c>
      <c r="I376" s="4" t="s">
        <v>82</v>
      </c>
      <c r="J376" s="11" t="s">
        <v>62</v>
      </c>
      <c r="K376" s="11">
        <v>8.8700000000000001E-2</v>
      </c>
      <c r="L376" s="11">
        <f t="shared" si="5"/>
        <v>8.8700000000000001E-2</v>
      </c>
      <c r="M376" s="4">
        <v>0.1162</v>
      </c>
      <c r="N376" s="51">
        <v>5.4000000000000003E-3</v>
      </c>
      <c r="O376" s="1">
        <v>3.2799999999999999E-103</v>
      </c>
      <c r="P376" t="s">
        <v>52</v>
      </c>
      <c r="Q376">
        <v>243837</v>
      </c>
    </row>
    <row r="377" spans="1:17">
      <c r="A377" s="4" t="s">
        <v>6666</v>
      </c>
      <c r="B377" s="4" t="s">
        <v>6667</v>
      </c>
      <c r="C377" s="4" t="s">
        <v>160</v>
      </c>
      <c r="D377" s="4">
        <v>1</v>
      </c>
      <c r="E377" s="4" t="s">
        <v>49</v>
      </c>
      <c r="F377" s="4">
        <v>1.6038199999999999E-2</v>
      </c>
      <c r="G377" s="9">
        <v>1</v>
      </c>
      <c r="H377" s="4">
        <v>108362695</v>
      </c>
      <c r="I377" s="4" t="s">
        <v>82</v>
      </c>
      <c r="J377" s="11" t="s">
        <v>50</v>
      </c>
      <c r="K377" s="11">
        <v>8.8700000000000001E-2</v>
      </c>
      <c r="L377" s="11">
        <f t="shared" si="5"/>
        <v>8.8700000000000001E-2</v>
      </c>
      <c r="M377" s="4">
        <v>0.11609999999999999</v>
      </c>
      <c r="N377" s="51">
        <v>5.4000000000000003E-3</v>
      </c>
      <c r="O377" s="1">
        <v>3.78E-103</v>
      </c>
      <c r="P377" t="s">
        <v>52</v>
      </c>
      <c r="Q377">
        <v>243837</v>
      </c>
    </row>
    <row r="378" spans="1:17">
      <c r="A378" s="4" t="s">
        <v>6668</v>
      </c>
      <c r="B378" s="4" t="s">
        <v>6669</v>
      </c>
      <c r="C378" s="4" t="s">
        <v>160</v>
      </c>
      <c r="D378" s="4">
        <v>1</v>
      </c>
      <c r="E378" s="4" t="s">
        <v>49</v>
      </c>
      <c r="F378" s="4">
        <v>2.3496900000000001E-2</v>
      </c>
      <c r="G378" s="9">
        <v>1</v>
      </c>
      <c r="H378" s="4">
        <v>108363526</v>
      </c>
      <c r="I378" s="4" t="s">
        <v>82</v>
      </c>
      <c r="J378" s="11" t="s">
        <v>51</v>
      </c>
      <c r="K378" s="11">
        <v>0.9113</v>
      </c>
      <c r="L378" s="11">
        <f t="shared" si="5"/>
        <v>8.8700000000000001E-2</v>
      </c>
      <c r="M378" s="4">
        <v>-0.1162</v>
      </c>
      <c r="N378" s="51">
        <v>5.4000000000000003E-3</v>
      </c>
      <c r="O378" s="1">
        <v>3.1100000000000001E-103</v>
      </c>
      <c r="P378" t="s">
        <v>83</v>
      </c>
      <c r="Q378">
        <v>243837</v>
      </c>
    </row>
    <row r="379" spans="1:17">
      <c r="A379" s="4" t="s">
        <v>6670</v>
      </c>
      <c r="B379" s="4" t="s">
        <v>6671</v>
      </c>
      <c r="C379" s="4" t="s">
        <v>160</v>
      </c>
      <c r="D379" s="4">
        <v>1</v>
      </c>
      <c r="E379" s="4" t="s">
        <v>49</v>
      </c>
      <c r="F379" s="4">
        <v>1.6038199999999999E-2</v>
      </c>
      <c r="G379" s="9">
        <v>1</v>
      </c>
      <c r="H379" s="4">
        <v>108363636</v>
      </c>
      <c r="I379" s="4" t="s">
        <v>50</v>
      </c>
      <c r="J379" s="11" t="s">
        <v>62</v>
      </c>
      <c r="K379" s="11">
        <v>0.91110000000000002</v>
      </c>
      <c r="L379" s="11">
        <f t="shared" si="5"/>
        <v>8.8899999999999979E-2</v>
      </c>
      <c r="M379" s="4">
        <v>-0.11609999999999999</v>
      </c>
      <c r="N379" s="51">
        <v>5.4000000000000003E-3</v>
      </c>
      <c r="O379" s="1">
        <v>4.4099999999999999E-103</v>
      </c>
      <c r="P379" t="s">
        <v>83</v>
      </c>
      <c r="Q379">
        <v>243837</v>
      </c>
    </row>
    <row r="380" spans="1:17">
      <c r="A380" s="4" t="s">
        <v>6672</v>
      </c>
      <c r="B380" s="4" t="s">
        <v>6673</v>
      </c>
      <c r="C380" s="4" t="s">
        <v>160</v>
      </c>
      <c r="D380" s="4">
        <v>1</v>
      </c>
      <c r="E380" s="4" t="s">
        <v>49</v>
      </c>
      <c r="F380" s="4">
        <v>1.5745499999999999E-2</v>
      </c>
      <c r="G380" s="9">
        <v>1</v>
      </c>
      <c r="H380" s="4">
        <v>108364711</v>
      </c>
      <c r="I380" s="4" t="s">
        <v>82</v>
      </c>
      <c r="J380" s="11" t="s">
        <v>62</v>
      </c>
      <c r="K380" s="11">
        <v>0.9113</v>
      </c>
      <c r="L380" s="11">
        <f t="shared" si="5"/>
        <v>8.8700000000000001E-2</v>
      </c>
      <c r="M380" s="4">
        <v>-0.11609999999999999</v>
      </c>
      <c r="N380" s="51">
        <v>5.4000000000000003E-3</v>
      </c>
      <c r="O380" s="1">
        <v>4.1E-103</v>
      </c>
      <c r="P380" t="s">
        <v>83</v>
      </c>
      <c r="Q380">
        <v>243837</v>
      </c>
    </row>
    <row r="381" spans="1:17">
      <c r="A381" s="4" t="s">
        <v>6674</v>
      </c>
      <c r="B381" s="4" t="s">
        <v>6675</v>
      </c>
      <c r="C381" s="4" t="s">
        <v>160</v>
      </c>
      <c r="D381" s="4">
        <v>1</v>
      </c>
      <c r="E381" s="4" t="s">
        <v>49</v>
      </c>
      <c r="F381" s="4">
        <v>2.3067299999999999E-2</v>
      </c>
      <c r="G381" s="9">
        <v>1</v>
      </c>
      <c r="H381" s="4">
        <v>108364795</v>
      </c>
      <c r="I381" s="4" t="s">
        <v>50</v>
      </c>
      <c r="J381" s="11" t="s">
        <v>62</v>
      </c>
      <c r="K381" s="11">
        <v>8.8700000000000001E-2</v>
      </c>
      <c r="L381" s="11">
        <f t="shared" si="5"/>
        <v>8.8700000000000001E-2</v>
      </c>
      <c r="M381" s="4">
        <v>0.1162</v>
      </c>
      <c r="N381" s="51">
        <v>5.4000000000000003E-3</v>
      </c>
      <c r="O381" s="1">
        <v>3.39E-103</v>
      </c>
      <c r="P381" t="s">
        <v>52</v>
      </c>
      <c r="Q381">
        <v>243837</v>
      </c>
    </row>
    <row r="382" spans="1:17">
      <c r="A382" s="4" t="s">
        <v>6676</v>
      </c>
      <c r="B382" s="4" t="s">
        <v>6677</v>
      </c>
      <c r="C382" s="4" t="s">
        <v>160</v>
      </c>
      <c r="D382" s="4">
        <v>1</v>
      </c>
      <c r="E382" s="4" t="s">
        <v>49</v>
      </c>
      <c r="F382" s="4">
        <v>3.3000300000000003E-2</v>
      </c>
      <c r="G382" s="9">
        <v>1</v>
      </c>
      <c r="H382" s="4">
        <v>108369483</v>
      </c>
      <c r="I382" s="4" t="s">
        <v>82</v>
      </c>
      <c r="J382" s="11" t="s">
        <v>51</v>
      </c>
      <c r="K382" s="11">
        <v>8.8599999999999998E-2</v>
      </c>
      <c r="L382" s="11">
        <f t="shared" si="5"/>
        <v>8.8599999999999998E-2</v>
      </c>
      <c r="M382" s="4">
        <v>0.1163</v>
      </c>
      <c r="N382" s="51">
        <v>5.4000000000000003E-3</v>
      </c>
      <c r="O382" s="1">
        <v>2.4899999999999999E-102</v>
      </c>
      <c r="P382" t="s">
        <v>52</v>
      </c>
      <c r="Q382">
        <v>243837</v>
      </c>
    </row>
    <row r="383" spans="1:17">
      <c r="A383" s="4" t="s">
        <v>6678</v>
      </c>
      <c r="B383" s="4" t="s">
        <v>6679</v>
      </c>
      <c r="C383" s="4" t="s">
        <v>160</v>
      </c>
      <c r="D383" s="4">
        <v>1</v>
      </c>
      <c r="E383" s="4" t="s">
        <v>49</v>
      </c>
      <c r="F383" s="4">
        <v>1.5745499999999999E-2</v>
      </c>
      <c r="G383" s="9">
        <v>1</v>
      </c>
      <c r="H383" s="4">
        <v>108369872</v>
      </c>
      <c r="I383" s="4" t="s">
        <v>82</v>
      </c>
      <c r="J383" s="11" t="s">
        <v>51</v>
      </c>
      <c r="K383" s="11">
        <v>8.8599999999999998E-2</v>
      </c>
      <c r="L383" s="11">
        <f t="shared" si="5"/>
        <v>8.8599999999999998E-2</v>
      </c>
      <c r="M383" s="4">
        <v>0.11609999999999999</v>
      </c>
      <c r="N383" s="51">
        <v>5.4000000000000003E-3</v>
      </c>
      <c r="O383" s="1">
        <v>4.8300000000000002E-102</v>
      </c>
      <c r="P383" t="s">
        <v>52</v>
      </c>
      <c r="Q383">
        <v>243837</v>
      </c>
    </row>
    <row r="384" spans="1:17">
      <c r="A384" s="4" t="s">
        <v>6680</v>
      </c>
      <c r="B384" s="4" t="s">
        <v>6681</v>
      </c>
      <c r="C384" s="4" t="s">
        <v>160</v>
      </c>
      <c r="D384" s="4">
        <v>1</v>
      </c>
      <c r="E384" s="4" t="s">
        <v>49</v>
      </c>
      <c r="F384" s="4">
        <v>1.5745499999999999E-2</v>
      </c>
      <c r="G384" s="9">
        <v>1</v>
      </c>
      <c r="H384" s="4">
        <v>108373414</v>
      </c>
      <c r="I384" s="4" t="s">
        <v>82</v>
      </c>
      <c r="J384" s="11" t="s">
        <v>62</v>
      </c>
      <c r="K384" s="11">
        <v>0.9113</v>
      </c>
      <c r="L384" s="11">
        <f t="shared" si="5"/>
        <v>8.8700000000000001E-2</v>
      </c>
      <c r="M384" s="4">
        <v>-0.11609999999999999</v>
      </c>
      <c r="N384" s="51">
        <v>5.4000000000000003E-3</v>
      </c>
      <c r="O384" s="1">
        <v>3.9599999999999998E-103</v>
      </c>
      <c r="P384" t="s">
        <v>83</v>
      </c>
      <c r="Q384">
        <v>243837</v>
      </c>
    </row>
    <row r="385" spans="1:17">
      <c r="A385" s="4" t="s">
        <v>6682</v>
      </c>
      <c r="B385" s="4" t="s">
        <v>6683</v>
      </c>
      <c r="C385" s="4" t="s">
        <v>160</v>
      </c>
      <c r="D385" s="4">
        <v>1</v>
      </c>
      <c r="E385" s="4" t="s">
        <v>49</v>
      </c>
      <c r="F385" s="4">
        <v>7.3797000000000001E-2</v>
      </c>
      <c r="G385" s="9">
        <v>1</v>
      </c>
      <c r="H385" s="4">
        <v>108374875</v>
      </c>
      <c r="I385" s="4" t="s">
        <v>62</v>
      </c>
      <c r="J385" s="11" t="s">
        <v>51</v>
      </c>
      <c r="K385" s="11">
        <v>8.8599999999999998E-2</v>
      </c>
      <c r="L385" s="11">
        <f t="shared" si="5"/>
        <v>8.8599999999999998E-2</v>
      </c>
      <c r="M385" s="4">
        <v>0.11650000000000001</v>
      </c>
      <c r="N385" s="51">
        <v>5.4000000000000003E-3</v>
      </c>
      <c r="O385" s="1">
        <v>1.1499999999999999E-102</v>
      </c>
      <c r="P385" t="s">
        <v>52</v>
      </c>
      <c r="Q385">
        <v>243837</v>
      </c>
    </row>
    <row r="386" spans="1:17">
      <c r="A386" s="4" t="s">
        <v>6684</v>
      </c>
      <c r="B386" s="4" t="s">
        <v>6685</v>
      </c>
      <c r="C386" s="4" t="s">
        <v>160</v>
      </c>
      <c r="D386" s="4">
        <v>1</v>
      </c>
      <c r="E386" s="4" t="s">
        <v>49</v>
      </c>
      <c r="F386" s="4">
        <v>3.4281499999999999E-2</v>
      </c>
      <c r="G386" s="9">
        <v>1</v>
      </c>
      <c r="H386" s="4">
        <v>108375010</v>
      </c>
      <c r="I386" s="4" t="s">
        <v>62</v>
      </c>
      <c r="J386" s="11" t="s">
        <v>51</v>
      </c>
      <c r="K386" s="11">
        <v>8.8599999999999998E-2</v>
      </c>
      <c r="L386" s="11">
        <f t="shared" si="5"/>
        <v>8.8599999999999998E-2</v>
      </c>
      <c r="M386" s="4">
        <v>0.1163</v>
      </c>
      <c r="N386" s="51">
        <v>5.4000000000000003E-3</v>
      </c>
      <c r="O386" s="1">
        <v>1.85E-103</v>
      </c>
      <c r="P386" t="s">
        <v>52</v>
      </c>
      <c r="Q386">
        <v>243837</v>
      </c>
    </row>
    <row r="387" spans="1:17">
      <c r="A387" s="4" t="s">
        <v>6686</v>
      </c>
      <c r="B387" s="4" t="s">
        <v>6687</v>
      </c>
      <c r="C387" s="4" t="s">
        <v>160</v>
      </c>
      <c r="D387" s="4">
        <v>1</v>
      </c>
      <c r="E387" s="4" t="s">
        <v>49</v>
      </c>
      <c r="F387" s="4">
        <v>5.0391400000000003E-2</v>
      </c>
      <c r="G387" s="9">
        <v>1</v>
      </c>
      <c r="H387" s="4">
        <v>108375289</v>
      </c>
      <c r="I387" s="4" t="s">
        <v>82</v>
      </c>
      <c r="J387" s="11" t="s">
        <v>51</v>
      </c>
      <c r="K387" s="11">
        <v>8.8599999999999998E-2</v>
      </c>
      <c r="L387" s="11">
        <f t="shared" si="5"/>
        <v>8.8599999999999998E-2</v>
      </c>
      <c r="M387" s="4">
        <v>0.1164</v>
      </c>
      <c r="N387" s="51">
        <v>5.4000000000000003E-3</v>
      </c>
      <c r="O387" s="1">
        <v>1.6399999999999999E-103</v>
      </c>
      <c r="P387" t="s">
        <v>52</v>
      </c>
      <c r="Q387">
        <v>243837</v>
      </c>
    </row>
    <row r="388" spans="1:17">
      <c r="A388" s="4" t="s">
        <v>6688</v>
      </c>
      <c r="B388" s="4" t="s">
        <v>6689</v>
      </c>
      <c r="C388" s="4" t="s">
        <v>171</v>
      </c>
      <c r="D388" s="4">
        <v>1</v>
      </c>
      <c r="E388" s="4" t="s">
        <v>49</v>
      </c>
      <c r="F388" s="4">
        <v>2.4179599999999999E-2</v>
      </c>
      <c r="G388" s="9">
        <v>1</v>
      </c>
      <c r="H388" s="4">
        <v>150738197</v>
      </c>
      <c r="I388" s="4" t="s">
        <v>50</v>
      </c>
      <c r="J388" s="11" t="s">
        <v>62</v>
      </c>
      <c r="K388" s="11">
        <v>0.55500000000000005</v>
      </c>
      <c r="L388" s="11">
        <f t="shared" si="5"/>
        <v>0.44499999999999995</v>
      </c>
      <c r="M388" s="4">
        <v>1.55E-2</v>
      </c>
      <c r="N388" s="51">
        <v>3.0999999999999999E-3</v>
      </c>
      <c r="O388" s="1">
        <v>4.1820000000000003E-7</v>
      </c>
      <c r="P388" t="s">
        <v>52</v>
      </c>
      <c r="Q388">
        <v>243837</v>
      </c>
    </row>
    <row r="389" spans="1:17">
      <c r="A389" s="4" t="s">
        <v>6690</v>
      </c>
      <c r="B389" s="4" t="s">
        <v>6691</v>
      </c>
      <c r="C389" s="4" t="s">
        <v>171</v>
      </c>
      <c r="D389" s="4">
        <v>1</v>
      </c>
      <c r="E389" s="4" t="s">
        <v>49</v>
      </c>
      <c r="F389" s="4">
        <v>8.7440799999999999E-2</v>
      </c>
      <c r="G389" s="9">
        <v>1</v>
      </c>
      <c r="H389" s="4">
        <v>150847647</v>
      </c>
      <c r="I389" s="4" t="s">
        <v>50</v>
      </c>
      <c r="J389" s="11" t="s">
        <v>62</v>
      </c>
      <c r="K389" s="11">
        <v>0.55579999999999996</v>
      </c>
      <c r="L389" s="11">
        <f t="shared" si="5"/>
        <v>0.44420000000000004</v>
      </c>
      <c r="M389" s="4">
        <v>1.5599999999999999E-2</v>
      </c>
      <c r="N389" s="51">
        <v>3.0999999999999999E-3</v>
      </c>
      <c r="O389" s="1">
        <v>3.5349999999999998E-7</v>
      </c>
      <c r="P389" t="s">
        <v>52</v>
      </c>
      <c r="Q389">
        <v>243837</v>
      </c>
    </row>
    <row r="390" spans="1:17">
      <c r="A390" s="4" t="s">
        <v>6692</v>
      </c>
      <c r="B390" s="4" t="s">
        <v>6693</v>
      </c>
      <c r="C390" s="4" t="s">
        <v>171</v>
      </c>
      <c r="D390" s="4">
        <v>1</v>
      </c>
      <c r="E390" s="4" t="s">
        <v>49</v>
      </c>
      <c r="F390" s="4">
        <v>3.3384999999999998E-2</v>
      </c>
      <c r="G390" s="9">
        <v>1</v>
      </c>
      <c r="H390" s="4">
        <v>150857141</v>
      </c>
      <c r="I390" s="4" t="s">
        <v>82</v>
      </c>
      <c r="J390" s="11" t="s">
        <v>51</v>
      </c>
      <c r="K390" s="11">
        <v>0.44369999999999998</v>
      </c>
      <c r="L390" s="11">
        <f t="shared" si="5"/>
        <v>0.44369999999999998</v>
      </c>
      <c r="M390" s="4">
        <v>-1.6199999999999999E-2</v>
      </c>
      <c r="N390" s="51">
        <v>3.0999999999999999E-3</v>
      </c>
      <c r="O390" s="1">
        <v>1.3479999999999999E-7</v>
      </c>
      <c r="P390" t="s">
        <v>83</v>
      </c>
      <c r="Q390">
        <v>243837</v>
      </c>
    </row>
    <row r="391" spans="1:17">
      <c r="A391" s="4" t="s">
        <v>6694</v>
      </c>
      <c r="B391" s="4" t="s">
        <v>6695</v>
      </c>
      <c r="C391" s="4" t="s">
        <v>171</v>
      </c>
      <c r="D391" s="4">
        <v>1</v>
      </c>
      <c r="E391" s="4" t="s">
        <v>49</v>
      </c>
      <c r="F391" s="4">
        <v>3.9782400000000002E-2</v>
      </c>
      <c r="G391" s="9">
        <v>1</v>
      </c>
      <c r="H391" s="4">
        <v>150869829</v>
      </c>
      <c r="I391" s="4" t="s">
        <v>82</v>
      </c>
      <c r="J391" s="11" t="s">
        <v>51</v>
      </c>
      <c r="K391" s="11">
        <v>0.55649999999999999</v>
      </c>
      <c r="L391" s="11">
        <f t="shared" ref="L391:L454" si="6">IF(K391&gt;0.5,1-K391,K391)</f>
        <v>0.44350000000000001</v>
      </c>
      <c r="M391" s="4">
        <v>1.6299999999999999E-2</v>
      </c>
      <c r="N391" s="51">
        <v>3.0999999999999999E-3</v>
      </c>
      <c r="O391" s="1">
        <v>1.096E-7</v>
      </c>
      <c r="P391" t="s">
        <v>52</v>
      </c>
      <c r="Q391">
        <v>243837</v>
      </c>
    </row>
    <row r="392" spans="1:17">
      <c r="A392" s="4" t="s">
        <v>6696</v>
      </c>
      <c r="B392" s="4" t="s">
        <v>6697</v>
      </c>
      <c r="C392" s="4" t="s">
        <v>171</v>
      </c>
      <c r="D392" s="4">
        <v>1</v>
      </c>
      <c r="E392" s="4" t="s">
        <v>49</v>
      </c>
      <c r="F392" s="4">
        <v>5.3373700000000003E-2</v>
      </c>
      <c r="G392" s="9">
        <v>1</v>
      </c>
      <c r="H392" s="4">
        <v>150875967</v>
      </c>
      <c r="I392" s="4" t="s">
        <v>82</v>
      </c>
      <c r="J392" s="11" t="s">
        <v>50</v>
      </c>
      <c r="K392" s="11">
        <v>0.442</v>
      </c>
      <c r="L392" s="11">
        <f t="shared" si="6"/>
        <v>0.442</v>
      </c>
      <c r="M392" s="4">
        <v>-1.6500000000000001E-2</v>
      </c>
      <c r="N392" s="51">
        <v>3.0999999999999999E-3</v>
      </c>
      <c r="O392" s="1">
        <v>7.7869999999999995E-8</v>
      </c>
      <c r="P392" t="s">
        <v>83</v>
      </c>
      <c r="Q392">
        <v>243837</v>
      </c>
    </row>
    <row r="393" spans="1:17">
      <c r="A393" s="4" t="s">
        <v>6698</v>
      </c>
      <c r="B393" s="4" t="s">
        <v>6699</v>
      </c>
      <c r="C393" s="4" t="s">
        <v>171</v>
      </c>
      <c r="D393" s="4">
        <v>1</v>
      </c>
      <c r="E393" s="4" t="s">
        <v>49</v>
      </c>
      <c r="F393" s="4">
        <v>6.3744899999999993E-2</v>
      </c>
      <c r="G393" s="9">
        <v>1</v>
      </c>
      <c r="H393" s="4">
        <v>150889877</v>
      </c>
      <c r="I393" s="4" t="s">
        <v>50</v>
      </c>
      <c r="J393" s="11" t="s">
        <v>62</v>
      </c>
      <c r="K393" s="11">
        <v>0.44190000000000002</v>
      </c>
      <c r="L393" s="11">
        <f t="shared" si="6"/>
        <v>0.44190000000000002</v>
      </c>
      <c r="M393" s="4">
        <v>-1.66E-2</v>
      </c>
      <c r="N393" s="51">
        <v>3.0999999999999999E-3</v>
      </c>
      <c r="O393" s="1">
        <v>6.1309999999999998E-8</v>
      </c>
      <c r="P393" t="s">
        <v>83</v>
      </c>
      <c r="Q393">
        <v>243837</v>
      </c>
    </row>
    <row r="394" spans="1:17">
      <c r="A394" s="4" t="s">
        <v>6700</v>
      </c>
      <c r="B394" s="4" t="s">
        <v>6701</v>
      </c>
      <c r="C394" s="4" t="s">
        <v>171</v>
      </c>
      <c r="D394" s="4">
        <v>1</v>
      </c>
      <c r="E394" s="4" t="s">
        <v>49</v>
      </c>
      <c r="F394" s="4">
        <v>0.129661</v>
      </c>
      <c r="G394" s="9">
        <v>1</v>
      </c>
      <c r="H394" s="4">
        <v>150928725</v>
      </c>
      <c r="I394" s="4" t="s">
        <v>82</v>
      </c>
      <c r="J394" s="11" t="s">
        <v>51</v>
      </c>
      <c r="K394" s="11">
        <v>0.55810000000000004</v>
      </c>
      <c r="L394" s="11">
        <f t="shared" si="6"/>
        <v>0.44189999999999996</v>
      </c>
      <c r="M394" s="4">
        <v>1.66E-2</v>
      </c>
      <c r="N394" s="51">
        <v>3.0999999999999999E-3</v>
      </c>
      <c r="O394" s="1">
        <v>6.6129999999999997E-8</v>
      </c>
      <c r="P394" t="s">
        <v>52</v>
      </c>
      <c r="Q394">
        <v>243837</v>
      </c>
    </row>
    <row r="395" spans="1:17">
      <c r="A395" s="4" t="s">
        <v>6702</v>
      </c>
      <c r="B395" s="4" t="s">
        <v>6703</v>
      </c>
      <c r="C395" s="4" t="s">
        <v>171</v>
      </c>
      <c r="D395" s="4">
        <v>1</v>
      </c>
      <c r="E395" s="4" t="s">
        <v>49</v>
      </c>
      <c r="F395" s="4">
        <v>2.8309600000000001E-2</v>
      </c>
      <c r="G395" s="9">
        <v>1</v>
      </c>
      <c r="H395" s="4">
        <v>150948496</v>
      </c>
      <c r="I395" s="4" t="s">
        <v>82</v>
      </c>
      <c r="J395" s="11" t="s">
        <v>50</v>
      </c>
      <c r="K395" s="11">
        <v>0.55210000000000004</v>
      </c>
      <c r="L395" s="11">
        <f t="shared" si="6"/>
        <v>0.44789999999999996</v>
      </c>
      <c r="M395" s="4">
        <v>1.61E-2</v>
      </c>
      <c r="N395" s="51">
        <v>3.0999999999999999E-3</v>
      </c>
      <c r="O395" s="1">
        <v>2.079E-7</v>
      </c>
      <c r="P395" t="s">
        <v>52</v>
      </c>
      <c r="Q395">
        <v>243837</v>
      </c>
    </row>
    <row r="396" spans="1:17">
      <c r="A396" s="4" t="s">
        <v>6704</v>
      </c>
      <c r="B396" s="4" t="s">
        <v>6705</v>
      </c>
      <c r="C396" s="4" t="s">
        <v>171</v>
      </c>
      <c r="D396" s="4">
        <v>1</v>
      </c>
      <c r="E396" s="4" t="s">
        <v>49</v>
      </c>
      <c r="F396" s="4">
        <v>0.132743</v>
      </c>
      <c r="G396" s="9">
        <v>1</v>
      </c>
      <c r="H396" s="4">
        <v>150951857</v>
      </c>
      <c r="I396" s="4" t="s">
        <v>82</v>
      </c>
      <c r="J396" s="11" t="s">
        <v>51</v>
      </c>
      <c r="K396" s="11">
        <v>0.44350000000000001</v>
      </c>
      <c r="L396" s="11">
        <f t="shared" si="6"/>
        <v>0.44350000000000001</v>
      </c>
      <c r="M396" s="4">
        <v>-1.5900000000000001E-2</v>
      </c>
      <c r="N396" s="51">
        <v>3.0999999999999999E-3</v>
      </c>
      <c r="O396" s="1">
        <v>2.333E-7</v>
      </c>
      <c r="P396" t="s">
        <v>83</v>
      </c>
      <c r="Q396">
        <v>243837</v>
      </c>
    </row>
    <row r="397" spans="1:17">
      <c r="A397" s="4" t="s">
        <v>6706</v>
      </c>
      <c r="B397" s="4" t="s">
        <v>6707</v>
      </c>
      <c r="C397" s="4" t="s">
        <v>171</v>
      </c>
      <c r="D397" s="4">
        <v>1</v>
      </c>
      <c r="E397" s="4" t="s">
        <v>49</v>
      </c>
      <c r="F397" s="4">
        <v>3.0422399999999999E-2</v>
      </c>
      <c r="G397" s="9">
        <v>1</v>
      </c>
      <c r="H397" s="4">
        <v>150952674</v>
      </c>
      <c r="I397" s="4" t="s">
        <v>50</v>
      </c>
      <c r="J397" s="11" t="s">
        <v>62</v>
      </c>
      <c r="K397" s="11">
        <v>0.44240000000000002</v>
      </c>
      <c r="L397" s="11">
        <f t="shared" si="6"/>
        <v>0.44240000000000002</v>
      </c>
      <c r="M397" s="4">
        <v>-1.5900000000000001E-2</v>
      </c>
      <c r="N397" s="51">
        <v>3.0999999999999999E-3</v>
      </c>
      <c r="O397" s="1">
        <v>2.2919999999999999E-7</v>
      </c>
      <c r="P397" t="s">
        <v>83</v>
      </c>
      <c r="Q397">
        <v>243837</v>
      </c>
    </row>
    <row r="398" spans="1:17">
      <c r="A398" s="4" t="s">
        <v>169</v>
      </c>
      <c r="B398" s="4" t="s">
        <v>170</v>
      </c>
      <c r="C398" s="4" t="s">
        <v>171</v>
      </c>
      <c r="D398" s="4">
        <v>1</v>
      </c>
      <c r="E398" s="4" t="s">
        <v>49</v>
      </c>
      <c r="F398" s="4">
        <v>0.34541500000000003</v>
      </c>
      <c r="G398" s="9">
        <v>1</v>
      </c>
      <c r="H398" s="4">
        <v>150958133</v>
      </c>
      <c r="I398" s="4" t="s">
        <v>50</v>
      </c>
      <c r="J398" s="11" t="s">
        <v>62</v>
      </c>
      <c r="K398" s="11">
        <v>0.49509999999999998</v>
      </c>
      <c r="L398" s="11">
        <f t="shared" si="6"/>
        <v>0.49509999999999998</v>
      </c>
      <c r="M398" s="4">
        <v>1.7600000000000001E-2</v>
      </c>
      <c r="N398" s="51">
        <v>3.0999999999999999E-3</v>
      </c>
      <c r="O398" s="1">
        <v>9.4820000000000001E-9</v>
      </c>
      <c r="P398" t="s">
        <v>52</v>
      </c>
      <c r="Q398">
        <v>243837</v>
      </c>
    </row>
    <row r="399" spans="1:17">
      <c r="A399" s="4" t="s">
        <v>6708</v>
      </c>
      <c r="B399" s="4" t="s">
        <v>6709</v>
      </c>
      <c r="C399" s="4" t="s">
        <v>177</v>
      </c>
      <c r="D399" s="4">
        <v>1</v>
      </c>
      <c r="E399" s="4" t="s">
        <v>49</v>
      </c>
      <c r="F399" s="4">
        <v>5.2281200000000002E-3</v>
      </c>
      <c r="G399" s="9">
        <v>1</v>
      </c>
      <c r="H399" s="4">
        <v>198827224</v>
      </c>
      <c r="I399" s="4" t="s">
        <v>82</v>
      </c>
      <c r="J399" s="11" t="s">
        <v>51</v>
      </c>
      <c r="K399" s="11">
        <v>0.37640000000000001</v>
      </c>
      <c r="L399" s="11">
        <f t="shared" si="6"/>
        <v>0.37640000000000001</v>
      </c>
      <c r="M399" s="4">
        <v>1.95E-2</v>
      </c>
      <c r="N399" s="51">
        <v>3.2000000000000002E-3</v>
      </c>
      <c r="O399" s="1">
        <v>7.109E-10</v>
      </c>
      <c r="P399" t="s">
        <v>52</v>
      </c>
      <c r="Q399">
        <v>243837</v>
      </c>
    </row>
    <row r="400" spans="1:17">
      <c r="A400" s="4" t="s">
        <v>6710</v>
      </c>
      <c r="B400" s="4" t="s">
        <v>6711</v>
      </c>
      <c r="C400" s="4" t="s">
        <v>177</v>
      </c>
      <c r="D400" s="4">
        <v>1</v>
      </c>
      <c r="E400" s="4" t="s">
        <v>49</v>
      </c>
      <c r="F400" s="4">
        <v>6.2441399999999996E-3</v>
      </c>
      <c r="G400" s="9">
        <v>1</v>
      </c>
      <c r="H400" s="4">
        <v>198831445</v>
      </c>
      <c r="I400" s="4" t="s">
        <v>50</v>
      </c>
      <c r="J400" s="11" t="s">
        <v>62</v>
      </c>
      <c r="K400" s="11">
        <v>0.37569999999999998</v>
      </c>
      <c r="L400" s="11">
        <f t="shared" si="6"/>
        <v>0.37569999999999998</v>
      </c>
      <c r="M400" s="4">
        <v>1.9599999999999999E-2</v>
      </c>
      <c r="N400" s="51">
        <v>3.2000000000000002E-3</v>
      </c>
      <c r="O400" s="1">
        <v>5.2409999999999998E-10</v>
      </c>
      <c r="P400" t="s">
        <v>52</v>
      </c>
      <c r="Q400">
        <v>243837</v>
      </c>
    </row>
    <row r="401" spans="1:17">
      <c r="A401" s="4" t="s">
        <v>6712</v>
      </c>
      <c r="B401" s="4" t="s">
        <v>6713</v>
      </c>
      <c r="C401" s="4" t="s">
        <v>177</v>
      </c>
      <c r="D401" s="4">
        <v>1</v>
      </c>
      <c r="E401" s="4" t="s">
        <v>49</v>
      </c>
      <c r="F401" s="4">
        <v>7.49133E-3</v>
      </c>
      <c r="G401" s="9">
        <v>1</v>
      </c>
      <c r="H401" s="4">
        <v>198833320</v>
      </c>
      <c r="I401" s="4" t="s">
        <v>50</v>
      </c>
      <c r="J401" s="11" t="s">
        <v>62</v>
      </c>
      <c r="K401" s="11">
        <v>0.62419999999999998</v>
      </c>
      <c r="L401" s="11">
        <f t="shared" si="6"/>
        <v>0.37580000000000002</v>
      </c>
      <c r="M401" s="4">
        <v>-1.9699999999999999E-2</v>
      </c>
      <c r="N401" s="51">
        <v>3.2000000000000002E-3</v>
      </c>
      <c r="O401" s="1">
        <v>4.4520000000000002E-10</v>
      </c>
      <c r="P401" t="s">
        <v>83</v>
      </c>
      <c r="Q401">
        <v>243837</v>
      </c>
    </row>
    <row r="402" spans="1:17">
      <c r="A402" s="4" t="s">
        <v>6714</v>
      </c>
      <c r="B402" s="4" t="s">
        <v>6715</v>
      </c>
      <c r="C402" s="4" t="s">
        <v>177</v>
      </c>
      <c r="D402" s="4">
        <v>1</v>
      </c>
      <c r="E402" s="4" t="s">
        <v>49</v>
      </c>
      <c r="F402" s="4">
        <v>5.1852900000000004E-3</v>
      </c>
      <c r="G402" s="9">
        <v>1</v>
      </c>
      <c r="H402" s="4">
        <v>198838090</v>
      </c>
      <c r="I402" s="4" t="s">
        <v>82</v>
      </c>
      <c r="J402" s="11" t="s">
        <v>51</v>
      </c>
      <c r="K402" s="11">
        <v>0.37119999999999997</v>
      </c>
      <c r="L402" s="11">
        <f t="shared" si="6"/>
        <v>0.37119999999999997</v>
      </c>
      <c r="M402" s="4">
        <v>1.95E-2</v>
      </c>
      <c r="N402" s="51">
        <v>3.2000000000000002E-3</v>
      </c>
      <c r="O402" s="1">
        <v>6.627E-10</v>
      </c>
      <c r="P402" t="s">
        <v>52</v>
      </c>
      <c r="Q402">
        <v>243837</v>
      </c>
    </row>
    <row r="403" spans="1:17">
      <c r="A403" s="4" t="s">
        <v>6716</v>
      </c>
      <c r="B403" s="4" t="s">
        <v>6717</v>
      </c>
      <c r="C403" s="4" t="s">
        <v>177</v>
      </c>
      <c r="D403" s="4">
        <v>1</v>
      </c>
      <c r="E403" s="4" t="s">
        <v>49</v>
      </c>
      <c r="F403" s="4">
        <v>6.6923800000000006E-2</v>
      </c>
      <c r="G403" s="9">
        <v>1</v>
      </c>
      <c r="H403" s="4">
        <v>198845784</v>
      </c>
      <c r="I403" s="4" t="s">
        <v>82</v>
      </c>
      <c r="J403" s="11" t="s">
        <v>51</v>
      </c>
      <c r="K403" s="11">
        <v>0.36430000000000001</v>
      </c>
      <c r="L403" s="11">
        <f t="shared" si="6"/>
        <v>0.36430000000000001</v>
      </c>
      <c r="M403" s="4">
        <v>1.9400000000000001E-2</v>
      </c>
      <c r="N403" s="51">
        <v>3.2000000000000002E-3</v>
      </c>
      <c r="O403" s="1">
        <v>8.7080000000000003E-10</v>
      </c>
      <c r="P403" t="s">
        <v>52</v>
      </c>
      <c r="Q403">
        <v>243837</v>
      </c>
    </row>
    <row r="404" spans="1:17">
      <c r="A404" s="4" t="s">
        <v>6718</v>
      </c>
      <c r="B404" s="4" t="s">
        <v>6719</v>
      </c>
      <c r="C404" s="4" t="s">
        <v>177</v>
      </c>
      <c r="D404" s="4">
        <v>1</v>
      </c>
      <c r="E404" s="4" t="s">
        <v>49</v>
      </c>
      <c r="F404" s="4">
        <v>5.1873500000000003E-3</v>
      </c>
      <c r="G404" s="9">
        <v>1</v>
      </c>
      <c r="H404" s="4">
        <v>198871076</v>
      </c>
      <c r="I404" s="4" t="s">
        <v>82</v>
      </c>
      <c r="J404" s="11" t="s">
        <v>51</v>
      </c>
      <c r="K404" s="11">
        <v>0.36320000000000002</v>
      </c>
      <c r="L404" s="11">
        <f t="shared" si="6"/>
        <v>0.36320000000000002</v>
      </c>
      <c r="M404" s="4">
        <v>1.95E-2</v>
      </c>
      <c r="N404" s="51">
        <v>3.2000000000000002E-3</v>
      </c>
      <c r="O404" s="1">
        <v>7.2199999999999999E-10</v>
      </c>
      <c r="P404" t="s">
        <v>52</v>
      </c>
      <c r="Q404">
        <v>243837</v>
      </c>
    </row>
    <row r="405" spans="1:17">
      <c r="A405" s="4" t="s">
        <v>6720</v>
      </c>
      <c r="B405" s="4" t="s">
        <v>6721</v>
      </c>
      <c r="C405" s="4" t="s">
        <v>177</v>
      </c>
      <c r="D405" s="4">
        <v>1</v>
      </c>
      <c r="E405" s="4" t="s">
        <v>49</v>
      </c>
      <c r="F405" s="4">
        <v>5.1871900000000004E-3</v>
      </c>
      <c r="G405" s="9">
        <v>1</v>
      </c>
      <c r="H405" s="4">
        <v>198880267</v>
      </c>
      <c r="I405" s="4" t="s">
        <v>82</v>
      </c>
      <c r="J405" s="11" t="s">
        <v>51</v>
      </c>
      <c r="K405" s="11">
        <v>0.36330000000000001</v>
      </c>
      <c r="L405" s="11">
        <f t="shared" si="6"/>
        <v>0.36330000000000001</v>
      </c>
      <c r="M405" s="4">
        <v>1.95E-2</v>
      </c>
      <c r="N405" s="51">
        <v>3.2000000000000002E-3</v>
      </c>
      <c r="O405" s="1">
        <v>7.1489999999999998E-10</v>
      </c>
      <c r="P405" t="s">
        <v>52</v>
      </c>
      <c r="Q405">
        <v>243837</v>
      </c>
    </row>
    <row r="406" spans="1:17">
      <c r="A406" s="4" t="s">
        <v>6722</v>
      </c>
      <c r="B406" s="4" t="s">
        <v>6723</v>
      </c>
      <c r="C406" s="4" t="s">
        <v>177</v>
      </c>
      <c r="D406" s="4">
        <v>1</v>
      </c>
      <c r="E406" s="4" t="s">
        <v>49</v>
      </c>
      <c r="F406" s="4">
        <v>4.3482499999999997E-3</v>
      </c>
      <c r="G406" s="9">
        <v>1</v>
      </c>
      <c r="H406" s="4">
        <v>198885602</v>
      </c>
      <c r="I406" s="4" t="s">
        <v>50</v>
      </c>
      <c r="J406" s="11" t="s">
        <v>51</v>
      </c>
      <c r="K406" s="11">
        <v>0.63660000000000005</v>
      </c>
      <c r="L406" s="11">
        <f t="shared" si="6"/>
        <v>0.36339999999999995</v>
      </c>
      <c r="M406" s="4">
        <v>-1.9400000000000001E-2</v>
      </c>
      <c r="N406" s="51">
        <v>3.2000000000000002E-3</v>
      </c>
      <c r="O406" s="1">
        <v>1.1220000000000001E-9</v>
      </c>
      <c r="P406" t="s">
        <v>83</v>
      </c>
      <c r="Q406">
        <v>243837</v>
      </c>
    </row>
    <row r="407" spans="1:17">
      <c r="A407" s="4" t="s">
        <v>6724</v>
      </c>
      <c r="B407" s="4" t="s">
        <v>6725</v>
      </c>
      <c r="C407" s="4" t="s">
        <v>177</v>
      </c>
      <c r="D407" s="4">
        <v>1</v>
      </c>
      <c r="E407" s="4" t="s">
        <v>49</v>
      </c>
      <c r="F407" s="4">
        <v>5.1843899999999997E-3</v>
      </c>
      <c r="G407" s="9">
        <v>1</v>
      </c>
      <c r="H407" s="4">
        <v>198886404</v>
      </c>
      <c r="I407" s="4" t="s">
        <v>82</v>
      </c>
      <c r="J407" s="11" t="s">
        <v>51</v>
      </c>
      <c r="K407" s="11">
        <v>0.36299999999999999</v>
      </c>
      <c r="L407" s="11">
        <f t="shared" si="6"/>
        <v>0.36299999999999999</v>
      </c>
      <c r="M407" s="4">
        <v>1.95E-2</v>
      </c>
      <c r="N407" s="51">
        <v>3.2000000000000002E-3</v>
      </c>
      <c r="O407" s="1">
        <v>7.1019999999999999E-10</v>
      </c>
      <c r="P407" t="s">
        <v>52</v>
      </c>
      <c r="Q407">
        <v>243837</v>
      </c>
    </row>
    <row r="408" spans="1:17">
      <c r="A408" s="4" t="s">
        <v>6726</v>
      </c>
      <c r="B408" s="4" t="s">
        <v>6727</v>
      </c>
      <c r="C408" s="4" t="s">
        <v>177</v>
      </c>
      <c r="D408" s="4">
        <v>1</v>
      </c>
      <c r="E408" s="4" t="s">
        <v>49</v>
      </c>
      <c r="F408" s="4">
        <v>5.8363900000000003E-2</v>
      </c>
      <c r="G408" s="9">
        <v>1</v>
      </c>
      <c r="H408" s="4">
        <v>198894729</v>
      </c>
      <c r="I408" s="4" t="s">
        <v>50</v>
      </c>
      <c r="J408" s="11" t="s">
        <v>62</v>
      </c>
      <c r="K408" s="11">
        <v>0.63570000000000004</v>
      </c>
      <c r="L408" s="11">
        <f t="shared" si="6"/>
        <v>0.36429999999999996</v>
      </c>
      <c r="M408" s="4">
        <v>-1.9099999999999999E-2</v>
      </c>
      <c r="N408" s="51">
        <v>3.2000000000000002E-3</v>
      </c>
      <c r="O408" s="1">
        <v>1.664E-9</v>
      </c>
      <c r="P408" t="s">
        <v>83</v>
      </c>
      <c r="Q408">
        <v>243837</v>
      </c>
    </row>
    <row r="409" spans="1:17">
      <c r="A409" s="4" t="s">
        <v>6728</v>
      </c>
      <c r="B409" s="4" t="s">
        <v>6729</v>
      </c>
      <c r="C409" s="4" t="s">
        <v>177</v>
      </c>
      <c r="D409" s="4">
        <v>1</v>
      </c>
      <c r="E409" s="4" t="s">
        <v>49</v>
      </c>
      <c r="F409" s="4">
        <v>5.9578100000000002E-2</v>
      </c>
      <c r="G409" s="9">
        <v>1</v>
      </c>
      <c r="H409" s="4">
        <v>198899996</v>
      </c>
      <c r="I409" s="4" t="s">
        <v>82</v>
      </c>
      <c r="J409" s="11" t="s">
        <v>51</v>
      </c>
      <c r="K409" s="11">
        <v>0.63560000000000005</v>
      </c>
      <c r="L409" s="11">
        <f t="shared" si="6"/>
        <v>0.36439999999999995</v>
      </c>
      <c r="M409" s="4">
        <v>-1.89E-2</v>
      </c>
      <c r="N409" s="51">
        <v>3.2000000000000002E-3</v>
      </c>
      <c r="O409" s="1">
        <v>2.1839999999999999E-9</v>
      </c>
      <c r="P409" t="s">
        <v>83</v>
      </c>
      <c r="Q409">
        <v>243837</v>
      </c>
    </row>
    <row r="410" spans="1:17">
      <c r="A410" s="4" t="s">
        <v>6730</v>
      </c>
      <c r="B410" s="4" t="s">
        <v>6731</v>
      </c>
      <c r="C410" s="4" t="s">
        <v>177</v>
      </c>
      <c r="D410" s="4">
        <v>1</v>
      </c>
      <c r="E410" s="4" t="s">
        <v>49</v>
      </c>
      <c r="F410" s="4">
        <v>0.122101</v>
      </c>
      <c r="G410" s="9">
        <v>1</v>
      </c>
      <c r="H410" s="4">
        <v>198901324</v>
      </c>
      <c r="I410" s="4" t="s">
        <v>82</v>
      </c>
      <c r="J410" s="11" t="s">
        <v>51</v>
      </c>
      <c r="K410" s="11">
        <v>0.63539999999999996</v>
      </c>
      <c r="L410" s="11">
        <f t="shared" si="6"/>
        <v>0.36460000000000004</v>
      </c>
      <c r="M410" s="4">
        <v>-1.89E-2</v>
      </c>
      <c r="N410" s="51">
        <v>3.2000000000000002E-3</v>
      </c>
      <c r="O410" s="1">
        <v>2.1689999999999999E-9</v>
      </c>
      <c r="P410" t="s">
        <v>83</v>
      </c>
      <c r="Q410">
        <v>243837</v>
      </c>
    </row>
    <row r="411" spans="1:17">
      <c r="A411" s="4" t="s">
        <v>175</v>
      </c>
      <c r="B411" s="4" t="s">
        <v>176</v>
      </c>
      <c r="C411" s="4" t="s">
        <v>177</v>
      </c>
      <c r="D411" s="4">
        <v>1</v>
      </c>
      <c r="E411" s="4" t="s">
        <v>49</v>
      </c>
      <c r="F411" s="4">
        <v>0.25429099999999999</v>
      </c>
      <c r="G411" s="9">
        <v>1</v>
      </c>
      <c r="H411" s="4">
        <v>198901697</v>
      </c>
      <c r="I411" s="4" t="s">
        <v>50</v>
      </c>
      <c r="J411" s="11" t="s">
        <v>51</v>
      </c>
      <c r="K411" s="11">
        <v>0.36409999999999998</v>
      </c>
      <c r="L411" s="11">
        <f t="shared" si="6"/>
        <v>0.36409999999999998</v>
      </c>
      <c r="M411" s="4">
        <v>1.9099999999999999E-2</v>
      </c>
      <c r="N411" s="51">
        <v>3.2000000000000002E-3</v>
      </c>
      <c r="O411" s="1">
        <v>1.674E-9</v>
      </c>
      <c r="P411" t="s">
        <v>52</v>
      </c>
      <c r="Q411">
        <v>243837</v>
      </c>
    </row>
    <row r="412" spans="1:17">
      <c r="A412" s="4" t="s">
        <v>181</v>
      </c>
      <c r="B412" s="4" t="s">
        <v>182</v>
      </c>
      <c r="C412" s="4" t="s">
        <v>177</v>
      </c>
      <c r="D412" s="4">
        <v>1</v>
      </c>
      <c r="E412" s="4" t="s">
        <v>49</v>
      </c>
      <c r="F412" s="4">
        <v>0.14017099999999999</v>
      </c>
      <c r="G412" s="9">
        <v>1</v>
      </c>
      <c r="H412" s="4">
        <v>198907301</v>
      </c>
      <c r="I412" s="4" t="s">
        <v>50</v>
      </c>
      <c r="J412" s="11" t="s">
        <v>51</v>
      </c>
      <c r="K412" s="11">
        <v>0.3609</v>
      </c>
      <c r="L412" s="11">
        <f t="shared" si="6"/>
        <v>0.3609</v>
      </c>
      <c r="M412" s="4">
        <v>1.9800000000000002E-2</v>
      </c>
      <c r="N412" s="51">
        <v>3.2000000000000002E-3</v>
      </c>
      <c r="O412" s="1">
        <v>4.3749999999999999E-10</v>
      </c>
      <c r="P412" t="s">
        <v>52</v>
      </c>
      <c r="Q412">
        <v>243837</v>
      </c>
    </row>
    <row r="413" spans="1:17">
      <c r="A413" s="4" t="s">
        <v>6732</v>
      </c>
      <c r="B413" s="4" t="s">
        <v>6733</v>
      </c>
      <c r="C413" s="4" t="s">
        <v>177</v>
      </c>
      <c r="D413" s="4">
        <v>1</v>
      </c>
      <c r="E413" s="4" t="s">
        <v>49</v>
      </c>
      <c r="F413" s="4">
        <v>3.3525100000000002E-2</v>
      </c>
      <c r="G413" s="9">
        <v>1</v>
      </c>
      <c r="H413" s="4">
        <v>198921640</v>
      </c>
      <c r="I413" s="4" t="s">
        <v>82</v>
      </c>
      <c r="J413" s="11" t="s">
        <v>51</v>
      </c>
      <c r="K413" s="11">
        <v>0.37619999999999998</v>
      </c>
      <c r="L413" s="11">
        <f t="shared" si="6"/>
        <v>0.37619999999999998</v>
      </c>
      <c r="M413" s="4">
        <v>1.7999999999999999E-2</v>
      </c>
      <c r="N413" s="51">
        <v>3.2000000000000002E-3</v>
      </c>
      <c r="O413" s="1">
        <v>1.0670000000000001E-8</v>
      </c>
      <c r="P413" t="s">
        <v>52</v>
      </c>
      <c r="Q413">
        <v>243837</v>
      </c>
    </row>
    <row r="414" spans="1:17">
      <c r="A414" s="4" t="s">
        <v>6734</v>
      </c>
      <c r="B414" s="4" t="s">
        <v>6735</v>
      </c>
      <c r="C414" s="4" t="s">
        <v>177</v>
      </c>
      <c r="D414" s="4">
        <v>1</v>
      </c>
      <c r="E414" s="4" t="s">
        <v>49</v>
      </c>
      <c r="F414" s="4">
        <v>7.4202599999999997E-3</v>
      </c>
      <c r="G414" s="9">
        <v>1</v>
      </c>
      <c r="H414" s="4">
        <v>198924745</v>
      </c>
      <c r="I414" s="4" t="s">
        <v>50</v>
      </c>
      <c r="J414" s="11" t="s">
        <v>62</v>
      </c>
      <c r="K414" s="11">
        <v>0.63839999999999997</v>
      </c>
      <c r="L414" s="11">
        <f t="shared" si="6"/>
        <v>0.36160000000000003</v>
      </c>
      <c r="M414" s="4">
        <v>-1.9699999999999999E-2</v>
      </c>
      <c r="N414" s="51">
        <v>3.2000000000000002E-3</v>
      </c>
      <c r="O414" s="1">
        <v>4.6939999999999995E-10</v>
      </c>
      <c r="P414" t="s">
        <v>83</v>
      </c>
      <c r="Q414">
        <v>243837</v>
      </c>
    </row>
    <row r="415" spans="1:17">
      <c r="A415" s="4" t="s">
        <v>6736</v>
      </c>
      <c r="B415" s="4" t="s">
        <v>6737</v>
      </c>
      <c r="C415" s="4" t="s">
        <v>177</v>
      </c>
      <c r="D415" s="4">
        <v>1</v>
      </c>
      <c r="E415" s="4" t="s">
        <v>49</v>
      </c>
      <c r="F415" s="4">
        <v>5.1659999999999996E-3</v>
      </c>
      <c r="G415" s="9">
        <v>1</v>
      </c>
      <c r="H415" s="4">
        <v>198925918</v>
      </c>
      <c r="I415" s="4" t="s">
        <v>82</v>
      </c>
      <c r="J415" s="11" t="s">
        <v>51</v>
      </c>
      <c r="K415" s="11">
        <v>0.36130000000000001</v>
      </c>
      <c r="L415" s="11">
        <f t="shared" si="6"/>
        <v>0.36130000000000001</v>
      </c>
      <c r="M415" s="4">
        <v>1.95E-2</v>
      </c>
      <c r="N415" s="51">
        <v>3.2000000000000002E-3</v>
      </c>
      <c r="O415" s="1">
        <v>7.2E-10</v>
      </c>
      <c r="P415" t="s">
        <v>52</v>
      </c>
      <c r="Q415">
        <v>243837</v>
      </c>
    </row>
    <row r="416" spans="1:17">
      <c r="A416" s="4" t="s">
        <v>6738</v>
      </c>
      <c r="B416" s="4" t="s">
        <v>6739</v>
      </c>
      <c r="C416" s="4" t="s">
        <v>177</v>
      </c>
      <c r="D416" s="4">
        <v>1</v>
      </c>
      <c r="E416" s="4" t="s">
        <v>49</v>
      </c>
      <c r="F416" s="4">
        <v>7.4196399999999999E-3</v>
      </c>
      <c r="G416" s="9">
        <v>1</v>
      </c>
      <c r="H416" s="4">
        <v>198930647</v>
      </c>
      <c r="I416" s="4" t="s">
        <v>50</v>
      </c>
      <c r="J416" s="11" t="s">
        <v>62</v>
      </c>
      <c r="K416" s="11">
        <v>0.36149999999999999</v>
      </c>
      <c r="L416" s="11">
        <f t="shared" si="6"/>
        <v>0.36149999999999999</v>
      </c>
      <c r="M416" s="4">
        <v>1.9699999999999999E-2</v>
      </c>
      <c r="N416" s="51">
        <v>3.2000000000000002E-3</v>
      </c>
      <c r="O416" s="1">
        <v>4.8129999999999998E-10</v>
      </c>
      <c r="P416" t="s">
        <v>52</v>
      </c>
      <c r="Q416">
        <v>243837</v>
      </c>
    </row>
    <row r="417" spans="1:17">
      <c r="A417" s="4" t="s">
        <v>6740</v>
      </c>
      <c r="B417" s="4" t="s">
        <v>6741</v>
      </c>
      <c r="C417" s="4" t="s">
        <v>177</v>
      </c>
      <c r="D417" s="4">
        <v>1</v>
      </c>
      <c r="E417" s="4" t="s">
        <v>49</v>
      </c>
      <c r="F417" s="4">
        <v>5.1774100000000003E-3</v>
      </c>
      <c r="G417" s="9">
        <v>1</v>
      </c>
      <c r="H417" s="4">
        <v>198933969</v>
      </c>
      <c r="I417" s="4" t="s">
        <v>82</v>
      </c>
      <c r="J417" s="11" t="s">
        <v>50</v>
      </c>
      <c r="K417" s="11">
        <v>0.63729999999999998</v>
      </c>
      <c r="L417" s="11">
        <f t="shared" si="6"/>
        <v>0.36270000000000002</v>
      </c>
      <c r="M417" s="4">
        <v>-1.95E-2</v>
      </c>
      <c r="N417" s="51">
        <v>3.2000000000000002E-3</v>
      </c>
      <c r="O417" s="1">
        <v>1.0709999999999999E-9</v>
      </c>
      <c r="P417" t="s">
        <v>83</v>
      </c>
      <c r="Q417">
        <v>243837</v>
      </c>
    </row>
    <row r="418" spans="1:17">
      <c r="A418" s="4" t="s">
        <v>6742</v>
      </c>
      <c r="B418" s="4" t="s">
        <v>6743</v>
      </c>
      <c r="C418" s="4" t="s">
        <v>177</v>
      </c>
      <c r="D418" s="4">
        <v>1</v>
      </c>
      <c r="E418" s="4" t="s">
        <v>49</v>
      </c>
      <c r="F418" s="4">
        <v>5.1788600000000004E-3</v>
      </c>
      <c r="G418" s="9">
        <v>1</v>
      </c>
      <c r="H418" s="4">
        <v>198935027</v>
      </c>
      <c r="I418" s="4" t="s">
        <v>82</v>
      </c>
      <c r="J418" s="11" t="s">
        <v>62</v>
      </c>
      <c r="K418" s="11">
        <v>0.36270000000000002</v>
      </c>
      <c r="L418" s="11">
        <f t="shared" si="6"/>
        <v>0.36270000000000002</v>
      </c>
      <c r="M418" s="4">
        <v>1.95E-2</v>
      </c>
      <c r="N418" s="51">
        <v>3.2000000000000002E-3</v>
      </c>
      <c r="O418" s="1">
        <v>1.059E-9</v>
      </c>
      <c r="P418" t="s">
        <v>52</v>
      </c>
      <c r="Q418">
        <v>243837</v>
      </c>
    </row>
    <row r="419" spans="1:17">
      <c r="A419" s="4" t="s">
        <v>6744</v>
      </c>
      <c r="B419" s="4" t="s">
        <v>6745</v>
      </c>
      <c r="C419" s="4" t="s">
        <v>177</v>
      </c>
      <c r="D419" s="4">
        <v>1</v>
      </c>
      <c r="E419" s="4" t="s">
        <v>49</v>
      </c>
      <c r="F419" s="4">
        <v>0.11404</v>
      </c>
      <c r="G419" s="9">
        <v>1</v>
      </c>
      <c r="H419" s="4">
        <v>198935532</v>
      </c>
      <c r="I419" s="4" t="s">
        <v>50</v>
      </c>
      <c r="J419" s="11" t="s">
        <v>62</v>
      </c>
      <c r="K419" s="11">
        <v>0.3624</v>
      </c>
      <c r="L419" s="11">
        <f t="shared" si="6"/>
        <v>0.3624</v>
      </c>
      <c r="M419" s="4">
        <v>1.9699999999999999E-2</v>
      </c>
      <c r="N419" s="51">
        <v>3.2000000000000002E-3</v>
      </c>
      <c r="O419" s="1">
        <v>7.2180000000000003E-10</v>
      </c>
      <c r="P419" t="s">
        <v>52</v>
      </c>
      <c r="Q419">
        <v>243837</v>
      </c>
    </row>
    <row r="420" spans="1:17">
      <c r="A420" s="4" t="s">
        <v>6746</v>
      </c>
      <c r="B420" s="4" t="s">
        <v>6747</v>
      </c>
      <c r="C420" s="4" t="s">
        <v>177</v>
      </c>
      <c r="D420" s="4">
        <v>1</v>
      </c>
      <c r="E420" s="4" t="s">
        <v>49</v>
      </c>
      <c r="F420" s="4">
        <v>6.65573E-2</v>
      </c>
      <c r="G420" s="9">
        <v>1</v>
      </c>
      <c r="H420" s="4">
        <v>198942452</v>
      </c>
      <c r="I420" s="4" t="s">
        <v>50</v>
      </c>
      <c r="J420" s="11" t="s">
        <v>62</v>
      </c>
      <c r="K420" s="11">
        <v>0.36070000000000002</v>
      </c>
      <c r="L420" s="11">
        <f t="shared" si="6"/>
        <v>0.36070000000000002</v>
      </c>
      <c r="M420" s="4">
        <v>1.9400000000000001E-2</v>
      </c>
      <c r="N420" s="51">
        <v>3.2000000000000002E-3</v>
      </c>
      <c r="O420" s="1">
        <v>1.484E-9</v>
      </c>
      <c r="P420" t="s">
        <v>52</v>
      </c>
      <c r="Q420">
        <v>243837</v>
      </c>
    </row>
    <row r="421" spans="1:17">
      <c r="A421" s="4" t="s">
        <v>6748</v>
      </c>
      <c r="B421" s="4" t="s">
        <v>6749</v>
      </c>
      <c r="C421" s="4" t="s">
        <v>177</v>
      </c>
      <c r="D421" s="4">
        <v>1</v>
      </c>
      <c r="E421" s="4" t="s">
        <v>49</v>
      </c>
      <c r="F421" s="4">
        <v>1.1771E-2</v>
      </c>
      <c r="G421" s="9">
        <v>1</v>
      </c>
      <c r="H421" s="4">
        <v>198981241</v>
      </c>
      <c r="I421" s="4" t="s">
        <v>50</v>
      </c>
      <c r="J421" s="11" t="s">
        <v>62</v>
      </c>
      <c r="K421" s="11">
        <v>0.65800000000000003</v>
      </c>
      <c r="L421" s="11">
        <f t="shared" si="6"/>
        <v>0.34199999999999997</v>
      </c>
      <c r="M421" s="4">
        <v>-1.77E-2</v>
      </c>
      <c r="N421" s="51">
        <v>3.2000000000000002E-3</v>
      </c>
      <c r="O421" s="1">
        <v>3.7970000000000002E-8</v>
      </c>
      <c r="P421" t="s">
        <v>83</v>
      </c>
      <c r="Q421">
        <v>243837</v>
      </c>
    </row>
    <row r="422" spans="1:17">
      <c r="A422" s="4" t="s">
        <v>6750</v>
      </c>
      <c r="B422" s="4" t="s">
        <v>6751</v>
      </c>
      <c r="C422" s="4" t="s">
        <v>177</v>
      </c>
      <c r="D422" s="4">
        <v>1</v>
      </c>
      <c r="E422" s="4" t="s">
        <v>49</v>
      </c>
      <c r="F422" s="4">
        <v>7.7137999999999998E-3</v>
      </c>
      <c r="G422" s="9">
        <v>1</v>
      </c>
      <c r="H422" s="4">
        <v>198981329</v>
      </c>
      <c r="I422" s="4" t="s">
        <v>82</v>
      </c>
      <c r="J422" s="11" t="s">
        <v>51</v>
      </c>
      <c r="K422" s="11">
        <v>0.66039999999999999</v>
      </c>
      <c r="L422" s="11">
        <f t="shared" si="6"/>
        <v>0.33960000000000001</v>
      </c>
      <c r="M422" s="4">
        <v>-1.7999999999999999E-2</v>
      </c>
      <c r="N422" s="51">
        <v>3.2000000000000002E-3</v>
      </c>
      <c r="O422" s="1">
        <v>2.667E-8</v>
      </c>
      <c r="P422" t="s">
        <v>83</v>
      </c>
      <c r="Q422">
        <v>243837</v>
      </c>
    </row>
    <row r="423" spans="1:17">
      <c r="A423" s="4" t="s">
        <v>6752</v>
      </c>
      <c r="B423" s="4" t="s">
        <v>6753</v>
      </c>
      <c r="C423" s="4" t="s">
        <v>186</v>
      </c>
      <c r="D423" s="4">
        <v>1</v>
      </c>
      <c r="E423" s="4" t="s">
        <v>49</v>
      </c>
      <c r="F423" s="4">
        <v>2.22661E-2</v>
      </c>
      <c r="G423" s="9">
        <v>1</v>
      </c>
      <c r="H423" s="4">
        <v>207165579</v>
      </c>
      <c r="I423" s="4" t="s">
        <v>82</v>
      </c>
      <c r="J423" s="11" t="s">
        <v>50</v>
      </c>
      <c r="K423" s="11">
        <v>0.65590000000000004</v>
      </c>
      <c r="L423" s="11">
        <f t="shared" si="6"/>
        <v>0.34409999999999996</v>
      </c>
      <c r="M423" s="4">
        <v>-2.2599999999999999E-2</v>
      </c>
      <c r="N423" s="51">
        <v>3.2000000000000002E-3</v>
      </c>
      <c r="O423" s="1">
        <v>1.7699999999999999E-12</v>
      </c>
      <c r="P423" t="s">
        <v>83</v>
      </c>
      <c r="Q423">
        <v>243837</v>
      </c>
    </row>
    <row r="424" spans="1:17">
      <c r="A424" s="4" t="s">
        <v>6754</v>
      </c>
      <c r="B424" s="4" t="s">
        <v>6755</v>
      </c>
      <c r="C424" s="4" t="s">
        <v>186</v>
      </c>
      <c r="D424" s="4">
        <v>1</v>
      </c>
      <c r="E424" s="4" t="s">
        <v>49</v>
      </c>
      <c r="F424" s="4">
        <v>1.0053100000000001E-2</v>
      </c>
      <c r="G424" s="9">
        <v>1</v>
      </c>
      <c r="H424" s="4">
        <v>207165730</v>
      </c>
      <c r="I424" s="4" t="s">
        <v>50</v>
      </c>
      <c r="J424" s="11" t="s">
        <v>51</v>
      </c>
      <c r="K424" s="11">
        <v>0.64900000000000002</v>
      </c>
      <c r="L424" s="11">
        <f t="shared" si="6"/>
        <v>0.35099999999999998</v>
      </c>
      <c r="M424" s="4">
        <v>-2.2200000000000001E-2</v>
      </c>
      <c r="N424" s="51">
        <v>3.2000000000000002E-3</v>
      </c>
      <c r="O424" s="1">
        <v>3.8109999999999998E-12</v>
      </c>
      <c r="P424" t="s">
        <v>83</v>
      </c>
      <c r="Q424">
        <v>243837</v>
      </c>
    </row>
    <row r="425" spans="1:17">
      <c r="A425" s="4" t="s">
        <v>6756</v>
      </c>
      <c r="B425" s="4" t="s">
        <v>6757</v>
      </c>
      <c r="C425" s="4" t="s">
        <v>186</v>
      </c>
      <c r="D425" s="4">
        <v>1</v>
      </c>
      <c r="E425" s="4" t="s">
        <v>49</v>
      </c>
      <c r="F425" s="4">
        <v>0.26301200000000002</v>
      </c>
      <c r="G425" s="9">
        <v>1</v>
      </c>
      <c r="H425" s="4">
        <v>207176155</v>
      </c>
      <c r="I425" s="4" t="s">
        <v>82</v>
      </c>
      <c r="J425" s="11" t="s">
        <v>51</v>
      </c>
      <c r="K425" s="11">
        <v>0.66839999999999999</v>
      </c>
      <c r="L425" s="11">
        <f t="shared" si="6"/>
        <v>0.33160000000000001</v>
      </c>
      <c r="M425" s="4">
        <v>-2.4500000000000001E-2</v>
      </c>
      <c r="N425" s="51">
        <v>3.3E-3</v>
      </c>
      <c r="O425" s="1">
        <v>6.0830000000000004E-14</v>
      </c>
      <c r="P425" t="s">
        <v>83</v>
      </c>
      <c r="Q425">
        <v>243837</v>
      </c>
    </row>
    <row r="426" spans="1:17">
      <c r="A426" s="4" t="s">
        <v>6758</v>
      </c>
      <c r="B426" s="4" t="s">
        <v>6759</v>
      </c>
      <c r="C426" s="4" t="s">
        <v>186</v>
      </c>
      <c r="D426" s="4">
        <v>1</v>
      </c>
      <c r="E426" s="4" t="s">
        <v>49</v>
      </c>
      <c r="F426" s="4">
        <v>3.2968799999999999E-2</v>
      </c>
      <c r="G426" s="9">
        <v>1</v>
      </c>
      <c r="H426" s="4">
        <v>207178900</v>
      </c>
      <c r="I426" s="4" t="s">
        <v>82</v>
      </c>
      <c r="J426" s="11" t="s">
        <v>62</v>
      </c>
      <c r="K426" s="11">
        <v>0.35880000000000001</v>
      </c>
      <c r="L426" s="11">
        <f t="shared" si="6"/>
        <v>0.35880000000000001</v>
      </c>
      <c r="M426" s="4">
        <v>2.2800000000000001E-2</v>
      </c>
      <c r="N426" s="51">
        <v>3.2000000000000002E-3</v>
      </c>
      <c r="O426" s="1">
        <v>1.126E-12</v>
      </c>
      <c r="P426" t="s">
        <v>52</v>
      </c>
      <c r="Q426">
        <v>243837</v>
      </c>
    </row>
    <row r="427" spans="1:17">
      <c r="A427" s="4" t="s">
        <v>6760</v>
      </c>
      <c r="B427" s="4" t="s">
        <v>6761</v>
      </c>
      <c r="C427" s="4" t="s">
        <v>186</v>
      </c>
      <c r="D427" s="4">
        <v>1</v>
      </c>
      <c r="E427" s="4" t="s">
        <v>49</v>
      </c>
      <c r="F427" s="4">
        <v>3.2962400000000003E-2</v>
      </c>
      <c r="G427" s="9">
        <v>1</v>
      </c>
      <c r="H427" s="4">
        <v>207179459</v>
      </c>
      <c r="I427" s="4" t="s">
        <v>82</v>
      </c>
      <c r="J427" s="11" t="s">
        <v>51</v>
      </c>
      <c r="K427" s="11">
        <v>0.64149999999999996</v>
      </c>
      <c r="L427" s="11">
        <f t="shared" si="6"/>
        <v>0.35850000000000004</v>
      </c>
      <c r="M427" s="4">
        <v>-2.2800000000000001E-2</v>
      </c>
      <c r="N427" s="51">
        <v>3.2000000000000002E-3</v>
      </c>
      <c r="O427" s="1">
        <v>1.0139999999999999E-12</v>
      </c>
      <c r="P427" t="s">
        <v>83</v>
      </c>
      <c r="Q427">
        <v>243837</v>
      </c>
    </row>
    <row r="428" spans="1:17">
      <c r="A428" s="4" t="s">
        <v>184</v>
      </c>
      <c r="B428" s="4" t="s">
        <v>185</v>
      </c>
      <c r="C428" s="4" t="s">
        <v>186</v>
      </c>
      <c r="D428" s="4">
        <v>1</v>
      </c>
      <c r="E428" s="4" t="s">
        <v>49</v>
      </c>
      <c r="F428" s="4">
        <v>0.60262300000000002</v>
      </c>
      <c r="G428" s="9">
        <v>1</v>
      </c>
      <c r="H428" s="4">
        <v>207184500</v>
      </c>
      <c r="I428" s="4" t="s">
        <v>50</v>
      </c>
      <c r="J428" s="11" t="s">
        <v>62</v>
      </c>
      <c r="K428" s="11">
        <v>0.33550000000000002</v>
      </c>
      <c r="L428" s="11">
        <f t="shared" si="6"/>
        <v>0.33550000000000002</v>
      </c>
      <c r="M428" s="4">
        <v>2.47E-2</v>
      </c>
      <c r="N428" s="51">
        <v>3.3E-3</v>
      </c>
      <c r="O428" s="1">
        <v>3.5980000000000002E-14</v>
      </c>
      <c r="P428" t="s">
        <v>52</v>
      </c>
      <c r="Q428">
        <v>243837</v>
      </c>
    </row>
    <row r="429" spans="1:17">
      <c r="A429" s="4" t="s">
        <v>6762</v>
      </c>
      <c r="B429" s="4" t="s">
        <v>6763</v>
      </c>
      <c r="C429" s="4" t="s">
        <v>192</v>
      </c>
      <c r="D429" s="4">
        <v>1</v>
      </c>
      <c r="E429" s="4" t="s">
        <v>49</v>
      </c>
      <c r="F429" s="4">
        <v>8.3349900000000005E-2</v>
      </c>
      <c r="G429" s="9">
        <v>1</v>
      </c>
      <c r="H429" s="4">
        <v>218652990</v>
      </c>
      <c r="I429" s="4" t="s">
        <v>82</v>
      </c>
      <c r="J429" s="11" t="s">
        <v>50</v>
      </c>
      <c r="K429" s="11">
        <v>0.40200000000000002</v>
      </c>
      <c r="L429" s="11">
        <f t="shared" si="6"/>
        <v>0.40200000000000002</v>
      </c>
      <c r="M429" s="4">
        <v>2.8199999999999999E-2</v>
      </c>
      <c r="N429" s="51">
        <v>3.0999999999999999E-3</v>
      </c>
      <c r="O429" s="1">
        <v>2.713E-19</v>
      </c>
      <c r="P429" t="s">
        <v>63</v>
      </c>
      <c r="Q429">
        <v>243837</v>
      </c>
    </row>
    <row r="430" spans="1:17">
      <c r="A430" s="4" t="s">
        <v>190</v>
      </c>
      <c r="B430" s="4" t="s">
        <v>191</v>
      </c>
      <c r="C430" s="4" t="s">
        <v>192</v>
      </c>
      <c r="D430" s="4">
        <v>1</v>
      </c>
      <c r="E430" s="4" t="s">
        <v>49</v>
      </c>
      <c r="F430" s="4">
        <v>0.74341400000000002</v>
      </c>
      <c r="G430" s="9">
        <v>1</v>
      </c>
      <c r="H430" s="4">
        <v>218654734</v>
      </c>
      <c r="I430" s="4" t="s">
        <v>82</v>
      </c>
      <c r="J430" s="11" t="s">
        <v>51</v>
      </c>
      <c r="K430" s="11">
        <v>0.59789999999999999</v>
      </c>
      <c r="L430" s="11">
        <f t="shared" si="6"/>
        <v>0.40210000000000001</v>
      </c>
      <c r="M430" s="4">
        <v>-2.8299999999999999E-2</v>
      </c>
      <c r="N430" s="51">
        <v>3.0999999999999999E-3</v>
      </c>
      <c r="O430" s="1">
        <v>2.0340000000000001E-19</v>
      </c>
      <c r="P430" t="s">
        <v>193</v>
      </c>
      <c r="Q430">
        <v>243837</v>
      </c>
    </row>
    <row r="431" spans="1:17">
      <c r="A431" s="4" t="s">
        <v>6764</v>
      </c>
      <c r="B431" s="4" t="s">
        <v>6765</v>
      </c>
      <c r="C431" s="4" t="s">
        <v>192</v>
      </c>
      <c r="D431" s="4">
        <v>2</v>
      </c>
      <c r="E431" s="4" t="s">
        <v>49</v>
      </c>
      <c r="F431" s="4">
        <v>2.23188E-2</v>
      </c>
      <c r="G431" s="9">
        <v>1</v>
      </c>
      <c r="H431" s="4">
        <v>218670783</v>
      </c>
      <c r="I431" s="4" t="s">
        <v>82</v>
      </c>
      <c r="J431" s="11" t="s">
        <v>51</v>
      </c>
      <c r="K431" s="11">
        <v>4.53E-2</v>
      </c>
      <c r="L431" s="11">
        <f t="shared" si="6"/>
        <v>4.53E-2</v>
      </c>
      <c r="M431" s="4">
        <v>3.2800000000000003E-2</v>
      </c>
      <c r="N431" s="51">
        <v>7.3000000000000001E-3</v>
      </c>
      <c r="O431" s="1">
        <v>7.4769999999999997E-6</v>
      </c>
      <c r="P431" t="s">
        <v>52</v>
      </c>
      <c r="Q431">
        <v>243837</v>
      </c>
    </row>
    <row r="432" spans="1:17">
      <c r="A432" s="4" t="s">
        <v>6766</v>
      </c>
      <c r="B432" s="4" t="s">
        <v>6767</v>
      </c>
      <c r="C432" s="4" t="s">
        <v>192</v>
      </c>
      <c r="D432" s="4">
        <v>2</v>
      </c>
      <c r="E432" s="4" t="s">
        <v>49</v>
      </c>
      <c r="F432" s="4">
        <v>2.2834699999999999E-2</v>
      </c>
      <c r="G432" s="9">
        <v>1</v>
      </c>
      <c r="H432" s="4">
        <v>218676444</v>
      </c>
      <c r="I432" s="4" t="s">
        <v>50</v>
      </c>
      <c r="J432" s="11" t="s">
        <v>62</v>
      </c>
      <c r="K432" s="11">
        <v>4.58E-2</v>
      </c>
      <c r="L432" s="11">
        <f t="shared" si="6"/>
        <v>4.58E-2</v>
      </c>
      <c r="M432" s="4">
        <v>3.2800000000000003E-2</v>
      </c>
      <c r="N432" s="51">
        <v>7.3000000000000001E-3</v>
      </c>
      <c r="O432" s="1">
        <v>6.241E-6</v>
      </c>
      <c r="P432" t="s">
        <v>52</v>
      </c>
      <c r="Q432">
        <v>243837</v>
      </c>
    </row>
    <row r="433" spans="1:17">
      <c r="A433" s="4" t="s">
        <v>6768</v>
      </c>
      <c r="B433" s="4" t="s">
        <v>6769</v>
      </c>
      <c r="C433" s="4" t="s">
        <v>192</v>
      </c>
      <c r="D433" s="4">
        <v>2</v>
      </c>
      <c r="E433" s="4" t="s">
        <v>49</v>
      </c>
      <c r="F433" s="4">
        <v>4.2973699999999997E-2</v>
      </c>
      <c r="G433" s="9">
        <v>1</v>
      </c>
      <c r="H433" s="4">
        <v>218681045</v>
      </c>
      <c r="I433" s="4" t="s">
        <v>82</v>
      </c>
      <c r="J433" s="11" t="s">
        <v>50</v>
      </c>
      <c r="K433" s="11">
        <v>4.6300000000000001E-2</v>
      </c>
      <c r="L433" s="11">
        <f t="shared" si="6"/>
        <v>4.6300000000000001E-2</v>
      </c>
      <c r="M433" s="4">
        <v>3.3399999999999999E-2</v>
      </c>
      <c r="N433" s="51">
        <v>7.3000000000000001E-3</v>
      </c>
      <c r="O433" s="1">
        <v>4.2100000000000003E-6</v>
      </c>
      <c r="P433" t="s">
        <v>63</v>
      </c>
      <c r="Q433">
        <v>243837</v>
      </c>
    </row>
    <row r="434" spans="1:17">
      <c r="A434" s="4" t="s">
        <v>6770</v>
      </c>
      <c r="B434" s="4" t="s">
        <v>6771</v>
      </c>
      <c r="C434" s="4" t="s">
        <v>192</v>
      </c>
      <c r="D434" s="4">
        <v>1</v>
      </c>
      <c r="E434" s="4" t="s">
        <v>49</v>
      </c>
      <c r="F434" s="4">
        <v>6.89805E-2</v>
      </c>
      <c r="G434" s="9">
        <v>1</v>
      </c>
      <c r="H434" s="4">
        <v>218682119</v>
      </c>
      <c r="I434" s="4" t="s">
        <v>82</v>
      </c>
      <c r="J434" s="11" t="s">
        <v>51</v>
      </c>
      <c r="K434" s="11">
        <v>0.40150000000000002</v>
      </c>
      <c r="L434" s="11">
        <f t="shared" si="6"/>
        <v>0.40150000000000002</v>
      </c>
      <c r="M434" s="4">
        <v>2.9000000000000001E-2</v>
      </c>
      <c r="N434" s="51">
        <v>3.0999999999999999E-3</v>
      </c>
      <c r="O434" s="1">
        <v>9.3150000000000005E-21</v>
      </c>
      <c r="P434" t="s">
        <v>63</v>
      </c>
      <c r="Q434">
        <v>243837</v>
      </c>
    </row>
    <row r="435" spans="1:17">
      <c r="A435" s="4" t="s">
        <v>6772</v>
      </c>
      <c r="B435" s="4" t="s">
        <v>6773</v>
      </c>
      <c r="C435" s="4" t="s">
        <v>192</v>
      </c>
      <c r="D435" s="4">
        <v>2</v>
      </c>
      <c r="E435" s="4" t="s">
        <v>49</v>
      </c>
      <c r="F435" s="4">
        <v>3.6211699999999999E-2</v>
      </c>
      <c r="G435" s="9">
        <v>1</v>
      </c>
      <c r="H435" s="4">
        <v>218683684</v>
      </c>
      <c r="I435" s="4" t="s">
        <v>50</v>
      </c>
      <c r="J435" s="11" t="s">
        <v>62</v>
      </c>
      <c r="K435" s="11">
        <v>4.6199999999999998E-2</v>
      </c>
      <c r="L435" s="11">
        <f t="shared" si="6"/>
        <v>4.6199999999999998E-2</v>
      </c>
      <c r="M435" s="4">
        <v>3.32E-2</v>
      </c>
      <c r="N435" s="51">
        <v>7.3000000000000001E-3</v>
      </c>
      <c r="O435" s="1">
        <v>4.6840000000000004E-6</v>
      </c>
      <c r="P435" t="s">
        <v>63</v>
      </c>
      <c r="Q435">
        <v>243837</v>
      </c>
    </row>
    <row r="436" spans="1:17">
      <c r="A436" s="4" t="s">
        <v>197</v>
      </c>
      <c r="B436" s="4" t="s">
        <v>198</v>
      </c>
      <c r="C436" s="4" t="s">
        <v>192</v>
      </c>
      <c r="D436" s="4">
        <v>1</v>
      </c>
      <c r="E436" s="4" t="s">
        <v>49</v>
      </c>
      <c r="F436" s="4">
        <v>9.62591E-2</v>
      </c>
      <c r="G436" s="9">
        <v>1</v>
      </c>
      <c r="H436" s="4">
        <v>218685055</v>
      </c>
      <c r="I436" s="4" t="s">
        <v>82</v>
      </c>
      <c r="J436" s="11" t="s">
        <v>51</v>
      </c>
      <c r="K436" s="11">
        <v>0.59840000000000004</v>
      </c>
      <c r="L436" s="11">
        <f t="shared" si="6"/>
        <v>0.40159999999999996</v>
      </c>
      <c r="M436" s="4">
        <v>-2.9100000000000001E-2</v>
      </c>
      <c r="N436" s="51">
        <v>3.0999999999999999E-3</v>
      </c>
      <c r="O436" s="1">
        <v>6.2100000000000003E-21</v>
      </c>
      <c r="P436" t="s">
        <v>193</v>
      </c>
      <c r="Q436">
        <v>243837</v>
      </c>
    </row>
    <row r="437" spans="1:17">
      <c r="A437" s="4" t="s">
        <v>199</v>
      </c>
      <c r="B437" s="4" t="s">
        <v>200</v>
      </c>
      <c r="C437" s="4" t="s">
        <v>192</v>
      </c>
      <c r="D437" s="4">
        <v>2</v>
      </c>
      <c r="E437" s="4" t="s">
        <v>49</v>
      </c>
      <c r="F437" s="4">
        <v>0.76877399999999996</v>
      </c>
      <c r="G437" s="9">
        <v>1</v>
      </c>
      <c r="H437" s="4">
        <v>218693812</v>
      </c>
      <c r="I437" s="4" t="s">
        <v>50</v>
      </c>
      <c r="J437" s="11" t="s">
        <v>62</v>
      </c>
      <c r="K437" s="11">
        <v>4.6300000000000001E-2</v>
      </c>
      <c r="L437" s="11">
        <f t="shared" si="6"/>
        <v>4.6300000000000001E-2</v>
      </c>
      <c r="M437" s="4">
        <v>3.3599999999999998E-2</v>
      </c>
      <c r="N437" s="51">
        <v>7.3000000000000001E-3</v>
      </c>
      <c r="O437" s="1">
        <v>3.5580000000000001E-6</v>
      </c>
      <c r="P437" t="s">
        <v>63</v>
      </c>
      <c r="Q437">
        <v>243837</v>
      </c>
    </row>
    <row r="438" spans="1:17">
      <c r="A438" s="4" t="s">
        <v>6774</v>
      </c>
      <c r="B438" s="4" t="s">
        <v>6775</v>
      </c>
      <c r="C438" s="4" t="s">
        <v>192</v>
      </c>
      <c r="D438" s="4">
        <v>2</v>
      </c>
      <c r="E438" s="4" t="s">
        <v>49</v>
      </c>
      <c r="F438" s="4">
        <v>6.4840999999999996E-2</v>
      </c>
      <c r="G438" s="9">
        <v>1</v>
      </c>
      <c r="H438" s="4">
        <v>218696903</v>
      </c>
      <c r="I438" s="4" t="s">
        <v>50</v>
      </c>
      <c r="J438" s="11" t="s">
        <v>62</v>
      </c>
      <c r="K438" s="11">
        <v>4.65E-2</v>
      </c>
      <c r="L438" s="11">
        <f t="shared" si="6"/>
        <v>4.65E-2</v>
      </c>
      <c r="M438" s="4">
        <v>3.4000000000000002E-2</v>
      </c>
      <c r="N438" s="51">
        <v>7.3000000000000001E-3</v>
      </c>
      <c r="O438" s="1">
        <v>2.8210000000000002E-6</v>
      </c>
      <c r="P438" t="s">
        <v>63</v>
      </c>
      <c r="Q438">
        <v>243837</v>
      </c>
    </row>
    <row r="439" spans="1:17">
      <c r="A439" s="4" t="s">
        <v>6776</v>
      </c>
      <c r="B439" s="4" t="s">
        <v>6777</v>
      </c>
      <c r="C439" s="4" t="s">
        <v>206</v>
      </c>
      <c r="D439" s="4">
        <v>1</v>
      </c>
      <c r="E439" s="4" t="s">
        <v>49</v>
      </c>
      <c r="F439" s="4">
        <v>4.3262400000000003E-3</v>
      </c>
      <c r="G439" s="9">
        <v>1</v>
      </c>
      <c r="H439" s="4">
        <v>243224221</v>
      </c>
      <c r="I439" s="4" t="s">
        <v>82</v>
      </c>
      <c r="J439" s="11" t="s">
        <v>50</v>
      </c>
      <c r="K439" s="11">
        <v>0.53749999999999998</v>
      </c>
      <c r="L439" s="11">
        <f t="shared" si="6"/>
        <v>0.46250000000000002</v>
      </c>
      <c r="M439" s="4">
        <v>1.9199999999999998E-2</v>
      </c>
      <c r="N439" s="51">
        <v>3.5999999999999999E-3</v>
      </c>
      <c r="O439" s="1">
        <v>1.121E-7</v>
      </c>
      <c r="P439" t="s">
        <v>52</v>
      </c>
      <c r="Q439">
        <v>182734</v>
      </c>
    </row>
    <row r="440" spans="1:17">
      <c r="A440" s="4" t="s">
        <v>6778</v>
      </c>
      <c r="B440" s="4" t="s">
        <v>6779</v>
      </c>
      <c r="C440" s="4" t="s">
        <v>206</v>
      </c>
      <c r="D440" s="4">
        <v>1</v>
      </c>
      <c r="E440" s="4" t="s">
        <v>49</v>
      </c>
      <c r="F440" s="4">
        <v>5.0111000000000001E-3</v>
      </c>
      <c r="G440" s="9">
        <v>1</v>
      </c>
      <c r="H440" s="4">
        <v>243239386</v>
      </c>
      <c r="I440" s="4" t="s">
        <v>62</v>
      </c>
      <c r="J440" s="11" t="s">
        <v>51</v>
      </c>
      <c r="K440" s="11">
        <v>0.53280000000000005</v>
      </c>
      <c r="L440" s="11">
        <f t="shared" si="6"/>
        <v>0.46719999999999995</v>
      </c>
      <c r="M440" s="4">
        <v>1.9300000000000001E-2</v>
      </c>
      <c r="N440" s="51">
        <v>3.5999999999999999E-3</v>
      </c>
      <c r="O440" s="1">
        <v>1.117E-7</v>
      </c>
      <c r="P440" t="s">
        <v>52</v>
      </c>
      <c r="Q440">
        <v>182734</v>
      </c>
    </row>
    <row r="441" spans="1:17">
      <c r="A441" s="4" t="s">
        <v>6780</v>
      </c>
      <c r="B441" s="4" t="s">
        <v>6781</v>
      </c>
      <c r="C441" s="4" t="s">
        <v>206</v>
      </c>
      <c r="D441" s="4">
        <v>1</v>
      </c>
      <c r="E441" s="4" t="s">
        <v>49</v>
      </c>
      <c r="F441" s="4">
        <v>6.6416399999999999E-3</v>
      </c>
      <c r="G441" s="9">
        <v>1</v>
      </c>
      <c r="H441" s="4">
        <v>243240807</v>
      </c>
      <c r="I441" s="4" t="s">
        <v>82</v>
      </c>
      <c r="J441" s="11" t="s">
        <v>51</v>
      </c>
      <c r="K441" s="11">
        <v>0.53720000000000001</v>
      </c>
      <c r="L441" s="11">
        <f t="shared" si="6"/>
        <v>0.46279999999999999</v>
      </c>
      <c r="M441" s="4">
        <v>1.95E-2</v>
      </c>
      <c r="N441" s="51">
        <v>3.5999999999999999E-3</v>
      </c>
      <c r="O441" s="1">
        <v>7.5629999999999996E-8</v>
      </c>
      <c r="P441" t="s">
        <v>52</v>
      </c>
      <c r="Q441">
        <v>182734</v>
      </c>
    </row>
    <row r="442" spans="1:17">
      <c r="A442" s="4" t="s">
        <v>6782</v>
      </c>
      <c r="B442" s="4" t="s">
        <v>6783</v>
      </c>
      <c r="C442" s="4" t="s">
        <v>206</v>
      </c>
      <c r="D442" s="4">
        <v>1</v>
      </c>
      <c r="E442" s="4" t="s">
        <v>49</v>
      </c>
      <c r="F442" s="4">
        <v>2.1067300000000001E-2</v>
      </c>
      <c r="G442" s="9">
        <v>1</v>
      </c>
      <c r="H442" s="4">
        <v>243251977</v>
      </c>
      <c r="I442" s="4" t="s">
        <v>82</v>
      </c>
      <c r="J442" s="11" t="s">
        <v>51</v>
      </c>
      <c r="K442" s="11">
        <v>0.53669999999999995</v>
      </c>
      <c r="L442" s="11">
        <f t="shared" si="6"/>
        <v>0.46330000000000005</v>
      </c>
      <c r="M442" s="4">
        <v>2.0299999999999999E-2</v>
      </c>
      <c r="N442" s="51">
        <v>3.5999999999999999E-3</v>
      </c>
      <c r="O442" s="1">
        <v>2.0969999999999999E-8</v>
      </c>
      <c r="P442" t="s">
        <v>52</v>
      </c>
      <c r="Q442">
        <v>182734</v>
      </c>
    </row>
    <row r="443" spans="1:17">
      <c r="A443" s="4" t="s">
        <v>6784</v>
      </c>
      <c r="B443" s="4" t="s">
        <v>6785</v>
      </c>
      <c r="C443" s="4" t="s">
        <v>206</v>
      </c>
      <c r="D443" s="4">
        <v>1</v>
      </c>
      <c r="E443" s="4" t="s">
        <v>49</v>
      </c>
      <c r="F443" s="4">
        <v>8.4856299999999992E-3</v>
      </c>
      <c r="G443" s="9">
        <v>1</v>
      </c>
      <c r="H443" s="4">
        <v>243265100</v>
      </c>
      <c r="I443" s="4" t="s">
        <v>82</v>
      </c>
      <c r="J443" s="11" t="s">
        <v>50</v>
      </c>
      <c r="K443" s="11">
        <v>0.54900000000000004</v>
      </c>
      <c r="L443" s="11">
        <f t="shared" si="6"/>
        <v>0.45099999999999996</v>
      </c>
      <c r="M443" s="4">
        <v>2.0400000000000001E-2</v>
      </c>
      <c r="N443" s="51">
        <v>4.1999999999999997E-3</v>
      </c>
      <c r="O443" s="1">
        <v>1.426E-6</v>
      </c>
      <c r="P443" t="s">
        <v>328</v>
      </c>
      <c r="Q443">
        <v>124358</v>
      </c>
    </row>
    <row r="444" spans="1:17">
      <c r="A444" s="4" t="s">
        <v>6786</v>
      </c>
      <c r="B444" s="4" t="s">
        <v>6787</v>
      </c>
      <c r="C444" s="4" t="s">
        <v>206</v>
      </c>
      <c r="D444" s="4">
        <v>1</v>
      </c>
      <c r="E444" s="4" t="s">
        <v>49</v>
      </c>
      <c r="F444" s="4">
        <v>4.5423399999999997E-3</v>
      </c>
      <c r="G444" s="9">
        <v>1</v>
      </c>
      <c r="H444" s="4">
        <v>243265536</v>
      </c>
      <c r="I444" s="4" t="s">
        <v>82</v>
      </c>
      <c r="J444" s="11" t="s">
        <v>51</v>
      </c>
      <c r="K444" s="11">
        <v>0.51419999999999999</v>
      </c>
      <c r="L444" s="11">
        <f t="shared" si="6"/>
        <v>0.48580000000000001</v>
      </c>
      <c r="M444" s="4">
        <v>1.8700000000000001E-2</v>
      </c>
      <c r="N444" s="51">
        <v>3.5000000000000001E-3</v>
      </c>
      <c r="O444" s="1">
        <v>8.3449999999999996E-8</v>
      </c>
      <c r="P444" t="s">
        <v>52</v>
      </c>
      <c r="Q444">
        <v>192819</v>
      </c>
    </row>
    <row r="445" spans="1:17">
      <c r="A445" s="4" t="s">
        <v>6788</v>
      </c>
      <c r="B445" s="4" t="s">
        <v>6789</v>
      </c>
      <c r="C445" s="4" t="s">
        <v>206</v>
      </c>
      <c r="D445" s="4">
        <v>1</v>
      </c>
      <c r="E445" s="4" t="s">
        <v>49</v>
      </c>
      <c r="F445" s="4">
        <v>6.1134599999999997E-2</v>
      </c>
      <c r="G445" s="9">
        <v>1</v>
      </c>
      <c r="H445" s="4">
        <v>243272243</v>
      </c>
      <c r="I445" s="4" t="s">
        <v>82</v>
      </c>
      <c r="J445" s="11" t="s">
        <v>51</v>
      </c>
      <c r="K445" s="11">
        <v>0.5141</v>
      </c>
      <c r="L445" s="11">
        <f t="shared" si="6"/>
        <v>0.4859</v>
      </c>
      <c r="M445" s="4">
        <v>1.8599999999999998E-2</v>
      </c>
      <c r="N445" s="51">
        <v>3.5000000000000001E-3</v>
      </c>
      <c r="O445" s="1">
        <v>9.4800000000000002E-8</v>
      </c>
      <c r="P445" t="s">
        <v>52</v>
      </c>
      <c r="Q445">
        <v>192819</v>
      </c>
    </row>
    <row r="446" spans="1:17">
      <c r="A446" s="4" t="s">
        <v>6790</v>
      </c>
      <c r="B446" s="4" t="s">
        <v>6791</v>
      </c>
      <c r="C446" s="4" t="s">
        <v>206</v>
      </c>
      <c r="D446" s="4">
        <v>1</v>
      </c>
      <c r="E446" s="4" t="s">
        <v>49</v>
      </c>
      <c r="F446" s="4">
        <v>5.1451999999999999E-3</v>
      </c>
      <c r="G446" s="9">
        <v>1</v>
      </c>
      <c r="H446" s="4">
        <v>243275162</v>
      </c>
      <c r="I446" s="4" t="s">
        <v>50</v>
      </c>
      <c r="J446" s="11" t="s">
        <v>62</v>
      </c>
      <c r="K446" s="11">
        <v>0.47339999999999999</v>
      </c>
      <c r="L446" s="11">
        <f t="shared" si="6"/>
        <v>0.47339999999999999</v>
      </c>
      <c r="M446" s="4">
        <v>-1.9300000000000001E-2</v>
      </c>
      <c r="N446" s="51">
        <v>3.5999999999999999E-3</v>
      </c>
      <c r="O446" s="1">
        <v>7.5370000000000006E-8</v>
      </c>
      <c r="P446" t="s">
        <v>83</v>
      </c>
      <c r="Q446">
        <v>182734</v>
      </c>
    </row>
    <row r="447" spans="1:17">
      <c r="A447" s="4" t="s">
        <v>6792</v>
      </c>
      <c r="B447" s="4" t="s">
        <v>6793</v>
      </c>
      <c r="C447" s="4" t="s">
        <v>206</v>
      </c>
      <c r="D447" s="4">
        <v>1</v>
      </c>
      <c r="E447" s="4" t="s">
        <v>49</v>
      </c>
      <c r="F447" s="4">
        <v>3.8471699999999998E-2</v>
      </c>
      <c r="G447" s="9">
        <v>1</v>
      </c>
      <c r="H447" s="4">
        <v>243281617</v>
      </c>
      <c r="I447" s="4" t="s">
        <v>50</v>
      </c>
      <c r="J447" s="11" t="s">
        <v>62</v>
      </c>
      <c r="K447" s="11">
        <v>0.50149999999999995</v>
      </c>
      <c r="L447" s="11">
        <f t="shared" si="6"/>
        <v>0.49850000000000005</v>
      </c>
      <c r="M447" s="4">
        <v>2.01E-2</v>
      </c>
      <c r="N447" s="51">
        <v>3.5000000000000001E-3</v>
      </c>
      <c r="O447" s="1">
        <v>8.3980000000000002E-9</v>
      </c>
      <c r="P447" t="s">
        <v>52</v>
      </c>
      <c r="Q447">
        <v>192819</v>
      </c>
    </row>
    <row r="448" spans="1:17">
      <c r="A448" s="4" t="s">
        <v>6794</v>
      </c>
      <c r="B448" s="4" t="s">
        <v>6795</v>
      </c>
      <c r="C448" s="4" t="s">
        <v>206</v>
      </c>
      <c r="D448" s="4">
        <v>1</v>
      </c>
      <c r="E448" s="4" t="s">
        <v>49</v>
      </c>
      <c r="F448" s="4">
        <v>6.2818399999999996E-2</v>
      </c>
      <c r="G448" s="9">
        <v>1</v>
      </c>
      <c r="H448" s="4">
        <v>243283252</v>
      </c>
      <c r="I448" s="4" t="s">
        <v>50</v>
      </c>
      <c r="J448" s="11" t="s">
        <v>62</v>
      </c>
      <c r="K448" s="11">
        <v>0.53559999999999997</v>
      </c>
      <c r="L448" s="11">
        <f t="shared" si="6"/>
        <v>0.46440000000000003</v>
      </c>
      <c r="M448" s="4">
        <v>2.1600000000000001E-2</v>
      </c>
      <c r="N448" s="51">
        <v>3.7000000000000002E-3</v>
      </c>
      <c r="O448" s="1">
        <v>6.0939999999999998E-9</v>
      </c>
      <c r="P448" t="s">
        <v>1592</v>
      </c>
      <c r="Q448">
        <v>179700</v>
      </c>
    </row>
    <row r="449" spans="1:17">
      <c r="A449" s="4" t="s">
        <v>6796</v>
      </c>
      <c r="B449" s="4" t="s">
        <v>6797</v>
      </c>
      <c r="C449" s="4" t="s">
        <v>206</v>
      </c>
      <c r="D449" s="4">
        <v>1</v>
      </c>
      <c r="E449" s="4" t="s">
        <v>49</v>
      </c>
      <c r="F449" s="4">
        <v>3.2894800000000002E-2</v>
      </c>
      <c r="G449" s="9">
        <v>1</v>
      </c>
      <c r="H449" s="4">
        <v>243306475</v>
      </c>
      <c r="I449" s="4" t="s">
        <v>62</v>
      </c>
      <c r="J449" s="11" t="s">
        <v>51</v>
      </c>
      <c r="K449" s="11">
        <v>0.49840000000000001</v>
      </c>
      <c r="L449" s="11">
        <f t="shared" si="6"/>
        <v>0.49840000000000001</v>
      </c>
      <c r="M449" s="4">
        <v>-0.02</v>
      </c>
      <c r="N449" s="51">
        <v>3.5000000000000001E-3</v>
      </c>
      <c r="O449" s="1">
        <v>9.3890000000000006E-9</v>
      </c>
      <c r="P449" t="s">
        <v>83</v>
      </c>
      <c r="Q449">
        <v>192819</v>
      </c>
    </row>
    <row r="450" spans="1:17">
      <c r="A450" s="4" t="s">
        <v>6798</v>
      </c>
      <c r="B450" s="4" t="s">
        <v>6799</v>
      </c>
      <c r="C450" s="4" t="s">
        <v>206</v>
      </c>
      <c r="D450" s="4">
        <v>1</v>
      </c>
      <c r="E450" s="4" t="s">
        <v>49</v>
      </c>
      <c r="F450" s="4">
        <v>4.5058500000000001E-2</v>
      </c>
      <c r="G450" s="9">
        <v>1</v>
      </c>
      <c r="H450" s="4">
        <v>243306924</v>
      </c>
      <c r="I450" s="4" t="s">
        <v>82</v>
      </c>
      <c r="J450" s="11" t="s">
        <v>51</v>
      </c>
      <c r="K450" s="11">
        <v>0.49840000000000001</v>
      </c>
      <c r="L450" s="11">
        <f t="shared" si="6"/>
        <v>0.49840000000000001</v>
      </c>
      <c r="M450" s="4">
        <v>-2.0199999999999999E-2</v>
      </c>
      <c r="N450" s="51">
        <v>3.5000000000000001E-3</v>
      </c>
      <c r="O450" s="1">
        <v>6.5590000000000002E-9</v>
      </c>
      <c r="P450" t="s">
        <v>83</v>
      </c>
      <c r="Q450">
        <v>192819</v>
      </c>
    </row>
    <row r="451" spans="1:17">
      <c r="A451" s="4" t="s">
        <v>208</v>
      </c>
      <c r="B451" s="4" t="s">
        <v>209</v>
      </c>
      <c r="C451" s="4" t="s">
        <v>206</v>
      </c>
      <c r="D451" s="4">
        <v>1</v>
      </c>
      <c r="E451" s="4" t="s">
        <v>49</v>
      </c>
      <c r="F451" s="4">
        <v>8.5439200000000007E-2</v>
      </c>
      <c r="G451" s="9">
        <v>1</v>
      </c>
      <c r="H451" s="4">
        <v>243308258</v>
      </c>
      <c r="I451" s="4" t="s">
        <v>50</v>
      </c>
      <c r="J451" s="11" t="s">
        <v>62</v>
      </c>
      <c r="K451" s="11">
        <v>0.502</v>
      </c>
      <c r="L451" s="11">
        <f t="shared" si="6"/>
        <v>0.498</v>
      </c>
      <c r="M451" s="4">
        <v>-2.06E-2</v>
      </c>
      <c r="N451" s="51">
        <v>3.5000000000000001E-3</v>
      </c>
      <c r="O451" s="1">
        <v>3.0789999999999998E-9</v>
      </c>
      <c r="P451" t="s">
        <v>83</v>
      </c>
      <c r="Q451">
        <v>192819</v>
      </c>
    </row>
    <row r="452" spans="1:17">
      <c r="A452" s="4" t="s">
        <v>6800</v>
      </c>
      <c r="B452" s="4" t="s">
        <v>6801</v>
      </c>
      <c r="C452" s="4" t="s">
        <v>206</v>
      </c>
      <c r="D452" s="4">
        <v>1</v>
      </c>
      <c r="E452" s="4" t="s">
        <v>49</v>
      </c>
      <c r="F452" s="4">
        <v>4.0938299999999997E-3</v>
      </c>
      <c r="G452" s="9">
        <v>1</v>
      </c>
      <c r="H452" s="4">
        <v>243309983</v>
      </c>
      <c r="I452" s="4" t="s">
        <v>82</v>
      </c>
      <c r="J452" s="11" t="s">
        <v>62</v>
      </c>
      <c r="K452" s="11">
        <v>0.49659999999999999</v>
      </c>
      <c r="L452" s="11">
        <f t="shared" si="6"/>
        <v>0.49659999999999999</v>
      </c>
      <c r="M452" s="4">
        <v>2.18E-2</v>
      </c>
      <c r="N452" s="51">
        <v>4.1000000000000003E-3</v>
      </c>
      <c r="O452" s="1">
        <v>8.615E-8</v>
      </c>
      <c r="P452" t="s">
        <v>695</v>
      </c>
      <c r="Q452">
        <v>127392</v>
      </c>
    </row>
    <row r="453" spans="1:17">
      <c r="A453" s="4" t="s">
        <v>6802</v>
      </c>
      <c r="B453" s="4" t="s">
        <v>6803</v>
      </c>
      <c r="C453" s="4" t="s">
        <v>206</v>
      </c>
      <c r="D453" s="4">
        <v>1</v>
      </c>
      <c r="E453" s="4" t="s">
        <v>49</v>
      </c>
      <c r="F453" s="4">
        <v>7.2521500000000003E-2</v>
      </c>
      <c r="G453" s="9">
        <v>1</v>
      </c>
      <c r="H453" s="4">
        <v>243314577</v>
      </c>
      <c r="I453" s="4" t="s">
        <v>50</v>
      </c>
      <c r="J453" s="11" t="s">
        <v>62</v>
      </c>
      <c r="K453" s="11">
        <v>0.49680000000000002</v>
      </c>
      <c r="L453" s="11">
        <f t="shared" si="6"/>
        <v>0.49680000000000002</v>
      </c>
      <c r="M453" s="4">
        <v>2.0500000000000001E-2</v>
      </c>
      <c r="N453" s="51">
        <v>3.5000000000000001E-3</v>
      </c>
      <c r="O453" s="1">
        <v>4.0689999999999999E-9</v>
      </c>
      <c r="P453" t="s">
        <v>52</v>
      </c>
      <c r="Q453">
        <v>192819</v>
      </c>
    </row>
    <row r="454" spans="1:17">
      <c r="A454" s="4" t="s">
        <v>6804</v>
      </c>
      <c r="B454" s="4" t="s">
        <v>6805</v>
      </c>
      <c r="C454" s="4" t="s">
        <v>206</v>
      </c>
      <c r="D454" s="4">
        <v>1</v>
      </c>
      <c r="E454" s="4" t="s">
        <v>49</v>
      </c>
      <c r="F454" s="4">
        <v>8.5885500000000004E-3</v>
      </c>
      <c r="G454" s="9">
        <v>1</v>
      </c>
      <c r="H454" s="4">
        <v>243320686</v>
      </c>
      <c r="I454" s="4" t="s">
        <v>50</v>
      </c>
      <c r="J454" s="11" t="s">
        <v>6806</v>
      </c>
      <c r="K454" s="11">
        <v>0.49609999999999999</v>
      </c>
      <c r="L454" s="11">
        <f t="shared" si="6"/>
        <v>0.49609999999999999</v>
      </c>
      <c r="M454" s="4">
        <v>2.24E-2</v>
      </c>
      <c r="N454" s="51">
        <v>4.1000000000000003E-3</v>
      </c>
      <c r="O454" s="1">
        <v>5.3659999999999999E-8</v>
      </c>
      <c r="P454" t="s">
        <v>328</v>
      </c>
      <c r="Q454">
        <v>124358</v>
      </c>
    </row>
    <row r="455" spans="1:17">
      <c r="A455" s="4" t="s">
        <v>6807</v>
      </c>
      <c r="B455" s="4" t="s">
        <v>6808</v>
      </c>
      <c r="C455" s="4" t="s">
        <v>206</v>
      </c>
      <c r="D455" s="4">
        <v>1</v>
      </c>
      <c r="E455" s="4" t="s">
        <v>49</v>
      </c>
      <c r="F455" s="4">
        <v>6.1781599999999999E-2</v>
      </c>
      <c r="G455" s="9">
        <v>1</v>
      </c>
      <c r="H455" s="4">
        <v>243324168</v>
      </c>
      <c r="I455" s="4" t="s">
        <v>82</v>
      </c>
      <c r="J455" s="11" t="s">
        <v>62</v>
      </c>
      <c r="K455" s="11">
        <v>0.50180000000000002</v>
      </c>
      <c r="L455" s="11">
        <f t="shared" ref="L455:L518" si="7">IF(K455&gt;0.5,1-K455,K455)</f>
        <v>0.49819999999999998</v>
      </c>
      <c r="M455" s="4">
        <v>-2.0400000000000001E-2</v>
      </c>
      <c r="N455" s="51">
        <v>3.5000000000000001E-3</v>
      </c>
      <c r="O455" s="1">
        <v>4.1599999999999997E-9</v>
      </c>
      <c r="P455" t="s">
        <v>83</v>
      </c>
      <c r="Q455">
        <v>192819</v>
      </c>
    </row>
    <row r="456" spans="1:17">
      <c r="A456" s="4" t="s">
        <v>6809</v>
      </c>
      <c r="B456" s="4" t="s">
        <v>6810</v>
      </c>
      <c r="C456" s="4" t="s">
        <v>206</v>
      </c>
      <c r="D456" s="4">
        <v>1</v>
      </c>
      <c r="E456" s="4" t="s">
        <v>49</v>
      </c>
      <c r="F456" s="4">
        <v>4.6005400000000002E-3</v>
      </c>
      <c r="G456" s="9">
        <v>1</v>
      </c>
      <c r="H456" s="4">
        <v>243324404</v>
      </c>
      <c r="I456" s="4" t="s">
        <v>82</v>
      </c>
      <c r="J456" s="11" t="s">
        <v>62</v>
      </c>
      <c r="K456" s="11">
        <v>0.50029999999999997</v>
      </c>
      <c r="L456" s="11">
        <f t="shared" si="7"/>
        <v>0.49970000000000003</v>
      </c>
      <c r="M456" s="4">
        <v>-2.1899999999999999E-2</v>
      </c>
      <c r="N456" s="51">
        <v>4.1000000000000003E-3</v>
      </c>
      <c r="O456" s="1">
        <v>7.8279999999999997E-8</v>
      </c>
      <c r="P456" t="s">
        <v>299</v>
      </c>
      <c r="Q456">
        <v>127392</v>
      </c>
    </row>
    <row r="457" spans="1:17">
      <c r="A457" s="4" t="s">
        <v>6811</v>
      </c>
      <c r="B457" s="4" t="s">
        <v>6812</v>
      </c>
      <c r="C457" s="4" t="s">
        <v>206</v>
      </c>
      <c r="D457" s="4">
        <v>1</v>
      </c>
      <c r="E457" s="4" t="s">
        <v>49</v>
      </c>
      <c r="F457" s="4">
        <v>7.5412400000000003E-3</v>
      </c>
      <c r="G457" s="9">
        <v>1</v>
      </c>
      <c r="H457" s="4">
        <v>243340558</v>
      </c>
      <c r="I457" s="4" t="s">
        <v>82</v>
      </c>
      <c r="J457" s="11" t="s">
        <v>50</v>
      </c>
      <c r="K457" s="11">
        <v>0.46920000000000001</v>
      </c>
      <c r="L457" s="11">
        <f t="shared" si="7"/>
        <v>0.46920000000000001</v>
      </c>
      <c r="M457" s="4">
        <v>-1.54E-2</v>
      </c>
      <c r="N457" s="51">
        <v>3.2000000000000002E-3</v>
      </c>
      <c r="O457" s="1">
        <v>1.299E-6</v>
      </c>
      <c r="P457" t="s">
        <v>83</v>
      </c>
      <c r="Q457">
        <v>236510</v>
      </c>
    </row>
    <row r="458" spans="1:17">
      <c r="A458" s="4" t="s">
        <v>6813</v>
      </c>
      <c r="B458" s="4" t="s">
        <v>6814</v>
      </c>
      <c r="C458" s="4" t="s">
        <v>206</v>
      </c>
      <c r="D458" s="4">
        <v>1</v>
      </c>
      <c r="E458" s="4" t="s">
        <v>49</v>
      </c>
      <c r="F458" s="4">
        <v>3.61182E-3</v>
      </c>
      <c r="G458" s="9">
        <v>1</v>
      </c>
      <c r="H458" s="4">
        <v>243360691</v>
      </c>
      <c r="I458" s="4" t="s">
        <v>82</v>
      </c>
      <c r="J458" s="11" t="s">
        <v>6815</v>
      </c>
      <c r="K458" s="11">
        <v>0.505</v>
      </c>
      <c r="L458" s="11">
        <f t="shared" si="7"/>
        <v>0.495</v>
      </c>
      <c r="M458" s="4">
        <v>-2.1700000000000001E-2</v>
      </c>
      <c r="N458" s="51">
        <v>4.1000000000000003E-3</v>
      </c>
      <c r="O458" s="1">
        <v>9.2369999999999999E-8</v>
      </c>
      <c r="P458" t="s">
        <v>299</v>
      </c>
      <c r="Q458">
        <v>127392</v>
      </c>
    </row>
    <row r="459" spans="1:17">
      <c r="A459" s="4" t="s">
        <v>6816</v>
      </c>
      <c r="B459" s="4" t="s">
        <v>6817</v>
      </c>
      <c r="C459" s="4" t="s">
        <v>206</v>
      </c>
      <c r="D459" s="4">
        <v>1</v>
      </c>
      <c r="E459" s="4" t="s">
        <v>49</v>
      </c>
      <c r="F459" s="4">
        <v>1.67869E-2</v>
      </c>
      <c r="G459" s="9">
        <v>1</v>
      </c>
      <c r="H459" s="4">
        <v>243376757</v>
      </c>
      <c r="I459" s="4" t="s">
        <v>50</v>
      </c>
      <c r="J459" s="11" t="s">
        <v>62</v>
      </c>
      <c r="K459" s="11">
        <v>0.50129999999999997</v>
      </c>
      <c r="L459" s="11">
        <f t="shared" si="7"/>
        <v>0.49870000000000003</v>
      </c>
      <c r="M459" s="4">
        <v>-1.5599999999999999E-2</v>
      </c>
      <c r="N459" s="51">
        <v>3.0999999999999999E-3</v>
      </c>
      <c r="O459" s="1">
        <v>3.6539999999999998E-7</v>
      </c>
      <c r="P459" t="s">
        <v>83</v>
      </c>
      <c r="Q459">
        <v>243837</v>
      </c>
    </row>
    <row r="460" spans="1:17">
      <c r="A460" s="4" t="s">
        <v>6818</v>
      </c>
      <c r="B460" s="4" t="s">
        <v>6819</v>
      </c>
      <c r="C460" s="4" t="s">
        <v>206</v>
      </c>
      <c r="D460" s="4">
        <v>1</v>
      </c>
      <c r="E460" s="4" t="s">
        <v>49</v>
      </c>
      <c r="F460" s="4">
        <v>1.7151199999999998E-2</v>
      </c>
      <c r="G460" s="9">
        <v>1</v>
      </c>
      <c r="H460" s="4">
        <v>243377707</v>
      </c>
      <c r="I460" s="4" t="s">
        <v>62</v>
      </c>
      <c r="J460" s="11" t="s">
        <v>51</v>
      </c>
      <c r="K460" s="11">
        <v>0.50060000000000004</v>
      </c>
      <c r="L460" s="11">
        <f t="shared" si="7"/>
        <v>0.49939999999999996</v>
      </c>
      <c r="M460" s="4">
        <v>-1.5599999999999999E-2</v>
      </c>
      <c r="N460" s="51">
        <v>3.0999999999999999E-3</v>
      </c>
      <c r="O460" s="1">
        <v>3.4639999999999998E-7</v>
      </c>
      <c r="P460" t="s">
        <v>83</v>
      </c>
      <c r="Q460">
        <v>243837</v>
      </c>
    </row>
    <row r="461" spans="1:17">
      <c r="A461" s="4" t="s">
        <v>6820</v>
      </c>
      <c r="B461" s="4" t="s">
        <v>6821</v>
      </c>
      <c r="C461" s="4" t="s">
        <v>206</v>
      </c>
      <c r="D461" s="4">
        <v>1</v>
      </c>
      <c r="E461" s="4" t="s">
        <v>49</v>
      </c>
      <c r="F461" s="4">
        <v>3.4526500000000002E-2</v>
      </c>
      <c r="G461" s="9">
        <v>1</v>
      </c>
      <c r="H461" s="4">
        <v>243401997</v>
      </c>
      <c r="I461" s="4" t="s">
        <v>82</v>
      </c>
      <c r="J461" s="11" t="s">
        <v>62</v>
      </c>
      <c r="K461" s="11">
        <v>0.4607</v>
      </c>
      <c r="L461" s="11">
        <f t="shared" si="7"/>
        <v>0.4607</v>
      </c>
      <c r="M461" s="4">
        <v>1.61E-2</v>
      </c>
      <c r="N461" s="51">
        <v>3.0999999999999999E-3</v>
      </c>
      <c r="O461" s="1">
        <v>2.3900000000000001E-7</v>
      </c>
      <c r="P461" t="s">
        <v>52</v>
      </c>
      <c r="Q461">
        <v>243837</v>
      </c>
    </row>
    <row r="462" spans="1:17">
      <c r="A462" s="4" t="s">
        <v>6822</v>
      </c>
      <c r="B462" s="4" t="s">
        <v>6823</v>
      </c>
      <c r="C462" s="4" t="s">
        <v>206</v>
      </c>
      <c r="D462" s="4">
        <v>1</v>
      </c>
      <c r="E462" s="4" t="s">
        <v>49</v>
      </c>
      <c r="F462" s="4">
        <v>2.5481900000000001E-3</v>
      </c>
      <c r="G462" s="9">
        <v>1</v>
      </c>
      <c r="H462" s="4">
        <v>243410210</v>
      </c>
      <c r="I462" s="4" t="s">
        <v>51</v>
      </c>
      <c r="J462" s="11" t="s">
        <v>6824</v>
      </c>
      <c r="K462" s="11">
        <v>0.501</v>
      </c>
      <c r="L462" s="11">
        <f t="shared" si="7"/>
        <v>0.499</v>
      </c>
      <c r="M462" s="4">
        <v>-2.1399999999999999E-2</v>
      </c>
      <c r="N462" s="51">
        <v>4.1000000000000003E-3</v>
      </c>
      <c r="O462" s="1">
        <v>1.3360000000000001E-7</v>
      </c>
      <c r="P462" t="s">
        <v>299</v>
      </c>
      <c r="Q462">
        <v>127392</v>
      </c>
    </row>
    <row r="463" spans="1:17">
      <c r="A463" s="4" t="s">
        <v>6825</v>
      </c>
      <c r="B463" s="4" t="s">
        <v>6826</v>
      </c>
      <c r="C463" s="4" t="s">
        <v>206</v>
      </c>
      <c r="D463" s="4">
        <v>1</v>
      </c>
      <c r="E463" s="4" t="s">
        <v>49</v>
      </c>
      <c r="F463" s="4">
        <v>1.1347100000000001E-2</v>
      </c>
      <c r="G463" s="9">
        <v>1</v>
      </c>
      <c r="H463" s="4">
        <v>243418063</v>
      </c>
      <c r="I463" s="4" t="s">
        <v>82</v>
      </c>
      <c r="J463" s="11" t="s">
        <v>62</v>
      </c>
      <c r="K463" s="11">
        <v>0.52180000000000004</v>
      </c>
      <c r="L463" s="11">
        <f t="shared" si="7"/>
        <v>0.47819999999999996</v>
      </c>
      <c r="M463" s="4">
        <v>1.46E-2</v>
      </c>
      <c r="N463" s="51">
        <v>3.0999999999999999E-3</v>
      </c>
      <c r="O463" s="1">
        <v>1.8610000000000001E-6</v>
      </c>
      <c r="P463" t="s">
        <v>63</v>
      </c>
      <c r="Q463">
        <v>243837</v>
      </c>
    </row>
    <row r="464" spans="1:17">
      <c r="A464" s="4" t="s">
        <v>6827</v>
      </c>
      <c r="B464" s="4" t="s">
        <v>6828</v>
      </c>
      <c r="C464" s="4" t="s">
        <v>206</v>
      </c>
      <c r="D464" s="4">
        <v>1</v>
      </c>
      <c r="E464" s="4" t="s">
        <v>49</v>
      </c>
      <c r="F464" s="4">
        <v>5.1937799999999999E-2</v>
      </c>
      <c r="G464" s="9">
        <v>1</v>
      </c>
      <c r="H464" s="4">
        <v>243419429</v>
      </c>
      <c r="I464" s="4" t="s">
        <v>82</v>
      </c>
      <c r="J464" s="11" t="s">
        <v>50</v>
      </c>
      <c r="K464" s="11">
        <v>0.52159999999999995</v>
      </c>
      <c r="L464" s="11">
        <f t="shared" si="7"/>
        <v>0.47840000000000005</v>
      </c>
      <c r="M464" s="4">
        <v>1.4999999999999999E-2</v>
      </c>
      <c r="N464" s="51">
        <v>3.0999999999999999E-3</v>
      </c>
      <c r="O464" s="1">
        <v>9.8079999999999999E-7</v>
      </c>
      <c r="P464" t="s">
        <v>63</v>
      </c>
      <c r="Q464">
        <v>243837</v>
      </c>
    </row>
    <row r="465" spans="1:17">
      <c r="A465" s="4" t="s">
        <v>6829</v>
      </c>
      <c r="B465" s="4" t="s">
        <v>6830</v>
      </c>
      <c r="C465" s="4" t="s">
        <v>206</v>
      </c>
      <c r="D465" s="4">
        <v>1</v>
      </c>
      <c r="E465" s="4" t="s">
        <v>49</v>
      </c>
      <c r="F465" s="4">
        <v>4.6457099999999999E-3</v>
      </c>
      <c r="G465" s="9">
        <v>1</v>
      </c>
      <c r="H465" s="4">
        <v>243440047</v>
      </c>
      <c r="I465" s="4" t="s">
        <v>50</v>
      </c>
      <c r="J465" s="11" t="s">
        <v>62</v>
      </c>
      <c r="K465" s="11">
        <v>0.44419999999999998</v>
      </c>
      <c r="L465" s="11">
        <f t="shared" si="7"/>
        <v>0.44419999999999998</v>
      </c>
      <c r="M465" s="4">
        <v>-1.44E-2</v>
      </c>
      <c r="N465" s="51">
        <v>3.0999999999999999E-3</v>
      </c>
      <c r="O465" s="1">
        <v>2.8629999999999999E-6</v>
      </c>
      <c r="P465" t="s">
        <v>83</v>
      </c>
      <c r="Q465">
        <v>243837</v>
      </c>
    </row>
    <row r="466" spans="1:17">
      <c r="A466" s="4" t="s">
        <v>6831</v>
      </c>
      <c r="B466" s="4" t="s">
        <v>6832</v>
      </c>
      <c r="C466" s="4" t="s">
        <v>206</v>
      </c>
      <c r="D466" s="4">
        <v>1</v>
      </c>
      <c r="E466" s="4" t="s">
        <v>49</v>
      </c>
      <c r="F466" s="4">
        <v>4.2919100000000003E-3</v>
      </c>
      <c r="G466" s="9">
        <v>1</v>
      </c>
      <c r="H466" s="4">
        <v>243443304</v>
      </c>
      <c r="I466" s="4" t="s">
        <v>62</v>
      </c>
      <c r="J466" s="11" t="s">
        <v>51</v>
      </c>
      <c r="K466" s="11">
        <v>0.55730000000000002</v>
      </c>
      <c r="L466" s="11">
        <f t="shared" si="7"/>
        <v>0.44269999999999998</v>
      </c>
      <c r="M466" s="4">
        <v>1.43E-2</v>
      </c>
      <c r="N466" s="51">
        <v>3.0999999999999999E-3</v>
      </c>
      <c r="O466" s="1">
        <v>3.3060000000000002E-6</v>
      </c>
      <c r="P466" t="s">
        <v>52</v>
      </c>
      <c r="Q466">
        <v>243837</v>
      </c>
    </row>
    <row r="467" spans="1:17">
      <c r="A467" s="4" t="s">
        <v>6833</v>
      </c>
      <c r="B467" s="4" t="s">
        <v>6834</v>
      </c>
      <c r="C467" s="4" t="s">
        <v>206</v>
      </c>
      <c r="D467" s="4">
        <v>1</v>
      </c>
      <c r="E467" s="4" t="s">
        <v>49</v>
      </c>
      <c r="F467" s="4">
        <v>5.0428000000000001E-3</v>
      </c>
      <c r="G467" s="9">
        <v>1</v>
      </c>
      <c r="H467" s="4">
        <v>243444176</v>
      </c>
      <c r="I467" s="4" t="s">
        <v>50</v>
      </c>
      <c r="J467" s="11" t="s">
        <v>62</v>
      </c>
      <c r="K467" s="11">
        <v>0.44419999999999998</v>
      </c>
      <c r="L467" s="11">
        <f t="shared" si="7"/>
        <v>0.44419999999999998</v>
      </c>
      <c r="M467" s="4">
        <v>-1.4500000000000001E-2</v>
      </c>
      <c r="N467" s="51">
        <v>3.0999999999999999E-3</v>
      </c>
      <c r="O467" s="1">
        <v>2.4660000000000002E-6</v>
      </c>
      <c r="P467" t="s">
        <v>83</v>
      </c>
      <c r="Q467">
        <v>243837</v>
      </c>
    </row>
    <row r="468" spans="1:17">
      <c r="A468" s="4" t="s">
        <v>6835</v>
      </c>
      <c r="B468" s="4" t="s">
        <v>6836</v>
      </c>
      <c r="C468" s="4" t="s">
        <v>206</v>
      </c>
      <c r="D468" s="4">
        <v>1</v>
      </c>
      <c r="E468" s="4" t="s">
        <v>49</v>
      </c>
      <c r="F468" s="4">
        <v>4.2421300000000002E-2</v>
      </c>
      <c r="G468" s="9">
        <v>1</v>
      </c>
      <c r="H468" s="4">
        <v>243446994</v>
      </c>
      <c r="I468" s="4" t="s">
        <v>50</v>
      </c>
      <c r="J468" s="11" t="s">
        <v>62</v>
      </c>
      <c r="K468" s="11">
        <v>0.46</v>
      </c>
      <c r="L468" s="11">
        <f t="shared" si="7"/>
        <v>0.46</v>
      </c>
      <c r="M468" s="4">
        <v>-1.6199999999999999E-2</v>
      </c>
      <c r="N468" s="51">
        <v>3.0999999999999999E-3</v>
      </c>
      <c r="O468" s="1">
        <v>1.3589999999999999E-7</v>
      </c>
      <c r="P468" t="s">
        <v>83</v>
      </c>
      <c r="Q468">
        <v>243837</v>
      </c>
    </row>
    <row r="469" spans="1:17">
      <c r="A469" s="4" t="s">
        <v>6837</v>
      </c>
      <c r="B469" s="4" t="s">
        <v>6838</v>
      </c>
      <c r="C469" s="4" t="s">
        <v>206</v>
      </c>
      <c r="D469" s="4">
        <v>1</v>
      </c>
      <c r="E469" s="4" t="s">
        <v>49</v>
      </c>
      <c r="F469" s="4">
        <v>4.15062E-2</v>
      </c>
      <c r="G469" s="9">
        <v>1</v>
      </c>
      <c r="H469" s="4">
        <v>243449881</v>
      </c>
      <c r="I469" s="4" t="s">
        <v>82</v>
      </c>
      <c r="J469" s="11" t="s">
        <v>51</v>
      </c>
      <c r="K469" s="11">
        <v>0.54</v>
      </c>
      <c r="L469" s="11">
        <f t="shared" si="7"/>
        <v>0.45999999999999996</v>
      </c>
      <c r="M469" s="4">
        <v>1.6199999999999999E-2</v>
      </c>
      <c r="N469" s="51">
        <v>3.0999999999999999E-3</v>
      </c>
      <c r="O469" s="1">
        <v>1.3939999999999999E-7</v>
      </c>
      <c r="P469" t="s">
        <v>52</v>
      </c>
      <c r="Q469">
        <v>243837</v>
      </c>
    </row>
    <row r="470" spans="1:17">
      <c r="A470" s="4" t="s">
        <v>204</v>
      </c>
      <c r="B470" s="4" t="s">
        <v>205</v>
      </c>
      <c r="C470" s="4" t="s">
        <v>206</v>
      </c>
      <c r="D470" s="4">
        <v>1</v>
      </c>
      <c r="E470" s="4" t="s">
        <v>49</v>
      </c>
      <c r="F470" s="4">
        <v>0.164079</v>
      </c>
      <c r="G470" s="9">
        <v>1</v>
      </c>
      <c r="H470" s="4">
        <v>243451405</v>
      </c>
      <c r="I470" s="4" t="s">
        <v>82</v>
      </c>
      <c r="J470" s="11" t="s">
        <v>62</v>
      </c>
      <c r="K470" s="11">
        <v>0.46189999999999998</v>
      </c>
      <c r="L470" s="11">
        <f t="shared" si="7"/>
        <v>0.46189999999999998</v>
      </c>
      <c r="M470" s="4">
        <v>-1.66E-2</v>
      </c>
      <c r="N470" s="51">
        <v>3.0999999999999999E-3</v>
      </c>
      <c r="O470" s="1">
        <v>6.4830000000000005E-8</v>
      </c>
      <c r="P470" t="s">
        <v>83</v>
      </c>
      <c r="Q470">
        <v>243837</v>
      </c>
    </row>
    <row r="471" spans="1:17">
      <c r="A471" s="4" t="s">
        <v>6839</v>
      </c>
      <c r="B471" s="4" t="s">
        <v>6840</v>
      </c>
      <c r="C471" s="4" t="s">
        <v>206</v>
      </c>
      <c r="D471" s="4">
        <v>1</v>
      </c>
      <c r="E471" s="4" t="s">
        <v>49</v>
      </c>
      <c r="F471" s="4">
        <v>2.7047E-3</v>
      </c>
      <c r="G471" s="9">
        <v>1</v>
      </c>
      <c r="H471" s="4">
        <v>243452864</v>
      </c>
      <c r="I471" s="4" t="s">
        <v>82</v>
      </c>
      <c r="J471" s="11" t="s">
        <v>51</v>
      </c>
      <c r="K471" s="11">
        <v>0.54020000000000001</v>
      </c>
      <c r="L471" s="11">
        <f t="shared" si="7"/>
        <v>0.45979999999999999</v>
      </c>
      <c r="M471" s="4">
        <v>1.6199999999999999E-2</v>
      </c>
      <c r="N471" s="51">
        <v>3.0999999999999999E-3</v>
      </c>
      <c r="O471" s="1">
        <v>1.343E-7</v>
      </c>
      <c r="P471" t="s">
        <v>52</v>
      </c>
      <c r="Q471">
        <v>243837</v>
      </c>
    </row>
    <row r="472" spans="1:17">
      <c r="A472" s="4" t="s">
        <v>6841</v>
      </c>
      <c r="B472" s="4" t="s">
        <v>6842</v>
      </c>
      <c r="C472" s="4" t="s">
        <v>206</v>
      </c>
      <c r="D472" s="4">
        <v>1</v>
      </c>
      <c r="E472" s="4" t="s">
        <v>49</v>
      </c>
      <c r="F472" s="4">
        <v>3.29481E-3</v>
      </c>
      <c r="G472" s="9">
        <v>1</v>
      </c>
      <c r="H472" s="4">
        <v>243454014</v>
      </c>
      <c r="I472" s="4" t="s">
        <v>82</v>
      </c>
      <c r="J472" s="11" t="s">
        <v>51</v>
      </c>
      <c r="K472" s="11">
        <v>0.54069999999999996</v>
      </c>
      <c r="L472" s="11">
        <f t="shared" si="7"/>
        <v>0.45930000000000004</v>
      </c>
      <c r="M472" s="4">
        <v>1.5800000000000002E-2</v>
      </c>
      <c r="N472" s="51">
        <v>3.0000000000000001E-3</v>
      </c>
      <c r="O472" s="1">
        <v>1.8729999999999999E-7</v>
      </c>
      <c r="P472" t="s">
        <v>63</v>
      </c>
      <c r="Q472">
        <v>243837</v>
      </c>
    </row>
    <row r="473" spans="1:17">
      <c r="A473" s="4" t="s">
        <v>6843</v>
      </c>
      <c r="B473" s="4" t="s">
        <v>6844</v>
      </c>
      <c r="C473" s="4" t="s">
        <v>206</v>
      </c>
      <c r="D473" s="4">
        <v>1</v>
      </c>
      <c r="E473" s="4" t="s">
        <v>49</v>
      </c>
      <c r="F473" s="4">
        <v>8.6381700000000006E-3</v>
      </c>
      <c r="G473" s="9">
        <v>1</v>
      </c>
      <c r="H473" s="4">
        <v>243462417</v>
      </c>
      <c r="I473" s="4" t="s">
        <v>50</v>
      </c>
      <c r="J473" s="11" t="s">
        <v>51</v>
      </c>
      <c r="K473" s="11">
        <v>0.51400000000000001</v>
      </c>
      <c r="L473" s="11">
        <f t="shared" si="7"/>
        <v>0.48599999999999999</v>
      </c>
      <c r="M473" s="4">
        <v>1.6899999999999998E-2</v>
      </c>
      <c r="N473" s="51">
        <v>3.0999999999999999E-3</v>
      </c>
      <c r="O473" s="1">
        <v>3.7499999999999998E-8</v>
      </c>
      <c r="P473" t="s">
        <v>63</v>
      </c>
      <c r="Q473">
        <v>243837</v>
      </c>
    </row>
    <row r="474" spans="1:17">
      <c r="A474" s="4" t="s">
        <v>6845</v>
      </c>
      <c r="B474" s="4" t="s">
        <v>6846</v>
      </c>
      <c r="C474" s="4" t="s">
        <v>206</v>
      </c>
      <c r="D474" s="4">
        <v>1</v>
      </c>
      <c r="E474" s="4" t="s">
        <v>49</v>
      </c>
      <c r="F474" s="4">
        <v>1.6717800000000001E-2</v>
      </c>
      <c r="G474" s="9">
        <v>1</v>
      </c>
      <c r="H474" s="4">
        <v>243471192</v>
      </c>
      <c r="I474" s="4" t="s">
        <v>82</v>
      </c>
      <c r="J474" s="11" t="s">
        <v>51</v>
      </c>
      <c r="K474" s="11">
        <v>0.46860000000000002</v>
      </c>
      <c r="L474" s="11">
        <f t="shared" si="7"/>
        <v>0.46860000000000002</v>
      </c>
      <c r="M474" s="4">
        <v>-1.7299999999999999E-2</v>
      </c>
      <c r="N474" s="51">
        <v>3.0999999999999999E-3</v>
      </c>
      <c r="O474" s="1">
        <v>1.761E-8</v>
      </c>
      <c r="P474" t="s">
        <v>193</v>
      </c>
      <c r="Q474">
        <v>243837</v>
      </c>
    </row>
    <row r="475" spans="1:17">
      <c r="A475" s="4" t="s">
        <v>6847</v>
      </c>
      <c r="B475" s="4" t="s">
        <v>6848</v>
      </c>
      <c r="C475" s="4" t="s">
        <v>206</v>
      </c>
      <c r="D475" s="4">
        <v>1</v>
      </c>
      <c r="E475" s="4" t="s">
        <v>49</v>
      </c>
      <c r="F475" s="4">
        <v>1.4199E-2</v>
      </c>
      <c r="G475" s="9">
        <v>1</v>
      </c>
      <c r="H475" s="4">
        <v>243474536</v>
      </c>
      <c r="I475" s="4" t="s">
        <v>82</v>
      </c>
      <c r="J475" s="11" t="s">
        <v>62</v>
      </c>
      <c r="K475" s="11">
        <v>0.46899999999999997</v>
      </c>
      <c r="L475" s="11">
        <f t="shared" si="7"/>
        <v>0.46899999999999997</v>
      </c>
      <c r="M475" s="4">
        <v>-1.72E-2</v>
      </c>
      <c r="N475" s="51">
        <v>3.0999999999999999E-3</v>
      </c>
      <c r="O475" s="1">
        <v>2.1579999999999999E-8</v>
      </c>
      <c r="P475" t="s">
        <v>193</v>
      </c>
      <c r="Q475">
        <v>243837</v>
      </c>
    </row>
    <row r="476" spans="1:17">
      <c r="A476" s="4" t="s">
        <v>6849</v>
      </c>
      <c r="B476" s="4" t="s">
        <v>6850</v>
      </c>
      <c r="C476" s="4" t="s">
        <v>206</v>
      </c>
      <c r="D476" s="4">
        <v>1</v>
      </c>
      <c r="E476" s="4" t="s">
        <v>49</v>
      </c>
      <c r="F476" s="4">
        <v>2.0657600000000002E-2</v>
      </c>
      <c r="G476" s="9">
        <v>1</v>
      </c>
      <c r="H476" s="4">
        <v>243501763</v>
      </c>
      <c r="I476" s="4" t="s">
        <v>82</v>
      </c>
      <c r="J476" s="11" t="s">
        <v>62</v>
      </c>
      <c r="K476" s="11">
        <v>0.46300000000000002</v>
      </c>
      <c r="L476" s="11">
        <f t="shared" si="7"/>
        <v>0.46300000000000002</v>
      </c>
      <c r="M476" s="4">
        <v>-1.54E-2</v>
      </c>
      <c r="N476" s="51">
        <v>3.0999999999999999E-3</v>
      </c>
      <c r="O476" s="1">
        <v>7.1849999999999998E-7</v>
      </c>
      <c r="P476" t="s">
        <v>193</v>
      </c>
      <c r="Q476">
        <v>243837</v>
      </c>
    </row>
    <row r="477" spans="1:17">
      <c r="A477" s="4" t="s">
        <v>6851</v>
      </c>
      <c r="B477" s="4" t="s">
        <v>6852</v>
      </c>
      <c r="C477" s="4" t="s">
        <v>213</v>
      </c>
      <c r="D477" s="4">
        <v>1</v>
      </c>
      <c r="E477" s="4" t="s">
        <v>49</v>
      </c>
      <c r="F477" s="4">
        <v>9.8851099999999997E-2</v>
      </c>
      <c r="G477" s="9">
        <v>2</v>
      </c>
      <c r="H477" s="4">
        <v>1407628</v>
      </c>
      <c r="I477" s="4" t="s">
        <v>50</v>
      </c>
      <c r="J477" s="11" t="s">
        <v>62</v>
      </c>
      <c r="K477" s="11">
        <v>0.41959999999999997</v>
      </c>
      <c r="L477" s="11">
        <f t="shared" si="7"/>
        <v>0.41959999999999997</v>
      </c>
      <c r="M477" s="4">
        <v>2.4400000000000002E-2</v>
      </c>
      <c r="N477" s="51">
        <v>3.0999999999999999E-3</v>
      </c>
      <c r="O477" s="1">
        <v>3.0660000000000001E-15</v>
      </c>
      <c r="P477" t="s">
        <v>52</v>
      </c>
      <c r="Q477">
        <v>244866</v>
      </c>
    </row>
    <row r="478" spans="1:17">
      <c r="A478" s="4" t="s">
        <v>6853</v>
      </c>
      <c r="B478" s="4" t="s">
        <v>6854</v>
      </c>
      <c r="C478" s="4" t="s">
        <v>213</v>
      </c>
      <c r="D478" s="4">
        <v>1</v>
      </c>
      <c r="E478" s="4" t="s">
        <v>49</v>
      </c>
      <c r="F478" s="4">
        <v>0.114276</v>
      </c>
      <c r="G478" s="9">
        <v>2</v>
      </c>
      <c r="H478" s="4">
        <v>1407815</v>
      </c>
      <c r="I478" s="4" t="s">
        <v>50</v>
      </c>
      <c r="J478" s="11" t="s">
        <v>62</v>
      </c>
      <c r="K478" s="11">
        <v>0.40589999999999998</v>
      </c>
      <c r="L478" s="11">
        <f t="shared" si="7"/>
        <v>0.40589999999999998</v>
      </c>
      <c r="M478" s="4">
        <v>2.4299999999999999E-2</v>
      </c>
      <c r="N478" s="51">
        <v>3.0999999999999999E-3</v>
      </c>
      <c r="O478" s="1">
        <v>3.7920000000000001E-15</v>
      </c>
      <c r="P478" t="s">
        <v>52</v>
      </c>
      <c r="Q478">
        <v>244866</v>
      </c>
    </row>
    <row r="479" spans="1:17">
      <c r="A479" s="4" t="s">
        <v>6855</v>
      </c>
      <c r="B479" s="4" t="s">
        <v>6856</v>
      </c>
      <c r="C479" s="4" t="s">
        <v>213</v>
      </c>
      <c r="D479" s="4">
        <v>1</v>
      </c>
      <c r="E479" s="4" t="s">
        <v>49</v>
      </c>
      <c r="F479" s="4">
        <v>0.114276</v>
      </c>
      <c r="G479" s="9">
        <v>2</v>
      </c>
      <c r="H479" s="4">
        <v>1408101</v>
      </c>
      <c r="I479" s="4" t="s">
        <v>82</v>
      </c>
      <c r="J479" s="11" t="s">
        <v>50</v>
      </c>
      <c r="K479" s="11">
        <v>0.59430000000000005</v>
      </c>
      <c r="L479" s="11">
        <f t="shared" si="7"/>
        <v>0.40569999999999995</v>
      </c>
      <c r="M479" s="4">
        <v>-2.4299999999999999E-2</v>
      </c>
      <c r="N479" s="51">
        <v>3.0999999999999999E-3</v>
      </c>
      <c r="O479" s="1">
        <v>3.9339999999999996E-15</v>
      </c>
      <c r="P479" t="s">
        <v>83</v>
      </c>
      <c r="Q479">
        <v>244866</v>
      </c>
    </row>
    <row r="480" spans="1:17">
      <c r="A480" s="4" t="s">
        <v>211</v>
      </c>
      <c r="B480" s="4" t="s">
        <v>212</v>
      </c>
      <c r="C480" s="4" t="s">
        <v>213</v>
      </c>
      <c r="D480" s="4">
        <v>1</v>
      </c>
      <c r="E480" s="4" t="s">
        <v>49</v>
      </c>
      <c r="F480" s="4">
        <v>0.143261</v>
      </c>
      <c r="G480" s="9">
        <v>2</v>
      </c>
      <c r="H480" s="4">
        <v>1408350</v>
      </c>
      <c r="I480" s="4" t="s">
        <v>62</v>
      </c>
      <c r="J480" s="11" t="s">
        <v>51</v>
      </c>
      <c r="K480" s="11">
        <v>0.40570000000000001</v>
      </c>
      <c r="L480" s="11">
        <f t="shared" si="7"/>
        <v>0.40570000000000001</v>
      </c>
      <c r="M480" s="4">
        <v>2.4400000000000002E-2</v>
      </c>
      <c r="N480" s="51">
        <v>3.0999999999999999E-3</v>
      </c>
      <c r="O480" s="1">
        <v>3.5280000000000001E-15</v>
      </c>
      <c r="P480" t="s">
        <v>52</v>
      </c>
      <c r="Q480">
        <v>244866</v>
      </c>
    </row>
    <row r="481" spans="1:17">
      <c r="A481" s="4" t="s">
        <v>6857</v>
      </c>
      <c r="B481" s="4" t="s">
        <v>6858</v>
      </c>
      <c r="C481" s="4" t="s">
        <v>213</v>
      </c>
      <c r="D481" s="4">
        <v>1</v>
      </c>
      <c r="E481" s="4" t="s">
        <v>49</v>
      </c>
      <c r="F481" s="4">
        <v>0.113165</v>
      </c>
      <c r="G481" s="9">
        <v>2</v>
      </c>
      <c r="H481" s="4">
        <v>1408999</v>
      </c>
      <c r="I481" s="4" t="s">
        <v>82</v>
      </c>
      <c r="J481" s="11" t="s">
        <v>50</v>
      </c>
      <c r="K481" s="11">
        <v>0.40570000000000001</v>
      </c>
      <c r="L481" s="11">
        <f t="shared" si="7"/>
        <v>0.40570000000000001</v>
      </c>
      <c r="M481" s="4">
        <v>2.4299999999999999E-2</v>
      </c>
      <c r="N481" s="51">
        <v>3.0999999999999999E-3</v>
      </c>
      <c r="O481" s="1">
        <v>4.7739999999999999E-15</v>
      </c>
      <c r="P481" t="s">
        <v>52</v>
      </c>
      <c r="Q481">
        <v>244866</v>
      </c>
    </row>
    <row r="482" spans="1:17">
      <c r="A482" s="4" t="s">
        <v>6859</v>
      </c>
      <c r="B482" s="4" t="s">
        <v>6860</v>
      </c>
      <c r="C482" s="4" t="s">
        <v>213</v>
      </c>
      <c r="D482" s="4">
        <v>1</v>
      </c>
      <c r="E482" s="4" t="s">
        <v>49</v>
      </c>
      <c r="F482" s="4">
        <v>0.11401</v>
      </c>
      <c r="G482" s="9">
        <v>2</v>
      </c>
      <c r="H482" s="4">
        <v>1409056</v>
      </c>
      <c r="I482" s="4" t="s">
        <v>50</v>
      </c>
      <c r="J482" s="11" t="s">
        <v>62</v>
      </c>
      <c r="K482" s="11">
        <v>0.40589999999999998</v>
      </c>
      <c r="L482" s="11">
        <f t="shared" si="7"/>
        <v>0.40589999999999998</v>
      </c>
      <c r="M482" s="4">
        <v>2.4299999999999999E-2</v>
      </c>
      <c r="N482" s="51">
        <v>3.0999999999999999E-3</v>
      </c>
      <c r="O482" s="1">
        <v>4.1429999999999997E-15</v>
      </c>
      <c r="P482" t="s">
        <v>52</v>
      </c>
      <c r="Q482">
        <v>244866</v>
      </c>
    </row>
    <row r="483" spans="1:17">
      <c r="A483" s="4" t="s">
        <v>6861</v>
      </c>
      <c r="B483" s="4" t="s">
        <v>6862</v>
      </c>
      <c r="C483" s="4" t="s">
        <v>213</v>
      </c>
      <c r="D483" s="4">
        <v>1</v>
      </c>
      <c r="E483" s="4" t="s">
        <v>49</v>
      </c>
      <c r="F483" s="4">
        <v>0.113192</v>
      </c>
      <c r="G483" s="9">
        <v>2</v>
      </c>
      <c r="H483" s="4">
        <v>1409098</v>
      </c>
      <c r="I483" s="4" t="s">
        <v>82</v>
      </c>
      <c r="J483" s="11" t="s">
        <v>62</v>
      </c>
      <c r="K483" s="11">
        <v>0.40579999999999999</v>
      </c>
      <c r="L483" s="11">
        <f t="shared" si="7"/>
        <v>0.40579999999999999</v>
      </c>
      <c r="M483" s="4">
        <v>2.4299999999999999E-2</v>
      </c>
      <c r="N483" s="51">
        <v>3.0999999999999999E-3</v>
      </c>
      <c r="O483" s="1">
        <v>4.6349999999999998E-15</v>
      </c>
      <c r="P483" t="s">
        <v>52</v>
      </c>
      <c r="Q483">
        <v>244866</v>
      </c>
    </row>
    <row r="484" spans="1:17">
      <c r="A484" s="4" t="s">
        <v>6863</v>
      </c>
      <c r="B484" s="4" t="s">
        <v>6864</v>
      </c>
      <c r="C484" s="4" t="s">
        <v>213</v>
      </c>
      <c r="D484" s="4">
        <v>1</v>
      </c>
      <c r="E484" s="4" t="s">
        <v>49</v>
      </c>
      <c r="F484" s="4">
        <v>3.5090900000000001E-2</v>
      </c>
      <c r="G484" s="9">
        <v>2</v>
      </c>
      <c r="H484" s="4">
        <v>1410929</v>
      </c>
      <c r="I484" s="4" t="s">
        <v>82</v>
      </c>
      <c r="J484" s="11" t="s">
        <v>50</v>
      </c>
      <c r="K484" s="11">
        <v>0.39739999999999998</v>
      </c>
      <c r="L484" s="11">
        <f t="shared" si="7"/>
        <v>0.39739999999999998</v>
      </c>
      <c r="M484" s="4">
        <v>2.3599999999999999E-2</v>
      </c>
      <c r="N484" s="51">
        <v>3.0999999999999999E-3</v>
      </c>
      <c r="O484" s="1">
        <v>3.3080000000000003E-14</v>
      </c>
      <c r="P484" t="s">
        <v>52</v>
      </c>
      <c r="Q484">
        <v>244866</v>
      </c>
    </row>
    <row r="485" spans="1:17">
      <c r="A485" s="4" t="s">
        <v>6865</v>
      </c>
      <c r="B485" s="4" t="s">
        <v>6866</v>
      </c>
      <c r="C485" s="4" t="s">
        <v>213</v>
      </c>
      <c r="D485" s="4">
        <v>1</v>
      </c>
      <c r="E485" s="4" t="s">
        <v>49</v>
      </c>
      <c r="F485" s="4">
        <v>0.13598399999999999</v>
      </c>
      <c r="G485" s="9">
        <v>2</v>
      </c>
      <c r="H485" s="4">
        <v>1412581</v>
      </c>
      <c r="I485" s="4" t="s">
        <v>82</v>
      </c>
      <c r="J485" s="11" t="s">
        <v>51</v>
      </c>
      <c r="K485" s="11">
        <v>0.59530000000000005</v>
      </c>
      <c r="L485" s="11">
        <f t="shared" si="7"/>
        <v>0.40469999999999995</v>
      </c>
      <c r="M485" s="4">
        <v>-2.4400000000000002E-2</v>
      </c>
      <c r="N485" s="51">
        <v>3.0999999999999999E-3</v>
      </c>
      <c r="O485" s="1">
        <v>3.4630000000000001E-15</v>
      </c>
      <c r="P485" t="s">
        <v>83</v>
      </c>
      <c r="Q485">
        <v>244866</v>
      </c>
    </row>
    <row r="486" spans="1:17">
      <c r="A486" s="4" t="s">
        <v>218</v>
      </c>
      <c r="B486" s="4" t="s">
        <v>219</v>
      </c>
      <c r="C486" s="4" t="s">
        <v>220</v>
      </c>
      <c r="D486" s="4">
        <v>1</v>
      </c>
      <c r="E486" s="4" t="s">
        <v>49</v>
      </c>
      <c r="F486" s="4">
        <v>0.995726</v>
      </c>
      <c r="G486" s="9">
        <v>2</v>
      </c>
      <c r="H486" s="4">
        <v>15958795</v>
      </c>
      <c r="I486" s="4" t="s">
        <v>82</v>
      </c>
      <c r="J486" s="11" t="s">
        <v>51</v>
      </c>
      <c r="K486" s="11">
        <v>0.33429999999999999</v>
      </c>
      <c r="L486" s="11">
        <f t="shared" si="7"/>
        <v>0.33429999999999999</v>
      </c>
      <c r="M486" s="4">
        <v>-2.1399999999999999E-2</v>
      </c>
      <c r="N486" s="51">
        <v>3.3E-3</v>
      </c>
      <c r="O486" s="1">
        <v>4.9520000000000001E-11</v>
      </c>
      <c r="P486" t="s">
        <v>83</v>
      </c>
      <c r="Q486">
        <v>244866</v>
      </c>
    </row>
    <row r="487" spans="1:17">
      <c r="A487" s="4" t="s">
        <v>6867</v>
      </c>
      <c r="B487" s="4" t="s">
        <v>6868</v>
      </c>
      <c r="C487" s="4" t="s">
        <v>220</v>
      </c>
      <c r="D487" s="4">
        <v>2</v>
      </c>
      <c r="E487" s="4" t="s">
        <v>49</v>
      </c>
      <c r="F487" s="4">
        <v>0.3871</v>
      </c>
      <c r="G487" s="9">
        <v>2</v>
      </c>
      <c r="H487" s="4">
        <v>16421926</v>
      </c>
      <c r="I487" s="4" t="s">
        <v>50</v>
      </c>
      <c r="J487" s="11" t="s">
        <v>51</v>
      </c>
      <c r="K487" s="11">
        <v>0.33610000000000001</v>
      </c>
      <c r="L487" s="11">
        <f t="shared" si="7"/>
        <v>0.33610000000000001</v>
      </c>
      <c r="M487" s="4">
        <v>-1.7600000000000001E-2</v>
      </c>
      <c r="N487" s="51">
        <v>3.5000000000000001E-3</v>
      </c>
      <c r="O487" s="1">
        <v>5.186E-7</v>
      </c>
      <c r="P487" t="s">
        <v>83</v>
      </c>
      <c r="Q487">
        <v>240810</v>
      </c>
    </row>
    <row r="488" spans="1:17">
      <c r="A488" s="4" t="s">
        <v>224</v>
      </c>
      <c r="B488" s="4" t="s">
        <v>225</v>
      </c>
      <c r="C488" s="4" t="s">
        <v>220</v>
      </c>
      <c r="D488" s="4">
        <v>2</v>
      </c>
      <c r="E488" s="4" t="s">
        <v>49</v>
      </c>
      <c r="F488" s="4">
        <v>0.60359700000000005</v>
      </c>
      <c r="G488" s="9">
        <v>2</v>
      </c>
      <c r="H488" s="4">
        <v>16438041</v>
      </c>
      <c r="I488" s="4" t="s">
        <v>50</v>
      </c>
      <c r="J488" s="11" t="s">
        <v>51</v>
      </c>
      <c r="K488" s="11">
        <v>0.3135</v>
      </c>
      <c r="L488" s="11">
        <f t="shared" si="7"/>
        <v>0.3135</v>
      </c>
      <c r="M488" s="4">
        <v>-1.83E-2</v>
      </c>
      <c r="N488" s="51">
        <v>3.5000000000000001E-3</v>
      </c>
      <c r="O488" s="1">
        <v>1.6780000000000001E-7</v>
      </c>
      <c r="P488" t="s">
        <v>83</v>
      </c>
      <c r="Q488">
        <v>242482</v>
      </c>
    </row>
    <row r="489" spans="1:17">
      <c r="A489" s="4" t="s">
        <v>6869</v>
      </c>
      <c r="B489" s="4" t="s">
        <v>6870</v>
      </c>
      <c r="C489" s="4" t="s">
        <v>231</v>
      </c>
      <c r="D489" s="4">
        <v>1</v>
      </c>
      <c r="E489" s="4" t="s">
        <v>49</v>
      </c>
      <c r="F489" s="4">
        <v>6.39318E-3</v>
      </c>
      <c r="G489" s="9">
        <v>2</v>
      </c>
      <c r="H489" s="4">
        <v>25958019</v>
      </c>
      <c r="I489" s="4" t="s">
        <v>82</v>
      </c>
      <c r="J489" s="11" t="s">
        <v>62</v>
      </c>
      <c r="K489" s="11">
        <v>3.3500000000000002E-2</v>
      </c>
      <c r="L489" s="11">
        <f t="shared" si="7"/>
        <v>3.3500000000000002E-2</v>
      </c>
      <c r="M489" s="4">
        <v>8.0100000000000005E-2</v>
      </c>
      <c r="N489" s="51">
        <v>8.5000000000000006E-3</v>
      </c>
      <c r="O489" s="1">
        <v>5.1380000000000002E-21</v>
      </c>
      <c r="P489" t="s">
        <v>52</v>
      </c>
      <c r="Q489">
        <v>244866</v>
      </c>
    </row>
    <row r="490" spans="1:17">
      <c r="A490" s="4" t="s">
        <v>6871</v>
      </c>
      <c r="B490" s="4" t="s">
        <v>6872</v>
      </c>
      <c r="C490" s="4" t="s">
        <v>231</v>
      </c>
      <c r="D490" s="4">
        <v>1</v>
      </c>
      <c r="E490" s="4" t="s">
        <v>49</v>
      </c>
      <c r="F490" s="4">
        <v>6.39318E-3</v>
      </c>
      <c r="G490" s="9">
        <v>2</v>
      </c>
      <c r="H490" s="4">
        <v>25959398</v>
      </c>
      <c r="I490" s="4" t="s">
        <v>82</v>
      </c>
      <c r="J490" s="11" t="s">
        <v>51</v>
      </c>
      <c r="K490" s="11">
        <v>3.3500000000000002E-2</v>
      </c>
      <c r="L490" s="11">
        <f t="shared" si="7"/>
        <v>3.3500000000000002E-2</v>
      </c>
      <c r="M490" s="4">
        <v>8.0100000000000005E-2</v>
      </c>
      <c r="N490" s="51">
        <v>8.5000000000000006E-3</v>
      </c>
      <c r="O490" s="1">
        <v>5.4309999999999999E-21</v>
      </c>
      <c r="P490" t="s">
        <v>52</v>
      </c>
      <c r="Q490">
        <v>244866</v>
      </c>
    </row>
    <row r="491" spans="1:17">
      <c r="A491" s="4" t="s">
        <v>6873</v>
      </c>
      <c r="B491" s="4" t="s">
        <v>6874</v>
      </c>
      <c r="C491" s="4" t="s">
        <v>231</v>
      </c>
      <c r="D491" s="4">
        <v>1</v>
      </c>
      <c r="E491" s="4" t="s">
        <v>49</v>
      </c>
      <c r="F491" s="4">
        <v>9.9219800000000004E-3</v>
      </c>
      <c r="G491" s="9">
        <v>2</v>
      </c>
      <c r="H491" s="4">
        <v>25974505</v>
      </c>
      <c r="I491" s="4" t="s">
        <v>82</v>
      </c>
      <c r="J491" s="11" t="s">
        <v>51</v>
      </c>
      <c r="K491" s="11">
        <v>0.96650000000000003</v>
      </c>
      <c r="L491" s="11">
        <f t="shared" si="7"/>
        <v>3.3499999999999974E-2</v>
      </c>
      <c r="M491" s="4">
        <v>-8.0500000000000002E-2</v>
      </c>
      <c r="N491" s="51">
        <v>8.5000000000000006E-3</v>
      </c>
      <c r="O491" s="1">
        <v>3.3019999999999998E-21</v>
      </c>
      <c r="P491" t="s">
        <v>83</v>
      </c>
      <c r="Q491">
        <v>244866</v>
      </c>
    </row>
    <row r="492" spans="1:17">
      <c r="A492" s="4" t="s">
        <v>6875</v>
      </c>
      <c r="B492" s="4" t="s">
        <v>6876</v>
      </c>
      <c r="C492" s="4" t="s">
        <v>231</v>
      </c>
      <c r="D492" s="4">
        <v>1</v>
      </c>
      <c r="E492" s="4" t="s">
        <v>49</v>
      </c>
      <c r="F492" s="4">
        <v>7.9623100000000002E-3</v>
      </c>
      <c r="G492" s="9">
        <v>2</v>
      </c>
      <c r="H492" s="4">
        <v>25978187</v>
      </c>
      <c r="I492" s="4" t="s">
        <v>82</v>
      </c>
      <c r="J492" s="11" t="s">
        <v>51</v>
      </c>
      <c r="K492" s="11">
        <v>0.96650000000000003</v>
      </c>
      <c r="L492" s="11">
        <f t="shared" si="7"/>
        <v>3.3499999999999974E-2</v>
      </c>
      <c r="M492" s="4">
        <v>-8.0299999999999996E-2</v>
      </c>
      <c r="N492" s="51">
        <v>8.5000000000000006E-3</v>
      </c>
      <c r="O492" s="1">
        <v>4.5989999999999999E-21</v>
      </c>
      <c r="P492" t="s">
        <v>83</v>
      </c>
      <c r="Q492">
        <v>244866</v>
      </c>
    </row>
    <row r="493" spans="1:17">
      <c r="A493" s="4" t="s">
        <v>6877</v>
      </c>
      <c r="B493" s="4" t="s">
        <v>6878</v>
      </c>
      <c r="C493" s="4" t="s">
        <v>231</v>
      </c>
      <c r="D493" s="4">
        <v>1</v>
      </c>
      <c r="E493" s="4" t="s">
        <v>49</v>
      </c>
      <c r="F493" s="4">
        <v>9.9219800000000004E-3</v>
      </c>
      <c r="G493" s="9">
        <v>2</v>
      </c>
      <c r="H493" s="4">
        <v>25980924</v>
      </c>
      <c r="I493" s="4" t="s">
        <v>82</v>
      </c>
      <c r="J493" s="11" t="s">
        <v>51</v>
      </c>
      <c r="K493" s="11">
        <v>3.3500000000000002E-2</v>
      </c>
      <c r="L493" s="11">
        <f t="shared" si="7"/>
        <v>3.3500000000000002E-2</v>
      </c>
      <c r="M493" s="4">
        <v>8.0500000000000002E-2</v>
      </c>
      <c r="N493" s="51">
        <v>8.5000000000000006E-3</v>
      </c>
      <c r="O493" s="1">
        <v>3.412E-21</v>
      </c>
      <c r="P493" t="s">
        <v>52</v>
      </c>
      <c r="Q493">
        <v>244866</v>
      </c>
    </row>
    <row r="494" spans="1:17">
      <c r="A494" s="4" t="s">
        <v>6879</v>
      </c>
      <c r="B494" s="4" t="s">
        <v>6880</v>
      </c>
      <c r="C494" s="4" t="s">
        <v>231</v>
      </c>
      <c r="D494" s="4">
        <v>1</v>
      </c>
      <c r="E494" s="4" t="s">
        <v>49</v>
      </c>
      <c r="F494" s="4">
        <v>8.8876900000000002E-3</v>
      </c>
      <c r="G494" s="9">
        <v>2</v>
      </c>
      <c r="H494" s="4">
        <v>25981413</v>
      </c>
      <c r="I494" s="4" t="s">
        <v>50</v>
      </c>
      <c r="J494" s="11" t="s">
        <v>62</v>
      </c>
      <c r="K494" s="11">
        <v>3.3500000000000002E-2</v>
      </c>
      <c r="L494" s="11">
        <f t="shared" si="7"/>
        <v>3.3500000000000002E-2</v>
      </c>
      <c r="M494" s="4">
        <v>8.0399999999999999E-2</v>
      </c>
      <c r="N494" s="51">
        <v>8.5000000000000006E-3</v>
      </c>
      <c r="O494" s="1">
        <v>4.0080000000000001E-21</v>
      </c>
      <c r="P494" t="s">
        <v>52</v>
      </c>
      <c r="Q494">
        <v>244866</v>
      </c>
    </row>
    <row r="495" spans="1:17">
      <c r="A495" s="4" t="s">
        <v>6881</v>
      </c>
      <c r="B495" s="4" t="s">
        <v>6882</v>
      </c>
      <c r="C495" s="4" t="s">
        <v>231</v>
      </c>
      <c r="D495" s="4">
        <v>1</v>
      </c>
      <c r="E495" s="4" t="s">
        <v>49</v>
      </c>
      <c r="F495" s="4">
        <v>9.9219800000000004E-3</v>
      </c>
      <c r="G495" s="9">
        <v>2</v>
      </c>
      <c r="H495" s="4">
        <v>25983150</v>
      </c>
      <c r="I495" s="4" t="s">
        <v>82</v>
      </c>
      <c r="J495" s="11" t="s">
        <v>62</v>
      </c>
      <c r="K495" s="11">
        <v>3.3500000000000002E-2</v>
      </c>
      <c r="L495" s="11">
        <f t="shared" si="7"/>
        <v>3.3500000000000002E-2</v>
      </c>
      <c r="M495" s="4">
        <v>8.0500000000000002E-2</v>
      </c>
      <c r="N495" s="51">
        <v>8.5000000000000006E-3</v>
      </c>
      <c r="O495" s="1">
        <v>3.376E-21</v>
      </c>
      <c r="P495" t="s">
        <v>52</v>
      </c>
      <c r="Q495">
        <v>244866</v>
      </c>
    </row>
    <row r="496" spans="1:17">
      <c r="A496" s="4" t="s">
        <v>6883</v>
      </c>
      <c r="B496" s="4" t="s">
        <v>6884</v>
      </c>
      <c r="C496" s="4" t="s">
        <v>231</v>
      </c>
      <c r="D496" s="4">
        <v>1</v>
      </c>
      <c r="E496" s="4" t="s">
        <v>49</v>
      </c>
      <c r="F496" s="4">
        <v>9.9219800000000004E-3</v>
      </c>
      <c r="G496" s="9">
        <v>2</v>
      </c>
      <c r="H496" s="4">
        <v>25985771</v>
      </c>
      <c r="I496" s="4" t="s">
        <v>50</v>
      </c>
      <c r="J496" s="11" t="s">
        <v>62</v>
      </c>
      <c r="K496" s="11">
        <v>3.3500000000000002E-2</v>
      </c>
      <c r="L496" s="11">
        <f t="shared" si="7"/>
        <v>3.3500000000000002E-2</v>
      </c>
      <c r="M496" s="4">
        <v>8.0500000000000002E-2</v>
      </c>
      <c r="N496" s="51">
        <v>8.5000000000000006E-3</v>
      </c>
      <c r="O496" s="1">
        <v>3.4760000000000003E-21</v>
      </c>
      <c r="P496" t="s">
        <v>52</v>
      </c>
      <c r="Q496">
        <v>244866</v>
      </c>
    </row>
    <row r="497" spans="1:17">
      <c r="A497" s="4" t="s">
        <v>6885</v>
      </c>
      <c r="B497" s="4" t="s">
        <v>6886</v>
      </c>
      <c r="C497" s="4" t="s">
        <v>231</v>
      </c>
      <c r="D497" s="4">
        <v>1</v>
      </c>
      <c r="E497" s="4" t="s">
        <v>49</v>
      </c>
      <c r="F497" s="4">
        <v>9.9219800000000004E-3</v>
      </c>
      <c r="G497" s="9">
        <v>2</v>
      </c>
      <c r="H497" s="4">
        <v>25986242</v>
      </c>
      <c r="I497" s="4" t="s">
        <v>82</v>
      </c>
      <c r="J497" s="11" t="s">
        <v>62</v>
      </c>
      <c r="K497" s="11">
        <v>3.3500000000000002E-2</v>
      </c>
      <c r="L497" s="11">
        <f t="shared" si="7"/>
        <v>3.3500000000000002E-2</v>
      </c>
      <c r="M497" s="4">
        <v>8.0500000000000002E-2</v>
      </c>
      <c r="N497" s="51">
        <v>8.5000000000000006E-3</v>
      </c>
      <c r="O497" s="1">
        <v>3.495E-21</v>
      </c>
      <c r="P497" t="s">
        <v>52</v>
      </c>
      <c r="Q497">
        <v>244866</v>
      </c>
    </row>
    <row r="498" spans="1:17">
      <c r="A498" s="4" t="s">
        <v>6887</v>
      </c>
      <c r="B498" s="4" t="s">
        <v>6888</v>
      </c>
      <c r="C498" s="4" t="s">
        <v>231</v>
      </c>
      <c r="D498" s="4">
        <v>1</v>
      </c>
      <c r="E498" s="4" t="s">
        <v>49</v>
      </c>
      <c r="F498" s="4">
        <v>8.8876900000000002E-3</v>
      </c>
      <c r="G498" s="9">
        <v>2</v>
      </c>
      <c r="H498" s="4">
        <v>25988915</v>
      </c>
      <c r="I498" s="4" t="s">
        <v>62</v>
      </c>
      <c r="J498" s="11" t="s">
        <v>51</v>
      </c>
      <c r="K498" s="11">
        <v>3.3500000000000002E-2</v>
      </c>
      <c r="L498" s="11">
        <f t="shared" si="7"/>
        <v>3.3500000000000002E-2</v>
      </c>
      <c r="M498" s="4">
        <v>8.0399999999999999E-2</v>
      </c>
      <c r="N498" s="51">
        <v>8.5000000000000006E-3</v>
      </c>
      <c r="O498" s="1">
        <v>3.697E-21</v>
      </c>
      <c r="P498" t="s">
        <v>52</v>
      </c>
      <c r="Q498">
        <v>244866</v>
      </c>
    </row>
    <row r="499" spans="1:17">
      <c r="A499" s="4" t="s">
        <v>6889</v>
      </c>
      <c r="B499" s="4" t="s">
        <v>6890</v>
      </c>
      <c r="C499" s="4" t="s">
        <v>231</v>
      </c>
      <c r="D499" s="4">
        <v>1</v>
      </c>
      <c r="E499" s="4" t="s">
        <v>49</v>
      </c>
      <c r="F499" s="4">
        <v>1.54322E-2</v>
      </c>
      <c r="G499" s="9">
        <v>2</v>
      </c>
      <c r="H499" s="4">
        <v>25994220</v>
      </c>
      <c r="I499" s="4" t="s">
        <v>82</v>
      </c>
      <c r="J499" s="11" t="s">
        <v>62</v>
      </c>
      <c r="K499" s="11">
        <v>0.96640000000000004</v>
      </c>
      <c r="L499" s="11">
        <f t="shared" si="7"/>
        <v>3.3599999999999963E-2</v>
      </c>
      <c r="M499" s="4">
        <v>-8.09E-2</v>
      </c>
      <c r="N499" s="51">
        <v>8.5000000000000006E-3</v>
      </c>
      <c r="O499" s="1">
        <v>1.4870000000000001E-21</v>
      </c>
      <c r="P499" t="s">
        <v>83</v>
      </c>
      <c r="Q499">
        <v>244866</v>
      </c>
    </row>
    <row r="500" spans="1:17">
      <c r="A500" s="4" t="s">
        <v>6891</v>
      </c>
      <c r="B500" s="4" t="s">
        <v>6892</v>
      </c>
      <c r="C500" s="4" t="s">
        <v>231</v>
      </c>
      <c r="D500" s="4">
        <v>1</v>
      </c>
      <c r="E500" s="4" t="s">
        <v>49</v>
      </c>
      <c r="F500" s="4">
        <v>7.13425E-3</v>
      </c>
      <c r="G500" s="9">
        <v>2</v>
      </c>
      <c r="H500" s="4">
        <v>26003131</v>
      </c>
      <c r="I500" s="4" t="s">
        <v>50</v>
      </c>
      <c r="J500" s="11" t="s">
        <v>62</v>
      </c>
      <c r="K500" s="11">
        <v>3.3500000000000002E-2</v>
      </c>
      <c r="L500" s="11">
        <f t="shared" si="7"/>
        <v>3.3500000000000002E-2</v>
      </c>
      <c r="M500" s="4">
        <v>8.0199999999999994E-2</v>
      </c>
      <c r="N500" s="51">
        <v>8.5000000000000006E-3</v>
      </c>
      <c r="O500" s="1">
        <v>4.7169999999999999E-21</v>
      </c>
      <c r="P500" t="s">
        <v>52</v>
      </c>
      <c r="Q500">
        <v>244866</v>
      </c>
    </row>
    <row r="501" spans="1:17">
      <c r="A501" s="4" t="s">
        <v>6893</v>
      </c>
      <c r="B501" s="4" t="s">
        <v>6894</v>
      </c>
      <c r="C501" s="4" t="s">
        <v>231</v>
      </c>
      <c r="D501" s="4">
        <v>1</v>
      </c>
      <c r="E501" s="4" t="s">
        <v>49</v>
      </c>
      <c r="F501" s="4">
        <v>7.13425E-3</v>
      </c>
      <c r="G501" s="9">
        <v>2</v>
      </c>
      <c r="H501" s="4">
        <v>26003283</v>
      </c>
      <c r="I501" s="4" t="s">
        <v>82</v>
      </c>
      <c r="J501" s="11" t="s">
        <v>51</v>
      </c>
      <c r="K501" s="11">
        <v>3.3500000000000002E-2</v>
      </c>
      <c r="L501" s="11">
        <f t="shared" si="7"/>
        <v>3.3500000000000002E-2</v>
      </c>
      <c r="M501" s="4">
        <v>8.0199999999999994E-2</v>
      </c>
      <c r="N501" s="51">
        <v>8.5000000000000006E-3</v>
      </c>
      <c r="O501" s="1">
        <v>4.9539999999999998E-21</v>
      </c>
      <c r="P501" t="s">
        <v>52</v>
      </c>
      <c r="Q501">
        <v>244866</v>
      </c>
    </row>
    <row r="502" spans="1:17">
      <c r="A502" s="4" t="s">
        <v>6895</v>
      </c>
      <c r="B502" s="4" t="s">
        <v>6896</v>
      </c>
      <c r="C502" s="4" t="s">
        <v>231</v>
      </c>
      <c r="D502" s="4">
        <v>1</v>
      </c>
      <c r="E502" s="4" t="s">
        <v>49</v>
      </c>
      <c r="F502" s="4">
        <v>7.13425E-3</v>
      </c>
      <c r="G502" s="9">
        <v>2</v>
      </c>
      <c r="H502" s="4">
        <v>26004183</v>
      </c>
      <c r="I502" s="4" t="s">
        <v>82</v>
      </c>
      <c r="J502" s="11" t="s">
        <v>51</v>
      </c>
      <c r="K502" s="11">
        <v>3.3500000000000002E-2</v>
      </c>
      <c r="L502" s="11">
        <f t="shared" si="7"/>
        <v>3.3500000000000002E-2</v>
      </c>
      <c r="M502" s="4">
        <v>8.0199999999999994E-2</v>
      </c>
      <c r="N502" s="51">
        <v>8.5000000000000006E-3</v>
      </c>
      <c r="O502" s="1">
        <v>5.1040000000000003E-21</v>
      </c>
      <c r="P502" t="s">
        <v>52</v>
      </c>
      <c r="Q502">
        <v>244866</v>
      </c>
    </row>
    <row r="503" spans="1:17">
      <c r="A503" s="4" t="s">
        <v>6897</v>
      </c>
      <c r="B503" s="4" t="s">
        <v>6898</v>
      </c>
      <c r="C503" s="4" t="s">
        <v>231</v>
      </c>
      <c r="D503" s="4">
        <v>1</v>
      </c>
      <c r="E503" s="4" t="s">
        <v>49</v>
      </c>
      <c r="F503" s="4">
        <v>6.39318E-3</v>
      </c>
      <c r="G503" s="9">
        <v>2</v>
      </c>
      <c r="H503" s="4">
        <v>26009456</v>
      </c>
      <c r="I503" s="4" t="s">
        <v>50</v>
      </c>
      <c r="J503" s="11" t="s">
        <v>62</v>
      </c>
      <c r="K503" s="11">
        <v>3.3500000000000002E-2</v>
      </c>
      <c r="L503" s="11">
        <f t="shared" si="7"/>
        <v>3.3500000000000002E-2</v>
      </c>
      <c r="M503" s="4">
        <v>8.0100000000000005E-2</v>
      </c>
      <c r="N503" s="51">
        <v>8.5000000000000006E-3</v>
      </c>
      <c r="O503" s="1">
        <v>5.4649999999999998E-21</v>
      </c>
      <c r="P503" t="s">
        <v>52</v>
      </c>
      <c r="Q503">
        <v>244866</v>
      </c>
    </row>
    <row r="504" spans="1:17">
      <c r="A504" s="4" t="s">
        <v>6899</v>
      </c>
      <c r="B504" s="4" t="s">
        <v>6900</v>
      </c>
      <c r="C504" s="4" t="s">
        <v>231</v>
      </c>
      <c r="D504" s="4">
        <v>1</v>
      </c>
      <c r="E504" s="4" t="s">
        <v>49</v>
      </c>
      <c r="F504" s="4">
        <v>7.13425E-3</v>
      </c>
      <c r="G504" s="9">
        <v>2</v>
      </c>
      <c r="H504" s="4">
        <v>26012686</v>
      </c>
      <c r="I504" s="4" t="s">
        <v>50</v>
      </c>
      <c r="J504" s="11" t="s">
        <v>62</v>
      </c>
      <c r="K504" s="11">
        <v>3.3500000000000002E-2</v>
      </c>
      <c r="L504" s="11">
        <f t="shared" si="7"/>
        <v>3.3500000000000002E-2</v>
      </c>
      <c r="M504" s="4">
        <v>8.0199999999999994E-2</v>
      </c>
      <c r="N504" s="51">
        <v>8.5000000000000006E-3</v>
      </c>
      <c r="O504" s="1">
        <v>4.8430000000000003E-21</v>
      </c>
      <c r="P504" t="s">
        <v>52</v>
      </c>
      <c r="Q504">
        <v>244866</v>
      </c>
    </row>
    <row r="505" spans="1:17">
      <c r="A505" s="4" t="s">
        <v>6901</v>
      </c>
      <c r="B505" s="4" t="s">
        <v>6902</v>
      </c>
      <c r="C505" s="4" t="s">
        <v>231</v>
      </c>
      <c r="D505" s="4">
        <v>1</v>
      </c>
      <c r="E505" s="4" t="s">
        <v>49</v>
      </c>
      <c r="F505" s="4">
        <v>7.9623100000000002E-3</v>
      </c>
      <c r="G505" s="9">
        <v>2</v>
      </c>
      <c r="H505" s="4">
        <v>26018409</v>
      </c>
      <c r="I505" s="4" t="s">
        <v>50</v>
      </c>
      <c r="J505" s="11" t="s">
        <v>62</v>
      </c>
      <c r="K505" s="11">
        <v>3.3500000000000002E-2</v>
      </c>
      <c r="L505" s="11">
        <f t="shared" si="7"/>
        <v>3.3500000000000002E-2</v>
      </c>
      <c r="M505" s="4">
        <v>8.0299999999999996E-2</v>
      </c>
      <c r="N505" s="51">
        <v>8.5000000000000006E-3</v>
      </c>
      <c r="O505" s="1">
        <v>4.2059999999999999E-21</v>
      </c>
      <c r="P505" t="s">
        <v>52</v>
      </c>
      <c r="Q505">
        <v>244866</v>
      </c>
    </row>
    <row r="506" spans="1:17">
      <c r="A506" s="4" t="s">
        <v>6903</v>
      </c>
      <c r="B506" s="4" t="s">
        <v>6904</v>
      </c>
      <c r="C506" s="4" t="s">
        <v>231</v>
      </c>
      <c r="D506" s="4">
        <v>1</v>
      </c>
      <c r="E506" s="4" t="s">
        <v>49</v>
      </c>
      <c r="F506" s="4">
        <v>1.10781E-2</v>
      </c>
      <c r="G506" s="9">
        <v>2</v>
      </c>
      <c r="H506" s="4">
        <v>26023496</v>
      </c>
      <c r="I506" s="4" t="s">
        <v>82</v>
      </c>
      <c r="J506" s="11" t="s">
        <v>51</v>
      </c>
      <c r="K506" s="11">
        <v>0.96650000000000003</v>
      </c>
      <c r="L506" s="11">
        <f t="shared" si="7"/>
        <v>3.3499999999999974E-2</v>
      </c>
      <c r="M506" s="4">
        <v>-8.0600000000000005E-2</v>
      </c>
      <c r="N506" s="51">
        <v>8.5000000000000006E-3</v>
      </c>
      <c r="O506" s="1">
        <v>2.7350000000000001E-21</v>
      </c>
      <c r="P506" t="s">
        <v>83</v>
      </c>
      <c r="Q506">
        <v>244866</v>
      </c>
    </row>
    <row r="507" spans="1:17">
      <c r="A507" s="4" t="s">
        <v>6905</v>
      </c>
      <c r="B507" s="4" t="s">
        <v>6906</v>
      </c>
      <c r="C507" s="4" t="s">
        <v>231</v>
      </c>
      <c r="D507" s="4">
        <v>1</v>
      </c>
      <c r="E507" s="4" t="s">
        <v>49</v>
      </c>
      <c r="F507" s="4">
        <v>1.23707E-2</v>
      </c>
      <c r="G507" s="9">
        <v>2</v>
      </c>
      <c r="H507" s="4">
        <v>26024445</v>
      </c>
      <c r="I507" s="4" t="s">
        <v>50</v>
      </c>
      <c r="J507" s="11" t="s">
        <v>62</v>
      </c>
      <c r="K507" s="11">
        <v>0.96650000000000003</v>
      </c>
      <c r="L507" s="11">
        <f t="shared" si="7"/>
        <v>3.3499999999999974E-2</v>
      </c>
      <c r="M507" s="4">
        <v>-8.0699999999999994E-2</v>
      </c>
      <c r="N507" s="51">
        <v>8.5000000000000006E-3</v>
      </c>
      <c r="O507" s="1">
        <v>2.4450000000000001E-21</v>
      </c>
      <c r="P507" t="s">
        <v>83</v>
      </c>
      <c r="Q507">
        <v>244866</v>
      </c>
    </row>
    <row r="508" spans="1:17">
      <c r="A508" s="4" t="s">
        <v>6907</v>
      </c>
      <c r="B508" s="4" t="s">
        <v>6908</v>
      </c>
      <c r="C508" s="4" t="s">
        <v>231</v>
      </c>
      <c r="D508" s="4">
        <v>1</v>
      </c>
      <c r="E508" s="4" t="s">
        <v>49</v>
      </c>
      <c r="F508" s="4">
        <v>1.54322E-2</v>
      </c>
      <c r="G508" s="9">
        <v>2</v>
      </c>
      <c r="H508" s="4">
        <v>26026386</v>
      </c>
      <c r="I508" s="4" t="s">
        <v>50</v>
      </c>
      <c r="J508" s="11" t="s">
        <v>62</v>
      </c>
      <c r="K508" s="11">
        <v>0.96650000000000003</v>
      </c>
      <c r="L508" s="11">
        <f t="shared" si="7"/>
        <v>3.3499999999999974E-2</v>
      </c>
      <c r="M508" s="4">
        <v>-8.09E-2</v>
      </c>
      <c r="N508" s="51">
        <v>8.5000000000000006E-3</v>
      </c>
      <c r="O508" s="1">
        <v>1.8409999999999999E-21</v>
      </c>
      <c r="P508" t="s">
        <v>83</v>
      </c>
      <c r="Q508">
        <v>244866</v>
      </c>
    </row>
    <row r="509" spans="1:17">
      <c r="A509" s="4" t="s">
        <v>6909</v>
      </c>
      <c r="B509" s="4" t="s">
        <v>6910</v>
      </c>
      <c r="C509" s="4" t="s">
        <v>231</v>
      </c>
      <c r="D509" s="4">
        <v>1</v>
      </c>
      <c r="E509" s="4" t="s">
        <v>49</v>
      </c>
      <c r="F509" s="4">
        <v>1.3816E-2</v>
      </c>
      <c r="G509" s="9">
        <v>2</v>
      </c>
      <c r="H509" s="4">
        <v>26029835</v>
      </c>
      <c r="I509" s="4" t="s">
        <v>82</v>
      </c>
      <c r="J509" s="11" t="s">
        <v>51</v>
      </c>
      <c r="K509" s="11">
        <v>3.3599999999999998E-2</v>
      </c>
      <c r="L509" s="11">
        <f t="shared" si="7"/>
        <v>3.3599999999999998E-2</v>
      </c>
      <c r="M509" s="4">
        <v>8.0799999999999997E-2</v>
      </c>
      <c r="N509" s="51">
        <v>8.5000000000000006E-3</v>
      </c>
      <c r="O509" s="1">
        <v>2.1799999999999999E-21</v>
      </c>
      <c r="P509" t="s">
        <v>52</v>
      </c>
      <c r="Q509">
        <v>244866</v>
      </c>
    </row>
    <row r="510" spans="1:17">
      <c r="A510" s="4" t="s">
        <v>6911</v>
      </c>
      <c r="B510" s="4" t="s">
        <v>6912</v>
      </c>
      <c r="C510" s="4" t="s">
        <v>231</v>
      </c>
      <c r="D510" s="4">
        <v>1</v>
      </c>
      <c r="E510" s="4" t="s">
        <v>49</v>
      </c>
      <c r="F510" s="4">
        <v>1.7239899999999999E-2</v>
      </c>
      <c r="G510" s="9">
        <v>2</v>
      </c>
      <c r="H510" s="4">
        <v>26032744</v>
      </c>
      <c r="I510" s="4" t="s">
        <v>50</v>
      </c>
      <c r="J510" s="11" t="s">
        <v>62</v>
      </c>
      <c r="K510" s="11">
        <v>0.96650000000000003</v>
      </c>
      <c r="L510" s="11">
        <f t="shared" si="7"/>
        <v>3.3499999999999974E-2</v>
      </c>
      <c r="M510" s="4">
        <v>-8.1000000000000003E-2</v>
      </c>
      <c r="N510" s="51">
        <v>8.5000000000000006E-3</v>
      </c>
      <c r="O510" s="1">
        <v>1.6449999999999999E-21</v>
      </c>
      <c r="P510" t="s">
        <v>83</v>
      </c>
      <c r="Q510">
        <v>244866</v>
      </c>
    </row>
    <row r="511" spans="1:17">
      <c r="A511" s="4" t="s">
        <v>6913</v>
      </c>
      <c r="B511" s="4" t="s">
        <v>6914</v>
      </c>
      <c r="C511" s="4" t="s">
        <v>231</v>
      </c>
      <c r="D511" s="4">
        <v>1</v>
      </c>
      <c r="E511" s="4" t="s">
        <v>49</v>
      </c>
      <c r="F511" s="4">
        <v>1.9261899999999998E-2</v>
      </c>
      <c r="G511" s="9">
        <v>2</v>
      </c>
      <c r="H511" s="4">
        <v>26036012</v>
      </c>
      <c r="I511" s="4" t="s">
        <v>82</v>
      </c>
      <c r="J511" s="11" t="s">
        <v>51</v>
      </c>
      <c r="K511" s="11">
        <v>0.96650000000000003</v>
      </c>
      <c r="L511" s="11">
        <f t="shared" si="7"/>
        <v>3.3499999999999974E-2</v>
      </c>
      <c r="M511" s="4">
        <v>-8.1100000000000005E-2</v>
      </c>
      <c r="N511" s="51">
        <v>8.5000000000000006E-3</v>
      </c>
      <c r="O511" s="1">
        <v>1.521E-21</v>
      </c>
      <c r="P511" t="s">
        <v>83</v>
      </c>
      <c r="Q511">
        <v>244866</v>
      </c>
    </row>
    <row r="512" spans="1:17">
      <c r="A512" s="4" t="s">
        <v>6915</v>
      </c>
      <c r="B512" s="4" t="s">
        <v>6916</v>
      </c>
      <c r="C512" s="4" t="s">
        <v>231</v>
      </c>
      <c r="D512" s="4">
        <v>1</v>
      </c>
      <c r="E512" s="4" t="s">
        <v>49</v>
      </c>
      <c r="F512" s="4">
        <v>1.54322E-2</v>
      </c>
      <c r="G512" s="9">
        <v>2</v>
      </c>
      <c r="H512" s="4">
        <v>26036661</v>
      </c>
      <c r="I512" s="4" t="s">
        <v>50</v>
      </c>
      <c r="J512" s="11" t="s">
        <v>62</v>
      </c>
      <c r="K512" s="11">
        <v>0.96650000000000003</v>
      </c>
      <c r="L512" s="11">
        <f t="shared" si="7"/>
        <v>3.3499999999999974E-2</v>
      </c>
      <c r="M512" s="4">
        <v>-8.09E-2</v>
      </c>
      <c r="N512" s="51">
        <v>8.5000000000000006E-3</v>
      </c>
      <c r="O512" s="1">
        <v>2.0309999999999999E-21</v>
      </c>
      <c r="P512" t="s">
        <v>83</v>
      </c>
      <c r="Q512">
        <v>244866</v>
      </c>
    </row>
    <row r="513" spans="1:17">
      <c r="A513" s="4" t="s">
        <v>6917</v>
      </c>
      <c r="B513" s="4" t="s">
        <v>6918</v>
      </c>
      <c r="C513" s="4" t="s">
        <v>231</v>
      </c>
      <c r="D513" s="4">
        <v>1</v>
      </c>
      <c r="E513" s="4" t="s">
        <v>49</v>
      </c>
      <c r="F513" s="4">
        <v>1.7239899999999999E-2</v>
      </c>
      <c r="G513" s="9">
        <v>2</v>
      </c>
      <c r="H513" s="4">
        <v>26036712</v>
      </c>
      <c r="I513" s="4" t="s">
        <v>82</v>
      </c>
      <c r="J513" s="11" t="s">
        <v>51</v>
      </c>
      <c r="K513" s="11">
        <v>3.3500000000000002E-2</v>
      </c>
      <c r="L513" s="11">
        <f t="shared" si="7"/>
        <v>3.3500000000000002E-2</v>
      </c>
      <c r="M513" s="4">
        <v>8.1000000000000003E-2</v>
      </c>
      <c r="N513" s="51">
        <v>8.5000000000000006E-3</v>
      </c>
      <c r="O513" s="1">
        <v>1.742E-21</v>
      </c>
      <c r="P513" t="s">
        <v>52</v>
      </c>
      <c r="Q513">
        <v>244866</v>
      </c>
    </row>
    <row r="514" spans="1:17">
      <c r="A514" s="4" t="s">
        <v>6919</v>
      </c>
      <c r="B514" s="4" t="s">
        <v>6920</v>
      </c>
      <c r="C514" s="4" t="s">
        <v>231</v>
      </c>
      <c r="D514" s="4">
        <v>1</v>
      </c>
      <c r="E514" s="4" t="s">
        <v>49</v>
      </c>
      <c r="F514" s="4">
        <v>1.54322E-2</v>
      </c>
      <c r="G514" s="9">
        <v>2</v>
      </c>
      <c r="H514" s="4">
        <v>26039119</v>
      </c>
      <c r="I514" s="4" t="s">
        <v>82</v>
      </c>
      <c r="J514" s="11" t="s">
        <v>51</v>
      </c>
      <c r="K514" s="11">
        <v>0.96650000000000003</v>
      </c>
      <c r="L514" s="11">
        <f t="shared" si="7"/>
        <v>3.3499999999999974E-2</v>
      </c>
      <c r="M514" s="4">
        <v>-8.09E-2</v>
      </c>
      <c r="N514" s="51">
        <v>8.5000000000000006E-3</v>
      </c>
      <c r="O514" s="1">
        <v>1.8440000000000001E-21</v>
      </c>
      <c r="P514" t="s">
        <v>83</v>
      </c>
      <c r="Q514">
        <v>244866</v>
      </c>
    </row>
    <row r="515" spans="1:17">
      <c r="A515" s="4" t="s">
        <v>6921</v>
      </c>
      <c r="B515" s="4" t="s">
        <v>6922</v>
      </c>
      <c r="C515" s="4" t="s">
        <v>231</v>
      </c>
      <c r="D515" s="4">
        <v>1</v>
      </c>
      <c r="E515" s="4" t="s">
        <v>49</v>
      </c>
      <c r="F515" s="4">
        <v>1.7239899999999999E-2</v>
      </c>
      <c r="G515" s="9">
        <v>2</v>
      </c>
      <c r="H515" s="4">
        <v>26040472</v>
      </c>
      <c r="I515" s="4" t="s">
        <v>82</v>
      </c>
      <c r="J515" s="11" t="s">
        <v>51</v>
      </c>
      <c r="K515" s="11">
        <v>3.3500000000000002E-2</v>
      </c>
      <c r="L515" s="11">
        <f t="shared" si="7"/>
        <v>3.3500000000000002E-2</v>
      </c>
      <c r="M515" s="4">
        <v>8.1000000000000003E-2</v>
      </c>
      <c r="N515" s="51">
        <v>8.5000000000000006E-3</v>
      </c>
      <c r="O515" s="1">
        <v>1.655E-21</v>
      </c>
      <c r="P515" t="s">
        <v>52</v>
      </c>
      <c r="Q515">
        <v>244866</v>
      </c>
    </row>
    <row r="516" spans="1:17">
      <c r="A516" s="4" t="s">
        <v>6923</v>
      </c>
      <c r="B516" s="4" t="s">
        <v>6924</v>
      </c>
      <c r="C516" s="4" t="s">
        <v>231</v>
      </c>
      <c r="D516" s="4">
        <v>1</v>
      </c>
      <c r="E516" s="4" t="s">
        <v>49</v>
      </c>
      <c r="F516" s="4">
        <v>2.1524100000000001E-2</v>
      </c>
      <c r="G516" s="9">
        <v>2</v>
      </c>
      <c r="H516" s="4">
        <v>26045588</v>
      </c>
      <c r="I516" s="4" t="s">
        <v>62</v>
      </c>
      <c r="J516" s="11" t="s">
        <v>51</v>
      </c>
      <c r="K516" s="11">
        <v>3.3599999999999998E-2</v>
      </c>
      <c r="L516" s="11">
        <f t="shared" si="7"/>
        <v>3.3599999999999998E-2</v>
      </c>
      <c r="M516" s="4">
        <v>8.1199999999999994E-2</v>
      </c>
      <c r="N516" s="51">
        <v>8.5000000000000006E-3</v>
      </c>
      <c r="O516" s="1">
        <v>1.4660000000000001E-21</v>
      </c>
      <c r="P516" t="s">
        <v>52</v>
      </c>
      <c r="Q516">
        <v>244866</v>
      </c>
    </row>
    <row r="517" spans="1:17">
      <c r="A517" s="4" t="s">
        <v>6925</v>
      </c>
      <c r="B517" s="4" t="s">
        <v>6926</v>
      </c>
      <c r="C517" s="4" t="s">
        <v>231</v>
      </c>
      <c r="D517" s="4">
        <v>1</v>
      </c>
      <c r="E517" s="4" t="s">
        <v>49</v>
      </c>
      <c r="F517" s="4">
        <v>2.4055199999999999E-2</v>
      </c>
      <c r="G517" s="9">
        <v>2</v>
      </c>
      <c r="H517" s="4">
        <v>26050675</v>
      </c>
      <c r="I517" s="4" t="s">
        <v>62</v>
      </c>
      <c r="J517" s="11" t="s">
        <v>51</v>
      </c>
      <c r="K517" s="11">
        <v>0.96640000000000004</v>
      </c>
      <c r="L517" s="11">
        <f t="shared" si="7"/>
        <v>3.3599999999999963E-2</v>
      </c>
      <c r="M517" s="4">
        <v>-8.1299999999999997E-2</v>
      </c>
      <c r="N517" s="51">
        <v>8.5000000000000006E-3</v>
      </c>
      <c r="O517" s="1">
        <v>1.311E-21</v>
      </c>
      <c r="P517" t="s">
        <v>83</v>
      </c>
      <c r="Q517">
        <v>244866</v>
      </c>
    </row>
    <row r="518" spans="1:17">
      <c r="A518" s="4" t="s">
        <v>6927</v>
      </c>
      <c r="B518" s="4" t="s">
        <v>6928</v>
      </c>
      <c r="C518" s="4" t="s">
        <v>231</v>
      </c>
      <c r="D518" s="4">
        <v>1</v>
      </c>
      <c r="E518" s="4" t="s">
        <v>49</v>
      </c>
      <c r="F518" s="4">
        <v>2.1524100000000001E-2</v>
      </c>
      <c r="G518" s="9">
        <v>2</v>
      </c>
      <c r="H518" s="4">
        <v>26052766</v>
      </c>
      <c r="I518" s="4" t="s">
        <v>82</v>
      </c>
      <c r="J518" s="11" t="s">
        <v>51</v>
      </c>
      <c r="K518" s="11">
        <v>3.3599999999999998E-2</v>
      </c>
      <c r="L518" s="11">
        <f t="shared" si="7"/>
        <v>3.3599999999999998E-2</v>
      </c>
      <c r="M518" s="4">
        <v>8.1199999999999994E-2</v>
      </c>
      <c r="N518" s="51">
        <v>8.5000000000000006E-3</v>
      </c>
      <c r="O518" s="1">
        <v>1.4510000000000001E-21</v>
      </c>
      <c r="P518" t="s">
        <v>52</v>
      </c>
      <c r="Q518">
        <v>244866</v>
      </c>
    </row>
    <row r="519" spans="1:17">
      <c r="A519" s="4" t="s">
        <v>6929</v>
      </c>
      <c r="B519" s="4" t="s">
        <v>6930</v>
      </c>
      <c r="C519" s="4" t="s">
        <v>231</v>
      </c>
      <c r="D519" s="4">
        <v>1</v>
      </c>
      <c r="E519" s="4" t="s">
        <v>49</v>
      </c>
      <c r="F519" s="4">
        <v>1.9261899999999998E-2</v>
      </c>
      <c r="G519" s="9">
        <v>2</v>
      </c>
      <c r="H519" s="4">
        <v>26053905</v>
      </c>
      <c r="I519" s="4" t="s">
        <v>50</v>
      </c>
      <c r="J519" s="11" t="s">
        <v>62</v>
      </c>
      <c r="K519" s="11">
        <v>0.96640000000000004</v>
      </c>
      <c r="L519" s="11">
        <f t="shared" ref="L519:L582" si="8">IF(K519&gt;0.5,1-K519,K519)</f>
        <v>3.3599999999999963E-2</v>
      </c>
      <c r="M519" s="4">
        <v>-8.1100000000000005E-2</v>
      </c>
      <c r="N519" s="51">
        <v>8.5000000000000006E-3</v>
      </c>
      <c r="O519" s="1">
        <v>1.6569999999999999E-21</v>
      </c>
      <c r="P519" t="s">
        <v>83</v>
      </c>
      <c r="Q519">
        <v>244866</v>
      </c>
    </row>
    <row r="520" spans="1:17">
      <c r="A520" s="4" t="s">
        <v>6931</v>
      </c>
      <c r="B520" s="4" t="s">
        <v>6932</v>
      </c>
      <c r="C520" s="4" t="s">
        <v>231</v>
      </c>
      <c r="D520" s="4">
        <v>1</v>
      </c>
      <c r="E520" s="4" t="s">
        <v>49</v>
      </c>
      <c r="F520" s="4">
        <v>2.1524100000000001E-2</v>
      </c>
      <c r="G520" s="9">
        <v>2</v>
      </c>
      <c r="H520" s="4">
        <v>26054368</v>
      </c>
      <c r="I520" s="4" t="s">
        <v>50</v>
      </c>
      <c r="J520" s="11" t="s">
        <v>62</v>
      </c>
      <c r="K520" s="11">
        <v>3.3599999999999998E-2</v>
      </c>
      <c r="L520" s="11">
        <f t="shared" si="8"/>
        <v>3.3599999999999998E-2</v>
      </c>
      <c r="M520" s="4">
        <v>8.1199999999999994E-2</v>
      </c>
      <c r="N520" s="51">
        <v>8.5000000000000006E-3</v>
      </c>
      <c r="O520" s="1">
        <v>1.4720000000000001E-21</v>
      </c>
      <c r="P520" t="s">
        <v>52</v>
      </c>
      <c r="Q520">
        <v>244866</v>
      </c>
    </row>
    <row r="521" spans="1:17">
      <c r="A521" s="4" t="s">
        <v>6933</v>
      </c>
      <c r="B521" s="4" t="s">
        <v>6934</v>
      </c>
      <c r="C521" s="4" t="s">
        <v>231</v>
      </c>
      <c r="D521" s="4">
        <v>1</v>
      </c>
      <c r="E521" s="4" t="s">
        <v>49</v>
      </c>
      <c r="F521" s="4">
        <v>2.4055199999999999E-2</v>
      </c>
      <c r="G521" s="9">
        <v>2</v>
      </c>
      <c r="H521" s="4">
        <v>26057170</v>
      </c>
      <c r="I521" s="4" t="s">
        <v>50</v>
      </c>
      <c r="J521" s="11" t="s">
        <v>62</v>
      </c>
      <c r="K521" s="11">
        <v>3.3599999999999998E-2</v>
      </c>
      <c r="L521" s="11">
        <f t="shared" si="8"/>
        <v>3.3599999999999998E-2</v>
      </c>
      <c r="M521" s="4">
        <v>8.1299999999999997E-2</v>
      </c>
      <c r="N521" s="51">
        <v>8.5000000000000006E-3</v>
      </c>
      <c r="O521" s="1">
        <v>1.198E-21</v>
      </c>
      <c r="P521" t="s">
        <v>52</v>
      </c>
      <c r="Q521">
        <v>244866</v>
      </c>
    </row>
    <row r="522" spans="1:17">
      <c r="A522" s="4" t="s">
        <v>6935</v>
      </c>
      <c r="B522" s="4" t="s">
        <v>6936</v>
      </c>
      <c r="C522" s="4" t="s">
        <v>231</v>
      </c>
      <c r="D522" s="4">
        <v>1</v>
      </c>
      <c r="E522" s="4" t="s">
        <v>49</v>
      </c>
      <c r="F522" s="4">
        <v>1.9261899999999998E-2</v>
      </c>
      <c r="G522" s="9">
        <v>2</v>
      </c>
      <c r="H522" s="4">
        <v>26057496</v>
      </c>
      <c r="I522" s="4" t="s">
        <v>82</v>
      </c>
      <c r="J522" s="11" t="s">
        <v>51</v>
      </c>
      <c r="K522" s="11">
        <v>0.96640000000000004</v>
      </c>
      <c r="L522" s="11">
        <f t="shared" si="8"/>
        <v>3.3599999999999963E-2</v>
      </c>
      <c r="M522" s="4">
        <v>-8.1100000000000005E-2</v>
      </c>
      <c r="N522" s="51">
        <v>8.5000000000000006E-3</v>
      </c>
      <c r="O522" s="1">
        <v>1.551E-21</v>
      </c>
      <c r="P522" t="s">
        <v>83</v>
      </c>
      <c r="Q522">
        <v>244866</v>
      </c>
    </row>
    <row r="523" spans="1:17">
      <c r="A523" s="4" t="s">
        <v>229</v>
      </c>
      <c r="B523" s="4" t="s">
        <v>230</v>
      </c>
      <c r="C523" s="4" t="s">
        <v>231</v>
      </c>
      <c r="D523" s="4">
        <v>1</v>
      </c>
      <c r="E523" s="4" t="s">
        <v>49</v>
      </c>
      <c r="F523" s="4">
        <v>3.7578399999999998E-2</v>
      </c>
      <c r="G523" s="9">
        <v>2</v>
      </c>
      <c r="H523" s="4">
        <v>26057761</v>
      </c>
      <c r="I523" s="4" t="s">
        <v>82</v>
      </c>
      <c r="J523" s="11" t="s">
        <v>51</v>
      </c>
      <c r="K523" s="11">
        <v>3.3700000000000001E-2</v>
      </c>
      <c r="L523" s="11">
        <f t="shared" si="8"/>
        <v>3.3700000000000001E-2</v>
      </c>
      <c r="M523" s="4">
        <v>8.1699999999999995E-2</v>
      </c>
      <c r="N523" s="51">
        <v>8.5000000000000006E-3</v>
      </c>
      <c r="O523" s="1">
        <v>6.4869999999999996E-22</v>
      </c>
      <c r="P523" t="s">
        <v>52</v>
      </c>
      <c r="Q523">
        <v>244866</v>
      </c>
    </row>
    <row r="524" spans="1:17">
      <c r="A524" s="4" t="s">
        <v>6937</v>
      </c>
      <c r="B524" s="4" t="s">
        <v>6938</v>
      </c>
      <c r="C524" s="4" t="s">
        <v>231</v>
      </c>
      <c r="D524" s="4">
        <v>1</v>
      </c>
      <c r="E524" s="4" t="s">
        <v>49</v>
      </c>
      <c r="F524" s="4">
        <v>2.1524100000000001E-2</v>
      </c>
      <c r="G524" s="9">
        <v>2</v>
      </c>
      <c r="H524" s="4">
        <v>26059344</v>
      </c>
      <c r="I524" s="4" t="s">
        <v>50</v>
      </c>
      <c r="J524" s="11" t="s">
        <v>62</v>
      </c>
      <c r="K524" s="11">
        <v>0.96640000000000004</v>
      </c>
      <c r="L524" s="11">
        <f t="shared" si="8"/>
        <v>3.3599999999999963E-2</v>
      </c>
      <c r="M524" s="4">
        <v>-8.1199999999999994E-2</v>
      </c>
      <c r="N524" s="51">
        <v>8.5000000000000006E-3</v>
      </c>
      <c r="O524" s="1">
        <v>1.4699999999999999E-21</v>
      </c>
      <c r="P524" t="s">
        <v>83</v>
      </c>
      <c r="Q524">
        <v>244866</v>
      </c>
    </row>
    <row r="525" spans="1:17">
      <c r="A525" s="4" t="s">
        <v>6939</v>
      </c>
      <c r="B525" s="4" t="s">
        <v>6940</v>
      </c>
      <c r="C525" s="4" t="s">
        <v>231</v>
      </c>
      <c r="D525" s="4">
        <v>1</v>
      </c>
      <c r="E525" s="4" t="s">
        <v>49</v>
      </c>
      <c r="F525" s="4">
        <v>2.1524100000000001E-2</v>
      </c>
      <c r="G525" s="9">
        <v>2</v>
      </c>
      <c r="H525" s="4">
        <v>26060687</v>
      </c>
      <c r="I525" s="4" t="s">
        <v>82</v>
      </c>
      <c r="J525" s="11" t="s">
        <v>62</v>
      </c>
      <c r="K525" s="11">
        <v>0.96640000000000004</v>
      </c>
      <c r="L525" s="11">
        <f t="shared" si="8"/>
        <v>3.3599999999999963E-2</v>
      </c>
      <c r="M525" s="4">
        <v>-8.1199999999999994E-2</v>
      </c>
      <c r="N525" s="51">
        <v>8.5000000000000006E-3</v>
      </c>
      <c r="O525" s="1">
        <v>1.438E-21</v>
      </c>
      <c r="P525" t="s">
        <v>83</v>
      </c>
      <c r="Q525">
        <v>244866</v>
      </c>
    </row>
    <row r="526" spans="1:17">
      <c r="A526" s="4" t="s">
        <v>6941</v>
      </c>
      <c r="B526" s="4" t="s">
        <v>6942</v>
      </c>
      <c r="C526" s="4" t="s">
        <v>231</v>
      </c>
      <c r="D526" s="4">
        <v>1</v>
      </c>
      <c r="E526" s="4" t="s">
        <v>49</v>
      </c>
      <c r="F526" s="4">
        <v>2.1524100000000001E-2</v>
      </c>
      <c r="G526" s="9">
        <v>2</v>
      </c>
      <c r="H526" s="4">
        <v>26064008</v>
      </c>
      <c r="I526" s="4" t="s">
        <v>50</v>
      </c>
      <c r="J526" s="11" t="s">
        <v>62</v>
      </c>
      <c r="K526" s="11">
        <v>3.3599999999999998E-2</v>
      </c>
      <c r="L526" s="11">
        <f t="shared" si="8"/>
        <v>3.3599999999999998E-2</v>
      </c>
      <c r="M526" s="4">
        <v>8.1199999999999994E-2</v>
      </c>
      <c r="N526" s="51">
        <v>8.5000000000000006E-3</v>
      </c>
      <c r="O526" s="1">
        <v>1.3389999999999999E-21</v>
      </c>
      <c r="P526" t="s">
        <v>52</v>
      </c>
      <c r="Q526">
        <v>244866</v>
      </c>
    </row>
    <row r="527" spans="1:17">
      <c r="A527" s="4" t="s">
        <v>6943</v>
      </c>
      <c r="B527" s="4" t="s">
        <v>6944</v>
      </c>
      <c r="C527" s="4" t="s">
        <v>231</v>
      </c>
      <c r="D527" s="4">
        <v>1</v>
      </c>
      <c r="E527" s="4" t="s">
        <v>49</v>
      </c>
      <c r="F527" s="4">
        <v>2.1524100000000001E-2</v>
      </c>
      <c r="G527" s="9">
        <v>2</v>
      </c>
      <c r="H527" s="4">
        <v>26065924</v>
      </c>
      <c r="I527" s="4" t="s">
        <v>50</v>
      </c>
      <c r="J527" s="11" t="s">
        <v>62</v>
      </c>
      <c r="K527" s="11">
        <v>3.4200000000000001E-2</v>
      </c>
      <c r="L527" s="11">
        <f t="shared" si="8"/>
        <v>3.4200000000000001E-2</v>
      </c>
      <c r="M527" s="4">
        <v>8.1199999999999994E-2</v>
      </c>
      <c r="N527" s="51">
        <v>8.5000000000000006E-3</v>
      </c>
      <c r="O527" s="1">
        <v>1.531E-21</v>
      </c>
      <c r="P527" t="s">
        <v>52</v>
      </c>
      <c r="Q527">
        <v>244866</v>
      </c>
    </row>
    <row r="528" spans="1:17">
      <c r="A528" s="4" t="s">
        <v>6945</v>
      </c>
      <c r="B528" s="4" t="s">
        <v>6946</v>
      </c>
      <c r="C528" s="4" t="s">
        <v>231</v>
      </c>
      <c r="D528" s="4">
        <v>1</v>
      </c>
      <c r="E528" s="4" t="s">
        <v>49</v>
      </c>
      <c r="F528" s="4">
        <v>2.1524100000000001E-2</v>
      </c>
      <c r="G528" s="9">
        <v>2</v>
      </c>
      <c r="H528" s="4">
        <v>26066568</v>
      </c>
      <c r="I528" s="4" t="s">
        <v>62</v>
      </c>
      <c r="J528" s="11" t="s">
        <v>51</v>
      </c>
      <c r="K528" s="11">
        <v>3.3500000000000002E-2</v>
      </c>
      <c r="L528" s="11">
        <f t="shared" si="8"/>
        <v>3.3500000000000002E-2</v>
      </c>
      <c r="M528" s="4">
        <v>8.1199999999999994E-2</v>
      </c>
      <c r="N528" s="51">
        <v>8.5000000000000006E-3</v>
      </c>
      <c r="O528" s="1">
        <v>1.4040000000000001E-21</v>
      </c>
      <c r="P528" t="s">
        <v>52</v>
      </c>
      <c r="Q528">
        <v>244866</v>
      </c>
    </row>
    <row r="529" spans="1:17">
      <c r="A529" s="4" t="s">
        <v>6947</v>
      </c>
      <c r="B529" s="4" t="s">
        <v>6948</v>
      </c>
      <c r="C529" s="4" t="s">
        <v>231</v>
      </c>
      <c r="D529" s="4">
        <v>1</v>
      </c>
      <c r="E529" s="4" t="s">
        <v>49</v>
      </c>
      <c r="F529" s="4">
        <v>2.4055199999999999E-2</v>
      </c>
      <c r="G529" s="9">
        <v>2</v>
      </c>
      <c r="H529" s="4">
        <v>26070248</v>
      </c>
      <c r="I529" s="4" t="s">
        <v>82</v>
      </c>
      <c r="J529" s="11" t="s">
        <v>51</v>
      </c>
      <c r="K529" s="11">
        <v>0.96650000000000003</v>
      </c>
      <c r="L529" s="11">
        <f t="shared" si="8"/>
        <v>3.3499999999999974E-2</v>
      </c>
      <c r="M529" s="4">
        <v>-8.1299999999999997E-2</v>
      </c>
      <c r="N529" s="51">
        <v>8.5000000000000006E-3</v>
      </c>
      <c r="O529" s="1">
        <v>1.304E-21</v>
      </c>
      <c r="P529" t="s">
        <v>83</v>
      </c>
      <c r="Q529">
        <v>244866</v>
      </c>
    </row>
    <row r="530" spans="1:17">
      <c r="A530" s="4" t="s">
        <v>6949</v>
      </c>
      <c r="B530" s="4" t="s">
        <v>6950</v>
      </c>
      <c r="C530" s="4" t="s">
        <v>231</v>
      </c>
      <c r="D530" s="4">
        <v>1</v>
      </c>
      <c r="E530" s="4" t="s">
        <v>49</v>
      </c>
      <c r="F530" s="4">
        <v>2.1524100000000001E-2</v>
      </c>
      <c r="G530" s="9">
        <v>2</v>
      </c>
      <c r="H530" s="4">
        <v>26073127</v>
      </c>
      <c r="I530" s="4" t="s">
        <v>82</v>
      </c>
      <c r="J530" s="11" t="s">
        <v>51</v>
      </c>
      <c r="K530" s="11">
        <v>0.96640000000000004</v>
      </c>
      <c r="L530" s="11">
        <f t="shared" si="8"/>
        <v>3.3599999999999963E-2</v>
      </c>
      <c r="M530" s="4">
        <v>-8.1199999999999994E-2</v>
      </c>
      <c r="N530" s="51">
        <v>8.5000000000000006E-3</v>
      </c>
      <c r="O530" s="1">
        <v>1.4429999999999999E-21</v>
      </c>
      <c r="P530" t="s">
        <v>83</v>
      </c>
      <c r="Q530">
        <v>244866</v>
      </c>
    </row>
    <row r="531" spans="1:17">
      <c r="A531" s="4" t="s">
        <v>6951</v>
      </c>
      <c r="B531" s="4" t="s">
        <v>6952</v>
      </c>
      <c r="C531" s="4" t="s">
        <v>231</v>
      </c>
      <c r="D531" s="4">
        <v>1</v>
      </c>
      <c r="E531" s="4" t="s">
        <v>49</v>
      </c>
      <c r="F531" s="4">
        <v>2.1524100000000001E-2</v>
      </c>
      <c r="G531" s="9">
        <v>2</v>
      </c>
      <c r="H531" s="4">
        <v>26073358</v>
      </c>
      <c r="I531" s="4" t="s">
        <v>50</v>
      </c>
      <c r="J531" s="11" t="s">
        <v>62</v>
      </c>
      <c r="K531" s="11">
        <v>3.3500000000000002E-2</v>
      </c>
      <c r="L531" s="11">
        <f t="shared" si="8"/>
        <v>3.3500000000000002E-2</v>
      </c>
      <c r="M531" s="4">
        <v>8.1199999999999994E-2</v>
      </c>
      <c r="N531" s="51">
        <v>8.5000000000000006E-3</v>
      </c>
      <c r="O531" s="1">
        <v>1.3710000000000001E-21</v>
      </c>
      <c r="P531" t="s">
        <v>52</v>
      </c>
      <c r="Q531">
        <v>244866</v>
      </c>
    </row>
    <row r="532" spans="1:17">
      <c r="A532" s="4" t="s">
        <v>6953</v>
      </c>
      <c r="B532" s="4" t="s">
        <v>6954</v>
      </c>
      <c r="C532" s="4" t="s">
        <v>231</v>
      </c>
      <c r="D532" s="4">
        <v>1</v>
      </c>
      <c r="E532" s="4" t="s">
        <v>49</v>
      </c>
      <c r="F532" s="4">
        <v>2.1524100000000001E-2</v>
      </c>
      <c r="G532" s="9">
        <v>2</v>
      </c>
      <c r="H532" s="4">
        <v>26074501</v>
      </c>
      <c r="I532" s="4" t="s">
        <v>82</v>
      </c>
      <c r="J532" s="11" t="s">
        <v>51</v>
      </c>
      <c r="K532" s="11">
        <v>3.3500000000000002E-2</v>
      </c>
      <c r="L532" s="11">
        <f t="shared" si="8"/>
        <v>3.3500000000000002E-2</v>
      </c>
      <c r="M532" s="4">
        <v>8.1199999999999994E-2</v>
      </c>
      <c r="N532" s="51">
        <v>8.5000000000000006E-3</v>
      </c>
      <c r="O532" s="1">
        <v>1.34E-21</v>
      </c>
      <c r="P532" t="s">
        <v>52</v>
      </c>
      <c r="Q532">
        <v>244866</v>
      </c>
    </row>
    <row r="533" spans="1:17">
      <c r="A533" s="4" t="s">
        <v>6955</v>
      </c>
      <c r="B533" s="4" t="s">
        <v>6956</v>
      </c>
      <c r="C533" s="4" t="s">
        <v>231</v>
      </c>
      <c r="D533" s="4">
        <v>1</v>
      </c>
      <c r="E533" s="4" t="s">
        <v>49</v>
      </c>
      <c r="F533" s="4">
        <v>3.00576E-2</v>
      </c>
      <c r="G533" s="9">
        <v>2</v>
      </c>
      <c r="H533" s="4">
        <v>26081712</v>
      </c>
      <c r="I533" s="4" t="s">
        <v>82</v>
      </c>
      <c r="J533" s="11" t="s">
        <v>51</v>
      </c>
      <c r="K533" s="11">
        <v>3.3500000000000002E-2</v>
      </c>
      <c r="L533" s="11">
        <f t="shared" si="8"/>
        <v>3.3500000000000002E-2</v>
      </c>
      <c r="M533" s="4">
        <v>8.1500000000000003E-2</v>
      </c>
      <c r="N533" s="51">
        <v>8.5000000000000006E-3</v>
      </c>
      <c r="O533" s="1">
        <v>1.442E-21</v>
      </c>
      <c r="P533" t="s">
        <v>52</v>
      </c>
      <c r="Q533">
        <v>244866</v>
      </c>
    </row>
    <row r="534" spans="1:17">
      <c r="A534" s="4" t="s">
        <v>6957</v>
      </c>
      <c r="B534" s="4" t="s">
        <v>6958</v>
      </c>
      <c r="C534" s="4" t="s">
        <v>231</v>
      </c>
      <c r="D534" s="4">
        <v>1</v>
      </c>
      <c r="E534" s="4" t="s">
        <v>49</v>
      </c>
      <c r="F534" s="4">
        <v>2.6887600000000001E-2</v>
      </c>
      <c r="G534" s="9">
        <v>2</v>
      </c>
      <c r="H534" s="4">
        <v>26087114</v>
      </c>
      <c r="I534" s="4" t="s">
        <v>50</v>
      </c>
      <c r="J534" s="11" t="s">
        <v>62</v>
      </c>
      <c r="K534" s="11">
        <v>3.3500000000000002E-2</v>
      </c>
      <c r="L534" s="11">
        <f t="shared" si="8"/>
        <v>3.3500000000000002E-2</v>
      </c>
      <c r="M534" s="4">
        <v>8.14E-2</v>
      </c>
      <c r="N534" s="51">
        <v>8.5000000000000006E-3</v>
      </c>
      <c r="O534" s="1">
        <v>1.5409999999999999E-21</v>
      </c>
      <c r="P534" t="s">
        <v>52</v>
      </c>
      <c r="Q534">
        <v>244866</v>
      </c>
    </row>
    <row r="535" spans="1:17">
      <c r="A535" s="4" t="s">
        <v>6959</v>
      </c>
      <c r="B535" s="4" t="s">
        <v>6960</v>
      </c>
      <c r="C535" s="4" t="s">
        <v>231</v>
      </c>
      <c r="D535" s="4">
        <v>1</v>
      </c>
      <c r="E535" s="4" t="s">
        <v>49</v>
      </c>
      <c r="F535" s="4">
        <v>3.00576E-2</v>
      </c>
      <c r="G535" s="9">
        <v>2</v>
      </c>
      <c r="H535" s="4">
        <v>26089767</v>
      </c>
      <c r="I535" s="4" t="s">
        <v>82</v>
      </c>
      <c r="J535" s="11" t="s">
        <v>51</v>
      </c>
      <c r="K535" s="11">
        <v>0.96650000000000003</v>
      </c>
      <c r="L535" s="11">
        <f t="shared" si="8"/>
        <v>3.3499999999999974E-2</v>
      </c>
      <c r="M535" s="4">
        <v>-8.1500000000000003E-2</v>
      </c>
      <c r="N535" s="51">
        <v>8.5000000000000006E-3</v>
      </c>
      <c r="O535" s="1">
        <v>1.5080000000000001E-21</v>
      </c>
      <c r="P535" t="s">
        <v>83</v>
      </c>
      <c r="Q535">
        <v>244866</v>
      </c>
    </row>
    <row r="536" spans="1:17">
      <c r="A536" s="4" t="s">
        <v>6961</v>
      </c>
      <c r="B536" s="4" t="s">
        <v>6962</v>
      </c>
      <c r="C536" s="4" t="s">
        <v>231</v>
      </c>
      <c r="D536" s="4">
        <v>1</v>
      </c>
      <c r="E536" s="4" t="s">
        <v>49</v>
      </c>
      <c r="F536" s="4">
        <v>2.6887600000000001E-2</v>
      </c>
      <c r="G536" s="9">
        <v>2</v>
      </c>
      <c r="H536" s="4">
        <v>26093285</v>
      </c>
      <c r="I536" s="4" t="s">
        <v>82</v>
      </c>
      <c r="J536" s="11" t="s">
        <v>51</v>
      </c>
      <c r="K536" s="11">
        <v>3.3500000000000002E-2</v>
      </c>
      <c r="L536" s="11">
        <f t="shared" si="8"/>
        <v>3.3500000000000002E-2</v>
      </c>
      <c r="M536" s="4">
        <v>8.14E-2</v>
      </c>
      <c r="N536" s="51">
        <v>8.5000000000000006E-3</v>
      </c>
      <c r="O536" s="1">
        <v>1.5349999999999999E-21</v>
      </c>
      <c r="P536" t="s">
        <v>52</v>
      </c>
      <c r="Q536">
        <v>244866</v>
      </c>
    </row>
    <row r="537" spans="1:17">
      <c r="A537" s="4" t="s">
        <v>6963</v>
      </c>
      <c r="B537" s="4" t="s">
        <v>6964</v>
      </c>
      <c r="C537" s="4" t="s">
        <v>231</v>
      </c>
      <c r="D537" s="4">
        <v>1</v>
      </c>
      <c r="E537" s="4" t="s">
        <v>49</v>
      </c>
      <c r="F537" s="4">
        <v>2.6887600000000001E-2</v>
      </c>
      <c r="G537" s="9">
        <v>2</v>
      </c>
      <c r="H537" s="4">
        <v>26095193</v>
      </c>
      <c r="I537" s="4" t="s">
        <v>62</v>
      </c>
      <c r="J537" s="11" t="s">
        <v>51</v>
      </c>
      <c r="K537" s="11">
        <v>3.3500000000000002E-2</v>
      </c>
      <c r="L537" s="11">
        <f t="shared" si="8"/>
        <v>3.3500000000000002E-2</v>
      </c>
      <c r="M537" s="4">
        <v>8.14E-2</v>
      </c>
      <c r="N537" s="51">
        <v>8.5000000000000006E-3</v>
      </c>
      <c r="O537" s="1">
        <v>1.5949999999999999E-21</v>
      </c>
      <c r="P537" t="s">
        <v>52</v>
      </c>
      <c r="Q537">
        <v>244866</v>
      </c>
    </row>
    <row r="538" spans="1:17">
      <c r="A538" s="4" t="s">
        <v>6965</v>
      </c>
      <c r="B538" s="4" t="s">
        <v>6966</v>
      </c>
      <c r="C538" s="4" t="s">
        <v>231</v>
      </c>
      <c r="D538" s="4">
        <v>1</v>
      </c>
      <c r="E538" s="4" t="s">
        <v>49</v>
      </c>
      <c r="F538" s="4">
        <v>2.6887600000000001E-2</v>
      </c>
      <c r="G538" s="9">
        <v>2</v>
      </c>
      <c r="H538" s="4">
        <v>26095206</v>
      </c>
      <c r="I538" s="4" t="s">
        <v>82</v>
      </c>
      <c r="J538" s="11" t="s">
        <v>51</v>
      </c>
      <c r="K538" s="11">
        <v>3.3500000000000002E-2</v>
      </c>
      <c r="L538" s="11">
        <f t="shared" si="8"/>
        <v>3.3500000000000002E-2</v>
      </c>
      <c r="M538" s="4">
        <v>8.14E-2</v>
      </c>
      <c r="N538" s="51">
        <v>8.5000000000000006E-3</v>
      </c>
      <c r="O538" s="1">
        <v>1.5949999999999999E-21</v>
      </c>
      <c r="P538" t="s">
        <v>52</v>
      </c>
      <c r="Q538">
        <v>244866</v>
      </c>
    </row>
    <row r="539" spans="1:17">
      <c r="A539" s="4" t="s">
        <v>6967</v>
      </c>
      <c r="B539" s="4" t="s">
        <v>6968</v>
      </c>
      <c r="C539" s="4" t="s">
        <v>231</v>
      </c>
      <c r="D539" s="4">
        <v>1</v>
      </c>
      <c r="E539" s="4" t="s">
        <v>49</v>
      </c>
      <c r="F539" s="4">
        <v>3.00576E-2</v>
      </c>
      <c r="G539" s="9">
        <v>2</v>
      </c>
      <c r="H539" s="4">
        <v>26096112</v>
      </c>
      <c r="I539" s="4" t="s">
        <v>50</v>
      </c>
      <c r="J539" s="11" t="s">
        <v>62</v>
      </c>
      <c r="K539" s="11">
        <v>3.3500000000000002E-2</v>
      </c>
      <c r="L539" s="11">
        <f t="shared" si="8"/>
        <v>3.3500000000000002E-2</v>
      </c>
      <c r="M539" s="4">
        <v>8.1500000000000003E-2</v>
      </c>
      <c r="N539" s="51">
        <v>8.5000000000000006E-3</v>
      </c>
      <c r="O539" s="1">
        <v>1.524E-21</v>
      </c>
      <c r="P539" t="s">
        <v>52</v>
      </c>
      <c r="Q539">
        <v>244866</v>
      </c>
    </row>
    <row r="540" spans="1:17">
      <c r="A540" s="4" t="s">
        <v>6969</v>
      </c>
      <c r="B540" s="4" t="s">
        <v>6970</v>
      </c>
      <c r="C540" s="4" t="s">
        <v>231</v>
      </c>
      <c r="D540" s="4">
        <v>1</v>
      </c>
      <c r="E540" s="4" t="s">
        <v>49</v>
      </c>
      <c r="F540" s="4">
        <v>3.00576E-2</v>
      </c>
      <c r="G540" s="9">
        <v>2</v>
      </c>
      <c r="H540" s="4">
        <v>26098068</v>
      </c>
      <c r="I540" s="4" t="s">
        <v>62</v>
      </c>
      <c r="J540" s="11" t="s">
        <v>51</v>
      </c>
      <c r="K540" s="11">
        <v>3.3500000000000002E-2</v>
      </c>
      <c r="L540" s="11">
        <f t="shared" si="8"/>
        <v>3.3500000000000002E-2</v>
      </c>
      <c r="M540" s="4">
        <v>8.1500000000000003E-2</v>
      </c>
      <c r="N540" s="51">
        <v>8.5000000000000006E-3</v>
      </c>
      <c r="O540" s="1">
        <v>1.5080000000000001E-21</v>
      </c>
      <c r="P540" t="s">
        <v>52</v>
      </c>
      <c r="Q540">
        <v>244866</v>
      </c>
    </row>
    <row r="541" spans="1:17">
      <c r="A541" s="4" t="s">
        <v>6971</v>
      </c>
      <c r="B541" s="4" t="s">
        <v>6972</v>
      </c>
      <c r="C541" s="4" t="s">
        <v>231</v>
      </c>
      <c r="D541" s="4">
        <v>1</v>
      </c>
      <c r="E541" s="4" t="s">
        <v>49</v>
      </c>
      <c r="F541" s="4">
        <v>2.6887600000000001E-2</v>
      </c>
      <c r="G541" s="9">
        <v>2</v>
      </c>
      <c r="H541" s="4">
        <v>26098374</v>
      </c>
      <c r="I541" s="4" t="s">
        <v>82</v>
      </c>
      <c r="J541" s="11" t="s">
        <v>50</v>
      </c>
      <c r="K541" s="11">
        <v>0.96650000000000003</v>
      </c>
      <c r="L541" s="11">
        <f t="shared" si="8"/>
        <v>3.3499999999999974E-2</v>
      </c>
      <c r="M541" s="4">
        <v>-8.14E-2</v>
      </c>
      <c r="N541" s="51">
        <v>8.5000000000000006E-3</v>
      </c>
      <c r="O541" s="1">
        <v>1.7010000000000001E-21</v>
      </c>
      <c r="P541" t="s">
        <v>83</v>
      </c>
      <c r="Q541">
        <v>244866</v>
      </c>
    </row>
    <row r="542" spans="1:17">
      <c r="A542" s="4" t="s">
        <v>6973</v>
      </c>
      <c r="B542" s="4" t="s">
        <v>6974</v>
      </c>
      <c r="C542" s="4" t="s">
        <v>231</v>
      </c>
      <c r="D542" s="4">
        <v>1</v>
      </c>
      <c r="E542" s="4" t="s">
        <v>49</v>
      </c>
      <c r="F542" s="4">
        <v>1.05109E-2</v>
      </c>
      <c r="G542" s="9">
        <v>2</v>
      </c>
      <c r="H542" s="4">
        <v>26104561</v>
      </c>
      <c r="I542" s="4" t="s">
        <v>50</v>
      </c>
      <c r="J542" s="11" t="s">
        <v>62</v>
      </c>
      <c r="K542" s="11">
        <v>0.96650000000000003</v>
      </c>
      <c r="L542" s="11">
        <f t="shared" si="8"/>
        <v>3.3499999999999974E-2</v>
      </c>
      <c r="M542" s="4">
        <v>-8.1500000000000003E-2</v>
      </c>
      <c r="N542" s="51">
        <v>8.6E-3</v>
      </c>
      <c r="O542" s="1">
        <v>1.5409999999999999E-21</v>
      </c>
      <c r="P542" t="s">
        <v>83</v>
      </c>
      <c r="Q542">
        <v>244866</v>
      </c>
    </row>
    <row r="543" spans="1:17">
      <c r="A543" s="4" t="s">
        <v>236</v>
      </c>
      <c r="B543" s="4" t="s">
        <v>237</v>
      </c>
      <c r="C543" s="4" t="s">
        <v>238</v>
      </c>
      <c r="D543" s="4">
        <v>3</v>
      </c>
      <c r="E543" s="4" t="s">
        <v>49</v>
      </c>
      <c r="F543" s="4">
        <v>0.596383</v>
      </c>
      <c r="G543" s="9">
        <v>2</v>
      </c>
      <c r="H543" s="4">
        <v>43252849</v>
      </c>
      <c r="I543" s="4" t="s">
        <v>82</v>
      </c>
      <c r="J543" s="11" t="s">
        <v>62</v>
      </c>
      <c r="K543" s="11">
        <v>0.49509999999999998</v>
      </c>
      <c r="L543" s="11">
        <f t="shared" si="8"/>
        <v>0.49509999999999998</v>
      </c>
      <c r="M543" s="4">
        <v>-1.9300000000000001E-2</v>
      </c>
      <c r="N543" s="51">
        <v>3.0999999999999999E-3</v>
      </c>
      <c r="O543" s="1">
        <v>4.2610000000000001E-10</v>
      </c>
      <c r="P543" t="s">
        <v>83</v>
      </c>
      <c r="Q543">
        <v>244866</v>
      </c>
    </row>
    <row r="544" spans="1:17">
      <c r="A544" s="4" t="s">
        <v>6975</v>
      </c>
      <c r="B544" s="4" t="s">
        <v>6976</v>
      </c>
      <c r="C544" s="4" t="s">
        <v>238</v>
      </c>
      <c r="D544" s="4">
        <v>3</v>
      </c>
      <c r="E544" s="4" t="s">
        <v>49</v>
      </c>
      <c r="F544" s="4">
        <v>0.297954</v>
      </c>
      <c r="G544" s="9">
        <v>2</v>
      </c>
      <c r="H544" s="4">
        <v>43253827</v>
      </c>
      <c r="I544" s="4" t="s">
        <v>50</v>
      </c>
      <c r="J544" s="11" t="s">
        <v>62</v>
      </c>
      <c r="K544" s="11">
        <v>0.49199999999999999</v>
      </c>
      <c r="L544" s="11">
        <f t="shared" si="8"/>
        <v>0.49199999999999999</v>
      </c>
      <c r="M544" s="4">
        <v>1.8700000000000001E-2</v>
      </c>
      <c r="N544" s="51">
        <v>3.0999999999999999E-3</v>
      </c>
      <c r="O544" s="1">
        <v>1.529E-9</v>
      </c>
      <c r="P544" t="s">
        <v>52</v>
      </c>
      <c r="Q544">
        <v>244866</v>
      </c>
    </row>
    <row r="545" spans="1:17">
      <c r="A545" s="4" t="s">
        <v>6977</v>
      </c>
      <c r="B545" s="4" t="s">
        <v>6978</v>
      </c>
      <c r="C545" s="4" t="s">
        <v>238</v>
      </c>
      <c r="D545" s="4">
        <v>3</v>
      </c>
      <c r="E545" s="4" t="s">
        <v>49</v>
      </c>
      <c r="F545" s="4">
        <v>0.102993</v>
      </c>
      <c r="G545" s="9">
        <v>2</v>
      </c>
      <c r="H545" s="4">
        <v>43259164</v>
      </c>
      <c r="I545" s="4" t="s">
        <v>50</v>
      </c>
      <c r="J545" s="11" t="s">
        <v>62</v>
      </c>
      <c r="K545" s="11">
        <v>0.61499999999999999</v>
      </c>
      <c r="L545" s="11">
        <f t="shared" si="8"/>
        <v>0.38500000000000001</v>
      </c>
      <c r="M545" s="4">
        <v>1.37E-2</v>
      </c>
      <c r="N545" s="51">
        <v>3.2000000000000002E-3</v>
      </c>
      <c r="O545" s="1">
        <v>1.3040000000000001E-5</v>
      </c>
      <c r="P545" t="s">
        <v>52</v>
      </c>
      <c r="Q545">
        <v>244866</v>
      </c>
    </row>
    <row r="546" spans="1:17">
      <c r="A546" s="4" t="s">
        <v>6979</v>
      </c>
      <c r="B546" s="4" t="s">
        <v>6980</v>
      </c>
      <c r="C546" s="4" t="s">
        <v>238</v>
      </c>
      <c r="D546" s="4">
        <v>2</v>
      </c>
      <c r="E546" s="4" t="s">
        <v>49</v>
      </c>
      <c r="F546" s="4">
        <v>7.6505199999999995E-2</v>
      </c>
      <c r="G546" s="9">
        <v>2</v>
      </c>
      <c r="H546" s="4">
        <v>43605218</v>
      </c>
      <c r="I546" s="4" t="s">
        <v>50</v>
      </c>
      <c r="J546" s="11" t="s">
        <v>62</v>
      </c>
      <c r="K546" s="11">
        <v>0.97689999999999999</v>
      </c>
      <c r="L546" s="11">
        <f t="shared" si="8"/>
        <v>2.3100000000000009E-2</v>
      </c>
      <c r="M546" s="4">
        <v>5.0500000000000003E-2</v>
      </c>
      <c r="N546" s="51">
        <v>1.03E-2</v>
      </c>
      <c r="O546" s="1">
        <v>1.0550000000000001E-6</v>
      </c>
      <c r="P546" t="s">
        <v>52</v>
      </c>
      <c r="Q546">
        <v>244866</v>
      </c>
    </row>
    <row r="547" spans="1:17">
      <c r="A547" s="4" t="s">
        <v>6981</v>
      </c>
      <c r="B547" s="4" t="s">
        <v>6982</v>
      </c>
      <c r="C547" s="4" t="s">
        <v>238</v>
      </c>
      <c r="D547" s="4">
        <v>1</v>
      </c>
      <c r="E547" s="4" t="s">
        <v>49</v>
      </c>
      <c r="F547" s="4">
        <v>0.38393100000000002</v>
      </c>
      <c r="G547" s="9">
        <v>2</v>
      </c>
      <c r="H547" s="4">
        <v>43638185</v>
      </c>
      <c r="I547" s="4" t="s">
        <v>50</v>
      </c>
      <c r="J547" s="11" t="s">
        <v>62</v>
      </c>
      <c r="K547" s="11">
        <v>0.66180000000000005</v>
      </c>
      <c r="L547" s="11">
        <f t="shared" si="8"/>
        <v>0.33819999999999995</v>
      </c>
      <c r="M547" s="4">
        <v>4.02E-2</v>
      </c>
      <c r="N547" s="51">
        <v>3.2000000000000002E-3</v>
      </c>
      <c r="O547" s="1">
        <v>6.924E-36</v>
      </c>
      <c r="P547" t="s">
        <v>52</v>
      </c>
      <c r="Q547">
        <v>244866</v>
      </c>
    </row>
    <row r="548" spans="1:17">
      <c r="A548" s="4" t="s">
        <v>242</v>
      </c>
      <c r="B548" s="4" t="s">
        <v>243</v>
      </c>
      <c r="C548" s="4" t="s">
        <v>238</v>
      </c>
      <c r="D548" s="4">
        <v>1</v>
      </c>
      <c r="E548" s="4" t="s">
        <v>49</v>
      </c>
      <c r="F548" s="4">
        <v>0.42428700000000003</v>
      </c>
      <c r="G548" s="9">
        <v>2</v>
      </c>
      <c r="H548" s="4">
        <v>43638855</v>
      </c>
      <c r="I548" s="4" t="s">
        <v>50</v>
      </c>
      <c r="J548" s="11" t="s">
        <v>62</v>
      </c>
      <c r="K548" s="11">
        <v>0.66049999999999998</v>
      </c>
      <c r="L548" s="11">
        <f t="shared" si="8"/>
        <v>0.33950000000000002</v>
      </c>
      <c r="M548" s="4">
        <v>4.0099999999999997E-2</v>
      </c>
      <c r="N548" s="51">
        <v>3.2000000000000002E-3</v>
      </c>
      <c r="O548" s="1">
        <v>6.8970000000000006E-36</v>
      </c>
      <c r="P548" t="s">
        <v>52</v>
      </c>
      <c r="Q548">
        <v>244866</v>
      </c>
    </row>
    <row r="549" spans="1:17">
      <c r="A549" s="4" t="s">
        <v>6983</v>
      </c>
      <c r="B549" s="4" t="s">
        <v>6984</v>
      </c>
      <c r="C549" s="4" t="s">
        <v>238</v>
      </c>
      <c r="D549" s="4">
        <v>1</v>
      </c>
      <c r="E549" s="4" t="s">
        <v>49</v>
      </c>
      <c r="F549" s="4">
        <v>0.19137599999999999</v>
      </c>
      <c r="G549" s="9">
        <v>2</v>
      </c>
      <c r="H549" s="4">
        <v>43638947</v>
      </c>
      <c r="I549" s="4" t="s">
        <v>50</v>
      </c>
      <c r="J549" s="11" t="s">
        <v>62</v>
      </c>
      <c r="K549" s="11">
        <v>0.33789999999999998</v>
      </c>
      <c r="L549" s="11">
        <f t="shared" si="8"/>
        <v>0.33789999999999998</v>
      </c>
      <c r="M549" s="4">
        <v>-4.0099999999999997E-2</v>
      </c>
      <c r="N549" s="51">
        <v>3.2000000000000002E-3</v>
      </c>
      <c r="O549" s="1">
        <v>7.2340000000000002E-36</v>
      </c>
      <c r="P549" t="s">
        <v>83</v>
      </c>
      <c r="Q549">
        <v>244866</v>
      </c>
    </row>
    <row r="550" spans="1:17">
      <c r="A550" s="4" t="s">
        <v>247</v>
      </c>
      <c r="B550" s="4" t="s">
        <v>248</v>
      </c>
      <c r="C550" s="4" t="s">
        <v>238</v>
      </c>
      <c r="D550" s="4">
        <v>2</v>
      </c>
      <c r="E550" s="4" t="s">
        <v>49</v>
      </c>
      <c r="F550" s="4">
        <v>0.50497800000000004</v>
      </c>
      <c r="G550" s="9">
        <v>2</v>
      </c>
      <c r="H550" s="4">
        <v>43660486</v>
      </c>
      <c r="I550" s="4" t="s">
        <v>50</v>
      </c>
      <c r="J550" s="11" t="s">
        <v>62</v>
      </c>
      <c r="K550" s="11">
        <v>2.2800000000000001E-2</v>
      </c>
      <c r="L550" s="11">
        <f t="shared" si="8"/>
        <v>2.2800000000000001E-2</v>
      </c>
      <c r="M550" s="4">
        <v>-5.3800000000000001E-2</v>
      </c>
      <c r="N550" s="51">
        <v>1.04E-2</v>
      </c>
      <c r="O550" s="1">
        <v>2.593E-7</v>
      </c>
      <c r="P550" t="s">
        <v>83</v>
      </c>
      <c r="Q550">
        <v>244866</v>
      </c>
    </row>
    <row r="551" spans="1:17">
      <c r="A551" s="4" t="s">
        <v>6985</v>
      </c>
      <c r="B551" s="4" t="s">
        <v>6986</v>
      </c>
      <c r="C551" s="4" t="s">
        <v>238</v>
      </c>
      <c r="D551" s="4">
        <v>2</v>
      </c>
      <c r="E551" s="4" t="s">
        <v>49</v>
      </c>
      <c r="F551" s="4">
        <v>7.2561200000000006E-2</v>
      </c>
      <c r="G551" s="9">
        <v>2</v>
      </c>
      <c r="H551" s="4">
        <v>43703673</v>
      </c>
      <c r="I551" s="4" t="s">
        <v>82</v>
      </c>
      <c r="J551" s="11" t="s">
        <v>51</v>
      </c>
      <c r="K551" s="11">
        <v>2.4500000000000001E-2</v>
      </c>
      <c r="L551" s="11">
        <f t="shared" si="8"/>
        <v>2.4500000000000001E-2</v>
      </c>
      <c r="M551" s="4">
        <v>-4.9500000000000002E-2</v>
      </c>
      <c r="N551" s="51">
        <v>1.01E-2</v>
      </c>
      <c r="O551" s="1">
        <v>8.9889999999999998E-7</v>
      </c>
      <c r="P551" t="s">
        <v>83</v>
      </c>
      <c r="Q551">
        <v>244866</v>
      </c>
    </row>
    <row r="552" spans="1:17">
      <c r="A552" s="4" t="s">
        <v>6987</v>
      </c>
      <c r="B552" s="4" t="s">
        <v>6988</v>
      </c>
      <c r="C552" s="4" t="s">
        <v>238</v>
      </c>
      <c r="D552" s="4">
        <v>2</v>
      </c>
      <c r="E552" s="4" t="s">
        <v>49</v>
      </c>
      <c r="F552" s="4">
        <v>4.3325799999999998E-2</v>
      </c>
      <c r="G552" s="9">
        <v>2</v>
      </c>
      <c r="H552" s="4">
        <v>43740346</v>
      </c>
      <c r="I552" s="4" t="s">
        <v>82</v>
      </c>
      <c r="J552" s="11" t="s">
        <v>51</v>
      </c>
      <c r="K552" s="11">
        <v>2.3900000000000001E-2</v>
      </c>
      <c r="L552" s="11">
        <f t="shared" si="8"/>
        <v>2.3900000000000001E-2</v>
      </c>
      <c r="M552" s="4">
        <v>-4.8399999999999999E-2</v>
      </c>
      <c r="N552" s="51">
        <v>1.01E-2</v>
      </c>
      <c r="O552" s="1">
        <v>1.4929999999999999E-6</v>
      </c>
      <c r="P552" t="s">
        <v>83</v>
      </c>
      <c r="Q552">
        <v>244866</v>
      </c>
    </row>
    <row r="553" spans="1:17">
      <c r="A553" s="4" t="s">
        <v>6989</v>
      </c>
      <c r="B553" s="4" t="s">
        <v>6990</v>
      </c>
      <c r="C553" s="4" t="s">
        <v>238</v>
      </c>
      <c r="D553" s="4">
        <v>2</v>
      </c>
      <c r="E553" s="4" t="s">
        <v>49</v>
      </c>
      <c r="F553" s="4">
        <v>0.29065099999999999</v>
      </c>
      <c r="G553" s="9">
        <v>2</v>
      </c>
      <c r="H553" s="4">
        <v>43767822</v>
      </c>
      <c r="I553" s="4" t="s">
        <v>82</v>
      </c>
      <c r="J553" s="11" t="s">
        <v>51</v>
      </c>
      <c r="K553" s="11">
        <v>2.3800000000000002E-2</v>
      </c>
      <c r="L553" s="11">
        <f t="shared" si="8"/>
        <v>2.3800000000000002E-2</v>
      </c>
      <c r="M553" s="4">
        <v>-4.7199999999999999E-2</v>
      </c>
      <c r="N553" s="51">
        <v>1.01E-2</v>
      </c>
      <c r="O553" s="1">
        <v>2.9790000000000002E-6</v>
      </c>
      <c r="P553" t="s">
        <v>83</v>
      </c>
      <c r="Q553">
        <v>244866</v>
      </c>
    </row>
    <row r="554" spans="1:17">
      <c r="A554" s="4" t="s">
        <v>6991</v>
      </c>
      <c r="B554" s="4" t="s">
        <v>6992</v>
      </c>
      <c r="C554" s="4" t="s">
        <v>252</v>
      </c>
      <c r="D554" s="4">
        <v>1</v>
      </c>
      <c r="E554" s="4" t="s">
        <v>49</v>
      </c>
      <c r="F554" s="4">
        <v>0.118838</v>
      </c>
      <c r="G554" s="9">
        <v>2</v>
      </c>
      <c r="H554" s="4">
        <v>152352843</v>
      </c>
      <c r="I554" s="4" t="s">
        <v>62</v>
      </c>
      <c r="J554" s="11" t="s">
        <v>51</v>
      </c>
      <c r="K554" s="11">
        <v>0.34720000000000001</v>
      </c>
      <c r="L554" s="11">
        <f t="shared" si="8"/>
        <v>0.34720000000000001</v>
      </c>
      <c r="M554" s="4">
        <v>1.9699999999999999E-2</v>
      </c>
      <c r="N554" s="51">
        <v>3.2000000000000002E-3</v>
      </c>
      <c r="O554" s="1">
        <v>5.8870000000000005E-10</v>
      </c>
      <c r="P554" t="s">
        <v>52</v>
      </c>
      <c r="Q554">
        <v>244866</v>
      </c>
    </row>
    <row r="555" spans="1:17">
      <c r="A555" s="4" t="s">
        <v>6993</v>
      </c>
      <c r="B555" s="4" t="s">
        <v>6994</v>
      </c>
      <c r="C555" s="4" t="s">
        <v>252</v>
      </c>
      <c r="D555" s="4">
        <v>1</v>
      </c>
      <c r="E555" s="4" t="s">
        <v>49</v>
      </c>
      <c r="F555" s="4">
        <v>2.4925300000000001E-2</v>
      </c>
      <c r="G555" s="9">
        <v>2</v>
      </c>
      <c r="H555" s="4">
        <v>152356361</v>
      </c>
      <c r="I555" s="4" t="s">
        <v>82</v>
      </c>
      <c r="J555" s="11" t="s">
        <v>51</v>
      </c>
      <c r="K555" s="11">
        <v>0.37219999999999998</v>
      </c>
      <c r="L555" s="11">
        <f t="shared" si="8"/>
        <v>0.37219999999999998</v>
      </c>
      <c r="M555" s="4">
        <v>2.1100000000000001E-2</v>
      </c>
      <c r="N555" s="51">
        <v>3.2000000000000002E-3</v>
      </c>
      <c r="O555" s="1">
        <v>2.3239999999999999E-11</v>
      </c>
      <c r="P555" t="s">
        <v>52</v>
      </c>
      <c r="Q555">
        <v>244866</v>
      </c>
    </row>
    <row r="556" spans="1:17">
      <c r="A556" s="4" t="s">
        <v>6995</v>
      </c>
      <c r="B556" s="4" t="s">
        <v>6996</v>
      </c>
      <c r="C556" s="4" t="s">
        <v>252</v>
      </c>
      <c r="D556" s="4">
        <v>1</v>
      </c>
      <c r="E556" s="4" t="s">
        <v>49</v>
      </c>
      <c r="F556" s="4">
        <v>1.6770400000000001E-2</v>
      </c>
      <c r="G556" s="9">
        <v>2</v>
      </c>
      <c r="H556" s="4">
        <v>152360567</v>
      </c>
      <c r="I556" s="4" t="s">
        <v>82</v>
      </c>
      <c r="J556" s="11" t="s">
        <v>51</v>
      </c>
      <c r="K556" s="11">
        <v>0.62709999999999999</v>
      </c>
      <c r="L556" s="11">
        <f t="shared" si="8"/>
        <v>0.37290000000000001</v>
      </c>
      <c r="M556" s="4">
        <v>-2.0899999999999998E-2</v>
      </c>
      <c r="N556" s="51">
        <v>3.2000000000000002E-3</v>
      </c>
      <c r="O556" s="1">
        <v>3.1540000000000002E-11</v>
      </c>
      <c r="P556" t="s">
        <v>83</v>
      </c>
      <c r="Q556">
        <v>244866</v>
      </c>
    </row>
    <row r="557" spans="1:17">
      <c r="A557" s="4" t="s">
        <v>6997</v>
      </c>
      <c r="B557" s="4" t="s">
        <v>6998</v>
      </c>
      <c r="C557" s="4" t="s">
        <v>252</v>
      </c>
      <c r="D557" s="4">
        <v>1</v>
      </c>
      <c r="E557" s="4" t="s">
        <v>49</v>
      </c>
      <c r="F557" s="4">
        <v>1.36925E-2</v>
      </c>
      <c r="G557" s="9">
        <v>2</v>
      </c>
      <c r="H557" s="4">
        <v>152364199</v>
      </c>
      <c r="I557" s="4" t="s">
        <v>82</v>
      </c>
      <c r="J557" s="11" t="s">
        <v>51</v>
      </c>
      <c r="K557" s="11">
        <v>0.62819999999999998</v>
      </c>
      <c r="L557" s="11">
        <f t="shared" si="8"/>
        <v>0.37180000000000002</v>
      </c>
      <c r="M557" s="4">
        <v>-2.0799999999999999E-2</v>
      </c>
      <c r="N557" s="51">
        <v>3.2000000000000002E-3</v>
      </c>
      <c r="O557" s="1">
        <v>4.6379999999999999E-11</v>
      </c>
      <c r="P557" t="s">
        <v>83</v>
      </c>
      <c r="Q557">
        <v>244866</v>
      </c>
    </row>
    <row r="558" spans="1:17">
      <c r="A558" s="4" t="s">
        <v>6999</v>
      </c>
      <c r="B558" s="4" t="s">
        <v>7000</v>
      </c>
      <c r="C558" s="4" t="s">
        <v>252</v>
      </c>
      <c r="D558" s="4">
        <v>1</v>
      </c>
      <c r="E558" s="4" t="s">
        <v>49</v>
      </c>
      <c r="F558" s="4">
        <v>1.66783E-2</v>
      </c>
      <c r="G558" s="9">
        <v>2</v>
      </c>
      <c r="H558" s="4">
        <v>152365775</v>
      </c>
      <c r="I558" s="4" t="s">
        <v>50</v>
      </c>
      <c r="J558" s="11" t="s">
        <v>62</v>
      </c>
      <c r="K558" s="11">
        <v>0.37080000000000002</v>
      </c>
      <c r="L558" s="11">
        <f t="shared" si="8"/>
        <v>0.37080000000000002</v>
      </c>
      <c r="M558" s="4">
        <v>2.0899999999999998E-2</v>
      </c>
      <c r="N558" s="51">
        <v>3.2000000000000002E-3</v>
      </c>
      <c r="O558" s="1">
        <v>3.648E-11</v>
      </c>
      <c r="P558" t="s">
        <v>52</v>
      </c>
      <c r="Q558">
        <v>244866</v>
      </c>
    </row>
    <row r="559" spans="1:17">
      <c r="A559" s="4" t="s">
        <v>7001</v>
      </c>
      <c r="B559" s="4" t="s">
        <v>7002</v>
      </c>
      <c r="C559" s="4" t="s">
        <v>252</v>
      </c>
      <c r="D559" s="4">
        <v>1</v>
      </c>
      <c r="E559" s="4" t="s">
        <v>49</v>
      </c>
      <c r="F559" s="4">
        <v>2.49343E-2</v>
      </c>
      <c r="G559" s="9">
        <v>2</v>
      </c>
      <c r="H559" s="4">
        <v>152366084</v>
      </c>
      <c r="I559" s="4" t="s">
        <v>82</v>
      </c>
      <c r="J559" s="11" t="s">
        <v>51</v>
      </c>
      <c r="K559" s="11">
        <v>0.62760000000000005</v>
      </c>
      <c r="L559" s="11">
        <f t="shared" si="8"/>
        <v>0.37239999999999995</v>
      </c>
      <c r="M559" s="4">
        <v>-2.1100000000000001E-2</v>
      </c>
      <c r="N559" s="51">
        <v>3.2000000000000002E-3</v>
      </c>
      <c r="O559" s="1">
        <v>2.2140000000000001E-11</v>
      </c>
      <c r="P559" t="s">
        <v>83</v>
      </c>
      <c r="Q559">
        <v>244866</v>
      </c>
    </row>
    <row r="560" spans="1:17">
      <c r="A560" s="4" t="s">
        <v>7003</v>
      </c>
      <c r="B560" s="4" t="s">
        <v>7004</v>
      </c>
      <c r="C560" s="4" t="s">
        <v>252</v>
      </c>
      <c r="D560" s="4">
        <v>1</v>
      </c>
      <c r="E560" s="4" t="s">
        <v>49</v>
      </c>
      <c r="F560" s="4">
        <v>2.03127E-2</v>
      </c>
      <c r="G560" s="9">
        <v>2</v>
      </c>
      <c r="H560" s="4">
        <v>152371733</v>
      </c>
      <c r="I560" s="4" t="s">
        <v>82</v>
      </c>
      <c r="J560" s="11" t="s">
        <v>51</v>
      </c>
      <c r="K560" s="11">
        <v>0.62919999999999998</v>
      </c>
      <c r="L560" s="11">
        <f t="shared" si="8"/>
        <v>0.37080000000000002</v>
      </c>
      <c r="M560" s="4">
        <v>-2.1000000000000001E-2</v>
      </c>
      <c r="N560" s="51">
        <v>3.2000000000000002E-3</v>
      </c>
      <c r="O560" s="1">
        <v>2.7389999999999999E-11</v>
      </c>
      <c r="P560" t="s">
        <v>83</v>
      </c>
      <c r="Q560">
        <v>244866</v>
      </c>
    </row>
    <row r="561" spans="1:17">
      <c r="A561" s="4" t="s">
        <v>7005</v>
      </c>
      <c r="B561" s="4" t="s">
        <v>7006</v>
      </c>
      <c r="C561" s="4" t="s">
        <v>252</v>
      </c>
      <c r="D561" s="4">
        <v>1</v>
      </c>
      <c r="E561" s="4" t="s">
        <v>49</v>
      </c>
      <c r="F561" s="4">
        <v>3.0424900000000001E-2</v>
      </c>
      <c r="G561" s="9">
        <v>2</v>
      </c>
      <c r="H561" s="4">
        <v>152374800</v>
      </c>
      <c r="I561" s="4" t="s">
        <v>82</v>
      </c>
      <c r="J561" s="11" t="s">
        <v>51</v>
      </c>
      <c r="K561" s="11">
        <v>0.62760000000000005</v>
      </c>
      <c r="L561" s="11">
        <f t="shared" si="8"/>
        <v>0.37239999999999995</v>
      </c>
      <c r="M561" s="4">
        <v>-2.12E-2</v>
      </c>
      <c r="N561" s="51">
        <v>3.2000000000000002E-3</v>
      </c>
      <c r="O561" s="1">
        <v>1.633E-11</v>
      </c>
      <c r="P561" t="s">
        <v>83</v>
      </c>
      <c r="Q561">
        <v>244866</v>
      </c>
    </row>
    <row r="562" spans="1:17">
      <c r="A562" s="4" t="s">
        <v>7007</v>
      </c>
      <c r="B562" s="4" t="s">
        <v>7008</v>
      </c>
      <c r="C562" s="4" t="s">
        <v>252</v>
      </c>
      <c r="D562" s="4">
        <v>1</v>
      </c>
      <c r="E562" s="4" t="s">
        <v>49</v>
      </c>
      <c r="F562" s="4">
        <v>3.0424300000000001E-2</v>
      </c>
      <c r="G562" s="9">
        <v>2</v>
      </c>
      <c r="H562" s="4">
        <v>152378954</v>
      </c>
      <c r="I562" s="4" t="s">
        <v>50</v>
      </c>
      <c r="J562" s="11" t="s">
        <v>62</v>
      </c>
      <c r="K562" s="11">
        <v>0.62690000000000001</v>
      </c>
      <c r="L562" s="11">
        <f t="shared" si="8"/>
        <v>0.37309999999999999</v>
      </c>
      <c r="M562" s="4">
        <v>-2.12E-2</v>
      </c>
      <c r="N562" s="51">
        <v>3.2000000000000002E-3</v>
      </c>
      <c r="O562" s="1">
        <v>1.7909999999999999E-11</v>
      </c>
      <c r="P562" t="s">
        <v>83</v>
      </c>
      <c r="Q562">
        <v>244866</v>
      </c>
    </row>
    <row r="563" spans="1:17">
      <c r="A563" s="4" t="s">
        <v>254</v>
      </c>
      <c r="B563" s="4" t="s">
        <v>255</v>
      </c>
      <c r="C563" s="4" t="s">
        <v>252</v>
      </c>
      <c r="D563" s="4">
        <v>1</v>
      </c>
      <c r="E563" s="4" t="s">
        <v>49</v>
      </c>
      <c r="F563" s="4">
        <v>4.5536800000000002E-2</v>
      </c>
      <c r="G563" s="9">
        <v>2</v>
      </c>
      <c r="H563" s="4">
        <v>152381895</v>
      </c>
      <c r="I563" s="4" t="s">
        <v>82</v>
      </c>
      <c r="J563" s="11" t="s">
        <v>51</v>
      </c>
      <c r="K563" s="11">
        <v>0.62729999999999997</v>
      </c>
      <c r="L563" s="11">
        <f t="shared" si="8"/>
        <v>0.37270000000000003</v>
      </c>
      <c r="M563" s="4">
        <v>-2.1399999999999999E-2</v>
      </c>
      <c r="N563" s="51">
        <v>3.2000000000000002E-3</v>
      </c>
      <c r="O563" s="1">
        <v>1.268E-11</v>
      </c>
      <c r="P563" t="s">
        <v>83</v>
      </c>
      <c r="Q563">
        <v>244866</v>
      </c>
    </row>
    <row r="564" spans="1:17">
      <c r="A564" s="4" t="s">
        <v>7009</v>
      </c>
      <c r="B564" s="4" t="s">
        <v>7010</v>
      </c>
      <c r="C564" s="4" t="s">
        <v>252</v>
      </c>
      <c r="D564" s="4">
        <v>1</v>
      </c>
      <c r="E564" s="4" t="s">
        <v>49</v>
      </c>
      <c r="F564" s="4">
        <v>3.0818500000000001E-3</v>
      </c>
      <c r="G564" s="9">
        <v>2</v>
      </c>
      <c r="H564" s="4">
        <v>152382199</v>
      </c>
      <c r="I564" s="4" t="s">
        <v>82</v>
      </c>
      <c r="J564" s="11" t="s">
        <v>51</v>
      </c>
      <c r="K564" s="11">
        <v>0.34079999999999999</v>
      </c>
      <c r="L564" s="11">
        <f t="shared" si="8"/>
        <v>0.34079999999999999</v>
      </c>
      <c r="M564" s="4">
        <v>0.02</v>
      </c>
      <c r="N564" s="51">
        <v>3.2000000000000002E-3</v>
      </c>
      <c r="O564" s="1">
        <v>3.4860000000000002E-10</v>
      </c>
      <c r="P564" t="s">
        <v>52</v>
      </c>
      <c r="Q564">
        <v>244866</v>
      </c>
    </row>
    <row r="565" spans="1:17">
      <c r="A565" s="4" t="s">
        <v>7011</v>
      </c>
      <c r="B565" s="4" t="s">
        <v>7012</v>
      </c>
      <c r="C565" s="4" t="s">
        <v>252</v>
      </c>
      <c r="D565" s="4">
        <v>1</v>
      </c>
      <c r="E565" s="4" t="s">
        <v>49</v>
      </c>
      <c r="F565" s="4">
        <v>2.4745E-2</v>
      </c>
      <c r="G565" s="9">
        <v>2</v>
      </c>
      <c r="H565" s="4">
        <v>152382329</v>
      </c>
      <c r="I565" s="4" t="s">
        <v>82</v>
      </c>
      <c r="J565" s="11" t="s">
        <v>51</v>
      </c>
      <c r="K565" s="11">
        <v>0.62860000000000005</v>
      </c>
      <c r="L565" s="11">
        <f t="shared" si="8"/>
        <v>0.37139999999999995</v>
      </c>
      <c r="M565" s="4">
        <v>-2.1100000000000001E-2</v>
      </c>
      <c r="N565" s="51">
        <v>3.2000000000000002E-3</v>
      </c>
      <c r="O565" s="1">
        <v>2.3129999999999999E-11</v>
      </c>
      <c r="P565" t="s">
        <v>83</v>
      </c>
      <c r="Q565">
        <v>244866</v>
      </c>
    </row>
    <row r="566" spans="1:17">
      <c r="A566" s="4" t="s">
        <v>7013</v>
      </c>
      <c r="B566" s="4" t="s">
        <v>7014</v>
      </c>
      <c r="C566" s="4" t="s">
        <v>252</v>
      </c>
      <c r="D566" s="4">
        <v>1</v>
      </c>
      <c r="E566" s="4" t="s">
        <v>49</v>
      </c>
      <c r="F566" s="4">
        <v>2.49015E-2</v>
      </c>
      <c r="G566" s="9">
        <v>2</v>
      </c>
      <c r="H566" s="4">
        <v>152382454</v>
      </c>
      <c r="I566" s="4" t="s">
        <v>62</v>
      </c>
      <c r="J566" s="11" t="s">
        <v>51</v>
      </c>
      <c r="K566" s="11">
        <v>0.37269999999999998</v>
      </c>
      <c r="L566" s="11">
        <f t="shared" si="8"/>
        <v>0.37269999999999998</v>
      </c>
      <c r="M566" s="4">
        <v>2.1100000000000001E-2</v>
      </c>
      <c r="N566" s="51">
        <v>3.2000000000000002E-3</v>
      </c>
      <c r="O566" s="1">
        <v>2.117E-11</v>
      </c>
      <c r="P566" t="s">
        <v>52</v>
      </c>
      <c r="Q566">
        <v>244866</v>
      </c>
    </row>
    <row r="567" spans="1:17">
      <c r="A567" s="4" t="s">
        <v>7015</v>
      </c>
      <c r="B567" s="4" t="s">
        <v>7016</v>
      </c>
      <c r="C567" s="4" t="s">
        <v>252</v>
      </c>
      <c r="D567" s="4">
        <v>1</v>
      </c>
      <c r="E567" s="4" t="s">
        <v>49</v>
      </c>
      <c r="F567" s="4">
        <v>3.0823299999999999E-3</v>
      </c>
      <c r="G567" s="9">
        <v>2</v>
      </c>
      <c r="H567" s="4">
        <v>152386392</v>
      </c>
      <c r="I567" s="4" t="s">
        <v>82</v>
      </c>
      <c r="J567" s="11" t="s">
        <v>62</v>
      </c>
      <c r="K567" s="11">
        <v>0.34110000000000001</v>
      </c>
      <c r="L567" s="11">
        <f t="shared" si="8"/>
        <v>0.34110000000000001</v>
      </c>
      <c r="M567" s="4">
        <v>0.02</v>
      </c>
      <c r="N567" s="51">
        <v>3.2000000000000002E-3</v>
      </c>
      <c r="O567" s="1">
        <v>4.0899999999999998E-10</v>
      </c>
      <c r="P567" t="s">
        <v>52</v>
      </c>
      <c r="Q567">
        <v>244866</v>
      </c>
    </row>
    <row r="568" spans="1:17">
      <c r="A568" s="4" t="s">
        <v>7017</v>
      </c>
      <c r="B568" s="4" t="s">
        <v>7018</v>
      </c>
      <c r="C568" s="4" t="s">
        <v>252</v>
      </c>
      <c r="D568" s="4">
        <v>1</v>
      </c>
      <c r="E568" s="4" t="s">
        <v>49</v>
      </c>
      <c r="F568" s="4">
        <v>0.17771999999999999</v>
      </c>
      <c r="G568" s="9">
        <v>2</v>
      </c>
      <c r="H568" s="4">
        <v>152387553</v>
      </c>
      <c r="I568" s="4" t="s">
        <v>50</v>
      </c>
      <c r="J568" s="11" t="s">
        <v>62</v>
      </c>
      <c r="K568" s="11">
        <v>0.37319999999999998</v>
      </c>
      <c r="L568" s="11">
        <f t="shared" si="8"/>
        <v>0.37319999999999998</v>
      </c>
      <c r="M568" s="4">
        <v>2.07E-2</v>
      </c>
      <c r="N568" s="51">
        <v>3.2000000000000002E-3</v>
      </c>
      <c r="O568" s="1">
        <v>5.221E-11</v>
      </c>
      <c r="P568" t="s">
        <v>52</v>
      </c>
      <c r="Q568">
        <v>244866</v>
      </c>
    </row>
    <row r="569" spans="1:17">
      <c r="A569" s="4" t="s">
        <v>7019</v>
      </c>
      <c r="B569" s="4" t="s">
        <v>7020</v>
      </c>
      <c r="C569" s="4" t="s">
        <v>252</v>
      </c>
      <c r="D569" s="4">
        <v>1</v>
      </c>
      <c r="E569" s="4" t="s">
        <v>49</v>
      </c>
      <c r="F569" s="4">
        <v>2.4894199999999998E-2</v>
      </c>
      <c r="G569" s="9">
        <v>2</v>
      </c>
      <c r="H569" s="4">
        <v>152388228</v>
      </c>
      <c r="I569" s="4" t="s">
        <v>62</v>
      </c>
      <c r="J569" s="11" t="s">
        <v>51</v>
      </c>
      <c r="K569" s="11">
        <v>0.627</v>
      </c>
      <c r="L569" s="11">
        <f t="shared" si="8"/>
        <v>0.373</v>
      </c>
      <c r="M569" s="4">
        <v>-2.1100000000000001E-2</v>
      </c>
      <c r="N569" s="51">
        <v>3.2000000000000002E-3</v>
      </c>
      <c r="O569" s="1">
        <v>2.3639999999999999E-11</v>
      </c>
      <c r="P569" t="s">
        <v>83</v>
      </c>
      <c r="Q569">
        <v>244866</v>
      </c>
    </row>
    <row r="570" spans="1:17">
      <c r="A570" s="4" t="s">
        <v>7021</v>
      </c>
      <c r="B570" s="4" t="s">
        <v>7022</v>
      </c>
      <c r="C570" s="4" t="s">
        <v>252</v>
      </c>
      <c r="D570" s="4">
        <v>1</v>
      </c>
      <c r="E570" s="4" t="s">
        <v>49</v>
      </c>
      <c r="F570" s="4">
        <v>3.0861399999999998E-3</v>
      </c>
      <c r="G570" s="9">
        <v>2</v>
      </c>
      <c r="H570" s="4">
        <v>152393296</v>
      </c>
      <c r="I570" s="4" t="s">
        <v>50</v>
      </c>
      <c r="J570" s="11" t="s">
        <v>62</v>
      </c>
      <c r="K570" s="11">
        <v>0.65010000000000001</v>
      </c>
      <c r="L570" s="11">
        <f t="shared" si="8"/>
        <v>0.34989999999999999</v>
      </c>
      <c r="M570" s="4">
        <v>-0.02</v>
      </c>
      <c r="N570" s="51">
        <v>3.2000000000000002E-3</v>
      </c>
      <c r="O570" s="1">
        <v>3.1860000000000002E-10</v>
      </c>
      <c r="P570" t="s">
        <v>83</v>
      </c>
      <c r="Q570">
        <v>244866</v>
      </c>
    </row>
    <row r="571" spans="1:17">
      <c r="A571" s="4" t="s">
        <v>7023</v>
      </c>
      <c r="B571" s="4" t="s">
        <v>7024</v>
      </c>
      <c r="C571" s="4" t="s">
        <v>252</v>
      </c>
      <c r="D571" s="4">
        <v>1</v>
      </c>
      <c r="E571" s="4" t="s">
        <v>49</v>
      </c>
      <c r="F571" s="4">
        <v>3.7096099999999999E-3</v>
      </c>
      <c r="G571" s="9">
        <v>2</v>
      </c>
      <c r="H571" s="4">
        <v>152394106</v>
      </c>
      <c r="I571" s="4" t="s">
        <v>62</v>
      </c>
      <c r="J571" s="11" t="s">
        <v>51</v>
      </c>
      <c r="K571" s="11">
        <v>0.65</v>
      </c>
      <c r="L571" s="11">
        <f t="shared" si="8"/>
        <v>0.35</v>
      </c>
      <c r="M571" s="4">
        <v>-2.01E-2</v>
      </c>
      <c r="N571" s="51">
        <v>3.2000000000000002E-3</v>
      </c>
      <c r="O571" s="1">
        <v>2.6879999999999999E-10</v>
      </c>
      <c r="P571" t="s">
        <v>83</v>
      </c>
      <c r="Q571">
        <v>244866</v>
      </c>
    </row>
    <row r="572" spans="1:17">
      <c r="A572" s="4" t="s">
        <v>250</v>
      </c>
      <c r="B572" s="4" t="s">
        <v>251</v>
      </c>
      <c r="C572" s="4" t="s">
        <v>252</v>
      </c>
      <c r="D572" s="4">
        <v>1</v>
      </c>
      <c r="E572" s="4" t="s">
        <v>49</v>
      </c>
      <c r="F572" s="4">
        <v>0.32054300000000002</v>
      </c>
      <c r="G572" s="9">
        <v>2</v>
      </c>
      <c r="H572" s="4">
        <v>152394534</v>
      </c>
      <c r="I572" s="4" t="s">
        <v>50</v>
      </c>
      <c r="J572" s="11" t="s">
        <v>51</v>
      </c>
      <c r="K572" s="11">
        <v>0.37330000000000002</v>
      </c>
      <c r="L572" s="11">
        <f t="shared" si="8"/>
        <v>0.37330000000000002</v>
      </c>
      <c r="M572" s="4">
        <v>2.1000000000000001E-2</v>
      </c>
      <c r="N572" s="51">
        <v>3.2000000000000002E-3</v>
      </c>
      <c r="O572" s="1">
        <v>3.0099999999999998E-11</v>
      </c>
      <c r="P572" t="s">
        <v>52</v>
      </c>
      <c r="Q572">
        <v>244866</v>
      </c>
    </row>
    <row r="573" spans="1:17">
      <c r="A573" s="4" t="s">
        <v>7025</v>
      </c>
      <c r="B573" s="4" t="s">
        <v>7026</v>
      </c>
      <c r="C573" s="4" t="s">
        <v>252</v>
      </c>
      <c r="D573" s="4">
        <v>1</v>
      </c>
      <c r="E573" s="4" t="s">
        <v>49</v>
      </c>
      <c r="F573" s="4">
        <v>3.0715600000000001E-3</v>
      </c>
      <c r="G573" s="9">
        <v>2</v>
      </c>
      <c r="H573" s="4">
        <v>152396340</v>
      </c>
      <c r="I573" s="4" t="s">
        <v>82</v>
      </c>
      <c r="J573" s="11" t="s">
        <v>51</v>
      </c>
      <c r="K573" s="11">
        <v>0.34799999999999998</v>
      </c>
      <c r="L573" s="11">
        <f t="shared" si="8"/>
        <v>0.34799999999999998</v>
      </c>
      <c r="M573" s="4">
        <v>0.02</v>
      </c>
      <c r="N573" s="51">
        <v>3.2000000000000002E-3</v>
      </c>
      <c r="O573" s="1">
        <v>3.0660000000000001E-10</v>
      </c>
      <c r="P573" t="s">
        <v>52</v>
      </c>
      <c r="Q573">
        <v>244866</v>
      </c>
    </row>
    <row r="574" spans="1:17">
      <c r="A574" s="4" t="s">
        <v>7027</v>
      </c>
      <c r="B574" s="4" t="s">
        <v>7028</v>
      </c>
      <c r="C574" s="4" t="s">
        <v>252</v>
      </c>
      <c r="D574" s="4">
        <v>1</v>
      </c>
      <c r="E574" s="4" t="s">
        <v>49</v>
      </c>
      <c r="F574" s="4">
        <v>3.0715999999999999E-3</v>
      </c>
      <c r="G574" s="9">
        <v>2</v>
      </c>
      <c r="H574" s="4">
        <v>152396441</v>
      </c>
      <c r="I574" s="4" t="s">
        <v>82</v>
      </c>
      <c r="J574" s="11" t="s">
        <v>51</v>
      </c>
      <c r="K574" s="11">
        <v>0.34799999999999998</v>
      </c>
      <c r="L574" s="11">
        <f t="shared" si="8"/>
        <v>0.34799999999999998</v>
      </c>
      <c r="M574" s="4">
        <v>0.02</v>
      </c>
      <c r="N574" s="51">
        <v>3.2000000000000002E-3</v>
      </c>
      <c r="O574" s="1">
        <v>3.1899999999999998E-10</v>
      </c>
      <c r="P574" t="s">
        <v>52</v>
      </c>
      <c r="Q574">
        <v>244866</v>
      </c>
    </row>
    <row r="575" spans="1:17">
      <c r="A575" s="4" t="s">
        <v>7029</v>
      </c>
      <c r="B575" s="4" t="s">
        <v>7030</v>
      </c>
      <c r="C575" s="4" t="s">
        <v>252</v>
      </c>
      <c r="D575" s="4">
        <v>1</v>
      </c>
      <c r="E575" s="4" t="s">
        <v>49</v>
      </c>
      <c r="F575" s="4">
        <v>8.5552700000000002E-3</v>
      </c>
      <c r="G575" s="9">
        <v>2</v>
      </c>
      <c r="H575" s="4">
        <v>152405813</v>
      </c>
      <c r="I575" s="4" t="s">
        <v>50</v>
      </c>
      <c r="J575" s="11" t="s">
        <v>62</v>
      </c>
      <c r="K575" s="11">
        <v>0.38800000000000001</v>
      </c>
      <c r="L575" s="11">
        <f t="shared" si="8"/>
        <v>0.38800000000000001</v>
      </c>
      <c r="M575" s="4">
        <v>1.9900000000000001E-2</v>
      </c>
      <c r="N575" s="51">
        <v>3.0999999999999999E-3</v>
      </c>
      <c r="O575" s="1">
        <v>1.458E-10</v>
      </c>
      <c r="P575" t="s">
        <v>52</v>
      </c>
      <c r="Q575">
        <v>244866</v>
      </c>
    </row>
    <row r="576" spans="1:17">
      <c r="A576" s="4" t="s">
        <v>7031</v>
      </c>
      <c r="B576" s="4" t="s">
        <v>7032</v>
      </c>
      <c r="C576" s="4" t="s">
        <v>252</v>
      </c>
      <c r="D576" s="4">
        <v>1</v>
      </c>
      <c r="E576" s="4" t="s">
        <v>49</v>
      </c>
      <c r="F576" s="4">
        <v>1.04444E-2</v>
      </c>
      <c r="G576" s="9">
        <v>2</v>
      </c>
      <c r="H576" s="4">
        <v>152407367</v>
      </c>
      <c r="I576" s="4" t="s">
        <v>50</v>
      </c>
      <c r="J576" s="11" t="s">
        <v>62</v>
      </c>
      <c r="K576" s="11">
        <v>0.3881</v>
      </c>
      <c r="L576" s="11">
        <f t="shared" si="8"/>
        <v>0.3881</v>
      </c>
      <c r="M576" s="4">
        <v>0.02</v>
      </c>
      <c r="N576" s="51">
        <v>3.0999999999999999E-3</v>
      </c>
      <c r="O576" s="1">
        <v>1.3479999999999999E-10</v>
      </c>
      <c r="P576" t="s">
        <v>52</v>
      </c>
      <c r="Q576">
        <v>244866</v>
      </c>
    </row>
    <row r="577" spans="1:17">
      <c r="A577" s="4" t="s">
        <v>7033</v>
      </c>
      <c r="B577" s="4" t="s">
        <v>7034</v>
      </c>
      <c r="C577" s="4" t="s">
        <v>252</v>
      </c>
      <c r="D577" s="4">
        <v>1</v>
      </c>
      <c r="E577" s="4" t="s">
        <v>49</v>
      </c>
      <c r="F577" s="4">
        <v>1.0404699999999999E-2</v>
      </c>
      <c r="G577" s="9">
        <v>2</v>
      </c>
      <c r="H577" s="4">
        <v>152409809</v>
      </c>
      <c r="I577" s="4" t="s">
        <v>82</v>
      </c>
      <c r="J577" s="11" t="s">
        <v>62</v>
      </c>
      <c r="K577" s="11">
        <v>0.61060000000000003</v>
      </c>
      <c r="L577" s="11">
        <f t="shared" si="8"/>
        <v>0.38939999999999997</v>
      </c>
      <c r="M577" s="4">
        <v>-0.02</v>
      </c>
      <c r="N577" s="51">
        <v>3.0999999999999999E-3</v>
      </c>
      <c r="O577" s="1">
        <v>1.173E-10</v>
      </c>
      <c r="P577" t="s">
        <v>83</v>
      </c>
      <c r="Q577">
        <v>244866</v>
      </c>
    </row>
    <row r="578" spans="1:17">
      <c r="A578" s="4" t="s">
        <v>7035</v>
      </c>
      <c r="B578" s="4" t="s">
        <v>7036</v>
      </c>
      <c r="C578" s="4" t="s">
        <v>259</v>
      </c>
      <c r="D578" s="4">
        <v>2</v>
      </c>
      <c r="E578" s="4" t="s">
        <v>49</v>
      </c>
      <c r="F578" s="4">
        <v>3.0091E-2</v>
      </c>
      <c r="G578" s="9">
        <v>2</v>
      </c>
      <c r="H578" s="4">
        <v>169549821</v>
      </c>
      <c r="I578" s="4" t="s">
        <v>82</v>
      </c>
      <c r="J578" s="11" t="s">
        <v>51</v>
      </c>
      <c r="K578" s="11">
        <v>0.96020000000000005</v>
      </c>
      <c r="L578" s="11">
        <f t="shared" si="8"/>
        <v>3.9799999999999947E-2</v>
      </c>
      <c r="M578" s="4">
        <v>7.3800000000000004E-2</v>
      </c>
      <c r="N578" s="51">
        <v>7.9000000000000008E-3</v>
      </c>
      <c r="O578" s="1">
        <v>1.574E-20</v>
      </c>
      <c r="P578" t="s">
        <v>52</v>
      </c>
      <c r="Q578">
        <v>244866</v>
      </c>
    </row>
    <row r="579" spans="1:17">
      <c r="A579" s="4" t="s">
        <v>7037</v>
      </c>
      <c r="B579" s="4" t="s">
        <v>7038</v>
      </c>
      <c r="C579" s="4" t="s">
        <v>259</v>
      </c>
      <c r="D579" s="4">
        <v>2</v>
      </c>
      <c r="E579" s="4" t="s">
        <v>49</v>
      </c>
      <c r="F579" s="4">
        <v>6.7519899999999994E-2</v>
      </c>
      <c r="G579" s="9">
        <v>2</v>
      </c>
      <c r="H579" s="4">
        <v>169551748</v>
      </c>
      <c r="I579" s="4" t="s">
        <v>50</v>
      </c>
      <c r="J579" s="11" t="s">
        <v>51</v>
      </c>
      <c r="K579" s="11">
        <v>0.96140000000000003</v>
      </c>
      <c r="L579" s="11">
        <f t="shared" si="8"/>
        <v>3.8599999999999968E-2</v>
      </c>
      <c r="M579" s="4">
        <v>7.5200000000000003E-2</v>
      </c>
      <c r="N579" s="51">
        <v>8.0000000000000002E-3</v>
      </c>
      <c r="O579" s="1">
        <v>8.7919999999999997E-21</v>
      </c>
      <c r="P579" t="s">
        <v>52</v>
      </c>
      <c r="Q579">
        <v>244866</v>
      </c>
    </row>
    <row r="580" spans="1:17">
      <c r="A580" s="4" t="s">
        <v>7039</v>
      </c>
      <c r="B580" s="4" t="s">
        <v>7040</v>
      </c>
      <c r="C580" s="4" t="s">
        <v>259</v>
      </c>
      <c r="D580" s="4">
        <v>2</v>
      </c>
      <c r="E580" s="4" t="s">
        <v>49</v>
      </c>
      <c r="F580" s="4">
        <v>3.9085099999999998E-2</v>
      </c>
      <c r="G580" s="9">
        <v>2</v>
      </c>
      <c r="H580" s="4">
        <v>169551891</v>
      </c>
      <c r="I580" s="4" t="s">
        <v>82</v>
      </c>
      <c r="J580" s="11" t="s">
        <v>51</v>
      </c>
      <c r="K580" s="11">
        <v>0.96109999999999995</v>
      </c>
      <c r="L580" s="11">
        <f t="shared" si="8"/>
        <v>3.8900000000000046E-2</v>
      </c>
      <c r="M580" s="4">
        <v>7.4999999999999997E-2</v>
      </c>
      <c r="N580" s="51">
        <v>8.0000000000000002E-3</v>
      </c>
      <c r="O580" s="1">
        <v>8.6349999999999996E-21</v>
      </c>
      <c r="P580" t="s">
        <v>52</v>
      </c>
      <c r="Q580">
        <v>244866</v>
      </c>
    </row>
    <row r="581" spans="1:17">
      <c r="A581" s="4" t="s">
        <v>262</v>
      </c>
      <c r="B581" s="4" t="s">
        <v>263</v>
      </c>
      <c r="C581" s="4" t="s">
        <v>259</v>
      </c>
      <c r="D581" s="4">
        <v>2</v>
      </c>
      <c r="E581" s="4" t="s">
        <v>49</v>
      </c>
      <c r="F581" s="4">
        <v>7.6073500000000002E-2</v>
      </c>
      <c r="G581" s="9">
        <v>2</v>
      </c>
      <c r="H581" s="4">
        <v>169554118</v>
      </c>
      <c r="I581" s="4" t="s">
        <v>50</v>
      </c>
      <c r="J581" s="11" t="s">
        <v>51</v>
      </c>
      <c r="K581" s="11">
        <v>0.96109999999999995</v>
      </c>
      <c r="L581" s="11">
        <f t="shared" si="8"/>
        <v>3.8900000000000046E-2</v>
      </c>
      <c r="M581" s="4">
        <v>7.5600000000000001E-2</v>
      </c>
      <c r="N581" s="51">
        <v>8.0000000000000002E-3</v>
      </c>
      <c r="O581" s="1">
        <v>3.9970000000000002E-21</v>
      </c>
      <c r="P581" t="s">
        <v>52</v>
      </c>
      <c r="Q581">
        <v>244866</v>
      </c>
    </row>
    <row r="582" spans="1:17">
      <c r="A582" s="4" t="s">
        <v>7041</v>
      </c>
      <c r="B582" s="4" t="s">
        <v>7042</v>
      </c>
      <c r="C582" s="4" t="s">
        <v>259</v>
      </c>
      <c r="D582" s="4">
        <v>2</v>
      </c>
      <c r="E582" s="4" t="s">
        <v>49</v>
      </c>
      <c r="F582" s="4">
        <v>0.103744</v>
      </c>
      <c r="G582" s="9">
        <v>2</v>
      </c>
      <c r="H582" s="4">
        <v>169555260</v>
      </c>
      <c r="I582" s="4" t="s">
        <v>50</v>
      </c>
      <c r="J582" s="11" t="s">
        <v>62</v>
      </c>
      <c r="K582" s="11">
        <v>0.96140000000000003</v>
      </c>
      <c r="L582" s="11">
        <f t="shared" si="8"/>
        <v>3.8599999999999968E-2</v>
      </c>
      <c r="M582" s="4">
        <v>7.5600000000000001E-2</v>
      </c>
      <c r="N582" s="51">
        <v>8.0000000000000002E-3</v>
      </c>
      <c r="O582" s="1">
        <v>5.586E-21</v>
      </c>
      <c r="P582" t="s">
        <v>52</v>
      </c>
      <c r="Q582">
        <v>244866</v>
      </c>
    </row>
    <row r="583" spans="1:17">
      <c r="A583" s="4" t="s">
        <v>7043</v>
      </c>
      <c r="B583" s="4" t="s">
        <v>7044</v>
      </c>
      <c r="C583" s="4" t="s">
        <v>259</v>
      </c>
      <c r="D583" s="4">
        <v>2</v>
      </c>
      <c r="E583" s="4" t="s">
        <v>49</v>
      </c>
      <c r="F583" s="4">
        <v>3.9404700000000001E-2</v>
      </c>
      <c r="G583" s="9">
        <v>2</v>
      </c>
      <c r="H583" s="4">
        <v>169555530</v>
      </c>
      <c r="I583" s="4" t="s">
        <v>50</v>
      </c>
      <c r="J583" s="11" t="s">
        <v>62</v>
      </c>
      <c r="K583" s="11">
        <v>3.9600000000000003E-2</v>
      </c>
      <c r="L583" s="11">
        <f t="shared" ref="L583:L646" si="9">IF(K583&gt;0.5,1-K583,K583)</f>
        <v>3.9600000000000003E-2</v>
      </c>
      <c r="M583" s="4">
        <v>-7.4700000000000003E-2</v>
      </c>
      <c r="N583" s="51">
        <v>8.0000000000000002E-3</v>
      </c>
      <c r="O583" s="1">
        <v>7.0460000000000006E-21</v>
      </c>
      <c r="P583" t="s">
        <v>83</v>
      </c>
      <c r="Q583">
        <v>244866</v>
      </c>
    </row>
    <row r="584" spans="1:17">
      <c r="A584" s="4" t="s">
        <v>257</v>
      </c>
      <c r="B584" s="4" t="s">
        <v>258</v>
      </c>
      <c r="C584" s="4" t="s">
        <v>259</v>
      </c>
      <c r="D584" s="4">
        <v>2</v>
      </c>
      <c r="E584" s="4" t="s">
        <v>49</v>
      </c>
      <c r="F584" s="4">
        <v>0.103744</v>
      </c>
      <c r="G584" s="9">
        <v>2</v>
      </c>
      <c r="H584" s="4">
        <v>169555804</v>
      </c>
      <c r="I584" s="4" t="s">
        <v>82</v>
      </c>
      <c r="J584" s="11" t="s">
        <v>51</v>
      </c>
      <c r="K584" s="11">
        <v>0.96140000000000003</v>
      </c>
      <c r="L584" s="11">
        <f t="shared" si="9"/>
        <v>3.8599999999999968E-2</v>
      </c>
      <c r="M584" s="4">
        <v>7.5600000000000001E-2</v>
      </c>
      <c r="N584" s="51">
        <v>8.0000000000000002E-3</v>
      </c>
      <c r="O584" s="1">
        <v>5.2950000000000003E-21</v>
      </c>
      <c r="P584" t="s">
        <v>52</v>
      </c>
      <c r="Q584">
        <v>244866</v>
      </c>
    </row>
    <row r="585" spans="1:17">
      <c r="A585" s="4" t="s">
        <v>7045</v>
      </c>
      <c r="B585" s="4" t="s">
        <v>7046</v>
      </c>
      <c r="C585" s="4" t="s">
        <v>259</v>
      </c>
      <c r="D585" s="4">
        <v>2</v>
      </c>
      <c r="E585" s="4" t="s">
        <v>49</v>
      </c>
      <c r="F585" s="4">
        <v>2.6269299999999999E-2</v>
      </c>
      <c r="G585" s="9">
        <v>2</v>
      </c>
      <c r="H585" s="4">
        <v>169558551</v>
      </c>
      <c r="I585" s="4" t="s">
        <v>50</v>
      </c>
      <c r="J585" s="11" t="s">
        <v>62</v>
      </c>
      <c r="K585" s="11">
        <v>3.85E-2</v>
      </c>
      <c r="L585" s="11">
        <f t="shared" si="9"/>
        <v>3.85E-2</v>
      </c>
      <c r="M585" s="4">
        <v>-7.5300000000000006E-2</v>
      </c>
      <c r="N585" s="51">
        <v>8.0999999999999996E-3</v>
      </c>
      <c r="O585" s="1">
        <v>1.141E-20</v>
      </c>
      <c r="P585" t="s">
        <v>83</v>
      </c>
      <c r="Q585">
        <v>244866</v>
      </c>
    </row>
    <row r="586" spans="1:17">
      <c r="A586" s="4" t="s">
        <v>7047</v>
      </c>
      <c r="B586" s="4" t="s">
        <v>7048</v>
      </c>
      <c r="C586" s="4" t="s">
        <v>259</v>
      </c>
      <c r="D586" s="4">
        <v>2</v>
      </c>
      <c r="E586" s="4" t="s">
        <v>49</v>
      </c>
      <c r="F586" s="4">
        <v>2.89839E-2</v>
      </c>
      <c r="G586" s="9">
        <v>2</v>
      </c>
      <c r="H586" s="4">
        <v>169563044</v>
      </c>
      <c r="I586" s="4" t="s">
        <v>50</v>
      </c>
      <c r="J586" s="11" t="s">
        <v>51</v>
      </c>
      <c r="K586" s="11">
        <v>0.96140000000000003</v>
      </c>
      <c r="L586" s="11">
        <f t="shared" si="9"/>
        <v>3.8599999999999968E-2</v>
      </c>
      <c r="M586" s="4">
        <v>7.5399999999999995E-2</v>
      </c>
      <c r="N586" s="51">
        <v>8.0999999999999996E-3</v>
      </c>
      <c r="O586" s="1">
        <v>9.5330000000000007E-21</v>
      </c>
      <c r="P586" t="s">
        <v>52</v>
      </c>
      <c r="Q586">
        <v>244866</v>
      </c>
    </row>
    <row r="587" spans="1:17">
      <c r="A587" s="4" t="s">
        <v>7049</v>
      </c>
      <c r="B587" s="4" t="s">
        <v>7050</v>
      </c>
      <c r="C587" s="4" t="s">
        <v>259</v>
      </c>
      <c r="D587" s="4">
        <v>2</v>
      </c>
      <c r="E587" s="4" t="s">
        <v>49</v>
      </c>
      <c r="F587" s="4">
        <v>4.0186300000000001E-2</v>
      </c>
      <c r="G587" s="9">
        <v>2</v>
      </c>
      <c r="H587" s="4">
        <v>169566465</v>
      </c>
      <c r="I587" s="4" t="s">
        <v>82</v>
      </c>
      <c r="J587" s="11" t="s">
        <v>51</v>
      </c>
      <c r="K587" s="11">
        <v>3.8600000000000002E-2</v>
      </c>
      <c r="L587" s="11">
        <f t="shared" si="9"/>
        <v>3.8600000000000002E-2</v>
      </c>
      <c r="M587" s="4">
        <v>-7.5700000000000003E-2</v>
      </c>
      <c r="N587" s="51">
        <v>8.0999999999999996E-3</v>
      </c>
      <c r="O587" s="1">
        <v>5.254E-21</v>
      </c>
      <c r="P587" t="s">
        <v>83</v>
      </c>
      <c r="Q587">
        <v>244866</v>
      </c>
    </row>
    <row r="588" spans="1:17">
      <c r="A588" s="4" t="s">
        <v>7051</v>
      </c>
      <c r="B588" s="4" t="s">
        <v>7052</v>
      </c>
      <c r="C588" s="4" t="s">
        <v>259</v>
      </c>
      <c r="D588" s="4">
        <v>2</v>
      </c>
      <c r="E588" s="4" t="s">
        <v>49</v>
      </c>
      <c r="F588" s="4">
        <v>4.4921099999999999E-2</v>
      </c>
      <c r="G588" s="9">
        <v>2</v>
      </c>
      <c r="H588" s="4">
        <v>169570338</v>
      </c>
      <c r="I588" s="4" t="s">
        <v>82</v>
      </c>
      <c r="J588" s="11" t="s">
        <v>51</v>
      </c>
      <c r="K588" s="11">
        <v>0.96130000000000004</v>
      </c>
      <c r="L588" s="11">
        <f t="shared" si="9"/>
        <v>3.8699999999999957E-2</v>
      </c>
      <c r="M588" s="4">
        <v>7.5700000000000003E-2</v>
      </c>
      <c r="N588" s="51">
        <v>8.0999999999999996E-3</v>
      </c>
      <c r="O588" s="1">
        <v>7.1429999999999999E-21</v>
      </c>
      <c r="P588" t="s">
        <v>52</v>
      </c>
      <c r="Q588">
        <v>244866</v>
      </c>
    </row>
    <row r="589" spans="1:17">
      <c r="A589" s="4" t="s">
        <v>7053</v>
      </c>
      <c r="B589" s="4" t="s">
        <v>7054</v>
      </c>
      <c r="C589" s="4" t="s">
        <v>259</v>
      </c>
      <c r="D589" s="4">
        <v>2</v>
      </c>
      <c r="E589" s="4" t="s">
        <v>49</v>
      </c>
      <c r="F589" s="4">
        <v>2.9067599999999999E-2</v>
      </c>
      <c r="G589" s="9">
        <v>2</v>
      </c>
      <c r="H589" s="4">
        <v>169570908</v>
      </c>
      <c r="I589" s="4" t="s">
        <v>82</v>
      </c>
      <c r="J589" s="11" t="s">
        <v>51</v>
      </c>
      <c r="K589" s="11">
        <v>0.96109999999999995</v>
      </c>
      <c r="L589" s="11">
        <f t="shared" si="9"/>
        <v>3.8900000000000046E-2</v>
      </c>
      <c r="M589" s="4">
        <v>7.5300000000000006E-2</v>
      </c>
      <c r="N589" s="51">
        <v>8.0999999999999996E-3</v>
      </c>
      <c r="O589" s="1">
        <v>1.1920000000000001E-20</v>
      </c>
      <c r="P589" t="s">
        <v>52</v>
      </c>
      <c r="Q589">
        <v>244866</v>
      </c>
    </row>
    <row r="590" spans="1:17">
      <c r="A590" s="4" t="s">
        <v>7055</v>
      </c>
      <c r="B590" s="4" t="s">
        <v>7056</v>
      </c>
      <c r="C590" s="4" t="s">
        <v>259</v>
      </c>
      <c r="D590" s="4">
        <v>2</v>
      </c>
      <c r="E590" s="4" t="s">
        <v>49</v>
      </c>
      <c r="F590" s="4">
        <v>6.2531699999999996E-2</v>
      </c>
      <c r="G590" s="9">
        <v>2</v>
      </c>
      <c r="H590" s="4">
        <v>169575564</v>
      </c>
      <c r="I590" s="4" t="s">
        <v>82</v>
      </c>
      <c r="J590" s="11" t="s">
        <v>50</v>
      </c>
      <c r="K590" s="11">
        <v>3.8899999999999997E-2</v>
      </c>
      <c r="L590" s="11">
        <f t="shared" si="9"/>
        <v>3.8899999999999997E-2</v>
      </c>
      <c r="M590" s="4">
        <v>-7.5999999999999998E-2</v>
      </c>
      <c r="N590" s="51">
        <v>8.0999999999999996E-3</v>
      </c>
      <c r="O590" s="1">
        <v>5.1319999999999998E-21</v>
      </c>
      <c r="P590" t="s">
        <v>83</v>
      </c>
      <c r="Q590">
        <v>244866</v>
      </c>
    </row>
    <row r="591" spans="1:17">
      <c r="A591" s="4" t="s">
        <v>7057</v>
      </c>
      <c r="B591" s="4" t="s">
        <v>7058</v>
      </c>
      <c r="C591" s="4" t="s">
        <v>259</v>
      </c>
      <c r="D591" s="4">
        <v>2</v>
      </c>
      <c r="E591" s="4" t="s">
        <v>49</v>
      </c>
      <c r="F591" s="4">
        <v>6.2508300000000003E-2</v>
      </c>
      <c r="G591" s="9">
        <v>2</v>
      </c>
      <c r="H591" s="4">
        <v>169576260</v>
      </c>
      <c r="I591" s="4" t="s">
        <v>62</v>
      </c>
      <c r="J591" s="11" t="s">
        <v>51</v>
      </c>
      <c r="K591" s="11">
        <v>0.96109999999999995</v>
      </c>
      <c r="L591" s="11">
        <f t="shared" si="9"/>
        <v>3.8900000000000046E-2</v>
      </c>
      <c r="M591" s="4">
        <v>7.5999999999999998E-2</v>
      </c>
      <c r="N591" s="51">
        <v>8.0999999999999996E-3</v>
      </c>
      <c r="O591" s="1">
        <v>4.9199999999999999E-21</v>
      </c>
      <c r="P591" t="s">
        <v>52</v>
      </c>
      <c r="Q591">
        <v>244866</v>
      </c>
    </row>
    <row r="592" spans="1:17">
      <c r="A592" s="4" t="s">
        <v>7059</v>
      </c>
      <c r="B592" s="4" t="s">
        <v>7060</v>
      </c>
      <c r="C592" s="4" t="s">
        <v>259</v>
      </c>
      <c r="D592" s="4">
        <v>2</v>
      </c>
      <c r="E592" s="4" t="s">
        <v>49</v>
      </c>
      <c r="F592" s="4">
        <v>8.5910600000000004E-2</v>
      </c>
      <c r="G592" s="9">
        <v>2</v>
      </c>
      <c r="H592" s="4">
        <v>169581446</v>
      </c>
      <c r="I592" s="4" t="s">
        <v>50</v>
      </c>
      <c r="J592" s="11" t="s">
        <v>62</v>
      </c>
      <c r="K592" s="11">
        <v>3.8600000000000002E-2</v>
      </c>
      <c r="L592" s="11">
        <f t="shared" si="9"/>
        <v>3.8600000000000002E-2</v>
      </c>
      <c r="M592" s="4">
        <v>-7.5999999999999998E-2</v>
      </c>
      <c r="N592" s="51">
        <v>8.0999999999999996E-3</v>
      </c>
      <c r="O592" s="1">
        <v>6.586E-21</v>
      </c>
      <c r="P592" t="s">
        <v>83</v>
      </c>
      <c r="Q592">
        <v>244866</v>
      </c>
    </row>
    <row r="593" spans="1:17">
      <c r="A593" s="4" t="s">
        <v>7061</v>
      </c>
      <c r="B593" s="4" t="s">
        <v>7062</v>
      </c>
      <c r="C593" s="4" t="s">
        <v>259</v>
      </c>
      <c r="D593" s="4">
        <v>2</v>
      </c>
      <c r="E593" s="4" t="s">
        <v>49</v>
      </c>
      <c r="F593" s="4">
        <v>7.9513500000000001E-2</v>
      </c>
      <c r="G593" s="9">
        <v>2</v>
      </c>
      <c r="H593" s="4">
        <v>169584787</v>
      </c>
      <c r="I593" s="4" t="s">
        <v>82</v>
      </c>
      <c r="J593" s="11" t="s">
        <v>51</v>
      </c>
      <c r="K593" s="11">
        <v>3.8899999999999997E-2</v>
      </c>
      <c r="L593" s="11">
        <f t="shared" si="9"/>
        <v>3.8899999999999997E-2</v>
      </c>
      <c r="M593" s="4">
        <v>-7.6999999999999999E-2</v>
      </c>
      <c r="N593" s="51">
        <v>8.2000000000000007E-3</v>
      </c>
      <c r="O593" s="1">
        <v>8.8980000000000004E-21</v>
      </c>
      <c r="P593" t="s">
        <v>83</v>
      </c>
      <c r="Q593">
        <v>244866</v>
      </c>
    </row>
    <row r="594" spans="1:17">
      <c r="A594" s="4" t="s">
        <v>7063</v>
      </c>
      <c r="B594" s="4" t="s">
        <v>7064</v>
      </c>
      <c r="C594" s="4" t="s">
        <v>259</v>
      </c>
      <c r="D594" s="4">
        <v>2</v>
      </c>
      <c r="E594" s="4" t="s">
        <v>49</v>
      </c>
      <c r="F594" s="4">
        <v>4.2296899999999998E-2</v>
      </c>
      <c r="G594" s="9">
        <v>2</v>
      </c>
      <c r="H594" s="4">
        <v>169585850</v>
      </c>
      <c r="I594" s="4" t="s">
        <v>50</v>
      </c>
      <c r="J594" s="11" t="s">
        <v>62</v>
      </c>
      <c r="K594" s="11">
        <v>3.8899999999999997E-2</v>
      </c>
      <c r="L594" s="11">
        <f t="shared" si="9"/>
        <v>3.8899999999999997E-2</v>
      </c>
      <c r="M594" s="4">
        <v>-7.7399999999999997E-2</v>
      </c>
      <c r="N594" s="51">
        <v>8.3000000000000001E-3</v>
      </c>
      <c r="O594" s="1">
        <v>1.3420000000000001E-20</v>
      </c>
      <c r="P594" t="s">
        <v>83</v>
      </c>
      <c r="Q594">
        <v>244866</v>
      </c>
    </row>
    <row r="595" spans="1:17">
      <c r="A595" s="4" t="s">
        <v>265</v>
      </c>
      <c r="B595" s="4" t="s">
        <v>266</v>
      </c>
      <c r="C595" s="4" t="s">
        <v>259</v>
      </c>
      <c r="D595" s="4">
        <v>1</v>
      </c>
      <c r="E595" s="4" t="s">
        <v>49</v>
      </c>
      <c r="F595" s="4">
        <v>0.99963599999999997</v>
      </c>
      <c r="G595" s="9">
        <v>2</v>
      </c>
      <c r="H595" s="4">
        <v>169631621</v>
      </c>
      <c r="I595" s="4" t="s">
        <v>82</v>
      </c>
      <c r="J595" s="11" t="s">
        <v>51</v>
      </c>
      <c r="K595" s="11">
        <v>0.98260000000000003</v>
      </c>
      <c r="L595" s="11">
        <f t="shared" si="9"/>
        <v>1.7399999999999971E-2</v>
      </c>
      <c r="M595" s="4">
        <v>-9.0200000000000002E-2</v>
      </c>
      <c r="N595" s="51">
        <v>1.35E-2</v>
      </c>
      <c r="O595" s="1">
        <v>2.1890000000000001E-11</v>
      </c>
      <c r="P595" t="s">
        <v>193</v>
      </c>
      <c r="Q595">
        <v>192819</v>
      </c>
    </row>
    <row r="596" spans="1:17">
      <c r="A596" s="4" t="s">
        <v>7065</v>
      </c>
      <c r="B596" s="4" t="s">
        <v>7066</v>
      </c>
      <c r="C596" s="4" t="s">
        <v>272</v>
      </c>
      <c r="D596" s="4">
        <v>1</v>
      </c>
      <c r="E596" s="4" t="s">
        <v>49</v>
      </c>
      <c r="F596" s="4">
        <v>1.0023499999999999E-2</v>
      </c>
      <c r="G596" s="9">
        <v>2</v>
      </c>
      <c r="H596" s="4">
        <v>191273481</v>
      </c>
      <c r="I596" s="4" t="s">
        <v>62</v>
      </c>
      <c r="J596" s="11" t="s">
        <v>51</v>
      </c>
      <c r="K596" s="11">
        <v>0.31690000000000002</v>
      </c>
      <c r="L596" s="11">
        <f t="shared" si="9"/>
        <v>0.31690000000000002</v>
      </c>
      <c r="M596" s="4">
        <v>-2.0400000000000001E-2</v>
      </c>
      <c r="N596" s="51">
        <v>3.3999999999999998E-3</v>
      </c>
      <c r="O596" s="1">
        <v>1.289E-9</v>
      </c>
      <c r="P596" t="s">
        <v>193</v>
      </c>
      <c r="Q596">
        <v>234781</v>
      </c>
    </row>
    <row r="597" spans="1:17">
      <c r="A597" s="4" t="s">
        <v>7067</v>
      </c>
      <c r="B597" s="4" t="s">
        <v>7068</v>
      </c>
      <c r="C597" s="4" t="s">
        <v>272</v>
      </c>
      <c r="D597" s="4">
        <v>1</v>
      </c>
      <c r="E597" s="4" t="s">
        <v>49</v>
      </c>
      <c r="F597" s="4">
        <v>7.0955300000000001E-3</v>
      </c>
      <c r="G597" s="9">
        <v>2</v>
      </c>
      <c r="H597" s="4">
        <v>191281320</v>
      </c>
      <c r="I597" s="4" t="s">
        <v>50</v>
      </c>
      <c r="J597" s="11" t="s">
        <v>62</v>
      </c>
      <c r="K597" s="11">
        <v>0.31769999999999998</v>
      </c>
      <c r="L597" s="11">
        <f t="shared" si="9"/>
        <v>0.31769999999999998</v>
      </c>
      <c r="M597" s="4">
        <v>-2.0799999999999999E-2</v>
      </c>
      <c r="N597" s="51">
        <v>3.3E-3</v>
      </c>
      <c r="O597" s="1">
        <v>2.0810000000000001E-10</v>
      </c>
      <c r="P597" t="s">
        <v>193</v>
      </c>
      <c r="Q597">
        <v>244866</v>
      </c>
    </row>
    <row r="598" spans="1:17">
      <c r="A598" s="4" t="s">
        <v>7069</v>
      </c>
      <c r="B598" s="4" t="s">
        <v>7070</v>
      </c>
      <c r="C598" s="4" t="s">
        <v>272</v>
      </c>
      <c r="D598" s="4">
        <v>1</v>
      </c>
      <c r="E598" s="4" t="s">
        <v>49</v>
      </c>
      <c r="F598" s="4">
        <v>7.2045199999999998E-3</v>
      </c>
      <c r="G598" s="9">
        <v>2</v>
      </c>
      <c r="H598" s="4">
        <v>191282424</v>
      </c>
      <c r="I598" s="4" t="s">
        <v>50</v>
      </c>
      <c r="J598" s="11" t="s">
        <v>62</v>
      </c>
      <c r="K598" s="11">
        <v>0.31830000000000003</v>
      </c>
      <c r="L598" s="11">
        <f t="shared" si="9"/>
        <v>0.31830000000000003</v>
      </c>
      <c r="M598" s="4">
        <v>-2.0799999999999999E-2</v>
      </c>
      <c r="N598" s="51">
        <v>3.3E-3</v>
      </c>
      <c r="O598" s="1">
        <v>2.202E-10</v>
      </c>
      <c r="P598" t="s">
        <v>193</v>
      </c>
      <c r="Q598">
        <v>244866</v>
      </c>
    </row>
    <row r="599" spans="1:17">
      <c r="A599" s="4" t="s">
        <v>7071</v>
      </c>
      <c r="B599" s="4" t="s">
        <v>7072</v>
      </c>
      <c r="C599" s="4" t="s">
        <v>272</v>
      </c>
      <c r="D599" s="4">
        <v>1</v>
      </c>
      <c r="E599" s="4" t="s">
        <v>49</v>
      </c>
      <c r="F599" s="4">
        <v>3.7198200000000001E-2</v>
      </c>
      <c r="G599" s="9">
        <v>2</v>
      </c>
      <c r="H599" s="4">
        <v>191349077</v>
      </c>
      <c r="I599" s="4" t="s">
        <v>82</v>
      </c>
      <c r="J599" s="11" t="s">
        <v>51</v>
      </c>
      <c r="K599" s="11">
        <v>0.68130000000000002</v>
      </c>
      <c r="L599" s="11">
        <f t="shared" si="9"/>
        <v>0.31869999999999998</v>
      </c>
      <c r="M599" s="4">
        <v>2.18E-2</v>
      </c>
      <c r="N599" s="51">
        <v>3.3E-3</v>
      </c>
      <c r="O599" s="1">
        <v>2.5510000000000001E-11</v>
      </c>
      <c r="P599" t="s">
        <v>63</v>
      </c>
      <c r="Q599">
        <v>244866</v>
      </c>
    </row>
    <row r="600" spans="1:17">
      <c r="A600" s="4" t="s">
        <v>7073</v>
      </c>
      <c r="B600" s="4" t="s">
        <v>7074</v>
      </c>
      <c r="C600" s="4" t="s">
        <v>272</v>
      </c>
      <c r="D600" s="4">
        <v>1</v>
      </c>
      <c r="E600" s="4" t="s">
        <v>49</v>
      </c>
      <c r="F600" s="4">
        <v>3.4027300000000001E-3</v>
      </c>
      <c r="G600" s="9">
        <v>2</v>
      </c>
      <c r="H600" s="4">
        <v>191355381</v>
      </c>
      <c r="I600" s="4" t="s">
        <v>82</v>
      </c>
      <c r="J600" s="11" t="s">
        <v>62</v>
      </c>
      <c r="K600" s="11">
        <v>0.31900000000000001</v>
      </c>
      <c r="L600" s="11">
        <f t="shared" si="9"/>
        <v>0.31900000000000001</v>
      </c>
      <c r="M600" s="4">
        <v>-2.1999999999999999E-2</v>
      </c>
      <c r="N600" s="51">
        <v>3.3E-3</v>
      </c>
      <c r="O600" s="1">
        <v>1.8469999999999999E-11</v>
      </c>
      <c r="P600" t="s">
        <v>193</v>
      </c>
      <c r="Q600">
        <v>244866</v>
      </c>
    </row>
    <row r="601" spans="1:17">
      <c r="A601" s="4" t="s">
        <v>7075</v>
      </c>
      <c r="B601" s="4" t="s">
        <v>7076</v>
      </c>
      <c r="C601" s="4" t="s">
        <v>272</v>
      </c>
      <c r="D601" s="4">
        <v>1</v>
      </c>
      <c r="E601" s="4" t="s">
        <v>49</v>
      </c>
      <c r="F601" s="4">
        <v>2.8616800000000001E-3</v>
      </c>
      <c r="G601" s="9">
        <v>2</v>
      </c>
      <c r="H601" s="4">
        <v>191358924</v>
      </c>
      <c r="I601" s="4" t="s">
        <v>50</v>
      </c>
      <c r="J601" s="11" t="s">
        <v>62</v>
      </c>
      <c r="K601" s="11">
        <v>0.31830000000000003</v>
      </c>
      <c r="L601" s="11">
        <f t="shared" si="9"/>
        <v>0.31830000000000003</v>
      </c>
      <c r="M601" s="4">
        <v>-2.1899999999999999E-2</v>
      </c>
      <c r="N601" s="51">
        <v>3.3E-3</v>
      </c>
      <c r="O601" s="1">
        <v>2.057E-11</v>
      </c>
      <c r="P601" t="s">
        <v>193</v>
      </c>
      <c r="Q601">
        <v>244866</v>
      </c>
    </row>
    <row r="602" spans="1:17">
      <c r="A602" s="4" t="s">
        <v>7077</v>
      </c>
      <c r="B602" s="4" t="s">
        <v>7078</v>
      </c>
      <c r="C602" s="4" t="s">
        <v>272</v>
      </c>
      <c r="D602" s="4">
        <v>1</v>
      </c>
      <c r="E602" s="4" t="s">
        <v>49</v>
      </c>
      <c r="F602" s="4">
        <v>2.8591200000000002E-3</v>
      </c>
      <c r="G602" s="9">
        <v>2</v>
      </c>
      <c r="H602" s="4">
        <v>191360566</v>
      </c>
      <c r="I602" s="4" t="s">
        <v>82</v>
      </c>
      <c r="J602" s="11" t="s">
        <v>62</v>
      </c>
      <c r="K602" s="11">
        <v>0.68159999999999998</v>
      </c>
      <c r="L602" s="11">
        <f t="shared" si="9"/>
        <v>0.31840000000000002</v>
      </c>
      <c r="M602" s="4">
        <v>2.1899999999999999E-2</v>
      </c>
      <c r="N602" s="51">
        <v>3.3E-3</v>
      </c>
      <c r="O602" s="1">
        <v>2.061E-11</v>
      </c>
      <c r="P602" t="s">
        <v>63</v>
      </c>
      <c r="Q602">
        <v>244866</v>
      </c>
    </row>
    <row r="603" spans="1:17">
      <c r="A603" s="4" t="s">
        <v>7079</v>
      </c>
      <c r="B603" s="4" t="s">
        <v>7080</v>
      </c>
      <c r="C603" s="4" t="s">
        <v>272</v>
      </c>
      <c r="D603" s="4">
        <v>1</v>
      </c>
      <c r="E603" s="4" t="s">
        <v>49</v>
      </c>
      <c r="F603" s="4">
        <v>2.3919599999999998E-3</v>
      </c>
      <c r="G603" s="9">
        <v>2</v>
      </c>
      <c r="H603" s="4">
        <v>191361550</v>
      </c>
      <c r="I603" s="4" t="s">
        <v>82</v>
      </c>
      <c r="J603" s="11" t="s">
        <v>51</v>
      </c>
      <c r="K603" s="11">
        <v>0.68169999999999997</v>
      </c>
      <c r="L603" s="11">
        <f t="shared" si="9"/>
        <v>0.31830000000000003</v>
      </c>
      <c r="M603" s="4">
        <v>2.18E-2</v>
      </c>
      <c r="N603" s="51">
        <v>3.3E-3</v>
      </c>
      <c r="O603" s="1">
        <v>2.7820000000000001E-11</v>
      </c>
      <c r="P603" t="s">
        <v>63</v>
      </c>
      <c r="Q603">
        <v>244866</v>
      </c>
    </row>
    <row r="604" spans="1:17">
      <c r="A604" s="4" t="s">
        <v>7081</v>
      </c>
      <c r="B604" s="4" t="s">
        <v>7082</v>
      </c>
      <c r="C604" s="4" t="s">
        <v>272</v>
      </c>
      <c r="D604" s="4">
        <v>1</v>
      </c>
      <c r="E604" s="4" t="s">
        <v>49</v>
      </c>
      <c r="F604" s="4">
        <v>5.4183299999999997E-2</v>
      </c>
      <c r="G604" s="9">
        <v>2</v>
      </c>
      <c r="H604" s="4">
        <v>191363496</v>
      </c>
      <c r="I604" s="4" t="s">
        <v>50</v>
      </c>
      <c r="J604" s="11" t="s">
        <v>62</v>
      </c>
      <c r="K604" s="11">
        <v>0.68159999999999998</v>
      </c>
      <c r="L604" s="11">
        <f t="shared" si="9"/>
        <v>0.31840000000000002</v>
      </c>
      <c r="M604" s="4">
        <v>2.18E-2</v>
      </c>
      <c r="N604" s="51">
        <v>3.3E-3</v>
      </c>
      <c r="O604" s="1">
        <v>2.7229999999999999E-11</v>
      </c>
      <c r="P604" t="s">
        <v>63</v>
      </c>
      <c r="Q604">
        <v>244866</v>
      </c>
    </row>
    <row r="605" spans="1:17">
      <c r="A605" s="4" t="s">
        <v>7083</v>
      </c>
      <c r="B605" s="4" t="s">
        <v>7084</v>
      </c>
      <c r="C605" s="4" t="s">
        <v>272</v>
      </c>
      <c r="D605" s="4">
        <v>1</v>
      </c>
      <c r="E605" s="4" t="s">
        <v>49</v>
      </c>
      <c r="F605" s="4">
        <v>5.4183299999999997E-2</v>
      </c>
      <c r="G605" s="9">
        <v>2</v>
      </c>
      <c r="H605" s="4">
        <v>191364708</v>
      </c>
      <c r="I605" s="4" t="s">
        <v>82</v>
      </c>
      <c r="J605" s="11" t="s">
        <v>51</v>
      </c>
      <c r="K605" s="11">
        <v>0.31840000000000002</v>
      </c>
      <c r="L605" s="11">
        <f t="shared" si="9"/>
        <v>0.31840000000000002</v>
      </c>
      <c r="M605" s="4">
        <v>-2.18E-2</v>
      </c>
      <c r="N605" s="51">
        <v>3.3E-3</v>
      </c>
      <c r="O605" s="1">
        <v>2.4420000000000001E-11</v>
      </c>
      <c r="P605" t="s">
        <v>193</v>
      </c>
      <c r="Q605">
        <v>244866</v>
      </c>
    </row>
    <row r="606" spans="1:17">
      <c r="A606" s="4" t="s">
        <v>7085</v>
      </c>
      <c r="B606" s="4" t="s">
        <v>7086</v>
      </c>
      <c r="C606" s="4" t="s">
        <v>272</v>
      </c>
      <c r="D606" s="4">
        <v>1</v>
      </c>
      <c r="E606" s="4" t="s">
        <v>49</v>
      </c>
      <c r="F606" s="4">
        <v>0.22419800000000001</v>
      </c>
      <c r="G606" s="9">
        <v>2</v>
      </c>
      <c r="H606" s="4">
        <v>191365123</v>
      </c>
      <c r="I606" s="4" t="s">
        <v>82</v>
      </c>
      <c r="J606" s="11" t="s">
        <v>51</v>
      </c>
      <c r="K606" s="11">
        <v>0.31630000000000003</v>
      </c>
      <c r="L606" s="11">
        <f t="shared" si="9"/>
        <v>0.31630000000000003</v>
      </c>
      <c r="M606" s="4">
        <v>-2.1999999999999999E-2</v>
      </c>
      <c r="N606" s="51">
        <v>3.3E-3</v>
      </c>
      <c r="O606" s="1">
        <v>1.7449999999999999E-11</v>
      </c>
      <c r="P606" t="s">
        <v>193</v>
      </c>
      <c r="Q606">
        <v>244866</v>
      </c>
    </row>
    <row r="607" spans="1:17">
      <c r="A607" s="4" t="s">
        <v>270</v>
      </c>
      <c r="B607" s="4" t="s">
        <v>271</v>
      </c>
      <c r="C607" s="4" t="s">
        <v>272</v>
      </c>
      <c r="D607" s="4">
        <v>1</v>
      </c>
      <c r="E607" s="4" t="s">
        <v>49</v>
      </c>
      <c r="F607" s="4">
        <v>0.237516</v>
      </c>
      <c r="G607" s="9">
        <v>2</v>
      </c>
      <c r="H607" s="4">
        <v>191366579</v>
      </c>
      <c r="I607" s="4" t="s">
        <v>50</v>
      </c>
      <c r="J607" s="11" t="s">
        <v>51</v>
      </c>
      <c r="K607" s="11">
        <v>0.68140000000000001</v>
      </c>
      <c r="L607" s="11">
        <f t="shared" si="9"/>
        <v>0.31859999999999999</v>
      </c>
      <c r="M607" s="4">
        <v>2.18E-2</v>
      </c>
      <c r="N607" s="51">
        <v>3.3E-3</v>
      </c>
      <c r="O607" s="1">
        <v>2.3859999999999999E-11</v>
      </c>
      <c r="P607" t="s">
        <v>63</v>
      </c>
      <c r="Q607">
        <v>244866</v>
      </c>
    </row>
    <row r="608" spans="1:17">
      <c r="A608" s="4" t="s">
        <v>7087</v>
      </c>
      <c r="B608" s="4" t="s">
        <v>7088</v>
      </c>
      <c r="C608" s="4" t="s">
        <v>272</v>
      </c>
      <c r="D608" s="4">
        <v>1</v>
      </c>
      <c r="E608" s="4" t="s">
        <v>49</v>
      </c>
      <c r="F608" s="4">
        <v>2.42574E-3</v>
      </c>
      <c r="G608" s="9">
        <v>2</v>
      </c>
      <c r="H608" s="4">
        <v>191394124</v>
      </c>
      <c r="I608" s="4" t="s">
        <v>82</v>
      </c>
      <c r="J608" s="11" t="s">
        <v>51</v>
      </c>
      <c r="K608" s="11">
        <v>0.6825</v>
      </c>
      <c r="L608" s="11">
        <f t="shared" si="9"/>
        <v>0.3175</v>
      </c>
      <c r="M608" s="4">
        <v>2.18E-2</v>
      </c>
      <c r="N608" s="51">
        <v>3.3E-3</v>
      </c>
      <c r="O608" s="1">
        <v>2.6240000000000001E-11</v>
      </c>
      <c r="P608" t="s">
        <v>63</v>
      </c>
      <c r="Q608">
        <v>244866</v>
      </c>
    </row>
    <row r="609" spans="1:17">
      <c r="A609" s="4" t="s">
        <v>7089</v>
      </c>
      <c r="B609" s="4" t="s">
        <v>7090</v>
      </c>
      <c r="C609" s="4" t="s">
        <v>272</v>
      </c>
      <c r="D609" s="4">
        <v>1</v>
      </c>
      <c r="E609" s="4" t="s">
        <v>49</v>
      </c>
      <c r="F609" s="4">
        <v>2.9027800000000002E-3</v>
      </c>
      <c r="G609" s="9">
        <v>2</v>
      </c>
      <c r="H609" s="4">
        <v>191394210</v>
      </c>
      <c r="I609" s="4" t="s">
        <v>82</v>
      </c>
      <c r="J609" s="11" t="s">
        <v>62</v>
      </c>
      <c r="K609" s="11">
        <v>0.31759999999999999</v>
      </c>
      <c r="L609" s="11">
        <f t="shared" si="9"/>
        <v>0.31759999999999999</v>
      </c>
      <c r="M609" s="4">
        <v>-2.1899999999999999E-2</v>
      </c>
      <c r="N609" s="51">
        <v>3.3E-3</v>
      </c>
      <c r="O609" s="1">
        <v>2.041E-11</v>
      </c>
      <c r="P609" t="s">
        <v>193</v>
      </c>
      <c r="Q609">
        <v>244866</v>
      </c>
    </row>
    <row r="610" spans="1:17">
      <c r="A610" s="4" t="s">
        <v>7091</v>
      </c>
      <c r="B610" s="4" t="s">
        <v>7092</v>
      </c>
      <c r="C610" s="4" t="s">
        <v>272</v>
      </c>
      <c r="D610" s="4">
        <v>1</v>
      </c>
      <c r="E610" s="4" t="s">
        <v>49</v>
      </c>
      <c r="F610" s="4">
        <v>6.6182000000000005E-2</v>
      </c>
      <c r="G610" s="9">
        <v>2</v>
      </c>
      <c r="H610" s="4">
        <v>191398838</v>
      </c>
      <c r="I610" s="4" t="s">
        <v>50</v>
      </c>
      <c r="J610" s="11" t="s">
        <v>62</v>
      </c>
      <c r="K610" s="11">
        <v>0.31719999999999998</v>
      </c>
      <c r="L610" s="11">
        <f t="shared" si="9"/>
        <v>0.31719999999999998</v>
      </c>
      <c r="M610" s="4">
        <v>-2.1899999999999999E-2</v>
      </c>
      <c r="N610" s="51">
        <v>3.3E-3</v>
      </c>
      <c r="O610" s="1">
        <v>2.2490000000000001E-11</v>
      </c>
      <c r="P610" t="s">
        <v>83</v>
      </c>
      <c r="Q610">
        <v>244866</v>
      </c>
    </row>
    <row r="611" spans="1:17">
      <c r="A611" s="4" t="s">
        <v>7093</v>
      </c>
      <c r="B611" s="4" t="s">
        <v>7094</v>
      </c>
      <c r="C611" s="4" t="s">
        <v>272</v>
      </c>
      <c r="D611" s="4">
        <v>1</v>
      </c>
      <c r="E611" s="4" t="s">
        <v>49</v>
      </c>
      <c r="F611" s="4">
        <v>2.9059799999999998E-3</v>
      </c>
      <c r="G611" s="9">
        <v>2</v>
      </c>
      <c r="H611" s="4">
        <v>191401403</v>
      </c>
      <c r="I611" s="4" t="s">
        <v>82</v>
      </c>
      <c r="J611" s="11" t="s">
        <v>51</v>
      </c>
      <c r="K611" s="11">
        <v>0.68279999999999996</v>
      </c>
      <c r="L611" s="11">
        <f t="shared" si="9"/>
        <v>0.31720000000000004</v>
      </c>
      <c r="M611" s="4">
        <v>2.1899999999999999E-2</v>
      </c>
      <c r="N611" s="51">
        <v>3.3E-3</v>
      </c>
      <c r="O611" s="1">
        <v>2.3180000000000001E-11</v>
      </c>
      <c r="P611" t="s">
        <v>63</v>
      </c>
      <c r="Q611">
        <v>244866</v>
      </c>
    </row>
    <row r="612" spans="1:17">
      <c r="A612" s="4" t="s">
        <v>7095</v>
      </c>
      <c r="B612" s="4" t="s">
        <v>7096</v>
      </c>
      <c r="C612" s="4" t="s">
        <v>272</v>
      </c>
      <c r="D612" s="4">
        <v>1</v>
      </c>
      <c r="E612" s="4" t="s">
        <v>49</v>
      </c>
      <c r="F612" s="4">
        <v>2.9059799999999998E-3</v>
      </c>
      <c r="G612" s="9">
        <v>2</v>
      </c>
      <c r="H612" s="4">
        <v>191401882</v>
      </c>
      <c r="I612" s="4" t="s">
        <v>82</v>
      </c>
      <c r="J612" s="11" t="s">
        <v>51</v>
      </c>
      <c r="K612" s="11">
        <v>0.68269999999999997</v>
      </c>
      <c r="L612" s="11">
        <f t="shared" si="9"/>
        <v>0.31730000000000003</v>
      </c>
      <c r="M612" s="4">
        <v>2.1899999999999999E-2</v>
      </c>
      <c r="N612" s="51">
        <v>3.3E-3</v>
      </c>
      <c r="O612" s="1">
        <v>2.1430000000000001E-11</v>
      </c>
      <c r="P612" t="s">
        <v>63</v>
      </c>
      <c r="Q612">
        <v>244866</v>
      </c>
    </row>
    <row r="613" spans="1:17">
      <c r="A613" s="4" t="s">
        <v>7097</v>
      </c>
      <c r="B613" s="4" t="s">
        <v>7098</v>
      </c>
      <c r="C613" s="4" t="s">
        <v>272</v>
      </c>
      <c r="D613" s="4">
        <v>1</v>
      </c>
      <c r="E613" s="4" t="s">
        <v>49</v>
      </c>
      <c r="F613" s="4">
        <v>2.9059799999999998E-3</v>
      </c>
      <c r="G613" s="9">
        <v>2</v>
      </c>
      <c r="H613" s="4">
        <v>191404747</v>
      </c>
      <c r="I613" s="4" t="s">
        <v>82</v>
      </c>
      <c r="J613" s="11" t="s">
        <v>51</v>
      </c>
      <c r="K613" s="11">
        <v>0.68279999999999996</v>
      </c>
      <c r="L613" s="11">
        <f t="shared" si="9"/>
        <v>0.31720000000000004</v>
      </c>
      <c r="M613" s="4">
        <v>2.1899999999999999E-2</v>
      </c>
      <c r="N613" s="51">
        <v>3.3E-3</v>
      </c>
      <c r="O613" s="1">
        <v>2.059E-11</v>
      </c>
      <c r="P613" t="s">
        <v>63</v>
      </c>
      <c r="Q613">
        <v>244866</v>
      </c>
    </row>
    <row r="614" spans="1:17">
      <c r="A614" s="4" t="s">
        <v>7099</v>
      </c>
      <c r="B614" s="4" t="s">
        <v>7100</v>
      </c>
      <c r="C614" s="4" t="s">
        <v>272</v>
      </c>
      <c r="D614" s="4">
        <v>1</v>
      </c>
      <c r="E614" s="4" t="s">
        <v>49</v>
      </c>
      <c r="F614" s="4">
        <v>2.9149699999999998E-3</v>
      </c>
      <c r="G614" s="9">
        <v>2</v>
      </c>
      <c r="H614" s="4">
        <v>191404811</v>
      </c>
      <c r="I614" s="4" t="s">
        <v>82</v>
      </c>
      <c r="J614" s="11" t="s">
        <v>51</v>
      </c>
      <c r="K614" s="11">
        <v>0.68279999999999996</v>
      </c>
      <c r="L614" s="11">
        <f t="shared" si="9"/>
        <v>0.31720000000000004</v>
      </c>
      <c r="M614" s="4">
        <v>2.1899999999999999E-2</v>
      </c>
      <c r="N614" s="51">
        <v>3.3E-3</v>
      </c>
      <c r="O614" s="1">
        <v>1.9760000000000001E-11</v>
      </c>
      <c r="P614" t="s">
        <v>63</v>
      </c>
      <c r="Q614">
        <v>244866</v>
      </c>
    </row>
    <row r="615" spans="1:17">
      <c r="A615" s="4" t="s">
        <v>7101</v>
      </c>
      <c r="B615" s="4" t="s">
        <v>7102</v>
      </c>
      <c r="C615" s="4" t="s">
        <v>272</v>
      </c>
      <c r="D615" s="4">
        <v>1</v>
      </c>
      <c r="E615" s="4" t="s">
        <v>49</v>
      </c>
      <c r="F615" s="4">
        <v>2.9109399999999999E-3</v>
      </c>
      <c r="G615" s="9">
        <v>2</v>
      </c>
      <c r="H615" s="4">
        <v>191409371</v>
      </c>
      <c r="I615" s="4" t="s">
        <v>50</v>
      </c>
      <c r="J615" s="11" t="s">
        <v>62</v>
      </c>
      <c r="K615" s="11">
        <v>0.68269999999999997</v>
      </c>
      <c r="L615" s="11">
        <f t="shared" si="9"/>
        <v>0.31730000000000003</v>
      </c>
      <c r="M615" s="4">
        <v>2.1899999999999999E-2</v>
      </c>
      <c r="N615" s="51">
        <v>3.3E-3</v>
      </c>
      <c r="O615" s="1">
        <v>2.0839999999999999E-11</v>
      </c>
      <c r="P615" t="s">
        <v>63</v>
      </c>
      <c r="Q615">
        <v>244866</v>
      </c>
    </row>
    <row r="616" spans="1:17">
      <c r="A616" s="4" t="s">
        <v>7103</v>
      </c>
      <c r="B616" s="4" t="s">
        <v>7104</v>
      </c>
      <c r="C616" s="4" t="s">
        <v>272</v>
      </c>
      <c r="D616" s="4">
        <v>1</v>
      </c>
      <c r="E616" s="4" t="s">
        <v>49</v>
      </c>
      <c r="F616" s="4">
        <v>2.90676E-3</v>
      </c>
      <c r="G616" s="9">
        <v>2</v>
      </c>
      <c r="H616" s="4">
        <v>191411253</v>
      </c>
      <c r="I616" s="4" t="s">
        <v>50</v>
      </c>
      <c r="J616" s="11" t="s">
        <v>62</v>
      </c>
      <c r="K616" s="11">
        <v>0.317</v>
      </c>
      <c r="L616" s="11">
        <f t="shared" si="9"/>
        <v>0.317</v>
      </c>
      <c r="M616" s="4">
        <v>-2.1899999999999999E-2</v>
      </c>
      <c r="N616" s="51">
        <v>3.3E-3</v>
      </c>
      <c r="O616" s="1">
        <v>2.3050000000000001E-11</v>
      </c>
      <c r="P616" t="s">
        <v>193</v>
      </c>
      <c r="Q616">
        <v>244866</v>
      </c>
    </row>
    <row r="617" spans="1:17">
      <c r="A617" s="4" t="s">
        <v>7105</v>
      </c>
      <c r="B617" s="4" t="s">
        <v>7106</v>
      </c>
      <c r="C617" s="4" t="s">
        <v>272</v>
      </c>
      <c r="D617" s="4">
        <v>1</v>
      </c>
      <c r="E617" s="4" t="s">
        <v>49</v>
      </c>
      <c r="F617" s="4">
        <v>2.9304399999999999E-3</v>
      </c>
      <c r="G617" s="9">
        <v>2</v>
      </c>
      <c r="H617" s="4">
        <v>191412617</v>
      </c>
      <c r="I617" s="4" t="s">
        <v>82</v>
      </c>
      <c r="J617" s="11" t="s">
        <v>51</v>
      </c>
      <c r="K617" s="11">
        <v>0.31719999999999998</v>
      </c>
      <c r="L617" s="11">
        <f t="shared" si="9"/>
        <v>0.31719999999999998</v>
      </c>
      <c r="M617" s="4">
        <v>-2.1899999999999999E-2</v>
      </c>
      <c r="N617" s="51">
        <v>3.3E-3</v>
      </c>
      <c r="O617" s="1">
        <v>2.2890000000000001E-11</v>
      </c>
      <c r="P617" t="s">
        <v>193</v>
      </c>
      <c r="Q617">
        <v>244866</v>
      </c>
    </row>
    <row r="618" spans="1:17">
      <c r="A618" s="4" t="s">
        <v>7107</v>
      </c>
      <c r="B618" s="4" t="s">
        <v>7108</v>
      </c>
      <c r="C618" s="4" t="s">
        <v>272</v>
      </c>
      <c r="D618" s="4">
        <v>1</v>
      </c>
      <c r="E618" s="4" t="s">
        <v>49</v>
      </c>
      <c r="F618" s="4">
        <v>3.49848E-3</v>
      </c>
      <c r="G618" s="9">
        <v>2</v>
      </c>
      <c r="H618" s="4">
        <v>191413041</v>
      </c>
      <c r="I618" s="4" t="s">
        <v>82</v>
      </c>
      <c r="J618" s="11" t="s">
        <v>62</v>
      </c>
      <c r="K618" s="11">
        <v>0.68269999999999997</v>
      </c>
      <c r="L618" s="11">
        <f t="shared" si="9"/>
        <v>0.31730000000000003</v>
      </c>
      <c r="M618" s="4">
        <v>2.1999999999999999E-2</v>
      </c>
      <c r="N618" s="51">
        <v>3.3E-3</v>
      </c>
      <c r="O618" s="1">
        <v>1.735E-11</v>
      </c>
      <c r="P618" t="s">
        <v>63</v>
      </c>
      <c r="Q618">
        <v>244866</v>
      </c>
    </row>
    <row r="619" spans="1:17">
      <c r="A619" s="4" t="s">
        <v>7109</v>
      </c>
      <c r="B619" s="4" t="s">
        <v>7110</v>
      </c>
      <c r="C619" s="4" t="s">
        <v>272</v>
      </c>
      <c r="D619" s="4">
        <v>1</v>
      </c>
      <c r="E619" s="4" t="s">
        <v>49</v>
      </c>
      <c r="F619" s="4">
        <v>4.2200900000000001E-3</v>
      </c>
      <c r="G619" s="9">
        <v>2</v>
      </c>
      <c r="H619" s="4">
        <v>191413067</v>
      </c>
      <c r="I619" s="4" t="s">
        <v>82</v>
      </c>
      <c r="J619" s="11" t="s">
        <v>62</v>
      </c>
      <c r="K619" s="11">
        <v>0.68159999999999998</v>
      </c>
      <c r="L619" s="11">
        <f t="shared" si="9"/>
        <v>0.31840000000000002</v>
      </c>
      <c r="M619" s="4">
        <v>2.2100000000000002E-2</v>
      </c>
      <c r="N619" s="51">
        <v>3.3E-3</v>
      </c>
      <c r="O619" s="1">
        <v>1.246E-11</v>
      </c>
      <c r="P619" t="s">
        <v>63</v>
      </c>
      <c r="Q619">
        <v>244866</v>
      </c>
    </row>
    <row r="620" spans="1:17">
      <c r="A620" s="4" t="s">
        <v>7111</v>
      </c>
      <c r="B620" s="4" t="s">
        <v>7112</v>
      </c>
      <c r="C620" s="4" t="s">
        <v>272</v>
      </c>
      <c r="D620" s="4">
        <v>1</v>
      </c>
      <c r="E620" s="4" t="s">
        <v>49</v>
      </c>
      <c r="F620" s="4">
        <v>4.1990600000000001E-3</v>
      </c>
      <c r="G620" s="9">
        <v>2</v>
      </c>
      <c r="H620" s="4">
        <v>191414926</v>
      </c>
      <c r="I620" s="4" t="s">
        <v>50</v>
      </c>
      <c r="J620" s="11" t="s">
        <v>62</v>
      </c>
      <c r="K620" s="11">
        <v>0.68279999999999996</v>
      </c>
      <c r="L620" s="11">
        <f t="shared" si="9"/>
        <v>0.31720000000000004</v>
      </c>
      <c r="M620" s="4">
        <v>2.2100000000000002E-2</v>
      </c>
      <c r="N620" s="51">
        <v>3.3E-3</v>
      </c>
      <c r="O620" s="1">
        <v>1.509E-11</v>
      </c>
      <c r="P620" t="s">
        <v>63</v>
      </c>
      <c r="Q620">
        <v>244866</v>
      </c>
    </row>
    <row r="621" spans="1:17">
      <c r="A621" s="4" t="s">
        <v>7113</v>
      </c>
      <c r="B621" s="4" t="s">
        <v>7114</v>
      </c>
      <c r="C621" s="4" t="s">
        <v>272</v>
      </c>
      <c r="D621" s="4">
        <v>1</v>
      </c>
      <c r="E621" s="4" t="s">
        <v>49</v>
      </c>
      <c r="F621" s="4">
        <v>3.5027000000000001E-3</v>
      </c>
      <c r="G621" s="9">
        <v>2</v>
      </c>
      <c r="H621" s="4">
        <v>191422741</v>
      </c>
      <c r="I621" s="4" t="s">
        <v>50</v>
      </c>
      <c r="J621" s="11" t="s">
        <v>62</v>
      </c>
      <c r="K621" s="11">
        <v>0.31690000000000002</v>
      </c>
      <c r="L621" s="11">
        <f t="shared" si="9"/>
        <v>0.31690000000000002</v>
      </c>
      <c r="M621" s="4">
        <v>-2.1999999999999999E-2</v>
      </c>
      <c r="N621" s="51">
        <v>3.3E-3</v>
      </c>
      <c r="O621" s="1">
        <v>1.6289999999999999E-11</v>
      </c>
      <c r="P621" t="s">
        <v>193</v>
      </c>
      <c r="Q621">
        <v>244866</v>
      </c>
    </row>
    <row r="622" spans="1:17">
      <c r="A622" s="4" t="s">
        <v>7115</v>
      </c>
      <c r="B622" s="4" t="s">
        <v>7116</v>
      </c>
      <c r="C622" s="4" t="s">
        <v>272</v>
      </c>
      <c r="D622" s="4">
        <v>1</v>
      </c>
      <c r="E622" s="4" t="s">
        <v>49</v>
      </c>
      <c r="F622" s="4">
        <v>3.5001799999999999E-3</v>
      </c>
      <c r="G622" s="9">
        <v>2</v>
      </c>
      <c r="H622" s="4">
        <v>191424150</v>
      </c>
      <c r="I622" s="4" t="s">
        <v>82</v>
      </c>
      <c r="J622" s="11" t="s">
        <v>51</v>
      </c>
      <c r="K622" s="11">
        <v>0.31730000000000003</v>
      </c>
      <c r="L622" s="11">
        <f t="shared" si="9"/>
        <v>0.31730000000000003</v>
      </c>
      <c r="M622" s="4">
        <v>-2.1999999999999999E-2</v>
      </c>
      <c r="N622" s="51">
        <v>3.3E-3</v>
      </c>
      <c r="O622" s="1">
        <v>1.6770000000000001E-11</v>
      </c>
      <c r="P622" t="s">
        <v>193</v>
      </c>
      <c r="Q622">
        <v>244866</v>
      </c>
    </row>
    <row r="623" spans="1:17">
      <c r="A623" s="4" t="s">
        <v>7117</v>
      </c>
      <c r="B623" s="4" t="s">
        <v>7118</v>
      </c>
      <c r="C623" s="4" t="s">
        <v>272</v>
      </c>
      <c r="D623" s="4">
        <v>1</v>
      </c>
      <c r="E623" s="4" t="s">
        <v>49</v>
      </c>
      <c r="F623" s="4">
        <v>4.20112E-3</v>
      </c>
      <c r="G623" s="9">
        <v>2</v>
      </c>
      <c r="H623" s="4">
        <v>191425089</v>
      </c>
      <c r="I623" s="4" t="s">
        <v>50</v>
      </c>
      <c r="J623" s="11" t="s">
        <v>62</v>
      </c>
      <c r="K623" s="11">
        <v>0.31730000000000003</v>
      </c>
      <c r="L623" s="11">
        <f t="shared" si="9"/>
        <v>0.31730000000000003</v>
      </c>
      <c r="M623" s="4">
        <v>-2.2100000000000002E-2</v>
      </c>
      <c r="N623" s="51">
        <v>3.3E-3</v>
      </c>
      <c r="O623" s="1">
        <v>1.371E-11</v>
      </c>
      <c r="P623" t="s">
        <v>193</v>
      </c>
      <c r="Q623">
        <v>244866</v>
      </c>
    </row>
    <row r="624" spans="1:17">
      <c r="A624" s="4" t="s">
        <v>7119</v>
      </c>
      <c r="B624" s="4" t="s">
        <v>7120</v>
      </c>
      <c r="C624" s="4" t="s">
        <v>272</v>
      </c>
      <c r="D624" s="4">
        <v>1</v>
      </c>
      <c r="E624" s="4" t="s">
        <v>49</v>
      </c>
      <c r="F624" s="4">
        <v>6.4672999999999994E-2</v>
      </c>
      <c r="G624" s="9">
        <v>2</v>
      </c>
      <c r="H624" s="4">
        <v>191431244</v>
      </c>
      <c r="I624" s="4" t="s">
        <v>50</v>
      </c>
      <c r="J624" s="11" t="s">
        <v>51</v>
      </c>
      <c r="K624" s="11">
        <v>0.31709999999999999</v>
      </c>
      <c r="L624" s="11">
        <f t="shared" si="9"/>
        <v>0.31709999999999999</v>
      </c>
      <c r="M624" s="4">
        <v>-2.2100000000000002E-2</v>
      </c>
      <c r="N624" s="51">
        <v>3.3E-3</v>
      </c>
      <c r="O624" s="1">
        <v>1.46E-11</v>
      </c>
      <c r="P624" t="s">
        <v>83</v>
      </c>
      <c r="Q624">
        <v>244866</v>
      </c>
    </row>
    <row r="625" spans="1:17">
      <c r="A625" s="4" t="s">
        <v>7121</v>
      </c>
      <c r="B625" s="4" t="s">
        <v>7122</v>
      </c>
      <c r="C625" s="4" t="s">
        <v>272</v>
      </c>
      <c r="D625" s="4">
        <v>1</v>
      </c>
      <c r="E625" s="4" t="s">
        <v>49</v>
      </c>
      <c r="F625" s="4">
        <v>3.5128500000000001E-3</v>
      </c>
      <c r="G625" s="9">
        <v>2</v>
      </c>
      <c r="H625" s="4">
        <v>191435868</v>
      </c>
      <c r="I625" s="4" t="s">
        <v>50</v>
      </c>
      <c r="J625" s="11" t="s">
        <v>62</v>
      </c>
      <c r="K625" s="11">
        <v>0.68279999999999996</v>
      </c>
      <c r="L625" s="11">
        <f t="shared" si="9"/>
        <v>0.31720000000000004</v>
      </c>
      <c r="M625" s="4">
        <v>2.1999999999999999E-2</v>
      </c>
      <c r="N625" s="51">
        <v>3.3E-3</v>
      </c>
      <c r="O625" s="1">
        <v>1.6210000000000001E-11</v>
      </c>
      <c r="P625" t="s">
        <v>63</v>
      </c>
      <c r="Q625">
        <v>244866</v>
      </c>
    </row>
    <row r="626" spans="1:17">
      <c r="A626" s="4" t="s">
        <v>275</v>
      </c>
      <c r="B626" s="4" t="s">
        <v>276</v>
      </c>
      <c r="C626" s="4" t="s">
        <v>272</v>
      </c>
      <c r="D626" s="4">
        <v>1</v>
      </c>
      <c r="E626" s="4" t="s">
        <v>49</v>
      </c>
      <c r="F626" s="4">
        <v>2.5998199999999999E-2</v>
      </c>
      <c r="G626" s="9">
        <v>2</v>
      </c>
      <c r="H626" s="4">
        <v>191436316</v>
      </c>
      <c r="I626" s="4" t="s">
        <v>82</v>
      </c>
      <c r="J626" s="11" t="s">
        <v>51</v>
      </c>
      <c r="K626" s="11">
        <v>0.67359999999999998</v>
      </c>
      <c r="L626" s="11">
        <f t="shared" si="9"/>
        <v>0.32640000000000002</v>
      </c>
      <c r="M626" s="4">
        <v>2.24E-2</v>
      </c>
      <c r="N626" s="51">
        <v>3.2000000000000002E-3</v>
      </c>
      <c r="O626" s="1">
        <v>4.7250000000000002E-12</v>
      </c>
      <c r="P626" t="s">
        <v>63</v>
      </c>
      <c r="Q626">
        <v>244866</v>
      </c>
    </row>
    <row r="627" spans="1:17">
      <c r="A627" s="4" t="s">
        <v>7123</v>
      </c>
      <c r="B627" s="4" t="s">
        <v>7124</v>
      </c>
      <c r="C627" s="4" t="s">
        <v>272</v>
      </c>
      <c r="D627" s="4">
        <v>1</v>
      </c>
      <c r="E627" s="4" t="s">
        <v>49</v>
      </c>
      <c r="F627" s="4">
        <v>2.7273699999999998E-3</v>
      </c>
      <c r="G627" s="9">
        <v>2</v>
      </c>
      <c r="H627" s="4">
        <v>191440122</v>
      </c>
      <c r="I627" s="4" t="s">
        <v>82</v>
      </c>
      <c r="J627" s="11" t="s">
        <v>62</v>
      </c>
      <c r="K627" s="11">
        <v>0.6734</v>
      </c>
      <c r="L627" s="11">
        <f t="shared" si="9"/>
        <v>0.3266</v>
      </c>
      <c r="M627" s="4">
        <v>2.1899999999999999E-2</v>
      </c>
      <c r="N627" s="51">
        <v>3.3E-3</v>
      </c>
      <c r="O627" s="1">
        <v>1.8669999999999999E-11</v>
      </c>
      <c r="P627" t="s">
        <v>63</v>
      </c>
      <c r="Q627">
        <v>244866</v>
      </c>
    </row>
    <row r="628" spans="1:17">
      <c r="A628" s="4" t="s">
        <v>7125</v>
      </c>
      <c r="B628" s="4" t="s">
        <v>7126</v>
      </c>
      <c r="C628" s="4" t="s">
        <v>272</v>
      </c>
      <c r="D628" s="4">
        <v>1</v>
      </c>
      <c r="E628" s="4" t="s">
        <v>49</v>
      </c>
      <c r="F628" s="4">
        <v>3.5113900000000003E-2</v>
      </c>
      <c r="G628" s="9">
        <v>2</v>
      </c>
      <c r="H628" s="4">
        <v>191447865</v>
      </c>
      <c r="I628" s="4" t="s">
        <v>62</v>
      </c>
      <c r="J628" s="11" t="s">
        <v>51</v>
      </c>
      <c r="K628" s="11">
        <v>0.3266</v>
      </c>
      <c r="L628" s="11">
        <f t="shared" si="9"/>
        <v>0.3266</v>
      </c>
      <c r="M628" s="4">
        <v>-2.18E-2</v>
      </c>
      <c r="N628" s="51">
        <v>3.3E-3</v>
      </c>
      <c r="O628" s="1">
        <v>2.4059999999999999E-11</v>
      </c>
      <c r="P628" t="s">
        <v>193</v>
      </c>
      <c r="Q628">
        <v>244866</v>
      </c>
    </row>
    <row r="629" spans="1:17">
      <c r="A629" s="4" t="s">
        <v>7127</v>
      </c>
      <c r="B629" s="4" t="s">
        <v>7128</v>
      </c>
      <c r="C629" s="4" t="s">
        <v>272</v>
      </c>
      <c r="D629" s="4">
        <v>1</v>
      </c>
      <c r="E629" s="4" t="s">
        <v>49</v>
      </c>
      <c r="F629" s="4">
        <v>2.7112299999999998E-3</v>
      </c>
      <c r="G629" s="9">
        <v>2</v>
      </c>
      <c r="H629" s="4">
        <v>191470074</v>
      </c>
      <c r="I629" s="4" t="s">
        <v>82</v>
      </c>
      <c r="J629" s="11" t="s">
        <v>50</v>
      </c>
      <c r="K629" s="11">
        <v>0.3266</v>
      </c>
      <c r="L629" s="11">
        <f t="shared" si="9"/>
        <v>0.3266</v>
      </c>
      <c r="M629" s="4">
        <v>-2.1899999999999999E-2</v>
      </c>
      <c r="N629" s="51">
        <v>3.3E-3</v>
      </c>
      <c r="O629" s="1">
        <v>1.9630000000000001E-11</v>
      </c>
      <c r="P629" t="s">
        <v>193</v>
      </c>
      <c r="Q629">
        <v>244866</v>
      </c>
    </row>
    <row r="630" spans="1:17">
      <c r="A630" s="4" t="s">
        <v>7129</v>
      </c>
      <c r="B630" s="4" t="s">
        <v>7130</v>
      </c>
      <c r="C630" s="4" t="s">
        <v>272</v>
      </c>
      <c r="D630" s="4">
        <v>1</v>
      </c>
      <c r="E630" s="4" t="s">
        <v>49</v>
      </c>
      <c r="F630" s="4">
        <v>8.7778300000000004E-2</v>
      </c>
      <c r="G630" s="9">
        <v>2</v>
      </c>
      <c r="H630" s="4">
        <v>191471020</v>
      </c>
      <c r="I630" s="4" t="s">
        <v>82</v>
      </c>
      <c r="J630" s="11" t="s">
        <v>51</v>
      </c>
      <c r="K630" s="11">
        <v>0.67330000000000001</v>
      </c>
      <c r="L630" s="11">
        <f t="shared" si="9"/>
        <v>0.32669999999999999</v>
      </c>
      <c r="M630" s="4">
        <v>2.1899999999999999E-2</v>
      </c>
      <c r="N630" s="51">
        <v>3.3E-3</v>
      </c>
      <c r="O630" s="1">
        <v>2.1050000000000001E-11</v>
      </c>
      <c r="P630" t="s">
        <v>63</v>
      </c>
      <c r="Q630">
        <v>244866</v>
      </c>
    </row>
    <row r="631" spans="1:17">
      <c r="A631" s="4" t="s">
        <v>7131</v>
      </c>
      <c r="B631" s="4" t="s">
        <v>7132</v>
      </c>
      <c r="C631" s="4" t="s">
        <v>272</v>
      </c>
      <c r="D631" s="4">
        <v>1</v>
      </c>
      <c r="E631" s="4" t="s">
        <v>49</v>
      </c>
      <c r="F631" s="4">
        <v>2.7090600000000001E-3</v>
      </c>
      <c r="G631" s="9">
        <v>2</v>
      </c>
      <c r="H631" s="4">
        <v>191471608</v>
      </c>
      <c r="I631" s="4" t="s">
        <v>50</v>
      </c>
      <c r="J631" s="11" t="s">
        <v>62</v>
      </c>
      <c r="K631" s="11">
        <v>0.32669999999999999</v>
      </c>
      <c r="L631" s="11">
        <f t="shared" si="9"/>
        <v>0.32669999999999999</v>
      </c>
      <c r="M631" s="4">
        <v>-2.1899999999999999E-2</v>
      </c>
      <c r="N631" s="51">
        <v>3.3E-3</v>
      </c>
      <c r="O631" s="1">
        <v>1.8590000000000001E-11</v>
      </c>
      <c r="P631" t="s">
        <v>193</v>
      </c>
      <c r="Q631">
        <v>244866</v>
      </c>
    </row>
    <row r="632" spans="1:17">
      <c r="A632" s="4" t="s">
        <v>278</v>
      </c>
      <c r="B632" s="4" t="s">
        <v>279</v>
      </c>
      <c r="C632" s="4" t="s">
        <v>280</v>
      </c>
      <c r="D632" s="4">
        <v>4</v>
      </c>
      <c r="E632" s="4" t="s">
        <v>49</v>
      </c>
      <c r="F632" s="4">
        <v>1</v>
      </c>
      <c r="G632" s="9">
        <v>2</v>
      </c>
      <c r="H632" s="4">
        <v>217614083</v>
      </c>
      <c r="I632" s="4" t="s">
        <v>50</v>
      </c>
      <c r="J632" s="11" t="s">
        <v>62</v>
      </c>
      <c r="K632" s="11">
        <v>0.1522</v>
      </c>
      <c r="L632" s="11">
        <f t="shared" si="9"/>
        <v>0.1522</v>
      </c>
      <c r="M632" s="4">
        <v>-9.7100000000000006E-2</v>
      </c>
      <c r="N632" s="51">
        <v>4.1999999999999997E-3</v>
      </c>
      <c r="O632" s="1">
        <v>1.34E-115</v>
      </c>
      <c r="P632" t="s">
        <v>83</v>
      </c>
      <c r="Q632">
        <v>244866</v>
      </c>
    </row>
    <row r="633" spans="1:17">
      <c r="A633" s="4" t="s">
        <v>296</v>
      </c>
      <c r="B633" s="4" t="s">
        <v>297</v>
      </c>
      <c r="C633" s="4" t="s">
        <v>280</v>
      </c>
      <c r="D633" s="4">
        <v>3</v>
      </c>
      <c r="E633" s="4" t="s">
        <v>49</v>
      </c>
      <c r="F633" s="4">
        <v>1</v>
      </c>
      <c r="G633" s="9">
        <v>2</v>
      </c>
      <c r="H633" s="4">
        <v>217616484</v>
      </c>
      <c r="I633" s="4" t="s">
        <v>51</v>
      </c>
      <c r="J633" s="11" t="s">
        <v>298</v>
      </c>
      <c r="K633" s="11">
        <v>0.1492</v>
      </c>
      <c r="L633" s="11">
        <f t="shared" si="9"/>
        <v>0.1492</v>
      </c>
      <c r="M633" s="4">
        <v>-9.6600000000000005E-2</v>
      </c>
      <c r="N633" s="51">
        <v>5.7000000000000002E-3</v>
      </c>
      <c r="O633" s="1">
        <v>6.5240000000000002E-65</v>
      </c>
      <c r="P633" t="s">
        <v>299</v>
      </c>
      <c r="Q633">
        <v>127392</v>
      </c>
    </row>
    <row r="634" spans="1:17">
      <c r="A634" s="4" t="s">
        <v>285</v>
      </c>
      <c r="B634" s="4" t="s">
        <v>286</v>
      </c>
      <c r="C634" s="4" t="s">
        <v>280</v>
      </c>
      <c r="D634" s="4">
        <v>5</v>
      </c>
      <c r="E634" s="4" t="s">
        <v>49</v>
      </c>
      <c r="F634" s="4">
        <v>0.80180300000000004</v>
      </c>
      <c r="G634" s="9">
        <v>2</v>
      </c>
      <c r="H634" s="4">
        <v>217616804</v>
      </c>
      <c r="I634" s="4" t="s">
        <v>50</v>
      </c>
      <c r="J634" s="11" t="s">
        <v>62</v>
      </c>
      <c r="K634" s="11">
        <v>0.1525</v>
      </c>
      <c r="L634" s="11">
        <f t="shared" si="9"/>
        <v>0.1525</v>
      </c>
      <c r="M634" s="4">
        <v>-9.6699999999999994E-2</v>
      </c>
      <c r="N634" s="51">
        <v>4.1999999999999997E-3</v>
      </c>
      <c r="O634" s="1">
        <v>5.5599999999999998E-115</v>
      </c>
      <c r="P634" t="s">
        <v>83</v>
      </c>
      <c r="Q634">
        <v>244866</v>
      </c>
    </row>
    <row r="635" spans="1:17">
      <c r="A635" s="4" t="s">
        <v>287</v>
      </c>
      <c r="B635" s="4" t="s">
        <v>288</v>
      </c>
      <c r="C635" s="4" t="s">
        <v>280</v>
      </c>
      <c r="D635" s="4">
        <v>1</v>
      </c>
      <c r="E635" s="4" t="s">
        <v>49</v>
      </c>
      <c r="F635" s="4">
        <v>0.99987800000000004</v>
      </c>
      <c r="G635" s="9">
        <v>2</v>
      </c>
      <c r="H635" s="4">
        <v>217628430</v>
      </c>
      <c r="I635" s="4" t="s">
        <v>82</v>
      </c>
      <c r="J635" s="11" t="s">
        <v>51</v>
      </c>
      <c r="K635" s="11">
        <v>0.27229999999999999</v>
      </c>
      <c r="L635" s="11">
        <f t="shared" si="9"/>
        <v>0.27229999999999999</v>
      </c>
      <c r="M635" s="4">
        <v>-9.5399999999999999E-2</v>
      </c>
      <c r="N635" s="51">
        <v>3.3999999999999998E-3</v>
      </c>
      <c r="O635" s="1">
        <v>1.9300000000000001E-170</v>
      </c>
      <c r="P635" t="s">
        <v>83</v>
      </c>
      <c r="Q635">
        <v>244866</v>
      </c>
    </row>
    <row r="636" spans="1:17">
      <c r="A636" s="4" t="s">
        <v>7133</v>
      </c>
      <c r="B636" s="4" t="s">
        <v>7134</v>
      </c>
      <c r="C636" s="4" t="s">
        <v>280</v>
      </c>
      <c r="D636" s="4">
        <v>5</v>
      </c>
      <c r="E636" s="4" t="s">
        <v>49</v>
      </c>
      <c r="F636" s="4">
        <v>0.19122900000000001</v>
      </c>
      <c r="G636" s="9">
        <v>2</v>
      </c>
      <c r="H636" s="4">
        <v>217632085</v>
      </c>
      <c r="I636" s="4" t="s">
        <v>82</v>
      </c>
      <c r="J636" s="11" t="s">
        <v>51</v>
      </c>
      <c r="K636" s="11">
        <v>0.1487</v>
      </c>
      <c r="L636" s="11">
        <f t="shared" si="9"/>
        <v>0.1487</v>
      </c>
      <c r="M636" s="4">
        <v>-9.5899999999999999E-2</v>
      </c>
      <c r="N636" s="51">
        <v>4.3E-3</v>
      </c>
      <c r="O636" s="1">
        <v>6.2599999999999997E-108</v>
      </c>
      <c r="P636" t="s">
        <v>83</v>
      </c>
      <c r="Q636">
        <v>244866</v>
      </c>
    </row>
    <row r="637" spans="1:17">
      <c r="A637" s="4" t="s">
        <v>290</v>
      </c>
      <c r="B637" s="4" t="s">
        <v>291</v>
      </c>
      <c r="C637" s="4" t="s">
        <v>280</v>
      </c>
      <c r="D637" s="4">
        <v>2</v>
      </c>
      <c r="E637" s="4" t="s">
        <v>49</v>
      </c>
      <c r="F637" s="4">
        <v>1</v>
      </c>
      <c r="G637" s="9">
        <v>2</v>
      </c>
      <c r="H637" s="4">
        <v>218236786</v>
      </c>
      <c r="I637" s="4" t="s">
        <v>50</v>
      </c>
      <c r="J637" s="11" t="s">
        <v>62</v>
      </c>
      <c r="K637" s="11">
        <v>0.73740000000000006</v>
      </c>
      <c r="L637" s="11">
        <f t="shared" si="9"/>
        <v>0.26259999999999994</v>
      </c>
      <c r="M637" s="4">
        <v>5.0299999999999997E-2</v>
      </c>
      <c r="N637" s="51">
        <v>3.5999999999999999E-3</v>
      </c>
      <c r="O637" s="1">
        <v>1.2580000000000001E-43</v>
      </c>
      <c r="P637" t="s">
        <v>52</v>
      </c>
      <c r="Q637">
        <v>244866</v>
      </c>
    </row>
    <row r="638" spans="1:17">
      <c r="A638" s="4" t="s">
        <v>7135</v>
      </c>
      <c r="B638" s="4" t="s">
        <v>7136</v>
      </c>
      <c r="C638" s="4" t="s">
        <v>304</v>
      </c>
      <c r="D638" s="4">
        <v>1</v>
      </c>
      <c r="E638" s="4" t="s">
        <v>49</v>
      </c>
      <c r="F638" s="4">
        <v>4.1203799999999999E-3</v>
      </c>
      <c r="G638" s="9">
        <v>2</v>
      </c>
      <c r="H638" s="4">
        <v>219993736</v>
      </c>
      <c r="I638" s="4" t="s">
        <v>50</v>
      </c>
      <c r="J638" s="11" t="s">
        <v>62</v>
      </c>
      <c r="K638" s="11">
        <v>0.36320000000000002</v>
      </c>
      <c r="L638" s="11">
        <f t="shared" si="9"/>
        <v>0.36320000000000002</v>
      </c>
      <c r="M638" s="4">
        <v>-2.5399999999999999E-2</v>
      </c>
      <c r="N638" s="51">
        <v>3.2000000000000002E-3</v>
      </c>
      <c r="O638" s="1">
        <v>1.663E-15</v>
      </c>
      <c r="P638" t="s">
        <v>83</v>
      </c>
      <c r="Q638">
        <v>244866</v>
      </c>
    </row>
    <row r="639" spans="1:17">
      <c r="A639" s="4" t="s">
        <v>7137</v>
      </c>
      <c r="B639" s="4" t="s">
        <v>7138</v>
      </c>
      <c r="C639" s="4" t="s">
        <v>304</v>
      </c>
      <c r="D639" s="4">
        <v>1</v>
      </c>
      <c r="E639" s="4" t="s">
        <v>49</v>
      </c>
      <c r="F639" s="4">
        <v>5.2401000000000001E-3</v>
      </c>
      <c r="G639" s="9">
        <v>2</v>
      </c>
      <c r="H639" s="4">
        <v>219994018</v>
      </c>
      <c r="I639" s="4" t="s">
        <v>50</v>
      </c>
      <c r="J639" s="11" t="s">
        <v>62</v>
      </c>
      <c r="K639" s="11">
        <v>0.36320000000000002</v>
      </c>
      <c r="L639" s="11">
        <f t="shared" si="9"/>
        <v>0.36320000000000002</v>
      </c>
      <c r="M639" s="4">
        <v>-2.5499999999999998E-2</v>
      </c>
      <c r="N639" s="51">
        <v>3.2000000000000002E-3</v>
      </c>
      <c r="O639" s="1">
        <v>1.264E-15</v>
      </c>
      <c r="P639" t="s">
        <v>83</v>
      </c>
      <c r="Q639">
        <v>244866</v>
      </c>
    </row>
    <row r="640" spans="1:17">
      <c r="A640" s="4" t="s">
        <v>7139</v>
      </c>
      <c r="B640" s="4" t="s">
        <v>7140</v>
      </c>
      <c r="C640" s="4" t="s">
        <v>304</v>
      </c>
      <c r="D640" s="4">
        <v>1</v>
      </c>
      <c r="E640" s="4" t="s">
        <v>49</v>
      </c>
      <c r="F640" s="4">
        <v>0.10252799999999999</v>
      </c>
      <c r="G640" s="9">
        <v>2</v>
      </c>
      <c r="H640" s="4">
        <v>219994245</v>
      </c>
      <c r="I640" s="4" t="s">
        <v>82</v>
      </c>
      <c r="J640" s="11" t="s">
        <v>51</v>
      </c>
      <c r="K640" s="11">
        <v>0.63670000000000004</v>
      </c>
      <c r="L640" s="11">
        <f t="shared" si="9"/>
        <v>0.36329999999999996</v>
      </c>
      <c r="M640" s="4">
        <v>2.5600000000000001E-2</v>
      </c>
      <c r="N640" s="51">
        <v>3.2000000000000002E-3</v>
      </c>
      <c r="O640" s="1">
        <v>1.114E-15</v>
      </c>
      <c r="P640" t="s">
        <v>52</v>
      </c>
      <c r="Q640">
        <v>244866</v>
      </c>
    </row>
    <row r="641" spans="1:17">
      <c r="A641" s="4" t="s">
        <v>7141</v>
      </c>
      <c r="B641" s="4" t="s">
        <v>7142</v>
      </c>
      <c r="C641" s="4" t="s">
        <v>304</v>
      </c>
      <c r="D641" s="4">
        <v>1</v>
      </c>
      <c r="E641" s="4" t="s">
        <v>49</v>
      </c>
      <c r="F641" s="4">
        <v>6.6778000000000002E-3</v>
      </c>
      <c r="G641" s="9">
        <v>2</v>
      </c>
      <c r="H641" s="4">
        <v>219995147</v>
      </c>
      <c r="I641" s="4" t="s">
        <v>50</v>
      </c>
      <c r="J641" s="11" t="s">
        <v>62</v>
      </c>
      <c r="K641" s="11">
        <v>0.63670000000000004</v>
      </c>
      <c r="L641" s="11">
        <f t="shared" si="9"/>
        <v>0.36329999999999996</v>
      </c>
      <c r="M641" s="4">
        <v>2.5600000000000001E-2</v>
      </c>
      <c r="N641" s="51">
        <v>3.2000000000000002E-3</v>
      </c>
      <c r="O641" s="1">
        <v>9.8010000000000009E-16</v>
      </c>
      <c r="P641" t="s">
        <v>52</v>
      </c>
      <c r="Q641">
        <v>244866</v>
      </c>
    </row>
    <row r="642" spans="1:17">
      <c r="A642" s="4" t="s">
        <v>7143</v>
      </c>
      <c r="B642" s="4" t="s">
        <v>7144</v>
      </c>
      <c r="C642" s="4" t="s">
        <v>304</v>
      </c>
      <c r="D642" s="4">
        <v>1</v>
      </c>
      <c r="E642" s="4" t="s">
        <v>49</v>
      </c>
      <c r="F642" s="4">
        <v>5.2232900000000002E-3</v>
      </c>
      <c r="G642" s="9">
        <v>2</v>
      </c>
      <c r="H642" s="4">
        <v>219995186</v>
      </c>
      <c r="I642" s="4" t="s">
        <v>50</v>
      </c>
      <c r="J642" s="11" t="s">
        <v>51</v>
      </c>
      <c r="K642" s="11">
        <v>0.6401</v>
      </c>
      <c r="L642" s="11">
        <f t="shared" si="9"/>
        <v>0.3599</v>
      </c>
      <c r="M642" s="4">
        <v>2.5499999999999998E-2</v>
      </c>
      <c r="N642" s="51">
        <v>3.2000000000000002E-3</v>
      </c>
      <c r="O642" s="1">
        <v>1.745E-15</v>
      </c>
      <c r="P642" t="s">
        <v>52</v>
      </c>
      <c r="Q642">
        <v>244866</v>
      </c>
    </row>
    <row r="643" spans="1:17">
      <c r="A643" s="4" t="s">
        <v>7145</v>
      </c>
      <c r="B643" s="4" t="s">
        <v>7146</v>
      </c>
      <c r="C643" s="4" t="s">
        <v>304</v>
      </c>
      <c r="D643" s="4">
        <v>1</v>
      </c>
      <c r="E643" s="4" t="s">
        <v>49</v>
      </c>
      <c r="F643" s="4">
        <v>6.6753200000000002E-3</v>
      </c>
      <c r="G643" s="9">
        <v>2</v>
      </c>
      <c r="H643" s="4">
        <v>219995893</v>
      </c>
      <c r="I643" s="4" t="s">
        <v>82</v>
      </c>
      <c r="J643" s="11" t="s">
        <v>51</v>
      </c>
      <c r="K643" s="11">
        <v>0.36320000000000002</v>
      </c>
      <c r="L643" s="11">
        <f t="shared" si="9"/>
        <v>0.36320000000000002</v>
      </c>
      <c r="M643" s="4">
        <v>-2.5600000000000001E-2</v>
      </c>
      <c r="N643" s="51">
        <v>3.2000000000000002E-3</v>
      </c>
      <c r="O643" s="1">
        <v>9.9919999999999995E-16</v>
      </c>
      <c r="P643" t="s">
        <v>83</v>
      </c>
      <c r="Q643">
        <v>244866</v>
      </c>
    </row>
    <row r="644" spans="1:17">
      <c r="A644" s="4" t="s">
        <v>7147</v>
      </c>
      <c r="B644" s="4" t="s">
        <v>7148</v>
      </c>
      <c r="C644" s="4" t="s">
        <v>304</v>
      </c>
      <c r="D644" s="4">
        <v>1</v>
      </c>
      <c r="E644" s="4" t="s">
        <v>49</v>
      </c>
      <c r="F644" s="4">
        <v>0.19300200000000001</v>
      </c>
      <c r="G644" s="9">
        <v>2</v>
      </c>
      <c r="H644" s="4">
        <v>219996573</v>
      </c>
      <c r="I644" s="4" t="s">
        <v>50</v>
      </c>
      <c r="J644" s="11" t="s">
        <v>62</v>
      </c>
      <c r="K644" s="11">
        <v>0.3634</v>
      </c>
      <c r="L644" s="11">
        <f t="shared" si="9"/>
        <v>0.3634</v>
      </c>
      <c r="M644" s="4">
        <v>-2.5700000000000001E-2</v>
      </c>
      <c r="N644" s="51">
        <v>3.2000000000000002E-3</v>
      </c>
      <c r="O644" s="1">
        <v>8.3130000000000002E-16</v>
      </c>
      <c r="P644" t="s">
        <v>83</v>
      </c>
      <c r="Q644">
        <v>244866</v>
      </c>
    </row>
    <row r="645" spans="1:17">
      <c r="A645" s="4" t="s">
        <v>7149</v>
      </c>
      <c r="B645" s="4" t="s">
        <v>7150</v>
      </c>
      <c r="C645" s="4" t="s">
        <v>304</v>
      </c>
      <c r="D645" s="4">
        <v>1</v>
      </c>
      <c r="E645" s="4" t="s">
        <v>49</v>
      </c>
      <c r="F645" s="4">
        <v>6.6759999999999996E-3</v>
      </c>
      <c r="G645" s="9">
        <v>2</v>
      </c>
      <c r="H645" s="4">
        <v>219996616</v>
      </c>
      <c r="I645" s="4" t="s">
        <v>62</v>
      </c>
      <c r="J645" s="11" t="s">
        <v>51</v>
      </c>
      <c r="K645" s="11">
        <v>0.63680000000000003</v>
      </c>
      <c r="L645" s="11">
        <f t="shared" si="9"/>
        <v>0.36319999999999997</v>
      </c>
      <c r="M645" s="4">
        <v>2.5600000000000001E-2</v>
      </c>
      <c r="N645" s="51">
        <v>3.2000000000000002E-3</v>
      </c>
      <c r="O645" s="1">
        <v>1.1090000000000001E-15</v>
      </c>
      <c r="P645" t="s">
        <v>52</v>
      </c>
      <c r="Q645">
        <v>244866</v>
      </c>
    </row>
    <row r="646" spans="1:17">
      <c r="A646" s="4" t="s">
        <v>7151</v>
      </c>
      <c r="B646" s="4" t="s">
        <v>7152</v>
      </c>
      <c r="C646" s="4" t="s">
        <v>304</v>
      </c>
      <c r="D646" s="4">
        <v>1</v>
      </c>
      <c r="E646" s="4" t="s">
        <v>49</v>
      </c>
      <c r="F646" s="4">
        <v>6.6741600000000002E-3</v>
      </c>
      <c r="G646" s="9">
        <v>2</v>
      </c>
      <c r="H646" s="4">
        <v>219997134</v>
      </c>
      <c r="I646" s="4" t="s">
        <v>50</v>
      </c>
      <c r="J646" s="11" t="s">
        <v>62</v>
      </c>
      <c r="K646" s="11">
        <v>0.63690000000000002</v>
      </c>
      <c r="L646" s="11">
        <f t="shared" si="9"/>
        <v>0.36309999999999998</v>
      </c>
      <c r="M646" s="4">
        <v>2.5600000000000001E-2</v>
      </c>
      <c r="N646" s="51">
        <v>3.2000000000000002E-3</v>
      </c>
      <c r="O646" s="1">
        <v>9.6370000000000006E-16</v>
      </c>
      <c r="P646" t="s">
        <v>52</v>
      </c>
      <c r="Q646">
        <v>244866</v>
      </c>
    </row>
    <row r="647" spans="1:17">
      <c r="A647" s="4" t="s">
        <v>7153</v>
      </c>
      <c r="B647" s="4" t="s">
        <v>7154</v>
      </c>
      <c r="C647" s="4" t="s">
        <v>304</v>
      </c>
      <c r="D647" s="4">
        <v>1</v>
      </c>
      <c r="E647" s="4" t="s">
        <v>49</v>
      </c>
      <c r="F647" s="4">
        <v>1.5926200000000001E-2</v>
      </c>
      <c r="G647" s="9">
        <v>2</v>
      </c>
      <c r="H647" s="4">
        <v>220006583</v>
      </c>
      <c r="I647" s="4" t="s">
        <v>50</v>
      </c>
      <c r="J647" s="11" t="s">
        <v>62</v>
      </c>
      <c r="K647" s="11">
        <v>0.64200000000000002</v>
      </c>
      <c r="L647" s="11">
        <f t="shared" ref="L647:L710" si="10">IF(K647&gt;0.5,1-K647,K647)</f>
        <v>0.35799999999999998</v>
      </c>
      <c r="M647" s="4">
        <v>2.4799999999999999E-2</v>
      </c>
      <c r="N647" s="51">
        <v>3.2000000000000002E-3</v>
      </c>
      <c r="O647" s="1">
        <v>5.0650000000000001E-15</v>
      </c>
      <c r="P647" t="s">
        <v>52</v>
      </c>
      <c r="Q647">
        <v>244866</v>
      </c>
    </row>
    <row r="648" spans="1:17">
      <c r="A648" s="4" t="s">
        <v>7155</v>
      </c>
      <c r="B648" s="4" t="s">
        <v>7156</v>
      </c>
      <c r="C648" s="4" t="s">
        <v>304</v>
      </c>
      <c r="D648" s="4">
        <v>1</v>
      </c>
      <c r="E648" s="4" t="s">
        <v>49</v>
      </c>
      <c r="F648" s="4">
        <v>4.18923E-2</v>
      </c>
      <c r="G648" s="9">
        <v>2</v>
      </c>
      <c r="H648" s="4">
        <v>220008113</v>
      </c>
      <c r="I648" s="4" t="s">
        <v>50</v>
      </c>
      <c r="J648" s="11" t="s">
        <v>62</v>
      </c>
      <c r="K648" s="11">
        <v>0.64239999999999997</v>
      </c>
      <c r="L648" s="11">
        <f t="shared" si="10"/>
        <v>0.35760000000000003</v>
      </c>
      <c r="M648" s="4">
        <v>2.4899999999999999E-2</v>
      </c>
      <c r="N648" s="51">
        <v>3.2000000000000002E-3</v>
      </c>
      <c r="O648" s="1">
        <v>7.7500000000000001E-15</v>
      </c>
      <c r="P648" t="s">
        <v>52</v>
      </c>
      <c r="Q648">
        <v>244866</v>
      </c>
    </row>
    <row r="649" spans="1:17">
      <c r="A649" s="4" t="s">
        <v>308</v>
      </c>
      <c r="B649" s="4" t="s">
        <v>309</v>
      </c>
      <c r="C649" s="4" t="s">
        <v>304</v>
      </c>
      <c r="D649" s="4">
        <v>1</v>
      </c>
      <c r="E649" s="4" t="s">
        <v>49</v>
      </c>
      <c r="F649" s="4">
        <v>2.9428099999999999E-2</v>
      </c>
      <c r="G649" s="9">
        <v>2</v>
      </c>
      <c r="H649" s="4">
        <v>220013604</v>
      </c>
      <c r="I649" s="4" t="s">
        <v>82</v>
      </c>
      <c r="J649" s="11" t="s">
        <v>62</v>
      </c>
      <c r="K649" s="11">
        <v>0.63490000000000002</v>
      </c>
      <c r="L649" s="11">
        <f t="shared" si="10"/>
        <v>0.36509999999999998</v>
      </c>
      <c r="M649" s="4">
        <v>2.6200000000000001E-2</v>
      </c>
      <c r="N649" s="51">
        <v>3.2000000000000002E-3</v>
      </c>
      <c r="O649" s="1">
        <v>2.4029999999999998E-16</v>
      </c>
      <c r="P649" t="s">
        <v>52</v>
      </c>
      <c r="Q649">
        <v>244866</v>
      </c>
    </row>
    <row r="650" spans="1:17">
      <c r="A650" s="4" t="s">
        <v>302</v>
      </c>
      <c r="B650" s="4" t="s">
        <v>303</v>
      </c>
      <c r="C650" s="4" t="s">
        <v>304</v>
      </c>
      <c r="D650" s="4">
        <v>1</v>
      </c>
      <c r="E650" s="4" t="s">
        <v>49</v>
      </c>
      <c r="F650" s="4">
        <v>0.27413300000000002</v>
      </c>
      <c r="G650" s="9">
        <v>2</v>
      </c>
      <c r="H650" s="4">
        <v>220014675</v>
      </c>
      <c r="I650" s="4" t="s">
        <v>50</v>
      </c>
      <c r="J650" s="11" t="s">
        <v>62</v>
      </c>
      <c r="K650" s="11">
        <v>0.63660000000000005</v>
      </c>
      <c r="L650" s="11">
        <f t="shared" si="10"/>
        <v>0.36339999999999995</v>
      </c>
      <c r="M650" s="4">
        <v>2.5999999999999999E-2</v>
      </c>
      <c r="N650" s="51">
        <v>3.2000000000000002E-3</v>
      </c>
      <c r="O650" s="1">
        <v>3.8389999999999999E-16</v>
      </c>
      <c r="P650" t="s">
        <v>52</v>
      </c>
      <c r="Q650">
        <v>244866</v>
      </c>
    </row>
    <row r="651" spans="1:17">
      <c r="A651" s="4" t="s">
        <v>7157</v>
      </c>
      <c r="B651" s="4" t="s">
        <v>7158</v>
      </c>
      <c r="C651" s="4" t="s">
        <v>304</v>
      </c>
      <c r="D651" s="4">
        <v>1</v>
      </c>
      <c r="E651" s="4" t="s">
        <v>49</v>
      </c>
      <c r="F651" s="4">
        <v>1.39256E-2</v>
      </c>
      <c r="G651" s="9">
        <v>2</v>
      </c>
      <c r="H651" s="4">
        <v>220018290</v>
      </c>
      <c r="I651" s="4" t="s">
        <v>82</v>
      </c>
      <c r="J651" s="11" t="s">
        <v>51</v>
      </c>
      <c r="K651" s="11">
        <v>0.63629999999999998</v>
      </c>
      <c r="L651" s="11">
        <f t="shared" si="10"/>
        <v>0.36370000000000002</v>
      </c>
      <c r="M651" s="4">
        <v>2.5899999999999999E-2</v>
      </c>
      <c r="N651" s="51">
        <v>3.2000000000000002E-3</v>
      </c>
      <c r="O651" s="1">
        <v>4.4409999999999996E-16</v>
      </c>
      <c r="P651" t="s">
        <v>52</v>
      </c>
      <c r="Q651">
        <v>244866</v>
      </c>
    </row>
    <row r="652" spans="1:17">
      <c r="A652" s="4" t="s">
        <v>7159</v>
      </c>
      <c r="B652" s="4" t="s">
        <v>7160</v>
      </c>
      <c r="C652" s="4" t="s">
        <v>304</v>
      </c>
      <c r="D652" s="4">
        <v>1</v>
      </c>
      <c r="E652" s="4" t="s">
        <v>49</v>
      </c>
      <c r="F652" s="4">
        <v>2.94056E-2</v>
      </c>
      <c r="G652" s="9">
        <v>2</v>
      </c>
      <c r="H652" s="4">
        <v>220025308</v>
      </c>
      <c r="I652" s="4" t="s">
        <v>50</v>
      </c>
      <c r="J652" s="11" t="s">
        <v>62</v>
      </c>
      <c r="K652" s="11">
        <v>0.63400000000000001</v>
      </c>
      <c r="L652" s="11">
        <f t="shared" si="10"/>
        <v>0.36599999999999999</v>
      </c>
      <c r="M652" s="4">
        <v>2.6200000000000001E-2</v>
      </c>
      <c r="N652" s="51">
        <v>3.2000000000000002E-3</v>
      </c>
      <c r="O652" s="1">
        <v>2.4029999999999998E-16</v>
      </c>
      <c r="P652" t="s">
        <v>52</v>
      </c>
      <c r="Q652">
        <v>244866</v>
      </c>
    </row>
    <row r="653" spans="1:17">
      <c r="A653" s="4" t="s">
        <v>7161</v>
      </c>
      <c r="B653" s="4" t="s">
        <v>7162</v>
      </c>
      <c r="C653" s="4" t="s">
        <v>304</v>
      </c>
      <c r="D653" s="4">
        <v>1</v>
      </c>
      <c r="E653" s="4" t="s">
        <v>49</v>
      </c>
      <c r="F653" s="4">
        <v>1.3899999999999999E-2</v>
      </c>
      <c r="G653" s="9">
        <v>2</v>
      </c>
      <c r="H653" s="4">
        <v>220026369</v>
      </c>
      <c r="I653" s="4" t="s">
        <v>50</v>
      </c>
      <c r="J653" s="11" t="s">
        <v>51</v>
      </c>
      <c r="K653" s="11">
        <v>0.63600000000000001</v>
      </c>
      <c r="L653" s="11">
        <f t="shared" si="10"/>
        <v>0.36399999999999999</v>
      </c>
      <c r="M653" s="4">
        <v>2.5899999999999999E-2</v>
      </c>
      <c r="N653" s="51">
        <v>3.2000000000000002E-3</v>
      </c>
      <c r="O653" s="1">
        <v>4.5419999999999997E-16</v>
      </c>
      <c r="P653" t="s">
        <v>52</v>
      </c>
      <c r="Q653">
        <v>244866</v>
      </c>
    </row>
    <row r="654" spans="1:17">
      <c r="A654" s="4" t="s">
        <v>7163</v>
      </c>
      <c r="B654" s="4" t="s">
        <v>7164</v>
      </c>
      <c r="C654" s="4" t="s">
        <v>304</v>
      </c>
      <c r="D654" s="4">
        <v>1</v>
      </c>
      <c r="E654" s="4" t="s">
        <v>49</v>
      </c>
      <c r="F654" s="4">
        <v>1.1701100000000001E-2</v>
      </c>
      <c r="G654" s="9">
        <v>2</v>
      </c>
      <c r="H654" s="4">
        <v>220037666</v>
      </c>
      <c r="I654" s="4" t="s">
        <v>82</v>
      </c>
      <c r="J654" s="11" t="s">
        <v>51</v>
      </c>
      <c r="K654" s="11">
        <v>0.40050000000000002</v>
      </c>
      <c r="L654" s="11">
        <f t="shared" si="10"/>
        <v>0.40050000000000002</v>
      </c>
      <c r="M654" s="4">
        <v>-2.3900000000000001E-2</v>
      </c>
      <c r="N654" s="51">
        <v>3.0999999999999999E-3</v>
      </c>
      <c r="O654" s="1">
        <v>1.264E-14</v>
      </c>
      <c r="P654" t="s">
        <v>83</v>
      </c>
      <c r="Q654">
        <v>244866</v>
      </c>
    </row>
    <row r="655" spans="1:17">
      <c r="A655" s="4" t="s">
        <v>7165</v>
      </c>
      <c r="B655" s="4" t="s">
        <v>7166</v>
      </c>
      <c r="C655" s="4" t="s">
        <v>304</v>
      </c>
      <c r="D655" s="4">
        <v>1</v>
      </c>
      <c r="E655" s="4" t="s">
        <v>49</v>
      </c>
      <c r="F655" s="4">
        <v>2.1256899999999999E-2</v>
      </c>
      <c r="G655" s="9">
        <v>2</v>
      </c>
      <c r="H655" s="4">
        <v>220037756</v>
      </c>
      <c r="I655" s="4" t="s">
        <v>82</v>
      </c>
      <c r="J655" s="11" t="s">
        <v>51</v>
      </c>
      <c r="K655" s="11">
        <v>0.39150000000000001</v>
      </c>
      <c r="L655" s="11">
        <f t="shared" si="10"/>
        <v>0.39150000000000001</v>
      </c>
      <c r="M655" s="4">
        <v>-2.3199999999999998E-2</v>
      </c>
      <c r="N655" s="51">
        <v>3.0999999999999999E-3</v>
      </c>
      <c r="O655" s="1">
        <v>8.0650000000000002E-14</v>
      </c>
      <c r="P655" t="s">
        <v>83</v>
      </c>
      <c r="Q655">
        <v>244866</v>
      </c>
    </row>
    <row r="656" spans="1:17">
      <c r="A656" s="4" t="s">
        <v>7167</v>
      </c>
      <c r="B656" s="4" t="s">
        <v>7168</v>
      </c>
      <c r="C656" s="4" t="s">
        <v>304</v>
      </c>
      <c r="D656" s="4">
        <v>1</v>
      </c>
      <c r="E656" s="4" t="s">
        <v>49</v>
      </c>
      <c r="F656" s="4">
        <v>2.4632100000000001E-2</v>
      </c>
      <c r="G656" s="9">
        <v>2</v>
      </c>
      <c r="H656" s="4">
        <v>220040330</v>
      </c>
      <c r="I656" s="4" t="s">
        <v>82</v>
      </c>
      <c r="J656" s="11" t="s">
        <v>51</v>
      </c>
      <c r="K656" s="11">
        <v>0.40079999999999999</v>
      </c>
      <c r="L656" s="11">
        <f t="shared" si="10"/>
        <v>0.40079999999999999</v>
      </c>
      <c r="M656" s="4">
        <v>-2.3900000000000001E-2</v>
      </c>
      <c r="N656" s="51">
        <v>3.0999999999999999E-3</v>
      </c>
      <c r="O656" s="1">
        <v>1.3219999999999999E-14</v>
      </c>
      <c r="P656" t="s">
        <v>83</v>
      </c>
      <c r="Q656">
        <v>244866</v>
      </c>
    </row>
    <row r="657" spans="1:17">
      <c r="A657" s="4" t="s">
        <v>7169</v>
      </c>
      <c r="B657" s="4" t="s">
        <v>7170</v>
      </c>
      <c r="C657" s="4" t="s">
        <v>304</v>
      </c>
      <c r="D657" s="4">
        <v>1</v>
      </c>
      <c r="E657" s="4" t="s">
        <v>49</v>
      </c>
      <c r="F657" s="4">
        <v>4.0941199999999997E-2</v>
      </c>
      <c r="G657" s="9">
        <v>2</v>
      </c>
      <c r="H657" s="4">
        <v>220041091</v>
      </c>
      <c r="I657" s="4" t="s">
        <v>82</v>
      </c>
      <c r="J657" s="11" t="s">
        <v>51</v>
      </c>
      <c r="K657" s="11">
        <v>0.59899999999999998</v>
      </c>
      <c r="L657" s="11">
        <f t="shared" si="10"/>
        <v>0.40100000000000002</v>
      </c>
      <c r="M657" s="4">
        <v>2.3800000000000002E-2</v>
      </c>
      <c r="N657" s="51">
        <v>3.0999999999999999E-3</v>
      </c>
      <c r="O657" s="1">
        <v>1.6440000000000001E-14</v>
      </c>
      <c r="P657" t="s">
        <v>52</v>
      </c>
      <c r="Q657">
        <v>244866</v>
      </c>
    </row>
    <row r="658" spans="1:17">
      <c r="A658" s="4" t="s">
        <v>7171</v>
      </c>
      <c r="B658" s="4" t="s">
        <v>7172</v>
      </c>
      <c r="C658" s="4" t="s">
        <v>304</v>
      </c>
      <c r="D658" s="4">
        <v>1</v>
      </c>
      <c r="E658" s="4" t="s">
        <v>49</v>
      </c>
      <c r="F658" s="4">
        <v>0.117398</v>
      </c>
      <c r="G658" s="9">
        <v>2</v>
      </c>
      <c r="H658" s="4">
        <v>220041433</v>
      </c>
      <c r="I658" s="4" t="s">
        <v>82</v>
      </c>
      <c r="J658" s="11" t="s">
        <v>62</v>
      </c>
      <c r="K658" s="11">
        <v>0.60240000000000005</v>
      </c>
      <c r="L658" s="11">
        <f t="shared" si="10"/>
        <v>0.39759999999999995</v>
      </c>
      <c r="M658" s="4">
        <v>2.41E-2</v>
      </c>
      <c r="N658" s="51">
        <v>3.0999999999999999E-3</v>
      </c>
      <c r="O658" s="1">
        <v>8.5960000000000001E-15</v>
      </c>
      <c r="P658" t="s">
        <v>52</v>
      </c>
      <c r="Q658">
        <v>244866</v>
      </c>
    </row>
    <row r="659" spans="1:17">
      <c r="A659" s="4" t="s">
        <v>7173</v>
      </c>
      <c r="B659" s="4" t="s">
        <v>7174</v>
      </c>
      <c r="C659" s="4" t="s">
        <v>304</v>
      </c>
      <c r="D659" s="4">
        <v>1</v>
      </c>
      <c r="E659" s="4" t="s">
        <v>49</v>
      </c>
      <c r="F659" s="4">
        <v>9.4685900000000007E-3</v>
      </c>
      <c r="G659" s="9">
        <v>2</v>
      </c>
      <c r="H659" s="4">
        <v>220042627</v>
      </c>
      <c r="I659" s="4" t="s">
        <v>82</v>
      </c>
      <c r="J659" s="11" t="s">
        <v>62</v>
      </c>
      <c r="K659" s="11">
        <v>0.40089999999999998</v>
      </c>
      <c r="L659" s="11">
        <f t="shared" si="10"/>
        <v>0.40089999999999998</v>
      </c>
      <c r="M659" s="4">
        <v>-2.3800000000000002E-2</v>
      </c>
      <c r="N659" s="51">
        <v>3.0999999999999999E-3</v>
      </c>
      <c r="O659" s="1">
        <v>1.6169999999999999E-14</v>
      </c>
      <c r="P659" t="s">
        <v>83</v>
      </c>
      <c r="Q659">
        <v>244866</v>
      </c>
    </row>
    <row r="660" spans="1:17">
      <c r="A660" s="4" t="s">
        <v>7175</v>
      </c>
      <c r="B660" s="4" t="s">
        <v>7176</v>
      </c>
      <c r="C660" s="4" t="s">
        <v>304</v>
      </c>
      <c r="D660" s="4">
        <v>1</v>
      </c>
      <c r="E660" s="4" t="s">
        <v>49</v>
      </c>
      <c r="F660" s="4">
        <v>9.4697300000000009E-3</v>
      </c>
      <c r="G660" s="9">
        <v>2</v>
      </c>
      <c r="H660" s="4">
        <v>220042675</v>
      </c>
      <c r="I660" s="4" t="s">
        <v>82</v>
      </c>
      <c r="J660" s="11" t="s">
        <v>51</v>
      </c>
      <c r="K660" s="11">
        <v>0.59909999999999997</v>
      </c>
      <c r="L660" s="11">
        <f t="shared" si="10"/>
        <v>0.40090000000000003</v>
      </c>
      <c r="M660" s="4">
        <v>2.3800000000000002E-2</v>
      </c>
      <c r="N660" s="51">
        <v>3.0999999999999999E-3</v>
      </c>
      <c r="O660" s="1">
        <v>1.6370000000000001E-14</v>
      </c>
      <c r="P660" t="s">
        <v>52</v>
      </c>
      <c r="Q660">
        <v>244866</v>
      </c>
    </row>
    <row r="661" spans="1:17">
      <c r="A661" s="4" t="s">
        <v>311</v>
      </c>
      <c r="B661" s="4" t="s">
        <v>312</v>
      </c>
      <c r="C661" s="4" t="s">
        <v>313</v>
      </c>
      <c r="D661" s="4">
        <v>1</v>
      </c>
      <c r="E661" s="4" t="s">
        <v>49</v>
      </c>
      <c r="F661" s="4">
        <v>0.91027100000000005</v>
      </c>
      <c r="G661" s="9">
        <v>2</v>
      </c>
      <c r="H661" s="4">
        <v>227500639</v>
      </c>
      <c r="I661" s="4" t="s">
        <v>82</v>
      </c>
      <c r="J661" s="11" t="s">
        <v>51</v>
      </c>
      <c r="K661" s="11">
        <v>0.8821</v>
      </c>
      <c r="L661" s="11">
        <f t="shared" si="10"/>
        <v>0.1179</v>
      </c>
      <c r="M661" s="4">
        <v>2.75E-2</v>
      </c>
      <c r="N661" s="51">
        <v>4.7999999999999996E-3</v>
      </c>
      <c r="O661" s="1">
        <v>1.068E-8</v>
      </c>
      <c r="P661" t="s">
        <v>52</v>
      </c>
      <c r="Q661">
        <v>244866</v>
      </c>
    </row>
    <row r="662" spans="1:17">
      <c r="A662" s="4" t="s">
        <v>7177</v>
      </c>
      <c r="B662" s="4" t="s">
        <v>7178</v>
      </c>
      <c r="C662" s="4" t="s">
        <v>313</v>
      </c>
      <c r="D662" s="4">
        <v>1</v>
      </c>
      <c r="E662" s="4" t="s">
        <v>49</v>
      </c>
      <c r="F662" s="4">
        <v>6.78145E-2</v>
      </c>
      <c r="G662" s="9">
        <v>2</v>
      </c>
      <c r="H662" s="4">
        <v>227515060</v>
      </c>
      <c r="I662" s="4" t="s">
        <v>82</v>
      </c>
      <c r="J662" s="11" t="s">
        <v>51</v>
      </c>
      <c r="K662" s="11">
        <v>6.9900000000000004E-2</v>
      </c>
      <c r="L662" s="11">
        <f t="shared" si="10"/>
        <v>6.9900000000000004E-2</v>
      </c>
      <c r="M662" s="4">
        <v>-3.15E-2</v>
      </c>
      <c r="N662" s="51">
        <v>6.1999999999999998E-3</v>
      </c>
      <c r="O662" s="1">
        <v>3.932E-7</v>
      </c>
      <c r="P662" t="s">
        <v>83</v>
      </c>
      <c r="Q662">
        <v>244866</v>
      </c>
    </row>
    <row r="663" spans="1:17">
      <c r="A663" s="4" t="s">
        <v>7179</v>
      </c>
      <c r="B663" s="4" t="s">
        <v>7180</v>
      </c>
      <c r="C663" s="4" t="s">
        <v>319</v>
      </c>
      <c r="D663" s="4">
        <v>1</v>
      </c>
      <c r="E663" s="4" t="s">
        <v>49</v>
      </c>
      <c r="F663" s="4">
        <v>3.51606E-2</v>
      </c>
      <c r="G663" s="9">
        <v>2</v>
      </c>
      <c r="H663" s="4">
        <v>242510982</v>
      </c>
      <c r="I663" s="4" t="s">
        <v>82</v>
      </c>
      <c r="J663" s="11" t="s">
        <v>51</v>
      </c>
      <c r="K663" s="11">
        <v>0.14180000000000001</v>
      </c>
      <c r="L663" s="11">
        <f t="shared" si="10"/>
        <v>0.14180000000000001</v>
      </c>
      <c r="M663" s="4">
        <v>3.8800000000000001E-2</v>
      </c>
      <c r="N663" s="51">
        <v>4.4000000000000003E-3</v>
      </c>
      <c r="O663" s="1">
        <v>1.207E-18</v>
      </c>
      <c r="P663" t="s">
        <v>52</v>
      </c>
      <c r="Q663">
        <v>243835</v>
      </c>
    </row>
    <row r="664" spans="1:17">
      <c r="A664" s="4" t="s">
        <v>7181</v>
      </c>
      <c r="B664" s="4" t="s">
        <v>7182</v>
      </c>
      <c r="C664" s="4" t="s">
        <v>319</v>
      </c>
      <c r="D664" s="4">
        <v>1</v>
      </c>
      <c r="E664" s="4" t="s">
        <v>49</v>
      </c>
      <c r="F664" s="4">
        <v>3.5140200000000003E-2</v>
      </c>
      <c r="G664" s="9">
        <v>2</v>
      </c>
      <c r="H664" s="4">
        <v>242511083</v>
      </c>
      <c r="I664" s="4" t="s">
        <v>50</v>
      </c>
      <c r="J664" s="11" t="s">
        <v>62</v>
      </c>
      <c r="K664" s="11">
        <v>0.1419</v>
      </c>
      <c r="L664" s="11">
        <f t="shared" si="10"/>
        <v>0.1419</v>
      </c>
      <c r="M664" s="4">
        <v>3.8800000000000001E-2</v>
      </c>
      <c r="N664" s="51">
        <v>4.4000000000000003E-3</v>
      </c>
      <c r="O664" s="1">
        <v>1.3209999999999999E-18</v>
      </c>
      <c r="P664" t="s">
        <v>52</v>
      </c>
      <c r="Q664">
        <v>243835</v>
      </c>
    </row>
    <row r="665" spans="1:17">
      <c r="A665" s="4" t="s">
        <v>7183</v>
      </c>
      <c r="B665" s="4" t="s">
        <v>7184</v>
      </c>
      <c r="C665" s="4" t="s">
        <v>319</v>
      </c>
      <c r="D665" s="4">
        <v>1</v>
      </c>
      <c r="E665" s="4" t="s">
        <v>49</v>
      </c>
      <c r="F665" s="4">
        <v>4.2883699999999997E-2</v>
      </c>
      <c r="G665" s="9">
        <v>2</v>
      </c>
      <c r="H665" s="4">
        <v>242515516</v>
      </c>
      <c r="I665" s="4" t="s">
        <v>50</v>
      </c>
      <c r="J665" s="11" t="s">
        <v>62</v>
      </c>
      <c r="K665" s="11">
        <v>0.14169999999999999</v>
      </c>
      <c r="L665" s="11">
        <f t="shared" si="10"/>
        <v>0.14169999999999999</v>
      </c>
      <c r="M665" s="4">
        <v>3.8899999999999997E-2</v>
      </c>
      <c r="N665" s="51">
        <v>4.4000000000000003E-3</v>
      </c>
      <c r="O665" s="1">
        <v>1.0410000000000001E-18</v>
      </c>
      <c r="P665" t="s">
        <v>52</v>
      </c>
      <c r="Q665">
        <v>243835</v>
      </c>
    </row>
    <row r="666" spans="1:17">
      <c r="A666" s="4" t="s">
        <v>7185</v>
      </c>
      <c r="B666" s="4" t="s">
        <v>7186</v>
      </c>
      <c r="C666" s="4" t="s">
        <v>319</v>
      </c>
      <c r="D666" s="4">
        <v>1</v>
      </c>
      <c r="E666" s="4" t="s">
        <v>49</v>
      </c>
      <c r="F666" s="4">
        <v>4.2876699999999997E-2</v>
      </c>
      <c r="G666" s="9">
        <v>2</v>
      </c>
      <c r="H666" s="4">
        <v>242516105</v>
      </c>
      <c r="I666" s="4" t="s">
        <v>82</v>
      </c>
      <c r="J666" s="11" t="s">
        <v>51</v>
      </c>
      <c r="K666" s="11">
        <v>0.85829999999999995</v>
      </c>
      <c r="L666" s="11">
        <f t="shared" si="10"/>
        <v>0.14170000000000005</v>
      </c>
      <c r="M666" s="4">
        <v>-3.8899999999999997E-2</v>
      </c>
      <c r="N666" s="51">
        <v>4.4000000000000003E-3</v>
      </c>
      <c r="O666" s="1">
        <v>1.026E-18</v>
      </c>
      <c r="P666" t="s">
        <v>83</v>
      </c>
      <c r="Q666">
        <v>243835</v>
      </c>
    </row>
    <row r="667" spans="1:17">
      <c r="A667" s="4" t="s">
        <v>317</v>
      </c>
      <c r="B667" s="4" t="s">
        <v>318</v>
      </c>
      <c r="C667" s="4" t="s">
        <v>319</v>
      </c>
      <c r="D667" s="4">
        <v>1</v>
      </c>
      <c r="E667" s="4" t="s">
        <v>49</v>
      </c>
      <c r="F667" s="4">
        <v>0.65844400000000003</v>
      </c>
      <c r="G667" s="9">
        <v>2</v>
      </c>
      <c r="H667" s="4">
        <v>242516498</v>
      </c>
      <c r="I667" s="4" t="s">
        <v>82</v>
      </c>
      <c r="J667" s="11" t="s">
        <v>62</v>
      </c>
      <c r="K667" s="11">
        <v>0.14169999999999999</v>
      </c>
      <c r="L667" s="11">
        <f t="shared" si="10"/>
        <v>0.14169999999999999</v>
      </c>
      <c r="M667" s="4">
        <v>3.8899999999999997E-2</v>
      </c>
      <c r="N667" s="51">
        <v>4.4000000000000003E-3</v>
      </c>
      <c r="O667" s="1">
        <v>9.2050000000000003E-19</v>
      </c>
      <c r="P667" t="s">
        <v>52</v>
      </c>
      <c r="Q667">
        <v>243835</v>
      </c>
    </row>
    <row r="668" spans="1:17">
      <c r="A668" s="4" t="s">
        <v>7187</v>
      </c>
      <c r="B668" s="4" t="s">
        <v>7188</v>
      </c>
      <c r="C668" s="4" t="s">
        <v>319</v>
      </c>
      <c r="D668" s="4">
        <v>1</v>
      </c>
      <c r="E668" s="4" t="s">
        <v>49</v>
      </c>
      <c r="F668" s="4">
        <v>4.2883699999999997E-2</v>
      </c>
      <c r="G668" s="9">
        <v>2</v>
      </c>
      <c r="H668" s="4">
        <v>242517518</v>
      </c>
      <c r="I668" s="4" t="s">
        <v>50</v>
      </c>
      <c r="J668" s="11" t="s">
        <v>62</v>
      </c>
      <c r="K668" s="11">
        <v>0.1416</v>
      </c>
      <c r="L668" s="11">
        <f t="shared" si="10"/>
        <v>0.1416</v>
      </c>
      <c r="M668" s="4">
        <v>3.8899999999999997E-2</v>
      </c>
      <c r="N668" s="51">
        <v>4.4000000000000003E-3</v>
      </c>
      <c r="O668" s="1">
        <v>9.4129999999999995E-19</v>
      </c>
      <c r="P668" t="s">
        <v>52</v>
      </c>
      <c r="Q668">
        <v>243835</v>
      </c>
    </row>
    <row r="669" spans="1:17">
      <c r="A669" s="4" t="s">
        <v>7189</v>
      </c>
      <c r="B669" s="4" t="s">
        <v>7190</v>
      </c>
      <c r="C669" s="4" t="s">
        <v>319</v>
      </c>
      <c r="D669" s="4">
        <v>1</v>
      </c>
      <c r="E669" s="4" t="s">
        <v>49</v>
      </c>
      <c r="F669" s="4">
        <v>6.40405E-2</v>
      </c>
      <c r="G669" s="9">
        <v>2</v>
      </c>
      <c r="H669" s="4">
        <v>242520800</v>
      </c>
      <c r="I669" s="4" t="s">
        <v>82</v>
      </c>
      <c r="J669" s="11" t="s">
        <v>51</v>
      </c>
      <c r="K669" s="11">
        <v>0.14180000000000001</v>
      </c>
      <c r="L669" s="11">
        <f t="shared" si="10"/>
        <v>0.14180000000000001</v>
      </c>
      <c r="M669" s="4">
        <v>3.9100000000000003E-2</v>
      </c>
      <c r="N669" s="51">
        <v>4.4000000000000003E-3</v>
      </c>
      <c r="O669" s="1">
        <v>1.0889999999999999E-18</v>
      </c>
      <c r="P669" t="s">
        <v>52</v>
      </c>
      <c r="Q669">
        <v>243835</v>
      </c>
    </row>
    <row r="670" spans="1:17">
      <c r="A670" s="4" t="s">
        <v>7191</v>
      </c>
      <c r="B670" s="4" t="s">
        <v>7192</v>
      </c>
      <c r="C670" s="4" t="s">
        <v>319</v>
      </c>
      <c r="D670" s="4">
        <v>1</v>
      </c>
      <c r="E670" s="4" t="s">
        <v>49</v>
      </c>
      <c r="F670" s="4">
        <v>6.4565899999999999E-3</v>
      </c>
      <c r="G670" s="9">
        <v>2</v>
      </c>
      <c r="H670" s="4">
        <v>242528430</v>
      </c>
      <c r="I670" s="4" t="s">
        <v>82</v>
      </c>
      <c r="J670" s="11" t="s">
        <v>62</v>
      </c>
      <c r="K670" s="11">
        <v>0.14169999999999999</v>
      </c>
      <c r="L670" s="11">
        <f t="shared" si="10"/>
        <v>0.14169999999999999</v>
      </c>
      <c r="M670" s="4">
        <v>3.8800000000000001E-2</v>
      </c>
      <c r="N670" s="51">
        <v>4.4999999999999997E-3</v>
      </c>
      <c r="O670" s="1">
        <v>3.6769999999999998E-18</v>
      </c>
      <c r="P670" t="s">
        <v>52</v>
      </c>
      <c r="Q670">
        <v>243835</v>
      </c>
    </row>
    <row r="671" spans="1:17">
      <c r="A671" s="4" t="s">
        <v>7193</v>
      </c>
      <c r="B671" s="4" t="s">
        <v>7194</v>
      </c>
      <c r="C671" s="4" t="s">
        <v>319</v>
      </c>
      <c r="D671" s="4">
        <v>1</v>
      </c>
      <c r="E671" s="4" t="s">
        <v>49</v>
      </c>
      <c r="F671" s="4">
        <v>7.7889200000000004E-3</v>
      </c>
      <c r="G671" s="9">
        <v>2</v>
      </c>
      <c r="H671" s="4">
        <v>242547104</v>
      </c>
      <c r="I671" s="4" t="s">
        <v>82</v>
      </c>
      <c r="J671" s="11" t="s">
        <v>51</v>
      </c>
      <c r="K671" s="11">
        <v>0.14180000000000001</v>
      </c>
      <c r="L671" s="11">
        <f t="shared" si="10"/>
        <v>0.14180000000000001</v>
      </c>
      <c r="M671" s="4">
        <v>3.8899999999999997E-2</v>
      </c>
      <c r="N671" s="51">
        <v>4.4999999999999997E-3</v>
      </c>
      <c r="O671" s="1">
        <v>1.1399999999999999E-17</v>
      </c>
      <c r="P671" t="s">
        <v>1592</v>
      </c>
      <c r="Q671">
        <v>240801</v>
      </c>
    </row>
    <row r="672" spans="1:17">
      <c r="A672" s="4" t="s">
        <v>7195</v>
      </c>
      <c r="B672" s="4" t="s">
        <v>7196</v>
      </c>
      <c r="C672" s="4" t="s">
        <v>319</v>
      </c>
      <c r="D672" s="4">
        <v>1</v>
      </c>
      <c r="E672" s="4" t="s">
        <v>49</v>
      </c>
      <c r="F672" s="4">
        <v>1.14054E-2</v>
      </c>
      <c r="G672" s="9">
        <v>2</v>
      </c>
      <c r="H672" s="4">
        <v>242547375</v>
      </c>
      <c r="I672" s="4" t="s">
        <v>82</v>
      </c>
      <c r="J672" s="11" t="s">
        <v>62</v>
      </c>
      <c r="K672" s="11">
        <v>0.8589</v>
      </c>
      <c r="L672" s="11">
        <f t="shared" si="10"/>
        <v>0.1411</v>
      </c>
      <c r="M672" s="4">
        <v>-3.9100000000000003E-2</v>
      </c>
      <c r="N672" s="51">
        <v>4.4999999999999997E-3</v>
      </c>
      <c r="O672" s="1">
        <v>7.7709999999999997E-18</v>
      </c>
      <c r="P672" t="s">
        <v>467</v>
      </c>
      <c r="Q672">
        <v>240801</v>
      </c>
    </row>
    <row r="673" spans="1:17">
      <c r="A673" s="4" t="s">
        <v>7197</v>
      </c>
      <c r="B673" s="4" t="s">
        <v>7198</v>
      </c>
      <c r="C673" s="4" t="s">
        <v>319</v>
      </c>
      <c r="D673" s="4">
        <v>1</v>
      </c>
      <c r="E673" s="4" t="s">
        <v>49</v>
      </c>
      <c r="F673" s="4">
        <v>6.4397300000000003E-3</v>
      </c>
      <c r="G673" s="9">
        <v>2</v>
      </c>
      <c r="H673" s="4">
        <v>242557028</v>
      </c>
      <c r="I673" s="4" t="s">
        <v>62</v>
      </c>
      <c r="J673" s="11" t="s">
        <v>51</v>
      </c>
      <c r="K673" s="11">
        <v>0.14130000000000001</v>
      </c>
      <c r="L673" s="11">
        <f t="shared" si="10"/>
        <v>0.14130000000000001</v>
      </c>
      <c r="M673" s="4">
        <v>3.8800000000000001E-2</v>
      </c>
      <c r="N673" s="51">
        <v>4.4999999999999997E-3</v>
      </c>
      <c r="O673" s="1">
        <v>1.1480000000000001E-17</v>
      </c>
      <c r="P673" t="s">
        <v>52</v>
      </c>
      <c r="Q673">
        <v>242163</v>
      </c>
    </row>
    <row r="674" spans="1:17">
      <c r="A674" s="4" t="s">
        <v>324</v>
      </c>
      <c r="B674" s="4" t="s">
        <v>325</v>
      </c>
      <c r="C674" s="4" t="s">
        <v>326</v>
      </c>
      <c r="D674" s="4">
        <v>1</v>
      </c>
      <c r="E674" s="4" t="s">
        <v>49</v>
      </c>
      <c r="F674" s="4">
        <v>1</v>
      </c>
      <c r="G674" s="9">
        <v>3</v>
      </c>
      <c r="H674" s="4">
        <v>12092903</v>
      </c>
      <c r="I674" s="4" t="s">
        <v>82</v>
      </c>
      <c r="J674" s="11" t="s">
        <v>327</v>
      </c>
      <c r="K674" s="11">
        <v>0.2485</v>
      </c>
      <c r="L674" s="11">
        <f t="shared" si="10"/>
        <v>0.2485</v>
      </c>
      <c r="M674" s="4">
        <v>4.5100000000000001E-2</v>
      </c>
      <c r="N674" s="51">
        <v>4.7000000000000002E-3</v>
      </c>
      <c r="O674" s="1">
        <v>1.9119999999999999E-21</v>
      </c>
      <c r="P674" t="s">
        <v>328</v>
      </c>
      <c r="Q674">
        <v>124358</v>
      </c>
    </row>
    <row r="675" spans="1:17">
      <c r="A675" s="4" t="s">
        <v>334</v>
      </c>
      <c r="B675" s="4" t="s">
        <v>335</v>
      </c>
      <c r="C675" s="4" t="s">
        <v>326</v>
      </c>
      <c r="D675" s="4">
        <v>2</v>
      </c>
      <c r="E675" s="4" t="s">
        <v>49</v>
      </c>
      <c r="F675" s="4">
        <v>0.99754100000000001</v>
      </c>
      <c r="G675" s="9">
        <v>3</v>
      </c>
      <c r="H675" s="4">
        <v>12099776</v>
      </c>
      <c r="I675" s="4" t="s">
        <v>82</v>
      </c>
      <c r="J675" s="11" t="s">
        <v>51</v>
      </c>
      <c r="K675" s="11">
        <v>0.75049999999999994</v>
      </c>
      <c r="L675" s="11">
        <f t="shared" si="10"/>
        <v>0.24950000000000006</v>
      </c>
      <c r="M675" s="4">
        <v>-4.8099999999999997E-2</v>
      </c>
      <c r="N675" s="51">
        <v>3.5000000000000001E-3</v>
      </c>
      <c r="O675" s="1">
        <v>8.2890000000000005E-43</v>
      </c>
      <c r="P675" t="s">
        <v>83</v>
      </c>
      <c r="Q675">
        <v>247107</v>
      </c>
    </row>
    <row r="676" spans="1:17">
      <c r="A676" s="4" t="s">
        <v>7199</v>
      </c>
      <c r="B676" s="4" t="s">
        <v>7200</v>
      </c>
      <c r="C676" s="4" t="s">
        <v>326</v>
      </c>
      <c r="D676" s="4">
        <v>3</v>
      </c>
      <c r="E676" s="4" t="s">
        <v>49</v>
      </c>
      <c r="F676" s="4">
        <v>3.2203299999999997E-2</v>
      </c>
      <c r="G676" s="9">
        <v>3</v>
      </c>
      <c r="H676" s="4">
        <v>12219277</v>
      </c>
      <c r="I676" s="4" t="s">
        <v>82</v>
      </c>
      <c r="J676" s="11" t="s">
        <v>62</v>
      </c>
      <c r="K676" s="11">
        <v>0.74980000000000002</v>
      </c>
      <c r="L676" s="11">
        <f t="shared" si="10"/>
        <v>0.25019999999999998</v>
      </c>
      <c r="M676" s="4">
        <v>-5.0799999999999998E-2</v>
      </c>
      <c r="N676" s="51">
        <v>3.5000000000000001E-3</v>
      </c>
      <c r="O676" s="1">
        <v>8.0690000000000003E-48</v>
      </c>
      <c r="P676" t="s">
        <v>83</v>
      </c>
      <c r="Q676">
        <v>247107</v>
      </c>
    </row>
    <row r="677" spans="1:17">
      <c r="A677" s="4" t="s">
        <v>7201</v>
      </c>
      <c r="B677" s="4" t="s">
        <v>7202</v>
      </c>
      <c r="C677" s="4" t="s">
        <v>326</v>
      </c>
      <c r="D677" s="4">
        <v>3</v>
      </c>
      <c r="E677" s="4" t="s">
        <v>49</v>
      </c>
      <c r="F677" s="4">
        <v>2.5086500000000001E-2</v>
      </c>
      <c r="G677" s="9">
        <v>3</v>
      </c>
      <c r="H677" s="4">
        <v>12229015</v>
      </c>
      <c r="I677" s="4" t="s">
        <v>82</v>
      </c>
      <c r="J677" s="11" t="s">
        <v>51</v>
      </c>
      <c r="K677" s="11">
        <v>0.24929999999999999</v>
      </c>
      <c r="L677" s="11">
        <f t="shared" si="10"/>
        <v>0.24929999999999999</v>
      </c>
      <c r="M677" s="4">
        <v>5.0599999999999999E-2</v>
      </c>
      <c r="N677" s="51">
        <v>3.5000000000000001E-3</v>
      </c>
      <c r="O677" s="1">
        <v>2.638E-47</v>
      </c>
      <c r="P677" t="s">
        <v>52</v>
      </c>
      <c r="Q677">
        <v>247107</v>
      </c>
    </row>
    <row r="678" spans="1:17">
      <c r="A678" s="4" t="s">
        <v>336</v>
      </c>
      <c r="B678" s="4" t="s">
        <v>337</v>
      </c>
      <c r="C678" s="4" t="s">
        <v>326</v>
      </c>
      <c r="D678" s="4">
        <v>3</v>
      </c>
      <c r="E678" s="4" t="s">
        <v>49</v>
      </c>
      <c r="F678" s="4">
        <v>0.47586800000000001</v>
      </c>
      <c r="G678" s="9">
        <v>3</v>
      </c>
      <c r="H678" s="4">
        <v>12230438</v>
      </c>
      <c r="I678" s="4" t="s">
        <v>82</v>
      </c>
      <c r="J678" s="11" t="s">
        <v>51</v>
      </c>
      <c r="K678" s="11">
        <v>0.24929999999999999</v>
      </c>
      <c r="L678" s="11">
        <f t="shared" si="10"/>
        <v>0.24929999999999999</v>
      </c>
      <c r="M678" s="4">
        <v>5.11E-2</v>
      </c>
      <c r="N678" s="51">
        <v>3.5000000000000001E-3</v>
      </c>
      <c r="O678" s="1">
        <v>2.8849999999999997E-48</v>
      </c>
      <c r="P678" t="s">
        <v>52</v>
      </c>
      <c r="Q678">
        <v>247107</v>
      </c>
    </row>
    <row r="679" spans="1:17">
      <c r="A679" s="4" t="s">
        <v>7203</v>
      </c>
      <c r="B679" s="4" t="s">
        <v>7204</v>
      </c>
      <c r="C679" s="4" t="s">
        <v>326</v>
      </c>
      <c r="D679" s="4">
        <v>3</v>
      </c>
      <c r="E679" s="4" t="s">
        <v>49</v>
      </c>
      <c r="F679" s="4">
        <v>9.3353699999999998E-2</v>
      </c>
      <c r="G679" s="9">
        <v>3</v>
      </c>
      <c r="H679" s="4">
        <v>12230439</v>
      </c>
      <c r="I679" s="4" t="s">
        <v>50</v>
      </c>
      <c r="J679" s="11" t="s">
        <v>62</v>
      </c>
      <c r="K679" s="11">
        <v>0.74960000000000004</v>
      </c>
      <c r="L679" s="11">
        <f t="shared" si="10"/>
        <v>0.25039999999999996</v>
      </c>
      <c r="M679" s="4">
        <v>-5.11E-2</v>
      </c>
      <c r="N679" s="51">
        <v>3.5000000000000001E-3</v>
      </c>
      <c r="O679" s="1">
        <v>2.3499999999999999E-48</v>
      </c>
      <c r="P679" t="s">
        <v>83</v>
      </c>
      <c r="Q679">
        <v>247107</v>
      </c>
    </row>
    <row r="680" spans="1:17">
      <c r="A680" s="4" t="s">
        <v>7205</v>
      </c>
      <c r="B680" s="4" t="s">
        <v>7206</v>
      </c>
      <c r="C680" s="4" t="s">
        <v>326</v>
      </c>
      <c r="D680" s="4">
        <v>3</v>
      </c>
      <c r="E680" s="4" t="s">
        <v>49</v>
      </c>
      <c r="F680" s="4">
        <v>3.10583E-2</v>
      </c>
      <c r="G680" s="9">
        <v>3</v>
      </c>
      <c r="H680" s="4">
        <v>12233482</v>
      </c>
      <c r="I680" s="4" t="s">
        <v>82</v>
      </c>
      <c r="J680" s="11" t="s">
        <v>51</v>
      </c>
      <c r="K680" s="11">
        <v>0.249</v>
      </c>
      <c r="L680" s="11">
        <f t="shared" si="10"/>
        <v>0.249</v>
      </c>
      <c r="M680" s="4">
        <v>5.1299999999999998E-2</v>
      </c>
      <c r="N680" s="51">
        <v>3.5000000000000001E-3</v>
      </c>
      <c r="O680" s="1">
        <v>1.2930000000000001E-48</v>
      </c>
      <c r="P680" t="s">
        <v>52</v>
      </c>
      <c r="Q680">
        <v>247107</v>
      </c>
    </row>
    <row r="681" spans="1:17">
      <c r="A681" s="4" t="s">
        <v>7207</v>
      </c>
      <c r="B681" s="4" t="s">
        <v>7208</v>
      </c>
      <c r="C681" s="4" t="s">
        <v>326</v>
      </c>
      <c r="D681" s="4">
        <v>3</v>
      </c>
      <c r="E681" s="4" t="s">
        <v>49</v>
      </c>
      <c r="F681" s="4">
        <v>1.85034E-2</v>
      </c>
      <c r="G681" s="9">
        <v>3</v>
      </c>
      <c r="H681" s="4">
        <v>12240530</v>
      </c>
      <c r="I681" s="4" t="s">
        <v>50</v>
      </c>
      <c r="J681" s="11" t="s">
        <v>51</v>
      </c>
      <c r="K681" s="11">
        <v>0.24979999999999999</v>
      </c>
      <c r="L681" s="11">
        <f t="shared" si="10"/>
        <v>0.24979999999999999</v>
      </c>
      <c r="M681" s="4">
        <v>5.16E-2</v>
      </c>
      <c r="N681" s="51">
        <v>3.5000000000000001E-3</v>
      </c>
      <c r="O681" s="1">
        <v>4.5020000000000002E-49</v>
      </c>
      <c r="P681" t="s">
        <v>52</v>
      </c>
      <c r="Q681">
        <v>247107</v>
      </c>
    </row>
    <row r="682" spans="1:17">
      <c r="A682" s="4" t="s">
        <v>7209</v>
      </c>
      <c r="B682" s="4" t="s">
        <v>7210</v>
      </c>
      <c r="C682" s="4" t="s">
        <v>326</v>
      </c>
      <c r="D682" s="4">
        <v>3</v>
      </c>
      <c r="E682" s="4" t="s">
        <v>49</v>
      </c>
      <c r="F682" s="4">
        <v>2.3913400000000001E-2</v>
      </c>
      <c r="G682" s="9">
        <v>3</v>
      </c>
      <c r="H682" s="4">
        <v>12246422</v>
      </c>
      <c r="I682" s="4" t="s">
        <v>62</v>
      </c>
      <c r="J682" s="11" t="s">
        <v>51</v>
      </c>
      <c r="K682" s="11">
        <v>0.75319999999999998</v>
      </c>
      <c r="L682" s="11">
        <f t="shared" si="10"/>
        <v>0.24680000000000002</v>
      </c>
      <c r="M682" s="4">
        <v>-5.16E-2</v>
      </c>
      <c r="N682" s="51">
        <v>3.5000000000000001E-3</v>
      </c>
      <c r="O682" s="1">
        <v>5.5079999999999998E-49</v>
      </c>
      <c r="P682" t="s">
        <v>83</v>
      </c>
      <c r="Q682">
        <v>247107</v>
      </c>
    </row>
    <row r="683" spans="1:17">
      <c r="A683" s="4" t="s">
        <v>332</v>
      </c>
      <c r="B683" s="4" t="s">
        <v>333</v>
      </c>
      <c r="C683" s="4" t="s">
        <v>326</v>
      </c>
      <c r="D683" s="4">
        <v>3</v>
      </c>
      <c r="E683" s="4" t="s">
        <v>49</v>
      </c>
      <c r="F683" s="4">
        <v>0.17921899999999999</v>
      </c>
      <c r="G683" s="9">
        <v>3</v>
      </c>
      <c r="H683" s="4">
        <v>12251424</v>
      </c>
      <c r="I683" s="4" t="s">
        <v>82</v>
      </c>
      <c r="J683" s="11" t="s">
        <v>51</v>
      </c>
      <c r="K683" s="11">
        <v>0.75160000000000005</v>
      </c>
      <c r="L683" s="11">
        <f t="shared" si="10"/>
        <v>0.24839999999999995</v>
      </c>
      <c r="M683" s="4">
        <v>-5.1999999999999998E-2</v>
      </c>
      <c r="N683" s="51">
        <v>3.5000000000000001E-3</v>
      </c>
      <c r="O683" s="1">
        <v>9.6129999999999997E-50</v>
      </c>
      <c r="P683" t="s">
        <v>83</v>
      </c>
      <c r="Q683">
        <v>247107</v>
      </c>
    </row>
    <row r="684" spans="1:17">
      <c r="A684" s="4" t="s">
        <v>7211</v>
      </c>
      <c r="B684" s="4" t="s">
        <v>7212</v>
      </c>
      <c r="C684" s="4" t="s">
        <v>326</v>
      </c>
      <c r="D684" s="4">
        <v>3</v>
      </c>
      <c r="E684" s="4" t="s">
        <v>49</v>
      </c>
      <c r="F684" s="4">
        <v>7.8557399999999999E-2</v>
      </c>
      <c r="G684" s="9">
        <v>3</v>
      </c>
      <c r="H684" s="4">
        <v>12253703</v>
      </c>
      <c r="I684" s="4" t="s">
        <v>82</v>
      </c>
      <c r="J684" s="11" t="s">
        <v>51</v>
      </c>
      <c r="K684" s="11">
        <v>0.248</v>
      </c>
      <c r="L684" s="11">
        <f t="shared" si="10"/>
        <v>0.248</v>
      </c>
      <c r="M684" s="4">
        <v>5.16E-2</v>
      </c>
      <c r="N684" s="51">
        <v>3.5000000000000001E-3</v>
      </c>
      <c r="O684" s="1">
        <v>4.861E-49</v>
      </c>
      <c r="P684" t="s">
        <v>52</v>
      </c>
      <c r="Q684">
        <v>247107</v>
      </c>
    </row>
    <row r="685" spans="1:17">
      <c r="A685" s="4" t="s">
        <v>7213</v>
      </c>
      <c r="B685" s="4" t="s">
        <v>7214</v>
      </c>
      <c r="C685" s="4" t="s">
        <v>342</v>
      </c>
      <c r="D685" s="4">
        <v>2</v>
      </c>
      <c r="E685" s="4" t="s">
        <v>49</v>
      </c>
      <c r="F685" s="4">
        <v>7.4995499999999998E-3</v>
      </c>
      <c r="G685" s="9">
        <v>3</v>
      </c>
      <c r="H685" s="4">
        <v>24959651</v>
      </c>
      <c r="I685" s="4" t="s">
        <v>82</v>
      </c>
      <c r="J685" s="11" t="s">
        <v>51</v>
      </c>
      <c r="K685" s="11">
        <v>0.4708</v>
      </c>
      <c r="L685" s="11">
        <f t="shared" si="10"/>
        <v>0.4708</v>
      </c>
      <c r="M685" s="4">
        <v>1.7999999999999999E-2</v>
      </c>
      <c r="N685" s="51">
        <v>3.0000000000000001E-3</v>
      </c>
      <c r="O685" s="1">
        <v>3.0990000000000002E-9</v>
      </c>
      <c r="P685" t="s">
        <v>52</v>
      </c>
      <c r="Q685">
        <v>247107</v>
      </c>
    </row>
    <row r="686" spans="1:17">
      <c r="A686" s="4" t="s">
        <v>7215</v>
      </c>
      <c r="B686" s="4" t="s">
        <v>7216</v>
      </c>
      <c r="C686" s="4" t="s">
        <v>342</v>
      </c>
      <c r="D686" s="4">
        <v>2</v>
      </c>
      <c r="E686" s="4" t="s">
        <v>49</v>
      </c>
      <c r="F686" s="4">
        <v>7.6033999999999997E-3</v>
      </c>
      <c r="G686" s="9">
        <v>3</v>
      </c>
      <c r="H686" s="4">
        <v>24961849</v>
      </c>
      <c r="I686" s="4" t="s">
        <v>82</v>
      </c>
      <c r="J686" s="11" t="s">
        <v>51</v>
      </c>
      <c r="K686" s="11">
        <v>0.50129999999999997</v>
      </c>
      <c r="L686" s="11">
        <f t="shared" si="10"/>
        <v>0.49870000000000003</v>
      </c>
      <c r="M686" s="4">
        <v>1.7999999999999999E-2</v>
      </c>
      <c r="N686" s="51">
        <v>3.0000000000000001E-3</v>
      </c>
      <c r="O686" s="1">
        <v>2.845E-9</v>
      </c>
      <c r="P686" t="s">
        <v>52</v>
      </c>
      <c r="Q686">
        <v>247107</v>
      </c>
    </row>
    <row r="687" spans="1:17">
      <c r="A687" s="4" t="s">
        <v>7217</v>
      </c>
      <c r="B687" s="4" t="s">
        <v>7218</v>
      </c>
      <c r="C687" s="4" t="s">
        <v>342</v>
      </c>
      <c r="D687" s="4">
        <v>2</v>
      </c>
      <c r="E687" s="4" t="s">
        <v>49</v>
      </c>
      <c r="F687" s="4">
        <v>1.33647E-2</v>
      </c>
      <c r="G687" s="9">
        <v>3</v>
      </c>
      <c r="H687" s="4">
        <v>24965287</v>
      </c>
      <c r="I687" s="4" t="s">
        <v>82</v>
      </c>
      <c r="J687" s="11" t="s">
        <v>50</v>
      </c>
      <c r="K687" s="11">
        <v>0.49099999999999999</v>
      </c>
      <c r="L687" s="11">
        <f t="shared" si="10"/>
        <v>0.49099999999999999</v>
      </c>
      <c r="M687" s="4">
        <v>-1.83E-2</v>
      </c>
      <c r="N687" s="51">
        <v>3.0000000000000001E-3</v>
      </c>
      <c r="O687" s="1">
        <v>1.5799999999999999E-9</v>
      </c>
      <c r="P687" t="s">
        <v>83</v>
      </c>
      <c r="Q687">
        <v>247107</v>
      </c>
    </row>
    <row r="688" spans="1:17">
      <c r="A688" s="4" t="s">
        <v>7219</v>
      </c>
      <c r="B688" s="4" t="s">
        <v>7220</v>
      </c>
      <c r="C688" s="4" t="s">
        <v>342</v>
      </c>
      <c r="D688" s="4">
        <v>2</v>
      </c>
      <c r="E688" s="4" t="s">
        <v>49</v>
      </c>
      <c r="F688" s="4">
        <v>4.2207599999999996E-3</v>
      </c>
      <c r="G688" s="9">
        <v>3</v>
      </c>
      <c r="H688" s="4">
        <v>24968752</v>
      </c>
      <c r="I688" s="4" t="s">
        <v>62</v>
      </c>
      <c r="J688" s="11" t="s">
        <v>51</v>
      </c>
      <c r="K688" s="11">
        <v>0.48409999999999997</v>
      </c>
      <c r="L688" s="11">
        <f t="shared" si="10"/>
        <v>0.48409999999999997</v>
      </c>
      <c r="M688" s="4">
        <v>-1.77E-2</v>
      </c>
      <c r="N688" s="51">
        <v>3.0000000000000001E-3</v>
      </c>
      <c r="O688" s="1">
        <v>5.957E-9</v>
      </c>
      <c r="P688" t="s">
        <v>83</v>
      </c>
      <c r="Q688">
        <v>247107</v>
      </c>
    </row>
    <row r="689" spans="1:17">
      <c r="A689" s="4" t="s">
        <v>7221</v>
      </c>
      <c r="B689" s="4" t="s">
        <v>7222</v>
      </c>
      <c r="C689" s="4" t="s">
        <v>342</v>
      </c>
      <c r="D689" s="4">
        <v>2</v>
      </c>
      <c r="E689" s="4" t="s">
        <v>49</v>
      </c>
      <c r="F689" s="4">
        <v>5.0779299999999996E-3</v>
      </c>
      <c r="G689" s="9">
        <v>3</v>
      </c>
      <c r="H689" s="4">
        <v>24973043</v>
      </c>
      <c r="I689" s="4" t="s">
        <v>82</v>
      </c>
      <c r="J689" s="11" t="s">
        <v>62</v>
      </c>
      <c r="K689" s="11">
        <v>0.52710000000000001</v>
      </c>
      <c r="L689" s="11">
        <f t="shared" si="10"/>
        <v>0.47289999999999999</v>
      </c>
      <c r="M689" s="4">
        <v>1.78E-2</v>
      </c>
      <c r="N689" s="51">
        <v>3.0000000000000001E-3</v>
      </c>
      <c r="O689" s="1">
        <v>4.2469999999999999E-9</v>
      </c>
      <c r="P689" t="s">
        <v>52</v>
      </c>
      <c r="Q689">
        <v>247107</v>
      </c>
    </row>
    <row r="690" spans="1:17">
      <c r="A690" s="4" t="s">
        <v>7223</v>
      </c>
      <c r="B690" s="4" t="s">
        <v>7224</v>
      </c>
      <c r="C690" s="4" t="s">
        <v>342</v>
      </c>
      <c r="D690" s="4">
        <v>2</v>
      </c>
      <c r="E690" s="4" t="s">
        <v>49</v>
      </c>
      <c r="F690" s="4">
        <v>4.2025099999999996E-3</v>
      </c>
      <c r="G690" s="9">
        <v>3</v>
      </c>
      <c r="H690" s="4">
        <v>24973500</v>
      </c>
      <c r="I690" s="4" t="s">
        <v>62</v>
      </c>
      <c r="J690" s="11" t="s">
        <v>51</v>
      </c>
      <c r="K690" s="11">
        <v>0.52649999999999997</v>
      </c>
      <c r="L690" s="11">
        <f t="shared" si="10"/>
        <v>0.47350000000000003</v>
      </c>
      <c r="M690" s="4">
        <v>1.77E-2</v>
      </c>
      <c r="N690" s="51">
        <v>3.0000000000000001E-3</v>
      </c>
      <c r="O690" s="1">
        <v>6.0159999999999999E-9</v>
      </c>
      <c r="P690" t="s">
        <v>52</v>
      </c>
      <c r="Q690">
        <v>247107</v>
      </c>
    </row>
    <row r="691" spans="1:17">
      <c r="A691" s="4" t="s">
        <v>7225</v>
      </c>
      <c r="B691" s="4" t="s">
        <v>7226</v>
      </c>
      <c r="C691" s="4" t="s">
        <v>342</v>
      </c>
      <c r="D691" s="4">
        <v>2</v>
      </c>
      <c r="E691" s="4" t="s">
        <v>49</v>
      </c>
      <c r="F691" s="4">
        <v>9.1256400000000008E-3</v>
      </c>
      <c r="G691" s="9">
        <v>3</v>
      </c>
      <c r="H691" s="4">
        <v>24974882</v>
      </c>
      <c r="I691" s="4" t="s">
        <v>82</v>
      </c>
      <c r="J691" s="11" t="s">
        <v>51</v>
      </c>
      <c r="K691" s="11">
        <v>0.47210000000000002</v>
      </c>
      <c r="L691" s="11">
        <f t="shared" si="10"/>
        <v>0.47210000000000002</v>
      </c>
      <c r="M691" s="4">
        <v>-1.8100000000000002E-2</v>
      </c>
      <c r="N691" s="51">
        <v>3.0000000000000001E-3</v>
      </c>
      <c r="O691" s="1">
        <v>2.7010000000000001E-9</v>
      </c>
      <c r="P691" t="s">
        <v>83</v>
      </c>
      <c r="Q691">
        <v>247107</v>
      </c>
    </row>
    <row r="692" spans="1:17">
      <c r="A692" s="4" t="s">
        <v>7227</v>
      </c>
      <c r="B692" s="4" t="s">
        <v>7228</v>
      </c>
      <c r="C692" s="4" t="s">
        <v>342</v>
      </c>
      <c r="D692" s="4">
        <v>2</v>
      </c>
      <c r="E692" s="4" t="s">
        <v>49</v>
      </c>
      <c r="F692" s="4">
        <v>1.6264799999999999E-2</v>
      </c>
      <c r="G692" s="9">
        <v>3</v>
      </c>
      <c r="H692" s="4">
        <v>24975207</v>
      </c>
      <c r="I692" s="4" t="s">
        <v>50</v>
      </c>
      <c r="J692" s="11" t="s">
        <v>51</v>
      </c>
      <c r="K692" s="11">
        <v>0.52580000000000005</v>
      </c>
      <c r="L692" s="11">
        <f t="shared" si="10"/>
        <v>0.47419999999999995</v>
      </c>
      <c r="M692" s="4">
        <v>1.84E-2</v>
      </c>
      <c r="N692" s="51">
        <v>3.0000000000000001E-3</v>
      </c>
      <c r="O692" s="1">
        <v>1.3939999999999999E-9</v>
      </c>
      <c r="P692" t="s">
        <v>52</v>
      </c>
      <c r="Q692">
        <v>247107</v>
      </c>
    </row>
    <row r="693" spans="1:17">
      <c r="A693" s="4" t="s">
        <v>7229</v>
      </c>
      <c r="B693" s="4" t="s">
        <v>7230</v>
      </c>
      <c r="C693" s="4" t="s">
        <v>342</v>
      </c>
      <c r="D693" s="4">
        <v>2</v>
      </c>
      <c r="E693" s="4" t="s">
        <v>49</v>
      </c>
      <c r="F693" s="4">
        <v>6.09028E-3</v>
      </c>
      <c r="G693" s="9">
        <v>3</v>
      </c>
      <c r="H693" s="4">
        <v>24975241</v>
      </c>
      <c r="I693" s="4" t="s">
        <v>82</v>
      </c>
      <c r="J693" s="11" t="s">
        <v>51</v>
      </c>
      <c r="K693" s="11">
        <v>0.52769999999999995</v>
      </c>
      <c r="L693" s="11">
        <f t="shared" si="10"/>
        <v>0.47230000000000005</v>
      </c>
      <c r="M693" s="4">
        <v>1.7899999999999999E-2</v>
      </c>
      <c r="N693" s="51">
        <v>3.0000000000000001E-3</v>
      </c>
      <c r="O693" s="1">
        <v>3.8540000000000001E-9</v>
      </c>
      <c r="P693" t="s">
        <v>52</v>
      </c>
      <c r="Q693">
        <v>247107</v>
      </c>
    </row>
    <row r="694" spans="1:17">
      <c r="A694" s="4" t="s">
        <v>7231</v>
      </c>
      <c r="B694" s="4" t="s">
        <v>7232</v>
      </c>
      <c r="C694" s="4" t="s">
        <v>342</v>
      </c>
      <c r="D694" s="4">
        <v>2</v>
      </c>
      <c r="E694" s="4" t="s">
        <v>49</v>
      </c>
      <c r="F694" s="4">
        <v>0.160166</v>
      </c>
      <c r="G694" s="9">
        <v>3</v>
      </c>
      <c r="H694" s="4">
        <v>24975828</v>
      </c>
      <c r="I694" s="4" t="s">
        <v>82</v>
      </c>
      <c r="J694" s="11" t="s">
        <v>50</v>
      </c>
      <c r="K694" s="11">
        <v>0.51549999999999996</v>
      </c>
      <c r="L694" s="11">
        <f t="shared" si="10"/>
        <v>0.48450000000000004</v>
      </c>
      <c r="M694" s="4">
        <v>1.8200000000000001E-2</v>
      </c>
      <c r="N694" s="51">
        <v>3.0000000000000001E-3</v>
      </c>
      <c r="O694" s="1">
        <v>1.411E-9</v>
      </c>
      <c r="P694" t="s">
        <v>52</v>
      </c>
      <c r="Q694">
        <v>247107</v>
      </c>
    </row>
    <row r="695" spans="1:17">
      <c r="A695" s="4" t="s">
        <v>7233</v>
      </c>
      <c r="B695" s="4" t="s">
        <v>7234</v>
      </c>
      <c r="C695" s="4" t="s">
        <v>342</v>
      </c>
      <c r="D695" s="4">
        <v>2</v>
      </c>
      <c r="E695" s="4" t="s">
        <v>49</v>
      </c>
      <c r="F695" s="4">
        <v>1.61643E-2</v>
      </c>
      <c r="G695" s="9">
        <v>3</v>
      </c>
      <c r="H695" s="4">
        <v>24976080</v>
      </c>
      <c r="I695" s="4" t="s">
        <v>82</v>
      </c>
      <c r="J695" s="11" t="s">
        <v>51</v>
      </c>
      <c r="K695" s="11">
        <v>0.48509999999999998</v>
      </c>
      <c r="L695" s="11">
        <f t="shared" si="10"/>
        <v>0.48509999999999998</v>
      </c>
      <c r="M695" s="4">
        <v>-1.84E-2</v>
      </c>
      <c r="N695" s="51">
        <v>3.0000000000000001E-3</v>
      </c>
      <c r="O695" s="1">
        <v>9.4109999999999999E-10</v>
      </c>
      <c r="P695" t="s">
        <v>83</v>
      </c>
      <c r="Q695">
        <v>247107</v>
      </c>
    </row>
    <row r="696" spans="1:17">
      <c r="A696" s="4" t="s">
        <v>7235</v>
      </c>
      <c r="B696" s="4" t="s">
        <v>7236</v>
      </c>
      <c r="C696" s="4" t="s">
        <v>342</v>
      </c>
      <c r="D696" s="4">
        <v>2</v>
      </c>
      <c r="E696" s="4" t="s">
        <v>49</v>
      </c>
      <c r="F696" s="4">
        <v>3.8490199999999999E-3</v>
      </c>
      <c r="G696" s="9">
        <v>3</v>
      </c>
      <c r="H696" s="4">
        <v>24977922</v>
      </c>
      <c r="I696" s="4" t="s">
        <v>50</v>
      </c>
      <c r="J696" s="11" t="s">
        <v>62</v>
      </c>
      <c r="K696" s="11">
        <v>0.4738</v>
      </c>
      <c r="L696" s="11">
        <f t="shared" si="10"/>
        <v>0.4738</v>
      </c>
      <c r="M696" s="4">
        <v>-1.7600000000000001E-2</v>
      </c>
      <c r="N696" s="51">
        <v>3.0000000000000001E-3</v>
      </c>
      <c r="O696" s="1">
        <v>7.0900000000000001E-9</v>
      </c>
      <c r="P696" t="s">
        <v>83</v>
      </c>
      <c r="Q696">
        <v>247107</v>
      </c>
    </row>
    <row r="697" spans="1:17">
      <c r="A697" s="4" t="s">
        <v>7237</v>
      </c>
      <c r="B697" s="4" t="s">
        <v>7238</v>
      </c>
      <c r="C697" s="4" t="s">
        <v>342</v>
      </c>
      <c r="D697" s="4">
        <v>2</v>
      </c>
      <c r="E697" s="4" t="s">
        <v>49</v>
      </c>
      <c r="F697" s="4">
        <v>4.4703700000000004E-3</v>
      </c>
      <c r="G697" s="9">
        <v>3</v>
      </c>
      <c r="H697" s="4">
        <v>24980763</v>
      </c>
      <c r="I697" s="4" t="s">
        <v>82</v>
      </c>
      <c r="J697" s="11" t="s">
        <v>51</v>
      </c>
      <c r="K697" s="11">
        <v>0.47449999999999998</v>
      </c>
      <c r="L697" s="11">
        <f t="shared" si="10"/>
        <v>0.47449999999999998</v>
      </c>
      <c r="M697" s="4">
        <v>-1.77E-2</v>
      </c>
      <c r="N697" s="51">
        <v>3.0000000000000001E-3</v>
      </c>
      <c r="O697" s="1">
        <v>5.0350000000000001E-9</v>
      </c>
      <c r="P697" t="s">
        <v>83</v>
      </c>
      <c r="Q697">
        <v>247107</v>
      </c>
    </row>
    <row r="698" spans="1:17">
      <c r="A698" s="4" t="s">
        <v>7239</v>
      </c>
      <c r="B698" s="4" t="s">
        <v>7240</v>
      </c>
      <c r="C698" s="4" t="s">
        <v>342</v>
      </c>
      <c r="D698" s="4">
        <v>2</v>
      </c>
      <c r="E698" s="4" t="s">
        <v>49</v>
      </c>
      <c r="F698" s="4">
        <v>1.96051E-2</v>
      </c>
      <c r="G698" s="9">
        <v>3</v>
      </c>
      <c r="H698" s="4">
        <v>24981362</v>
      </c>
      <c r="I698" s="4" t="s">
        <v>50</v>
      </c>
      <c r="J698" s="11" t="s">
        <v>62</v>
      </c>
      <c r="K698" s="11">
        <v>0.48670000000000002</v>
      </c>
      <c r="L698" s="11">
        <f t="shared" si="10"/>
        <v>0.48670000000000002</v>
      </c>
      <c r="M698" s="4">
        <v>-1.8499999999999999E-2</v>
      </c>
      <c r="N698" s="51">
        <v>3.0000000000000001E-3</v>
      </c>
      <c r="O698" s="1">
        <v>7.6029999999999995E-10</v>
      </c>
      <c r="P698" t="s">
        <v>83</v>
      </c>
      <c r="Q698">
        <v>247107</v>
      </c>
    </row>
    <row r="699" spans="1:17">
      <c r="A699" s="4" t="s">
        <v>340</v>
      </c>
      <c r="B699" s="4" t="s">
        <v>341</v>
      </c>
      <c r="C699" s="4" t="s">
        <v>342</v>
      </c>
      <c r="D699" s="4">
        <v>2</v>
      </c>
      <c r="E699" s="4" t="s">
        <v>49</v>
      </c>
      <c r="F699" s="4">
        <v>0.25289099999999998</v>
      </c>
      <c r="G699" s="9">
        <v>3</v>
      </c>
      <c r="H699" s="4">
        <v>24981533</v>
      </c>
      <c r="I699" s="4" t="s">
        <v>82</v>
      </c>
      <c r="J699" s="11" t="s">
        <v>51</v>
      </c>
      <c r="K699" s="11">
        <v>0.4864</v>
      </c>
      <c r="L699" s="11">
        <f t="shared" si="10"/>
        <v>0.4864</v>
      </c>
      <c r="M699" s="4">
        <v>-1.8200000000000001E-2</v>
      </c>
      <c r="N699" s="51">
        <v>3.0000000000000001E-3</v>
      </c>
      <c r="O699" s="1">
        <v>1.2360000000000001E-9</v>
      </c>
      <c r="P699" t="s">
        <v>83</v>
      </c>
      <c r="Q699">
        <v>247107</v>
      </c>
    </row>
    <row r="700" spans="1:17">
      <c r="A700" s="4" t="s">
        <v>7241</v>
      </c>
      <c r="B700" s="4" t="s">
        <v>7242</v>
      </c>
      <c r="C700" s="4" t="s">
        <v>342</v>
      </c>
      <c r="D700" s="4">
        <v>2</v>
      </c>
      <c r="E700" s="4" t="s">
        <v>49</v>
      </c>
      <c r="F700" s="4">
        <v>1.6559299999999999E-2</v>
      </c>
      <c r="G700" s="9">
        <v>3</v>
      </c>
      <c r="H700" s="4">
        <v>24981622</v>
      </c>
      <c r="I700" s="4" t="s">
        <v>82</v>
      </c>
      <c r="J700" s="11" t="s">
        <v>50</v>
      </c>
      <c r="K700" s="11">
        <v>0.50090000000000001</v>
      </c>
      <c r="L700" s="11">
        <f t="shared" si="10"/>
        <v>0.49909999999999999</v>
      </c>
      <c r="M700" s="4">
        <v>1.66E-2</v>
      </c>
      <c r="N700" s="51">
        <v>3.0000000000000001E-3</v>
      </c>
      <c r="O700" s="1">
        <v>3.2180000000000001E-8</v>
      </c>
      <c r="P700" t="s">
        <v>52</v>
      </c>
      <c r="Q700">
        <v>247107</v>
      </c>
    </row>
    <row r="701" spans="1:17">
      <c r="A701" s="4" t="s">
        <v>7243</v>
      </c>
      <c r="B701" s="4" t="s">
        <v>7244</v>
      </c>
      <c r="C701" s="4" t="s">
        <v>342</v>
      </c>
      <c r="D701" s="4">
        <v>2</v>
      </c>
      <c r="E701" s="4" t="s">
        <v>49</v>
      </c>
      <c r="F701" s="4">
        <v>8.4355700000000006E-2</v>
      </c>
      <c r="G701" s="9">
        <v>3</v>
      </c>
      <c r="H701" s="4">
        <v>24981651</v>
      </c>
      <c r="I701" s="4" t="s">
        <v>50</v>
      </c>
      <c r="J701" s="11" t="s">
        <v>62</v>
      </c>
      <c r="K701" s="11">
        <v>0.47270000000000001</v>
      </c>
      <c r="L701" s="11">
        <f t="shared" si="10"/>
        <v>0.47270000000000001</v>
      </c>
      <c r="M701" s="4">
        <v>-1.7600000000000001E-2</v>
      </c>
      <c r="N701" s="51">
        <v>3.0000000000000001E-3</v>
      </c>
      <c r="O701" s="1">
        <v>6.1410000000000002E-9</v>
      </c>
      <c r="P701" t="s">
        <v>83</v>
      </c>
      <c r="Q701">
        <v>247107</v>
      </c>
    </row>
    <row r="702" spans="1:17">
      <c r="A702" s="4" t="s">
        <v>7245</v>
      </c>
      <c r="B702" s="4" t="s">
        <v>7246</v>
      </c>
      <c r="C702" s="4" t="s">
        <v>342</v>
      </c>
      <c r="D702" s="4">
        <v>2</v>
      </c>
      <c r="E702" s="4" t="s">
        <v>49</v>
      </c>
      <c r="F702" s="4">
        <v>0.19705800000000001</v>
      </c>
      <c r="G702" s="9">
        <v>3</v>
      </c>
      <c r="H702" s="4">
        <v>24981701</v>
      </c>
      <c r="I702" s="4" t="s">
        <v>82</v>
      </c>
      <c r="J702" s="11" t="s">
        <v>51</v>
      </c>
      <c r="K702" s="11">
        <v>0.48570000000000002</v>
      </c>
      <c r="L702" s="11">
        <f t="shared" si="10"/>
        <v>0.48570000000000002</v>
      </c>
      <c r="M702" s="4">
        <v>-1.8100000000000002E-2</v>
      </c>
      <c r="N702" s="51">
        <v>3.0000000000000001E-3</v>
      </c>
      <c r="O702" s="1">
        <v>1.6359999999999999E-9</v>
      </c>
      <c r="P702" t="s">
        <v>83</v>
      </c>
      <c r="Q702">
        <v>247107</v>
      </c>
    </row>
    <row r="703" spans="1:17">
      <c r="A703" s="4" t="s">
        <v>7247</v>
      </c>
      <c r="B703" s="4" t="s">
        <v>7248</v>
      </c>
      <c r="C703" s="4" t="s">
        <v>342</v>
      </c>
      <c r="D703" s="4">
        <v>2</v>
      </c>
      <c r="E703" s="4" t="s">
        <v>49</v>
      </c>
      <c r="F703" s="4">
        <v>7.5338000000000002E-3</v>
      </c>
      <c r="G703" s="9">
        <v>3</v>
      </c>
      <c r="H703" s="4">
        <v>24986337</v>
      </c>
      <c r="I703" s="4" t="s">
        <v>82</v>
      </c>
      <c r="J703" s="11" t="s">
        <v>51</v>
      </c>
      <c r="K703" s="11">
        <v>0.74409999999999998</v>
      </c>
      <c r="L703" s="11">
        <f t="shared" si="10"/>
        <v>0.25590000000000002</v>
      </c>
      <c r="M703" s="4">
        <v>1.9400000000000001E-2</v>
      </c>
      <c r="N703" s="51">
        <v>3.5000000000000001E-3</v>
      </c>
      <c r="O703" s="1">
        <v>2.1880000000000001E-8</v>
      </c>
      <c r="P703" t="s">
        <v>52</v>
      </c>
      <c r="Q703">
        <v>247107</v>
      </c>
    </row>
    <row r="704" spans="1:17">
      <c r="A704" s="4" t="s">
        <v>7249</v>
      </c>
      <c r="B704" s="4" t="s">
        <v>7250</v>
      </c>
      <c r="C704" s="4" t="s">
        <v>342</v>
      </c>
      <c r="D704" s="4">
        <v>2</v>
      </c>
      <c r="E704" s="4" t="s">
        <v>49</v>
      </c>
      <c r="F704" s="4">
        <v>2.28148E-2</v>
      </c>
      <c r="G704" s="9">
        <v>3</v>
      </c>
      <c r="H704" s="4">
        <v>24986891</v>
      </c>
      <c r="I704" s="4" t="s">
        <v>50</v>
      </c>
      <c r="J704" s="11" t="s">
        <v>51</v>
      </c>
      <c r="K704" s="11">
        <v>0.48459999999999998</v>
      </c>
      <c r="L704" s="11">
        <f t="shared" si="10"/>
        <v>0.48459999999999998</v>
      </c>
      <c r="M704" s="4">
        <v>-1.8599999999999998E-2</v>
      </c>
      <c r="N704" s="51">
        <v>3.0000000000000001E-3</v>
      </c>
      <c r="O704" s="1">
        <v>8.1389999999999995E-10</v>
      </c>
      <c r="P704" t="s">
        <v>83</v>
      </c>
      <c r="Q704">
        <v>247107</v>
      </c>
    </row>
    <row r="705" spans="1:17">
      <c r="A705" s="4" t="s">
        <v>7251</v>
      </c>
      <c r="B705" s="4" t="s">
        <v>7252</v>
      </c>
      <c r="C705" s="4" t="s">
        <v>342</v>
      </c>
      <c r="D705" s="4">
        <v>2</v>
      </c>
      <c r="E705" s="4" t="s">
        <v>49</v>
      </c>
      <c r="F705" s="4">
        <v>1.0611600000000001E-2</v>
      </c>
      <c r="G705" s="9">
        <v>3</v>
      </c>
      <c r="H705" s="4">
        <v>24997512</v>
      </c>
      <c r="I705" s="4" t="s">
        <v>82</v>
      </c>
      <c r="J705" s="11" t="s">
        <v>62</v>
      </c>
      <c r="K705" s="11">
        <v>0.5081</v>
      </c>
      <c r="L705" s="11">
        <f t="shared" si="10"/>
        <v>0.4919</v>
      </c>
      <c r="M705" s="4">
        <v>-1.8200000000000001E-2</v>
      </c>
      <c r="N705" s="51">
        <v>3.0000000000000001E-3</v>
      </c>
      <c r="O705" s="1">
        <v>1.405E-9</v>
      </c>
      <c r="P705" t="s">
        <v>83</v>
      </c>
      <c r="Q705">
        <v>247107</v>
      </c>
    </row>
    <row r="706" spans="1:17">
      <c r="A706" s="4" t="s">
        <v>7253</v>
      </c>
      <c r="B706" s="4" t="s">
        <v>7254</v>
      </c>
      <c r="C706" s="4" t="s">
        <v>342</v>
      </c>
      <c r="D706" s="4">
        <v>2</v>
      </c>
      <c r="E706" s="4" t="s">
        <v>49</v>
      </c>
      <c r="F706" s="4">
        <v>3.8372200000000001E-3</v>
      </c>
      <c r="G706" s="9">
        <v>3</v>
      </c>
      <c r="H706" s="4">
        <v>24998723</v>
      </c>
      <c r="I706" s="4" t="s">
        <v>82</v>
      </c>
      <c r="J706" s="11" t="s">
        <v>51</v>
      </c>
      <c r="K706" s="11">
        <v>0.54349999999999998</v>
      </c>
      <c r="L706" s="11">
        <f t="shared" si="10"/>
        <v>0.45650000000000002</v>
      </c>
      <c r="M706" s="4">
        <v>1.7899999999999999E-2</v>
      </c>
      <c r="N706" s="51">
        <v>3.0000000000000001E-3</v>
      </c>
      <c r="O706" s="1">
        <v>4.0110000000000003E-9</v>
      </c>
      <c r="P706" t="s">
        <v>52</v>
      </c>
      <c r="Q706">
        <v>247107</v>
      </c>
    </row>
    <row r="707" spans="1:17">
      <c r="A707" s="4" t="s">
        <v>7255</v>
      </c>
      <c r="B707" s="4" t="s">
        <v>7256</v>
      </c>
      <c r="C707" s="4" t="s">
        <v>342</v>
      </c>
      <c r="D707" s="4">
        <v>2</v>
      </c>
      <c r="E707" s="4" t="s">
        <v>49</v>
      </c>
      <c r="F707" s="4">
        <v>6.1790999999999999E-2</v>
      </c>
      <c r="G707" s="9">
        <v>3</v>
      </c>
      <c r="H707" s="4">
        <v>24999912</v>
      </c>
      <c r="I707" s="4" t="s">
        <v>50</v>
      </c>
      <c r="J707" s="11" t="s">
        <v>62</v>
      </c>
      <c r="K707" s="11">
        <v>0.45390000000000003</v>
      </c>
      <c r="L707" s="11">
        <f t="shared" si="10"/>
        <v>0.45390000000000003</v>
      </c>
      <c r="M707" s="4">
        <v>-1.77E-2</v>
      </c>
      <c r="N707" s="51">
        <v>3.0000000000000001E-3</v>
      </c>
      <c r="O707" s="1">
        <v>5.7290000000000004E-9</v>
      </c>
      <c r="P707" t="s">
        <v>83</v>
      </c>
      <c r="Q707">
        <v>247107</v>
      </c>
    </row>
    <row r="708" spans="1:17">
      <c r="A708" s="4" t="s">
        <v>7257</v>
      </c>
      <c r="B708" s="4" t="s">
        <v>7258</v>
      </c>
      <c r="C708" s="4" t="s">
        <v>342</v>
      </c>
      <c r="D708" s="4">
        <v>2</v>
      </c>
      <c r="E708" s="4" t="s">
        <v>49</v>
      </c>
      <c r="F708" s="4">
        <v>3.9201000000000001E-3</v>
      </c>
      <c r="G708" s="9">
        <v>3</v>
      </c>
      <c r="H708" s="4">
        <v>25000265</v>
      </c>
      <c r="I708" s="4" t="s">
        <v>50</v>
      </c>
      <c r="J708" s="11" t="s">
        <v>62</v>
      </c>
      <c r="K708" s="11">
        <v>0.54400000000000004</v>
      </c>
      <c r="L708" s="11">
        <f t="shared" si="10"/>
        <v>0.45599999999999996</v>
      </c>
      <c r="M708" s="4">
        <v>1.7899999999999999E-2</v>
      </c>
      <c r="N708" s="51">
        <v>3.0000000000000001E-3</v>
      </c>
      <c r="O708" s="1">
        <v>4.1810000000000003E-9</v>
      </c>
      <c r="P708" t="s">
        <v>52</v>
      </c>
      <c r="Q708">
        <v>247107</v>
      </c>
    </row>
    <row r="709" spans="1:17">
      <c r="A709" s="4" t="s">
        <v>7259</v>
      </c>
      <c r="B709" s="4" t="s">
        <v>7260</v>
      </c>
      <c r="C709" s="4" t="s">
        <v>342</v>
      </c>
      <c r="D709" s="4">
        <v>2</v>
      </c>
      <c r="E709" s="4" t="s">
        <v>49</v>
      </c>
      <c r="F709" s="4">
        <v>1.2206699999999999E-2</v>
      </c>
      <c r="G709" s="9">
        <v>3</v>
      </c>
      <c r="H709" s="4">
        <v>25001127</v>
      </c>
      <c r="I709" s="4" t="s">
        <v>50</v>
      </c>
      <c r="J709" s="11" t="s">
        <v>62</v>
      </c>
      <c r="K709" s="11">
        <v>0.4929</v>
      </c>
      <c r="L709" s="11">
        <f t="shared" si="10"/>
        <v>0.4929</v>
      </c>
      <c r="M709" s="4">
        <v>1.83E-2</v>
      </c>
      <c r="N709" s="51">
        <v>3.0000000000000001E-3</v>
      </c>
      <c r="O709" s="1">
        <v>1.759E-9</v>
      </c>
      <c r="P709" t="s">
        <v>52</v>
      </c>
      <c r="Q709">
        <v>247107</v>
      </c>
    </row>
    <row r="710" spans="1:17">
      <c r="A710" s="4" t="s">
        <v>7261</v>
      </c>
      <c r="B710" s="4" t="s">
        <v>7262</v>
      </c>
      <c r="C710" s="4" t="s">
        <v>342</v>
      </c>
      <c r="D710" s="4">
        <v>2</v>
      </c>
      <c r="E710" s="4" t="s">
        <v>49</v>
      </c>
      <c r="F710" s="4">
        <v>1.48784E-2</v>
      </c>
      <c r="G710" s="9">
        <v>3</v>
      </c>
      <c r="H710" s="4">
        <v>25002078</v>
      </c>
      <c r="I710" s="4" t="s">
        <v>82</v>
      </c>
      <c r="J710" s="11" t="s">
        <v>51</v>
      </c>
      <c r="K710" s="11">
        <v>0.49370000000000003</v>
      </c>
      <c r="L710" s="11">
        <f t="shared" si="10"/>
        <v>0.49370000000000003</v>
      </c>
      <c r="M710" s="4">
        <v>1.84E-2</v>
      </c>
      <c r="N710" s="51">
        <v>3.0000000000000001E-3</v>
      </c>
      <c r="O710" s="1">
        <v>1.289E-9</v>
      </c>
      <c r="P710" t="s">
        <v>52</v>
      </c>
      <c r="Q710">
        <v>247107</v>
      </c>
    </row>
    <row r="711" spans="1:17">
      <c r="A711" s="4" t="s">
        <v>7263</v>
      </c>
      <c r="B711" s="4" t="s">
        <v>7264</v>
      </c>
      <c r="C711" s="4" t="s">
        <v>342</v>
      </c>
      <c r="D711" s="4">
        <v>1</v>
      </c>
      <c r="E711" s="4" t="s">
        <v>49</v>
      </c>
      <c r="F711" s="4">
        <v>6.8873299999999997E-3</v>
      </c>
      <c r="G711" s="9">
        <v>3</v>
      </c>
      <c r="H711" s="4">
        <v>25552059</v>
      </c>
      <c r="I711" s="4" t="s">
        <v>50</v>
      </c>
      <c r="J711" s="11" t="s">
        <v>51</v>
      </c>
      <c r="K711" s="11">
        <v>0.91510000000000002</v>
      </c>
      <c r="L711" s="11">
        <f t="shared" ref="L711:L774" si="11">IF(K711&gt;0.5,1-K711,K711)</f>
        <v>8.4899999999999975E-2</v>
      </c>
      <c r="M711" s="4">
        <v>-3.2599999999999997E-2</v>
      </c>
      <c r="N711" s="51">
        <v>5.4999999999999997E-3</v>
      </c>
      <c r="O711" s="1">
        <v>2.4169999999999998E-9</v>
      </c>
      <c r="P711" t="s">
        <v>83</v>
      </c>
      <c r="Q711">
        <v>247107</v>
      </c>
    </row>
    <row r="712" spans="1:17">
      <c r="A712" s="4" t="s">
        <v>7265</v>
      </c>
      <c r="B712" s="4" t="s">
        <v>7266</v>
      </c>
      <c r="C712" s="4" t="s">
        <v>342</v>
      </c>
      <c r="D712" s="4">
        <v>1</v>
      </c>
      <c r="E712" s="4" t="s">
        <v>49</v>
      </c>
      <c r="F712" s="4">
        <v>7.8874899999999998E-2</v>
      </c>
      <c r="G712" s="9">
        <v>3</v>
      </c>
      <c r="H712" s="4">
        <v>25552252</v>
      </c>
      <c r="I712" s="4" t="s">
        <v>50</v>
      </c>
      <c r="J712" s="11" t="s">
        <v>51</v>
      </c>
      <c r="K712" s="11">
        <v>7.2999999999999995E-2</v>
      </c>
      <c r="L712" s="11">
        <f t="shared" si="11"/>
        <v>7.2999999999999995E-2</v>
      </c>
      <c r="M712" s="4">
        <v>3.7499999999999999E-2</v>
      </c>
      <c r="N712" s="51">
        <v>5.8999999999999999E-3</v>
      </c>
      <c r="O712" s="1">
        <v>1.6319999999999999E-10</v>
      </c>
      <c r="P712" t="s">
        <v>52</v>
      </c>
      <c r="Q712">
        <v>247107</v>
      </c>
    </row>
    <row r="713" spans="1:17">
      <c r="A713" s="4" t="s">
        <v>7267</v>
      </c>
      <c r="B713" s="4" t="s">
        <v>7268</v>
      </c>
      <c r="C713" s="4" t="s">
        <v>342</v>
      </c>
      <c r="D713" s="4">
        <v>1</v>
      </c>
      <c r="E713" s="4" t="s">
        <v>49</v>
      </c>
      <c r="F713" s="4">
        <v>0.155996</v>
      </c>
      <c r="G713" s="9">
        <v>3</v>
      </c>
      <c r="H713" s="4">
        <v>25555410</v>
      </c>
      <c r="I713" s="4" t="s">
        <v>82</v>
      </c>
      <c r="J713" s="11" t="s">
        <v>51</v>
      </c>
      <c r="K713" s="11">
        <v>0.9254</v>
      </c>
      <c r="L713" s="11">
        <f t="shared" si="11"/>
        <v>7.46E-2</v>
      </c>
      <c r="M713" s="4">
        <v>-3.61E-2</v>
      </c>
      <c r="N713" s="51">
        <v>5.7999999999999996E-3</v>
      </c>
      <c r="O713" s="1">
        <v>4.0540000000000002E-10</v>
      </c>
      <c r="P713" t="s">
        <v>83</v>
      </c>
      <c r="Q713">
        <v>247107</v>
      </c>
    </row>
    <row r="714" spans="1:17">
      <c r="A714" s="4" t="s">
        <v>7269</v>
      </c>
      <c r="B714" s="4" t="s">
        <v>7270</v>
      </c>
      <c r="C714" s="4" t="s">
        <v>342</v>
      </c>
      <c r="D714" s="4">
        <v>1</v>
      </c>
      <c r="E714" s="4" t="s">
        <v>49</v>
      </c>
      <c r="F714" s="4">
        <v>4.8185099999999998E-3</v>
      </c>
      <c r="G714" s="9">
        <v>3</v>
      </c>
      <c r="H714" s="4">
        <v>25557486</v>
      </c>
      <c r="I714" s="4" t="s">
        <v>82</v>
      </c>
      <c r="J714" s="11" t="s">
        <v>62</v>
      </c>
      <c r="K714" s="11">
        <v>7.5399999999999995E-2</v>
      </c>
      <c r="L714" s="11">
        <f t="shared" si="11"/>
        <v>7.5399999999999995E-2</v>
      </c>
      <c r="M714" s="4">
        <v>3.6200000000000003E-2</v>
      </c>
      <c r="N714" s="51">
        <v>5.7000000000000002E-3</v>
      </c>
      <c r="O714" s="1">
        <v>2.7889999999999999E-10</v>
      </c>
      <c r="P714" t="s">
        <v>52</v>
      </c>
      <c r="Q714">
        <v>247107</v>
      </c>
    </row>
    <row r="715" spans="1:17">
      <c r="A715" s="4" t="s">
        <v>7271</v>
      </c>
      <c r="B715" s="4" t="s">
        <v>7272</v>
      </c>
      <c r="C715" s="4" t="s">
        <v>342</v>
      </c>
      <c r="D715" s="4">
        <v>1</v>
      </c>
      <c r="E715" s="4" t="s">
        <v>49</v>
      </c>
      <c r="F715" s="4">
        <v>3.0784700000000002E-2</v>
      </c>
      <c r="G715" s="9">
        <v>3</v>
      </c>
      <c r="H715" s="4">
        <v>25558240</v>
      </c>
      <c r="I715" s="4" t="s">
        <v>82</v>
      </c>
      <c r="J715" s="11" t="s">
        <v>62</v>
      </c>
      <c r="K715" s="11">
        <v>5.8599999999999999E-2</v>
      </c>
      <c r="L715" s="11">
        <f t="shared" si="11"/>
        <v>5.8599999999999999E-2</v>
      </c>
      <c r="M715" s="4">
        <v>4.24E-2</v>
      </c>
      <c r="N715" s="51">
        <v>6.4000000000000003E-3</v>
      </c>
      <c r="O715" s="1">
        <v>4.6250000000000002E-11</v>
      </c>
      <c r="P715" t="s">
        <v>52</v>
      </c>
      <c r="Q715">
        <v>247107</v>
      </c>
    </row>
    <row r="716" spans="1:17">
      <c r="A716" s="4" t="s">
        <v>7273</v>
      </c>
      <c r="B716" s="4" t="s">
        <v>7274</v>
      </c>
      <c r="C716" s="4" t="s">
        <v>342</v>
      </c>
      <c r="D716" s="4">
        <v>1</v>
      </c>
      <c r="E716" s="4" t="s">
        <v>49</v>
      </c>
      <c r="F716" s="4">
        <v>2.3872999999999998E-2</v>
      </c>
      <c r="G716" s="9">
        <v>3</v>
      </c>
      <c r="H716" s="4">
        <v>25560167</v>
      </c>
      <c r="I716" s="4" t="s">
        <v>82</v>
      </c>
      <c r="J716" s="11" t="s">
        <v>51</v>
      </c>
      <c r="K716" s="11">
        <v>0.94120000000000004</v>
      </c>
      <c r="L716" s="11">
        <f t="shared" si="11"/>
        <v>5.8799999999999963E-2</v>
      </c>
      <c r="M716" s="4">
        <v>-4.2200000000000001E-2</v>
      </c>
      <c r="N716" s="51">
        <v>6.4000000000000003E-3</v>
      </c>
      <c r="O716" s="1">
        <v>5.5579999999999997E-11</v>
      </c>
      <c r="P716" t="s">
        <v>83</v>
      </c>
      <c r="Q716">
        <v>247107</v>
      </c>
    </row>
    <row r="717" spans="1:17">
      <c r="A717" s="4" t="s">
        <v>7275</v>
      </c>
      <c r="B717" s="4" t="s">
        <v>7276</v>
      </c>
      <c r="C717" s="4" t="s">
        <v>342</v>
      </c>
      <c r="D717" s="4">
        <v>1</v>
      </c>
      <c r="E717" s="4" t="s">
        <v>49</v>
      </c>
      <c r="F717" s="4">
        <v>1.88194E-2</v>
      </c>
      <c r="G717" s="9">
        <v>3</v>
      </c>
      <c r="H717" s="4">
        <v>25560231</v>
      </c>
      <c r="I717" s="4" t="s">
        <v>50</v>
      </c>
      <c r="J717" s="11" t="s">
        <v>51</v>
      </c>
      <c r="K717" s="11">
        <v>5.8599999999999999E-2</v>
      </c>
      <c r="L717" s="11">
        <f t="shared" si="11"/>
        <v>5.8599999999999999E-2</v>
      </c>
      <c r="M717" s="4">
        <v>4.2599999999999999E-2</v>
      </c>
      <c r="N717" s="51">
        <v>6.4999999999999997E-3</v>
      </c>
      <c r="O717" s="1">
        <v>4.085E-11</v>
      </c>
      <c r="P717" t="s">
        <v>52</v>
      </c>
      <c r="Q717">
        <v>247107</v>
      </c>
    </row>
    <row r="718" spans="1:17">
      <c r="A718" s="4" t="s">
        <v>7277</v>
      </c>
      <c r="B718" s="4" t="s">
        <v>7278</v>
      </c>
      <c r="C718" s="4" t="s">
        <v>342</v>
      </c>
      <c r="D718" s="4">
        <v>1</v>
      </c>
      <c r="E718" s="4" t="s">
        <v>49</v>
      </c>
      <c r="F718" s="4">
        <v>6.3228900000000003E-3</v>
      </c>
      <c r="G718" s="9">
        <v>3</v>
      </c>
      <c r="H718" s="4">
        <v>25560773</v>
      </c>
      <c r="I718" s="4" t="s">
        <v>82</v>
      </c>
      <c r="J718" s="11" t="s">
        <v>50</v>
      </c>
      <c r="K718" s="11">
        <v>0.94169999999999998</v>
      </c>
      <c r="L718" s="11">
        <f t="shared" si="11"/>
        <v>5.8300000000000018E-2</v>
      </c>
      <c r="M718" s="4">
        <v>-4.1500000000000002E-2</v>
      </c>
      <c r="N718" s="51">
        <v>6.4999999999999997E-3</v>
      </c>
      <c r="O718" s="1">
        <v>1.463E-10</v>
      </c>
      <c r="P718" t="s">
        <v>83</v>
      </c>
      <c r="Q718">
        <v>247107</v>
      </c>
    </row>
    <row r="719" spans="1:17">
      <c r="A719" s="4" t="s">
        <v>7279</v>
      </c>
      <c r="B719" s="4" t="s">
        <v>7280</v>
      </c>
      <c r="C719" s="4" t="s">
        <v>342</v>
      </c>
      <c r="D719" s="4">
        <v>1</v>
      </c>
      <c r="E719" s="4" t="s">
        <v>49</v>
      </c>
      <c r="F719" s="4">
        <v>1.7890799999999998E-2</v>
      </c>
      <c r="G719" s="9">
        <v>3</v>
      </c>
      <c r="H719" s="4">
        <v>25561669</v>
      </c>
      <c r="I719" s="4" t="s">
        <v>82</v>
      </c>
      <c r="J719" s="11" t="s">
        <v>51</v>
      </c>
      <c r="K719" s="11">
        <v>5.8799999999999998E-2</v>
      </c>
      <c r="L719" s="11">
        <f t="shared" si="11"/>
        <v>5.8799999999999998E-2</v>
      </c>
      <c r="M719" s="4">
        <v>4.2000000000000003E-2</v>
      </c>
      <c r="N719" s="51">
        <v>6.4000000000000003E-3</v>
      </c>
      <c r="O719" s="1">
        <v>6.7820000000000005E-11</v>
      </c>
      <c r="P719" t="s">
        <v>52</v>
      </c>
      <c r="Q719">
        <v>247107</v>
      </c>
    </row>
    <row r="720" spans="1:17">
      <c r="A720" s="4" t="s">
        <v>7281</v>
      </c>
      <c r="B720" s="4" t="s">
        <v>7282</v>
      </c>
      <c r="C720" s="4" t="s">
        <v>342</v>
      </c>
      <c r="D720" s="4">
        <v>1</v>
      </c>
      <c r="E720" s="4" t="s">
        <v>49</v>
      </c>
      <c r="F720" s="4">
        <v>1.6214900000000001E-2</v>
      </c>
      <c r="G720" s="9">
        <v>3</v>
      </c>
      <c r="H720" s="4">
        <v>25562070</v>
      </c>
      <c r="I720" s="4" t="s">
        <v>50</v>
      </c>
      <c r="J720" s="11" t="s">
        <v>62</v>
      </c>
      <c r="K720" s="11">
        <v>5.8700000000000002E-2</v>
      </c>
      <c r="L720" s="11">
        <f t="shared" si="11"/>
        <v>5.8700000000000002E-2</v>
      </c>
      <c r="M720" s="4">
        <v>4.19E-2</v>
      </c>
      <c r="N720" s="51">
        <v>6.4000000000000003E-3</v>
      </c>
      <c r="O720" s="1">
        <v>8.2389999999999999E-11</v>
      </c>
      <c r="P720" t="s">
        <v>52</v>
      </c>
      <c r="Q720">
        <v>247107</v>
      </c>
    </row>
    <row r="721" spans="1:17">
      <c r="A721" s="4" t="s">
        <v>7283</v>
      </c>
      <c r="B721" s="4" t="s">
        <v>7284</v>
      </c>
      <c r="C721" s="4" t="s">
        <v>342</v>
      </c>
      <c r="D721" s="4">
        <v>1</v>
      </c>
      <c r="E721" s="4" t="s">
        <v>49</v>
      </c>
      <c r="F721" s="4">
        <v>9.2469300000000004E-3</v>
      </c>
      <c r="G721" s="9">
        <v>3</v>
      </c>
      <c r="H721" s="4">
        <v>25562108</v>
      </c>
      <c r="I721" s="4" t="s">
        <v>82</v>
      </c>
      <c r="J721" s="11" t="s">
        <v>51</v>
      </c>
      <c r="K721" s="11">
        <v>0.94189999999999996</v>
      </c>
      <c r="L721" s="11">
        <f t="shared" si="11"/>
        <v>5.8100000000000041E-2</v>
      </c>
      <c r="M721" s="4">
        <v>-4.19E-2</v>
      </c>
      <c r="N721" s="51">
        <v>6.4999999999999997E-3</v>
      </c>
      <c r="O721" s="1">
        <v>1.0300000000000001E-10</v>
      </c>
      <c r="P721" t="s">
        <v>83</v>
      </c>
      <c r="Q721">
        <v>247107</v>
      </c>
    </row>
    <row r="722" spans="1:17">
      <c r="A722" s="4" t="s">
        <v>7285</v>
      </c>
      <c r="B722" s="4" t="s">
        <v>7286</v>
      </c>
      <c r="C722" s="4" t="s">
        <v>342</v>
      </c>
      <c r="D722" s="4">
        <v>1</v>
      </c>
      <c r="E722" s="4" t="s">
        <v>49</v>
      </c>
      <c r="F722" s="4">
        <v>1.4886699999999999E-2</v>
      </c>
      <c r="G722" s="9">
        <v>3</v>
      </c>
      <c r="H722" s="4">
        <v>25562211</v>
      </c>
      <c r="I722" s="4" t="s">
        <v>82</v>
      </c>
      <c r="J722" s="11" t="s">
        <v>51</v>
      </c>
      <c r="K722" s="11">
        <v>5.8700000000000002E-2</v>
      </c>
      <c r="L722" s="11">
        <f t="shared" si="11"/>
        <v>5.8700000000000002E-2</v>
      </c>
      <c r="M722" s="4">
        <v>4.1799999999999997E-2</v>
      </c>
      <c r="N722" s="51">
        <v>6.4000000000000003E-3</v>
      </c>
      <c r="O722" s="1">
        <v>9.0180000000000006E-11</v>
      </c>
      <c r="P722" t="s">
        <v>52</v>
      </c>
      <c r="Q722">
        <v>247107</v>
      </c>
    </row>
    <row r="723" spans="1:17">
      <c r="A723" s="4" t="s">
        <v>7287</v>
      </c>
      <c r="B723" s="4" t="s">
        <v>7288</v>
      </c>
      <c r="C723" s="4" t="s">
        <v>342</v>
      </c>
      <c r="D723" s="4">
        <v>1</v>
      </c>
      <c r="E723" s="4" t="s">
        <v>49</v>
      </c>
      <c r="F723" s="4">
        <v>1.64213E-2</v>
      </c>
      <c r="G723" s="9">
        <v>3</v>
      </c>
      <c r="H723" s="4">
        <v>25562516</v>
      </c>
      <c r="I723" s="4" t="s">
        <v>62</v>
      </c>
      <c r="J723" s="11" t="s">
        <v>51</v>
      </c>
      <c r="K723" s="11">
        <v>0.94120000000000004</v>
      </c>
      <c r="L723" s="11">
        <f t="shared" si="11"/>
        <v>5.8799999999999963E-2</v>
      </c>
      <c r="M723" s="4">
        <v>-4.19E-2</v>
      </c>
      <c r="N723" s="51">
        <v>6.4000000000000003E-3</v>
      </c>
      <c r="O723" s="1">
        <v>7.828E-11</v>
      </c>
      <c r="P723" t="s">
        <v>83</v>
      </c>
      <c r="Q723">
        <v>247107</v>
      </c>
    </row>
    <row r="724" spans="1:17">
      <c r="A724" s="4" t="s">
        <v>7289</v>
      </c>
      <c r="B724" s="4" t="s">
        <v>7290</v>
      </c>
      <c r="C724" s="4" t="s">
        <v>342</v>
      </c>
      <c r="D724" s="4">
        <v>1</v>
      </c>
      <c r="E724" s="4" t="s">
        <v>49</v>
      </c>
      <c r="F724" s="4">
        <v>5.4616300000000003E-3</v>
      </c>
      <c r="G724" s="9">
        <v>3</v>
      </c>
      <c r="H724" s="4">
        <v>25565151</v>
      </c>
      <c r="I724" s="4" t="s">
        <v>50</v>
      </c>
      <c r="J724" s="11" t="s">
        <v>62</v>
      </c>
      <c r="K724" s="11">
        <v>5.9299999999999999E-2</v>
      </c>
      <c r="L724" s="11">
        <f t="shared" si="11"/>
        <v>5.9299999999999999E-2</v>
      </c>
      <c r="M724" s="4">
        <v>4.07E-2</v>
      </c>
      <c r="N724" s="51">
        <v>6.4000000000000003E-3</v>
      </c>
      <c r="O724" s="1">
        <v>2.1990000000000001E-10</v>
      </c>
      <c r="P724" t="s">
        <v>52</v>
      </c>
      <c r="Q724">
        <v>247107</v>
      </c>
    </row>
    <row r="725" spans="1:17">
      <c r="A725" s="4" t="s">
        <v>347</v>
      </c>
      <c r="B725" s="4" t="s">
        <v>348</v>
      </c>
      <c r="C725" s="4" t="s">
        <v>342</v>
      </c>
      <c r="D725" s="4">
        <v>1</v>
      </c>
      <c r="E725" s="4" t="s">
        <v>49</v>
      </c>
      <c r="F725" s="4">
        <v>0.15812699999999999</v>
      </c>
      <c r="G725" s="9">
        <v>3</v>
      </c>
      <c r="H725" s="4">
        <v>25573813</v>
      </c>
      <c r="I725" s="4" t="s">
        <v>50</v>
      </c>
      <c r="J725" s="11" t="s">
        <v>51</v>
      </c>
      <c r="K725" s="11">
        <v>5.5199999999999999E-2</v>
      </c>
      <c r="L725" s="11">
        <f t="shared" si="11"/>
        <v>5.5199999999999999E-2</v>
      </c>
      <c r="M725" s="4">
        <v>4.0800000000000003E-2</v>
      </c>
      <c r="N725" s="51">
        <v>6.7000000000000002E-3</v>
      </c>
      <c r="O725" s="1">
        <v>1.055E-9</v>
      </c>
      <c r="P725" t="s">
        <v>52</v>
      </c>
      <c r="Q725">
        <v>247107</v>
      </c>
    </row>
    <row r="726" spans="1:17">
      <c r="A726" s="4" t="s">
        <v>7291</v>
      </c>
      <c r="B726" s="4" t="s">
        <v>7292</v>
      </c>
      <c r="C726" s="4" t="s">
        <v>342</v>
      </c>
      <c r="D726" s="4">
        <v>1</v>
      </c>
      <c r="E726" s="4" t="s">
        <v>49</v>
      </c>
      <c r="F726" s="4">
        <v>2.2859299999999999E-2</v>
      </c>
      <c r="G726" s="9">
        <v>3</v>
      </c>
      <c r="H726" s="4">
        <v>25586733</v>
      </c>
      <c r="I726" s="4" t="s">
        <v>50</v>
      </c>
      <c r="J726" s="11" t="s">
        <v>51</v>
      </c>
      <c r="K726" s="11">
        <v>6.4100000000000004E-2</v>
      </c>
      <c r="L726" s="11">
        <f t="shared" si="11"/>
        <v>6.4100000000000004E-2</v>
      </c>
      <c r="M726" s="4">
        <v>4.0899999999999999E-2</v>
      </c>
      <c r="N726" s="51">
        <v>6.1999999999999998E-3</v>
      </c>
      <c r="O726" s="1">
        <v>4.1539999999999999E-11</v>
      </c>
      <c r="P726" t="s">
        <v>52</v>
      </c>
      <c r="Q726">
        <v>247107</v>
      </c>
    </row>
    <row r="727" spans="1:17">
      <c r="A727" s="4" t="s">
        <v>7293</v>
      </c>
      <c r="B727" s="4" t="s">
        <v>7294</v>
      </c>
      <c r="C727" s="4" t="s">
        <v>342</v>
      </c>
      <c r="D727" s="4">
        <v>1</v>
      </c>
      <c r="E727" s="4" t="s">
        <v>49</v>
      </c>
      <c r="F727" s="4">
        <v>2.4965399999999999E-2</v>
      </c>
      <c r="G727" s="9">
        <v>3</v>
      </c>
      <c r="H727" s="4">
        <v>25586875</v>
      </c>
      <c r="I727" s="4" t="s">
        <v>82</v>
      </c>
      <c r="J727" s="11" t="s">
        <v>51</v>
      </c>
      <c r="K727" s="11">
        <v>0.93589999999999995</v>
      </c>
      <c r="L727" s="11">
        <f t="shared" si="11"/>
        <v>6.4100000000000046E-2</v>
      </c>
      <c r="M727" s="4">
        <v>-4.1000000000000002E-2</v>
      </c>
      <c r="N727" s="51">
        <v>6.1999999999999998E-3</v>
      </c>
      <c r="O727" s="1">
        <v>4.1829999999999999E-11</v>
      </c>
      <c r="P727" t="s">
        <v>83</v>
      </c>
      <c r="Q727">
        <v>247107</v>
      </c>
    </row>
    <row r="728" spans="1:17">
      <c r="A728" s="4" t="s">
        <v>7295</v>
      </c>
      <c r="B728" s="4" t="s">
        <v>7296</v>
      </c>
      <c r="C728" s="4" t="s">
        <v>342</v>
      </c>
      <c r="D728" s="4">
        <v>1</v>
      </c>
      <c r="E728" s="4" t="s">
        <v>49</v>
      </c>
      <c r="F728" s="4">
        <v>2.28504E-2</v>
      </c>
      <c r="G728" s="9">
        <v>3</v>
      </c>
      <c r="H728" s="4">
        <v>25587324</v>
      </c>
      <c r="I728" s="4" t="s">
        <v>62</v>
      </c>
      <c r="J728" s="11" t="s">
        <v>51</v>
      </c>
      <c r="K728" s="11">
        <v>0.93589999999999995</v>
      </c>
      <c r="L728" s="11">
        <f t="shared" si="11"/>
        <v>6.4100000000000046E-2</v>
      </c>
      <c r="M728" s="4">
        <v>-4.0899999999999999E-2</v>
      </c>
      <c r="N728" s="51">
        <v>6.1999999999999998E-3</v>
      </c>
      <c r="O728" s="1">
        <v>4.5099999999999998E-11</v>
      </c>
      <c r="P728" t="s">
        <v>83</v>
      </c>
      <c r="Q728">
        <v>247107</v>
      </c>
    </row>
    <row r="729" spans="1:17">
      <c r="A729" s="4" t="s">
        <v>7297</v>
      </c>
      <c r="B729" s="4" t="s">
        <v>7298</v>
      </c>
      <c r="C729" s="4" t="s">
        <v>342</v>
      </c>
      <c r="D729" s="4">
        <v>1</v>
      </c>
      <c r="E729" s="4" t="s">
        <v>49</v>
      </c>
      <c r="F729" s="4">
        <v>1.08783E-2</v>
      </c>
      <c r="G729" s="9">
        <v>3</v>
      </c>
      <c r="H729" s="4">
        <v>25587363</v>
      </c>
      <c r="I729" s="4" t="s">
        <v>50</v>
      </c>
      <c r="J729" s="11" t="s">
        <v>62</v>
      </c>
      <c r="K729" s="11">
        <v>0.93569999999999998</v>
      </c>
      <c r="L729" s="11">
        <f t="shared" si="11"/>
        <v>6.4300000000000024E-2</v>
      </c>
      <c r="M729" s="4">
        <v>-4.02E-2</v>
      </c>
      <c r="N729" s="51">
        <v>6.1999999999999998E-3</v>
      </c>
      <c r="O729" s="1">
        <v>8.8789999999999998E-11</v>
      </c>
      <c r="P729" t="s">
        <v>83</v>
      </c>
      <c r="Q729">
        <v>247107</v>
      </c>
    </row>
    <row r="730" spans="1:17">
      <c r="A730" s="4" t="s">
        <v>7299</v>
      </c>
      <c r="B730" s="4" t="s">
        <v>7300</v>
      </c>
      <c r="C730" s="4" t="s">
        <v>342</v>
      </c>
      <c r="D730" s="4">
        <v>1</v>
      </c>
      <c r="E730" s="4" t="s">
        <v>49</v>
      </c>
      <c r="F730" s="4">
        <v>1.0721899999999999E-2</v>
      </c>
      <c r="G730" s="9">
        <v>3</v>
      </c>
      <c r="H730" s="4">
        <v>25587466</v>
      </c>
      <c r="I730" s="4" t="s">
        <v>82</v>
      </c>
      <c r="J730" s="11" t="s">
        <v>50</v>
      </c>
      <c r="K730" s="11">
        <v>6.4299999999999996E-2</v>
      </c>
      <c r="L730" s="11">
        <f t="shared" si="11"/>
        <v>6.4299999999999996E-2</v>
      </c>
      <c r="M730" s="4">
        <v>4.02E-2</v>
      </c>
      <c r="N730" s="51">
        <v>6.1999999999999998E-3</v>
      </c>
      <c r="O730" s="1">
        <v>9.022E-11</v>
      </c>
      <c r="P730" t="s">
        <v>52</v>
      </c>
      <c r="Q730">
        <v>247107</v>
      </c>
    </row>
    <row r="731" spans="1:17">
      <c r="A731" s="4" t="s">
        <v>7301</v>
      </c>
      <c r="B731" s="4" t="s">
        <v>7302</v>
      </c>
      <c r="C731" s="4" t="s">
        <v>342</v>
      </c>
      <c r="D731" s="4">
        <v>1</v>
      </c>
      <c r="E731" s="4" t="s">
        <v>49</v>
      </c>
      <c r="F731" s="4">
        <v>1.6280200000000002E-2</v>
      </c>
      <c r="G731" s="9">
        <v>3</v>
      </c>
      <c r="H731" s="4">
        <v>25587751</v>
      </c>
      <c r="I731" s="4" t="s">
        <v>50</v>
      </c>
      <c r="J731" s="11" t="s">
        <v>62</v>
      </c>
      <c r="K731" s="11">
        <v>6.4100000000000004E-2</v>
      </c>
      <c r="L731" s="11">
        <f t="shared" si="11"/>
        <v>6.4100000000000004E-2</v>
      </c>
      <c r="M731" s="4">
        <v>4.0599999999999997E-2</v>
      </c>
      <c r="N731" s="51">
        <v>6.1999999999999998E-3</v>
      </c>
      <c r="O731" s="1">
        <v>7.4800000000000003E-11</v>
      </c>
      <c r="P731" t="s">
        <v>52</v>
      </c>
      <c r="Q731">
        <v>247107</v>
      </c>
    </row>
    <row r="732" spans="1:17">
      <c r="A732" s="4" t="s">
        <v>7303</v>
      </c>
      <c r="B732" s="4" t="s">
        <v>7304</v>
      </c>
      <c r="C732" s="4" t="s">
        <v>342</v>
      </c>
      <c r="D732" s="4">
        <v>1</v>
      </c>
      <c r="E732" s="4" t="s">
        <v>49</v>
      </c>
      <c r="F732" s="4">
        <v>1.8253399999999999E-2</v>
      </c>
      <c r="G732" s="9">
        <v>3</v>
      </c>
      <c r="H732" s="4">
        <v>25589037</v>
      </c>
      <c r="I732" s="4" t="s">
        <v>82</v>
      </c>
      <c r="J732" s="11" t="s">
        <v>51</v>
      </c>
      <c r="K732" s="11">
        <v>0.93579999999999997</v>
      </c>
      <c r="L732" s="11">
        <f t="shared" si="11"/>
        <v>6.4200000000000035E-2</v>
      </c>
      <c r="M732" s="4">
        <v>-4.07E-2</v>
      </c>
      <c r="N732" s="51">
        <v>6.1999999999999998E-3</v>
      </c>
      <c r="O732" s="1">
        <v>5.4929999999999998E-11</v>
      </c>
      <c r="P732" t="s">
        <v>83</v>
      </c>
      <c r="Q732">
        <v>247107</v>
      </c>
    </row>
    <row r="733" spans="1:17">
      <c r="A733" s="4" t="s">
        <v>7305</v>
      </c>
      <c r="B733" s="4" t="s">
        <v>7306</v>
      </c>
      <c r="C733" s="4" t="s">
        <v>342</v>
      </c>
      <c r="D733" s="4">
        <v>1</v>
      </c>
      <c r="E733" s="4" t="s">
        <v>49</v>
      </c>
      <c r="F733" s="4">
        <v>2.48396E-2</v>
      </c>
      <c r="G733" s="9">
        <v>3</v>
      </c>
      <c r="H733" s="4">
        <v>25589215</v>
      </c>
      <c r="I733" s="4" t="s">
        <v>82</v>
      </c>
      <c r="J733" s="11" t="s">
        <v>51</v>
      </c>
      <c r="K733" s="11">
        <v>0.93579999999999997</v>
      </c>
      <c r="L733" s="11">
        <f t="shared" si="11"/>
        <v>6.4200000000000035E-2</v>
      </c>
      <c r="M733" s="4">
        <v>-4.1000000000000002E-2</v>
      </c>
      <c r="N733" s="51">
        <v>6.1999999999999998E-3</v>
      </c>
      <c r="O733" s="1">
        <v>3.9040000000000002E-11</v>
      </c>
      <c r="P733" t="s">
        <v>83</v>
      </c>
      <c r="Q733">
        <v>247107</v>
      </c>
    </row>
    <row r="734" spans="1:17">
      <c r="A734" s="4" t="s">
        <v>7307</v>
      </c>
      <c r="B734" s="4" t="s">
        <v>7308</v>
      </c>
      <c r="C734" s="4" t="s">
        <v>342</v>
      </c>
      <c r="D734" s="4">
        <v>1</v>
      </c>
      <c r="E734" s="4" t="s">
        <v>49</v>
      </c>
      <c r="F734" s="4">
        <v>2.76385E-2</v>
      </c>
      <c r="G734" s="9">
        <v>3</v>
      </c>
      <c r="H734" s="4">
        <v>25590878</v>
      </c>
      <c r="I734" s="4" t="s">
        <v>82</v>
      </c>
      <c r="J734" s="11" t="s">
        <v>51</v>
      </c>
      <c r="K734" s="11">
        <v>0.93579999999999997</v>
      </c>
      <c r="L734" s="11">
        <f t="shared" si="11"/>
        <v>6.4200000000000035E-2</v>
      </c>
      <c r="M734" s="4">
        <v>-4.1099999999999998E-2</v>
      </c>
      <c r="N734" s="51">
        <v>6.1999999999999998E-3</v>
      </c>
      <c r="O734" s="1">
        <v>3.4579999999999998E-11</v>
      </c>
      <c r="P734" t="s">
        <v>83</v>
      </c>
      <c r="Q734">
        <v>247107</v>
      </c>
    </row>
    <row r="735" spans="1:17">
      <c r="A735" s="4" t="s">
        <v>7309</v>
      </c>
      <c r="B735" s="4" t="s">
        <v>7310</v>
      </c>
      <c r="C735" s="4" t="s">
        <v>342</v>
      </c>
      <c r="D735" s="4">
        <v>1</v>
      </c>
      <c r="E735" s="4" t="s">
        <v>49</v>
      </c>
      <c r="F735" s="4">
        <v>2.7297800000000001E-2</v>
      </c>
      <c r="G735" s="9">
        <v>3</v>
      </c>
      <c r="H735" s="4">
        <v>25592103</v>
      </c>
      <c r="I735" s="4" t="s">
        <v>50</v>
      </c>
      <c r="J735" s="11" t="s">
        <v>62</v>
      </c>
      <c r="K735" s="11">
        <v>0.93579999999999997</v>
      </c>
      <c r="L735" s="11">
        <f t="shared" si="11"/>
        <v>6.4200000000000035E-2</v>
      </c>
      <c r="M735" s="4">
        <v>-4.1099999999999998E-2</v>
      </c>
      <c r="N735" s="51">
        <v>6.1999999999999998E-3</v>
      </c>
      <c r="O735" s="1">
        <v>3.4579999999999998E-11</v>
      </c>
      <c r="P735" t="s">
        <v>83</v>
      </c>
      <c r="Q735">
        <v>247107</v>
      </c>
    </row>
    <row r="736" spans="1:17">
      <c r="A736" s="4" t="s">
        <v>7311</v>
      </c>
      <c r="B736" s="4" t="s">
        <v>7312</v>
      </c>
      <c r="C736" s="4" t="s">
        <v>342</v>
      </c>
      <c r="D736" s="4">
        <v>1</v>
      </c>
      <c r="E736" s="4" t="s">
        <v>49</v>
      </c>
      <c r="F736" s="4">
        <v>1.77836E-2</v>
      </c>
      <c r="G736" s="9">
        <v>3</v>
      </c>
      <c r="H736" s="4">
        <v>25592864</v>
      </c>
      <c r="I736" s="4" t="s">
        <v>62</v>
      </c>
      <c r="J736" s="11" t="s">
        <v>51</v>
      </c>
      <c r="K736" s="11">
        <v>6.4100000000000004E-2</v>
      </c>
      <c r="L736" s="11">
        <f t="shared" si="11"/>
        <v>6.4100000000000004E-2</v>
      </c>
      <c r="M736" s="4">
        <v>4.07E-2</v>
      </c>
      <c r="N736" s="51">
        <v>6.1999999999999998E-3</v>
      </c>
      <c r="O736" s="1">
        <v>4.9340000000000001E-11</v>
      </c>
      <c r="P736" t="s">
        <v>52</v>
      </c>
      <c r="Q736">
        <v>247107</v>
      </c>
    </row>
    <row r="737" spans="1:17">
      <c r="A737" s="4" t="s">
        <v>7313</v>
      </c>
      <c r="B737" s="4" t="s">
        <v>7314</v>
      </c>
      <c r="C737" s="4" t="s">
        <v>342</v>
      </c>
      <c r="D737" s="4">
        <v>1</v>
      </c>
      <c r="E737" s="4" t="s">
        <v>49</v>
      </c>
      <c r="F737" s="4">
        <v>2.0165300000000001E-2</v>
      </c>
      <c r="G737" s="9">
        <v>3</v>
      </c>
      <c r="H737" s="4">
        <v>25593161</v>
      </c>
      <c r="I737" s="4" t="s">
        <v>82</v>
      </c>
      <c r="J737" s="11" t="s">
        <v>51</v>
      </c>
      <c r="K737" s="11">
        <v>0.93579999999999997</v>
      </c>
      <c r="L737" s="11">
        <f t="shared" si="11"/>
        <v>6.4200000000000035E-2</v>
      </c>
      <c r="M737" s="4">
        <v>-4.0800000000000003E-2</v>
      </c>
      <c r="N737" s="51">
        <v>6.1999999999999998E-3</v>
      </c>
      <c r="O737" s="1">
        <v>4.8910000000000002E-11</v>
      </c>
      <c r="P737" t="s">
        <v>83</v>
      </c>
      <c r="Q737">
        <v>247107</v>
      </c>
    </row>
    <row r="738" spans="1:17">
      <c r="A738" s="4" t="s">
        <v>7315</v>
      </c>
      <c r="B738" s="4" t="s">
        <v>7316</v>
      </c>
      <c r="C738" s="4" t="s">
        <v>342</v>
      </c>
      <c r="D738" s="4">
        <v>1</v>
      </c>
      <c r="E738" s="4" t="s">
        <v>49</v>
      </c>
      <c r="F738" s="4">
        <v>2.0166900000000001E-2</v>
      </c>
      <c r="G738" s="9">
        <v>3</v>
      </c>
      <c r="H738" s="4">
        <v>25593907</v>
      </c>
      <c r="I738" s="4" t="s">
        <v>82</v>
      </c>
      <c r="J738" s="11" t="s">
        <v>62</v>
      </c>
      <c r="K738" s="11">
        <v>6.4199999999999993E-2</v>
      </c>
      <c r="L738" s="11">
        <f t="shared" si="11"/>
        <v>6.4199999999999993E-2</v>
      </c>
      <c r="M738" s="4">
        <v>4.0800000000000003E-2</v>
      </c>
      <c r="N738" s="51">
        <v>6.1999999999999998E-3</v>
      </c>
      <c r="O738" s="1">
        <v>4.5600000000000003E-11</v>
      </c>
      <c r="P738" t="s">
        <v>52</v>
      </c>
      <c r="Q738">
        <v>247107</v>
      </c>
    </row>
    <row r="739" spans="1:17">
      <c r="A739" s="4" t="s">
        <v>7317</v>
      </c>
      <c r="B739" s="4" t="s">
        <v>7318</v>
      </c>
      <c r="C739" s="4" t="s">
        <v>342</v>
      </c>
      <c r="D739" s="4">
        <v>1</v>
      </c>
      <c r="E739" s="4" t="s">
        <v>49</v>
      </c>
      <c r="F739" s="4">
        <v>1.0530400000000001E-2</v>
      </c>
      <c r="G739" s="9">
        <v>3</v>
      </c>
      <c r="H739" s="4">
        <v>25594185</v>
      </c>
      <c r="I739" s="4" t="s">
        <v>62</v>
      </c>
      <c r="J739" s="11" t="s">
        <v>51</v>
      </c>
      <c r="K739" s="11">
        <v>6.4399999999999999E-2</v>
      </c>
      <c r="L739" s="11">
        <f t="shared" si="11"/>
        <v>6.4399999999999999E-2</v>
      </c>
      <c r="M739" s="4">
        <v>4.02E-2</v>
      </c>
      <c r="N739" s="51">
        <v>6.1999999999999998E-3</v>
      </c>
      <c r="O739" s="1">
        <v>8.3769999999999999E-11</v>
      </c>
      <c r="P739" t="s">
        <v>52</v>
      </c>
      <c r="Q739">
        <v>247107</v>
      </c>
    </row>
    <row r="740" spans="1:17">
      <c r="A740" s="4" t="s">
        <v>7319</v>
      </c>
      <c r="B740" s="4" t="s">
        <v>7320</v>
      </c>
      <c r="C740" s="4" t="s">
        <v>342</v>
      </c>
      <c r="D740" s="4">
        <v>1</v>
      </c>
      <c r="E740" s="4" t="s">
        <v>49</v>
      </c>
      <c r="F740" s="4">
        <v>1.81108E-2</v>
      </c>
      <c r="G740" s="9">
        <v>3</v>
      </c>
      <c r="H740" s="4">
        <v>25594988</v>
      </c>
      <c r="I740" s="4" t="s">
        <v>62</v>
      </c>
      <c r="J740" s="11" t="s">
        <v>51</v>
      </c>
      <c r="K740" s="11">
        <v>6.4199999999999993E-2</v>
      </c>
      <c r="L740" s="11">
        <f t="shared" si="11"/>
        <v>6.4199999999999993E-2</v>
      </c>
      <c r="M740" s="4">
        <v>4.07E-2</v>
      </c>
      <c r="N740" s="51">
        <v>6.1999999999999998E-3</v>
      </c>
      <c r="O740" s="1">
        <v>4.9630000000000001E-11</v>
      </c>
      <c r="P740" t="s">
        <v>52</v>
      </c>
      <c r="Q740">
        <v>247107</v>
      </c>
    </row>
    <row r="741" spans="1:17">
      <c r="A741" s="4" t="s">
        <v>7321</v>
      </c>
      <c r="B741" s="4" t="s">
        <v>7322</v>
      </c>
      <c r="C741" s="4" t="s">
        <v>342</v>
      </c>
      <c r="D741" s="4">
        <v>1</v>
      </c>
      <c r="E741" s="4" t="s">
        <v>49</v>
      </c>
      <c r="F741" s="4">
        <v>2.4155099999999999E-2</v>
      </c>
      <c r="G741" s="9">
        <v>3</v>
      </c>
      <c r="H741" s="4">
        <v>25595616</v>
      </c>
      <c r="I741" s="4" t="s">
        <v>82</v>
      </c>
      <c r="J741" s="11" t="s">
        <v>51</v>
      </c>
      <c r="K741" s="11">
        <v>6.4600000000000005E-2</v>
      </c>
      <c r="L741" s="11">
        <f t="shared" si="11"/>
        <v>6.4600000000000005E-2</v>
      </c>
      <c r="M741" s="4">
        <v>4.1000000000000002E-2</v>
      </c>
      <c r="N741" s="51">
        <v>6.1999999999999998E-3</v>
      </c>
      <c r="O741" s="1">
        <v>3.335E-11</v>
      </c>
      <c r="P741" t="s">
        <v>52</v>
      </c>
      <c r="Q741">
        <v>247107</v>
      </c>
    </row>
    <row r="742" spans="1:17">
      <c r="A742" s="4" t="s">
        <v>7323</v>
      </c>
      <c r="B742" s="4" t="s">
        <v>7324</v>
      </c>
      <c r="C742" s="4" t="s">
        <v>342</v>
      </c>
      <c r="D742" s="4">
        <v>1</v>
      </c>
      <c r="E742" s="4" t="s">
        <v>49</v>
      </c>
      <c r="F742" s="4">
        <v>2.1782099999999999E-2</v>
      </c>
      <c r="G742" s="9">
        <v>3</v>
      </c>
      <c r="H742" s="4">
        <v>25596152</v>
      </c>
      <c r="I742" s="4" t="s">
        <v>82</v>
      </c>
      <c r="J742" s="11" t="s">
        <v>51</v>
      </c>
      <c r="K742" s="11">
        <v>0.93530000000000002</v>
      </c>
      <c r="L742" s="11">
        <f t="shared" si="11"/>
        <v>6.469999999999998E-2</v>
      </c>
      <c r="M742" s="4">
        <v>-4.0899999999999999E-2</v>
      </c>
      <c r="N742" s="51">
        <v>6.1999999999999998E-3</v>
      </c>
      <c r="O742" s="1">
        <v>3.772E-11</v>
      </c>
      <c r="P742" t="s">
        <v>83</v>
      </c>
      <c r="Q742">
        <v>247107</v>
      </c>
    </row>
    <row r="743" spans="1:17">
      <c r="A743" s="4" t="s">
        <v>345</v>
      </c>
      <c r="B743" s="4" t="s">
        <v>346</v>
      </c>
      <c r="C743" s="4" t="s">
        <v>342</v>
      </c>
      <c r="D743" s="4">
        <v>1</v>
      </c>
      <c r="E743" s="4" t="s">
        <v>49</v>
      </c>
      <c r="F743" s="4">
        <v>3.0148600000000001E-2</v>
      </c>
      <c r="G743" s="9">
        <v>3</v>
      </c>
      <c r="H743" s="4">
        <v>25596524</v>
      </c>
      <c r="I743" s="4" t="s">
        <v>82</v>
      </c>
      <c r="J743" s="11" t="s">
        <v>50</v>
      </c>
      <c r="K743" s="11">
        <v>0.93530000000000002</v>
      </c>
      <c r="L743" s="11">
        <f t="shared" si="11"/>
        <v>6.469999999999998E-2</v>
      </c>
      <c r="M743" s="4">
        <v>-4.1200000000000001E-2</v>
      </c>
      <c r="N743" s="51">
        <v>6.1999999999999998E-3</v>
      </c>
      <c r="O743" s="1">
        <v>2.4969999999999999E-11</v>
      </c>
      <c r="P743" t="s">
        <v>83</v>
      </c>
      <c r="Q743">
        <v>247107</v>
      </c>
    </row>
    <row r="744" spans="1:17">
      <c r="A744" s="4" t="s">
        <v>7325</v>
      </c>
      <c r="B744" s="4" t="s">
        <v>7326</v>
      </c>
      <c r="C744" s="4" t="s">
        <v>342</v>
      </c>
      <c r="D744" s="4">
        <v>1</v>
      </c>
      <c r="E744" s="4" t="s">
        <v>49</v>
      </c>
      <c r="F744" s="4">
        <v>9.2029399999999997E-3</v>
      </c>
      <c r="G744" s="9">
        <v>3</v>
      </c>
      <c r="H744" s="4">
        <v>25597480</v>
      </c>
      <c r="I744" s="4" t="s">
        <v>82</v>
      </c>
      <c r="J744" s="11" t="s">
        <v>51</v>
      </c>
      <c r="K744" s="11">
        <v>8.1199999999999994E-2</v>
      </c>
      <c r="L744" s="11">
        <f t="shared" si="11"/>
        <v>8.1199999999999994E-2</v>
      </c>
      <c r="M744" s="4">
        <v>3.6200000000000003E-2</v>
      </c>
      <c r="N744" s="51">
        <v>5.5999999999999999E-3</v>
      </c>
      <c r="O744" s="1">
        <v>9.6069999999999998E-11</v>
      </c>
      <c r="P744" t="s">
        <v>52</v>
      </c>
      <c r="Q744">
        <v>247107</v>
      </c>
    </row>
    <row r="745" spans="1:17">
      <c r="A745" s="4" t="s">
        <v>7327</v>
      </c>
      <c r="B745" s="4" t="s">
        <v>7328</v>
      </c>
      <c r="C745" s="4" t="s">
        <v>342</v>
      </c>
      <c r="D745" s="4">
        <v>1</v>
      </c>
      <c r="E745" s="4" t="s">
        <v>49</v>
      </c>
      <c r="F745" s="4">
        <v>9.2029399999999997E-3</v>
      </c>
      <c r="G745" s="9">
        <v>3</v>
      </c>
      <c r="H745" s="4">
        <v>25597616</v>
      </c>
      <c r="I745" s="4" t="s">
        <v>50</v>
      </c>
      <c r="J745" s="11" t="s">
        <v>51</v>
      </c>
      <c r="K745" s="11">
        <v>0.91879999999999995</v>
      </c>
      <c r="L745" s="11">
        <f t="shared" si="11"/>
        <v>8.120000000000005E-2</v>
      </c>
      <c r="M745" s="4">
        <v>-3.6200000000000003E-2</v>
      </c>
      <c r="N745" s="51">
        <v>5.5999999999999999E-3</v>
      </c>
      <c r="O745" s="1">
        <v>8.9679999999999994E-11</v>
      </c>
      <c r="P745" t="s">
        <v>83</v>
      </c>
      <c r="Q745">
        <v>247107</v>
      </c>
    </row>
    <row r="746" spans="1:17">
      <c r="A746" s="4" t="s">
        <v>7329</v>
      </c>
      <c r="B746" s="4" t="s">
        <v>7330</v>
      </c>
      <c r="C746" s="4" t="s">
        <v>342</v>
      </c>
      <c r="D746" s="4">
        <v>1</v>
      </c>
      <c r="E746" s="4" t="s">
        <v>49</v>
      </c>
      <c r="F746" s="4">
        <v>6.8615500000000001E-3</v>
      </c>
      <c r="G746" s="9">
        <v>3</v>
      </c>
      <c r="H746" s="4">
        <v>25603319</v>
      </c>
      <c r="I746" s="4" t="s">
        <v>82</v>
      </c>
      <c r="J746" s="11" t="s">
        <v>51</v>
      </c>
      <c r="K746" s="11">
        <v>0.91920000000000002</v>
      </c>
      <c r="L746" s="11">
        <f t="shared" si="11"/>
        <v>8.0799999999999983E-2</v>
      </c>
      <c r="M746" s="4">
        <v>-3.5900000000000001E-2</v>
      </c>
      <c r="N746" s="51">
        <v>5.5999999999999999E-3</v>
      </c>
      <c r="O746" s="1">
        <v>1.468E-10</v>
      </c>
      <c r="P746" t="s">
        <v>83</v>
      </c>
      <c r="Q746">
        <v>247107</v>
      </c>
    </row>
    <row r="747" spans="1:17">
      <c r="A747" s="4" t="s">
        <v>7331</v>
      </c>
      <c r="B747" s="4" t="s">
        <v>7332</v>
      </c>
      <c r="C747" s="4" t="s">
        <v>342</v>
      </c>
      <c r="D747" s="4">
        <v>1</v>
      </c>
      <c r="E747" s="4" t="s">
        <v>49</v>
      </c>
      <c r="F747" s="4">
        <v>8.4340300000000003E-3</v>
      </c>
      <c r="G747" s="9">
        <v>3</v>
      </c>
      <c r="H747" s="4">
        <v>25605101</v>
      </c>
      <c r="I747" s="4" t="s">
        <v>82</v>
      </c>
      <c r="J747" s="11" t="s">
        <v>62</v>
      </c>
      <c r="K747" s="11">
        <v>0.91920000000000002</v>
      </c>
      <c r="L747" s="11">
        <f t="shared" si="11"/>
        <v>8.0799999999999983E-2</v>
      </c>
      <c r="M747" s="4">
        <v>-3.61E-2</v>
      </c>
      <c r="N747" s="51">
        <v>5.5999999999999999E-3</v>
      </c>
      <c r="O747" s="1">
        <v>1.195E-10</v>
      </c>
      <c r="P747" t="s">
        <v>83</v>
      </c>
      <c r="Q747">
        <v>247107</v>
      </c>
    </row>
    <row r="748" spans="1:17">
      <c r="A748" s="4" t="s">
        <v>7333</v>
      </c>
      <c r="B748" s="4" t="s">
        <v>7334</v>
      </c>
      <c r="C748" s="4" t="s">
        <v>354</v>
      </c>
      <c r="D748" s="4">
        <v>1</v>
      </c>
      <c r="E748" s="4" t="s">
        <v>49</v>
      </c>
      <c r="F748" s="4">
        <v>8.2445999999999995E-3</v>
      </c>
      <c r="G748" s="9">
        <v>3</v>
      </c>
      <c r="H748" s="4">
        <v>57528503</v>
      </c>
      <c r="I748" s="4" t="s">
        <v>82</v>
      </c>
      <c r="J748" s="11" t="s">
        <v>51</v>
      </c>
      <c r="K748" s="11">
        <v>0.83620000000000005</v>
      </c>
      <c r="L748" s="11">
        <f t="shared" si="11"/>
        <v>0.16379999999999995</v>
      </c>
      <c r="M748" s="4">
        <v>2.1399999999999999E-2</v>
      </c>
      <c r="N748" s="51">
        <v>4.1000000000000003E-3</v>
      </c>
      <c r="O748" s="1">
        <v>1.747E-7</v>
      </c>
      <c r="P748" t="s">
        <v>52</v>
      </c>
      <c r="Q748">
        <v>247107</v>
      </c>
    </row>
    <row r="749" spans="1:17">
      <c r="A749" s="4" t="s">
        <v>7335</v>
      </c>
      <c r="B749" s="4" t="s">
        <v>7336</v>
      </c>
      <c r="C749" s="4" t="s">
        <v>354</v>
      </c>
      <c r="D749" s="4">
        <v>1</v>
      </c>
      <c r="E749" s="4" t="s">
        <v>49</v>
      </c>
      <c r="F749" s="4">
        <v>7.2331000000000001E-3</v>
      </c>
      <c r="G749" s="9">
        <v>3</v>
      </c>
      <c r="H749" s="4">
        <v>57530156</v>
      </c>
      <c r="I749" s="4" t="s">
        <v>82</v>
      </c>
      <c r="J749" s="11" t="s">
        <v>51</v>
      </c>
      <c r="K749" s="11">
        <v>0.16669999999999999</v>
      </c>
      <c r="L749" s="11">
        <f t="shared" si="11"/>
        <v>0.16669999999999999</v>
      </c>
      <c r="M749" s="4">
        <v>-2.1999999999999999E-2</v>
      </c>
      <c r="N749" s="51">
        <v>4.1000000000000003E-3</v>
      </c>
      <c r="O749" s="1">
        <v>6.0199999999999996E-8</v>
      </c>
      <c r="P749" t="s">
        <v>83</v>
      </c>
      <c r="Q749">
        <v>247107</v>
      </c>
    </row>
    <row r="750" spans="1:17">
      <c r="A750" s="4" t="s">
        <v>7337</v>
      </c>
      <c r="B750" s="4" t="s">
        <v>7338</v>
      </c>
      <c r="C750" s="4" t="s">
        <v>354</v>
      </c>
      <c r="D750" s="4">
        <v>1</v>
      </c>
      <c r="E750" s="4" t="s">
        <v>49</v>
      </c>
      <c r="F750" s="4">
        <v>5.7751E-3</v>
      </c>
      <c r="G750" s="9">
        <v>3</v>
      </c>
      <c r="H750" s="4">
        <v>57532051</v>
      </c>
      <c r="I750" s="4" t="s">
        <v>82</v>
      </c>
      <c r="J750" s="11" t="s">
        <v>50</v>
      </c>
      <c r="K750" s="11">
        <v>0.1648</v>
      </c>
      <c r="L750" s="11">
        <f t="shared" si="11"/>
        <v>0.1648</v>
      </c>
      <c r="M750" s="4">
        <v>-2.4E-2</v>
      </c>
      <c r="N750" s="51">
        <v>4.1000000000000003E-3</v>
      </c>
      <c r="O750" s="1">
        <v>4.8280000000000003E-9</v>
      </c>
      <c r="P750" t="s">
        <v>83</v>
      </c>
      <c r="Q750">
        <v>247107</v>
      </c>
    </row>
    <row r="751" spans="1:17">
      <c r="A751" s="4" t="s">
        <v>7339</v>
      </c>
      <c r="B751" s="4" t="s">
        <v>7340</v>
      </c>
      <c r="C751" s="4" t="s">
        <v>354</v>
      </c>
      <c r="D751" s="4">
        <v>1</v>
      </c>
      <c r="E751" s="4" t="s">
        <v>49</v>
      </c>
      <c r="F751" s="4">
        <v>3.1071100000000002E-3</v>
      </c>
      <c r="G751" s="9">
        <v>3</v>
      </c>
      <c r="H751" s="4">
        <v>57538788</v>
      </c>
      <c r="I751" s="4" t="s">
        <v>50</v>
      </c>
      <c r="J751" s="11" t="s">
        <v>62</v>
      </c>
      <c r="K751" s="11">
        <v>0.17299999999999999</v>
      </c>
      <c r="L751" s="11">
        <f t="shared" si="11"/>
        <v>0.17299999999999999</v>
      </c>
      <c r="M751" s="4">
        <v>-2.3E-2</v>
      </c>
      <c r="N751" s="51">
        <v>4.0000000000000001E-3</v>
      </c>
      <c r="O751" s="1">
        <v>8.9670000000000002E-9</v>
      </c>
      <c r="P751" t="s">
        <v>83</v>
      </c>
      <c r="Q751">
        <v>247107</v>
      </c>
    </row>
    <row r="752" spans="1:17">
      <c r="A752" s="4" t="s">
        <v>7341</v>
      </c>
      <c r="B752" s="4" t="s">
        <v>7342</v>
      </c>
      <c r="C752" s="4" t="s">
        <v>354</v>
      </c>
      <c r="D752" s="4">
        <v>1</v>
      </c>
      <c r="E752" s="4" t="s">
        <v>49</v>
      </c>
      <c r="F752" s="4">
        <v>0.106061</v>
      </c>
      <c r="G752" s="9">
        <v>3</v>
      </c>
      <c r="H752" s="4">
        <v>57557124</v>
      </c>
      <c r="I752" s="4" t="s">
        <v>82</v>
      </c>
      <c r="J752" s="11" t="s">
        <v>51</v>
      </c>
      <c r="K752" s="11">
        <v>0.82720000000000005</v>
      </c>
      <c r="L752" s="11">
        <f t="shared" si="11"/>
        <v>0.17279999999999995</v>
      </c>
      <c r="M752" s="4">
        <v>2.2200000000000001E-2</v>
      </c>
      <c r="N752" s="51">
        <v>4.0000000000000001E-3</v>
      </c>
      <c r="O752" s="1">
        <v>2.8369999999999999E-8</v>
      </c>
      <c r="P752" t="s">
        <v>52</v>
      </c>
      <c r="Q752">
        <v>247107</v>
      </c>
    </row>
    <row r="753" spans="1:17">
      <c r="A753" s="4" t="s">
        <v>7343</v>
      </c>
      <c r="B753" s="4" t="s">
        <v>7344</v>
      </c>
      <c r="C753" s="4" t="s">
        <v>354</v>
      </c>
      <c r="D753" s="4">
        <v>1</v>
      </c>
      <c r="E753" s="4" t="s">
        <v>49</v>
      </c>
      <c r="F753" s="4">
        <v>9.34865E-2</v>
      </c>
      <c r="G753" s="9">
        <v>3</v>
      </c>
      <c r="H753" s="4">
        <v>57557134</v>
      </c>
      <c r="I753" s="4" t="s">
        <v>82</v>
      </c>
      <c r="J753" s="11" t="s">
        <v>50</v>
      </c>
      <c r="K753" s="11">
        <v>0.17280000000000001</v>
      </c>
      <c r="L753" s="11">
        <f t="shared" si="11"/>
        <v>0.17280000000000001</v>
      </c>
      <c r="M753" s="4">
        <v>-2.2100000000000002E-2</v>
      </c>
      <c r="N753" s="51">
        <v>4.0000000000000001E-3</v>
      </c>
      <c r="O753" s="1">
        <v>3.278E-8</v>
      </c>
      <c r="P753" t="s">
        <v>83</v>
      </c>
      <c r="Q753">
        <v>247107</v>
      </c>
    </row>
    <row r="754" spans="1:17">
      <c r="A754" s="4" t="s">
        <v>7345</v>
      </c>
      <c r="B754" s="4" t="s">
        <v>7346</v>
      </c>
      <c r="C754" s="4" t="s">
        <v>354</v>
      </c>
      <c r="D754" s="4">
        <v>1</v>
      </c>
      <c r="E754" s="4" t="s">
        <v>49</v>
      </c>
      <c r="F754" s="4">
        <v>5.5256E-2</v>
      </c>
      <c r="G754" s="9">
        <v>3</v>
      </c>
      <c r="H754" s="4">
        <v>57557160</v>
      </c>
      <c r="I754" s="4" t="s">
        <v>82</v>
      </c>
      <c r="J754" s="11" t="s">
        <v>51</v>
      </c>
      <c r="K754" s="11">
        <v>0.82699999999999996</v>
      </c>
      <c r="L754" s="11">
        <f t="shared" si="11"/>
        <v>0.17300000000000004</v>
      </c>
      <c r="M754" s="4">
        <v>2.1999999999999999E-2</v>
      </c>
      <c r="N754" s="51">
        <v>4.0000000000000001E-3</v>
      </c>
      <c r="O754" s="1">
        <v>3.6860000000000001E-8</v>
      </c>
      <c r="P754" t="s">
        <v>52</v>
      </c>
      <c r="Q754">
        <v>247107</v>
      </c>
    </row>
    <row r="755" spans="1:17">
      <c r="A755" s="4" t="s">
        <v>7347</v>
      </c>
      <c r="B755" s="4" t="s">
        <v>7348</v>
      </c>
      <c r="C755" s="4" t="s">
        <v>354</v>
      </c>
      <c r="D755" s="4">
        <v>1</v>
      </c>
      <c r="E755" s="4" t="s">
        <v>49</v>
      </c>
      <c r="F755" s="4">
        <v>3.5586200000000002E-3</v>
      </c>
      <c r="G755" s="9">
        <v>3</v>
      </c>
      <c r="H755" s="4">
        <v>57559369</v>
      </c>
      <c r="I755" s="4" t="s">
        <v>82</v>
      </c>
      <c r="J755" s="11" t="s">
        <v>51</v>
      </c>
      <c r="K755" s="11">
        <v>0.17349999999999999</v>
      </c>
      <c r="L755" s="11">
        <f t="shared" si="11"/>
        <v>0.17349999999999999</v>
      </c>
      <c r="M755" s="4">
        <v>-2.3099999999999999E-2</v>
      </c>
      <c r="N755" s="51">
        <v>4.0000000000000001E-3</v>
      </c>
      <c r="O755" s="1">
        <v>7.8909999999999993E-9</v>
      </c>
      <c r="P755" t="s">
        <v>83</v>
      </c>
      <c r="Q755">
        <v>247107</v>
      </c>
    </row>
    <row r="756" spans="1:17">
      <c r="A756" s="4" t="s">
        <v>7349</v>
      </c>
      <c r="B756" s="4" t="s">
        <v>7350</v>
      </c>
      <c r="C756" s="4" t="s">
        <v>354</v>
      </c>
      <c r="D756" s="4">
        <v>1</v>
      </c>
      <c r="E756" s="4" t="s">
        <v>49</v>
      </c>
      <c r="F756" s="4">
        <v>2.4283900000000001E-2</v>
      </c>
      <c r="G756" s="9">
        <v>3</v>
      </c>
      <c r="H756" s="4">
        <v>57561598</v>
      </c>
      <c r="I756" s="4" t="s">
        <v>82</v>
      </c>
      <c r="J756" s="11" t="s">
        <v>51</v>
      </c>
      <c r="K756" s="11">
        <v>0.17380000000000001</v>
      </c>
      <c r="L756" s="11">
        <f t="shared" si="11"/>
        <v>0.17380000000000001</v>
      </c>
      <c r="M756" s="4">
        <v>-2.2200000000000001E-2</v>
      </c>
      <c r="N756" s="51">
        <v>4.0000000000000001E-3</v>
      </c>
      <c r="O756" s="1">
        <v>2.9889999999999998E-8</v>
      </c>
      <c r="P756" t="s">
        <v>83</v>
      </c>
      <c r="Q756">
        <v>247107</v>
      </c>
    </row>
    <row r="757" spans="1:17">
      <c r="A757" s="4" t="s">
        <v>7351</v>
      </c>
      <c r="B757" s="4" t="s">
        <v>7352</v>
      </c>
      <c r="C757" s="4" t="s">
        <v>354</v>
      </c>
      <c r="D757" s="4">
        <v>1</v>
      </c>
      <c r="E757" s="4" t="s">
        <v>49</v>
      </c>
      <c r="F757" s="4">
        <v>2.43804E-2</v>
      </c>
      <c r="G757" s="9">
        <v>3</v>
      </c>
      <c r="H757" s="4">
        <v>57564504</v>
      </c>
      <c r="I757" s="4" t="s">
        <v>50</v>
      </c>
      <c r="J757" s="11" t="s">
        <v>62</v>
      </c>
      <c r="K757" s="11">
        <v>0.82399999999999995</v>
      </c>
      <c r="L757" s="11">
        <f t="shared" si="11"/>
        <v>0.17600000000000005</v>
      </c>
      <c r="M757" s="4">
        <v>2.2499999999999999E-2</v>
      </c>
      <c r="N757" s="51">
        <v>4.0000000000000001E-3</v>
      </c>
      <c r="O757" s="1">
        <v>1.7459999999999999E-8</v>
      </c>
      <c r="P757" t="s">
        <v>52</v>
      </c>
      <c r="Q757">
        <v>247107</v>
      </c>
    </row>
    <row r="758" spans="1:17">
      <c r="A758" s="4" t="s">
        <v>7353</v>
      </c>
      <c r="B758" s="4" t="s">
        <v>7354</v>
      </c>
      <c r="C758" s="4" t="s">
        <v>354</v>
      </c>
      <c r="D758" s="4">
        <v>1</v>
      </c>
      <c r="E758" s="4" t="s">
        <v>49</v>
      </c>
      <c r="F758" s="4">
        <v>2.71879E-3</v>
      </c>
      <c r="G758" s="9">
        <v>3</v>
      </c>
      <c r="H758" s="4">
        <v>57565771</v>
      </c>
      <c r="I758" s="4" t="s">
        <v>82</v>
      </c>
      <c r="J758" s="11" t="s">
        <v>51</v>
      </c>
      <c r="K758" s="11">
        <v>0.1731</v>
      </c>
      <c r="L758" s="11">
        <f t="shared" si="11"/>
        <v>0.1731</v>
      </c>
      <c r="M758" s="4">
        <v>-2.29E-2</v>
      </c>
      <c r="N758" s="51">
        <v>4.0000000000000001E-3</v>
      </c>
      <c r="O758" s="1">
        <v>1.021E-8</v>
      </c>
      <c r="P758" t="s">
        <v>83</v>
      </c>
      <c r="Q758">
        <v>247107</v>
      </c>
    </row>
    <row r="759" spans="1:17">
      <c r="A759" s="4" t="s">
        <v>7355</v>
      </c>
      <c r="B759" s="4" t="s">
        <v>7356</v>
      </c>
      <c r="C759" s="4" t="s">
        <v>354</v>
      </c>
      <c r="D759" s="4">
        <v>1</v>
      </c>
      <c r="E759" s="4" t="s">
        <v>49</v>
      </c>
      <c r="F759" s="4">
        <v>8.7908299999999995E-2</v>
      </c>
      <c r="G759" s="9">
        <v>3</v>
      </c>
      <c r="H759" s="4">
        <v>57573846</v>
      </c>
      <c r="I759" s="4" t="s">
        <v>82</v>
      </c>
      <c r="J759" s="11" t="s">
        <v>51</v>
      </c>
      <c r="K759" s="11">
        <v>0.1729</v>
      </c>
      <c r="L759" s="11">
        <f t="shared" si="11"/>
        <v>0.1729</v>
      </c>
      <c r="M759" s="4">
        <v>-2.29E-2</v>
      </c>
      <c r="N759" s="51">
        <v>4.0000000000000001E-3</v>
      </c>
      <c r="O759" s="1">
        <v>1.027E-8</v>
      </c>
      <c r="P759" t="s">
        <v>83</v>
      </c>
      <c r="Q759">
        <v>247107</v>
      </c>
    </row>
    <row r="760" spans="1:17">
      <c r="A760" s="4" t="s">
        <v>7357</v>
      </c>
      <c r="B760" s="4" t="s">
        <v>7358</v>
      </c>
      <c r="C760" s="4" t="s">
        <v>354</v>
      </c>
      <c r="D760" s="4">
        <v>1</v>
      </c>
      <c r="E760" s="4" t="s">
        <v>49</v>
      </c>
      <c r="F760" s="4">
        <v>4.1168100000000003E-3</v>
      </c>
      <c r="G760" s="9">
        <v>3</v>
      </c>
      <c r="H760" s="4">
        <v>57578373</v>
      </c>
      <c r="I760" s="4" t="s">
        <v>50</v>
      </c>
      <c r="J760" s="11" t="s">
        <v>62</v>
      </c>
      <c r="K760" s="11">
        <v>0.82620000000000005</v>
      </c>
      <c r="L760" s="11">
        <f t="shared" si="11"/>
        <v>0.17379999999999995</v>
      </c>
      <c r="M760" s="4">
        <v>2.3199999999999998E-2</v>
      </c>
      <c r="N760" s="51">
        <v>4.0000000000000001E-3</v>
      </c>
      <c r="O760" s="1">
        <v>6.1039999999999996E-9</v>
      </c>
      <c r="P760" t="s">
        <v>52</v>
      </c>
      <c r="Q760">
        <v>247107</v>
      </c>
    </row>
    <row r="761" spans="1:17">
      <c r="A761" s="4" t="s">
        <v>7359</v>
      </c>
      <c r="B761" s="4" t="s">
        <v>7360</v>
      </c>
      <c r="C761" s="4" t="s">
        <v>354</v>
      </c>
      <c r="D761" s="4">
        <v>1</v>
      </c>
      <c r="E761" s="4" t="s">
        <v>49</v>
      </c>
      <c r="F761" s="4">
        <v>0.115923</v>
      </c>
      <c r="G761" s="9">
        <v>3</v>
      </c>
      <c r="H761" s="4">
        <v>57582088</v>
      </c>
      <c r="I761" s="4" t="s">
        <v>82</v>
      </c>
      <c r="J761" s="11" t="s">
        <v>51</v>
      </c>
      <c r="K761" s="11">
        <v>0.1731</v>
      </c>
      <c r="L761" s="11">
        <f t="shared" si="11"/>
        <v>0.1731</v>
      </c>
      <c r="M761" s="4">
        <v>-2.3099999999999999E-2</v>
      </c>
      <c r="N761" s="51">
        <v>4.0000000000000001E-3</v>
      </c>
      <c r="O761" s="1">
        <v>7.1479999999999997E-9</v>
      </c>
      <c r="P761" t="s">
        <v>83</v>
      </c>
      <c r="Q761">
        <v>247107</v>
      </c>
    </row>
    <row r="762" spans="1:17">
      <c r="A762" s="4" t="s">
        <v>7361</v>
      </c>
      <c r="B762" s="4" t="s">
        <v>7362</v>
      </c>
      <c r="C762" s="4" t="s">
        <v>354</v>
      </c>
      <c r="D762" s="4">
        <v>1</v>
      </c>
      <c r="E762" s="4" t="s">
        <v>49</v>
      </c>
      <c r="F762" s="4">
        <v>0.13858100000000001</v>
      </c>
      <c r="G762" s="9">
        <v>3</v>
      </c>
      <c r="H762" s="4">
        <v>57582378</v>
      </c>
      <c r="I762" s="4" t="s">
        <v>82</v>
      </c>
      <c r="J762" s="11" t="s">
        <v>51</v>
      </c>
      <c r="K762" s="11">
        <v>0.17419999999999999</v>
      </c>
      <c r="L762" s="11">
        <f t="shared" si="11"/>
        <v>0.17419999999999999</v>
      </c>
      <c r="M762" s="4">
        <v>-2.24E-2</v>
      </c>
      <c r="N762" s="51">
        <v>4.0000000000000001E-3</v>
      </c>
      <c r="O762" s="1">
        <v>2.2449999999999999E-8</v>
      </c>
      <c r="P762" t="s">
        <v>83</v>
      </c>
      <c r="Q762">
        <v>247107</v>
      </c>
    </row>
    <row r="763" spans="1:17">
      <c r="A763" s="4" t="s">
        <v>352</v>
      </c>
      <c r="B763" s="4" t="s">
        <v>353</v>
      </c>
      <c r="C763" s="4" t="s">
        <v>354</v>
      </c>
      <c r="D763" s="4">
        <v>1</v>
      </c>
      <c r="E763" s="4" t="s">
        <v>49</v>
      </c>
      <c r="F763" s="4">
        <v>0.157973</v>
      </c>
      <c r="G763" s="9">
        <v>3</v>
      </c>
      <c r="H763" s="4">
        <v>57583265</v>
      </c>
      <c r="I763" s="4" t="s">
        <v>82</v>
      </c>
      <c r="J763" s="11" t="s">
        <v>50</v>
      </c>
      <c r="K763" s="11">
        <v>0.1736</v>
      </c>
      <c r="L763" s="11">
        <f t="shared" si="11"/>
        <v>0.1736</v>
      </c>
      <c r="M763" s="4">
        <v>-2.2499999999999999E-2</v>
      </c>
      <c r="N763" s="51">
        <v>4.0000000000000001E-3</v>
      </c>
      <c r="O763" s="1">
        <v>1.707E-8</v>
      </c>
      <c r="P763" t="s">
        <v>83</v>
      </c>
      <c r="Q763">
        <v>247107</v>
      </c>
    </row>
    <row r="764" spans="1:17">
      <c r="A764" s="4" t="s">
        <v>7363</v>
      </c>
      <c r="B764" s="4" t="s">
        <v>7364</v>
      </c>
      <c r="C764" s="4" t="s">
        <v>354</v>
      </c>
      <c r="D764" s="4">
        <v>1</v>
      </c>
      <c r="E764" s="4" t="s">
        <v>49</v>
      </c>
      <c r="F764" s="4">
        <v>4.2932200000000004E-3</v>
      </c>
      <c r="G764" s="9">
        <v>3</v>
      </c>
      <c r="H764" s="4">
        <v>57596105</v>
      </c>
      <c r="I764" s="4" t="s">
        <v>50</v>
      </c>
      <c r="J764" s="11" t="s">
        <v>62</v>
      </c>
      <c r="K764" s="11">
        <v>0.2117</v>
      </c>
      <c r="L764" s="11">
        <f t="shared" si="11"/>
        <v>0.2117</v>
      </c>
      <c r="M764" s="4">
        <v>-1.95E-2</v>
      </c>
      <c r="N764" s="51">
        <v>3.7000000000000002E-3</v>
      </c>
      <c r="O764" s="1">
        <v>1.5979999999999999E-7</v>
      </c>
      <c r="P764" t="s">
        <v>83</v>
      </c>
      <c r="Q764">
        <v>247107</v>
      </c>
    </row>
    <row r="765" spans="1:17">
      <c r="A765" s="4" t="s">
        <v>7365</v>
      </c>
      <c r="B765" s="4" t="s">
        <v>7366</v>
      </c>
      <c r="C765" s="4" t="s">
        <v>354</v>
      </c>
      <c r="D765" s="4">
        <v>1</v>
      </c>
      <c r="E765" s="4" t="s">
        <v>49</v>
      </c>
      <c r="F765" s="4">
        <v>3.5837299999999998E-3</v>
      </c>
      <c r="G765" s="9">
        <v>3</v>
      </c>
      <c r="H765" s="4">
        <v>57603026</v>
      </c>
      <c r="I765" s="4" t="s">
        <v>62</v>
      </c>
      <c r="J765" s="11" t="s">
        <v>51</v>
      </c>
      <c r="K765" s="11">
        <v>0.1731</v>
      </c>
      <c r="L765" s="11">
        <f t="shared" si="11"/>
        <v>0.1731</v>
      </c>
      <c r="M765" s="4">
        <v>-2.3099999999999999E-2</v>
      </c>
      <c r="N765" s="51">
        <v>4.0000000000000001E-3</v>
      </c>
      <c r="O765" s="1">
        <v>8.2299999999999999E-9</v>
      </c>
      <c r="P765" t="s">
        <v>83</v>
      </c>
      <c r="Q765">
        <v>247107</v>
      </c>
    </row>
    <row r="766" spans="1:17">
      <c r="A766" s="4" t="s">
        <v>7367</v>
      </c>
      <c r="B766" s="4" t="s">
        <v>7368</v>
      </c>
      <c r="C766" s="4" t="s">
        <v>354</v>
      </c>
      <c r="D766" s="4">
        <v>1</v>
      </c>
      <c r="E766" s="4" t="s">
        <v>49</v>
      </c>
      <c r="F766" s="4">
        <v>3.5837299999999998E-3</v>
      </c>
      <c r="G766" s="9">
        <v>3</v>
      </c>
      <c r="H766" s="4">
        <v>57603785</v>
      </c>
      <c r="I766" s="4" t="s">
        <v>82</v>
      </c>
      <c r="J766" s="11" t="s">
        <v>62</v>
      </c>
      <c r="K766" s="11">
        <v>0.1731</v>
      </c>
      <c r="L766" s="11">
        <f t="shared" si="11"/>
        <v>0.1731</v>
      </c>
      <c r="M766" s="4">
        <v>-2.3099999999999999E-2</v>
      </c>
      <c r="N766" s="51">
        <v>4.0000000000000001E-3</v>
      </c>
      <c r="O766" s="1">
        <v>8.1729999999999998E-9</v>
      </c>
      <c r="P766" t="s">
        <v>83</v>
      </c>
      <c r="Q766">
        <v>247107</v>
      </c>
    </row>
    <row r="767" spans="1:17">
      <c r="A767" s="4" t="s">
        <v>7369</v>
      </c>
      <c r="B767" s="4" t="s">
        <v>7370</v>
      </c>
      <c r="C767" s="4" t="s">
        <v>354</v>
      </c>
      <c r="D767" s="4">
        <v>1</v>
      </c>
      <c r="E767" s="4" t="s">
        <v>49</v>
      </c>
      <c r="F767" s="4">
        <v>3.1071599999999999E-3</v>
      </c>
      <c r="G767" s="9">
        <v>3</v>
      </c>
      <c r="H767" s="4">
        <v>57625974</v>
      </c>
      <c r="I767" s="4" t="s">
        <v>50</v>
      </c>
      <c r="J767" s="11" t="s">
        <v>62</v>
      </c>
      <c r="K767" s="11">
        <v>0.1827</v>
      </c>
      <c r="L767" s="11">
        <f t="shared" si="11"/>
        <v>0.1827</v>
      </c>
      <c r="M767" s="4">
        <v>-2.3E-2</v>
      </c>
      <c r="N767" s="51">
        <v>4.0000000000000001E-3</v>
      </c>
      <c r="O767" s="1">
        <v>6.9340000000000003E-9</v>
      </c>
      <c r="P767" t="s">
        <v>83</v>
      </c>
      <c r="Q767">
        <v>247107</v>
      </c>
    </row>
    <row r="768" spans="1:17">
      <c r="A768" s="4" t="s">
        <v>7371</v>
      </c>
      <c r="B768" s="4" t="s">
        <v>7372</v>
      </c>
      <c r="C768" s="4" t="s">
        <v>354</v>
      </c>
      <c r="D768" s="4">
        <v>1</v>
      </c>
      <c r="E768" s="4" t="s">
        <v>49</v>
      </c>
      <c r="F768" s="4">
        <v>5.4469899999999996E-3</v>
      </c>
      <c r="G768" s="9">
        <v>3</v>
      </c>
      <c r="H768" s="4">
        <v>57627500</v>
      </c>
      <c r="I768" s="4" t="s">
        <v>50</v>
      </c>
      <c r="J768" s="11" t="s">
        <v>62</v>
      </c>
      <c r="K768" s="11">
        <v>0.1739</v>
      </c>
      <c r="L768" s="11">
        <f t="shared" si="11"/>
        <v>0.1739</v>
      </c>
      <c r="M768" s="4">
        <v>-2.3400000000000001E-2</v>
      </c>
      <c r="N768" s="51">
        <v>4.0000000000000001E-3</v>
      </c>
      <c r="O768" s="1">
        <v>4.6749999999999997E-9</v>
      </c>
      <c r="P768" t="s">
        <v>83</v>
      </c>
      <c r="Q768">
        <v>247107</v>
      </c>
    </row>
    <row r="769" spans="1:17">
      <c r="A769" s="4" t="s">
        <v>7373</v>
      </c>
      <c r="B769" s="4" t="s">
        <v>7374</v>
      </c>
      <c r="C769" s="4" t="s">
        <v>354</v>
      </c>
      <c r="D769" s="4">
        <v>1</v>
      </c>
      <c r="E769" s="4" t="s">
        <v>49</v>
      </c>
      <c r="F769" s="4">
        <v>4.1221900000000004E-3</v>
      </c>
      <c r="G769" s="9">
        <v>3</v>
      </c>
      <c r="H769" s="4">
        <v>57627580</v>
      </c>
      <c r="I769" s="4" t="s">
        <v>82</v>
      </c>
      <c r="J769" s="11" t="s">
        <v>62</v>
      </c>
      <c r="K769" s="11">
        <v>0.17319999999999999</v>
      </c>
      <c r="L769" s="11">
        <f t="shared" si="11"/>
        <v>0.17319999999999999</v>
      </c>
      <c r="M769" s="4">
        <v>-2.3199999999999998E-2</v>
      </c>
      <c r="N769" s="51">
        <v>4.0000000000000001E-3</v>
      </c>
      <c r="O769" s="1">
        <v>7.0189999999999999E-9</v>
      </c>
      <c r="P769" t="s">
        <v>83</v>
      </c>
      <c r="Q769">
        <v>247107</v>
      </c>
    </row>
    <row r="770" spans="1:17">
      <c r="A770" s="4" t="s">
        <v>7375</v>
      </c>
      <c r="B770" s="4" t="s">
        <v>7376</v>
      </c>
      <c r="C770" s="4" t="s">
        <v>354</v>
      </c>
      <c r="D770" s="4">
        <v>1</v>
      </c>
      <c r="E770" s="4" t="s">
        <v>49</v>
      </c>
      <c r="F770" s="4">
        <v>5.4469899999999996E-3</v>
      </c>
      <c r="G770" s="9">
        <v>3</v>
      </c>
      <c r="H770" s="4">
        <v>57628390</v>
      </c>
      <c r="I770" s="4" t="s">
        <v>50</v>
      </c>
      <c r="J770" s="11" t="s">
        <v>62</v>
      </c>
      <c r="K770" s="11">
        <v>0.82609999999999995</v>
      </c>
      <c r="L770" s="11">
        <f t="shared" si="11"/>
        <v>0.17390000000000005</v>
      </c>
      <c r="M770" s="4">
        <v>2.3400000000000001E-2</v>
      </c>
      <c r="N770" s="51">
        <v>4.0000000000000001E-3</v>
      </c>
      <c r="O770" s="1">
        <v>4.6180000000000004E-9</v>
      </c>
      <c r="P770" t="s">
        <v>52</v>
      </c>
      <c r="Q770">
        <v>247107</v>
      </c>
    </row>
    <row r="771" spans="1:17">
      <c r="A771" s="4" t="s">
        <v>7377</v>
      </c>
      <c r="B771" s="4" t="s">
        <v>7378</v>
      </c>
      <c r="C771" s="4" t="s">
        <v>354</v>
      </c>
      <c r="D771" s="4">
        <v>1</v>
      </c>
      <c r="E771" s="4" t="s">
        <v>49</v>
      </c>
      <c r="F771" s="4">
        <v>5.4469899999999996E-3</v>
      </c>
      <c r="G771" s="9">
        <v>3</v>
      </c>
      <c r="H771" s="4">
        <v>57630624</v>
      </c>
      <c r="I771" s="4" t="s">
        <v>50</v>
      </c>
      <c r="J771" s="11" t="s">
        <v>62</v>
      </c>
      <c r="K771" s="11">
        <v>0.82609999999999995</v>
      </c>
      <c r="L771" s="11">
        <f t="shared" si="11"/>
        <v>0.17390000000000005</v>
      </c>
      <c r="M771" s="4">
        <v>2.3400000000000001E-2</v>
      </c>
      <c r="N771" s="51">
        <v>4.0000000000000001E-3</v>
      </c>
      <c r="O771" s="1">
        <v>4.6260000000000004E-9</v>
      </c>
      <c r="P771" t="s">
        <v>52</v>
      </c>
      <c r="Q771">
        <v>247107</v>
      </c>
    </row>
    <row r="772" spans="1:17">
      <c r="A772" s="4" t="s">
        <v>7379</v>
      </c>
      <c r="B772" s="4" t="s">
        <v>7380</v>
      </c>
      <c r="C772" s="4" t="s">
        <v>354</v>
      </c>
      <c r="D772" s="4">
        <v>1</v>
      </c>
      <c r="E772" s="4" t="s">
        <v>49</v>
      </c>
      <c r="F772" s="4">
        <v>6.2821300000000004E-3</v>
      </c>
      <c r="G772" s="9">
        <v>3</v>
      </c>
      <c r="H772" s="4">
        <v>57631016</v>
      </c>
      <c r="I772" s="4" t="s">
        <v>50</v>
      </c>
      <c r="J772" s="11" t="s">
        <v>62</v>
      </c>
      <c r="K772" s="11">
        <v>0.17449999999999999</v>
      </c>
      <c r="L772" s="11">
        <f t="shared" si="11"/>
        <v>0.17449999999999999</v>
      </c>
      <c r="M772" s="4">
        <v>-2.35E-2</v>
      </c>
      <c r="N772" s="51">
        <v>4.0000000000000001E-3</v>
      </c>
      <c r="O772" s="1">
        <v>4.2160000000000003E-9</v>
      </c>
      <c r="P772" t="s">
        <v>83</v>
      </c>
      <c r="Q772">
        <v>247107</v>
      </c>
    </row>
    <row r="773" spans="1:17">
      <c r="A773" s="4" t="s">
        <v>7381</v>
      </c>
      <c r="B773" s="4" t="s">
        <v>7382</v>
      </c>
      <c r="C773" s="4" t="s">
        <v>354</v>
      </c>
      <c r="D773" s="4">
        <v>1</v>
      </c>
      <c r="E773" s="4" t="s">
        <v>49</v>
      </c>
      <c r="F773" s="4">
        <v>2.7184700000000002E-3</v>
      </c>
      <c r="G773" s="9">
        <v>3</v>
      </c>
      <c r="H773" s="4">
        <v>57634135</v>
      </c>
      <c r="I773" s="4" t="s">
        <v>82</v>
      </c>
      <c r="J773" s="11" t="s">
        <v>51</v>
      </c>
      <c r="K773" s="11">
        <v>0.17430000000000001</v>
      </c>
      <c r="L773" s="11">
        <f t="shared" si="11"/>
        <v>0.17430000000000001</v>
      </c>
      <c r="M773" s="4">
        <v>-2.29E-2</v>
      </c>
      <c r="N773" s="51">
        <v>4.0000000000000001E-3</v>
      </c>
      <c r="O773" s="1">
        <v>9.7789999999999994E-9</v>
      </c>
      <c r="P773" t="s">
        <v>83</v>
      </c>
      <c r="Q773">
        <v>247107</v>
      </c>
    </row>
    <row r="774" spans="1:17">
      <c r="A774" s="4" t="s">
        <v>7383</v>
      </c>
      <c r="B774" s="4" t="s">
        <v>7384</v>
      </c>
      <c r="C774" s="4" t="s">
        <v>354</v>
      </c>
      <c r="D774" s="4">
        <v>1</v>
      </c>
      <c r="E774" s="4" t="s">
        <v>49</v>
      </c>
      <c r="F774" s="4">
        <v>3.5868100000000002E-3</v>
      </c>
      <c r="G774" s="9">
        <v>3</v>
      </c>
      <c r="H774" s="4">
        <v>57641233</v>
      </c>
      <c r="I774" s="4" t="s">
        <v>50</v>
      </c>
      <c r="J774" s="11" t="s">
        <v>62</v>
      </c>
      <c r="K774" s="11">
        <v>0.17330000000000001</v>
      </c>
      <c r="L774" s="11">
        <f t="shared" si="11"/>
        <v>0.17330000000000001</v>
      </c>
      <c r="M774" s="4">
        <v>-2.3099999999999999E-2</v>
      </c>
      <c r="N774" s="51">
        <v>4.0000000000000001E-3</v>
      </c>
      <c r="O774" s="1">
        <v>7.9229999999999992E-9</v>
      </c>
      <c r="P774" t="s">
        <v>83</v>
      </c>
      <c r="Q774">
        <v>247107</v>
      </c>
    </row>
    <row r="775" spans="1:17">
      <c r="A775" s="4" t="s">
        <v>7385</v>
      </c>
      <c r="B775" s="4" t="s">
        <v>7386</v>
      </c>
      <c r="C775" s="4" t="s">
        <v>354</v>
      </c>
      <c r="D775" s="4">
        <v>1</v>
      </c>
      <c r="E775" s="4" t="s">
        <v>49</v>
      </c>
      <c r="F775" s="4">
        <v>9.7943800000000001E-3</v>
      </c>
      <c r="G775" s="9">
        <v>3</v>
      </c>
      <c r="H775" s="4">
        <v>57646329</v>
      </c>
      <c r="I775" s="4" t="s">
        <v>50</v>
      </c>
      <c r="J775" s="11" t="s">
        <v>51</v>
      </c>
      <c r="K775" s="11">
        <v>0.2034</v>
      </c>
      <c r="L775" s="11">
        <f t="shared" ref="L775:L838" si="12">IF(K775&gt;0.5,1-K775,K775)</f>
        <v>0.2034</v>
      </c>
      <c r="M775" s="4">
        <v>-2.0799999999999999E-2</v>
      </c>
      <c r="N775" s="51">
        <v>3.8E-3</v>
      </c>
      <c r="O775" s="1">
        <v>3.6029999999999999E-8</v>
      </c>
      <c r="P775" t="s">
        <v>83</v>
      </c>
      <c r="Q775">
        <v>247107</v>
      </c>
    </row>
    <row r="776" spans="1:17">
      <c r="A776" s="4" t="s">
        <v>7387</v>
      </c>
      <c r="B776" s="4" t="s">
        <v>7388</v>
      </c>
      <c r="C776" s="4" t="s">
        <v>354</v>
      </c>
      <c r="D776" s="4">
        <v>1</v>
      </c>
      <c r="E776" s="4" t="s">
        <v>49</v>
      </c>
      <c r="F776" s="4">
        <v>2.7191300000000002E-3</v>
      </c>
      <c r="G776" s="9">
        <v>3</v>
      </c>
      <c r="H776" s="4">
        <v>57655509</v>
      </c>
      <c r="I776" s="4" t="s">
        <v>82</v>
      </c>
      <c r="J776" s="11" t="s">
        <v>51</v>
      </c>
      <c r="K776" s="11">
        <v>0.17330000000000001</v>
      </c>
      <c r="L776" s="11">
        <f t="shared" si="12"/>
        <v>0.17330000000000001</v>
      </c>
      <c r="M776" s="4">
        <v>-2.29E-2</v>
      </c>
      <c r="N776" s="51">
        <v>4.0000000000000001E-3</v>
      </c>
      <c r="O776" s="1">
        <v>1.062E-8</v>
      </c>
      <c r="P776" t="s">
        <v>83</v>
      </c>
      <c r="Q776">
        <v>247107</v>
      </c>
    </row>
    <row r="777" spans="1:17">
      <c r="A777" s="4" t="s">
        <v>7389</v>
      </c>
      <c r="B777" s="4" t="s">
        <v>7390</v>
      </c>
      <c r="C777" s="4" t="s">
        <v>354</v>
      </c>
      <c r="D777" s="4">
        <v>1</v>
      </c>
      <c r="E777" s="4" t="s">
        <v>49</v>
      </c>
      <c r="F777" s="4">
        <v>4.13385E-2</v>
      </c>
      <c r="G777" s="9">
        <v>3</v>
      </c>
      <c r="H777" s="4">
        <v>57657491</v>
      </c>
      <c r="I777" s="4" t="s">
        <v>50</v>
      </c>
      <c r="J777" s="11" t="s">
        <v>62</v>
      </c>
      <c r="K777" s="11">
        <v>0.17319999999999999</v>
      </c>
      <c r="L777" s="11">
        <f t="shared" si="12"/>
        <v>0.17319999999999999</v>
      </c>
      <c r="M777" s="4">
        <v>-2.29E-2</v>
      </c>
      <c r="N777" s="51">
        <v>4.0000000000000001E-3</v>
      </c>
      <c r="O777" s="1">
        <v>1.082E-8</v>
      </c>
      <c r="P777" t="s">
        <v>83</v>
      </c>
      <c r="Q777">
        <v>247107</v>
      </c>
    </row>
    <row r="778" spans="1:17">
      <c r="A778" s="4" t="s">
        <v>7391</v>
      </c>
      <c r="B778" s="4" t="s">
        <v>7392</v>
      </c>
      <c r="C778" s="4" t="s">
        <v>354</v>
      </c>
      <c r="D778" s="4">
        <v>1</v>
      </c>
      <c r="E778" s="4" t="s">
        <v>49</v>
      </c>
      <c r="F778" s="4">
        <v>4.06632E-3</v>
      </c>
      <c r="G778" s="9">
        <v>3</v>
      </c>
      <c r="H778" s="4">
        <v>57669140</v>
      </c>
      <c r="I778" s="4" t="s">
        <v>50</v>
      </c>
      <c r="J778" s="11" t="s">
        <v>62</v>
      </c>
      <c r="K778" s="11">
        <v>0.82630000000000003</v>
      </c>
      <c r="L778" s="11">
        <f t="shared" si="12"/>
        <v>0.17369999999999997</v>
      </c>
      <c r="M778" s="4">
        <v>2.3199999999999998E-2</v>
      </c>
      <c r="N778" s="51">
        <v>4.0000000000000001E-3</v>
      </c>
      <c r="O778" s="1">
        <v>6.154E-9</v>
      </c>
      <c r="P778" t="s">
        <v>52</v>
      </c>
      <c r="Q778">
        <v>247107</v>
      </c>
    </row>
    <row r="779" spans="1:17">
      <c r="A779" s="4" t="s">
        <v>7393</v>
      </c>
      <c r="B779" s="4" t="s">
        <v>7394</v>
      </c>
      <c r="C779" s="4" t="s">
        <v>354</v>
      </c>
      <c r="D779" s="4">
        <v>1</v>
      </c>
      <c r="E779" s="4" t="s">
        <v>49</v>
      </c>
      <c r="F779" s="4">
        <v>3.53294E-3</v>
      </c>
      <c r="G779" s="9">
        <v>3</v>
      </c>
      <c r="H779" s="4">
        <v>57670236</v>
      </c>
      <c r="I779" s="4" t="s">
        <v>50</v>
      </c>
      <c r="J779" s="11" t="s">
        <v>62</v>
      </c>
      <c r="K779" s="11">
        <v>0.82630000000000003</v>
      </c>
      <c r="L779" s="11">
        <f t="shared" si="12"/>
        <v>0.17369999999999997</v>
      </c>
      <c r="M779" s="4">
        <v>2.3099999999999999E-2</v>
      </c>
      <c r="N779" s="51">
        <v>4.0000000000000001E-3</v>
      </c>
      <c r="O779" s="1">
        <v>7.0129999999999997E-9</v>
      </c>
      <c r="P779" t="s">
        <v>52</v>
      </c>
      <c r="Q779">
        <v>247107</v>
      </c>
    </row>
    <row r="780" spans="1:17">
      <c r="A780" s="4" t="s">
        <v>7395</v>
      </c>
      <c r="B780" s="4" t="s">
        <v>7396</v>
      </c>
      <c r="C780" s="4" t="s">
        <v>354</v>
      </c>
      <c r="D780" s="4">
        <v>1</v>
      </c>
      <c r="E780" s="4" t="s">
        <v>49</v>
      </c>
      <c r="F780" s="4">
        <v>4.0685499999999998E-3</v>
      </c>
      <c r="G780" s="9">
        <v>3</v>
      </c>
      <c r="H780" s="4">
        <v>57673911</v>
      </c>
      <c r="I780" s="4" t="s">
        <v>50</v>
      </c>
      <c r="J780" s="11" t="s">
        <v>62</v>
      </c>
      <c r="K780" s="11">
        <v>0.17369999999999999</v>
      </c>
      <c r="L780" s="11">
        <f t="shared" si="12"/>
        <v>0.17369999999999999</v>
      </c>
      <c r="M780" s="4">
        <v>-2.3199999999999998E-2</v>
      </c>
      <c r="N780" s="51">
        <v>4.0000000000000001E-3</v>
      </c>
      <c r="O780" s="1">
        <v>6.464E-9</v>
      </c>
      <c r="P780" t="s">
        <v>83</v>
      </c>
      <c r="Q780">
        <v>247107</v>
      </c>
    </row>
    <row r="781" spans="1:17">
      <c r="A781" s="4" t="s">
        <v>7397</v>
      </c>
      <c r="B781" s="4" t="s">
        <v>7398</v>
      </c>
      <c r="C781" s="4" t="s">
        <v>354</v>
      </c>
      <c r="D781" s="4">
        <v>1</v>
      </c>
      <c r="E781" s="4" t="s">
        <v>49</v>
      </c>
      <c r="F781" s="4">
        <v>5.3845400000000002E-3</v>
      </c>
      <c r="G781" s="9">
        <v>3</v>
      </c>
      <c r="H781" s="4">
        <v>57680174</v>
      </c>
      <c r="I781" s="4" t="s">
        <v>50</v>
      </c>
      <c r="J781" s="11" t="s">
        <v>51</v>
      </c>
      <c r="K781" s="11">
        <v>0.82630000000000003</v>
      </c>
      <c r="L781" s="11">
        <f t="shared" si="12"/>
        <v>0.17369999999999997</v>
      </c>
      <c r="M781" s="4">
        <v>2.3400000000000001E-2</v>
      </c>
      <c r="N781" s="51">
        <v>4.0000000000000001E-3</v>
      </c>
      <c r="O781" s="1">
        <v>4.6749999999999997E-9</v>
      </c>
      <c r="P781" t="s">
        <v>52</v>
      </c>
      <c r="Q781">
        <v>247107</v>
      </c>
    </row>
    <row r="782" spans="1:17">
      <c r="A782" s="4" t="s">
        <v>358</v>
      </c>
      <c r="B782" s="4" t="s">
        <v>359</v>
      </c>
      <c r="C782" s="4" t="s">
        <v>354</v>
      </c>
      <c r="D782" s="4">
        <v>1</v>
      </c>
      <c r="E782" s="4" t="s">
        <v>49</v>
      </c>
      <c r="F782" s="4">
        <v>1.2785400000000001E-2</v>
      </c>
      <c r="G782" s="9">
        <v>3</v>
      </c>
      <c r="H782" s="4">
        <v>57684504</v>
      </c>
      <c r="I782" s="4" t="s">
        <v>82</v>
      </c>
      <c r="J782" s="11" t="s">
        <v>51</v>
      </c>
      <c r="K782" s="11">
        <v>0.17580000000000001</v>
      </c>
      <c r="L782" s="11">
        <f t="shared" si="12"/>
        <v>0.17580000000000001</v>
      </c>
      <c r="M782" s="4">
        <v>-2.4E-2</v>
      </c>
      <c r="N782" s="51">
        <v>4.0000000000000001E-3</v>
      </c>
      <c r="O782" s="1">
        <v>2.044E-9</v>
      </c>
      <c r="P782" t="s">
        <v>83</v>
      </c>
      <c r="Q782">
        <v>247107</v>
      </c>
    </row>
    <row r="783" spans="1:17">
      <c r="A783" s="4" t="s">
        <v>7399</v>
      </c>
      <c r="B783" s="4" t="s">
        <v>7400</v>
      </c>
      <c r="C783" s="4" t="s">
        <v>354</v>
      </c>
      <c r="D783" s="4">
        <v>1</v>
      </c>
      <c r="E783" s="4" t="s">
        <v>49</v>
      </c>
      <c r="F783" s="4">
        <v>5.4263799999999997E-3</v>
      </c>
      <c r="G783" s="9">
        <v>3</v>
      </c>
      <c r="H783" s="4">
        <v>57688941</v>
      </c>
      <c r="I783" s="4" t="s">
        <v>82</v>
      </c>
      <c r="J783" s="11" t="s">
        <v>51</v>
      </c>
      <c r="K783" s="11">
        <v>0.17399999999999999</v>
      </c>
      <c r="L783" s="11">
        <f t="shared" si="12"/>
        <v>0.17399999999999999</v>
      </c>
      <c r="M783" s="4">
        <v>-2.3400000000000001E-2</v>
      </c>
      <c r="N783" s="51">
        <v>4.0000000000000001E-3</v>
      </c>
      <c r="O783" s="1">
        <v>4.7159999999999998E-9</v>
      </c>
      <c r="P783" t="s">
        <v>83</v>
      </c>
      <c r="Q783">
        <v>247107</v>
      </c>
    </row>
    <row r="784" spans="1:17">
      <c r="A784" s="4" t="s">
        <v>7401</v>
      </c>
      <c r="B784" s="4" t="s">
        <v>7402</v>
      </c>
      <c r="C784" s="4" t="s">
        <v>354</v>
      </c>
      <c r="D784" s="4">
        <v>1</v>
      </c>
      <c r="E784" s="4" t="s">
        <v>49</v>
      </c>
      <c r="F784" s="4">
        <v>2.7135900000000001E-3</v>
      </c>
      <c r="G784" s="9">
        <v>3</v>
      </c>
      <c r="H784" s="4">
        <v>57690342</v>
      </c>
      <c r="I784" s="4" t="s">
        <v>50</v>
      </c>
      <c r="J784" s="11" t="s">
        <v>51</v>
      </c>
      <c r="K784" s="11">
        <v>0.17510000000000001</v>
      </c>
      <c r="L784" s="11">
        <f t="shared" si="12"/>
        <v>0.17510000000000001</v>
      </c>
      <c r="M784" s="4">
        <v>-2.29E-2</v>
      </c>
      <c r="N784" s="51">
        <v>4.0000000000000001E-3</v>
      </c>
      <c r="O784" s="1">
        <v>9.46E-9</v>
      </c>
      <c r="P784" t="s">
        <v>83</v>
      </c>
      <c r="Q784">
        <v>247107</v>
      </c>
    </row>
    <row r="785" spans="1:17">
      <c r="A785" s="4" t="s">
        <v>7403</v>
      </c>
      <c r="B785" s="4" t="s">
        <v>7404</v>
      </c>
      <c r="C785" s="4" t="s">
        <v>354</v>
      </c>
      <c r="D785" s="4">
        <v>1</v>
      </c>
      <c r="E785" s="4" t="s">
        <v>49</v>
      </c>
      <c r="F785" s="4">
        <v>6.2598300000000001E-3</v>
      </c>
      <c r="G785" s="9">
        <v>3</v>
      </c>
      <c r="H785" s="4">
        <v>57695013</v>
      </c>
      <c r="I785" s="4" t="s">
        <v>82</v>
      </c>
      <c r="J785" s="11" t="s">
        <v>62</v>
      </c>
      <c r="K785" s="11">
        <v>0.17399999999999999</v>
      </c>
      <c r="L785" s="11">
        <f t="shared" si="12"/>
        <v>0.17399999999999999</v>
      </c>
      <c r="M785" s="4">
        <v>-2.35E-2</v>
      </c>
      <c r="N785" s="51">
        <v>4.0000000000000001E-3</v>
      </c>
      <c r="O785" s="1">
        <v>4.0430000000000002E-9</v>
      </c>
      <c r="P785" t="s">
        <v>83</v>
      </c>
      <c r="Q785">
        <v>247107</v>
      </c>
    </row>
    <row r="786" spans="1:17">
      <c r="A786" s="4" t="s">
        <v>7405</v>
      </c>
      <c r="B786" s="4" t="s">
        <v>7406</v>
      </c>
      <c r="C786" s="4" t="s">
        <v>354</v>
      </c>
      <c r="D786" s="4">
        <v>1</v>
      </c>
      <c r="E786" s="4" t="s">
        <v>49</v>
      </c>
      <c r="F786" s="4">
        <v>5.42342E-3</v>
      </c>
      <c r="G786" s="9">
        <v>3</v>
      </c>
      <c r="H786" s="4">
        <v>57698850</v>
      </c>
      <c r="I786" s="4" t="s">
        <v>62</v>
      </c>
      <c r="J786" s="11" t="s">
        <v>51</v>
      </c>
      <c r="K786" s="11">
        <v>0.82609999999999995</v>
      </c>
      <c r="L786" s="11">
        <f t="shared" si="12"/>
        <v>0.17390000000000005</v>
      </c>
      <c r="M786" s="4">
        <v>2.3400000000000001E-2</v>
      </c>
      <c r="N786" s="51">
        <v>4.0000000000000001E-3</v>
      </c>
      <c r="O786" s="1">
        <v>4.676E-9</v>
      </c>
      <c r="P786" t="s">
        <v>52</v>
      </c>
      <c r="Q786">
        <v>247107</v>
      </c>
    </row>
    <row r="787" spans="1:17">
      <c r="A787" s="4" t="s">
        <v>7407</v>
      </c>
      <c r="B787" s="4" t="s">
        <v>7408</v>
      </c>
      <c r="C787" s="4" t="s">
        <v>354</v>
      </c>
      <c r="D787" s="4">
        <v>1</v>
      </c>
      <c r="E787" s="4" t="s">
        <v>49</v>
      </c>
      <c r="F787" s="4">
        <v>5.4287399999999996E-3</v>
      </c>
      <c r="G787" s="9">
        <v>3</v>
      </c>
      <c r="H787" s="4">
        <v>57703710</v>
      </c>
      <c r="I787" s="4" t="s">
        <v>82</v>
      </c>
      <c r="J787" s="11" t="s">
        <v>51</v>
      </c>
      <c r="K787" s="11">
        <v>0.1739</v>
      </c>
      <c r="L787" s="11">
        <f t="shared" si="12"/>
        <v>0.1739</v>
      </c>
      <c r="M787" s="4">
        <v>-2.3400000000000001E-2</v>
      </c>
      <c r="N787" s="51">
        <v>4.0000000000000001E-3</v>
      </c>
      <c r="O787" s="1">
        <v>4.7040000000000003E-9</v>
      </c>
      <c r="P787" t="s">
        <v>83</v>
      </c>
      <c r="Q787">
        <v>247107</v>
      </c>
    </row>
    <row r="788" spans="1:17">
      <c r="A788" s="4" t="s">
        <v>7409</v>
      </c>
      <c r="B788" s="4" t="s">
        <v>7410</v>
      </c>
      <c r="C788" s="4" t="s">
        <v>354</v>
      </c>
      <c r="D788" s="4">
        <v>1</v>
      </c>
      <c r="E788" s="4" t="s">
        <v>49</v>
      </c>
      <c r="F788" s="4">
        <v>4.0874300000000004E-3</v>
      </c>
      <c r="G788" s="9">
        <v>3</v>
      </c>
      <c r="H788" s="4">
        <v>57703859</v>
      </c>
      <c r="I788" s="4" t="s">
        <v>82</v>
      </c>
      <c r="J788" s="11" t="s">
        <v>51</v>
      </c>
      <c r="K788" s="11">
        <v>0.17499999999999999</v>
      </c>
      <c r="L788" s="11">
        <f t="shared" si="12"/>
        <v>0.17499999999999999</v>
      </c>
      <c r="M788" s="4">
        <v>-2.3199999999999998E-2</v>
      </c>
      <c r="N788" s="51">
        <v>4.0000000000000001E-3</v>
      </c>
      <c r="O788" s="1">
        <v>6.464E-9</v>
      </c>
      <c r="P788" t="s">
        <v>83</v>
      </c>
      <c r="Q788">
        <v>247107</v>
      </c>
    </row>
    <row r="789" spans="1:17">
      <c r="A789" s="4" t="s">
        <v>7411</v>
      </c>
      <c r="B789" s="4" t="s">
        <v>7412</v>
      </c>
      <c r="C789" s="4" t="s">
        <v>363</v>
      </c>
      <c r="D789" s="4">
        <v>1</v>
      </c>
      <c r="E789" s="4" t="s">
        <v>49</v>
      </c>
      <c r="F789" s="4">
        <v>1.94597E-2</v>
      </c>
      <c r="G789" s="9">
        <v>3</v>
      </c>
      <c r="H789" s="4">
        <v>149217816</v>
      </c>
      <c r="I789" s="4" t="s">
        <v>50</v>
      </c>
      <c r="J789" s="11" t="s">
        <v>62</v>
      </c>
      <c r="K789" s="11">
        <v>0.42859999999999998</v>
      </c>
      <c r="L789" s="11">
        <f t="shared" si="12"/>
        <v>0.42859999999999998</v>
      </c>
      <c r="M789" s="4">
        <v>-2.7900000000000001E-2</v>
      </c>
      <c r="N789" s="51">
        <v>3.0999999999999999E-3</v>
      </c>
      <c r="O789" s="1">
        <v>6.5169999999999994E-20</v>
      </c>
      <c r="P789" t="s">
        <v>83</v>
      </c>
      <c r="Q789">
        <v>247107</v>
      </c>
    </row>
    <row r="790" spans="1:17">
      <c r="A790" s="4" t="s">
        <v>7413</v>
      </c>
      <c r="B790" s="4" t="s">
        <v>7414</v>
      </c>
      <c r="C790" s="4" t="s">
        <v>363</v>
      </c>
      <c r="D790" s="4">
        <v>1</v>
      </c>
      <c r="E790" s="4" t="s">
        <v>49</v>
      </c>
      <c r="F790" s="4">
        <v>1.4535299999999999E-2</v>
      </c>
      <c r="G790" s="9">
        <v>3</v>
      </c>
      <c r="H790" s="4">
        <v>149218470</v>
      </c>
      <c r="I790" s="4" t="s">
        <v>50</v>
      </c>
      <c r="J790" s="11" t="s">
        <v>51</v>
      </c>
      <c r="K790" s="11">
        <v>0.42870000000000003</v>
      </c>
      <c r="L790" s="11">
        <f t="shared" si="12"/>
        <v>0.42870000000000003</v>
      </c>
      <c r="M790" s="4">
        <v>-2.7799999999999998E-2</v>
      </c>
      <c r="N790" s="51">
        <v>3.0999999999999999E-3</v>
      </c>
      <c r="O790" s="1">
        <v>8.23E-20</v>
      </c>
      <c r="P790" t="s">
        <v>83</v>
      </c>
      <c r="Q790">
        <v>247107</v>
      </c>
    </row>
    <row r="791" spans="1:17">
      <c r="A791" s="4" t="s">
        <v>7415</v>
      </c>
      <c r="B791" s="4" t="s">
        <v>7416</v>
      </c>
      <c r="C791" s="4" t="s">
        <v>363</v>
      </c>
      <c r="D791" s="4">
        <v>1</v>
      </c>
      <c r="E791" s="4" t="s">
        <v>49</v>
      </c>
      <c r="F791" s="4">
        <v>1.54313E-2</v>
      </c>
      <c r="G791" s="9">
        <v>3</v>
      </c>
      <c r="H791" s="4">
        <v>149219668</v>
      </c>
      <c r="I791" s="4" t="s">
        <v>50</v>
      </c>
      <c r="J791" s="11" t="s">
        <v>62</v>
      </c>
      <c r="K791" s="11">
        <v>0.4304</v>
      </c>
      <c r="L791" s="11">
        <f t="shared" si="12"/>
        <v>0.4304</v>
      </c>
      <c r="M791" s="4">
        <v>-2.7799999999999998E-2</v>
      </c>
      <c r="N791" s="51">
        <v>3.0999999999999999E-3</v>
      </c>
      <c r="O791" s="1">
        <v>1.041E-19</v>
      </c>
      <c r="P791" t="s">
        <v>83</v>
      </c>
      <c r="Q791">
        <v>247107</v>
      </c>
    </row>
    <row r="792" spans="1:17">
      <c r="A792" s="4" t="s">
        <v>7417</v>
      </c>
      <c r="B792" s="4" t="s">
        <v>7418</v>
      </c>
      <c r="C792" s="4" t="s">
        <v>363</v>
      </c>
      <c r="D792" s="4">
        <v>1</v>
      </c>
      <c r="E792" s="4" t="s">
        <v>49</v>
      </c>
      <c r="F792" s="4">
        <v>2.11515E-2</v>
      </c>
      <c r="G792" s="9">
        <v>3</v>
      </c>
      <c r="H792" s="4">
        <v>149220109</v>
      </c>
      <c r="I792" s="4" t="s">
        <v>50</v>
      </c>
      <c r="J792" s="11" t="s">
        <v>62</v>
      </c>
      <c r="K792" s="11">
        <v>0.56979999999999997</v>
      </c>
      <c r="L792" s="11">
        <f t="shared" si="12"/>
        <v>0.43020000000000003</v>
      </c>
      <c r="M792" s="4">
        <v>2.7900000000000001E-2</v>
      </c>
      <c r="N792" s="51">
        <v>3.0999999999999999E-3</v>
      </c>
      <c r="O792" s="1">
        <v>6.9540000000000005E-20</v>
      </c>
      <c r="P792" t="s">
        <v>52</v>
      </c>
      <c r="Q792">
        <v>247107</v>
      </c>
    </row>
    <row r="793" spans="1:17">
      <c r="A793" s="4" t="s">
        <v>361</v>
      </c>
      <c r="B793" s="4" t="s">
        <v>362</v>
      </c>
      <c r="C793" s="4" t="s">
        <v>363</v>
      </c>
      <c r="D793" s="4">
        <v>1</v>
      </c>
      <c r="E793" s="4" t="s">
        <v>49</v>
      </c>
      <c r="F793" s="4">
        <v>0.73695100000000002</v>
      </c>
      <c r="G793" s="9">
        <v>3</v>
      </c>
      <c r="H793" s="4">
        <v>149225582</v>
      </c>
      <c r="I793" s="4" t="s">
        <v>82</v>
      </c>
      <c r="J793" s="11" t="s">
        <v>62</v>
      </c>
      <c r="K793" s="11">
        <v>0.42959999999999998</v>
      </c>
      <c r="L793" s="11">
        <f t="shared" si="12"/>
        <v>0.42959999999999998</v>
      </c>
      <c r="M793" s="4">
        <v>-2.8199999999999999E-2</v>
      </c>
      <c r="N793" s="51">
        <v>3.0999999999999999E-3</v>
      </c>
      <c r="O793" s="1">
        <v>8.2479999999999996E-20</v>
      </c>
      <c r="P793" t="s">
        <v>83</v>
      </c>
      <c r="Q793">
        <v>247107</v>
      </c>
    </row>
    <row r="794" spans="1:17">
      <c r="A794" s="4" t="s">
        <v>368</v>
      </c>
      <c r="B794" s="4" t="s">
        <v>369</v>
      </c>
      <c r="C794" s="4" t="s">
        <v>363</v>
      </c>
      <c r="D794" s="4">
        <v>1</v>
      </c>
      <c r="E794" s="4" t="s">
        <v>49</v>
      </c>
      <c r="F794" s="4">
        <v>0.118877</v>
      </c>
      <c r="G794" s="9">
        <v>3</v>
      </c>
      <c r="H794" s="4">
        <v>149226442</v>
      </c>
      <c r="I794" s="4" t="s">
        <v>82</v>
      </c>
      <c r="J794" s="11" t="s">
        <v>50</v>
      </c>
      <c r="K794" s="11">
        <v>0.5716</v>
      </c>
      <c r="L794" s="11">
        <f t="shared" si="12"/>
        <v>0.4284</v>
      </c>
      <c r="M794" s="4">
        <v>2.8500000000000001E-2</v>
      </c>
      <c r="N794" s="51">
        <v>3.0999999999999999E-3</v>
      </c>
      <c r="O794" s="1">
        <v>3.259E-20</v>
      </c>
      <c r="P794" t="s">
        <v>52</v>
      </c>
      <c r="Q794">
        <v>247107</v>
      </c>
    </row>
    <row r="795" spans="1:17">
      <c r="A795" s="4" t="s">
        <v>7419</v>
      </c>
      <c r="B795" s="4" t="s">
        <v>7420</v>
      </c>
      <c r="C795" s="4" t="s">
        <v>363</v>
      </c>
      <c r="D795" s="4">
        <v>1</v>
      </c>
      <c r="E795" s="4" t="s">
        <v>49</v>
      </c>
      <c r="F795" s="4">
        <v>2.8078800000000001E-2</v>
      </c>
      <c r="G795" s="9">
        <v>3</v>
      </c>
      <c r="H795" s="4">
        <v>149227159</v>
      </c>
      <c r="I795" s="4" t="s">
        <v>50</v>
      </c>
      <c r="J795" s="11" t="s">
        <v>62</v>
      </c>
      <c r="K795" s="11">
        <v>0.42909999999999998</v>
      </c>
      <c r="L795" s="11">
        <f t="shared" si="12"/>
        <v>0.42909999999999998</v>
      </c>
      <c r="M795" s="4">
        <v>-2.8000000000000001E-2</v>
      </c>
      <c r="N795" s="51">
        <v>3.0999999999999999E-3</v>
      </c>
      <c r="O795" s="1">
        <v>1.6280000000000001E-19</v>
      </c>
      <c r="P795" t="s">
        <v>83</v>
      </c>
      <c r="Q795">
        <v>247107</v>
      </c>
    </row>
    <row r="796" spans="1:17">
      <c r="A796" s="4" t="s">
        <v>381</v>
      </c>
      <c r="B796" s="4" t="s">
        <v>381</v>
      </c>
      <c r="C796" s="4" t="s">
        <v>373</v>
      </c>
      <c r="D796" s="4">
        <v>5</v>
      </c>
      <c r="E796" s="4" t="s">
        <v>49</v>
      </c>
      <c r="F796" s="4">
        <v>0.27208199999999999</v>
      </c>
      <c r="G796" s="9">
        <v>3</v>
      </c>
      <c r="H796" s="4">
        <v>185505520</v>
      </c>
      <c r="I796" s="4" t="s">
        <v>382</v>
      </c>
      <c r="J796" s="11" t="s">
        <v>62</v>
      </c>
      <c r="K796" s="11">
        <v>0.68500000000000005</v>
      </c>
      <c r="L796" s="11">
        <f t="shared" si="12"/>
        <v>0.31499999999999995</v>
      </c>
      <c r="M796" s="4">
        <v>4.3999999999999997E-2</v>
      </c>
      <c r="N796" s="51">
        <v>4.4000000000000003E-3</v>
      </c>
      <c r="O796" s="1">
        <v>3.9509999999999998E-23</v>
      </c>
      <c r="P796" t="s">
        <v>328</v>
      </c>
      <c r="Q796">
        <v>124358</v>
      </c>
    </row>
    <row r="797" spans="1:17">
      <c r="A797" s="4" t="s">
        <v>371</v>
      </c>
      <c r="B797" s="4" t="s">
        <v>372</v>
      </c>
      <c r="C797" s="4" t="s">
        <v>373</v>
      </c>
      <c r="D797" s="4">
        <v>1</v>
      </c>
      <c r="E797" s="4" t="s">
        <v>49</v>
      </c>
      <c r="F797" s="4">
        <v>0.99128899999999998</v>
      </c>
      <c r="G797" s="9">
        <v>3</v>
      </c>
      <c r="H797" s="4">
        <v>185514088</v>
      </c>
      <c r="I797" s="4" t="s">
        <v>50</v>
      </c>
      <c r="J797" s="11" t="s">
        <v>62</v>
      </c>
      <c r="K797" s="11">
        <v>0.30690000000000001</v>
      </c>
      <c r="L797" s="11">
        <f t="shared" si="12"/>
        <v>0.30690000000000001</v>
      </c>
      <c r="M797" s="4">
        <v>-4.6600000000000003E-2</v>
      </c>
      <c r="N797" s="51">
        <v>3.3E-3</v>
      </c>
      <c r="O797" s="1">
        <v>1.1170000000000001E-45</v>
      </c>
      <c r="P797" t="s">
        <v>83</v>
      </c>
      <c r="Q797">
        <v>247107</v>
      </c>
    </row>
    <row r="798" spans="1:17">
      <c r="A798" s="4" t="s">
        <v>384</v>
      </c>
      <c r="B798" s="4" t="s">
        <v>384</v>
      </c>
      <c r="C798" s="4" t="s">
        <v>373</v>
      </c>
      <c r="D798" s="4">
        <v>4</v>
      </c>
      <c r="E798" s="4" t="s">
        <v>49</v>
      </c>
      <c r="F798" s="4">
        <v>1</v>
      </c>
      <c r="G798" s="9">
        <v>3</v>
      </c>
      <c r="H798" s="4">
        <v>185514352</v>
      </c>
      <c r="I798" s="4" t="s">
        <v>385</v>
      </c>
      <c r="J798" s="11" t="s">
        <v>62</v>
      </c>
      <c r="K798" s="11">
        <v>0.68600000000000005</v>
      </c>
      <c r="L798" s="11">
        <f t="shared" si="12"/>
        <v>0.31399999999999995</v>
      </c>
      <c r="M798" s="4">
        <v>4.3499999999999997E-2</v>
      </c>
      <c r="N798" s="51">
        <v>4.4000000000000003E-3</v>
      </c>
      <c r="O798" s="1">
        <v>8.5369999999999998E-23</v>
      </c>
      <c r="P798" t="s">
        <v>328</v>
      </c>
      <c r="Q798">
        <v>124358</v>
      </c>
    </row>
    <row r="799" spans="1:17">
      <c r="A799" s="4" t="s">
        <v>7421</v>
      </c>
      <c r="B799" s="4" t="s">
        <v>7422</v>
      </c>
      <c r="C799" s="4" t="s">
        <v>373</v>
      </c>
      <c r="D799" s="4">
        <v>5</v>
      </c>
      <c r="E799" s="4" t="s">
        <v>49</v>
      </c>
      <c r="F799" s="4">
        <v>0.237958</v>
      </c>
      <c r="G799" s="9">
        <v>3</v>
      </c>
      <c r="H799" s="4">
        <v>185514419</v>
      </c>
      <c r="I799" s="4" t="s">
        <v>82</v>
      </c>
      <c r="J799" s="11" t="s">
        <v>6249</v>
      </c>
      <c r="K799" s="11">
        <v>0.6875</v>
      </c>
      <c r="L799" s="11">
        <f t="shared" si="12"/>
        <v>0.3125</v>
      </c>
      <c r="M799" s="4">
        <v>4.3799999999999999E-2</v>
      </c>
      <c r="N799" s="51">
        <v>4.4000000000000003E-3</v>
      </c>
      <c r="O799" s="1">
        <v>7.173E-23</v>
      </c>
      <c r="P799" t="s">
        <v>328</v>
      </c>
      <c r="Q799">
        <v>124358</v>
      </c>
    </row>
    <row r="800" spans="1:17">
      <c r="A800" s="4" t="s">
        <v>7423</v>
      </c>
      <c r="B800" s="4" t="s">
        <v>7424</v>
      </c>
      <c r="C800" s="4" t="s">
        <v>373</v>
      </c>
      <c r="D800" s="4">
        <v>5</v>
      </c>
      <c r="E800" s="4" t="s">
        <v>49</v>
      </c>
      <c r="F800" s="4">
        <v>0.237958</v>
      </c>
      <c r="G800" s="9">
        <v>3</v>
      </c>
      <c r="H800" s="4">
        <v>185514420</v>
      </c>
      <c r="I800" s="4" t="s">
        <v>82</v>
      </c>
      <c r="J800" s="11" t="s">
        <v>6249</v>
      </c>
      <c r="K800" s="11">
        <v>0.6875</v>
      </c>
      <c r="L800" s="11">
        <f t="shared" si="12"/>
        <v>0.3125</v>
      </c>
      <c r="M800" s="4">
        <v>4.3799999999999999E-2</v>
      </c>
      <c r="N800" s="51">
        <v>4.4000000000000003E-3</v>
      </c>
      <c r="O800" s="1">
        <v>7.173E-23</v>
      </c>
      <c r="P800" t="s">
        <v>328</v>
      </c>
      <c r="Q800">
        <v>124358</v>
      </c>
    </row>
    <row r="801" spans="1:17">
      <c r="A801" s="4" t="s">
        <v>7425</v>
      </c>
      <c r="B801" s="4" t="s">
        <v>7426</v>
      </c>
      <c r="C801" s="4" t="s">
        <v>373</v>
      </c>
      <c r="D801" s="4">
        <v>5</v>
      </c>
      <c r="E801" s="4" t="s">
        <v>49</v>
      </c>
      <c r="F801" s="4">
        <v>0.237958</v>
      </c>
      <c r="G801" s="9">
        <v>3</v>
      </c>
      <c r="H801" s="4">
        <v>185514421</v>
      </c>
      <c r="I801" s="4" t="s">
        <v>82</v>
      </c>
      <c r="J801" s="11" t="s">
        <v>6249</v>
      </c>
      <c r="K801" s="11">
        <v>0.6875</v>
      </c>
      <c r="L801" s="11">
        <f t="shared" si="12"/>
        <v>0.3125</v>
      </c>
      <c r="M801" s="4">
        <v>4.3799999999999999E-2</v>
      </c>
      <c r="N801" s="51">
        <v>4.4000000000000003E-3</v>
      </c>
      <c r="O801" s="1">
        <v>7.173E-23</v>
      </c>
      <c r="P801" t="s">
        <v>328</v>
      </c>
      <c r="Q801">
        <v>124358</v>
      </c>
    </row>
    <row r="802" spans="1:17">
      <c r="A802" s="4" t="s">
        <v>387</v>
      </c>
      <c r="B802" s="4" t="s">
        <v>388</v>
      </c>
      <c r="C802" s="4" t="s">
        <v>373</v>
      </c>
      <c r="D802" s="4">
        <v>2</v>
      </c>
      <c r="E802" s="4" t="s">
        <v>49</v>
      </c>
      <c r="F802" s="4">
        <v>1</v>
      </c>
      <c r="G802" s="9">
        <v>3</v>
      </c>
      <c r="H802" s="4">
        <v>185520085</v>
      </c>
      <c r="I802" s="4" t="s">
        <v>51</v>
      </c>
      <c r="J802" s="11" t="s">
        <v>389</v>
      </c>
      <c r="K802" s="11">
        <v>0.68679999999999997</v>
      </c>
      <c r="L802" s="11">
        <f t="shared" si="12"/>
        <v>0.31320000000000003</v>
      </c>
      <c r="M802" s="4">
        <v>4.3799999999999999E-2</v>
      </c>
      <c r="N802" s="51">
        <v>4.4000000000000003E-3</v>
      </c>
      <c r="O802" s="1">
        <v>6.0759999999999997E-23</v>
      </c>
      <c r="P802" t="s">
        <v>328</v>
      </c>
      <c r="Q802">
        <v>124358</v>
      </c>
    </row>
    <row r="803" spans="1:17">
      <c r="A803" s="4" t="s">
        <v>379</v>
      </c>
      <c r="B803" s="4" t="s">
        <v>380</v>
      </c>
      <c r="C803" s="4" t="s">
        <v>373</v>
      </c>
      <c r="D803" s="4">
        <v>3</v>
      </c>
      <c r="E803" s="4" t="s">
        <v>49</v>
      </c>
      <c r="F803" s="4">
        <v>1</v>
      </c>
      <c r="G803" s="9">
        <v>3</v>
      </c>
      <c r="H803" s="4">
        <v>185520996</v>
      </c>
      <c r="I803" s="4" t="s">
        <v>82</v>
      </c>
      <c r="J803" s="11" t="s">
        <v>51</v>
      </c>
      <c r="K803" s="11">
        <v>0.30719999999999997</v>
      </c>
      <c r="L803" s="11">
        <f t="shared" si="12"/>
        <v>0.30719999999999997</v>
      </c>
      <c r="M803" s="4">
        <v>-4.65E-2</v>
      </c>
      <c r="N803" s="51">
        <v>3.3E-3</v>
      </c>
      <c r="O803" s="1">
        <v>2.166E-45</v>
      </c>
      <c r="P803" t="s">
        <v>83</v>
      </c>
      <c r="Q803">
        <v>247107</v>
      </c>
    </row>
    <row r="804" spans="1:17">
      <c r="A804" s="4" t="s">
        <v>399</v>
      </c>
      <c r="B804" s="4" t="s">
        <v>400</v>
      </c>
      <c r="C804" s="4" t="s">
        <v>394</v>
      </c>
      <c r="D804" s="4">
        <v>2</v>
      </c>
      <c r="E804" s="4" t="s">
        <v>49</v>
      </c>
      <c r="F804" s="4">
        <v>0.99792800000000004</v>
      </c>
      <c r="G804" s="9">
        <v>3</v>
      </c>
      <c r="H804" s="4">
        <v>193914790</v>
      </c>
      <c r="I804" s="4" t="s">
        <v>82</v>
      </c>
      <c r="J804" s="11" t="s">
        <v>50</v>
      </c>
      <c r="K804" s="11">
        <v>0.79659999999999997</v>
      </c>
      <c r="L804" s="11">
        <f t="shared" si="12"/>
        <v>0.20340000000000003</v>
      </c>
      <c r="M804" s="4">
        <v>1.4200000000000001E-2</v>
      </c>
      <c r="N804" s="51">
        <v>4.0000000000000001E-3</v>
      </c>
      <c r="O804" s="1">
        <v>4.4119999999999999E-4</v>
      </c>
      <c r="P804" t="s">
        <v>63</v>
      </c>
      <c r="Q804">
        <v>242445</v>
      </c>
    </row>
    <row r="805" spans="1:17">
      <c r="A805" s="4" t="s">
        <v>392</v>
      </c>
      <c r="B805" s="4" t="s">
        <v>393</v>
      </c>
      <c r="C805" s="4" t="s">
        <v>394</v>
      </c>
      <c r="D805" s="4">
        <v>1</v>
      </c>
      <c r="E805" s="4" t="s">
        <v>49</v>
      </c>
      <c r="F805" s="4">
        <v>0.986371</v>
      </c>
      <c r="G805" s="9">
        <v>3</v>
      </c>
      <c r="H805" s="4">
        <v>193916181</v>
      </c>
      <c r="I805" s="4" t="s">
        <v>82</v>
      </c>
      <c r="J805" s="11" t="s">
        <v>51</v>
      </c>
      <c r="K805" s="11">
        <v>0.24149999999999999</v>
      </c>
      <c r="L805" s="11">
        <f t="shared" si="12"/>
        <v>0.24149999999999999</v>
      </c>
      <c r="M805" s="4">
        <v>-5.4800000000000001E-2</v>
      </c>
      <c r="N805" s="51">
        <v>3.5999999999999999E-3</v>
      </c>
      <c r="O805" s="1">
        <v>1.026E-51</v>
      </c>
      <c r="P805" t="s">
        <v>83</v>
      </c>
      <c r="Q805">
        <v>244867</v>
      </c>
    </row>
    <row r="806" spans="1:17">
      <c r="A806" s="4" t="s">
        <v>7427</v>
      </c>
      <c r="B806" s="4" t="s">
        <v>7428</v>
      </c>
      <c r="C806" s="4" t="s">
        <v>406</v>
      </c>
      <c r="D806" s="4">
        <v>1</v>
      </c>
      <c r="E806" s="4" t="s">
        <v>49</v>
      </c>
      <c r="F806" s="4">
        <v>8.9884300000000004E-3</v>
      </c>
      <c r="G806" s="9">
        <v>4</v>
      </c>
      <c r="H806" s="4">
        <v>24061086</v>
      </c>
      <c r="I806" s="4" t="s">
        <v>50</v>
      </c>
      <c r="J806" s="11" t="s">
        <v>62</v>
      </c>
      <c r="K806" s="11">
        <v>0.76149999999999995</v>
      </c>
      <c r="L806" s="11">
        <f t="shared" si="12"/>
        <v>0.23850000000000005</v>
      </c>
      <c r="M806" s="4">
        <v>-2.52E-2</v>
      </c>
      <c r="N806" s="51">
        <v>3.5999999999999999E-3</v>
      </c>
      <c r="O806" s="1">
        <v>1.622E-12</v>
      </c>
      <c r="P806" t="s">
        <v>83</v>
      </c>
      <c r="Q806">
        <v>244866</v>
      </c>
    </row>
    <row r="807" spans="1:17">
      <c r="A807" s="4" t="s">
        <v>404</v>
      </c>
      <c r="B807" s="4" t="s">
        <v>405</v>
      </c>
      <c r="C807" s="4" t="s">
        <v>406</v>
      </c>
      <c r="D807" s="4">
        <v>1</v>
      </c>
      <c r="E807" s="4" t="s">
        <v>49</v>
      </c>
      <c r="F807" s="4">
        <v>0.66432800000000003</v>
      </c>
      <c r="G807" s="9">
        <v>4</v>
      </c>
      <c r="H807" s="4">
        <v>24065209</v>
      </c>
      <c r="I807" s="4" t="s">
        <v>82</v>
      </c>
      <c r="J807" s="11" t="s">
        <v>51</v>
      </c>
      <c r="K807" s="11">
        <v>0.23710000000000001</v>
      </c>
      <c r="L807" s="11">
        <f t="shared" si="12"/>
        <v>0.23710000000000001</v>
      </c>
      <c r="M807" s="4">
        <v>2.53E-2</v>
      </c>
      <c r="N807" s="51">
        <v>3.5999999999999999E-3</v>
      </c>
      <c r="O807" s="1">
        <v>1.171E-12</v>
      </c>
      <c r="P807" t="s">
        <v>52</v>
      </c>
      <c r="Q807">
        <v>244866</v>
      </c>
    </row>
    <row r="808" spans="1:17">
      <c r="A808" s="4" t="s">
        <v>408</v>
      </c>
      <c r="B808" s="4" t="s">
        <v>409</v>
      </c>
      <c r="C808" s="4" t="s">
        <v>406</v>
      </c>
      <c r="D808" s="4">
        <v>1</v>
      </c>
      <c r="E808" s="4" t="s">
        <v>49</v>
      </c>
      <c r="F808" s="4">
        <v>2.2815700000000001E-2</v>
      </c>
      <c r="G808" s="9">
        <v>4</v>
      </c>
      <c r="H808" s="4">
        <v>24066892</v>
      </c>
      <c r="I808" s="4" t="s">
        <v>82</v>
      </c>
      <c r="J808" s="11" t="s">
        <v>62</v>
      </c>
      <c r="K808" s="11">
        <v>0.75860000000000005</v>
      </c>
      <c r="L808" s="11">
        <f t="shared" si="12"/>
        <v>0.24139999999999995</v>
      </c>
      <c r="M808" s="4">
        <v>-2.58E-2</v>
      </c>
      <c r="N808" s="51">
        <v>3.5999999999999999E-3</v>
      </c>
      <c r="O808" s="1">
        <v>3.831E-13</v>
      </c>
      <c r="P808" t="s">
        <v>83</v>
      </c>
      <c r="Q808">
        <v>244866</v>
      </c>
    </row>
    <row r="809" spans="1:17">
      <c r="A809" s="4" t="s">
        <v>7429</v>
      </c>
      <c r="B809" s="4" t="s">
        <v>7430</v>
      </c>
      <c r="C809" s="4" t="s">
        <v>406</v>
      </c>
      <c r="D809" s="4">
        <v>1</v>
      </c>
      <c r="E809" s="4" t="s">
        <v>49</v>
      </c>
      <c r="F809" s="4">
        <v>2.29702E-2</v>
      </c>
      <c r="G809" s="9">
        <v>4</v>
      </c>
      <c r="H809" s="4">
        <v>24066983</v>
      </c>
      <c r="I809" s="4" t="s">
        <v>62</v>
      </c>
      <c r="J809" s="11" t="s">
        <v>51</v>
      </c>
      <c r="K809" s="11">
        <v>0.2414</v>
      </c>
      <c r="L809" s="11">
        <f t="shared" si="12"/>
        <v>0.2414</v>
      </c>
      <c r="M809" s="4">
        <v>2.58E-2</v>
      </c>
      <c r="N809" s="51">
        <v>3.5999999999999999E-3</v>
      </c>
      <c r="O809" s="1">
        <v>3.8399999999999998E-13</v>
      </c>
      <c r="P809" t="s">
        <v>52</v>
      </c>
      <c r="Q809">
        <v>244866</v>
      </c>
    </row>
    <row r="810" spans="1:17">
      <c r="A810" s="4" t="s">
        <v>7431</v>
      </c>
      <c r="B810" s="4" t="s">
        <v>7432</v>
      </c>
      <c r="C810" s="4" t="s">
        <v>406</v>
      </c>
      <c r="D810" s="4">
        <v>1</v>
      </c>
      <c r="E810" s="4" t="s">
        <v>49</v>
      </c>
      <c r="F810" s="4">
        <v>2.3417299999999999E-2</v>
      </c>
      <c r="G810" s="9">
        <v>4</v>
      </c>
      <c r="H810" s="4">
        <v>24067055</v>
      </c>
      <c r="I810" s="4" t="s">
        <v>50</v>
      </c>
      <c r="J810" s="11" t="s">
        <v>62</v>
      </c>
      <c r="K810" s="11">
        <v>0.75880000000000003</v>
      </c>
      <c r="L810" s="11">
        <f t="shared" si="12"/>
        <v>0.24119999999999997</v>
      </c>
      <c r="M810" s="4">
        <v>-2.58E-2</v>
      </c>
      <c r="N810" s="51">
        <v>3.5999999999999999E-3</v>
      </c>
      <c r="O810" s="1">
        <v>4.086E-13</v>
      </c>
      <c r="P810" t="s">
        <v>83</v>
      </c>
      <c r="Q810">
        <v>244866</v>
      </c>
    </row>
    <row r="811" spans="1:17">
      <c r="A811" s="4" t="s">
        <v>7433</v>
      </c>
      <c r="B811" s="4" t="s">
        <v>7434</v>
      </c>
      <c r="C811" s="4" t="s">
        <v>406</v>
      </c>
      <c r="D811" s="4">
        <v>1</v>
      </c>
      <c r="E811" s="4" t="s">
        <v>49</v>
      </c>
      <c r="F811" s="4">
        <v>0.14464099999999999</v>
      </c>
      <c r="G811" s="9">
        <v>4</v>
      </c>
      <c r="H811" s="4">
        <v>24068891</v>
      </c>
      <c r="I811" s="4" t="s">
        <v>82</v>
      </c>
      <c r="J811" s="11" t="s">
        <v>51</v>
      </c>
      <c r="K811" s="11">
        <v>0.2384</v>
      </c>
      <c r="L811" s="11">
        <f t="shared" si="12"/>
        <v>0.2384</v>
      </c>
      <c r="M811" s="4">
        <v>2.5000000000000001E-2</v>
      </c>
      <c r="N811" s="51">
        <v>3.5999999999999999E-3</v>
      </c>
      <c r="O811" s="1">
        <v>2.2449999999999998E-12</v>
      </c>
      <c r="P811" t="s">
        <v>52</v>
      </c>
      <c r="Q811">
        <v>244866</v>
      </c>
    </row>
    <row r="812" spans="1:17">
      <c r="A812" s="4" t="s">
        <v>7435</v>
      </c>
      <c r="B812" s="4" t="s">
        <v>7436</v>
      </c>
      <c r="C812" s="4" t="s">
        <v>406</v>
      </c>
      <c r="D812" s="4">
        <v>1</v>
      </c>
      <c r="E812" s="4" t="s">
        <v>49</v>
      </c>
      <c r="F812" s="4">
        <v>1.09832E-2</v>
      </c>
      <c r="G812" s="9">
        <v>4</v>
      </c>
      <c r="H812" s="4">
        <v>24073554</v>
      </c>
      <c r="I812" s="4" t="s">
        <v>50</v>
      </c>
      <c r="J812" s="11" t="s">
        <v>62</v>
      </c>
      <c r="K812" s="11">
        <v>0.75839999999999996</v>
      </c>
      <c r="L812" s="11">
        <f t="shared" si="12"/>
        <v>0.24160000000000004</v>
      </c>
      <c r="M812" s="4">
        <v>-2.53E-2</v>
      </c>
      <c r="N812" s="51">
        <v>3.5999999999999999E-3</v>
      </c>
      <c r="O812" s="1">
        <v>1.1499999999999999E-12</v>
      </c>
      <c r="P812" t="s">
        <v>83</v>
      </c>
      <c r="Q812">
        <v>244866</v>
      </c>
    </row>
    <row r="813" spans="1:17">
      <c r="A813" s="4" t="s">
        <v>7437</v>
      </c>
      <c r="B813" s="4" t="s">
        <v>7438</v>
      </c>
      <c r="C813" s="4" t="s">
        <v>406</v>
      </c>
      <c r="D813" s="4">
        <v>1</v>
      </c>
      <c r="E813" s="4" t="s">
        <v>49</v>
      </c>
      <c r="F813" s="4">
        <v>1.0984600000000001E-2</v>
      </c>
      <c r="G813" s="9">
        <v>4</v>
      </c>
      <c r="H813" s="4">
        <v>24074065</v>
      </c>
      <c r="I813" s="4" t="s">
        <v>82</v>
      </c>
      <c r="J813" s="11" t="s">
        <v>51</v>
      </c>
      <c r="K813" s="11">
        <v>0.75860000000000005</v>
      </c>
      <c r="L813" s="11">
        <f t="shared" si="12"/>
        <v>0.24139999999999995</v>
      </c>
      <c r="M813" s="4">
        <v>-2.53E-2</v>
      </c>
      <c r="N813" s="51">
        <v>3.5999999999999999E-3</v>
      </c>
      <c r="O813" s="1">
        <v>1.232E-12</v>
      </c>
      <c r="P813" t="s">
        <v>83</v>
      </c>
      <c r="Q813">
        <v>244866</v>
      </c>
    </row>
    <row r="814" spans="1:17">
      <c r="A814" s="4" t="s">
        <v>7439</v>
      </c>
      <c r="B814" s="4" t="s">
        <v>7440</v>
      </c>
      <c r="C814" s="4" t="s">
        <v>406</v>
      </c>
      <c r="D814" s="4">
        <v>1</v>
      </c>
      <c r="E814" s="4" t="s">
        <v>49</v>
      </c>
      <c r="F814" s="4">
        <v>5.1053000000000001E-2</v>
      </c>
      <c r="G814" s="9">
        <v>4</v>
      </c>
      <c r="H814" s="4">
        <v>24100617</v>
      </c>
      <c r="I814" s="4" t="s">
        <v>50</v>
      </c>
      <c r="J814" s="11" t="s">
        <v>62</v>
      </c>
      <c r="K814" s="11">
        <v>0.23669999999999999</v>
      </c>
      <c r="L814" s="11">
        <f t="shared" si="12"/>
        <v>0.23669999999999999</v>
      </c>
      <c r="M814" s="4">
        <v>2.46E-2</v>
      </c>
      <c r="N814" s="51">
        <v>3.5999999999999999E-3</v>
      </c>
      <c r="O814" s="1">
        <v>8.5980000000000003E-12</v>
      </c>
      <c r="P814" t="s">
        <v>52</v>
      </c>
      <c r="Q814">
        <v>244866</v>
      </c>
    </row>
    <row r="815" spans="1:17">
      <c r="A815" s="4" t="s">
        <v>411</v>
      </c>
      <c r="B815" s="4" t="s">
        <v>412</v>
      </c>
      <c r="C815" s="4" t="s">
        <v>413</v>
      </c>
      <c r="D815" s="4">
        <v>2</v>
      </c>
      <c r="E815" s="4" t="s">
        <v>49</v>
      </c>
      <c r="F815" s="4">
        <v>0.56706400000000001</v>
      </c>
      <c r="G815" s="9">
        <v>4</v>
      </c>
      <c r="H815" s="4">
        <v>40365476</v>
      </c>
      <c r="I815" s="4" t="s">
        <v>82</v>
      </c>
      <c r="J815" s="11" t="s">
        <v>51</v>
      </c>
      <c r="K815" s="11">
        <v>0.2802</v>
      </c>
      <c r="L815" s="11">
        <f t="shared" si="12"/>
        <v>0.2802</v>
      </c>
      <c r="M815" s="4">
        <v>-2.4400000000000002E-2</v>
      </c>
      <c r="N815" s="51">
        <v>3.3999999999999998E-3</v>
      </c>
      <c r="O815" s="1">
        <v>8.1670000000000004E-13</v>
      </c>
      <c r="P815" t="s">
        <v>83</v>
      </c>
      <c r="Q815">
        <v>244866</v>
      </c>
    </row>
    <row r="816" spans="1:17">
      <c r="A816" s="4" t="s">
        <v>7441</v>
      </c>
      <c r="B816" s="4" t="s">
        <v>7442</v>
      </c>
      <c r="C816" s="4" t="s">
        <v>413</v>
      </c>
      <c r="D816" s="4">
        <v>2</v>
      </c>
      <c r="E816" s="4" t="s">
        <v>49</v>
      </c>
      <c r="F816" s="4">
        <v>0.209893</v>
      </c>
      <c r="G816" s="9">
        <v>4</v>
      </c>
      <c r="H816" s="4">
        <v>40366083</v>
      </c>
      <c r="I816" s="4" t="s">
        <v>62</v>
      </c>
      <c r="J816" s="11" t="s">
        <v>51</v>
      </c>
      <c r="K816" s="11">
        <v>0.28360000000000002</v>
      </c>
      <c r="L816" s="11">
        <f t="shared" si="12"/>
        <v>0.28360000000000002</v>
      </c>
      <c r="M816" s="4">
        <v>-2.4E-2</v>
      </c>
      <c r="N816" s="51">
        <v>3.3999999999999998E-3</v>
      </c>
      <c r="O816" s="1">
        <v>1.524E-12</v>
      </c>
      <c r="P816" t="s">
        <v>193</v>
      </c>
      <c r="Q816">
        <v>244866</v>
      </c>
    </row>
    <row r="817" spans="1:17">
      <c r="A817" s="4" t="s">
        <v>7443</v>
      </c>
      <c r="B817" s="4" t="s">
        <v>7444</v>
      </c>
      <c r="C817" s="4" t="s">
        <v>413</v>
      </c>
      <c r="D817" s="4">
        <v>2</v>
      </c>
      <c r="E817" s="4" t="s">
        <v>49</v>
      </c>
      <c r="F817" s="4">
        <v>0.20402400000000001</v>
      </c>
      <c r="G817" s="9">
        <v>4</v>
      </c>
      <c r="H817" s="4">
        <v>40366132</v>
      </c>
      <c r="I817" s="4" t="s">
        <v>62</v>
      </c>
      <c r="J817" s="11" t="s">
        <v>51</v>
      </c>
      <c r="K817" s="11">
        <v>0.71509999999999996</v>
      </c>
      <c r="L817" s="11">
        <f t="shared" si="12"/>
        <v>0.28490000000000004</v>
      </c>
      <c r="M817" s="4">
        <v>2.4E-2</v>
      </c>
      <c r="N817" s="51">
        <v>3.3999999999999998E-3</v>
      </c>
      <c r="O817" s="1">
        <v>1.579E-12</v>
      </c>
      <c r="P817" t="s">
        <v>63</v>
      </c>
      <c r="Q817">
        <v>244866</v>
      </c>
    </row>
    <row r="818" spans="1:17">
      <c r="A818" s="4" t="s">
        <v>7445</v>
      </c>
      <c r="B818" s="4" t="s">
        <v>7446</v>
      </c>
      <c r="C818" s="4" t="s">
        <v>413</v>
      </c>
      <c r="D818" s="4">
        <v>1</v>
      </c>
      <c r="E818" s="4" t="s">
        <v>49</v>
      </c>
      <c r="F818" s="4">
        <v>8.6525099999999994E-2</v>
      </c>
      <c r="G818" s="9">
        <v>4</v>
      </c>
      <c r="H818" s="4">
        <v>40420437</v>
      </c>
      <c r="I818" s="4" t="s">
        <v>50</v>
      </c>
      <c r="J818" s="11" t="s">
        <v>62</v>
      </c>
      <c r="K818" s="11">
        <v>0.72430000000000005</v>
      </c>
      <c r="L818" s="11">
        <f t="shared" si="12"/>
        <v>0.27569999999999995</v>
      </c>
      <c r="M818" s="4">
        <v>2.3099999999999999E-2</v>
      </c>
      <c r="N818" s="51">
        <v>3.3999999999999998E-3</v>
      </c>
      <c r="O818" s="1">
        <v>1.2620000000000001E-11</v>
      </c>
      <c r="P818" t="s">
        <v>52</v>
      </c>
      <c r="Q818">
        <v>244866</v>
      </c>
    </row>
    <row r="819" spans="1:17">
      <c r="A819" s="4" t="s">
        <v>418</v>
      </c>
      <c r="B819" s="4" t="s">
        <v>419</v>
      </c>
      <c r="C819" s="4" t="s">
        <v>413</v>
      </c>
      <c r="D819" s="4">
        <v>1</v>
      </c>
      <c r="E819" s="4" t="s">
        <v>49</v>
      </c>
      <c r="F819" s="4">
        <v>0.91310500000000006</v>
      </c>
      <c r="G819" s="9">
        <v>4</v>
      </c>
      <c r="H819" s="4">
        <v>40420708</v>
      </c>
      <c r="I819" s="4" t="s">
        <v>82</v>
      </c>
      <c r="J819" s="11" t="s">
        <v>51</v>
      </c>
      <c r="K819" s="11">
        <v>0.72270000000000001</v>
      </c>
      <c r="L819" s="11">
        <f t="shared" si="12"/>
        <v>0.27729999999999999</v>
      </c>
      <c r="M819" s="4">
        <v>2.3400000000000001E-2</v>
      </c>
      <c r="N819" s="51">
        <v>3.3999999999999998E-3</v>
      </c>
      <c r="O819" s="1">
        <v>7.3019999999999994E-12</v>
      </c>
      <c r="P819" t="s">
        <v>52</v>
      </c>
      <c r="Q819">
        <v>244866</v>
      </c>
    </row>
    <row r="820" spans="1:17">
      <c r="A820" s="4" t="s">
        <v>7447</v>
      </c>
      <c r="B820" s="4" t="s">
        <v>7448</v>
      </c>
      <c r="C820" s="4" t="s">
        <v>424</v>
      </c>
      <c r="D820" s="4">
        <v>1</v>
      </c>
      <c r="E820" s="4" t="s">
        <v>49</v>
      </c>
      <c r="F820" s="4">
        <v>0.135159</v>
      </c>
      <c r="G820" s="9">
        <v>4</v>
      </c>
      <c r="H820" s="4">
        <v>55953483</v>
      </c>
      <c r="I820" s="4" t="s">
        <v>82</v>
      </c>
      <c r="J820" s="11" t="s">
        <v>51</v>
      </c>
      <c r="K820" s="11">
        <v>0.1153</v>
      </c>
      <c r="L820" s="11">
        <f t="shared" si="12"/>
        <v>0.1153</v>
      </c>
      <c r="M820" s="4">
        <v>-2.0500000000000001E-2</v>
      </c>
      <c r="N820" s="51">
        <v>4.8999999999999998E-3</v>
      </c>
      <c r="O820" s="1">
        <v>3.3130000000000003E-5</v>
      </c>
      <c r="P820" t="s">
        <v>83</v>
      </c>
      <c r="Q820">
        <v>242626</v>
      </c>
    </row>
    <row r="821" spans="1:17">
      <c r="A821" s="4" t="s">
        <v>422</v>
      </c>
      <c r="B821" s="4" t="s">
        <v>423</v>
      </c>
      <c r="C821" s="4" t="s">
        <v>424</v>
      </c>
      <c r="D821" s="4">
        <v>1</v>
      </c>
      <c r="E821" s="4" t="s">
        <v>49</v>
      </c>
      <c r="F821" s="4">
        <v>0.82868299999999995</v>
      </c>
      <c r="G821" s="9">
        <v>4</v>
      </c>
      <c r="H821" s="4">
        <v>55958208</v>
      </c>
      <c r="I821" s="4" t="s">
        <v>50</v>
      </c>
      <c r="J821" s="11" t="s">
        <v>62</v>
      </c>
      <c r="K821" s="11">
        <v>0.88580000000000003</v>
      </c>
      <c r="L821" s="11">
        <f t="shared" si="12"/>
        <v>0.11419999999999997</v>
      </c>
      <c r="M821" s="4">
        <v>2.1299999999999999E-2</v>
      </c>
      <c r="N821" s="51">
        <v>4.8999999999999998E-3</v>
      </c>
      <c r="O821" s="1">
        <v>1.324E-5</v>
      </c>
      <c r="P821" t="s">
        <v>52</v>
      </c>
      <c r="Q821">
        <v>242626</v>
      </c>
    </row>
    <row r="822" spans="1:17">
      <c r="A822" s="4" t="s">
        <v>7449</v>
      </c>
      <c r="B822" s="4" t="s">
        <v>7450</v>
      </c>
      <c r="C822" s="4" t="s">
        <v>432</v>
      </c>
      <c r="D822" s="4">
        <v>1</v>
      </c>
      <c r="E822" s="4" t="s">
        <v>49</v>
      </c>
      <c r="F822" s="4">
        <v>7.9011099999999994E-3</v>
      </c>
      <c r="G822" s="9">
        <v>4</v>
      </c>
      <c r="H822" s="4">
        <v>122591353</v>
      </c>
      <c r="I822" s="4" t="s">
        <v>50</v>
      </c>
      <c r="J822" s="11" t="s">
        <v>62</v>
      </c>
      <c r="K822" s="11">
        <v>0.71730000000000005</v>
      </c>
      <c r="L822" s="11">
        <f t="shared" si="12"/>
        <v>0.28269999999999995</v>
      </c>
      <c r="M822" s="4">
        <v>-2.8799999999999999E-2</v>
      </c>
      <c r="N822" s="51">
        <v>3.3999999999999998E-3</v>
      </c>
      <c r="O822" s="1">
        <v>1.0730000000000001E-17</v>
      </c>
      <c r="P822" t="s">
        <v>83</v>
      </c>
      <c r="Q822">
        <v>244866</v>
      </c>
    </row>
    <row r="823" spans="1:17">
      <c r="A823" s="4" t="s">
        <v>7451</v>
      </c>
      <c r="B823" s="4" t="s">
        <v>7452</v>
      </c>
      <c r="C823" s="4" t="s">
        <v>432</v>
      </c>
      <c r="D823" s="4">
        <v>1</v>
      </c>
      <c r="E823" s="4" t="s">
        <v>49</v>
      </c>
      <c r="F823" s="4">
        <v>7.8967699999999991E-3</v>
      </c>
      <c r="G823" s="9">
        <v>4</v>
      </c>
      <c r="H823" s="4">
        <v>122591475</v>
      </c>
      <c r="I823" s="4" t="s">
        <v>82</v>
      </c>
      <c r="J823" s="11" t="s">
        <v>51</v>
      </c>
      <c r="K823" s="11">
        <v>0.28270000000000001</v>
      </c>
      <c r="L823" s="11">
        <f t="shared" si="12"/>
        <v>0.28270000000000001</v>
      </c>
      <c r="M823" s="4">
        <v>2.8799999999999999E-2</v>
      </c>
      <c r="N823" s="51">
        <v>3.3999999999999998E-3</v>
      </c>
      <c r="O823" s="1">
        <v>1.0709999999999999E-17</v>
      </c>
      <c r="P823" t="s">
        <v>52</v>
      </c>
      <c r="Q823">
        <v>244866</v>
      </c>
    </row>
    <row r="824" spans="1:17">
      <c r="A824" s="4" t="s">
        <v>7453</v>
      </c>
      <c r="B824" s="4" t="s">
        <v>7454</v>
      </c>
      <c r="C824" s="4" t="s">
        <v>432</v>
      </c>
      <c r="D824" s="4">
        <v>1</v>
      </c>
      <c r="E824" s="4" t="s">
        <v>49</v>
      </c>
      <c r="F824" s="4">
        <v>1.00538E-2</v>
      </c>
      <c r="G824" s="9">
        <v>4</v>
      </c>
      <c r="H824" s="4">
        <v>122595981</v>
      </c>
      <c r="I824" s="4" t="s">
        <v>82</v>
      </c>
      <c r="J824" s="11" t="s">
        <v>62</v>
      </c>
      <c r="K824" s="11">
        <v>0.28339999999999999</v>
      </c>
      <c r="L824" s="11">
        <f t="shared" si="12"/>
        <v>0.28339999999999999</v>
      </c>
      <c r="M824" s="4">
        <v>2.8899999999999999E-2</v>
      </c>
      <c r="N824" s="51">
        <v>3.3999999999999998E-3</v>
      </c>
      <c r="O824" s="1">
        <v>7.0160000000000003E-18</v>
      </c>
      <c r="P824" t="s">
        <v>52</v>
      </c>
      <c r="Q824">
        <v>244866</v>
      </c>
    </row>
    <row r="825" spans="1:17">
      <c r="A825" s="4" t="s">
        <v>7455</v>
      </c>
      <c r="B825" s="4" t="s">
        <v>7456</v>
      </c>
      <c r="C825" s="4" t="s">
        <v>432</v>
      </c>
      <c r="D825" s="4">
        <v>1</v>
      </c>
      <c r="E825" s="4" t="s">
        <v>49</v>
      </c>
      <c r="F825" s="4">
        <v>1.0058299999999999E-2</v>
      </c>
      <c r="G825" s="9">
        <v>4</v>
      </c>
      <c r="H825" s="4">
        <v>122596540</v>
      </c>
      <c r="I825" s="4" t="s">
        <v>82</v>
      </c>
      <c r="J825" s="11" t="s">
        <v>51</v>
      </c>
      <c r="K825" s="11">
        <v>0.71679999999999999</v>
      </c>
      <c r="L825" s="11">
        <f t="shared" si="12"/>
        <v>0.28320000000000001</v>
      </c>
      <c r="M825" s="4">
        <v>-2.8899999999999999E-2</v>
      </c>
      <c r="N825" s="51">
        <v>3.3999999999999998E-3</v>
      </c>
      <c r="O825" s="1">
        <v>7.1499999999999997E-18</v>
      </c>
      <c r="P825" t="s">
        <v>83</v>
      </c>
      <c r="Q825">
        <v>244866</v>
      </c>
    </row>
    <row r="826" spans="1:17">
      <c r="A826" s="4" t="s">
        <v>7457</v>
      </c>
      <c r="B826" s="4" t="s">
        <v>7458</v>
      </c>
      <c r="C826" s="4" t="s">
        <v>432</v>
      </c>
      <c r="D826" s="4">
        <v>1</v>
      </c>
      <c r="E826" s="4" t="s">
        <v>49</v>
      </c>
      <c r="F826" s="4">
        <v>1.2855200000000001E-2</v>
      </c>
      <c r="G826" s="9">
        <v>4</v>
      </c>
      <c r="H826" s="4">
        <v>122598635</v>
      </c>
      <c r="I826" s="4" t="s">
        <v>82</v>
      </c>
      <c r="J826" s="11" t="s">
        <v>51</v>
      </c>
      <c r="K826" s="11">
        <v>0.7167</v>
      </c>
      <c r="L826" s="11">
        <f t="shared" si="12"/>
        <v>0.2833</v>
      </c>
      <c r="M826" s="4">
        <v>-2.9000000000000001E-2</v>
      </c>
      <c r="N826" s="51">
        <v>3.3999999999999998E-3</v>
      </c>
      <c r="O826" s="1">
        <v>5.889E-18</v>
      </c>
      <c r="P826" t="s">
        <v>83</v>
      </c>
      <c r="Q826">
        <v>244866</v>
      </c>
    </row>
    <row r="827" spans="1:17">
      <c r="A827" s="4" t="s">
        <v>7459</v>
      </c>
      <c r="B827" s="4" t="s">
        <v>7460</v>
      </c>
      <c r="C827" s="4" t="s">
        <v>432</v>
      </c>
      <c r="D827" s="4">
        <v>1</v>
      </c>
      <c r="E827" s="4" t="s">
        <v>49</v>
      </c>
      <c r="F827" s="4">
        <v>0.154005</v>
      </c>
      <c r="G827" s="9">
        <v>4</v>
      </c>
      <c r="H827" s="4">
        <v>122601422</v>
      </c>
      <c r="I827" s="4" t="s">
        <v>62</v>
      </c>
      <c r="J827" s="11" t="s">
        <v>51</v>
      </c>
      <c r="K827" s="11">
        <v>0.71619999999999995</v>
      </c>
      <c r="L827" s="11">
        <f t="shared" si="12"/>
        <v>0.28380000000000005</v>
      </c>
      <c r="M827" s="4">
        <v>-2.8899999999999999E-2</v>
      </c>
      <c r="N827" s="51">
        <v>3.3999999999999998E-3</v>
      </c>
      <c r="O827" s="1">
        <v>8.8769999999999998E-18</v>
      </c>
      <c r="P827" t="s">
        <v>83</v>
      </c>
      <c r="Q827">
        <v>244866</v>
      </c>
    </row>
    <row r="828" spans="1:17">
      <c r="A828" s="4" t="s">
        <v>434</v>
      </c>
      <c r="B828" s="4" t="s">
        <v>435</v>
      </c>
      <c r="C828" s="4" t="s">
        <v>432</v>
      </c>
      <c r="D828" s="4">
        <v>1</v>
      </c>
      <c r="E828" s="4" t="s">
        <v>49</v>
      </c>
      <c r="F828" s="4">
        <v>0.32368999999999998</v>
      </c>
      <c r="G828" s="9">
        <v>4</v>
      </c>
      <c r="H828" s="4">
        <v>122609158</v>
      </c>
      <c r="I828" s="4" t="s">
        <v>50</v>
      </c>
      <c r="J828" s="11" t="s">
        <v>62</v>
      </c>
      <c r="K828" s="11">
        <v>0.28370000000000001</v>
      </c>
      <c r="L828" s="11">
        <f t="shared" si="12"/>
        <v>0.28370000000000001</v>
      </c>
      <c r="M828" s="4">
        <v>2.92E-2</v>
      </c>
      <c r="N828" s="51">
        <v>3.3999999999999998E-3</v>
      </c>
      <c r="O828" s="1">
        <v>3.9189999999999997E-18</v>
      </c>
      <c r="P828" t="s">
        <v>52</v>
      </c>
      <c r="Q828">
        <v>244866</v>
      </c>
    </row>
    <row r="829" spans="1:17">
      <c r="A829" s="4" t="s">
        <v>430</v>
      </c>
      <c r="B829" s="4" t="s">
        <v>431</v>
      </c>
      <c r="C829" s="4" t="s">
        <v>432</v>
      </c>
      <c r="D829" s="4">
        <v>1</v>
      </c>
      <c r="E829" s="4" t="s">
        <v>49</v>
      </c>
      <c r="F829" s="4">
        <v>0.41877900000000001</v>
      </c>
      <c r="G829" s="9">
        <v>4</v>
      </c>
      <c r="H829" s="4">
        <v>122612473</v>
      </c>
      <c r="I829" s="4" t="s">
        <v>82</v>
      </c>
      <c r="J829" s="11" t="s">
        <v>51</v>
      </c>
      <c r="K829" s="11">
        <v>0.28320000000000001</v>
      </c>
      <c r="L829" s="11">
        <f t="shared" si="12"/>
        <v>0.28320000000000001</v>
      </c>
      <c r="M829" s="4">
        <v>2.9000000000000001E-2</v>
      </c>
      <c r="N829" s="51">
        <v>3.3999999999999998E-3</v>
      </c>
      <c r="O829" s="1">
        <v>5.8660000000000002E-18</v>
      </c>
      <c r="P829" t="s">
        <v>52</v>
      </c>
      <c r="Q829">
        <v>244866</v>
      </c>
    </row>
    <row r="830" spans="1:17">
      <c r="A830" s="4" t="s">
        <v>7461</v>
      </c>
      <c r="B830" s="4" t="s">
        <v>7462</v>
      </c>
      <c r="C830" s="4" t="s">
        <v>432</v>
      </c>
      <c r="D830" s="4">
        <v>1</v>
      </c>
      <c r="E830" s="4" t="s">
        <v>49</v>
      </c>
      <c r="F830" s="4">
        <v>1.6377699999999999E-2</v>
      </c>
      <c r="G830" s="9">
        <v>4</v>
      </c>
      <c r="H830" s="4">
        <v>122616166</v>
      </c>
      <c r="I830" s="4" t="s">
        <v>50</v>
      </c>
      <c r="J830" s="11" t="s">
        <v>62</v>
      </c>
      <c r="K830" s="11">
        <v>0.71589999999999998</v>
      </c>
      <c r="L830" s="11">
        <f t="shared" si="12"/>
        <v>0.28410000000000002</v>
      </c>
      <c r="M830" s="4">
        <v>-2.9100000000000001E-2</v>
      </c>
      <c r="N830" s="51">
        <v>3.3999999999999998E-3</v>
      </c>
      <c r="O830" s="1">
        <v>5.3720000000000004E-18</v>
      </c>
      <c r="P830" t="s">
        <v>83</v>
      </c>
      <c r="Q830">
        <v>244866</v>
      </c>
    </row>
    <row r="831" spans="1:17">
      <c r="A831" s="4" t="s">
        <v>7463</v>
      </c>
      <c r="B831" s="4" t="s">
        <v>7464</v>
      </c>
      <c r="C831" s="4" t="s">
        <v>439</v>
      </c>
      <c r="D831" s="4">
        <v>3</v>
      </c>
      <c r="E831" s="4" t="s">
        <v>49</v>
      </c>
      <c r="F831" s="4">
        <v>0.207926</v>
      </c>
      <c r="G831" s="9">
        <v>4</v>
      </c>
      <c r="H831" s="4">
        <v>149642124</v>
      </c>
      <c r="I831" s="4" t="s">
        <v>50</v>
      </c>
      <c r="J831" s="11" t="s">
        <v>62</v>
      </c>
      <c r="K831" s="11">
        <v>0.20100000000000001</v>
      </c>
      <c r="L831" s="11">
        <f t="shared" si="12"/>
        <v>0.20100000000000001</v>
      </c>
      <c r="M831" s="4">
        <v>-0.1234</v>
      </c>
      <c r="N831" s="51">
        <v>3.8E-3</v>
      </c>
      <c r="O831" s="1">
        <v>4.0499999999999999E-233</v>
      </c>
      <c r="P831" t="s">
        <v>83</v>
      </c>
      <c r="Q831">
        <v>244866</v>
      </c>
    </row>
    <row r="832" spans="1:17">
      <c r="A832" s="4" t="s">
        <v>7465</v>
      </c>
      <c r="B832" s="4" t="s">
        <v>7466</v>
      </c>
      <c r="C832" s="4" t="s">
        <v>439</v>
      </c>
      <c r="D832" s="4">
        <v>3</v>
      </c>
      <c r="E832" s="4" t="s">
        <v>49</v>
      </c>
      <c r="F832" s="4">
        <v>7.6158600000000007E-2</v>
      </c>
      <c r="G832" s="9">
        <v>4</v>
      </c>
      <c r="H832" s="4">
        <v>149647566</v>
      </c>
      <c r="I832" s="4" t="s">
        <v>50</v>
      </c>
      <c r="J832" s="11" t="s">
        <v>62</v>
      </c>
      <c r="K832" s="11">
        <v>0.20100000000000001</v>
      </c>
      <c r="L832" s="11">
        <f t="shared" si="12"/>
        <v>0.20100000000000001</v>
      </c>
      <c r="M832" s="4">
        <v>-0.12330000000000001</v>
      </c>
      <c r="N832" s="51">
        <v>3.8E-3</v>
      </c>
      <c r="O832" s="1">
        <v>5.5E-233</v>
      </c>
      <c r="P832" t="s">
        <v>83</v>
      </c>
      <c r="Q832">
        <v>244866</v>
      </c>
    </row>
    <row r="833" spans="1:17">
      <c r="A833" s="4" t="s">
        <v>7467</v>
      </c>
      <c r="B833" s="4" t="s">
        <v>7468</v>
      </c>
      <c r="C833" s="4" t="s">
        <v>439</v>
      </c>
      <c r="D833" s="4">
        <v>3</v>
      </c>
      <c r="E833" s="4" t="s">
        <v>49</v>
      </c>
      <c r="F833" s="4">
        <v>7.8292600000000004E-2</v>
      </c>
      <c r="G833" s="9">
        <v>4</v>
      </c>
      <c r="H833" s="4">
        <v>149653160</v>
      </c>
      <c r="I833" s="4" t="s">
        <v>62</v>
      </c>
      <c r="J833" s="11" t="s">
        <v>51</v>
      </c>
      <c r="K833" s="11">
        <v>0.79890000000000005</v>
      </c>
      <c r="L833" s="11">
        <f t="shared" si="12"/>
        <v>0.20109999999999995</v>
      </c>
      <c r="M833" s="4">
        <v>0.12330000000000001</v>
      </c>
      <c r="N833" s="51">
        <v>3.8E-3</v>
      </c>
      <c r="O833" s="1">
        <v>5.7100000000000001E-233</v>
      </c>
      <c r="P833" t="s">
        <v>52</v>
      </c>
      <c r="Q833">
        <v>244866</v>
      </c>
    </row>
    <row r="834" spans="1:17">
      <c r="A834" s="4" t="s">
        <v>437</v>
      </c>
      <c r="B834" s="4" t="s">
        <v>438</v>
      </c>
      <c r="C834" s="4" t="s">
        <v>439</v>
      </c>
      <c r="D834" s="4">
        <v>3</v>
      </c>
      <c r="E834" s="4" t="s">
        <v>49</v>
      </c>
      <c r="F834" s="4">
        <v>0.63441199999999998</v>
      </c>
      <c r="G834" s="9">
        <v>4</v>
      </c>
      <c r="H834" s="4">
        <v>149660723</v>
      </c>
      <c r="I834" s="4" t="s">
        <v>82</v>
      </c>
      <c r="J834" s="11" t="s">
        <v>51</v>
      </c>
      <c r="K834" s="11">
        <v>0.20100000000000001</v>
      </c>
      <c r="L834" s="11">
        <f t="shared" si="12"/>
        <v>0.20100000000000001</v>
      </c>
      <c r="M834" s="4">
        <v>-0.1235</v>
      </c>
      <c r="N834" s="51">
        <v>3.8E-3</v>
      </c>
      <c r="O834" s="1">
        <v>1.0800000000000001E-233</v>
      </c>
      <c r="P834" t="s">
        <v>83</v>
      </c>
      <c r="Q834">
        <v>244866</v>
      </c>
    </row>
    <row r="835" spans="1:17">
      <c r="A835" s="4" t="s">
        <v>445</v>
      </c>
      <c r="B835" s="4" t="s">
        <v>446</v>
      </c>
      <c r="C835" s="4" t="s">
        <v>439</v>
      </c>
      <c r="D835" s="4">
        <v>2</v>
      </c>
      <c r="E835" s="4" t="s">
        <v>49</v>
      </c>
      <c r="F835" s="4">
        <v>1</v>
      </c>
      <c r="G835" s="9">
        <v>4</v>
      </c>
      <c r="H835" s="4">
        <v>149666343</v>
      </c>
      <c r="I835" s="4" t="s">
        <v>82</v>
      </c>
      <c r="J835" s="11" t="s">
        <v>51</v>
      </c>
      <c r="K835" s="11">
        <v>0.78969999999999996</v>
      </c>
      <c r="L835" s="11">
        <f t="shared" si="12"/>
        <v>0.21030000000000004</v>
      </c>
      <c r="M835" s="4">
        <v>0.1203</v>
      </c>
      <c r="N835" s="51">
        <v>3.8E-3</v>
      </c>
      <c r="O835" s="1">
        <v>5.1999999999999999E-217</v>
      </c>
      <c r="P835" t="s">
        <v>52</v>
      </c>
      <c r="Q835">
        <v>234781</v>
      </c>
    </row>
    <row r="836" spans="1:17">
      <c r="A836" s="4" t="s">
        <v>447</v>
      </c>
      <c r="B836" s="4" t="s">
        <v>448</v>
      </c>
      <c r="C836" s="4" t="s">
        <v>439</v>
      </c>
      <c r="D836" s="4">
        <v>1</v>
      </c>
      <c r="E836" s="4" t="s">
        <v>49</v>
      </c>
      <c r="F836" s="4">
        <v>1</v>
      </c>
      <c r="G836" s="9">
        <v>4</v>
      </c>
      <c r="H836" s="4">
        <v>149668490</v>
      </c>
      <c r="I836" s="4" t="s">
        <v>51</v>
      </c>
      <c r="J836" s="11" t="s">
        <v>298</v>
      </c>
      <c r="K836" s="11">
        <v>0.78339999999999999</v>
      </c>
      <c r="L836" s="11">
        <f t="shared" si="12"/>
        <v>0.21660000000000001</v>
      </c>
      <c r="M836" s="4">
        <v>0.12520000000000001</v>
      </c>
      <c r="N836" s="51">
        <v>5.0000000000000001E-3</v>
      </c>
      <c r="O836" s="1">
        <v>2.27E-139</v>
      </c>
      <c r="P836" t="s">
        <v>328</v>
      </c>
      <c r="Q836">
        <v>124358</v>
      </c>
    </row>
    <row r="837" spans="1:17">
      <c r="A837" s="4" t="s">
        <v>7469</v>
      </c>
      <c r="B837" s="4" t="s">
        <v>7470</v>
      </c>
      <c r="C837" s="4" t="s">
        <v>452</v>
      </c>
      <c r="D837" s="4">
        <v>1</v>
      </c>
      <c r="E837" s="4" t="s">
        <v>49</v>
      </c>
      <c r="F837" s="4">
        <v>3.5814899999999997E-2</v>
      </c>
      <c r="G837" s="9">
        <v>4</v>
      </c>
      <c r="H837" s="4">
        <v>154170860</v>
      </c>
      <c r="I837" s="4" t="s">
        <v>62</v>
      </c>
      <c r="J837" s="11" t="s">
        <v>51</v>
      </c>
      <c r="K837" s="11">
        <v>0.123</v>
      </c>
      <c r="L837" s="11">
        <f t="shared" si="12"/>
        <v>0.123</v>
      </c>
      <c r="M837" s="4">
        <v>2.24E-2</v>
      </c>
      <c r="N837" s="51">
        <v>4.7000000000000002E-3</v>
      </c>
      <c r="O837" s="1">
        <v>1.9470000000000002E-6</v>
      </c>
      <c r="P837" t="s">
        <v>52</v>
      </c>
      <c r="Q837">
        <v>244866</v>
      </c>
    </row>
    <row r="838" spans="1:17">
      <c r="A838" s="4" t="s">
        <v>7471</v>
      </c>
      <c r="B838" s="4" t="s">
        <v>7472</v>
      </c>
      <c r="C838" s="4" t="s">
        <v>452</v>
      </c>
      <c r="D838" s="4">
        <v>1</v>
      </c>
      <c r="E838" s="4" t="s">
        <v>49</v>
      </c>
      <c r="F838" s="4">
        <v>7.0432899999999998E-3</v>
      </c>
      <c r="G838" s="9">
        <v>4</v>
      </c>
      <c r="H838" s="4">
        <v>154171756</v>
      </c>
      <c r="I838" s="4" t="s">
        <v>82</v>
      </c>
      <c r="J838" s="11" t="s">
        <v>51</v>
      </c>
      <c r="K838" s="11">
        <v>0.8841</v>
      </c>
      <c r="L838" s="11">
        <f t="shared" si="12"/>
        <v>0.1159</v>
      </c>
      <c r="M838" s="4">
        <v>-2.5600000000000001E-2</v>
      </c>
      <c r="N838" s="51">
        <v>4.7999999999999996E-3</v>
      </c>
      <c r="O838" s="1">
        <v>1.013E-7</v>
      </c>
      <c r="P838" t="s">
        <v>83</v>
      </c>
      <c r="Q838">
        <v>244866</v>
      </c>
    </row>
    <row r="839" spans="1:17">
      <c r="A839" s="4" t="s">
        <v>7473</v>
      </c>
      <c r="B839" s="4" t="s">
        <v>7474</v>
      </c>
      <c r="C839" s="4" t="s">
        <v>452</v>
      </c>
      <c r="D839" s="4">
        <v>1</v>
      </c>
      <c r="E839" s="4" t="s">
        <v>49</v>
      </c>
      <c r="F839" s="4">
        <v>6.3163400000000001E-3</v>
      </c>
      <c r="G839" s="9">
        <v>4</v>
      </c>
      <c r="H839" s="4">
        <v>154175229</v>
      </c>
      <c r="I839" s="4" t="s">
        <v>62</v>
      </c>
      <c r="J839" s="11" t="s">
        <v>51</v>
      </c>
      <c r="K839" s="11">
        <v>0.1158</v>
      </c>
      <c r="L839" s="11">
        <f t="shared" ref="L839:L902" si="13">IF(K839&gt;0.5,1-K839,K839)</f>
        <v>0.1158</v>
      </c>
      <c r="M839" s="4">
        <v>2.5499999999999998E-2</v>
      </c>
      <c r="N839" s="51">
        <v>4.7999999999999996E-3</v>
      </c>
      <c r="O839" s="1">
        <v>1.133E-7</v>
      </c>
      <c r="P839" t="s">
        <v>52</v>
      </c>
      <c r="Q839">
        <v>244866</v>
      </c>
    </row>
    <row r="840" spans="1:17">
      <c r="A840" s="4" t="s">
        <v>7475</v>
      </c>
      <c r="B840" s="4" t="s">
        <v>7476</v>
      </c>
      <c r="C840" s="4" t="s">
        <v>452</v>
      </c>
      <c r="D840" s="4">
        <v>1</v>
      </c>
      <c r="E840" s="4" t="s">
        <v>49</v>
      </c>
      <c r="F840" s="4">
        <v>6.3168399999999998E-3</v>
      </c>
      <c r="G840" s="9">
        <v>4</v>
      </c>
      <c r="H840" s="4">
        <v>154175896</v>
      </c>
      <c r="I840" s="4" t="s">
        <v>50</v>
      </c>
      <c r="J840" s="11" t="s">
        <v>51</v>
      </c>
      <c r="K840" s="11">
        <v>0.11609999999999999</v>
      </c>
      <c r="L840" s="11">
        <f t="shared" si="13"/>
        <v>0.11609999999999999</v>
      </c>
      <c r="M840" s="4">
        <v>2.5499999999999998E-2</v>
      </c>
      <c r="N840" s="51">
        <v>4.7999999999999996E-3</v>
      </c>
      <c r="O840" s="1">
        <v>1.1070000000000001E-7</v>
      </c>
      <c r="P840" t="s">
        <v>52</v>
      </c>
      <c r="Q840">
        <v>244866</v>
      </c>
    </row>
    <row r="841" spans="1:17">
      <c r="A841" s="4" t="s">
        <v>7477</v>
      </c>
      <c r="B841" s="4" t="s">
        <v>7478</v>
      </c>
      <c r="C841" s="4" t="s">
        <v>452</v>
      </c>
      <c r="D841" s="4">
        <v>1</v>
      </c>
      <c r="E841" s="4" t="s">
        <v>49</v>
      </c>
      <c r="F841" s="4">
        <v>5.6969899999999999E-3</v>
      </c>
      <c r="G841" s="9">
        <v>4</v>
      </c>
      <c r="H841" s="4">
        <v>154175969</v>
      </c>
      <c r="I841" s="4" t="s">
        <v>82</v>
      </c>
      <c r="J841" s="11" t="s">
        <v>51</v>
      </c>
      <c r="K841" s="11">
        <v>0.11559999999999999</v>
      </c>
      <c r="L841" s="11">
        <f t="shared" si="13"/>
        <v>0.11559999999999999</v>
      </c>
      <c r="M841" s="4">
        <v>2.5399999999999999E-2</v>
      </c>
      <c r="N841" s="51">
        <v>4.7999999999999996E-3</v>
      </c>
      <c r="O841" s="1">
        <v>1.142E-7</v>
      </c>
      <c r="P841" t="s">
        <v>52</v>
      </c>
      <c r="Q841">
        <v>244866</v>
      </c>
    </row>
    <row r="842" spans="1:17">
      <c r="A842" s="4" t="s">
        <v>7479</v>
      </c>
      <c r="B842" s="4" t="s">
        <v>7480</v>
      </c>
      <c r="C842" s="4" t="s">
        <v>452</v>
      </c>
      <c r="D842" s="4">
        <v>1</v>
      </c>
      <c r="E842" s="4" t="s">
        <v>49</v>
      </c>
      <c r="F842" s="4">
        <v>6.3813300000000002E-3</v>
      </c>
      <c r="G842" s="9">
        <v>4</v>
      </c>
      <c r="H842" s="4">
        <v>154177947</v>
      </c>
      <c r="I842" s="4" t="s">
        <v>82</v>
      </c>
      <c r="J842" s="11" t="s">
        <v>51</v>
      </c>
      <c r="K842" s="11">
        <v>0.88439999999999996</v>
      </c>
      <c r="L842" s="11">
        <f t="shared" si="13"/>
        <v>0.11560000000000004</v>
      </c>
      <c r="M842" s="4">
        <v>-2.5499999999999998E-2</v>
      </c>
      <c r="N842" s="51">
        <v>4.7999999999999996E-3</v>
      </c>
      <c r="O842" s="1">
        <v>1.037E-7</v>
      </c>
      <c r="P842" t="s">
        <v>83</v>
      </c>
      <c r="Q842">
        <v>244866</v>
      </c>
    </row>
    <row r="843" spans="1:17">
      <c r="A843" s="4" t="s">
        <v>7481</v>
      </c>
      <c r="B843" s="4" t="s">
        <v>7482</v>
      </c>
      <c r="C843" s="4" t="s">
        <v>452</v>
      </c>
      <c r="D843" s="4">
        <v>1</v>
      </c>
      <c r="E843" s="4" t="s">
        <v>49</v>
      </c>
      <c r="F843" s="4">
        <v>5.7299100000000004E-3</v>
      </c>
      <c r="G843" s="9">
        <v>4</v>
      </c>
      <c r="H843" s="4">
        <v>154177990</v>
      </c>
      <c r="I843" s="4" t="s">
        <v>82</v>
      </c>
      <c r="J843" s="11" t="s">
        <v>51</v>
      </c>
      <c r="K843" s="11">
        <v>0.11559999999999999</v>
      </c>
      <c r="L843" s="11">
        <f t="shared" si="13"/>
        <v>0.11559999999999999</v>
      </c>
      <c r="M843" s="4">
        <v>2.5399999999999999E-2</v>
      </c>
      <c r="N843" s="51">
        <v>4.7999999999999996E-3</v>
      </c>
      <c r="O843" s="1">
        <v>1.191E-7</v>
      </c>
      <c r="P843" t="s">
        <v>52</v>
      </c>
      <c r="Q843">
        <v>244866</v>
      </c>
    </row>
    <row r="844" spans="1:17">
      <c r="A844" s="4" t="s">
        <v>450</v>
      </c>
      <c r="B844" s="4" t="s">
        <v>451</v>
      </c>
      <c r="C844" s="4" t="s">
        <v>452</v>
      </c>
      <c r="D844" s="4">
        <v>1</v>
      </c>
      <c r="E844" s="4" t="s">
        <v>49</v>
      </c>
      <c r="F844" s="4">
        <v>0.56756799999999996</v>
      </c>
      <c r="G844" s="9">
        <v>4</v>
      </c>
      <c r="H844" s="4">
        <v>154178549</v>
      </c>
      <c r="I844" s="4" t="s">
        <v>82</v>
      </c>
      <c r="J844" s="11" t="s">
        <v>51</v>
      </c>
      <c r="K844" s="11">
        <v>0.11550000000000001</v>
      </c>
      <c r="L844" s="11">
        <f t="shared" si="13"/>
        <v>0.11550000000000001</v>
      </c>
      <c r="M844" s="4">
        <v>2.5399999999999999E-2</v>
      </c>
      <c r="N844" s="51">
        <v>4.7999999999999996E-3</v>
      </c>
      <c r="O844" s="1">
        <v>1.208E-7</v>
      </c>
      <c r="P844" t="s">
        <v>52</v>
      </c>
      <c r="Q844">
        <v>244866</v>
      </c>
    </row>
    <row r="845" spans="1:17">
      <c r="A845" s="4" t="s">
        <v>7483</v>
      </c>
      <c r="B845" s="4" t="s">
        <v>7484</v>
      </c>
      <c r="C845" s="4" t="s">
        <v>452</v>
      </c>
      <c r="D845" s="4">
        <v>1</v>
      </c>
      <c r="E845" s="4" t="s">
        <v>49</v>
      </c>
      <c r="F845" s="4">
        <v>0.24891099999999999</v>
      </c>
      <c r="G845" s="9">
        <v>4</v>
      </c>
      <c r="H845" s="4">
        <v>154181929</v>
      </c>
      <c r="I845" s="4" t="s">
        <v>82</v>
      </c>
      <c r="J845" s="11" t="s">
        <v>51</v>
      </c>
      <c r="K845" s="11">
        <v>0.115</v>
      </c>
      <c r="L845" s="11">
        <f t="shared" si="13"/>
        <v>0.115</v>
      </c>
      <c r="M845" s="4">
        <v>2.69E-2</v>
      </c>
      <c r="N845" s="51">
        <v>4.8999999999999998E-3</v>
      </c>
      <c r="O845" s="1">
        <v>3.571E-8</v>
      </c>
      <c r="P845" t="s">
        <v>52</v>
      </c>
      <c r="Q845">
        <v>234781</v>
      </c>
    </row>
    <row r="846" spans="1:17">
      <c r="A846" s="4" t="s">
        <v>7485</v>
      </c>
      <c r="B846" s="4" t="s">
        <v>7486</v>
      </c>
      <c r="C846" s="4" t="s">
        <v>452</v>
      </c>
      <c r="D846" s="4">
        <v>1</v>
      </c>
      <c r="E846" s="4" t="s">
        <v>49</v>
      </c>
      <c r="F846" s="4">
        <v>6.3495799999999996E-3</v>
      </c>
      <c r="G846" s="9">
        <v>4</v>
      </c>
      <c r="H846" s="4">
        <v>154182434</v>
      </c>
      <c r="I846" s="4" t="s">
        <v>50</v>
      </c>
      <c r="J846" s="11" t="s">
        <v>51</v>
      </c>
      <c r="K846" s="11">
        <v>0.88480000000000003</v>
      </c>
      <c r="L846" s="11">
        <f t="shared" si="13"/>
        <v>0.11519999999999997</v>
      </c>
      <c r="M846" s="4">
        <v>-2.5499999999999998E-2</v>
      </c>
      <c r="N846" s="51">
        <v>4.7999999999999996E-3</v>
      </c>
      <c r="O846" s="1">
        <v>8.6459999999999995E-8</v>
      </c>
      <c r="P846" t="s">
        <v>83</v>
      </c>
      <c r="Q846">
        <v>244866</v>
      </c>
    </row>
    <row r="847" spans="1:17">
      <c r="A847" s="4" t="s">
        <v>7487</v>
      </c>
      <c r="B847" s="4" t="s">
        <v>7488</v>
      </c>
      <c r="C847" s="4" t="s">
        <v>452</v>
      </c>
      <c r="D847" s="4">
        <v>1</v>
      </c>
      <c r="E847" s="4" t="s">
        <v>49</v>
      </c>
      <c r="F847" s="4">
        <v>7.0588300000000003E-3</v>
      </c>
      <c r="G847" s="9">
        <v>4</v>
      </c>
      <c r="H847" s="4">
        <v>154183713</v>
      </c>
      <c r="I847" s="4" t="s">
        <v>62</v>
      </c>
      <c r="J847" s="11" t="s">
        <v>51</v>
      </c>
      <c r="K847" s="11">
        <v>0.88480000000000003</v>
      </c>
      <c r="L847" s="11">
        <f t="shared" si="13"/>
        <v>0.11519999999999997</v>
      </c>
      <c r="M847" s="4">
        <v>-2.5600000000000001E-2</v>
      </c>
      <c r="N847" s="51">
        <v>4.7999999999999996E-3</v>
      </c>
      <c r="O847" s="1">
        <v>8.0239999999999996E-8</v>
      </c>
      <c r="P847" t="s">
        <v>83</v>
      </c>
      <c r="Q847">
        <v>244866</v>
      </c>
    </row>
    <row r="848" spans="1:17">
      <c r="A848" s="4" t="s">
        <v>7489</v>
      </c>
      <c r="B848" s="4" t="s">
        <v>7490</v>
      </c>
      <c r="C848" s="4" t="s">
        <v>452</v>
      </c>
      <c r="D848" s="4">
        <v>1</v>
      </c>
      <c r="E848" s="4" t="s">
        <v>49</v>
      </c>
      <c r="F848" s="4">
        <v>6.3495799999999996E-3</v>
      </c>
      <c r="G848" s="9">
        <v>4</v>
      </c>
      <c r="H848" s="4">
        <v>154184341</v>
      </c>
      <c r="I848" s="4" t="s">
        <v>50</v>
      </c>
      <c r="J848" s="11" t="s">
        <v>62</v>
      </c>
      <c r="K848" s="11">
        <v>0.88480000000000003</v>
      </c>
      <c r="L848" s="11">
        <f t="shared" si="13"/>
        <v>0.11519999999999997</v>
      </c>
      <c r="M848" s="4">
        <v>-2.5499999999999998E-2</v>
      </c>
      <c r="N848" s="51">
        <v>4.7999999999999996E-3</v>
      </c>
      <c r="O848" s="1">
        <v>8.2440000000000002E-8</v>
      </c>
      <c r="P848" t="s">
        <v>83</v>
      </c>
      <c r="Q848">
        <v>244866</v>
      </c>
    </row>
    <row r="849" spans="1:17">
      <c r="A849" s="4" t="s">
        <v>7491</v>
      </c>
      <c r="B849" s="4" t="s">
        <v>7492</v>
      </c>
      <c r="C849" s="4" t="s">
        <v>452</v>
      </c>
      <c r="D849" s="4">
        <v>1</v>
      </c>
      <c r="E849" s="4" t="s">
        <v>49</v>
      </c>
      <c r="F849" s="4">
        <v>7.8414899999999996E-3</v>
      </c>
      <c r="G849" s="9">
        <v>4</v>
      </c>
      <c r="H849" s="4">
        <v>154184467</v>
      </c>
      <c r="I849" s="4" t="s">
        <v>82</v>
      </c>
      <c r="J849" s="11" t="s">
        <v>51</v>
      </c>
      <c r="K849" s="11">
        <v>0.115</v>
      </c>
      <c r="L849" s="11">
        <f t="shared" si="13"/>
        <v>0.115</v>
      </c>
      <c r="M849" s="4">
        <v>2.5700000000000001E-2</v>
      </c>
      <c r="N849" s="51">
        <v>4.7999999999999996E-3</v>
      </c>
      <c r="O849" s="1">
        <v>7.1970000000000002E-8</v>
      </c>
      <c r="P849" t="s">
        <v>52</v>
      </c>
      <c r="Q849">
        <v>244866</v>
      </c>
    </row>
    <row r="850" spans="1:17">
      <c r="A850" s="4" t="s">
        <v>7493</v>
      </c>
      <c r="B850" s="4" t="s">
        <v>7494</v>
      </c>
      <c r="C850" s="4" t="s">
        <v>452</v>
      </c>
      <c r="D850" s="4">
        <v>1</v>
      </c>
      <c r="E850" s="4" t="s">
        <v>49</v>
      </c>
      <c r="F850" s="4">
        <v>7.84872E-3</v>
      </c>
      <c r="G850" s="9">
        <v>4</v>
      </c>
      <c r="H850" s="4">
        <v>154184848</v>
      </c>
      <c r="I850" s="4" t="s">
        <v>82</v>
      </c>
      <c r="J850" s="11" t="s">
        <v>51</v>
      </c>
      <c r="K850" s="11">
        <v>0.11509999999999999</v>
      </c>
      <c r="L850" s="11">
        <f t="shared" si="13"/>
        <v>0.11509999999999999</v>
      </c>
      <c r="M850" s="4">
        <v>2.5700000000000001E-2</v>
      </c>
      <c r="N850" s="51">
        <v>4.7999999999999996E-3</v>
      </c>
      <c r="O850" s="1">
        <v>6.6320000000000001E-8</v>
      </c>
      <c r="P850" t="s">
        <v>52</v>
      </c>
      <c r="Q850">
        <v>244866</v>
      </c>
    </row>
    <row r="851" spans="1:17">
      <c r="A851" s="4" t="s">
        <v>7495</v>
      </c>
      <c r="B851" s="4" t="s">
        <v>7496</v>
      </c>
      <c r="C851" s="4" t="s">
        <v>452</v>
      </c>
      <c r="D851" s="4">
        <v>1</v>
      </c>
      <c r="E851" s="4" t="s">
        <v>49</v>
      </c>
      <c r="F851" s="4">
        <v>7.8414899999999996E-3</v>
      </c>
      <c r="G851" s="9">
        <v>4</v>
      </c>
      <c r="H851" s="4">
        <v>154185087</v>
      </c>
      <c r="I851" s="4" t="s">
        <v>82</v>
      </c>
      <c r="J851" s="11" t="s">
        <v>51</v>
      </c>
      <c r="K851" s="11">
        <v>0.115</v>
      </c>
      <c r="L851" s="11">
        <f t="shared" si="13"/>
        <v>0.115</v>
      </c>
      <c r="M851" s="4">
        <v>2.5700000000000001E-2</v>
      </c>
      <c r="N851" s="51">
        <v>4.7999999999999996E-3</v>
      </c>
      <c r="O851" s="1">
        <v>6.8760000000000002E-8</v>
      </c>
      <c r="P851" t="s">
        <v>52</v>
      </c>
      <c r="Q851">
        <v>244866</v>
      </c>
    </row>
    <row r="852" spans="1:17">
      <c r="A852" s="4" t="s">
        <v>7497</v>
      </c>
      <c r="B852" s="4" t="s">
        <v>7498</v>
      </c>
      <c r="C852" s="4" t="s">
        <v>452</v>
      </c>
      <c r="D852" s="4">
        <v>1</v>
      </c>
      <c r="E852" s="4" t="s">
        <v>49</v>
      </c>
      <c r="F852" s="4">
        <v>7.0497399999999997E-3</v>
      </c>
      <c r="G852" s="9">
        <v>4</v>
      </c>
      <c r="H852" s="4">
        <v>154185298</v>
      </c>
      <c r="I852" s="4" t="s">
        <v>62</v>
      </c>
      <c r="J852" s="11" t="s">
        <v>51</v>
      </c>
      <c r="K852" s="11">
        <v>0.115</v>
      </c>
      <c r="L852" s="11">
        <f t="shared" si="13"/>
        <v>0.115</v>
      </c>
      <c r="M852" s="4">
        <v>2.5600000000000001E-2</v>
      </c>
      <c r="N852" s="51">
        <v>4.7999999999999996E-3</v>
      </c>
      <c r="O852" s="1">
        <v>7.2639999999999994E-8</v>
      </c>
      <c r="P852" t="s">
        <v>52</v>
      </c>
      <c r="Q852">
        <v>244866</v>
      </c>
    </row>
    <row r="853" spans="1:17">
      <c r="A853" s="4" t="s">
        <v>7499</v>
      </c>
      <c r="B853" s="4" t="s">
        <v>7500</v>
      </c>
      <c r="C853" s="4" t="s">
        <v>452</v>
      </c>
      <c r="D853" s="4">
        <v>1</v>
      </c>
      <c r="E853" s="4" t="s">
        <v>49</v>
      </c>
      <c r="F853" s="4">
        <v>7.8715299999999998E-3</v>
      </c>
      <c r="G853" s="9">
        <v>4</v>
      </c>
      <c r="H853" s="4">
        <v>154185922</v>
      </c>
      <c r="I853" s="4" t="s">
        <v>62</v>
      </c>
      <c r="J853" s="11" t="s">
        <v>51</v>
      </c>
      <c r="K853" s="11">
        <v>0.88490000000000002</v>
      </c>
      <c r="L853" s="11">
        <f t="shared" si="13"/>
        <v>0.11509999999999998</v>
      </c>
      <c r="M853" s="4">
        <v>-2.5700000000000001E-2</v>
      </c>
      <c r="N853" s="51">
        <v>4.7999999999999996E-3</v>
      </c>
      <c r="O853" s="1">
        <v>7.0679999999999995E-8</v>
      </c>
      <c r="P853" t="s">
        <v>83</v>
      </c>
      <c r="Q853">
        <v>244866</v>
      </c>
    </row>
    <row r="854" spans="1:17">
      <c r="A854" s="4" t="s">
        <v>7501</v>
      </c>
      <c r="B854" s="4" t="s">
        <v>7502</v>
      </c>
      <c r="C854" s="4" t="s">
        <v>452</v>
      </c>
      <c r="D854" s="4">
        <v>1</v>
      </c>
      <c r="E854" s="4" t="s">
        <v>49</v>
      </c>
      <c r="F854" s="4">
        <v>1.1549200000000001E-2</v>
      </c>
      <c r="G854" s="9">
        <v>4</v>
      </c>
      <c r="H854" s="4">
        <v>154188220</v>
      </c>
      <c r="I854" s="4" t="s">
        <v>50</v>
      </c>
      <c r="J854" s="11" t="s">
        <v>51</v>
      </c>
      <c r="K854" s="11">
        <v>0.88570000000000004</v>
      </c>
      <c r="L854" s="11">
        <f t="shared" si="13"/>
        <v>0.11429999999999996</v>
      </c>
      <c r="M854" s="4">
        <v>-2.6599999999999999E-2</v>
      </c>
      <c r="N854" s="51">
        <v>4.8999999999999998E-3</v>
      </c>
      <c r="O854" s="1">
        <v>5.5689999999999998E-8</v>
      </c>
      <c r="P854" t="s">
        <v>83</v>
      </c>
      <c r="Q854">
        <v>234781</v>
      </c>
    </row>
    <row r="855" spans="1:17">
      <c r="A855" s="4" t="s">
        <v>7503</v>
      </c>
      <c r="B855" s="4" t="s">
        <v>7504</v>
      </c>
      <c r="C855" s="4" t="s">
        <v>452</v>
      </c>
      <c r="D855" s="4">
        <v>1</v>
      </c>
      <c r="E855" s="4" t="s">
        <v>49</v>
      </c>
      <c r="F855" s="4">
        <v>6.58656E-3</v>
      </c>
      <c r="G855" s="9">
        <v>4</v>
      </c>
      <c r="H855" s="4">
        <v>154204946</v>
      </c>
      <c r="I855" s="4" t="s">
        <v>82</v>
      </c>
      <c r="J855" s="11" t="s">
        <v>51</v>
      </c>
      <c r="K855" s="11">
        <v>0.1163</v>
      </c>
      <c r="L855" s="11">
        <f t="shared" si="13"/>
        <v>0.1163</v>
      </c>
      <c r="M855" s="4">
        <v>2.5000000000000001E-2</v>
      </c>
      <c r="N855" s="51">
        <v>4.7000000000000002E-3</v>
      </c>
      <c r="O855" s="1">
        <v>1.223E-7</v>
      </c>
      <c r="P855" t="s">
        <v>52</v>
      </c>
      <c r="Q855">
        <v>244866</v>
      </c>
    </row>
    <row r="856" spans="1:17">
      <c r="A856" s="4" t="s">
        <v>7505</v>
      </c>
      <c r="B856" s="4" t="s">
        <v>7506</v>
      </c>
      <c r="C856" s="4" t="s">
        <v>458</v>
      </c>
      <c r="D856" s="4">
        <v>1</v>
      </c>
      <c r="E856" s="4" t="s">
        <v>49</v>
      </c>
      <c r="F856" s="4">
        <v>4.4370099999999999E-3</v>
      </c>
      <c r="G856" s="9">
        <v>4</v>
      </c>
      <c r="H856" s="4">
        <v>177664873</v>
      </c>
      <c r="I856" s="4" t="s">
        <v>50</v>
      </c>
      <c r="J856" s="11" t="s">
        <v>62</v>
      </c>
      <c r="K856" s="11">
        <v>0.1162</v>
      </c>
      <c r="L856" s="11">
        <f t="shared" si="13"/>
        <v>0.1162</v>
      </c>
      <c r="M856" s="4">
        <v>-3.1300000000000001E-2</v>
      </c>
      <c r="N856" s="51">
        <v>4.7999999999999996E-3</v>
      </c>
      <c r="O856" s="1">
        <v>7.6530000000000006E-11</v>
      </c>
      <c r="P856" t="s">
        <v>193</v>
      </c>
      <c r="Q856">
        <v>244866</v>
      </c>
    </row>
    <row r="857" spans="1:17">
      <c r="A857" s="4" t="s">
        <v>7507</v>
      </c>
      <c r="B857" s="4" t="s">
        <v>7508</v>
      </c>
      <c r="C857" s="4" t="s">
        <v>458</v>
      </c>
      <c r="D857" s="4">
        <v>1</v>
      </c>
      <c r="E857" s="4" t="s">
        <v>49</v>
      </c>
      <c r="F857" s="4">
        <v>5.04427E-3</v>
      </c>
      <c r="G857" s="9">
        <v>4</v>
      </c>
      <c r="H857" s="4">
        <v>177665092</v>
      </c>
      <c r="I857" s="4" t="s">
        <v>82</v>
      </c>
      <c r="J857" s="11" t="s">
        <v>51</v>
      </c>
      <c r="K857" s="11">
        <v>0.1162</v>
      </c>
      <c r="L857" s="11">
        <f t="shared" si="13"/>
        <v>0.1162</v>
      </c>
      <c r="M857" s="4">
        <v>-3.1399999999999997E-2</v>
      </c>
      <c r="N857" s="51">
        <v>4.7999999999999996E-3</v>
      </c>
      <c r="O857" s="1">
        <v>7.1369999999999995E-11</v>
      </c>
      <c r="P857" t="s">
        <v>193</v>
      </c>
      <c r="Q857">
        <v>244866</v>
      </c>
    </row>
    <row r="858" spans="1:17">
      <c r="A858" s="4" t="s">
        <v>7509</v>
      </c>
      <c r="B858" s="4" t="s">
        <v>7510</v>
      </c>
      <c r="C858" s="4" t="s">
        <v>458</v>
      </c>
      <c r="D858" s="4">
        <v>1</v>
      </c>
      <c r="E858" s="4" t="s">
        <v>49</v>
      </c>
      <c r="F858" s="4">
        <v>5.04427E-3</v>
      </c>
      <c r="G858" s="9">
        <v>4</v>
      </c>
      <c r="H858" s="4">
        <v>177665492</v>
      </c>
      <c r="I858" s="4" t="s">
        <v>50</v>
      </c>
      <c r="J858" s="11" t="s">
        <v>51</v>
      </c>
      <c r="K858" s="11">
        <v>0.88390000000000002</v>
      </c>
      <c r="L858" s="11">
        <f t="shared" si="13"/>
        <v>0.11609999999999998</v>
      </c>
      <c r="M858" s="4">
        <v>3.1399999999999997E-2</v>
      </c>
      <c r="N858" s="51">
        <v>4.7999999999999996E-3</v>
      </c>
      <c r="O858" s="1">
        <v>7.0399999999999997E-11</v>
      </c>
      <c r="P858" t="s">
        <v>63</v>
      </c>
      <c r="Q858">
        <v>244866</v>
      </c>
    </row>
    <row r="859" spans="1:17">
      <c r="A859" s="4" t="s">
        <v>7511</v>
      </c>
      <c r="B859" s="4" t="s">
        <v>7512</v>
      </c>
      <c r="C859" s="4" t="s">
        <v>458</v>
      </c>
      <c r="D859" s="4">
        <v>1</v>
      </c>
      <c r="E859" s="4" t="s">
        <v>49</v>
      </c>
      <c r="F859" s="4">
        <v>2.67785E-2</v>
      </c>
      <c r="G859" s="9">
        <v>4</v>
      </c>
      <c r="H859" s="4">
        <v>177679642</v>
      </c>
      <c r="I859" s="4" t="s">
        <v>62</v>
      </c>
      <c r="J859" s="11" t="s">
        <v>51</v>
      </c>
      <c r="K859" s="11">
        <v>0.88260000000000005</v>
      </c>
      <c r="L859" s="11">
        <f t="shared" si="13"/>
        <v>0.11739999999999995</v>
      </c>
      <c r="M859" s="4">
        <v>3.0200000000000001E-2</v>
      </c>
      <c r="N859" s="51">
        <v>4.7999999999999996E-3</v>
      </c>
      <c r="O859" s="1">
        <v>2.464E-10</v>
      </c>
      <c r="P859" t="s">
        <v>63</v>
      </c>
      <c r="Q859">
        <v>244866</v>
      </c>
    </row>
    <row r="860" spans="1:17">
      <c r="A860" s="4" t="s">
        <v>7513</v>
      </c>
      <c r="B860" s="4" t="s">
        <v>7514</v>
      </c>
      <c r="C860" s="4" t="s">
        <v>458</v>
      </c>
      <c r="D860" s="4">
        <v>1</v>
      </c>
      <c r="E860" s="4" t="s">
        <v>49</v>
      </c>
      <c r="F860" s="4">
        <v>3.9071000000000002E-3</v>
      </c>
      <c r="G860" s="9">
        <v>4</v>
      </c>
      <c r="H860" s="4">
        <v>177705674</v>
      </c>
      <c r="I860" s="4" t="s">
        <v>82</v>
      </c>
      <c r="J860" s="11" t="s">
        <v>51</v>
      </c>
      <c r="K860" s="11">
        <v>0.88249999999999995</v>
      </c>
      <c r="L860" s="11">
        <f t="shared" si="13"/>
        <v>0.11750000000000005</v>
      </c>
      <c r="M860" s="4">
        <v>3.1199999999999999E-2</v>
      </c>
      <c r="N860" s="51">
        <v>4.7999999999999996E-3</v>
      </c>
      <c r="O860" s="1">
        <v>6.5640000000000005E-11</v>
      </c>
      <c r="P860" t="s">
        <v>63</v>
      </c>
      <c r="Q860">
        <v>244866</v>
      </c>
    </row>
    <row r="861" spans="1:17">
      <c r="A861" s="4" t="s">
        <v>461</v>
      </c>
      <c r="B861" s="4" t="s">
        <v>462</v>
      </c>
      <c r="C861" s="4" t="s">
        <v>458</v>
      </c>
      <c r="D861" s="4">
        <v>1</v>
      </c>
      <c r="E861" s="4" t="s">
        <v>49</v>
      </c>
      <c r="F861" s="4">
        <v>0.20455300000000001</v>
      </c>
      <c r="G861" s="9">
        <v>4</v>
      </c>
      <c r="H861" s="4">
        <v>177705861</v>
      </c>
      <c r="I861" s="4" t="s">
        <v>82</v>
      </c>
      <c r="J861" s="11" t="s">
        <v>62</v>
      </c>
      <c r="K861" s="11">
        <v>0.11940000000000001</v>
      </c>
      <c r="L861" s="11">
        <f t="shared" si="13"/>
        <v>0.11940000000000001</v>
      </c>
      <c r="M861" s="4">
        <v>-3.4799999999999998E-2</v>
      </c>
      <c r="N861" s="51">
        <v>4.8999999999999998E-3</v>
      </c>
      <c r="O861" s="1">
        <v>1.648E-12</v>
      </c>
      <c r="P861" t="s">
        <v>467</v>
      </c>
      <c r="Q861">
        <v>231747</v>
      </c>
    </row>
    <row r="862" spans="1:17">
      <c r="A862" s="4" t="s">
        <v>7515</v>
      </c>
      <c r="B862" s="4" t="s">
        <v>7516</v>
      </c>
      <c r="C862" s="4" t="s">
        <v>458</v>
      </c>
      <c r="D862" s="4">
        <v>1</v>
      </c>
      <c r="E862" s="4" t="s">
        <v>49</v>
      </c>
      <c r="F862" s="4">
        <v>3.8637400000000002E-2</v>
      </c>
      <c r="G862" s="9">
        <v>4</v>
      </c>
      <c r="H862" s="4">
        <v>177705862</v>
      </c>
      <c r="I862" s="4" t="s">
        <v>82</v>
      </c>
      <c r="J862" s="11" t="s">
        <v>51</v>
      </c>
      <c r="K862" s="11">
        <v>0.88090000000000002</v>
      </c>
      <c r="L862" s="11">
        <f t="shared" si="13"/>
        <v>0.11909999999999998</v>
      </c>
      <c r="M862" s="4">
        <v>3.3599999999999998E-2</v>
      </c>
      <c r="N862" s="51">
        <v>4.8999999999999998E-3</v>
      </c>
      <c r="O862" s="1">
        <v>6.0859999999999997E-12</v>
      </c>
      <c r="P862" t="s">
        <v>63</v>
      </c>
      <c r="Q862">
        <v>234781</v>
      </c>
    </row>
    <row r="863" spans="1:17">
      <c r="A863" s="4" t="s">
        <v>7517</v>
      </c>
      <c r="B863" s="4" t="s">
        <v>7518</v>
      </c>
      <c r="C863" s="4" t="s">
        <v>458</v>
      </c>
      <c r="D863" s="4">
        <v>1</v>
      </c>
      <c r="E863" s="4" t="s">
        <v>49</v>
      </c>
      <c r="F863" s="4">
        <v>3.9072400000000002E-3</v>
      </c>
      <c r="G863" s="9">
        <v>4</v>
      </c>
      <c r="H863" s="4">
        <v>177706405</v>
      </c>
      <c r="I863" s="4" t="s">
        <v>50</v>
      </c>
      <c r="J863" s="11" t="s">
        <v>62</v>
      </c>
      <c r="K863" s="11">
        <v>0.1172</v>
      </c>
      <c r="L863" s="11">
        <f t="shared" si="13"/>
        <v>0.1172</v>
      </c>
      <c r="M863" s="4">
        <v>-3.1199999999999999E-2</v>
      </c>
      <c r="N863" s="51">
        <v>4.7999999999999996E-3</v>
      </c>
      <c r="O863" s="1">
        <v>6.2420000000000003E-11</v>
      </c>
      <c r="P863" t="s">
        <v>193</v>
      </c>
      <c r="Q863">
        <v>244866</v>
      </c>
    </row>
    <row r="864" spans="1:17">
      <c r="A864" s="4" t="s">
        <v>7519</v>
      </c>
      <c r="B864" s="4" t="s">
        <v>7520</v>
      </c>
      <c r="C864" s="4" t="s">
        <v>458</v>
      </c>
      <c r="D864" s="4">
        <v>1</v>
      </c>
      <c r="E864" s="4" t="s">
        <v>49</v>
      </c>
      <c r="F864" s="4">
        <v>3.9072400000000002E-3</v>
      </c>
      <c r="G864" s="9">
        <v>4</v>
      </c>
      <c r="H864" s="4">
        <v>177706595</v>
      </c>
      <c r="I864" s="4" t="s">
        <v>50</v>
      </c>
      <c r="J864" s="11" t="s">
        <v>51</v>
      </c>
      <c r="K864" s="11">
        <v>0.88280000000000003</v>
      </c>
      <c r="L864" s="11">
        <f t="shared" si="13"/>
        <v>0.11719999999999997</v>
      </c>
      <c r="M864" s="4">
        <v>3.1199999999999999E-2</v>
      </c>
      <c r="N864" s="51">
        <v>4.7999999999999996E-3</v>
      </c>
      <c r="O864" s="1">
        <v>6.1629999999999998E-11</v>
      </c>
      <c r="P864" t="s">
        <v>63</v>
      </c>
      <c r="Q864">
        <v>244866</v>
      </c>
    </row>
    <row r="865" spans="1:17">
      <c r="A865" s="4" t="s">
        <v>7521</v>
      </c>
      <c r="B865" s="4" t="s">
        <v>7522</v>
      </c>
      <c r="C865" s="4" t="s">
        <v>458</v>
      </c>
      <c r="D865" s="4">
        <v>1</v>
      </c>
      <c r="E865" s="4" t="s">
        <v>49</v>
      </c>
      <c r="F865" s="4">
        <v>3.9072400000000002E-3</v>
      </c>
      <c r="G865" s="9">
        <v>4</v>
      </c>
      <c r="H865" s="4">
        <v>177706734</v>
      </c>
      <c r="I865" s="4" t="s">
        <v>50</v>
      </c>
      <c r="J865" s="11" t="s">
        <v>51</v>
      </c>
      <c r="K865" s="11">
        <v>0.1172</v>
      </c>
      <c r="L865" s="11">
        <f t="shared" si="13"/>
        <v>0.1172</v>
      </c>
      <c r="M865" s="4">
        <v>-3.1199999999999999E-2</v>
      </c>
      <c r="N865" s="51">
        <v>4.7999999999999996E-3</v>
      </c>
      <c r="O865" s="1">
        <v>6.1959999999999999E-11</v>
      </c>
      <c r="P865" t="s">
        <v>193</v>
      </c>
      <c r="Q865">
        <v>244866</v>
      </c>
    </row>
    <row r="866" spans="1:17">
      <c r="A866" s="4" t="s">
        <v>7523</v>
      </c>
      <c r="B866" s="4" t="s">
        <v>7524</v>
      </c>
      <c r="C866" s="4" t="s">
        <v>458</v>
      </c>
      <c r="D866" s="4">
        <v>1</v>
      </c>
      <c r="E866" s="4" t="s">
        <v>49</v>
      </c>
      <c r="F866" s="4">
        <v>3.9072400000000002E-3</v>
      </c>
      <c r="G866" s="9">
        <v>4</v>
      </c>
      <c r="H866" s="4">
        <v>177706994</v>
      </c>
      <c r="I866" s="4" t="s">
        <v>50</v>
      </c>
      <c r="J866" s="11" t="s">
        <v>51</v>
      </c>
      <c r="K866" s="11">
        <v>0.1172</v>
      </c>
      <c r="L866" s="11">
        <f t="shared" si="13"/>
        <v>0.1172</v>
      </c>
      <c r="M866" s="4">
        <v>-3.1199999999999999E-2</v>
      </c>
      <c r="N866" s="51">
        <v>4.7999999999999996E-3</v>
      </c>
      <c r="O866" s="1">
        <v>6.7259999999999996E-11</v>
      </c>
      <c r="P866" t="s">
        <v>193</v>
      </c>
      <c r="Q866">
        <v>244866</v>
      </c>
    </row>
    <row r="867" spans="1:17">
      <c r="A867" s="4" t="s">
        <v>7525</v>
      </c>
      <c r="B867" s="4" t="s">
        <v>7526</v>
      </c>
      <c r="C867" s="4" t="s">
        <v>458</v>
      </c>
      <c r="D867" s="4">
        <v>1</v>
      </c>
      <c r="E867" s="4" t="s">
        <v>49</v>
      </c>
      <c r="F867" s="4">
        <v>3.9072400000000002E-3</v>
      </c>
      <c r="G867" s="9">
        <v>4</v>
      </c>
      <c r="H867" s="4">
        <v>177707180</v>
      </c>
      <c r="I867" s="4" t="s">
        <v>82</v>
      </c>
      <c r="J867" s="11" t="s">
        <v>51</v>
      </c>
      <c r="K867" s="11">
        <v>0.1172</v>
      </c>
      <c r="L867" s="11">
        <f t="shared" si="13"/>
        <v>0.1172</v>
      </c>
      <c r="M867" s="4">
        <v>-3.1199999999999999E-2</v>
      </c>
      <c r="N867" s="51">
        <v>4.7999999999999996E-3</v>
      </c>
      <c r="O867" s="1">
        <v>6.2509999999999999E-11</v>
      </c>
      <c r="P867" t="s">
        <v>193</v>
      </c>
      <c r="Q867">
        <v>244866</v>
      </c>
    </row>
    <row r="868" spans="1:17">
      <c r="A868" s="4" t="s">
        <v>7527</v>
      </c>
      <c r="B868" s="4" t="s">
        <v>7528</v>
      </c>
      <c r="C868" s="4" t="s">
        <v>458</v>
      </c>
      <c r="D868" s="4">
        <v>1</v>
      </c>
      <c r="E868" s="4" t="s">
        <v>49</v>
      </c>
      <c r="F868" s="4">
        <v>3.9072400000000002E-3</v>
      </c>
      <c r="G868" s="9">
        <v>4</v>
      </c>
      <c r="H868" s="4">
        <v>177707417</v>
      </c>
      <c r="I868" s="4" t="s">
        <v>82</v>
      </c>
      <c r="J868" s="11" t="s">
        <v>51</v>
      </c>
      <c r="K868" s="11">
        <v>0.1172</v>
      </c>
      <c r="L868" s="11">
        <f t="shared" si="13"/>
        <v>0.1172</v>
      </c>
      <c r="M868" s="4">
        <v>-3.1199999999999999E-2</v>
      </c>
      <c r="N868" s="51">
        <v>4.7999999999999996E-3</v>
      </c>
      <c r="O868" s="1">
        <v>6.1799999999999996E-11</v>
      </c>
      <c r="P868" t="s">
        <v>193</v>
      </c>
      <c r="Q868">
        <v>244866</v>
      </c>
    </row>
    <row r="869" spans="1:17">
      <c r="A869" s="4" t="s">
        <v>7529</v>
      </c>
      <c r="B869" s="4" t="s">
        <v>7530</v>
      </c>
      <c r="C869" s="4" t="s">
        <v>458</v>
      </c>
      <c r="D869" s="4">
        <v>1</v>
      </c>
      <c r="E869" s="4" t="s">
        <v>49</v>
      </c>
      <c r="F869" s="4">
        <v>4.43699E-3</v>
      </c>
      <c r="G869" s="9">
        <v>4</v>
      </c>
      <c r="H869" s="4">
        <v>177707602</v>
      </c>
      <c r="I869" s="4" t="s">
        <v>50</v>
      </c>
      <c r="J869" s="11" t="s">
        <v>62</v>
      </c>
      <c r="K869" s="11">
        <v>0.88270000000000004</v>
      </c>
      <c r="L869" s="11">
        <f t="shared" si="13"/>
        <v>0.11729999999999996</v>
      </c>
      <c r="M869" s="4">
        <v>3.1300000000000001E-2</v>
      </c>
      <c r="N869" s="51">
        <v>4.7999999999999996E-3</v>
      </c>
      <c r="O869" s="1">
        <v>5.374E-11</v>
      </c>
      <c r="P869" t="s">
        <v>63</v>
      </c>
      <c r="Q869">
        <v>244866</v>
      </c>
    </row>
    <row r="870" spans="1:17">
      <c r="A870" s="4" t="s">
        <v>7531</v>
      </c>
      <c r="B870" s="4" t="s">
        <v>7532</v>
      </c>
      <c r="C870" s="4" t="s">
        <v>458</v>
      </c>
      <c r="D870" s="4">
        <v>1</v>
      </c>
      <c r="E870" s="4" t="s">
        <v>49</v>
      </c>
      <c r="F870" s="4">
        <v>4.4377699999999997E-3</v>
      </c>
      <c r="G870" s="9">
        <v>4</v>
      </c>
      <c r="H870" s="4">
        <v>177710027</v>
      </c>
      <c r="I870" s="4" t="s">
        <v>82</v>
      </c>
      <c r="J870" s="11" t="s">
        <v>51</v>
      </c>
      <c r="K870" s="11">
        <v>0.88280000000000003</v>
      </c>
      <c r="L870" s="11">
        <f t="shared" si="13"/>
        <v>0.11719999999999997</v>
      </c>
      <c r="M870" s="4">
        <v>3.1300000000000001E-2</v>
      </c>
      <c r="N870" s="51">
        <v>4.7999999999999996E-3</v>
      </c>
      <c r="O870" s="1">
        <v>5.9539999999999996E-11</v>
      </c>
      <c r="P870" t="s">
        <v>63</v>
      </c>
      <c r="Q870">
        <v>244866</v>
      </c>
    </row>
    <row r="871" spans="1:17">
      <c r="A871" s="4" t="s">
        <v>7533</v>
      </c>
      <c r="B871" s="4" t="s">
        <v>7534</v>
      </c>
      <c r="C871" s="4" t="s">
        <v>458</v>
      </c>
      <c r="D871" s="4">
        <v>1</v>
      </c>
      <c r="E871" s="4" t="s">
        <v>49</v>
      </c>
      <c r="F871" s="4">
        <v>4.4377899999999996E-3</v>
      </c>
      <c r="G871" s="9">
        <v>4</v>
      </c>
      <c r="H871" s="4">
        <v>177710125</v>
      </c>
      <c r="I871" s="4" t="s">
        <v>82</v>
      </c>
      <c r="J871" s="11" t="s">
        <v>50</v>
      </c>
      <c r="K871" s="11">
        <v>0.88280000000000003</v>
      </c>
      <c r="L871" s="11">
        <f t="shared" si="13"/>
        <v>0.11719999999999997</v>
      </c>
      <c r="M871" s="4">
        <v>3.1300000000000001E-2</v>
      </c>
      <c r="N871" s="51">
        <v>4.7999999999999996E-3</v>
      </c>
      <c r="O871" s="1">
        <v>5.8150000000000001E-11</v>
      </c>
      <c r="P871" t="s">
        <v>63</v>
      </c>
      <c r="Q871">
        <v>244866</v>
      </c>
    </row>
    <row r="872" spans="1:17">
      <c r="A872" s="4" t="s">
        <v>7535</v>
      </c>
      <c r="B872" s="4" t="s">
        <v>7536</v>
      </c>
      <c r="C872" s="4" t="s">
        <v>458</v>
      </c>
      <c r="D872" s="4">
        <v>1</v>
      </c>
      <c r="E872" s="4" t="s">
        <v>49</v>
      </c>
      <c r="F872" s="4">
        <v>6.5380100000000003E-3</v>
      </c>
      <c r="G872" s="9">
        <v>4</v>
      </c>
      <c r="H872" s="4">
        <v>177710549</v>
      </c>
      <c r="I872" s="4" t="s">
        <v>82</v>
      </c>
      <c r="J872" s="11" t="s">
        <v>51</v>
      </c>
      <c r="K872" s="11">
        <v>0.1147</v>
      </c>
      <c r="L872" s="11">
        <f t="shared" si="13"/>
        <v>0.1147</v>
      </c>
      <c r="M872" s="4">
        <v>-3.1600000000000003E-2</v>
      </c>
      <c r="N872" s="51">
        <v>4.7999999999999996E-3</v>
      </c>
      <c r="O872" s="1">
        <v>6.4020000000000002E-11</v>
      </c>
      <c r="P872" t="s">
        <v>193</v>
      </c>
      <c r="Q872">
        <v>244866</v>
      </c>
    </row>
    <row r="873" spans="1:17">
      <c r="A873" s="4" t="s">
        <v>7537</v>
      </c>
      <c r="B873" s="4" t="s">
        <v>7538</v>
      </c>
      <c r="C873" s="4" t="s">
        <v>458</v>
      </c>
      <c r="D873" s="4">
        <v>1</v>
      </c>
      <c r="E873" s="4" t="s">
        <v>49</v>
      </c>
      <c r="F873" s="4">
        <v>0.111084</v>
      </c>
      <c r="G873" s="9">
        <v>4</v>
      </c>
      <c r="H873" s="4">
        <v>177712500</v>
      </c>
      <c r="I873" s="4" t="s">
        <v>82</v>
      </c>
      <c r="J873" s="11" t="s">
        <v>51</v>
      </c>
      <c r="K873" s="11">
        <v>0.88300000000000001</v>
      </c>
      <c r="L873" s="11">
        <f t="shared" si="13"/>
        <v>0.11699999999999999</v>
      </c>
      <c r="M873" s="4">
        <v>3.1099999999999999E-2</v>
      </c>
      <c r="N873" s="51">
        <v>4.7999999999999996E-3</v>
      </c>
      <c r="O873" s="1">
        <v>7.4250000000000002E-11</v>
      </c>
      <c r="P873" t="s">
        <v>63</v>
      </c>
      <c r="Q873">
        <v>244866</v>
      </c>
    </row>
    <row r="874" spans="1:17">
      <c r="A874" s="4" t="s">
        <v>7539</v>
      </c>
      <c r="B874" s="4" t="s">
        <v>7540</v>
      </c>
      <c r="C874" s="4" t="s">
        <v>458</v>
      </c>
      <c r="D874" s="4">
        <v>1</v>
      </c>
      <c r="E874" s="4" t="s">
        <v>49</v>
      </c>
      <c r="F874" s="4">
        <v>0.162689</v>
      </c>
      <c r="G874" s="9">
        <v>4</v>
      </c>
      <c r="H874" s="4">
        <v>177712542</v>
      </c>
      <c r="I874" s="4" t="s">
        <v>62</v>
      </c>
      <c r="J874" s="11" t="s">
        <v>51</v>
      </c>
      <c r="K874" s="11">
        <v>0.1172</v>
      </c>
      <c r="L874" s="11">
        <f t="shared" si="13"/>
        <v>0.1172</v>
      </c>
      <c r="M874" s="4">
        <v>-3.1399999999999997E-2</v>
      </c>
      <c r="N874" s="51">
        <v>4.7999999999999996E-3</v>
      </c>
      <c r="O874" s="1">
        <v>4.9930000000000002E-11</v>
      </c>
      <c r="P874" t="s">
        <v>193</v>
      </c>
      <c r="Q874">
        <v>244866</v>
      </c>
    </row>
    <row r="875" spans="1:17">
      <c r="A875" s="4" t="s">
        <v>456</v>
      </c>
      <c r="B875" s="4" t="s">
        <v>457</v>
      </c>
      <c r="C875" s="4" t="s">
        <v>458</v>
      </c>
      <c r="D875" s="4">
        <v>1</v>
      </c>
      <c r="E875" s="4" t="s">
        <v>49</v>
      </c>
      <c r="F875" s="4">
        <v>0.33323999999999998</v>
      </c>
      <c r="G875" s="9">
        <v>4</v>
      </c>
      <c r="H875" s="4">
        <v>177712975</v>
      </c>
      <c r="I875" s="4" t="s">
        <v>50</v>
      </c>
      <c r="J875" s="11" t="s">
        <v>62</v>
      </c>
      <c r="K875" s="11">
        <v>0.88280000000000003</v>
      </c>
      <c r="L875" s="11">
        <f t="shared" si="13"/>
        <v>0.11719999999999997</v>
      </c>
      <c r="M875" s="4">
        <v>3.1399999999999997E-2</v>
      </c>
      <c r="N875" s="51">
        <v>4.7999999999999996E-3</v>
      </c>
      <c r="O875" s="1">
        <v>5.2599999999999998E-11</v>
      </c>
      <c r="P875" t="s">
        <v>63</v>
      </c>
      <c r="Q875">
        <v>244866</v>
      </c>
    </row>
    <row r="876" spans="1:17">
      <c r="A876" s="4" t="s">
        <v>7541</v>
      </c>
      <c r="B876" s="4" t="s">
        <v>7542</v>
      </c>
      <c r="C876" s="4" t="s">
        <v>458</v>
      </c>
      <c r="D876" s="4">
        <v>1</v>
      </c>
      <c r="E876" s="4" t="s">
        <v>49</v>
      </c>
      <c r="F876" s="4">
        <v>1.32909E-2</v>
      </c>
      <c r="G876" s="9">
        <v>4</v>
      </c>
      <c r="H876" s="4">
        <v>177714235</v>
      </c>
      <c r="I876" s="4" t="s">
        <v>82</v>
      </c>
      <c r="J876" s="11" t="s">
        <v>51</v>
      </c>
      <c r="K876" s="11">
        <v>0.87649999999999995</v>
      </c>
      <c r="L876" s="11">
        <f t="shared" si="13"/>
        <v>0.12350000000000005</v>
      </c>
      <c r="M876" s="4">
        <v>3.27E-2</v>
      </c>
      <c r="N876" s="51">
        <v>5.4000000000000003E-3</v>
      </c>
      <c r="O876" s="1">
        <v>1.413E-9</v>
      </c>
      <c r="P876" t="s">
        <v>63</v>
      </c>
      <c r="Q876">
        <v>179439</v>
      </c>
    </row>
    <row r="877" spans="1:17">
      <c r="A877" s="4" t="s">
        <v>7543</v>
      </c>
      <c r="B877" s="4" t="s">
        <v>7544</v>
      </c>
      <c r="C877" s="4" t="s">
        <v>458</v>
      </c>
      <c r="D877" s="4">
        <v>1</v>
      </c>
      <c r="E877" s="4" t="s">
        <v>49</v>
      </c>
      <c r="F877" s="4">
        <v>4.4376199999999998E-3</v>
      </c>
      <c r="G877" s="9">
        <v>4</v>
      </c>
      <c r="H877" s="4">
        <v>177716318</v>
      </c>
      <c r="I877" s="4" t="s">
        <v>82</v>
      </c>
      <c r="J877" s="11" t="s">
        <v>51</v>
      </c>
      <c r="K877" s="11">
        <v>0.88190000000000002</v>
      </c>
      <c r="L877" s="11">
        <f t="shared" si="13"/>
        <v>0.11809999999999998</v>
      </c>
      <c r="M877" s="4">
        <v>3.1300000000000001E-2</v>
      </c>
      <c r="N877" s="51">
        <v>4.7999999999999996E-3</v>
      </c>
      <c r="O877" s="1">
        <v>5.2819999999999998E-11</v>
      </c>
      <c r="P877" t="s">
        <v>63</v>
      </c>
      <c r="Q877">
        <v>244866</v>
      </c>
    </row>
    <row r="878" spans="1:17">
      <c r="A878" s="4" t="s">
        <v>7545</v>
      </c>
      <c r="B878" s="4" t="s">
        <v>7546</v>
      </c>
      <c r="C878" s="4" t="s">
        <v>458</v>
      </c>
      <c r="D878" s="4">
        <v>1</v>
      </c>
      <c r="E878" s="4" t="s">
        <v>49</v>
      </c>
      <c r="F878" s="4">
        <v>4.4376299999999997E-3</v>
      </c>
      <c r="G878" s="9">
        <v>4</v>
      </c>
      <c r="H878" s="4">
        <v>177716550</v>
      </c>
      <c r="I878" s="4" t="s">
        <v>82</v>
      </c>
      <c r="J878" s="11" t="s">
        <v>51</v>
      </c>
      <c r="K878" s="11">
        <v>0.1181</v>
      </c>
      <c r="L878" s="11">
        <f t="shared" si="13"/>
        <v>0.1181</v>
      </c>
      <c r="M878" s="4">
        <v>-3.1300000000000001E-2</v>
      </c>
      <c r="N878" s="51">
        <v>4.7999999999999996E-3</v>
      </c>
      <c r="O878" s="1">
        <v>5.738E-11</v>
      </c>
      <c r="P878" t="s">
        <v>193</v>
      </c>
      <c r="Q878">
        <v>244866</v>
      </c>
    </row>
    <row r="879" spans="1:17">
      <c r="A879" s="4" t="s">
        <v>7547</v>
      </c>
      <c r="B879" s="4" t="s">
        <v>7548</v>
      </c>
      <c r="C879" s="4" t="s">
        <v>458</v>
      </c>
      <c r="D879" s="4">
        <v>1</v>
      </c>
      <c r="E879" s="4" t="s">
        <v>49</v>
      </c>
      <c r="F879" s="4">
        <v>6.53778E-3</v>
      </c>
      <c r="G879" s="9">
        <v>4</v>
      </c>
      <c r="H879" s="4">
        <v>177716721</v>
      </c>
      <c r="I879" s="4" t="s">
        <v>82</v>
      </c>
      <c r="J879" s="11" t="s">
        <v>50</v>
      </c>
      <c r="K879" s="11">
        <v>0.115</v>
      </c>
      <c r="L879" s="11">
        <f t="shared" si="13"/>
        <v>0.115</v>
      </c>
      <c r="M879" s="4">
        <v>-3.1600000000000003E-2</v>
      </c>
      <c r="N879" s="51">
        <v>4.7999999999999996E-3</v>
      </c>
      <c r="O879" s="1">
        <v>5.5989999999999999E-11</v>
      </c>
      <c r="P879" t="s">
        <v>193</v>
      </c>
      <c r="Q879">
        <v>244866</v>
      </c>
    </row>
    <row r="880" spans="1:17">
      <c r="A880" s="4" t="s">
        <v>7549</v>
      </c>
      <c r="B880" s="4" t="s">
        <v>7550</v>
      </c>
      <c r="C880" s="4" t="s">
        <v>458</v>
      </c>
      <c r="D880" s="4">
        <v>1</v>
      </c>
      <c r="E880" s="4" t="s">
        <v>49</v>
      </c>
      <c r="F880" s="4">
        <v>3.9074599999999998E-3</v>
      </c>
      <c r="G880" s="9">
        <v>4</v>
      </c>
      <c r="H880" s="4">
        <v>177717785</v>
      </c>
      <c r="I880" s="4" t="s">
        <v>82</v>
      </c>
      <c r="J880" s="11" t="s">
        <v>50</v>
      </c>
      <c r="K880" s="11">
        <v>0.1181</v>
      </c>
      <c r="L880" s="11">
        <f t="shared" si="13"/>
        <v>0.1181</v>
      </c>
      <c r="M880" s="4">
        <v>-3.1199999999999999E-2</v>
      </c>
      <c r="N880" s="51">
        <v>4.7999999999999996E-3</v>
      </c>
      <c r="O880" s="1">
        <v>6.0059999999999997E-11</v>
      </c>
      <c r="P880" t="s">
        <v>193</v>
      </c>
      <c r="Q880">
        <v>244866</v>
      </c>
    </row>
    <row r="881" spans="1:17">
      <c r="A881" s="4" t="s">
        <v>7551</v>
      </c>
      <c r="B881" s="4" t="s">
        <v>7552</v>
      </c>
      <c r="C881" s="4" t="s">
        <v>458</v>
      </c>
      <c r="D881" s="4">
        <v>1</v>
      </c>
      <c r="E881" s="4" t="s">
        <v>49</v>
      </c>
      <c r="F881" s="4">
        <v>3.9070299999999997E-3</v>
      </c>
      <c r="G881" s="9">
        <v>4</v>
      </c>
      <c r="H881" s="4">
        <v>177728220</v>
      </c>
      <c r="I881" s="4" t="s">
        <v>50</v>
      </c>
      <c r="J881" s="11" t="s">
        <v>51</v>
      </c>
      <c r="K881" s="11">
        <v>0.11799999999999999</v>
      </c>
      <c r="L881" s="11">
        <f t="shared" si="13"/>
        <v>0.11799999999999999</v>
      </c>
      <c r="M881" s="4">
        <v>-3.1199999999999999E-2</v>
      </c>
      <c r="N881" s="51">
        <v>4.7999999999999996E-3</v>
      </c>
      <c r="O881" s="1">
        <v>6.7470000000000001E-11</v>
      </c>
      <c r="P881" t="s">
        <v>193</v>
      </c>
      <c r="Q881">
        <v>244866</v>
      </c>
    </row>
    <row r="882" spans="1:17">
      <c r="A882" s="4" t="s">
        <v>7553</v>
      </c>
      <c r="B882" s="4" t="s">
        <v>7554</v>
      </c>
      <c r="C882" s="4" t="s">
        <v>458</v>
      </c>
      <c r="D882" s="4">
        <v>1</v>
      </c>
      <c r="E882" s="4" t="s">
        <v>49</v>
      </c>
      <c r="F882" s="4">
        <v>4.43714E-3</v>
      </c>
      <c r="G882" s="9">
        <v>4</v>
      </c>
      <c r="H882" s="4">
        <v>177730455</v>
      </c>
      <c r="I882" s="4" t="s">
        <v>50</v>
      </c>
      <c r="J882" s="11" t="s">
        <v>62</v>
      </c>
      <c r="K882" s="11">
        <v>0.11799999999999999</v>
      </c>
      <c r="L882" s="11">
        <f t="shared" si="13"/>
        <v>0.11799999999999999</v>
      </c>
      <c r="M882" s="4">
        <v>-3.1300000000000001E-2</v>
      </c>
      <c r="N882" s="51">
        <v>4.7999999999999996E-3</v>
      </c>
      <c r="O882" s="1">
        <v>5.942E-11</v>
      </c>
      <c r="P882" t="s">
        <v>193</v>
      </c>
      <c r="Q882">
        <v>244866</v>
      </c>
    </row>
    <row r="883" spans="1:17">
      <c r="A883" s="4" t="s">
        <v>7555</v>
      </c>
      <c r="B883" s="4" t="s">
        <v>7556</v>
      </c>
      <c r="C883" s="4" t="s">
        <v>466</v>
      </c>
      <c r="D883" s="4">
        <v>1</v>
      </c>
      <c r="E883" s="4" t="s">
        <v>49</v>
      </c>
      <c r="F883" s="4">
        <v>3.5400500000000001E-2</v>
      </c>
      <c r="G883" s="9">
        <v>5</v>
      </c>
      <c r="H883" s="4">
        <v>688900</v>
      </c>
      <c r="I883" s="4" t="s">
        <v>82</v>
      </c>
      <c r="J883" s="11" t="s">
        <v>51</v>
      </c>
      <c r="K883" s="11">
        <v>0.30559999999999998</v>
      </c>
      <c r="L883" s="11">
        <f t="shared" si="13"/>
        <v>0.30559999999999998</v>
      </c>
      <c r="M883" s="4">
        <v>3.5299999999999998E-2</v>
      </c>
      <c r="N883" s="51">
        <v>4.3E-3</v>
      </c>
      <c r="O883" s="1">
        <v>1.9289999999999999E-16</v>
      </c>
      <c r="P883" t="s">
        <v>1592</v>
      </c>
      <c r="Q883">
        <v>189785</v>
      </c>
    </row>
    <row r="884" spans="1:17">
      <c r="A884" s="4" t="s">
        <v>7557</v>
      </c>
      <c r="B884" s="4" t="s">
        <v>7558</v>
      </c>
      <c r="C884" s="4" t="s">
        <v>466</v>
      </c>
      <c r="D884" s="4">
        <v>1</v>
      </c>
      <c r="E884" s="4" t="s">
        <v>49</v>
      </c>
      <c r="F884" s="4">
        <v>9.4744599999999998E-2</v>
      </c>
      <c r="G884" s="9">
        <v>5</v>
      </c>
      <c r="H884" s="4">
        <v>698650</v>
      </c>
      <c r="I884" s="4" t="s">
        <v>50</v>
      </c>
      <c r="J884" s="11" t="s">
        <v>62</v>
      </c>
      <c r="K884" s="11">
        <v>0.70530000000000004</v>
      </c>
      <c r="L884" s="11">
        <f t="shared" si="13"/>
        <v>0.29469999999999996</v>
      </c>
      <c r="M884" s="4">
        <v>-3.6499999999999998E-2</v>
      </c>
      <c r="N884" s="51">
        <v>4.5999999999999999E-3</v>
      </c>
      <c r="O884" s="1">
        <v>3.1589999999999999E-15</v>
      </c>
      <c r="P884" t="s">
        <v>467</v>
      </c>
      <c r="Q884">
        <v>179700</v>
      </c>
    </row>
    <row r="885" spans="1:17">
      <c r="A885" s="4" t="s">
        <v>7559</v>
      </c>
      <c r="B885" s="4" t="s">
        <v>7560</v>
      </c>
      <c r="C885" s="4" t="s">
        <v>466</v>
      </c>
      <c r="D885" s="4">
        <v>1</v>
      </c>
      <c r="E885" s="4" t="s">
        <v>49</v>
      </c>
      <c r="F885" s="4">
        <v>5.7657300000000002E-2</v>
      </c>
      <c r="G885" s="9">
        <v>5</v>
      </c>
      <c r="H885" s="4">
        <v>698730</v>
      </c>
      <c r="I885" s="4" t="s">
        <v>82</v>
      </c>
      <c r="J885" s="11" t="s">
        <v>51</v>
      </c>
      <c r="K885" s="11">
        <v>0.29899999999999999</v>
      </c>
      <c r="L885" s="11">
        <f t="shared" si="13"/>
        <v>0.29899999999999999</v>
      </c>
      <c r="M885" s="4">
        <v>3.6200000000000003E-2</v>
      </c>
      <c r="N885" s="51">
        <v>4.5999999999999999E-3</v>
      </c>
      <c r="O885" s="1">
        <v>4.7330000000000002E-15</v>
      </c>
      <c r="P885" t="s">
        <v>1592</v>
      </c>
      <c r="Q885">
        <v>179700</v>
      </c>
    </row>
    <row r="886" spans="1:17">
      <c r="A886" t="s">
        <v>7561</v>
      </c>
      <c r="B886" t="s">
        <v>7562</v>
      </c>
      <c r="C886" t="s">
        <v>466</v>
      </c>
      <c r="D886">
        <v>1</v>
      </c>
      <c r="E886" t="s">
        <v>49</v>
      </c>
      <c r="F886">
        <v>5.7590799999999998E-2</v>
      </c>
      <c r="G886" s="10">
        <v>5</v>
      </c>
      <c r="H886" s="4">
        <v>698740</v>
      </c>
      <c r="I886" s="4" t="s">
        <v>82</v>
      </c>
      <c r="J886" s="12" t="s">
        <v>51</v>
      </c>
      <c r="K886" s="11">
        <v>0.29470000000000002</v>
      </c>
      <c r="L886" s="11">
        <f t="shared" si="13"/>
        <v>0.29470000000000002</v>
      </c>
      <c r="M886">
        <v>3.6200000000000003E-2</v>
      </c>
      <c r="N886" s="52">
        <v>4.5999999999999999E-3</v>
      </c>
      <c r="O886" s="1">
        <v>5.4220000000000001E-15</v>
      </c>
      <c r="P886" t="s">
        <v>1592</v>
      </c>
      <c r="Q886">
        <v>179700</v>
      </c>
    </row>
    <row r="887" spans="1:17">
      <c r="A887" t="s">
        <v>464</v>
      </c>
      <c r="B887" t="s">
        <v>465</v>
      </c>
      <c r="C887" t="s">
        <v>466</v>
      </c>
      <c r="D887">
        <v>1</v>
      </c>
      <c r="E887" t="s">
        <v>49</v>
      </c>
      <c r="F887">
        <v>0.47348000000000001</v>
      </c>
      <c r="G887" s="10">
        <v>5</v>
      </c>
      <c r="H887" s="4">
        <v>699036</v>
      </c>
      <c r="I887" s="4" t="s">
        <v>82</v>
      </c>
      <c r="J887" s="12" t="s">
        <v>51</v>
      </c>
      <c r="K887" s="11">
        <v>0.70989999999999998</v>
      </c>
      <c r="L887" s="11">
        <f t="shared" si="13"/>
        <v>0.29010000000000002</v>
      </c>
      <c r="M887">
        <v>-3.6600000000000001E-2</v>
      </c>
      <c r="N887" s="52">
        <v>4.3E-3</v>
      </c>
      <c r="O887" s="1">
        <v>1.912E-17</v>
      </c>
      <c r="P887" t="s">
        <v>467</v>
      </c>
      <c r="Q887">
        <v>189785</v>
      </c>
    </row>
    <row r="888" spans="1:17">
      <c r="A888" t="s">
        <v>7563</v>
      </c>
      <c r="B888" t="s">
        <v>7564</v>
      </c>
      <c r="C888" t="s">
        <v>466</v>
      </c>
      <c r="D888">
        <v>1</v>
      </c>
      <c r="E888" t="s">
        <v>49</v>
      </c>
      <c r="F888">
        <v>0.26186300000000001</v>
      </c>
      <c r="G888" s="10">
        <v>5</v>
      </c>
      <c r="H888" s="4">
        <v>699046</v>
      </c>
      <c r="I888" s="4" t="s">
        <v>82</v>
      </c>
      <c r="J888" s="12" t="s">
        <v>51</v>
      </c>
      <c r="K888" s="11">
        <v>0.29049999999999998</v>
      </c>
      <c r="L888" s="11">
        <f t="shared" si="13"/>
        <v>0.29049999999999998</v>
      </c>
      <c r="M888">
        <v>3.6299999999999999E-2</v>
      </c>
      <c r="N888" s="52">
        <v>4.3E-3</v>
      </c>
      <c r="O888" s="1">
        <v>3.0870000000000003E-17</v>
      </c>
      <c r="P888" t="s">
        <v>1592</v>
      </c>
      <c r="Q888">
        <v>189785</v>
      </c>
    </row>
    <row r="889" spans="1:17">
      <c r="A889" t="s">
        <v>471</v>
      </c>
      <c r="B889" t="s">
        <v>472</v>
      </c>
      <c r="C889" t="s">
        <v>473</v>
      </c>
      <c r="D889">
        <v>1</v>
      </c>
      <c r="E889" t="s">
        <v>49</v>
      </c>
      <c r="F889">
        <v>0.96650899999999995</v>
      </c>
      <c r="G889" s="10">
        <v>5</v>
      </c>
      <c r="H889" s="4">
        <v>58373418</v>
      </c>
      <c r="I889" s="4" t="s">
        <v>62</v>
      </c>
      <c r="J889" s="12" t="s">
        <v>51</v>
      </c>
      <c r="K889" s="11">
        <v>0.94359999999999999</v>
      </c>
      <c r="L889" s="11">
        <f t="shared" si="13"/>
        <v>5.6400000000000006E-2</v>
      </c>
      <c r="M889">
        <v>5.8900000000000001E-2</v>
      </c>
      <c r="N889" s="52">
        <v>6.7999999999999996E-3</v>
      </c>
      <c r="O889" s="1">
        <v>5.2369999999999999E-18</v>
      </c>
      <c r="P889" t="s">
        <v>52</v>
      </c>
      <c r="Q889">
        <v>245893</v>
      </c>
    </row>
    <row r="890" spans="1:17">
      <c r="A890" t="s">
        <v>7565</v>
      </c>
      <c r="B890" t="s">
        <v>7566</v>
      </c>
      <c r="C890" t="s">
        <v>479</v>
      </c>
      <c r="D890">
        <v>1</v>
      </c>
      <c r="E890" t="s">
        <v>139</v>
      </c>
      <c r="F890">
        <v>1.49542004880352E-2</v>
      </c>
      <c r="G890" s="10">
        <v>5</v>
      </c>
      <c r="H890" s="4">
        <v>68749848</v>
      </c>
      <c r="I890" s="4" t="s">
        <v>82</v>
      </c>
      <c r="J890" s="12" t="s">
        <v>51</v>
      </c>
      <c r="K890" s="11">
        <v>0.8175</v>
      </c>
      <c r="L890" s="11">
        <f t="shared" si="13"/>
        <v>0.1825</v>
      </c>
      <c r="M890">
        <v>-2.2100000000000002E-2</v>
      </c>
      <c r="N890" s="52">
        <v>4.4000000000000003E-3</v>
      </c>
      <c r="O890" s="1">
        <v>6.7100000000000001E-7</v>
      </c>
      <c r="P890" t="s">
        <v>83</v>
      </c>
      <c r="Q890">
        <v>192819</v>
      </c>
    </row>
    <row r="891" spans="1:17">
      <c r="A891" t="s">
        <v>7567</v>
      </c>
      <c r="B891" t="s">
        <v>7568</v>
      </c>
      <c r="C891" t="s">
        <v>479</v>
      </c>
      <c r="D891">
        <v>1</v>
      </c>
      <c r="E891" t="s">
        <v>139</v>
      </c>
      <c r="F891">
        <v>5.9359641119645003E-3</v>
      </c>
      <c r="G891" s="10">
        <v>5</v>
      </c>
      <c r="H891" s="4">
        <v>68750051</v>
      </c>
      <c r="I891" s="4" t="s">
        <v>82</v>
      </c>
      <c r="J891" s="12" t="s">
        <v>51</v>
      </c>
      <c r="K891" s="11">
        <v>0.82250000000000001</v>
      </c>
      <c r="L891" s="11">
        <f t="shared" si="13"/>
        <v>0.17749999999999999</v>
      </c>
      <c r="M891">
        <v>-2.2200000000000001E-2</v>
      </c>
      <c r="N891" s="52">
        <v>4.5999999999999999E-3</v>
      </c>
      <c r="O891" s="1">
        <v>1.8220000000000001E-6</v>
      </c>
      <c r="P891" t="s">
        <v>193</v>
      </c>
      <c r="Q891">
        <v>182734</v>
      </c>
    </row>
    <row r="892" spans="1:17">
      <c r="A892" t="s">
        <v>7569</v>
      </c>
      <c r="B892" t="s">
        <v>7570</v>
      </c>
      <c r="C892" t="s">
        <v>479</v>
      </c>
      <c r="D892">
        <v>1</v>
      </c>
      <c r="E892" t="s">
        <v>139</v>
      </c>
      <c r="F892">
        <v>5.7012870230406304E-3</v>
      </c>
      <c r="G892" s="10">
        <v>5</v>
      </c>
      <c r="H892" s="4">
        <v>68750184</v>
      </c>
      <c r="I892" s="4" t="s">
        <v>50</v>
      </c>
      <c r="J892" s="12" t="s">
        <v>51</v>
      </c>
      <c r="K892" s="11">
        <v>0.18079999999999999</v>
      </c>
      <c r="L892" s="11">
        <f t="shared" si="13"/>
        <v>0.18079999999999999</v>
      </c>
      <c r="M892">
        <v>2.1700000000000001E-2</v>
      </c>
      <c r="N892" s="52">
        <v>4.4999999999999997E-3</v>
      </c>
      <c r="O892" s="1">
        <v>1.249E-6</v>
      </c>
      <c r="P892" t="s">
        <v>63</v>
      </c>
      <c r="Q892">
        <v>192819</v>
      </c>
    </row>
    <row r="893" spans="1:17">
      <c r="A893" t="s">
        <v>7571</v>
      </c>
      <c r="B893" t="s">
        <v>7572</v>
      </c>
      <c r="C893" t="s">
        <v>479</v>
      </c>
      <c r="D893">
        <v>1</v>
      </c>
      <c r="E893" t="s">
        <v>139</v>
      </c>
      <c r="F893">
        <v>6.3473982389208403E-3</v>
      </c>
      <c r="G893" s="10">
        <v>5</v>
      </c>
      <c r="H893" s="4">
        <v>68766244</v>
      </c>
      <c r="I893" s="4" t="s">
        <v>50</v>
      </c>
      <c r="J893" s="12" t="s">
        <v>62</v>
      </c>
      <c r="K893" s="11">
        <v>0.183</v>
      </c>
      <c r="L893" s="11">
        <f t="shared" si="13"/>
        <v>0.183</v>
      </c>
      <c r="M893">
        <v>2.18E-2</v>
      </c>
      <c r="N893" s="52">
        <v>4.4999999999999997E-3</v>
      </c>
      <c r="O893" s="1">
        <v>1.0449999999999999E-6</v>
      </c>
      <c r="P893" t="s">
        <v>52</v>
      </c>
      <c r="Q893">
        <v>192819</v>
      </c>
    </row>
    <row r="894" spans="1:17">
      <c r="A894" t="s">
        <v>7573</v>
      </c>
      <c r="B894" t="s">
        <v>7574</v>
      </c>
      <c r="C894" t="s">
        <v>479</v>
      </c>
      <c r="D894">
        <v>1</v>
      </c>
      <c r="E894" t="s">
        <v>139</v>
      </c>
      <c r="F894">
        <v>6.3473982389208403E-3</v>
      </c>
      <c r="G894" s="10">
        <v>5</v>
      </c>
      <c r="H894" s="4">
        <v>68774273</v>
      </c>
      <c r="I894" s="4" t="s">
        <v>82</v>
      </c>
      <c r="J894" s="12" t="s">
        <v>51</v>
      </c>
      <c r="K894" s="11">
        <v>0.18310000000000001</v>
      </c>
      <c r="L894" s="11">
        <f t="shared" si="13"/>
        <v>0.18310000000000001</v>
      </c>
      <c r="M894">
        <v>2.18E-2</v>
      </c>
      <c r="N894" s="52">
        <v>4.4999999999999997E-3</v>
      </c>
      <c r="O894" s="1">
        <v>1.031E-6</v>
      </c>
      <c r="P894" t="s">
        <v>52</v>
      </c>
      <c r="Q894">
        <v>192819</v>
      </c>
    </row>
    <row r="895" spans="1:17">
      <c r="A895" t="s">
        <v>7575</v>
      </c>
      <c r="B895" t="s">
        <v>7576</v>
      </c>
      <c r="C895" t="s">
        <v>479</v>
      </c>
      <c r="D895">
        <v>1</v>
      </c>
      <c r="E895" t="s">
        <v>139</v>
      </c>
      <c r="F895">
        <v>6.3473982389208403E-3</v>
      </c>
      <c r="G895" s="10">
        <v>5</v>
      </c>
      <c r="H895" s="4">
        <v>68776872</v>
      </c>
      <c r="I895" s="4" t="s">
        <v>82</v>
      </c>
      <c r="J895" s="12" t="s">
        <v>51</v>
      </c>
      <c r="K895" s="11">
        <v>0.18310000000000001</v>
      </c>
      <c r="L895" s="11">
        <f t="shared" si="13"/>
        <v>0.18310000000000001</v>
      </c>
      <c r="M895">
        <v>2.18E-2</v>
      </c>
      <c r="N895" s="52">
        <v>4.4999999999999997E-3</v>
      </c>
      <c r="O895" s="1">
        <v>1.1039999999999999E-6</v>
      </c>
      <c r="P895" t="s">
        <v>52</v>
      </c>
      <c r="Q895">
        <v>192819</v>
      </c>
    </row>
    <row r="896" spans="1:17">
      <c r="A896" t="s">
        <v>7577</v>
      </c>
      <c r="B896" t="s">
        <v>7578</v>
      </c>
      <c r="C896" t="s">
        <v>479</v>
      </c>
      <c r="D896">
        <v>1</v>
      </c>
      <c r="E896" t="s">
        <v>139</v>
      </c>
      <c r="F896">
        <v>6.3473982389208403E-3</v>
      </c>
      <c r="G896" s="10">
        <v>5</v>
      </c>
      <c r="H896" s="4">
        <v>68777880</v>
      </c>
      <c r="I896" s="4" t="s">
        <v>50</v>
      </c>
      <c r="J896" s="12" t="s">
        <v>62</v>
      </c>
      <c r="K896" s="11">
        <v>0.81689999999999996</v>
      </c>
      <c r="L896" s="11">
        <f t="shared" si="13"/>
        <v>0.18310000000000004</v>
      </c>
      <c r="M896">
        <v>-2.18E-2</v>
      </c>
      <c r="N896" s="52">
        <v>4.4999999999999997E-3</v>
      </c>
      <c r="O896" s="1">
        <v>1.0580000000000001E-6</v>
      </c>
      <c r="P896" t="s">
        <v>83</v>
      </c>
      <c r="Q896">
        <v>192819</v>
      </c>
    </row>
    <row r="897" spans="1:17">
      <c r="A897" t="s">
        <v>7579</v>
      </c>
      <c r="B897" t="s">
        <v>7580</v>
      </c>
      <c r="C897" t="s">
        <v>479</v>
      </c>
      <c r="D897">
        <v>1</v>
      </c>
      <c r="E897" t="s">
        <v>139</v>
      </c>
      <c r="F897">
        <v>8.0015991491069902E-2</v>
      </c>
      <c r="G897" s="10">
        <v>5</v>
      </c>
      <c r="H897" s="4">
        <v>68782607</v>
      </c>
      <c r="I897" s="4" t="s">
        <v>50</v>
      </c>
      <c r="J897" s="12" t="s">
        <v>51</v>
      </c>
      <c r="K897" s="11">
        <v>0.85619999999999996</v>
      </c>
      <c r="L897" s="11">
        <f t="shared" si="13"/>
        <v>0.14380000000000004</v>
      </c>
      <c r="M897">
        <v>-2.6100000000000002E-2</v>
      </c>
      <c r="N897" s="52">
        <v>4.8999999999999998E-3</v>
      </c>
      <c r="O897" s="1">
        <v>1.2800000000000001E-7</v>
      </c>
      <c r="P897" t="s">
        <v>193</v>
      </c>
      <c r="Q897">
        <v>192819</v>
      </c>
    </row>
    <row r="898" spans="1:17">
      <c r="A898" t="s">
        <v>7581</v>
      </c>
      <c r="B898" t="s">
        <v>7582</v>
      </c>
      <c r="C898" t="s">
        <v>479</v>
      </c>
      <c r="D898">
        <v>1</v>
      </c>
      <c r="E898" t="s">
        <v>139</v>
      </c>
      <c r="F898">
        <v>8.5075786412302894E-3</v>
      </c>
      <c r="G898" s="10">
        <v>5</v>
      </c>
      <c r="H898" s="4">
        <v>68785298</v>
      </c>
      <c r="I898" s="4" t="s">
        <v>82</v>
      </c>
      <c r="J898" s="12" t="s">
        <v>51</v>
      </c>
      <c r="K898" s="11">
        <v>0.80989999999999995</v>
      </c>
      <c r="L898" s="11">
        <f t="shared" si="13"/>
        <v>0.19010000000000005</v>
      </c>
      <c r="M898">
        <v>-2.1600000000000001E-2</v>
      </c>
      <c r="N898" s="52">
        <v>4.4000000000000003E-3</v>
      </c>
      <c r="O898" s="1">
        <v>1.0100000000000001E-6</v>
      </c>
      <c r="P898" t="s">
        <v>83</v>
      </c>
      <c r="Q898">
        <v>192819</v>
      </c>
    </row>
    <row r="899" spans="1:17">
      <c r="A899" t="s">
        <v>7583</v>
      </c>
      <c r="B899" t="s">
        <v>7584</v>
      </c>
      <c r="C899" t="s">
        <v>479</v>
      </c>
      <c r="D899">
        <v>1</v>
      </c>
      <c r="E899" t="s">
        <v>139</v>
      </c>
      <c r="F899">
        <v>5.7868958404651998E-2</v>
      </c>
      <c r="G899" s="10">
        <v>5</v>
      </c>
      <c r="H899" s="4">
        <v>68785919</v>
      </c>
      <c r="I899" s="4" t="s">
        <v>50</v>
      </c>
      <c r="J899" s="12" t="s">
        <v>62</v>
      </c>
      <c r="K899" s="11">
        <v>0.14380000000000001</v>
      </c>
      <c r="L899" s="11">
        <f t="shared" si="13"/>
        <v>0.14380000000000001</v>
      </c>
      <c r="M899">
        <v>2.58E-2</v>
      </c>
      <c r="N899" s="52">
        <v>4.8999999999999998E-3</v>
      </c>
      <c r="O899" s="1">
        <v>1.7389999999999999E-7</v>
      </c>
      <c r="P899" t="s">
        <v>63</v>
      </c>
      <c r="Q899">
        <v>192819</v>
      </c>
    </row>
    <row r="900" spans="1:17">
      <c r="A900" t="s">
        <v>7585</v>
      </c>
      <c r="B900" t="s">
        <v>7586</v>
      </c>
      <c r="C900" t="s">
        <v>479</v>
      </c>
      <c r="D900">
        <v>1</v>
      </c>
      <c r="E900" t="s">
        <v>139</v>
      </c>
      <c r="F900">
        <v>6.4442928577964506E-2</v>
      </c>
      <c r="G900" s="10">
        <v>5</v>
      </c>
      <c r="H900" s="4">
        <v>68786844</v>
      </c>
      <c r="I900" s="4" t="s">
        <v>50</v>
      </c>
      <c r="J900" s="12" t="s">
        <v>62</v>
      </c>
      <c r="K900" s="11">
        <v>0.85619999999999996</v>
      </c>
      <c r="L900" s="11">
        <f t="shared" si="13"/>
        <v>0.14380000000000004</v>
      </c>
      <c r="M900">
        <v>-2.5899999999999999E-2</v>
      </c>
      <c r="N900" s="52">
        <v>4.8999999999999998E-3</v>
      </c>
      <c r="O900" s="1">
        <v>1.7109999999999999E-7</v>
      </c>
      <c r="P900" t="s">
        <v>193</v>
      </c>
      <c r="Q900">
        <v>192819</v>
      </c>
    </row>
    <row r="901" spans="1:17">
      <c r="A901" t="s">
        <v>7587</v>
      </c>
      <c r="B901" t="s">
        <v>7588</v>
      </c>
      <c r="C901" t="s">
        <v>479</v>
      </c>
      <c r="D901">
        <v>1</v>
      </c>
      <c r="E901" t="s">
        <v>139</v>
      </c>
      <c r="F901">
        <v>6.4442928577964506E-2</v>
      </c>
      <c r="G901" s="10">
        <v>5</v>
      </c>
      <c r="H901" s="4">
        <v>68788261</v>
      </c>
      <c r="I901" s="4" t="s">
        <v>82</v>
      </c>
      <c r="J901" s="12" t="s">
        <v>51</v>
      </c>
      <c r="K901" s="11">
        <v>0.85609999999999997</v>
      </c>
      <c r="L901" s="11">
        <f t="shared" si="13"/>
        <v>0.14390000000000003</v>
      </c>
      <c r="M901">
        <v>-2.5899999999999999E-2</v>
      </c>
      <c r="N901" s="52">
        <v>4.8999999999999998E-3</v>
      </c>
      <c r="O901" s="1">
        <v>1.6470000000000001E-7</v>
      </c>
      <c r="P901" t="s">
        <v>193</v>
      </c>
      <c r="Q901">
        <v>192819</v>
      </c>
    </row>
    <row r="902" spans="1:17">
      <c r="A902" t="s">
        <v>7589</v>
      </c>
      <c r="B902" t="s">
        <v>7590</v>
      </c>
      <c r="C902" t="s">
        <v>479</v>
      </c>
      <c r="D902">
        <v>1</v>
      </c>
      <c r="E902" t="s">
        <v>139</v>
      </c>
      <c r="F902">
        <v>5.7868958404651998E-2</v>
      </c>
      <c r="G902" s="10">
        <v>5</v>
      </c>
      <c r="H902" s="4">
        <v>68788813</v>
      </c>
      <c r="I902" s="4" t="s">
        <v>50</v>
      </c>
      <c r="J902" s="12" t="s">
        <v>62</v>
      </c>
      <c r="K902" s="11">
        <v>0.85619999999999996</v>
      </c>
      <c r="L902" s="11">
        <f t="shared" si="13"/>
        <v>0.14380000000000004</v>
      </c>
      <c r="M902">
        <v>-2.58E-2</v>
      </c>
      <c r="N902" s="52">
        <v>4.8999999999999998E-3</v>
      </c>
      <c r="O902" s="1">
        <v>1.808E-7</v>
      </c>
      <c r="P902" t="s">
        <v>193</v>
      </c>
      <c r="Q902">
        <v>192819</v>
      </c>
    </row>
    <row r="903" spans="1:17">
      <c r="A903" t="s">
        <v>7591</v>
      </c>
      <c r="B903" t="s">
        <v>7592</v>
      </c>
      <c r="C903" t="s">
        <v>479</v>
      </c>
      <c r="D903">
        <v>1</v>
      </c>
      <c r="E903" t="s">
        <v>139</v>
      </c>
      <c r="F903">
        <v>5.6091074266274403E-2</v>
      </c>
      <c r="G903" s="10">
        <v>5</v>
      </c>
      <c r="H903" s="4">
        <v>68802366</v>
      </c>
      <c r="I903" s="4" t="s">
        <v>50</v>
      </c>
      <c r="J903" s="12" t="s">
        <v>62</v>
      </c>
      <c r="K903" s="11">
        <v>0.77259999999999995</v>
      </c>
      <c r="L903" s="11">
        <f t="shared" ref="L903:L966" si="14">IF(K903&gt;0.5,1-K903,K903)</f>
        <v>0.22740000000000005</v>
      </c>
      <c r="M903">
        <v>-2.1700000000000001E-2</v>
      </c>
      <c r="N903" s="52">
        <v>4.1000000000000003E-3</v>
      </c>
      <c r="O903" s="1">
        <v>1.168E-7</v>
      </c>
      <c r="P903" t="s">
        <v>193</v>
      </c>
      <c r="Q903">
        <v>192819</v>
      </c>
    </row>
    <row r="904" spans="1:17">
      <c r="A904" t="s">
        <v>7593</v>
      </c>
      <c r="B904" t="s">
        <v>7594</v>
      </c>
      <c r="C904" t="s">
        <v>479</v>
      </c>
      <c r="D904">
        <v>1</v>
      </c>
      <c r="E904" t="s">
        <v>139</v>
      </c>
      <c r="F904">
        <v>5.6091074266274403E-2</v>
      </c>
      <c r="G904" s="10">
        <v>5</v>
      </c>
      <c r="H904" s="4">
        <v>68806965</v>
      </c>
      <c r="I904" s="4" t="s">
        <v>82</v>
      </c>
      <c r="J904" s="12" t="s">
        <v>51</v>
      </c>
      <c r="K904" s="11">
        <v>0.77159999999999995</v>
      </c>
      <c r="L904" s="11">
        <f t="shared" si="14"/>
        <v>0.22840000000000005</v>
      </c>
      <c r="M904">
        <v>-2.1700000000000001E-2</v>
      </c>
      <c r="N904" s="52">
        <v>4.1000000000000003E-3</v>
      </c>
      <c r="O904" s="1">
        <v>1.3869999999999999E-7</v>
      </c>
      <c r="P904" t="s">
        <v>193</v>
      </c>
      <c r="Q904">
        <v>192819</v>
      </c>
    </row>
    <row r="905" spans="1:17">
      <c r="A905" t="s">
        <v>477</v>
      </c>
      <c r="B905" t="s">
        <v>478</v>
      </c>
      <c r="C905" t="s">
        <v>479</v>
      </c>
      <c r="D905">
        <v>1</v>
      </c>
      <c r="E905" t="s">
        <v>139</v>
      </c>
      <c r="F905">
        <v>0.15422656582942401</v>
      </c>
      <c r="G905" s="10">
        <v>5</v>
      </c>
      <c r="H905" s="4">
        <v>68807200</v>
      </c>
      <c r="I905" s="4" t="s">
        <v>50</v>
      </c>
      <c r="J905" s="12" t="s">
        <v>62</v>
      </c>
      <c r="K905" s="11">
        <v>0.21540000000000001</v>
      </c>
      <c r="L905" s="11">
        <f t="shared" si="14"/>
        <v>0.21540000000000001</v>
      </c>
      <c r="M905">
        <v>2.3E-2</v>
      </c>
      <c r="N905" s="52">
        <v>4.1999999999999997E-3</v>
      </c>
      <c r="O905" s="1">
        <v>4.4069999999999997E-8</v>
      </c>
      <c r="P905" t="s">
        <v>63</v>
      </c>
      <c r="Q905">
        <v>192819</v>
      </c>
    </row>
    <row r="906" spans="1:17">
      <c r="A906" t="s">
        <v>7595</v>
      </c>
      <c r="B906" t="s">
        <v>7596</v>
      </c>
      <c r="C906" t="s">
        <v>479</v>
      </c>
      <c r="D906">
        <v>1</v>
      </c>
      <c r="E906" t="s">
        <v>139</v>
      </c>
      <c r="F906">
        <v>2.6139994769333201E-2</v>
      </c>
      <c r="G906" s="10">
        <v>5</v>
      </c>
      <c r="H906" s="4">
        <v>68813626</v>
      </c>
      <c r="I906" s="4" t="s">
        <v>50</v>
      </c>
      <c r="J906" s="12" t="s">
        <v>62</v>
      </c>
      <c r="K906" s="11">
        <v>0.23130000000000001</v>
      </c>
      <c r="L906" s="11">
        <f t="shared" si="14"/>
        <v>0.23130000000000001</v>
      </c>
      <c r="M906">
        <v>2.1100000000000001E-2</v>
      </c>
      <c r="N906" s="52">
        <v>4.1000000000000003E-3</v>
      </c>
      <c r="O906" s="1">
        <v>2.4639999999999998E-7</v>
      </c>
      <c r="P906" t="s">
        <v>63</v>
      </c>
      <c r="Q906">
        <v>192819</v>
      </c>
    </row>
    <row r="907" spans="1:17">
      <c r="A907" t="s">
        <v>7597</v>
      </c>
      <c r="B907" t="s">
        <v>7598</v>
      </c>
      <c r="C907" t="s">
        <v>479</v>
      </c>
      <c r="D907">
        <v>1</v>
      </c>
      <c r="E907" t="s">
        <v>139</v>
      </c>
      <c r="F907">
        <v>2.9643166325004001E-2</v>
      </c>
      <c r="G907" s="10">
        <v>5</v>
      </c>
      <c r="H907" s="4">
        <v>68819935</v>
      </c>
      <c r="I907" s="4" t="s">
        <v>50</v>
      </c>
      <c r="J907" s="12" t="s">
        <v>62</v>
      </c>
      <c r="K907" s="11">
        <v>0.77070000000000005</v>
      </c>
      <c r="L907" s="11">
        <f t="shared" si="14"/>
        <v>0.22929999999999995</v>
      </c>
      <c r="M907">
        <v>-2.12E-2</v>
      </c>
      <c r="N907" s="52">
        <v>4.1000000000000003E-3</v>
      </c>
      <c r="O907" s="1">
        <v>2.621E-7</v>
      </c>
      <c r="P907" t="s">
        <v>193</v>
      </c>
      <c r="Q907">
        <v>192819</v>
      </c>
    </row>
    <row r="908" spans="1:17">
      <c r="A908" t="s">
        <v>7599</v>
      </c>
      <c r="B908" t="s">
        <v>7600</v>
      </c>
      <c r="C908" t="s">
        <v>479</v>
      </c>
      <c r="D908">
        <v>1</v>
      </c>
      <c r="E908" t="s">
        <v>139</v>
      </c>
      <c r="F908">
        <v>7.6117966643914799E-3</v>
      </c>
      <c r="G908" s="10">
        <v>5</v>
      </c>
      <c r="H908" s="4">
        <v>68828803</v>
      </c>
      <c r="I908" s="4" t="s">
        <v>82</v>
      </c>
      <c r="J908" s="12" t="s">
        <v>50</v>
      </c>
      <c r="K908" s="11">
        <v>0.78439999999999999</v>
      </c>
      <c r="L908" s="11">
        <f t="shared" si="14"/>
        <v>0.21560000000000001</v>
      </c>
      <c r="M908">
        <v>-2.1499999999999998E-2</v>
      </c>
      <c r="N908" s="52">
        <v>4.4000000000000003E-3</v>
      </c>
      <c r="O908" s="1">
        <v>1.218E-6</v>
      </c>
      <c r="P908" t="s">
        <v>193</v>
      </c>
      <c r="Q908">
        <v>182734</v>
      </c>
    </row>
    <row r="909" spans="1:17">
      <c r="A909" t="s">
        <v>7601</v>
      </c>
      <c r="B909" t="s">
        <v>7602</v>
      </c>
      <c r="C909" t="s">
        <v>479</v>
      </c>
      <c r="D909">
        <v>1</v>
      </c>
      <c r="E909" t="s">
        <v>139</v>
      </c>
      <c r="F909">
        <v>2.2128499487016201E-2</v>
      </c>
      <c r="G909" s="10">
        <v>5</v>
      </c>
      <c r="H909" s="4">
        <v>68828826</v>
      </c>
      <c r="I909" s="4" t="s">
        <v>82</v>
      </c>
      <c r="J909" s="12" t="s">
        <v>7603</v>
      </c>
      <c r="K909" s="11">
        <v>0.29189999999999999</v>
      </c>
      <c r="L909" s="11">
        <f t="shared" si="14"/>
        <v>0.29189999999999999</v>
      </c>
      <c r="M909">
        <v>2.4400000000000002E-2</v>
      </c>
      <c r="N909" s="52">
        <v>4.7999999999999996E-3</v>
      </c>
      <c r="O909" s="1">
        <v>4.721E-7</v>
      </c>
      <c r="P909" t="s">
        <v>328</v>
      </c>
      <c r="Q909">
        <v>124358</v>
      </c>
    </row>
    <row r="910" spans="1:17">
      <c r="A910" t="s">
        <v>7604</v>
      </c>
      <c r="B910" t="s">
        <v>7605</v>
      </c>
      <c r="C910" t="s">
        <v>479</v>
      </c>
      <c r="D910">
        <v>1</v>
      </c>
      <c r="E910" t="s">
        <v>139</v>
      </c>
      <c r="F910">
        <v>0.14857192150932599</v>
      </c>
      <c r="G910" s="10">
        <v>5</v>
      </c>
      <c r="H910" s="4">
        <v>68859472</v>
      </c>
      <c r="I910" s="4" t="s">
        <v>82</v>
      </c>
      <c r="J910" s="12" t="s">
        <v>51</v>
      </c>
      <c r="K910" s="11">
        <v>0.2387</v>
      </c>
      <c r="L910" s="11">
        <f t="shared" si="14"/>
        <v>0.2387</v>
      </c>
      <c r="M910">
        <v>2.35E-2</v>
      </c>
      <c r="N910" s="52">
        <v>4.3E-3</v>
      </c>
      <c r="O910" s="1">
        <v>4.8790000000000002E-8</v>
      </c>
      <c r="P910" t="s">
        <v>63</v>
      </c>
      <c r="Q910">
        <v>182734</v>
      </c>
    </row>
    <row r="911" spans="1:17">
      <c r="A911" t="s">
        <v>7606</v>
      </c>
      <c r="B911" t="s">
        <v>7607</v>
      </c>
      <c r="C911" t="s">
        <v>479</v>
      </c>
      <c r="D911">
        <v>1</v>
      </c>
      <c r="E911" t="s">
        <v>139</v>
      </c>
      <c r="F911">
        <v>8.6567470990148894E-3</v>
      </c>
      <c r="G911" s="10">
        <v>5</v>
      </c>
      <c r="H911" s="4">
        <v>68922087</v>
      </c>
      <c r="I911" s="4" t="s">
        <v>50</v>
      </c>
      <c r="J911" s="12" t="s">
        <v>51</v>
      </c>
      <c r="K911" s="11">
        <v>0.34549999999999997</v>
      </c>
      <c r="L911" s="11">
        <f t="shared" si="14"/>
        <v>0.34549999999999997</v>
      </c>
      <c r="M911">
        <v>2.0199999999999999E-2</v>
      </c>
      <c r="N911" s="52">
        <v>4.1000000000000003E-3</v>
      </c>
      <c r="O911" s="1">
        <v>9.4630000000000005E-7</v>
      </c>
      <c r="P911" t="s">
        <v>1592</v>
      </c>
      <c r="Q911">
        <v>179700</v>
      </c>
    </row>
    <row r="912" spans="1:17">
      <c r="A912" t="s">
        <v>7608</v>
      </c>
      <c r="B912" t="s">
        <v>7609</v>
      </c>
      <c r="C912" t="s">
        <v>479</v>
      </c>
      <c r="D912">
        <v>1</v>
      </c>
      <c r="E912" t="s">
        <v>139</v>
      </c>
      <c r="F912">
        <v>9.0634154671004104E-3</v>
      </c>
      <c r="G912" s="10">
        <v>5</v>
      </c>
      <c r="H912" s="4">
        <v>69461441</v>
      </c>
      <c r="I912" s="4" t="s">
        <v>82</v>
      </c>
      <c r="J912" s="12" t="s">
        <v>51</v>
      </c>
      <c r="K912" s="11">
        <v>0.433</v>
      </c>
      <c r="L912" s="11">
        <f t="shared" si="14"/>
        <v>0.433</v>
      </c>
      <c r="M912">
        <v>2.2599999999999999E-2</v>
      </c>
      <c r="N912" s="52">
        <v>4.5999999999999999E-3</v>
      </c>
      <c r="O912" s="1">
        <v>9.104E-7</v>
      </c>
      <c r="P912" t="s">
        <v>328</v>
      </c>
      <c r="Q912">
        <v>124358</v>
      </c>
    </row>
    <row r="913" spans="1:17">
      <c r="A913" t="s">
        <v>7610</v>
      </c>
      <c r="B913" t="s">
        <v>7611</v>
      </c>
      <c r="C913" t="s">
        <v>479</v>
      </c>
      <c r="D913">
        <v>1</v>
      </c>
      <c r="E913" t="s">
        <v>139</v>
      </c>
      <c r="F913">
        <v>4.8027937589175701E-2</v>
      </c>
      <c r="G913" s="10">
        <v>5</v>
      </c>
      <c r="H913" s="4">
        <v>69673708</v>
      </c>
      <c r="I913" s="4" t="s">
        <v>50</v>
      </c>
      <c r="J913" s="12" t="s">
        <v>6806</v>
      </c>
      <c r="K913" s="11">
        <v>0.40539999999999998</v>
      </c>
      <c r="L913" s="11">
        <f t="shared" si="14"/>
        <v>0.40539999999999998</v>
      </c>
      <c r="M913">
        <v>2.3099999999999999E-2</v>
      </c>
      <c r="N913" s="52">
        <v>4.4000000000000003E-3</v>
      </c>
      <c r="O913" s="1">
        <v>2.036E-7</v>
      </c>
      <c r="P913" t="s">
        <v>328</v>
      </c>
      <c r="Q913">
        <v>124358</v>
      </c>
    </row>
    <row r="914" spans="1:17">
      <c r="A914" t="s">
        <v>483</v>
      </c>
      <c r="B914" t="s">
        <v>484</v>
      </c>
      <c r="C914" t="s">
        <v>485</v>
      </c>
      <c r="D914">
        <v>5</v>
      </c>
      <c r="E914" t="s">
        <v>49</v>
      </c>
      <c r="F914">
        <v>0.78458099999999997</v>
      </c>
      <c r="G914" s="10">
        <v>5</v>
      </c>
      <c r="H914" s="4">
        <v>76477820</v>
      </c>
      <c r="I914" s="4" t="s">
        <v>82</v>
      </c>
      <c r="J914" s="12" t="s">
        <v>51</v>
      </c>
      <c r="K914" s="11">
        <v>0.86960000000000004</v>
      </c>
      <c r="L914" s="11">
        <f t="shared" si="14"/>
        <v>0.13039999999999996</v>
      </c>
      <c r="M914">
        <v>0.13550000000000001</v>
      </c>
      <c r="N914" s="52">
        <v>4.5999999999999999E-3</v>
      </c>
      <c r="O914" s="1">
        <v>2.4199999999999999E-191</v>
      </c>
      <c r="P914" t="s">
        <v>52</v>
      </c>
      <c r="Q914">
        <v>245893</v>
      </c>
    </row>
    <row r="915" spans="1:17">
      <c r="A915" t="s">
        <v>7612</v>
      </c>
      <c r="B915" t="s">
        <v>7613</v>
      </c>
      <c r="C915" t="s">
        <v>485</v>
      </c>
      <c r="D915">
        <v>5</v>
      </c>
      <c r="E915" t="s">
        <v>49</v>
      </c>
      <c r="F915">
        <v>0.21541199999999999</v>
      </c>
      <c r="G915" s="10">
        <v>5</v>
      </c>
      <c r="H915" s="4">
        <v>76478418</v>
      </c>
      <c r="I915" s="4" t="s">
        <v>50</v>
      </c>
      <c r="J915" s="12" t="s">
        <v>62</v>
      </c>
      <c r="K915" s="11">
        <v>0.1298</v>
      </c>
      <c r="L915" s="11">
        <f t="shared" si="14"/>
        <v>0.1298</v>
      </c>
      <c r="M915">
        <v>-0.13550000000000001</v>
      </c>
      <c r="N915" s="52">
        <v>4.5999999999999999E-3</v>
      </c>
      <c r="O915" s="1">
        <v>9.8699999999999998E-190</v>
      </c>
      <c r="P915" t="s">
        <v>83</v>
      </c>
      <c r="Q915">
        <v>245893</v>
      </c>
    </row>
    <row r="916" spans="1:17">
      <c r="A916" t="s">
        <v>492</v>
      </c>
      <c r="B916" t="s">
        <v>492</v>
      </c>
      <c r="C916" t="s">
        <v>485</v>
      </c>
      <c r="D916">
        <v>4</v>
      </c>
      <c r="E916" t="s">
        <v>49</v>
      </c>
      <c r="F916">
        <v>1</v>
      </c>
      <c r="G916" s="10">
        <v>5</v>
      </c>
      <c r="H916" s="4">
        <v>76478581</v>
      </c>
      <c r="I916" s="4" t="s">
        <v>493</v>
      </c>
      <c r="J916" s="12" t="s">
        <v>62</v>
      </c>
      <c r="K916" s="11">
        <v>0.83220000000000005</v>
      </c>
      <c r="L916" s="11">
        <f t="shared" si="14"/>
        <v>0.16779999999999995</v>
      </c>
      <c r="M916">
        <v>0.112</v>
      </c>
      <c r="N916" s="52">
        <v>5.7999999999999996E-3</v>
      </c>
      <c r="O916" s="1">
        <v>2.658E-83</v>
      </c>
      <c r="P916" t="s">
        <v>328</v>
      </c>
      <c r="Q916">
        <v>124358</v>
      </c>
    </row>
    <row r="917" spans="1:17">
      <c r="A917" t="s">
        <v>495</v>
      </c>
      <c r="B917" t="s">
        <v>496</v>
      </c>
      <c r="C917" t="s">
        <v>485</v>
      </c>
      <c r="D917">
        <v>1</v>
      </c>
      <c r="E917" t="s">
        <v>49</v>
      </c>
      <c r="F917">
        <v>0.99289400000000005</v>
      </c>
      <c r="G917" s="10">
        <v>5</v>
      </c>
      <c r="H917" s="4">
        <v>76535811</v>
      </c>
      <c r="I917" s="4" t="s">
        <v>50</v>
      </c>
      <c r="J917" s="12" t="s">
        <v>51</v>
      </c>
      <c r="K917" s="11">
        <v>0.60760000000000003</v>
      </c>
      <c r="L917" s="11">
        <f t="shared" si="14"/>
        <v>0.39239999999999997</v>
      </c>
      <c r="M917">
        <v>-0.15690000000000001</v>
      </c>
      <c r="N917" s="52">
        <v>3.0999999999999999E-3</v>
      </c>
      <c r="O917" s="1" t="s">
        <v>497</v>
      </c>
      <c r="P917" t="s">
        <v>83</v>
      </c>
      <c r="Q917">
        <v>245893</v>
      </c>
    </row>
    <row r="918" spans="1:17">
      <c r="A918" t="s">
        <v>499</v>
      </c>
      <c r="B918" t="s">
        <v>500</v>
      </c>
      <c r="C918" t="s">
        <v>485</v>
      </c>
      <c r="D918">
        <v>2</v>
      </c>
      <c r="E918" t="s">
        <v>49</v>
      </c>
      <c r="F918">
        <v>1</v>
      </c>
      <c r="G918" s="10">
        <v>5</v>
      </c>
      <c r="H918" s="4">
        <v>76544265</v>
      </c>
      <c r="I918" s="4" t="s">
        <v>51</v>
      </c>
      <c r="J918" s="12" t="s">
        <v>501</v>
      </c>
      <c r="K918" s="11">
        <v>0.65100000000000002</v>
      </c>
      <c r="L918" s="11">
        <f t="shared" si="14"/>
        <v>0.34899999999999998</v>
      </c>
      <c r="M918">
        <v>-0.13009999999999999</v>
      </c>
      <c r="N918" s="52">
        <v>4.3E-3</v>
      </c>
      <c r="O918" s="1">
        <v>1.01E-199</v>
      </c>
      <c r="P918" t="s">
        <v>502</v>
      </c>
      <c r="Q918">
        <v>124358</v>
      </c>
    </row>
    <row r="919" spans="1:17">
      <c r="A919" t="s">
        <v>506</v>
      </c>
      <c r="B919" t="s">
        <v>507</v>
      </c>
      <c r="C919" t="s">
        <v>485</v>
      </c>
      <c r="D919">
        <v>3</v>
      </c>
      <c r="E919" t="s">
        <v>49</v>
      </c>
      <c r="F919">
        <v>1</v>
      </c>
      <c r="G919" s="10">
        <v>5</v>
      </c>
      <c r="H919" s="4">
        <v>76544739</v>
      </c>
      <c r="I919" s="4" t="s">
        <v>62</v>
      </c>
      <c r="J919" s="12" t="s">
        <v>51</v>
      </c>
      <c r="K919" s="11">
        <v>0.64239999999999997</v>
      </c>
      <c r="L919" s="11">
        <f t="shared" si="14"/>
        <v>0.35760000000000003</v>
      </c>
      <c r="M919">
        <v>-0.13689999999999999</v>
      </c>
      <c r="N919" s="52">
        <v>3.2000000000000002E-3</v>
      </c>
      <c r="O919" s="1" t="s">
        <v>508</v>
      </c>
      <c r="P919" t="s">
        <v>83</v>
      </c>
      <c r="Q919">
        <v>245893</v>
      </c>
    </row>
    <row r="920" spans="1:17">
      <c r="A920" t="s">
        <v>7614</v>
      </c>
      <c r="B920" t="s">
        <v>7615</v>
      </c>
      <c r="C920" t="s">
        <v>512</v>
      </c>
      <c r="D920">
        <v>1</v>
      </c>
      <c r="E920" t="s">
        <v>139</v>
      </c>
      <c r="F920">
        <v>1.06677863811928E-2</v>
      </c>
      <c r="G920" s="10">
        <v>5</v>
      </c>
      <c r="H920" s="4">
        <v>139517048</v>
      </c>
      <c r="I920" s="4" t="s">
        <v>82</v>
      </c>
      <c r="J920" s="12" t="s">
        <v>51</v>
      </c>
      <c r="K920" s="11">
        <v>0.65139999999999998</v>
      </c>
      <c r="L920" s="11">
        <f t="shared" si="14"/>
        <v>0.34860000000000002</v>
      </c>
      <c r="M920">
        <v>1.7600000000000001E-2</v>
      </c>
      <c r="N920" s="52">
        <v>3.2000000000000002E-3</v>
      </c>
      <c r="O920" s="1">
        <v>3.4930000000000002E-8</v>
      </c>
      <c r="P920" t="s">
        <v>63</v>
      </c>
      <c r="Q920">
        <v>245893</v>
      </c>
    </row>
    <row r="921" spans="1:17">
      <c r="A921" t="s">
        <v>7616</v>
      </c>
      <c r="B921" t="s">
        <v>7617</v>
      </c>
      <c r="C921" t="s">
        <v>512</v>
      </c>
      <c r="D921">
        <v>1</v>
      </c>
      <c r="E921" t="s">
        <v>139</v>
      </c>
      <c r="F921">
        <v>6.61310375450508E-2</v>
      </c>
      <c r="G921" s="10">
        <v>5</v>
      </c>
      <c r="H921" s="4">
        <v>139517197</v>
      </c>
      <c r="I921" s="4" t="s">
        <v>50</v>
      </c>
      <c r="J921" s="12" t="s">
        <v>62</v>
      </c>
      <c r="K921" s="11">
        <v>0.47620000000000001</v>
      </c>
      <c r="L921" s="11">
        <f t="shared" si="14"/>
        <v>0.47620000000000001</v>
      </c>
      <c r="M921">
        <v>1.7500000000000002E-2</v>
      </c>
      <c r="N921" s="52">
        <v>3.0000000000000001E-3</v>
      </c>
      <c r="O921" s="1">
        <v>9.247E-9</v>
      </c>
      <c r="P921" t="s">
        <v>63</v>
      </c>
      <c r="Q921">
        <v>245893</v>
      </c>
    </row>
    <row r="922" spans="1:17">
      <c r="A922" t="s">
        <v>7618</v>
      </c>
      <c r="B922" t="s">
        <v>7619</v>
      </c>
      <c r="C922" t="s">
        <v>512</v>
      </c>
      <c r="D922">
        <v>1</v>
      </c>
      <c r="E922" t="s">
        <v>139</v>
      </c>
      <c r="F922">
        <v>1.06677863811928E-2</v>
      </c>
      <c r="G922" s="10">
        <v>5</v>
      </c>
      <c r="H922" s="4">
        <v>139517561</v>
      </c>
      <c r="I922" s="4" t="s">
        <v>50</v>
      </c>
      <c r="J922" s="12" t="s">
        <v>51</v>
      </c>
      <c r="K922" s="11">
        <v>0.34820000000000001</v>
      </c>
      <c r="L922" s="11">
        <f t="shared" si="14"/>
        <v>0.34820000000000001</v>
      </c>
      <c r="M922">
        <v>-1.7600000000000001E-2</v>
      </c>
      <c r="N922" s="52">
        <v>3.2000000000000002E-3</v>
      </c>
      <c r="O922" s="1">
        <v>3.5250000000000001E-8</v>
      </c>
      <c r="P922" t="s">
        <v>193</v>
      </c>
      <c r="Q922">
        <v>245893</v>
      </c>
    </row>
    <row r="923" spans="1:17">
      <c r="A923" t="s">
        <v>7620</v>
      </c>
      <c r="B923" t="s">
        <v>7621</v>
      </c>
      <c r="C923" t="s">
        <v>512</v>
      </c>
      <c r="D923">
        <v>1</v>
      </c>
      <c r="E923" t="s">
        <v>139</v>
      </c>
      <c r="F923">
        <v>1.06677863811928E-2</v>
      </c>
      <c r="G923" s="10">
        <v>5</v>
      </c>
      <c r="H923" s="4">
        <v>139517864</v>
      </c>
      <c r="I923" s="4" t="s">
        <v>62</v>
      </c>
      <c r="J923" s="12" t="s">
        <v>51</v>
      </c>
      <c r="K923" s="11">
        <v>0.34839999999999999</v>
      </c>
      <c r="L923" s="11">
        <f t="shared" si="14"/>
        <v>0.34839999999999999</v>
      </c>
      <c r="M923">
        <v>-1.7600000000000001E-2</v>
      </c>
      <c r="N923" s="52">
        <v>3.2000000000000002E-3</v>
      </c>
      <c r="O923" s="1">
        <v>3.2269999999999997E-8</v>
      </c>
      <c r="P923" t="s">
        <v>193</v>
      </c>
      <c r="Q923">
        <v>245893</v>
      </c>
    </row>
    <row r="924" spans="1:17">
      <c r="A924" t="s">
        <v>7622</v>
      </c>
      <c r="B924" t="s">
        <v>7623</v>
      </c>
      <c r="C924" t="s">
        <v>512</v>
      </c>
      <c r="D924">
        <v>1</v>
      </c>
      <c r="E924" t="s">
        <v>139</v>
      </c>
      <c r="F924">
        <v>1.06677863811928E-2</v>
      </c>
      <c r="G924" s="10">
        <v>5</v>
      </c>
      <c r="H924" s="4">
        <v>139518989</v>
      </c>
      <c r="I924" s="4" t="s">
        <v>50</v>
      </c>
      <c r="J924" s="12" t="s">
        <v>62</v>
      </c>
      <c r="K924" s="11">
        <v>0.65180000000000005</v>
      </c>
      <c r="L924" s="11">
        <f t="shared" si="14"/>
        <v>0.34819999999999995</v>
      </c>
      <c r="M924">
        <v>1.7600000000000001E-2</v>
      </c>
      <c r="N924" s="52">
        <v>3.2000000000000002E-3</v>
      </c>
      <c r="O924" s="1">
        <v>3.6720000000000001E-8</v>
      </c>
      <c r="P924" t="s">
        <v>63</v>
      </c>
      <c r="Q924">
        <v>245893</v>
      </c>
    </row>
    <row r="925" spans="1:17">
      <c r="A925" s="4" t="s">
        <v>7624</v>
      </c>
      <c r="B925" s="4" t="s">
        <v>7625</v>
      </c>
      <c r="C925" s="4" t="s">
        <v>512</v>
      </c>
      <c r="D925" s="4">
        <v>1</v>
      </c>
      <c r="E925" s="4" t="s">
        <v>139</v>
      </c>
      <c r="F925" s="4">
        <v>6.61310375450508E-2</v>
      </c>
      <c r="G925" s="9">
        <v>5</v>
      </c>
      <c r="H925" s="4">
        <v>139519181</v>
      </c>
      <c r="I925" s="4" t="s">
        <v>82</v>
      </c>
      <c r="J925" s="11" t="s">
        <v>51</v>
      </c>
      <c r="K925" s="11">
        <v>0.52359999999999995</v>
      </c>
      <c r="L925" s="11">
        <f t="shared" si="14"/>
        <v>0.47640000000000005</v>
      </c>
      <c r="M925" s="4">
        <v>-1.7500000000000002E-2</v>
      </c>
      <c r="N925" s="51">
        <v>3.0000000000000001E-3</v>
      </c>
      <c r="O925" s="1">
        <v>9.2219999999999998E-9</v>
      </c>
      <c r="P925" t="s">
        <v>193</v>
      </c>
      <c r="Q925">
        <v>245893</v>
      </c>
    </row>
    <row r="926" spans="1:17">
      <c r="A926" s="4" t="s">
        <v>7626</v>
      </c>
      <c r="B926" s="4" t="s">
        <v>7627</v>
      </c>
      <c r="C926" s="4" t="s">
        <v>512</v>
      </c>
      <c r="D926" s="4">
        <v>1</v>
      </c>
      <c r="E926" s="4" t="s">
        <v>139</v>
      </c>
      <c r="F926" s="4">
        <v>5.4477780284641397E-2</v>
      </c>
      <c r="G926" s="9">
        <v>5</v>
      </c>
      <c r="H926" s="4">
        <v>139520556</v>
      </c>
      <c r="I926" s="4" t="s">
        <v>50</v>
      </c>
      <c r="J926" s="11" t="s">
        <v>62</v>
      </c>
      <c r="K926" s="11">
        <v>0.52359999999999995</v>
      </c>
      <c r="L926" s="11">
        <f t="shared" si="14"/>
        <v>0.47640000000000005</v>
      </c>
      <c r="M926" s="4">
        <v>-1.7399999999999999E-2</v>
      </c>
      <c r="N926" s="51">
        <v>3.0000000000000001E-3</v>
      </c>
      <c r="O926" s="1">
        <v>1.04E-8</v>
      </c>
      <c r="P926" t="s">
        <v>193</v>
      </c>
      <c r="Q926">
        <v>245893</v>
      </c>
    </row>
    <row r="927" spans="1:17">
      <c r="A927" s="4" t="s">
        <v>7628</v>
      </c>
      <c r="B927" s="4" t="s">
        <v>7629</v>
      </c>
      <c r="C927" s="4" t="s">
        <v>512</v>
      </c>
      <c r="D927" s="4">
        <v>1</v>
      </c>
      <c r="E927" s="4" t="s">
        <v>139</v>
      </c>
      <c r="F927" s="4">
        <v>5.4477780284641397E-2</v>
      </c>
      <c r="G927" s="9">
        <v>5</v>
      </c>
      <c r="H927" s="4">
        <v>139521290</v>
      </c>
      <c r="I927" s="4" t="s">
        <v>50</v>
      </c>
      <c r="J927" s="11" t="s">
        <v>51</v>
      </c>
      <c r="K927" s="11">
        <v>0.52370000000000005</v>
      </c>
      <c r="L927" s="11">
        <f t="shared" si="14"/>
        <v>0.47629999999999995</v>
      </c>
      <c r="M927" s="4">
        <v>-1.7399999999999999E-2</v>
      </c>
      <c r="N927" s="51">
        <v>3.0000000000000001E-3</v>
      </c>
      <c r="O927" s="1">
        <v>9.7729999999999992E-9</v>
      </c>
      <c r="P927" t="s">
        <v>193</v>
      </c>
      <c r="Q927">
        <v>245893</v>
      </c>
    </row>
    <row r="928" spans="1:17">
      <c r="A928" s="4" t="s">
        <v>7630</v>
      </c>
      <c r="B928" s="4" t="s">
        <v>7631</v>
      </c>
      <c r="C928" s="4" t="s">
        <v>512</v>
      </c>
      <c r="D928" s="4">
        <v>1</v>
      </c>
      <c r="E928" s="4" t="s">
        <v>139</v>
      </c>
      <c r="F928" s="4">
        <v>5.4477780284641397E-2</v>
      </c>
      <c r="G928" s="9">
        <v>5</v>
      </c>
      <c r="H928" s="4">
        <v>139521684</v>
      </c>
      <c r="I928" s="4" t="s">
        <v>50</v>
      </c>
      <c r="J928" s="11" t="s">
        <v>62</v>
      </c>
      <c r="K928" s="11">
        <v>0.47660000000000002</v>
      </c>
      <c r="L928" s="11">
        <f t="shared" si="14"/>
        <v>0.47660000000000002</v>
      </c>
      <c r="M928" s="4">
        <v>1.7399999999999999E-2</v>
      </c>
      <c r="N928" s="51">
        <v>3.0000000000000001E-3</v>
      </c>
      <c r="O928" s="1">
        <v>1.0719999999999999E-8</v>
      </c>
      <c r="P928" t="s">
        <v>63</v>
      </c>
      <c r="Q928">
        <v>245893</v>
      </c>
    </row>
    <row r="929" spans="1:17">
      <c r="A929" s="4" t="s">
        <v>7632</v>
      </c>
      <c r="B929" s="4" t="s">
        <v>7633</v>
      </c>
      <c r="C929" s="4" t="s">
        <v>512</v>
      </c>
      <c r="D929" s="4">
        <v>1</v>
      </c>
      <c r="E929" s="4" t="s">
        <v>139</v>
      </c>
      <c r="F929" s="4">
        <v>5.4477780284641397E-2</v>
      </c>
      <c r="G929" s="9">
        <v>5</v>
      </c>
      <c r="H929" s="4">
        <v>139521808</v>
      </c>
      <c r="I929" s="4" t="s">
        <v>50</v>
      </c>
      <c r="J929" s="11" t="s">
        <v>62</v>
      </c>
      <c r="K929" s="11">
        <v>0.47660000000000002</v>
      </c>
      <c r="L929" s="11">
        <f t="shared" si="14"/>
        <v>0.47660000000000002</v>
      </c>
      <c r="M929" s="4">
        <v>1.7399999999999999E-2</v>
      </c>
      <c r="N929" s="51">
        <v>3.0000000000000001E-3</v>
      </c>
      <c r="O929" s="1">
        <v>1.1350000000000001E-8</v>
      </c>
      <c r="P929" t="s">
        <v>63</v>
      </c>
      <c r="Q929">
        <v>245893</v>
      </c>
    </row>
    <row r="930" spans="1:17">
      <c r="A930" s="4" t="s">
        <v>7634</v>
      </c>
      <c r="B930" s="4" t="s">
        <v>7635</v>
      </c>
      <c r="C930" s="4" t="s">
        <v>512</v>
      </c>
      <c r="D930" s="4">
        <v>1</v>
      </c>
      <c r="E930" s="4" t="s">
        <v>139</v>
      </c>
      <c r="F930" s="4">
        <v>7.5800453650000004E-3</v>
      </c>
      <c r="G930" s="9">
        <v>5</v>
      </c>
      <c r="H930" s="4">
        <v>139522328</v>
      </c>
      <c r="I930" s="4" t="s">
        <v>50</v>
      </c>
      <c r="J930" s="11" t="s">
        <v>62</v>
      </c>
      <c r="K930" s="11">
        <v>0.65529999999999999</v>
      </c>
      <c r="L930" s="11">
        <f t="shared" si="14"/>
        <v>0.34470000000000001</v>
      </c>
      <c r="M930" s="4">
        <v>1.7399999999999999E-2</v>
      </c>
      <c r="N930" s="51">
        <v>3.2000000000000002E-3</v>
      </c>
      <c r="O930" s="1">
        <v>4.9329999999999999E-8</v>
      </c>
      <c r="P930" t="s">
        <v>63</v>
      </c>
      <c r="Q930">
        <v>245893</v>
      </c>
    </row>
    <row r="931" spans="1:17">
      <c r="A931" t="s">
        <v>7636</v>
      </c>
      <c r="B931" t="s">
        <v>7637</v>
      </c>
      <c r="C931" t="s">
        <v>512</v>
      </c>
      <c r="D931">
        <v>1</v>
      </c>
      <c r="E931" t="s">
        <v>139</v>
      </c>
      <c r="F931">
        <v>5.4477780284641397E-2</v>
      </c>
      <c r="G931" s="10">
        <v>5</v>
      </c>
      <c r="H931" s="4">
        <v>139523684</v>
      </c>
      <c r="I931" s="4" t="s">
        <v>82</v>
      </c>
      <c r="J931" s="12" t="s">
        <v>51</v>
      </c>
      <c r="K931" s="11">
        <v>0.47610000000000002</v>
      </c>
      <c r="L931" s="11">
        <f t="shared" si="14"/>
        <v>0.47610000000000002</v>
      </c>
      <c r="M931">
        <v>1.7399999999999999E-2</v>
      </c>
      <c r="N931" s="52">
        <v>3.0000000000000001E-3</v>
      </c>
      <c r="O931" s="1">
        <v>9.886E-9</v>
      </c>
      <c r="P931" t="s">
        <v>63</v>
      </c>
      <c r="Q931">
        <v>245893</v>
      </c>
    </row>
    <row r="932" spans="1:17">
      <c r="A932" t="s">
        <v>7638</v>
      </c>
      <c r="B932" t="s">
        <v>7639</v>
      </c>
      <c r="C932" t="s">
        <v>512</v>
      </c>
      <c r="D932">
        <v>1</v>
      </c>
      <c r="E932" t="s">
        <v>139</v>
      </c>
      <c r="F932">
        <v>8.9879584086379402E-3</v>
      </c>
      <c r="G932" s="10">
        <v>5</v>
      </c>
      <c r="H932" s="4">
        <v>139526297</v>
      </c>
      <c r="I932" s="4" t="s">
        <v>82</v>
      </c>
      <c r="J932" s="12" t="s">
        <v>51</v>
      </c>
      <c r="K932" s="11">
        <v>0.65529999999999999</v>
      </c>
      <c r="L932" s="11">
        <f t="shared" si="14"/>
        <v>0.34470000000000001</v>
      </c>
      <c r="M932">
        <v>1.7500000000000002E-2</v>
      </c>
      <c r="N932" s="52">
        <v>3.2000000000000002E-3</v>
      </c>
      <c r="O932" s="1">
        <v>3.934E-8</v>
      </c>
      <c r="P932" t="s">
        <v>63</v>
      </c>
      <c r="Q932">
        <v>245893</v>
      </c>
    </row>
    <row r="933" spans="1:17">
      <c r="A933" t="s">
        <v>7640</v>
      </c>
      <c r="B933" t="s">
        <v>7641</v>
      </c>
      <c r="C933" t="s">
        <v>512</v>
      </c>
      <c r="D933">
        <v>1</v>
      </c>
      <c r="E933" t="s">
        <v>139</v>
      </c>
      <c r="F933">
        <v>1.5072068000124001E-2</v>
      </c>
      <c r="G933" s="10">
        <v>5</v>
      </c>
      <c r="H933" s="4">
        <v>139529395</v>
      </c>
      <c r="I933" s="4" t="s">
        <v>82</v>
      </c>
      <c r="J933" s="12" t="s">
        <v>51</v>
      </c>
      <c r="K933" s="11">
        <v>0.34420000000000001</v>
      </c>
      <c r="L933" s="11">
        <f t="shared" si="14"/>
        <v>0.34420000000000001</v>
      </c>
      <c r="M933">
        <v>-1.78E-2</v>
      </c>
      <c r="N933" s="52">
        <v>3.2000000000000002E-3</v>
      </c>
      <c r="O933" s="1">
        <v>2.3269999999999999E-8</v>
      </c>
      <c r="P933" t="s">
        <v>193</v>
      </c>
      <c r="Q933">
        <v>245893</v>
      </c>
    </row>
    <row r="934" spans="1:17">
      <c r="A934" t="s">
        <v>510</v>
      </c>
      <c r="B934" t="s">
        <v>511</v>
      </c>
      <c r="C934" t="s">
        <v>512</v>
      </c>
      <c r="D934">
        <v>1</v>
      </c>
      <c r="E934" t="s">
        <v>139</v>
      </c>
      <c r="F934">
        <v>0.26498128997916098</v>
      </c>
      <c r="G934" s="10">
        <v>5</v>
      </c>
      <c r="H934" s="4">
        <v>139529656</v>
      </c>
      <c r="I934" s="4" t="s">
        <v>50</v>
      </c>
      <c r="J934" s="12" t="s">
        <v>62</v>
      </c>
      <c r="K934" s="11">
        <v>0.52210000000000001</v>
      </c>
      <c r="L934" s="11">
        <f t="shared" si="14"/>
        <v>0.47789999999999999</v>
      </c>
      <c r="M934">
        <v>-1.8200000000000001E-2</v>
      </c>
      <c r="N934" s="52">
        <v>3.0000000000000001E-3</v>
      </c>
      <c r="O934" s="1">
        <v>2.3239999999999998E-9</v>
      </c>
      <c r="P934" t="s">
        <v>193</v>
      </c>
      <c r="Q934">
        <v>245893</v>
      </c>
    </row>
    <row r="935" spans="1:17">
      <c r="A935" t="s">
        <v>7642</v>
      </c>
      <c r="B935" t="s">
        <v>7643</v>
      </c>
      <c r="C935" t="s">
        <v>512</v>
      </c>
      <c r="D935">
        <v>1</v>
      </c>
      <c r="E935" t="s">
        <v>139</v>
      </c>
      <c r="F935">
        <v>0.119085197122202</v>
      </c>
      <c r="G935" s="10">
        <v>5</v>
      </c>
      <c r="H935" s="4">
        <v>139529987</v>
      </c>
      <c r="I935" s="4" t="s">
        <v>82</v>
      </c>
      <c r="J935" s="12" t="s">
        <v>50</v>
      </c>
      <c r="K935" s="11">
        <v>0.47620000000000001</v>
      </c>
      <c r="L935" s="11">
        <f t="shared" si="14"/>
        <v>0.47620000000000001</v>
      </c>
      <c r="M935">
        <v>1.78E-2</v>
      </c>
      <c r="N935" s="52">
        <v>3.0000000000000001E-3</v>
      </c>
      <c r="O935" s="1">
        <v>4.9380000000000001E-9</v>
      </c>
      <c r="P935" t="s">
        <v>63</v>
      </c>
      <c r="Q935">
        <v>245893</v>
      </c>
    </row>
    <row r="936" spans="1:17">
      <c r="A936" t="s">
        <v>7644</v>
      </c>
      <c r="B936" t="s">
        <v>7645</v>
      </c>
      <c r="C936" t="s">
        <v>512</v>
      </c>
      <c r="D936">
        <v>1</v>
      </c>
      <c r="E936" t="s">
        <v>139</v>
      </c>
      <c r="F936">
        <v>3.15892391851442E-3</v>
      </c>
      <c r="G936" s="10">
        <v>5</v>
      </c>
      <c r="H936" s="4">
        <v>139534319</v>
      </c>
      <c r="I936" s="4" t="s">
        <v>82</v>
      </c>
      <c r="J936" s="12" t="s">
        <v>50</v>
      </c>
      <c r="K936" s="11">
        <v>0.2515</v>
      </c>
      <c r="L936" s="11">
        <f t="shared" si="14"/>
        <v>0.2515</v>
      </c>
      <c r="M936">
        <v>-1.84E-2</v>
      </c>
      <c r="N936" s="52">
        <v>3.5000000000000001E-3</v>
      </c>
      <c r="O936" s="1">
        <v>1.4539999999999999E-7</v>
      </c>
      <c r="P936" t="s">
        <v>193</v>
      </c>
      <c r="Q936">
        <v>245893</v>
      </c>
    </row>
    <row r="937" spans="1:17">
      <c r="A937" t="s">
        <v>7646</v>
      </c>
      <c r="B937" t="s">
        <v>7647</v>
      </c>
      <c r="C937" t="s">
        <v>512</v>
      </c>
      <c r="D937">
        <v>1</v>
      </c>
      <c r="E937" t="s">
        <v>139</v>
      </c>
      <c r="F937">
        <v>3.15892391851442E-3</v>
      </c>
      <c r="G937" s="10">
        <v>5</v>
      </c>
      <c r="H937" s="4">
        <v>139536037</v>
      </c>
      <c r="I937" s="4" t="s">
        <v>82</v>
      </c>
      <c r="J937" s="12" t="s">
        <v>50</v>
      </c>
      <c r="K937" s="11">
        <v>0.74880000000000002</v>
      </c>
      <c r="L937" s="11">
        <f t="shared" si="14"/>
        <v>0.25119999999999998</v>
      </c>
      <c r="M937">
        <v>1.84E-2</v>
      </c>
      <c r="N937" s="52">
        <v>3.5000000000000001E-3</v>
      </c>
      <c r="O937" s="1">
        <v>1.7599999999999999E-7</v>
      </c>
      <c r="P937" t="s">
        <v>63</v>
      </c>
      <c r="Q937">
        <v>245893</v>
      </c>
    </row>
    <row r="938" spans="1:17">
      <c r="A938" t="s">
        <v>7648</v>
      </c>
      <c r="B938" t="s">
        <v>7649</v>
      </c>
      <c r="C938" t="s">
        <v>512</v>
      </c>
      <c r="D938">
        <v>1</v>
      </c>
      <c r="E938" t="s">
        <v>139</v>
      </c>
      <c r="F938">
        <v>6.9504871014259197E-3</v>
      </c>
      <c r="G938" s="10">
        <v>5</v>
      </c>
      <c r="H938" s="4">
        <v>139536922</v>
      </c>
      <c r="I938" s="4" t="s">
        <v>82</v>
      </c>
      <c r="J938" s="12" t="s">
        <v>51</v>
      </c>
      <c r="K938" s="11">
        <v>0.53420000000000001</v>
      </c>
      <c r="L938" s="11">
        <f t="shared" si="14"/>
        <v>0.46579999999999999</v>
      </c>
      <c r="M938">
        <v>1.6299999999999999E-2</v>
      </c>
      <c r="N938" s="52">
        <v>3.0000000000000001E-3</v>
      </c>
      <c r="O938" s="1">
        <v>8.1750000000000001E-8</v>
      </c>
      <c r="P938" t="s">
        <v>63</v>
      </c>
      <c r="Q938">
        <v>245893</v>
      </c>
    </row>
    <row r="939" spans="1:17">
      <c r="A939" t="s">
        <v>7650</v>
      </c>
      <c r="B939" t="s">
        <v>7651</v>
      </c>
      <c r="C939" t="s">
        <v>512</v>
      </c>
      <c r="D939">
        <v>1</v>
      </c>
      <c r="E939" t="s">
        <v>139</v>
      </c>
      <c r="F939">
        <v>3.6722243614642999E-3</v>
      </c>
      <c r="G939" s="10">
        <v>5</v>
      </c>
      <c r="H939" s="4">
        <v>139538670</v>
      </c>
      <c r="I939" s="4" t="s">
        <v>82</v>
      </c>
      <c r="J939" s="12" t="s">
        <v>51</v>
      </c>
      <c r="K939" s="11">
        <v>0.74839999999999995</v>
      </c>
      <c r="L939" s="11">
        <f t="shared" si="14"/>
        <v>0.25160000000000005</v>
      </c>
      <c r="M939">
        <v>1.8499999999999999E-2</v>
      </c>
      <c r="N939" s="52">
        <v>3.5000000000000001E-3</v>
      </c>
      <c r="O939" s="1">
        <v>1.4719999999999999E-7</v>
      </c>
      <c r="P939" t="s">
        <v>63</v>
      </c>
      <c r="Q939">
        <v>245893</v>
      </c>
    </row>
    <row r="940" spans="1:17">
      <c r="A940" t="s">
        <v>7652</v>
      </c>
      <c r="B940" t="s">
        <v>7653</v>
      </c>
      <c r="C940" t="s">
        <v>512</v>
      </c>
      <c r="D940">
        <v>1</v>
      </c>
      <c r="E940" t="s">
        <v>139</v>
      </c>
      <c r="F940">
        <v>8.3347835288214104E-3</v>
      </c>
      <c r="G940" s="10">
        <v>5</v>
      </c>
      <c r="H940" s="4">
        <v>139539090</v>
      </c>
      <c r="I940" s="4" t="s">
        <v>50</v>
      </c>
      <c r="J940" s="12" t="s">
        <v>62</v>
      </c>
      <c r="K940" s="11">
        <v>0.46510000000000001</v>
      </c>
      <c r="L940" s="11">
        <f t="shared" si="14"/>
        <v>0.46510000000000001</v>
      </c>
      <c r="M940">
        <v>-1.6400000000000001E-2</v>
      </c>
      <c r="N940" s="52">
        <v>3.0000000000000001E-3</v>
      </c>
      <c r="O940" s="1">
        <v>6.6660000000000003E-8</v>
      </c>
      <c r="P940" t="s">
        <v>193</v>
      </c>
      <c r="Q940">
        <v>245893</v>
      </c>
    </row>
    <row r="941" spans="1:17">
      <c r="A941" t="s">
        <v>7654</v>
      </c>
      <c r="B941" t="s">
        <v>7655</v>
      </c>
      <c r="C941" t="s">
        <v>512</v>
      </c>
      <c r="D941">
        <v>1</v>
      </c>
      <c r="E941" t="s">
        <v>139</v>
      </c>
      <c r="F941">
        <v>6.9504871014259197E-3</v>
      </c>
      <c r="G941" s="10">
        <v>5</v>
      </c>
      <c r="H941" s="4">
        <v>139539235</v>
      </c>
      <c r="I941" s="4" t="s">
        <v>82</v>
      </c>
      <c r="J941" s="12" t="s">
        <v>51</v>
      </c>
      <c r="K941" s="11">
        <v>0.53469999999999995</v>
      </c>
      <c r="L941" s="11">
        <f t="shared" si="14"/>
        <v>0.46530000000000005</v>
      </c>
      <c r="M941">
        <v>1.6299999999999999E-2</v>
      </c>
      <c r="N941" s="52">
        <v>3.0000000000000001E-3</v>
      </c>
      <c r="O941" s="1">
        <v>7.8759999999999999E-8</v>
      </c>
      <c r="P941" t="s">
        <v>63</v>
      </c>
      <c r="Q941">
        <v>245893</v>
      </c>
    </row>
    <row r="942" spans="1:17">
      <c r="A942" t="s">
        <v>7656</v>
      </c>
      <c r="B942" t="s">
        <v>7657</v>
      </c>
      <c r="C942" t="s">
        <v>512</v>
      </c>
      <c r="D942">
        <v>1</v>
      </c>
      <c r="E942" t="s">
        <v>139</v>
      </c>
      <c r="F942">
        <v>4.9747646818867602E-3</v>
      </c>
      <c r="G942" s="10">
        <v>5</v>
      </c>
      <c r="H942" s="4">
        <v>139541460</v>
      </c>
      <c r="I942" s="4" t="s">
        <v>50</v>
      </c>
      <c r="J942" s="12" t="s">
        <v>62</v>
      </c>
      <c r="K942" s="11">
        <v>0.25119999999999998</v>
      </c>
      <c r="L942" s="11">
        <f t="shared" si="14"/>
        <v>0.25119999999999998</v>
      </c>
      <c r="M942">
        <v>-1.8700000000000001E-2</v>
      </c>
      <c r="N942" s="52">
        <v>3.5000000000000001E-3</v>
      </c>
      <c r="O942" s="1">
        <v>1.164E-7</v>
      </c>
      <c r="P942" t="s">
        <v>193</v>
      </c>
      <c r="Q942">
        <v>245893</v>
      </c>
    </row>
    <row r="943" spans="1:17">
      <c r="A943" t="s">
        <v>7658</v>
      </c>
      <c r="B943" t="s">
        <v>7659</v>
      </c>
      <c r="C943" t="s">
        <v>512</v>
      </c>
      <c r="D943">
        <v>1</v>
      </c>
      <c r="E943" t="s">
        <v>139</v>
      </c>
      <c r="F943">
        <v>1.00058928711458E-2</v>
      </c>
      <c r="G943" s="10">
        <v>5</v>
      </c>
      <c r="H943" s="4">
        <v>139543091</v>
      </c>
      <c r="I943" s="4" t="s">
        <v>82</v>
      </c>
      <c r="J943" s="12" t="s">
        <v>51</v>
      </c>
      <c r="K943" s="11">
        <v>0.53510000000000002</v>
      </c>
      <c r="L943" s="11">
        <f t="shared" si="14"/>
        <v>0.46489999999999998</v>
      </c>
      <c r="M943">
        <v>1.6500000000000001E-2</v>
      </c>
      <c r="N943" s="52">
        <v>3.0000000000000001E-3</v>
      </c>
      <c r="O943" s="1">
        <v>5.7420000000000001E-8</v>
      </c>
      <c r="P943" t="s">
        <v>63</v>
      </c>
      <c r="Q943">
        <v>245893</v>
      </c>
    </row>
    <row r="944" spans="1:17">
      <c r="A944" t="s">
        <v>7660</v>
      </c>
      <c r="B944" t="s">
        <v>7661</v>
      </c>
      <c r="C944" t="s">
        <v>512</v>
      </c>
      <c r="D944">
        <v>1</v>
      </c>
      <c r="E944" t="s">
        <v>139</v>
      </c>
      <c r="F944">
        <v>1.0779117037346299E-2</v>
      </c>
      <c r="G944" s="10">
        <v>5</v>
      </c>
      <c r="H944" s="4">
        <v>139543125</v>
      </c>
      <c r="I944" s="4" t="s">
        <v>82</v>
      </c>
      <c r="J944" s="12" t="s">
        <v>51</v>
      </c>
      <c r="K944" s="11">
        <v>0.25559999999999999</v>
      </c>
      <c r="L944" s="11">
        <f t="shared" si="14"/>
        <v>0.25559999999999999</v>
      </c>
      <c r="M944">
        <v>-1.9199999999999998E-2</v>
      </c>
      <c r="N944" s="52">
        <v>3.5000000000000001E-3</v>
      </c>
      <c r="O944" s="1">
        <v>3.8549999999999998E-8</v>
      </c>
      <c r="P944" t="s">
        <v>193</v>
      </c>
      <c r="Q944">
        <v>245893</v>
      </c>
    </row>
    <row r="945" spans="1:17">
      <c r="A945" t="s">
        <v>7662</v>
      </c>
      <c r="B945" t="s">
        <v>7663</v>
      </c>
      <c r="C945" t="s">
        <v>512</v>
      </c>
      <c r="D945">
        <v>1</v>
      </c>
      <c r="E945" t="s">
        <v>139</v>
      </c>
      <c r="F945">
        <v>2.8500759893636601E-3</v>
      </c>
      <c r="G945" s="10">
        <v>5</v>
      </c>
      <c r="H945" s="4">
        <v>139545748</v>
      </c>
      <c r="I945" s="4" t="s">
        <v>82</v>
      </c>
      <c r="J945" s="12" t="s">
        <v>51</v>
      </c>
      <c r="K945" s="11">
        <v>0.55110000000000003</v>
      </c>
      <c r="L945" s="11">
        <f t="shared" si="14"/>
        <v>0.44889999999999997</v>
      </c>
      <c r="M945">
        <v>1.5800000000000002E-2</v>
      </c>
      <c r="N945" s="52">
        <v>3.0000000000000001E-3</v>
      </c>
      <c r="O945" s="1">
        <v>2.2259999999999999E-7</v>
      </c>
      <c r="P945" t="s">
        <v>63</v>
      </c>
      <c r="Q945">
        <v>245893</v>
      </c>
    </row>
    <row r="946" spans="1:17">
      <c r="A946" t="s">
        <v>7664</v>
      </c>
      <c r="B946" t="s">
        <v>7665</v>
      </c>
      <c r="C946" t="s">
        <v>512</v>
      </c>
      <c r="D946">
        <v>1</v>
      </c>
      <c r="E946" t="s">
        <v>139</v>
      </c>
      <c r="F946">
        <v>2.0108052230115598E-3</v>
      </c>
      <c r="G946" s="10">
        <v>5</v>
      </c>
      <c r="H946" s="4">
        <v>139547971</v>
      </c>
      <c r="I946" s="4" t="s">
        <v>82</v>
      </c>
      <c r="J946" s="12" t="s">
        <v>50</v>
      </c>
      <c r="K946" s="11">
        <v>0.55130000000000001</v>
      </c>
      <c r="L946" s="11">
        <f t="shared" si="14"/>
        <v>0.44869999999999999</v>
      </c>
      <c r="M946">
        <v>1.5599999999999999E-2</v>
      </c>
      <c r="N946" s="52">
        <v>3.0000000000000001E-3</v>
      </c>
      <c r="O946" s="1">
        <v>2.8019999999999998E-7</v>
      </c>
      <c r="P946" t="s">
        <v>63</v>
      </c>
      <c r="Q946">
        <v>245893</v>
      </c>
    </row>
    <row r="947" spans="1:17">
      <c r="A947" t="s">
        <v>7666</v>
      </c>
      <c r="B947" t="s">
        <v>7667</v>
      </c>
      <c r="C947" t="s">
        <v>512</v>
      </c>
      <c r="D947">
        <v>1</v>
      </c>
      <c r="E947" t="s">
        <v>139</v>
      </c>
      <c r="F947">
        <v>1.2015965120228901E-3</v>
      </c>
      <c r="G947" s="10">
        <v>5</v>
      </c>
      <c r="H947" s="4">
        <v>139627813</v>
      </c>
      <c r="I947" s="4" t="s">
        <v>50</v>
      </c>
      <c r="J947" s="12" t="s">
        <v>62</v>
      </c>
      <c r="K947" s="11">
        <v>0.55000000000000004</v>
      </c>
      <c r="L947" s="11">
        <f t="shared" si="14"/>
        <v>0.44999999999999996</v>
      </c>
      <c r="M947">
        <v>1.5299999999999999E-2</v>
      </c>
      <c r="N947" s="52">
        <v>3.0000000000000001E-3</v>
      </c>
      <c r="O947" s="1">
        <v>5.1220000000000005E-7</v>
      </c>
      <c r="P947" t="s">
        <v>63</v>
      </c>
      <c r="Q947">
        <v>245893</v>
      </c>
    </row>
    <row r="948" spans="1:17">
      <c r="A948" t="s">
        <v>7668</v>
      </c>
      <c r="B948" t="s">
        <v>7669</v>
      </c>
      <c r="C948" t="s">
        <v>512</v>
      </c>
      <c r="D948">
        <v>1</v>
      </c>
      <c r="E948" t="s">
        <v>139</v>
      </c>
      <c r="F948">
        <v>1.42499497647584E-3</v>
      </c>
      <c r="G948" s="10">
        <v>5</v>
      </c>
      <c r="H948" s="4">
        <v>139635747</v>
      </c>
      <c r="I948" s="4" t="s">
        <v>50</v>
      </c>
      <c r="J948" s="12" t="s">
        <v>62</v>
      </c>
      <c r="K948" s="11">
        <v>0.55020000000000002</v>
      </c>
      <c r="L948" s="11">
        <f t="shared" si="14"/>
        <v>0.44979999999999998</v>
      </c>
      <c r="M948">
        <v>1.54E-2</v>
      </c>
      <c r="N948" s="52">
        <v>3.0000000000000001E-3</v>
      </c>
      <c r="O948" s="1">
        <v>4.5330000000000002E-7</v>
      </c>
      <c r="P948" t="s">
        <v>63</v>
      </c>
      <c r="Q948">
        <v>245893</v>
      </c>
    </row>
    <row r="949" spans="1:17">
      <c r="A949" t="s">
        <v>7670</v>
      </c>
      <c r="B949" t="s">
        <v>7671</v>
      </c>
      <c r="C949" t="s">
        <v>512</v>
      </c>
      <c r="D949">
        <v>1</v>
      </c>
      <c r="E949" t="s">
        <v>139</v>
      </c>
      <c r="F949">
        <v>1.2015965120228901E-3</v>
      </c>
      <c r="G949" s="10">
        <v>5</v>
      </c>
      <c r="H949" s="4">
        <v>139636570</v>
      </c>
      <c r="I949" s="4" t="s">
        <v>50</v>
      </c>
      <c r="J949" s="12" t="s">
        <v>62</v>
      </c>
      <c r="K949" s="11">
        <v>0.54949999999999999</v>
      </c>
      <c r="L949" s="11">
        <f t="shared" si="14"/>
        <v>0.45050000000000001</v>
      </c>
      <c r="M949">
        <v>1.5299999999999999E-2</v>
      </c>
      <c r="N949" s="52">
        <v>3.0000000000000001E-3</v>
      </c>
      <c r="O949" s="1">
        <v>5.1119999999999997E-7</v>
      </c>
      <c r="P949" t="s">
        <v>63</v>
      </c>
      <c r="Q949">
        <v>245893</v>
      </c>
    </row>
    <row r="950" spans="1:17">
      <c r="A950" t="s">
        <v>7672</v>
      </c>
      <c r="B950" t="s">
        <v>7673</v>
      </c>
      <c r="C950" t="s">
        <v>512</v>
      </c>
      <c r="D950">
        <v>1</v>
      </c>
      <c r="E950" t="s">
        <v>139</v>
      </c>
      <c r="F950">
        <v>1.2015965120228901E-3</v>
      </c>
      <c r="G950" s="10">
        <v>5</v>
      </c>
      <c r="H950" s="4">
        <v>139640476</v>
      </c>
      <c r="I950" s="4" t="s">
        <v>82</v>
      </c>
      <c r="J950" s="12" t="s">
        <v>51</v>
      </c>
      <c r="K950" s="11">
        <v>0.55020000000000002</v>
      </c>
      <c r="L950" s="11">
        <f t="shared" si="14"/>
        <v>0.44979999999999998</v>
      </c>
      <c r="M950">
        <v>1.5299999999999999E-2</v>
      </c>
      <c r="N950" s="52">
        <v>3.0000000000000001E-3</v>
      </c>
      <c r="O950" s="1">
        <v>4.9739999999999999E-7</v>
      </c>
      <c r="P950" t="s">
        <v>63</v>
      </c>
      <c r="Q950">
        <v>245893</v>
      </c>
    </row>
    <row r="951" spans="1:17">
      <c r="A951" t="s">
        <v>7674</v>
      </c>
      <c r="B951" t="s">
        <v>7675</v>
      </c>
      <c r="C951" t="s">
        <v>512</v>
      </c>
      <c r="D951">
        <v>1</v>
      </c>
      <c r="E951" t="s">
        <v>139</v>
      </c>
      <c r="F951">
        <v>1.2015965120228901E-3</v>
      </c>
      <c r="G951" s="10">
        <v>5</v>
      </c>
      <c r="H951" s="4">
        <v>139641896</v>
      </c>
      <c r="I951" s="4" t="s">
        <v>82</v>
      </c>
      <c r="J951" s="12" t="s">
        <v>62</v>
      </c>
      <c r="K951" s="11">
        <v>0.45050000000000001</v>
      </c>
      <c r="L951" s="11">
        <f t="shared" si="14"/>
        <v>0.45050000000000001</v>
      </c>
      <c r="M951">
        <v>-1.5299999999999999E-2</v>
      </c>
      <c r="N951" s="52">
        <v>3.0000000000000001E-3</v>
      </c>
      <c r="O951" s="1">
        <v>5.355E-7</v>
      </c>
      <c r="P951" t="s">
        <v>193</v>
      </c>
      <c r="Q951">
        <v>245893</v>
      </c>
    </row>
    <row r="952" spans="1:17">
      <c r="A952" t="s">
        <v>7676</v>
      </c>
      <c r="B952" t="s">
        <v>7677</v>
      </c>
      <c r="C952" t="s">
        <v>512</v>
      </c>
      <c r="D952">
        <v>1</v>
      </c>
      <c r="E952" t="s">
        <v>139</v>
      </c>
      <c r="F952">
        <v>1.2015965120228901E-3</v>
      </c>
      <c r="G952" s="10">
        <v>5</v>
      </c>
      <c r="H952" s="4">
        <v>139642414</v>
      </c>
      <c r="I952" s="4" t="s">
        <v>82</v>
      </c>
      <c r="J952" s="12" t="s">
        <v>62</v>
      </c>
      <c r="K952" s="11">
        <v>0.54959999999999998</v>
      </c>
      <c r="L952" s="11">
        <f t="shared" si="14"/>
        <v>0.45040000000000002</v>
      </c>
      <c r="M952">
        <v>1.5299999999999999E-2</v>
      </c>
      <c r="N952" s="52">
        <v>3.0000000000000001E-3</v>
      </c>
      <c r="O952" s="1">
        <v>5.3379999999999998E-7</v>
      </c>
      <c r="P952" t="s">
        <v>63</v>
      </c>
      <c r="Q952">
        <v>245893</v>
      </c>
    </row>
    <row r="953" spans="1:17">
      <c r="A953" t="s">
        <v>7678</v>
      </c>
      <c r="B953" t="s">
        <v>7679</v>
      </c>
      <c r="C953" t="s">
        <v>512</v>
      </c>
      <c r="D953">
        <v>1</v>
      </c>
      <c r="E953" t="s">
        <v>139</v>
      </c>
      <c r="F953">
        <v>1.2015965120228901E-3</v>
      </c>
      <c r="G953" s="10">
        <v>5</v>
      </c>
      <c r="H953" s="4">
        <v>139646026</v>
      </c>
      <c r="I953" s="4" t="s">
        <v>82</v>
      </c>
      <c r="J953" s="12" t="s">
        <v>51</v>
      </c>
      <c r="K953" s="11">
        <v>0.54949999999999999</v>
      </c>
      <c r="L953" s="11">
        <f t="shared" si="14"/>
        <v>0.45050000000000001</v>
      </c>
      <c r="M953">
        <v>1.5299999999999999E-2</v>
      </c>
      <c r="N953" s="52">
        <v>3.0000000000000001E-3</v>
      </c>
      <c r="O953" s="1">
        <v>5.1630000000000004E-7</v>
      </c>
      <c r="P953" t="s">
        <v>63</v>
      </c>
      <c r="Q953">
        <v>245893</v>
      </c>
    </row>
    <row r="954" spans="1:17">
      <c r="A954" t="s">
        <v>7680</v>
      </c>
      <c r="B954" t="s">
        <v>7681</v>
      </c>
      <c r="C954" t="s">
        <v>512</v>
      </c>
      <c r="D954">
        <v>1</v>
      </c>
      <c r="E954" t="s">
        <v>139</v>
      </c>
      <c r="F954">
        <v>1.2015965120228901E-3</v>
      </c>
      <c r="G954" s="10">
        <v>5</v>
      </c>
      <c r="H954" s="4">
        <v>139646776</v>
      </c>
      <c r="I954" s="4" t="s">
        <v>50</v>
      </c>
      <c r="J954" s="12" t="s">
        <v>62</v>
      </c>
      <c r="K954" s="11">
        <v>0.45040000000000002</v>
      </c>
      <c r="L954" s="11">
        <f t="shared" si="14"/>
        <v>0.45040000000000002</v>
      </c>
      <c r="M954">
        <v>-1.5299999999999999E-2</v>
      </c>
      <c r="N954" s="52">
        <v>3.0000000000000001E-3</v>
      </c>
      <c r="O954" s="1">
        <v>5.1709999999999999E-7</v>
      </c>
      <c r="P954" t="s">
        <v>193</v>
      </c>
      <c r="Q954">
        <v>245893</v>
      </c>
    </row>
    <row r="955" spans="1:17">
      <c r="A955" t="s">
        <v>7682</v>
      </c>
      <c r="B955" t="s">
        <v>7683</v>
      </c>
      <c r="C955" t="s">
        <v>512</v>
      </c>
      <c r="D955">
        <v>1</v>
      </c>
      <c r="E955" t="s">
        <v>139</v>
      </c>
      <c r="F955">
        <v>1.42499497647584E-3</v>
      </c>
      <c r="G955" s="10">
        <v>5</v>
      </c>
      <c r="H955" s="4">
        <v>139646962</v>
      </c>
      <c r="I955" s="4" t="s">
        <v>82</v>
      </c>
      <c r="J955" s="12" t="s">
        <v>51</v>
      </c>
      <c r="K955" s="11">
        <v>0.5504</v>
      </c>
      <c r="L955" s="11">
        <f t="shared" si="14"/>
        <v>0.4496</v>
      </c>
      <c r="M955">
        <v>1.54E-2</v>
      </c>
      <c r="N955" s="52">
        <v>3.0000000000000001E-3</v>
      </c>
      <c r="O955" s="1">
        <v>4.2739999999999998E-7</v>
      </c>
      <c r="P955" t="s">
        <v>63</v>
      </c>
      <c r="Q955">
        <v>245893</v>
      </c>
    </row>
    <row r="956" spans="1:17">
      <c r="A956" t="s">
        <v>7684</v>
      </c>
      <c r="B956" t="s">
        <v>7685</v>
      </c>
      <c r="C956" t="s">
        <v>512</v>
      </c>
      <c r="D956">
        <v>1</v>
      </c>
      <c r="E956" t="s">
        <v>139</v>
      </c>
      <c r="F956">
        <v>1.2015965120228901E-3</v>
      </c>
      <c r="G956" s="10">
        <v>5</v>
      </c>
      <c r="H956" s="4">
        <v>139648183</v>
      </c>
      <c r="I956" s="4" t="s">
        <v>82</v>
      </c>
      <c r="J956" s="12" t="s">
        <v>62</v>
      </c>
      <c r="K956" s="11">
        <v>0.54959999999999998</v>
      </c>
      <c r="L956" s="11">
        <f t="shared" si="14"/>
        <v>0.45040000000000002</v>
      </c>
      <c r="M956">
        <v>1.5299999999999999E-2</v>
      </c>
      <c r="N956" s="52">
        <v>3.0000000000000001E-3</v>
      </c>
      <c r="O956" s="1">
        <v>4.8009999999999996E-7</v>
      </c>
      <c r="P956" t="s">
        <v>63</v>
      </c>
      <c r="Q956">
        <v>245893</v>
      </c>
    </row>
    <row r="957" spans="1:17">
      <c r="A957" t="s">
        <v>7686</v>
      </c>
      <c r="B957" t="s">
        <v>7687</v>
      </c>
      <c r="C957" t="s">
        <v>512</v>
      </c>
      <c r="D957">
        <v>1</v>
      </c>
      <c r="E957" t="s">
        <v>139</v>
      </c>
      <c r="F957">
        <v>1.42499497647584E-3</v>
      </c>
      <c r="G957" s="10">
        <v>5</v>
      </c>
      <c r="H957" s="4">
        <v>139649201</v>
      </c>
      <c r="I957" s="4" t="s">
        <v>82</v>
      </c>
      <c r="J957" s="12" t="s">
        <v>51</v>
      </c>
      <c r="K957" s="11">
        <v>0.44969999999999999</v>
      </c>
      <c r="L957" s="11">
        <f t="shared" si="14"/>
        <v>0.44969999999999999</v>
      </c>
      <c r="M957">
        <v>-1.54E-2</v>
      </c>
      <c r="N957" s="52">
        <v>3.0000000000000001E-3</v>
      </c>
      <c r="O957" s="1">
        <v>4.503E-7</v>
      </c>
      <c r="P957" t="s">
        <v>193</v>
      </c>
      <c r="Q957">
        <v>245893</v>
      </c>
    </row>
    <row r="958" spans="1:17">
      <c r="A958" t="s">
        <v>7688</v>
      </c>
      <c r="B958" t="s">
        <v>7689</v>
      </c>
      <c r="C958" t="s">
        <v>512</v>
      </c>
      <c r="D958">
        <v>1</v>
      </c>
      <c r="E958" t="s">
        <v>139</v>
      </c>
      <c r="F958">
        <v>1.2015965120228901E-3</v>
      </c>
      <c r="G958" s="10">
        <v>5</v>
      </c>
      <c r="H958" s="4">
        <v>139652057</v>
      </c>
      <c r="I958" s="4" t="s">
        <v>82</v>
      </c>
      <c r="J958" s="12" t="s">
        <v>51</v>
      </c>
      <c r="K958" s="11">
        <v>0.45040000000000002</v>
      </c>
      <c r="L958" s="11">
        <f t="shared" si="14"/>
        <v>0.45040000000000002</v>
      </c>
      <c r="M958">
        <v>-1.5299999999999999E-2</v>
      </c>
      <c r="N958" s="52">
        <v>3.0000000000000001E-3</v>
      </c>
      <c r="O958" s="1">
        <v>4.8820000000000004E-7</v>
      </c>
      <c r="P958" t="s">
        <v>193</v>
      </c>
      <c r="Q958">
        <v>245893</v>
      </c>
    </row>
    <row r="959" spans="1:17">
      <c r="A959" t="s">
        <v>7690</v>
      </c>
      <c r="B959" t="s">
        <v>7691</v>
      </c>
      <c r="C959" t="s">
        <v>512</v>
      </c>
      <c r="D959">
        <v>1</v>
      </c>
      <c r="E959" t="s">
        <v>139</v>
      </c>
      <c r="F959">
        <v>1.2015965120228901E-3</v>
      </c>
      <c r="G959" s="10">
        <v>5</v>
      </c>
      <c r="H959" s="4">
        <v>139653439</v>
      </c>
      <c r="I959" s="4" t="s">
        <v>50</v>
      </c>
      <c r="J959" s="12" t="s">
        <v>51</v>
      </c>
      <c r="K959" s="11">
        <v>0.45029999999999998</v>
      </c>
      <c r="L959" s="11">
        <f t="shared" si="14"/>
        <v>0.45029999999999998</v>
      </c>
      <c r="M959">
        <v>-1.5299999999999999E-2</v>
      </c>
      <c r="N959" s="52">
        <v>3.0000000000000001E-3</v>
      </c>
      <c r="O959" s="1">
        <v>5.1669999999999996E-7</v>
      </c>
      <c r="P959" t="s">
        <v>193</v>
      </c>
      <c r="Q959">
        <v>245893</v>
      </c>
    </row>
    <row r="960" spans="1:17">
      <c r="A960" t="s">
        <v>7692</v>
      </c>
      <c r="B960" t="s">
        <v>7693</v>
      </c>
      <c r="C960" t="s">
        <v>512</v>
      </c>
      <c r="D960">
        <v>1</v>
      </c>
      <c r="E960" t="s">
        <v>139</v>
      </c>
      <c r="F960">
        <v>1.2015965120228901E-3</v>
      </c>
      <c r="G960" s="10">
        <v>5</v>
      </c>
      <c r="H960" s="4">
        <v>139654115</v>
      </c>
      <c r="I960" s="4" t="s">
        <v>82</v>
      </c>
      <c r="J960" s="12" t="s">
        <v>51</v>
      </c>
      <c r="K960" s="11">
        <v>0.44969999999999999</v>
      </c>
      <c r="L960" s="11">
        <f t="shared" si="14"/>
        <v>0.44969999999999999</v>
      </c>
      <c r="M960">
        <v>-1.5299999999999999E-2</v>
      </c>
      <c r="N960" s="52">
        <v>3.0000000000000001E-3</v>
      </c>
      <c r="O960" s="1">
        <v>4.6940000000000001E-7</v>
      </c>
      <c r="P960" t="s">
        <v>193</v>
      </c>
      <c r="Q960">
        <v>245893</v>
      </c>
    </row>
    <row r="961" spans="1:17">
      <c r="A961" t="s">
        <v>7694</v>
      </c>
      <c r="B961" t="s">
        <v>7695</v>
      </c>
      <c r="C961" t="s">
        <v>512</v>
      </c>
      <c r="D961">
        <v>1</v>
      </c>
      <c r="E961" t="s">
        <v>139</v>
      </c>
      <c r="F961">
        <v>1.2015965120228901E-3</v>
      </c>
      <c r="G961" s="10">
        <v>5</v>
      </c>
      <c r="H961" s="4">
        <v>139654537</v>
      </c>
      <c r="I961" s="4" t="s">
        <v>50</v>
      </c>
      <c r="J961" s="12" t="s">
        <v>62</v>
      </c>
      <c r="K961" s="11">
        <v>0.54949999999999999</v>
      </c>
      <c r="L961" s="11">
        <f t="shared" si="14"/>
        <v>0.45050000000000001</v>
      </c>
      <c r="M961">
        <v>1.5299999999999999E-2</v>
      </c>
      <c r="N961" s="52">
        <v>3.0000000000000001E-3</v>
      </c>
      <c r="O961" s="1">
        <v>5.3440000000000002E-7</v>
      </c>
      <c r="P961" t="s">
        <v>63</v>
      </c>
      <c r="Q961">
        <v>245893</v>
      </c>
    </row>
    <row r="962" spans="1:17">
      <c r="A962" t="s">
        <v>7696</v>
      </c>
      <c r="B962" t="s">
        <v>7697</v>
      </c>
      <c r="C962" t="s">
        <v>512</v>
      </c>
      <c r="D962">
        <v>1</v>
      </c>
      <c r="E962" t="s">
        <v>139</v>
      </c>
      <c r="F962">
        <v>1.42499497647584E-3</v>
      </c>
      <c r="G962" s="10">
        <v>5</v>
      </c>
      <c r="H962" s="4">
        <v>139654951</v>
      </c>
      <c r="I962" s="4" t="s">
        <v>82</v>
      </c>
      <c r="J962" s="12" t="s">
        <v>51</v>
      </c>
      <c r="K962" s="11">
        <v>0.44829999999999998</v>
      </c>
      <c r="L962" s="11">
        <f t="shared" si="14"/>
        <v>0.44829999999999998</v>
      </c>
      <c r="M962">
        <v>-1.54E-2</v>
      </c>
      <c r="N962" s="52">
        <v>3.0000000000000001E-3</v>
      </c>
      <c r="O962" s="1">
        <v>3.967E-7</v>
      </c>
      <c r="P962" t="s">
        <v>193</v>
      </c>
      <c r="Q962">
        <v>245893</v>
      </c>
    </row>
    <row r="963" spans="1:17">
      <c r="A963" t="s">
        <v>7698</v>
      </c>
      <c r="B963" t="s">
        <v>7699</v>
      </c>
      <c r="C963" t="s">
        <v>512</v>
      </c>
      <c r="D963">
        <v>1</v>
      </c>
      <c r="E963" t="s">
        <v>139</v>
      </c>
      <c r="F963">
        <v>1.2015965120228901E-3</v>
      </c>
      <c r="G963" s="10">
        <v>5</v>
      </c>
      <c r="H963" s="4">
        <v>139666287</v>
      </c>
      <c r="I963" s="4" t="s">
        <v>82</v>
      </c>
      <c r="J963" s="12" t="s">
        <v>50</v>
      </c>
      <c r="K963" s="11">
        <v>0.45779999999999998</v>
      </c>
      <c r="L963" s="11">
        <f t="shared" si="14"/>
        <v>0.45779999999999998</v>
      </c>
      <c r="M963">
        <v>-1.5299999999999999E-2</v>
      </c>
      <c r="N963" s="52">
        <v>3.0000000000000001E-3</v>
      </c>
      <c r="O963" s="1">
        <v>4.9380000000000004E-7</v>
      </c>
      <c r="P963" t="s">
        <v>193</v>
      </c>
      <c r="Q963">
        <v>245893</v>
      </c>
    </row>
    <row r="964" spans="1:17">
      <c r="A964" t="s">
        <v>7700</v>
      </c>
      <c r="B964" t="s">
        <v>7701</v>
      </c>
      <c r="C964" t="s">
        <v>512</v>
      </c>
      <c r="D964">
        <v>1</v>
      </c>
      <c r="E964" t="s">
        <v>139</v>
      </c>
      <c r="F964">
        <v>1.42499497647584E-3</v>
      </c>
      <c r="G964" s="10">
        <v>5</v>
      </c>
      <c r="H964" s="4">
        <v>139694938</v>
      </c>
      <c r="I964" s="4" t="s">
        <v>82</v>
      </c>
      <c r="J964" s="12" t="s">
        <v>51</v>
      </c>
      <c r="K964" s="11">
        <v>0.45879999999999999</v>
      </c>
      <c r="L964" s="11">
        <f t="shared" si="14"/>
        <v>0.45879999999999999</v>
      </c>
      <c r="M964">
        <v>-1.54E-2</v>
      </c>
      <c r="N964" s="52">
        <v>3.0000000000000001E-3</v>
      </c>
      <c r="O964" s="1">
        <v>4.2940000000000002E-7</v>
      </c>
      <c r="P964" t="s">
        <v>193</v>
      </c>
      <c r="Q964">
        <v>245893</v>
      </c>
    </row>
    <row r="965" spans="1:17">
      <c r="A965" t="s">
        <v>7702</v>
      </c>
      <c r="B965" t="s">
        <v>7703</v>
      </c>
      <c r="C965" t="s">
        <v>512</v>
      </c>
      <c r="D965">
        <v>1</v>
      </c>
      <c r="E965" t="s">
        <v>139</v>
      </c>
      <c r="F965">
        <v>1.42499497647584E-3</v>
      </c>
      <c r="G965" s="10">
        <v>5</v>
      </c>
      <c r="H965" s="4">
        <v>139700578</v>
      </c>
      <c r="I965" s="4" t="s">
        <v>50</v>
      </c>
      <c r="J965" s="12" t="s">
        <v>62</v>
      </c>
      <c r="K965" s="11">
        <v>0.46329999999999999</v>
      </c>
      <c r="L965" s="11">
        <f t="shared" si="14"/>
        <v>0.46329999999999999</v>
      </c>
      <c r="M965">
        <v>-1.54E-2</v>
      </c>
      <c r="N965" s="52">
        <v>3.0000000000000001E-3</v>
      </c>
      <c r="O965" s="1">
        <v>4.6479999999999998E-7</v>
      </c>
      <c r="P965" t="s">
        <v>193</v>
      </c>
      <c r="Q965">
        <v>245893</v>
      </c>
    </row>
    <row r="966" spans="1:17">
      <c r="A966" t="s">
        <v>7704</v>
      </c>
      <c r="B966" t="s">
        <v>7705</v>
      </c>
      <c r="C966" t="s">
        <v>518</v>
      </c>
      <c r="D966">
        <v>1</v>
      </c>
      <c r="E966" t="s">
        <v>49</v>
      </c>
      <c r="F966">
        <v>3.8067600000000002E-3</v>
      </c>
      <c r="G966" s="10">
        <v>6</v>
      </c>
      <c r="H966" s="4">
        <v>18423808</v>
      </c>
      <c r="I966" s="4" t="s">
        <v>82</v>
      </c>
      <c r="J966" s="12" t="s">
        <v>51</v>
      </c>
      <c r="K966" s="11">
        <v>0.15679999999999999</v>
      </c>
      <c r="L966" s="11">
        <f t="shared" si="14"/>
        <v>0.15679999999999999</v>
      </c>
      <c r="M966">
        <v>2.8000000000000001E-2</v>
      </c>
      <c r="N966" s="52">
        <v>4.1999999999999997E-3</v>
      </c>
      <c r="O966" s="1">
        <v>2.283E-11</v>
      </c>
      <c r="P966" t="s">
        <v>52</v>
      </c>
      <c r="Q966">
        <v>247107</v>
      </c>
    </row>
    <row r="967" spans="1:17">
      <c r="A967" t="s">
        <v>7706</v>
      </c>
      <c r="B967" t="s">
        <v>7707</v>
      </c>
      <c r="C967" t="s">
        <v>518</v>
      </c>
      <c r="D967">
        <v>1</v>
      </c>
      <c r="E967" t="s">
        <v>49</v>
      </c>
      <c r="F967">
        <v>3.2618600000000001E-3</v>
      </c>
      <c r="G967" s="10">
        <v>6</v>
      </c>
      <c r="H967" s="4">
        <v>18424308</v>
      </c>
      <c r="I967" s="4" t="s">
        <v>82</v>
      </c>
      <c r="J967" s="12" t="s">
        <v>51</v>
      </c>
      <c r="K967" s="11">
        <v>0.15690000000000001</v>
      </c>
      <c r="L967" s="11">
        <f t="shared" ref="L967:L1030" si="15">IF(K967&gt;0.5,1-K967,K967)</f>
        <v>0.15690000000000001</v>
      </c>
      <c r="M967">
        <v>2.7900000000000001E-2</v>
      </c>
      <c r="N967" s="52">
        <v>4.1999999999999997E-3</v>
      </c>
      <c r="O967" s="1">
        <v>2.4239999999999998E-11</v>
      </c>
      <c r="P967" t="s">
        <v>52</v>
      </c>
      <c r="Q967">
        <v>247107</v>
      </c>
    </row>
    <row r="968" spans="1:17">
      <c r="A968" t="s">
        <v>7708</v>
      </c>
      <c r="B968" t="s">
        <v>7709</v>
      </c>
      <c r="C968" t="s">
        <v>518</v>
      </c>
      <c r="D968">
        <v>1</v>
      </c>
      <c r="E968" t="s">
        <v>49</v>
      </c>
      <c r="F968">
        <v>3.23456E-3</v>
      </c>
      <c r="G968" s="10">
        <v>6</v>
      </c>
      <c r="H968" s="4">
        <v>18424601</v>
      </c>
      <c r="I968" s="4" t="s">
        <v>82</v>
      </c>
      <c r="J968" s="12" t="s">
        <v>51</v>
      </c>
      <c r="K968" s="11">
        <v>0.84299999999999997</v>
      </c>
      <c r="L968" s="11">
        <f t="shared" si="15"/>
        <v>0.15700000000000003</v>
      </c>
      <c r="M968">
        <v>-2.7900000000000001E-2</v>
      </c>
      <c r="N968" s="52">
        <v>4.1999999999999997E-3</v>
      </c>
      <c r="O968" s="1">
        <v>2.3749999999999999E-11</v>
      </c>
      <c r="P968" t="s">
        <v>83</v>
      </c>
      <c r="Q968">
        <v>247107</v>
      </c>
    </row>
    <row r="969" spans="1:17">
      <c r="A969" t="s">
        <v>7710</v>
      </c>
      <c r="B969" t="s">
        <v>7711</v>
      </c>
      <c r="C969" t="s">
        <v>518</v>
      </c>
      <c r="D969">
        <v>1</v>
      </c>
      <c r="E969" t="s">
        <v>49</v>
      </c>
      <c r="F969">
        <v>2.7815000000000001E-3</v>
      </c>
      <c r="G969" s="10">
        <v>6</v>
      </c>
      <c r="H969" s="4">
        <v>18426701</v>
      </c>
      <c r="I969" s="4" t="s">
        <v>50</v>
      </c>
      <c r="J969" s="12" t="s">
        <v>51</v>
      </c>
      <c r="K969" s="11">
        <v>0.84289999999999998</v>
      </c>
      <c r="L969" s="11">
        <f t="shared" si="15"/>
        <v>0.15710000000000002</v>
      </c>
      <c r="M969">
        <v>-2.7799999999999998E-2</v>
      </c>
      <c r="N969" s="52">
        <v>4.1999999999999997E-3</v>
      </c>
      <c r="O969" s="1">
        <v>2.9729999999999997E-11</v>
      </c>
      <c r="P969" t="s">
        <v>83</v>
      </c>
      <c r="Q969">
        <v>247107</v>
      </c>
    </row>
    <row r="970" spans="1:17">
      <c r="A970" t="s">
        <v>7712</v>
      </c>
      <c r="B970" t="s">
        <v>7713</v>
      </c>
      <c r="C970" t="s">
        <v>518</v>
      </c>
      <c r="D970">
        <v>1</v>
      </c>
      <c r="E970" t="s">
        <v>49</v>
      </c>
      <c r="F970">
        <v>4.8986699999999999E-3</v>
      </c>
      <c r="G970" s="10">
        <v>6</v>
      </c>
      <c r="H970" s="4">
        <v>18427025</v>
      </c>
      <c r="I970" s="4" t="s">
        <v>50</v>
      </c>
      <c r="J970" s="12" t="s">
        <v>62</v>
      </c>
      <c r="K970" s="11">
        <v>0.1573</v>
      </c>
      <c r="L970" s="11">
        <f t="shared" si="15"/>
        <v>0.1573</v>
      </c>
      <c r="M970">
        <v>2.75E-2</v>
      </c>
      <c r="N970" s="52">
        <v>4.1000000000000003E-3</v>
      </c>
      <c r="O970" s="1">
        <v>3.4490000000000002E-11</v>
      </c>
      <c r="P970" t="s">
        <v>52</v>
      </c>
      <c r="Q970">
        <v>247107</v>
      </c>
    </row>
    <row r="971" spans="1:17">
      <c r="A971" t="s">
        <v>7714</v>
      </c>
      <c r="B971" t="s">
        <v>7715</v>
      </c>
      <c r="C971" t="s">
        <v>518</v>
      </c>
      <c r="D971">
        <v>1</v>
      </c>
      <c r="E971" t="s">
        <v>49</v>
      </c>
      <c r="F971">
        <v>3.0619599999999999E-3</v>
      </c>
      <c r="G971" s="10">
        <v>6</v>
      </c>
      <c r="H971" s="4">
        <v>18427332</v>
      </c>
      <c r="I971" s="4" t="s">
        <v>82</v>
      </c>
      <c r="J971" s="12" t="s">
        <v>51</v>
      </c>
      <c r="K971" s="11">
        <v>0.84219999999999995</v>
      </c>
      <c r="L971" s="11">
        <f t="shared" si="15"/>
        <v>0.15780000000000005</v>
      </c>
      <c r="M971">
        <v>-2.7199999999999998E-2</v>
      </c>
      <c r="N971" s="52">
        <v>4.1000000000000003E-3</v>
      </c>
      <c r="O971" s="1">
        <v>5.8360000000000006E-11</v>
      </c>
      <c r="P971" t="s">
        <v>83</v>
      </c>
      <c r="Q971">
        <v>247107</v>
      </c>
    </row>
    <row r="972" spans="1:17">
      <c r="A972" t="s">
        <v>7716</v>
      </c>
      <c r="B972" t="s">
        <v>7717</v>
      </c>
      <c r="C972" t="s">
        <v>518</v>
      </c>
      <c r="D972">
        <v>1</v>
      </c>
      <c r="E972" t="s">
        <v>49</v>
      </c>
      <c r="F972">
        <v>4.1834000000000003E-3</v>
      </c>
      <c r="G972" s="10">
        <v>6</v>
      </c>
      <c r="H972" s="4">
        <v>18427676</v>
      </c>
      <c r="I972" s="4" t="s">
        <v>82</v>
      </c>
      <c r="J972" s="12" t="s">
        <v>51</v>
      </c>
      <c r="K972" s="11">
        <v>0.1573</v>
      </c>
      <c r="L972" s="11">
        <f t="shared" si="15"/>
        <v>0.1573</v>
      </c>
      <c r="M972">
        <v>2.7400000000000001E-2</v>
      </c>
      <c r="N972" s="52">
        <v>4.1000000000000003E-3</v>
      </c>
      <c r="O972" s="1">
        <v>3.6259999999999999E-11</v>
      </c>
      <c r="P972" t="s">
        <v>52</v>
      </c>
      <c r="Q972">
        <v>247107</v>
      </c>
    </row>
    <row r="973" spans="1:17">
      <c r="A973" t="s">
        <v>7718</v>
      </c>
      <c r="B973" t="s">
        <v>7719</v>
      </c>
      <c r="C973" t="s">
        <v>518</v>
      </c>
      <c r="D973">
        <v>1</v>
      </c>
      <c r="E973" t="s">
        <v>49</v>
      </c>
      <c r="F973">
        <v>6.5632899999999994E-2</v>
      </c>
      <c r="G973" s="10">
        <v>6</v>
      </c>
      <c r="H973" s="4">
        <v>18427784</v>
      </c>
      <c r="I973" s="4" t="s">
        <v>50</v>
      </c>
      <c r="J973" s="12" t="s">
        <v>62</v>
      </c>
      <c r="K973" s="11">
        <v>0.1573</v>
      </c>
      <c r="L973" s="11">
        <f t="shared" si="15"/>
        <v>0.1573</v>
      </c>
      <c r="M973">
        <v>2.7400000000000001E-2</v>
      </c>
      <c r="N973" s="52">
        <v>4.1000000000000003E-3</v>
      </c>
      <c r="O973" s="1">
        <v>3.6139999999999997E-11</v>
      </c>
      <c r="P973" t="s">
        <v>52</v>
      </c>
      <c r="Q973">
        <v>247107</v>
      </c>
    </row>
    <row r="974" spans="1:17">
      <c r="A974" t="s">
        <v>7720</v>
      </c>
      <c r="B974" t="s">
        <v>7721</v>
      </c>
      <c r="C974" t="s">
        <v>518</v>
      </c>
      <c r="D974">
        <v>1</v>
      </c>
      <c r="E974" t="s">
        <v>49</v>
      </c>
      <c r="F974">
        <v>4.1834000000000003E-3</v>
      </c>
      <c r="G974" s="10">
        <v>6</v>
      </c>
      <c r="H974" s="4">
        <v>18428171</v>
      </c>
      <c r="I974" s="4" t="s">
        <v>82</v>
      </c>
      <c r="J974" s="12" t="s">
        <v>51</v>
      </c>
      <c r="K974" s="11">
        <v>0.8427</v>
      </c>
      <c r="L974" s="11">
        <f t="shared" si="15"/>
        <v>0.1573</v>
      </c>
      <c r="M974">
        <v>-2.7400000000000001E-2</v>
      </c>
      <c r="N974" s="52">
        <v>4.1000000000000003E-3</v>
      </c>
      <c r="O974" s="1">
        <v>4.1489999999999997E-11</v>
      </c>
      <c r="P974" t="s">
        <v>83</v>
      </c>
      <c r="Q974">
        <v>247107</v>
      </c>
    </row>
    <row r="975" spans="1:17">
      <c r="A975" t="s">
        <v>7722</v>
      </c>
      <c r="B975" t="s">
        <v>7723</v>
      </c>
      <c r="C975" t="s">
        <v>518</v>
      </c>
      <c r="D975">
        <v>1</v>
      </c>
      <c r="E975" t="s">
        <v>49</v>
      </c>
      <c r="F975">
        <v>4.1834000000000003E-3</v>
      </c>
      <c r="G975" s="10">
        <v>6</v>
      </c>
      <c r="H975" s="4">
        <v>18428177</v>
      </c>
      <c r="I975" s="4" t="s">
        <v>82</v>
      </c>
      <c r="J975" s="12" t="s">
        <v>62</v>
      </c>
      <c r="K975" s="11">
        <v>0.1573</v>
      </c>
      <c r="L975" s="11">
        <f t="shared" si="15"/>
        <v>0.1573</v>
      </c>
      <c r="M975">
        <v>2.7400000000000001E-2</v>
      </c>
      <c r="N975" s="52">
        <v>4.1000000000000003E-3</v>
      </c>
      <c r="O975" s="1">
        <v>3.8890000000000001E-11</v>
      </c>
      <c r="P975" t="s">
        <v>52</v>
      </c>
      <c r="Q975">
        <v>247107</v>
      </c>
    </row>
    <row r="976" spans="1:17">
      <c r="A976" t="s">
        <v>7724</v>
      </c>
      <c r="B976" t="s">
        <v>7725</v>
      </c>
      <c r="C976" t="s">
        <v>518</v>
      </c>
      <c r="D976">
        <v>1</v>
      </c>
      <c r="E976" t="s">
        <v>49</v>
      </c>
      <c r="F976">
        <v>4.1846000000000001E-3</v>
      </c>
      <c r="G976" s="10">
        <v>6</v>
      </c>
      <c r="H976" s="4">
        <v>18428332</v>
      </c>
      <c r="I976" s="4" t="s">
        <v>82</v>
      </c>
      <c r="J976" s="12" t="s">
        <v>51</v>
      </c>
      <c r="K976" s="11">
        <v>0.15740000000000001</v>
      </c>
      <c r="L976" s="11">
        <f t="shared" si="15"/>
        <v>0.15740000000000001</v>
      </c>
      <c r="M976">
        <v>2.7400000000000001E-2</v>
      </c>
      <c r="N976" s="52">
        <v>4.1000000000000003E-3</v>
      </c>
      <c r="O976" s="1">
        <v>3.7650000000000001E-11</v>
      </c>
      <c r="P976" t="s">
        <v>52</v>
      </c>
      <c r="Q976">
        <v>247107</v>
      </c>
    </row>
    <row r="977" spans="1:17">
      <c r="A977" t="s">
        <v>7726</v>
      </c>
      <c r="B977" t="s">
        <v>7727</v>
      </c>
      <c r="C977" t="s">
        <v>518</v>
      </c>
      <c r="D977">
        <v>1</v>
      </c>
      <c r="E977" t="s">
        <v>49</v>
      </c>
      <c r="F977">
        <v>4.1890699999999996E-3</v>
      </c>
      <c r="G977" s="10">
        <v>6</v>
      </c>
      <c r="H977" s="4">
        <v>18428538</v>
      </c>
      <c r="I977" s="4" t="s">
        <v>82</v>
      </c>
      <c r="J977" s="12" t="s">
        <v>51</v>
      </c>
      <c r="K977" s="11">
        <v>0.15809999999999999</v>
      </c>
      <c r="L977" s="11">
        <f t="shared" si="15"/>
        <v>0.15809999999999999</v>
      </c>
      <c r="M977">
        <v>2.7400000000000001E-2</v>
      </c>
      <c r="N977" s="52">
        <v>4.1000000000000003E-3</v>
      </c>
      <c r="O977" s="1">
        <v>3.743E-11</v>
      </c>
      <c r="P977" t="s">
        <v>52</v>
      </c>
      <c r="Q977">
        <v>247107</v>
      </c>
    </row>
    <row r="978" spans="1:17">
      <c r="A978" t="s">
        <v>7728</v>
      </c>
      <c r="B978" t="s">
        <v>7729</v>
      </c>
      <c r="C978" t="s">
        <v>518</v>
      </c>
      <c r="D978">
        <v>1</v>
      </c>
      <c r="E978" t="s">
        <v>49</v>
      </c>
      <c r="F978">
        <v>4.1787700000000001E-3</v>
      </c>
      <c r="G978" s="10">
        <v>6</v>
      </c>
      <c r="H978" s="4">
        <v>18428745</v>
      </c>
      <c r="I978" s="4" t="s">
        <v>82</v>
      </c>
      <c r="J978" s="12" t="s">
        <v>51</v>
      </c>
      <c r="K978" s="11">
        <v>0.15740000000000001</v>
      </c>
      <c r="L978" s="11">
        <f t="shared" si="15"/>
        <v>0.15740000000000001</v>
      </c>
      <c r="M978">
        <v>2.7400000000000001E-2</v>
      </c>
      <c r="N978" s="52">
        <v>4.1000000000000003E-3</v>
      </c>
      <c r="O978" s="1">
        <v>3.9199999999999998E-11</v>
      </c>
      <c r="P978" t="s">
        <v>52</v>
      </c>
      <c r="Q978">
        <v>247107</v>
      </c>
    </row>
    <row r="979" spans="1:17">
      <c r="A979" t="s">
        <v>7730</v>
      </c>
      <c r="B979" t="s">
        <v>7731</v>
      </c>
      <c r="C979" t="s">
        <v>518</v>
      </c>
      <c r="D979">
        <v>1</v>
      </c>
      <c r="E979" t="s">
        <v>49</v>
      </c>
      <c r="F979">
        <v>4.1834000000000003E-3</v>
      </c>
      <c r="G979" s="10">
        <v>6</v>
      </c>
      <c r="H979" s="4">
        <v>18429433</v>
      </c>
      <c r="I979" s="4" t="s">
        <v>82</v>
      </c>
      <c r="J979" s="12" t="s">
        <v>51</v>
      </c>
      <c r="K979" s="11">
        <v>0.8427</v>
      </c>
      <c r="L979" s="11">
        <f t="shared" si="15"/>
        <v>0.1573</v>
      </c>
      <c r="M979">
        <v>-2.7400000000000001E-2</v>
      </c>
      <c r="N979" s="52">
        <v>4.1000000000000003E-3</v>
      </c>
      <c r="O979" s="1">
        <v>3.8310000000000001E-11</v>
      </c>
      <c r="P979" t="s">
        <v>83</v>
      </c>
      <c r="Q979">
        <v>247107</v>
      </c>
    </row>
    <row r="980" spans="1:17">
      <c r="A980" t="s">
        <v>7732</v>
      </c>
      <c r="B980" t="s">
        <v>7733</v>
      </c>
      <c r="C980" t="s">
        <v>518</v>
      </c>
      <c r="D980">
        <v>1</v>
      </c>
      <c r="E980" t="s">
        <v>49</v>
      </c>
      <c r="F980">
        <v>4.1826700000000003E-3</v>
      </c>
      <c r="G980" s="10">
        <v>6</v>
      </c>
      <c r="H980" s="4">
        <v>18429858</v>
      </c>
      <c r="I980" s="4" t="s">
        <v>82</v>
      </c>
      <c r="J980" s="12" t="s">
        <v>51</v>
      </c>
      <c r="K980" s="11">
        <v>0.1573</v>
      </c>
      <c r="L980" s="11">
        <f t="shared" si="15"/>
        <v>0.1573</v>
      </c>
      <c r="M980">
        <v>2.7400000000000001E-2</v>
      </c>
      <c r="N980" s="52">
        <v>4.1000000000000003E-3</v>
      </c>
      <c r="O980" s="1">
        <v>4.1440000000000001E-11</v>
      </c>
      <c r="P980" t="s">
        <v>52</v>
      </c>
      <c r="Q980">
        <v>247107</v>
      </c>
    </row>
    <row r="981" spans="1:17">
      <c r="A981" t="s">
        <v>7734</v>
      </c>
      <c r="B981" t="s">
        <v>7735</v>
      </c>
      <c r="C981" t="s">
        <v>518</v>
      </c>
      <c r="D981">
        <v>1</v>
      </c>
      <c r="E981" t="s">
        <v>49</v>
      </c>
      <c r="F981">
        <v>4.1826800000000003E-3</v>
      </c>
      <c r="G981" s="10">
        <v>6</v>
      </c>
      <c r="H981" s="4">
        <v>18429920</v>
      </c>
      <c r="I981" s="4" t="s">
        <v>82</v>
      </c>
      <c r="J981" s="12" t="s">
        <v>51</v>
      </c>
      <c r="K981" s="11">
        <v>0.15740000000000001</v>
      </c>
      <c r="L981" s="11">
        <f t="shared" si="15"/>
        <v>0.15740000000000001</v>
      </c>
      <c r="M981">
        <v>2.7400000000000001E-2</v>
      </c>
      <c r="N981" s="52">
        <v>4.1000000000000003E-3</v>
      </c>
      <c r="O981" s="1">
        <v>3.8930000000000002E-11</v>
      </c>
      <c r="P981" t="s">
        <v>52</v>
      </c>
      <c r="Q981">
        <v>247107</v>
      </c>
    </row>
    <row r="982" spans="1:17">
      <c r="A982" s="4" t="s">
        <v>7736</v>
      </c>
      <c r="B982" s="4" t="s">
        <v>7737</v>
      </c>
      <c r="C982" s="4" t="s">
        <v>518</v>
      </c>
      <c r="D982" s="4">
        <v>1</v>
      </c>
      <c r="E982" s="4" t="s">
        <v>49</v>
      </c>
      <c r="F982" s="4">
        <v>4.1820700000000004E-3</v>
      </c>
      <c r="G982" s="9">
        <v>6</v>
      </c>
      <c r="H982" s="4">
        <v>18430205</v>
      </c>
      <c r="I982" s="4" t="s">
        <v>82</v>
      </c>
      <c r="J982" s="11" t="s">
        <v>51</v>
      </c>
      <c r="K982" s="11">
        <v>0.1573</v>
      </c>
      <c r="L982" s="11">
        <f t="shared" si="15"/>
        <v>0.1573</v>
      </c>
      <c r="M982" s="4">
        <v>2.7400000000000001E-2</v>
      </c>
      <c r="N982" s="51">
        <v>4.1000000000000003E-3</v>
      </c>
      <c r="O982" s="1">
        <v>3.772E-11</v>
      </c>
      <c r="P982" t="s">
        <v>52</v>
      </c>
      <c r="Q982">
        <v>247107</v>
      </c>
    </row>
    <row r="983" spans="1:17">
      <c r="A983" s="4" t="s">
        <v>7738</v>
      </c>
      <c r="B983" s="4" t="s">
        <v>7739</v>
      </c>
      <c r="C983" s="4" t="s">
        <v>518</v>
      </c>
      <c r="D983" s="4">
        <v>1</v>
      </c>
      <c r="E983" s="4" t="s">
        <v>49</v>
      </c>
      <c r="F983" s="4">
        <v>4.1826800000000003E-3</v>
      </c>
      <c r="G983" s="9">
        <v>6</v>
      </c>
      <c r="H983" s="4">
        <v>18430489</v>
      </c>
      <c r="I983" s="4" t="s">
        <v>50</v>
      </c>
      <c r="J983" s="11" t="s">
        <v>62</v>
      </c>
      <c r="K983" s="11">
        <v>0.15740000000000001</v>
      </c>
      <c r="L983" s="11">
        <f t="shared" si="15"/>
        <v>0.15740000000000001</v>
      </c>
      <c r="M983" s="4">
        <v>2.7400000000000001E-2</v>
      </c>
      <c r="N983" s="51">
        <v>4.1000000000000003E-3</v>
      </c>
      <c r="O983" s="1">
        <v>3.9190000000000002E-11</v>
      </c>
      <c r="P983" t="s">
        <v>52</v>
      </c>
      <c r="Q983">
        <v>247107</v>
      </c>
    </row>
    <row r="984" spans="1:17">
      <c r="A984" s="4" t="s">
        <v>7740</v>
      </c>
      <c r="B984" s="4" t="s">
        <v>7741</v>
      </c>
      <c r="C984" s="4" t="s">
        <v>518</v>
      </c>
      <c r="D984" s="4">
        <v>1</v>
      </c>
      <c r="E984" s="4" t="s">
        <v>49</v>
      </c>
      <c r="F984" s="4">
        <v>5.7397500000000001E-3</v>
      </c>
      <c r="G984" s="9">
        <v>6</v>
      </c>
      <c r="H984" s="4">
        <v>18430587</v>
      </c>
      <c r="I984" s="4" t="s">
        <v>50</v>
      </c>
      <c r="J984" s="11" t="s">
        <v>62</v>
      </c>
      <c r="K984" s="11">
        <v>0.84260000000000002</v>
      </c>
      <c r="L984" s="11">
        <f t="shared" si="15"/>
        <v>0.15739999999999998</v>
      </c>
      <c r="M984" s="4">
        <v>-2.76E-2</v>
      </c>
      <c r="N984" s="51">
        <v>4.1000000000000003E-3</v>
      </c>
      <c r="O984" s="1">
        <v>2.989E-11</v>
      </c>
      <c r="P984" t="s">
        <v>83</v>
      </c>
      <c r="Q984">
        <v>247107</v>
      </c>
    </row>
    <row r="985" spans="1:17">
      <c r="A985" s="4" t="s">
        <v>521</v>
      </c>
      <c r="B985" s="4" t="s">
        <v>522</v>
      </c>
      <c r="C985" s="4" t="s">
        <v>518</v>
      </c>
      <c r="D985" s="4">
        <v>1</v>
      </c>
      <c r="E985" s="4" t="s">
        <v>49</v>
      </c>
      <c r="F985" s="4">
        <v>5.1276999999999998E-3</v>
      </c>
      <c r="G985" s="9">
        <v>6</v>
      </c>
      <c r="H985" s="4">
        <v>18431236</v>
      </c>
      <c r="I985" s="4" t="s">
        <v>82</v>
      </c>
      <c r="J985" s="11" t="s">
        <v>51</v>
      </c>
      <c r="K985" s="11">
        <v>0.1555</v>
      </c>
      <c r="L985" s="11">
        <f t="shared" si="15"/>
        <v>0.1555</v>
      </c>
      <c r="M985" s="4">
        <v>2.8199999999999999E-2</v>
      </c>
      <c r="N985" s="51">
        <v>4.1999999999999997E-3</v>
      </c>
      <c r="O985" s="1">
        <v>1.7720000000000001E-11</v>
      </c>
      <c r="P985" t="s">
        <v>52</v>
      </c>
      <c r="Q985">
        <v>247107</v>
      </c>
    </row>
    <row r="986" spans="1:17">
      <c r="A986" s="4" t="s">
        <v>7742</v>
      </c>
      <c r="B986" s="4" t="s">
        <v>7743</v>
      </c>
      <c r="C986" s="4" t="s">
        <v>518</v>
      </c>
      <c r="D986" s="4">
        <v>1</v>
      </c>
      <c r="E986" s="4" t="s">
        <v>49</v>
      </c>
      <c r="F986" s="4">
        <v>3.7702199999999999E-3</v>
      </c>
      <c r="G986" s="9">
        <v>6</v>
      </c>
      <c r="H986" s="4">
        <v>18431239</v>
      </c>
      <c r="I986" s="4" t="s">
        <v>50</v>
      </c>
      <c r="J986" s="11" t="s">
        <v>62</v>
      </c>
      <c r="K986" s="11">
        <v>0.84399999999999997</v>
      </c>
      <c r="L986" s="11">
        <f t="shared" si="15"/>
        <v>0.15600000000000003</v>
      </c>
      <c r="M986" s="4">
        <v>-2.8000000000000001E-2</v>
      </c>
      <c r="N986" s="51">
        <v>4.1999999999999997E-3</v>
      </c>
      <c r="O986" s="1">
        <v>2.807E-11</v>
      </c>
      <c r="P986" t="s">
        <v>83</v>
      </c>
      <c r="Q986">
        <v>247107</v>
      </c>
    </row>
    <row r="987" spans="1:17">
      <c r="A987" s="4" t="s">
        <v>7744</v>
      </c>
      <c r="B987" s="4" t="s">
        <v>7745</v>
      </c>
      <c r="C987" s="4" t="s">
        <v>518</v>
      </c>
      <c r="D987" s="4">
        <v>1</v>
      </c>
      <c r="E987" s="4" t="s">
        <v>49</v>
      </c>
      <c r="F987" s="4">
        <v>4.1811399999999999E-3</v>
      </c>
      <c r="G987" s="9">
        <v>6</v>
      </c>
      <c r="H987" s="4">
        <v>18431430</v>
      </c>
      <c r="I987" s="4" t="s">
        <v>62</v>
      </c>
      <c r="J987" s="11" t="s">
        <v>51</v>
      </c>
      <c r="K987" s="11">
        <v>0.8427</v>
      </c>
      <c r="L987" s="11">
        <f t="shared" si="15"/>
        <v>0.1573</v>
      </c>
      <c r="M987" s="4">
        <v>-2.7400000000000001E-2</v>
      </c>
      <c r="N987" s="51">
        <v>4.1000000000000003E-3</v>
      </c>
      <c r="O987" s="1">
        <v>3.7129999999999999E-11</v>
      </c>
      <c r="P987" t="s">
        <v>83</v>
      </c>
      <c r="Q987">
        <v>247107</v>
      </c>
    </row>
    <row r="988" spans="1:17">
      <c r="A988" s="4" t="s">
        <v>7746</v>
      </c>
      <c r="B988" s="4" t="s">
        <v>7747</v>
      </c>
      <c r="C988" s="4" t="s">
        <v>518</v>
      </c>
      <c r="D988" s="4">
        <v>1</v>
      </c>
      <c r="E988" s="4" t="s">
        <v>49</v>
      </c>
      <c r="F988" s="4">
        <v>4.1811399999999999E-3</v>
      </c>
      <c r="G988" s="9">
        <v>6</v>
      </c>
      <c r="H988" s="4">
        <v>18431803</v>
      </c>
      <c r="I988" s="4" t="s">
        <v>82</v>
      </c>
      <c r="J988" s="11" t="s">
        <v>62</v>
      </c>
      <c r="K988" s="11">
        <v>0.84260000000000002</v>
      </c>
      <c r="L988" s="11">
        <f t="shared" si="15"/>
        <v>0.15739999999999998</v>
      </c>
      <c r="M988" s="4">
        <v>-2.7400000000000001E-2</v>
      </c>
      <c r="N988" s="51">
        <v>4.1000000000000003E-3</v>
      </c>
      <c r="O988" s="1">
        <v>3.9559999999999997E-11</v>
      </c>
      <c r="P988" t="s">
        <v>83</v>
      </c>
      <c r="Q988">
        <v>247107</v>
      </c>
    </row>
    <row r="989" spans="1:17">
      <c r="A989" s="4" t="s">
        <v>7748</v>
      </c>
      <c r="B989" s="4" t="s">
        <v>7749</v>
      </c>
      <c r="C989" s="4" t="s">
        <v>518</v>
      </c>
      <c r="D989" s="4">
        <v>1</v>
      </c>
      <c r="E989" s="4" t="s">
        <v>49</v>
      </c>
      <c r="F989" s="4">
        <v>9.4699500000000006E-2</v>
      </c>
      <c r="G989" s="9">
        <v>6</v>
      </c>
      <c r="H989" s="4">
        <v>18432072</v>
      </c>
      <c r="I989" s="4" t="s">
        <v>50</v>
      </c>
      <c r="J989" s="11" t="s">
        <v>62</v>
      </c>
      <c r="K989" s="11">
        <v>0.15740000000000001</v>
      </c>
      <c r="L989" s="11">
        <f t="shared" si="15"/>
        <v>0.15740000000000001</v>
      </c>
      <c r="M989" s="4">
        <v>2.7400000000000001E-2</v>
      </c>
      <c r="N989" s="51">
        <v>4.1000000000000003E-3</v>
      </c>
      <c r="O989" s="1">
        <v>3.9419999999999998E-11</v>
      </c>
      <c r="P989" t="s">
        <v>52</v>
      </c>
      <c r="Q989">
        <v>247107</v>
      </c>
    </row>
    <row r="990" spans="1:17">
      <c r="A990" s="4" t="s">
        <v>7750</v>
      </c>
      <c r="B990" s="4" t="s">
        <v>7751</v>
      </c>
      <c r="C990" s="4" t="s">
        <v>518</v>
      </c>
      <c r="D990" s="4">
        <v>1</v>
      </c>
      <c r="E990" s="4" t="s">
        <v>49</v>
      </c>
      <c r="F990" s="4">
        <v>4.1811399999999999E-3</v>
      </c>
      <c r="G990" s="9">
        <v>6</v>
      </c>
      <c r="H990" s="4">
        <v>18432191</v>
      </c>
      <c r="I990" s="4" t="s">
        <v>50</v>
      </c>
      <c r="J990" s="11" t="s">
        <v>62</v>
      </c>
      <c r="K990" s="11">
        <v>0.84260000000000002</v>
      </c>
      <c r="L990" s="11">
        <f t="shared" si="15"/>
        <v>0.15739999999999998</v>
      </c>
      <c r="M990" s="4">
        <v>-2.7400000000000001E-2</v>
      </c>
      <c r="N990" s="51">
        <v>4.1000000000000003E-3</v>
      </c>
      <c r="O990" s="1">
        <v>3.659E-11</v>
      </c>
      <c r="P990" t="s">
        <v>83</v>
      </c>
      <c r="Q990">
        <v>247107</v>
      </c>
    </row>
    <row r="991" spans="1:17">
      <c r="A991" s="4" t="s">
        <v>7752</v>
      </c>
      <c r="B991" s="4" t="s">
        <v>7753</v>
      </c>
      <c r="C991" s="4" t="s">
        <v>518</v>
      </c>
      <c r="D991" s="4">
        <v>1</v>
      </c>
      <c r="E991" s="4" t="s">
        <v>49</v>
      </c>
      <c r="F991" s="4">
        <v>4.1811399999999999E-3</v>
      </c>
      <c r="G991" s="9">
        <v>6</v>
      </c>
      <c r="H991" s="4">
        <v>18432243</v>
      </c>
      <c r="I991" s="4" t="s">
        <v>82</v>
      </c>
      <c r="J991" s="11" t="s">
        <v>51</v>
      </c>
      <c r="K991" s="11">
        <v>0.15740000000000001</v>
      </c>
      <c r="L991" s="11">
        <f t="shared" si="15"/>
        <v>0.15740000000000001</v>
      </c>
      <c r="M991" s="4">
        <v>2.7400000000000001E-2</v>
      </c>
      <c r="N991" s="51">
        <v>4.1000000000000003E-3</v>
      </c>
      <c r="O991" s="1">
        <v>3.6600000000000002E-11</v>
      </c>
      <c r="P991" t="s">
        <v>52</v>
      </c>
      <c r="Q991">
        <v>247107</v>
      </c>
    </row>
    <row r="992" spans="1:17">
      <c r="A992" s="4" t="s">
        <v>7754</v>
      </c>
      <c r="B992" s="4" t="s">
        <v>7755</v>
      </c>
      <c r="C992" s="4" t="s">
        <v>518</v>
      </c>
      <c r="D992" s="4">
        <v>1</v>
      </c>
      <c r="E992" s="4" t="s">
        <v>49</v>
      </c>
      <c r="F992" s="4">
        <v>4.8954200000000002E-3</v>
      </c>
      <c r="G992" s="9">
        <v>6</v>
      </c>
      <c r="H992" s="4">
        <v>18432412</v>
      </c>
      <c r="I992" s="4" t="s">
        <v>50</v>
      </c>
      <c r="J992" s="11" t="s">
        <v>62</v>
      </c>
      <c r="K992" s="11">
        <v>0.84260000000000002</v>
      </c>
      <c r="L992" s="11">
        <f t="shared" si="15"/>
        <v>0.15739999999999998</v>
      </c>
      <c r="M992" s="4">
        <v>-2.75E-2</v>
      </c>
      <c r="N992" s="51">
        <v>4.1000000000000003E-3</v>
      </c>
      <c r="O992" s="1">
        <v>3.4120000000000001E-11</v>
      </c>
      <c r="P992" t="s">
        <v>83</v>
      </c>
      <c r="Q992">
        <v>247107</v>
      </c>
    </row>
    <row r="993" spans="1:17">
      <c r="A993" s="4" t="s">
        <v>7756</v>
      </c>
      <c r="B993" s="4" t="s">
        <v>7757</v>
      </c>
      <c r="C993" s="4" t="s">
        <v>518</v>
      </c>
      <c r="D993" s="4">
        <v>1</v>
      </c>
      <c r="E993" s="4" t="s">
        <v>49</v>
      </c>
      <c r="F993" s="4">
        <v>4.1811399999999999E-3</v>
      </c>
      <c r="G993" s="9">
        <v>6</v>
      </c>
      <c r="H993" s="4">
        <v>18432586</v>
      </c>
      <c r="I993" s="4" t="s">
        <v>50</v>
      </c>
      <c r="J993" s="11" t="s">
        <v>62</v>
      </c>
      <c r="K993" s="11">
        <v>0.15740000000000001</v>
      </c>
      <c r="L993" s="11">
        <f t="shared" si="15"/>
        <v>0.15740000000000001</v>
      </c>
      <c r="M993" s="4">
        <v>2.7400000000000001E-2</v>
      </c>
      <c r="N993" s="51">
        <v>4.1000000000000003E-3</v>
      </c>
      <c r="O993" s="1">
        <v>3.6689999999999998E-11</v>
      </c>
      <c r="P993" t="s">
        <v>52</v>
      </c>
      <c r="Q993">
        <v>247107</v>
      </c>
    </row>
    <row r="994" spans="1:17">
      <c r="A994" s="4" t="s">
        <v>516</v>
      </c>
      <c r="B994" s="4" t="s">
        <v>517</v>
      </c>
      <c r="C994" s="4" t="s">
        <v>518</v>
      </c>
      <c r="D994" s="4">
        <v>1</v>
      </c>
      <c r="E994" s="4" t="s">
        <v>49</v>
      </c>
      <c r="F994" s="4">
        <v>9.4699500000000006E-2</v>
      </c>
      <c r="G994" s="9">
        <v>6</v>
      </c>
      <c r="H994" s="4">
        <v>18433101</v>
      </c>
      <c r="I994" s="4" t="s">
        <v>62</v>
      </c>
      <c r="J994" s="11" t="s">
        <v>51</v>
      </c>
      <c r="K994" s="11">
        <v>0.15740000000000001</v>
      </c>
      <c r="L994" s="11">
        <f t="shared" si="15"/>
        <v>0.15740000000000001</v>
      </c>
      <c r="M994" s="4">
        <v>2.7400000000000001E-2</v>
      </c>
      <c r="N994" s="51">
        <v>4.1000000000000003E-3</v>
      </c>
      <c r="O994" s="1">
        <v>3.6359999999999998E-11</v>
      </c>
      <c r="P994" t="s">
        <v>52</v>
      </c>
      <c r="Q994">
        <v>247107</v>
      </c>
    </row>
    <row r="995" spans="1:17">
      <c r="A995" s="4" t="s">
        <v>7758</v>
      </c>
      <c r="B995" s="4" t="s">
        <v>7759</v>
      </c>
      <c r="C995" s="4" t="s">
        <v>518</v>
      </c>
      <c r="D995" s="4">
        <v>1</v>
      </c>
      <c r="E995" s="4" t="s">
        <v>49</v>
      </c>
      <c r="F995" s="4">
        <v>4.1804099999999999E-3</v>
      </c>
      <c r="G995" s="9">
        <v>6</v>
      </c>
      <c r="H995" s="4">
        <v>18433359</v>
      </c>
      <c r="I995" s="4" t="s">
        <v>50</v>
      </c>
      <c r="J995" s="11" t="s">
        <v>62</v>
      </c>
      <c r="K995" s="11">
        <v>0.15740000000000001</v>
      </c>
      <c r="L995" s="11">
        <f t="shared" si="15"/>
        <v>0.15740000000000001</v>
      </c>
      <c r="M995" s="4">
        <v>2.7400000000000001E-2</v>
      </c>
      <c r="N995" s="51">
        <v>4.1000000000000003E-3</v>
      </c>
      <c r="O995" s="1">
        <v>3.6310000000000002E-11</v>
      </c>
      <c r="P995" t="s">
        <v>52</v>
      </c>
      <c r="Q995">
        <v>247107</v>
      </c>
    </row>
    <row r="996" spans="1:17">
      <c r="A996" s="4" t="s">
        <v>7760</v>
      </c>
      <c r="B996" s="4" t="s">
        <v>7761</v>
      </c>
      <c r="C996" s="4" t="s">
        <v>518</v>
      </c>
      <c r="D996" s="4">
        <v>1</v>
      </c>
      <c r="E996" s="4" t="s">
        <v>49</v>
      </c>
      <c r="F996" s="4">
        <v>4.1811399999999999E-3</v>
      </c>
      <c r="G996" s="9">
        <v>6</v>
      </c>
      <c r="H996" s="4">
        <v>18433591</v>
      </c>
      <c r="I996" s="4" t="s">
        <v>82</v>
      </c>
      <c r="J996" s="11" t="s">
        <v>51</v>
      </c>
      <c r="K996" s="11">
        <v>0.84260000000000002</v>
      </c>
      <c r="L996" s="11">
        <f t="shared" si="15"/>
        <v>0.15739999999999998</v>
      </c>
      <c r="M996" s="4">
        <v>-2.7400000000000001E-2</v>
      </c>
      <c r="N996" s="51">
        <v>4.1000000000000003E-3</v>
      </c>
      <c r="O996" s="1">
        <v>3.6619999999999999E-11</v>
      </c>
      <c r="P996" t="s">
        <v>83</v>
      </c>
      <c r="Q996">
        <v>247107</v>
      </c>
    </row>
    <row r="997" spans="1:17">
      <c r="A997" s="4" t="s">
        <v>7762</v>
      </c>
      <c r="B997" s="4" t="s">
        <v>7763</v>
      </c>
      <c r="C997" s="4" t="s">
        <v>518</v>
      </c>
      <c r="D997" s="4">
        <v>1</v>
      </c>
      <c r="E997" s="4" t="s">
        <v>49</v>
      </c>
      <c r="F997" s="4">
        <v>4.8957499999999999E-3</v>
      </c>
      <c r="G997" s="9">
        <v>6</v>
      </c>
      <c r="H997" s="4">
        <v>18433669</v>
      </c>
      <c r="I997" s="4" t="s">
        <v>82</v>
      </c>
      <c r="J997" s="11" t="s">
        <v>51</v>
      </c>
      <c r="K997" s="11">
        <v>0.84230000000000005</v>
      </c>
      <c r="L997" s="11">
        <f t="shared" si="15"/>
        <v>0.15769999999999995</v>
      </c>
      <c r="M997" s="4">
        <v>-2.75E-2</v>
      </c>
      <c r="N997" s="51">
        <v>4.1000000000000003E-3</v>
      </c>
      <c r="O997" s="1">
        <v>3.1549999999999997E-11</v>
      </c>
      <c r="P997" t="s">
        <v>83</v>
      </c>
      <c r="Q997">
        <v>247107</v>
      </c>
    </row>
    <row r="998" spans="1:17">
      <c r="A998" s="4" t="s">
        <v>7764</v>
      </c>
      <c r="B998" s="4" t="s">
        <v>7765</v>
      </c>
      <c r="C998" s="4" t="s">
        <v>518</v>
      </c>
      <c r="D998" s="4">
        <v>1</v>
      </c>
      <c r="E998" s="4" t="s">
        <v>49</v>
      </c>
      <c r="F998" s="4">
        <v>4.1811399999999999E-3</v>
      </c>
      <c r="G998" s="9">
        <v>6</v>
      </c>
      <c r="H998" s="4">
        <v>18433735</v>
      </c>
      <c r="I998" s="4" t="s">
        <v>82</v>
      </c>
      <c r="J998" s="11" t="s">
        <v>51</v>
      </c>
      <c r="K998" s="11">
        <v>0.84260000000000002</v>
      </c>
      <c r="L998" s="11">
        <f t="shared" si="15"/>
        <v>0.15739999999999998</v>
      </c>
      <c r="M998" s="4">
        <v>-2.7400000000000001E-2</v>
      </c>
      <c r="N998" s="51">
        <v>4.1000000000000003E-3</v>
      </c>
      <c r="O998" s="1">
        <v>3.6329999999999999E-11</v>
      </c>
      <c r="P998" t="s">
        <v>83</v>
      </c>
      <c r="Q998">
        <v>247107</v>
      </c>
    </row>
    <row r="999" spans="1:17">
      <c r="A999" s="4" t="s">
        <v>7766</v>
      </c>
      <c r="B999" s="4" t="s">
        <v>7767</v>
      </c>
      <c r="C999" s="4" t="s">
        <v>518</v>
      </c>
      <c r="D999" s="4">
        <v>1</v>
      </c>
      <c r="E999" s="4" t="s">
        <v>49</v>
      </c>
      <c r="F999" s="4">
        <v>4.1814199999999999E-3</v>
      </c>
      <c r="G999" s="9">
        <v>6</v>
      </c>
      <c r="H999" s="4">
        <v>18433907</v>
      </c>
      <c r="I999" s="4" t="s">
        <v>50</v>
      </c>
      <c r="J999" s="11" t="s">
        <v>62</v>
      </c>
      <c r="K999" s="11">
        <v>0.15740000000000001</v>
      </c>
      <c r="L999" s="11">
        <f t="shared" si="15"/>
        <v>0.15740000000000001</v>
      </c>
      <c r="M999" s="4">
        <v>2.7400000000000001E-2</v>
      </c>
      <c r="N999" s="51">
        <v>4.1000000000000003E-3</v>
      </c>
      <c r="O999" s="1">
        <v>3.6109999999999999E-11</v>
      </c>
      <c r="P999" t="s">
        <v>52</v>
      </c>
      <c r="Q999">
        <v>247107</v>
      </c>
    </row>
    <row r="1000" spans="1:17">
      <c r="A1000" s="4" t="s">
        <v>7768</v>
      </c>
      <c r="B1000" s="4" t="s">
        <v>7769</v>
      </c>
      <c r="C1000" s="4" t="s">
        <v>518</v>
      </c>
      <c r="D1000" s="4">
        <v>1</v>
      </c>
      <c r="E1000" s="4" t="s">
        <v>49</v>
      </c>
      <c r="F1000" s="4">
        <v>4.1718299999999996E-3</v>
      </c>
      <c r="G1000" s="9">
        <v>6</v>
      </c>
      <c r="H1000" s="4">
        <v>18434090</v>
      </c>
      <c r="I1000" s="4" t="s">
        <v>82</v>
      </c>
      <c r="J1000" s="11" t="s">
        <v>51</v>
      </c>
      <c r="K1000" s="11">
        <v>0.1575</v>
      </c>
      <c r="L1000" s="11">
        <f t="shared" si="15"/>
        <v>0.1575</v>
      </c>
      <c r="M1000" s="4">
        <v>2.7400000000000001E-2</v>
      </c>
      <c r="N1000" s="51">
        <v>4.1000000000000003E-3</v>
      </c>
      <c r="O1000" s="1">
        <v>4.0790000000000002E-11</v>
      </c>
      <c r="P1000" t="s">
        <v>52</v>
      </c>
      <c r="Q1000">
        <v>247107</v>
      </c>
    </row>
    <row r="1001" spans="1:17">
      <c r="A1001" s="4" t="s">
        <v>7770</v>
      </c>
      <c r="B1001" s="4" t="s">
        <v>7771</v>
      </c>
      <c r="C1001" s="4" t="s">
        <v>518</v>
      </c>
      <c r="D1001" s="4">
        <v>1</v>
      </c>
      <c r="E1001" s="4" t="s">
        <v>49</v>
      </c>
      <c r="F1001" s="4">
        <v>4.1811399999999999E-3</v>
      </c>
      <c r="G1001" s="9">
        <v>6</v>
      </c>
      <c r="H1001" s="4">
        <v>18434098</v>
      </c>
      <c r="I1001" s="4" t="s">
        <v>62</v>
      </c>
      <c r="J1001" s="11" t="s">
        <v>51</v>
      </c>
      <c r="K1001" s="11">
        <v>0.84260000000000002</v>
      </c>
      <c r="L1001" s="11">
        <f t="shared" si="15"/>
        <v>0.15739999999999998</v>
      </c>
      <c r="M1001" s="4">
        <v>-2.7400000000000001E-2</v>
      </c>
      <c r="N1001" s="51">
        <v>4.1000000000000003E-3</v>
      </c>
      <c r="O1001" s="1">
        <v>3.6270000000000001E-11</v>
      </c>
      <c r="P1001" t="s">
        <v>83</v>
      </c>
      <c r="Q1001">
        <v>247107</v>
      </c>
    </row>
    <row r="1002" spans="1:17">
      <c r="A1002" s="4" t="s">
        <v>7772</v>
      </c>
      <c r="B1002" s="4" t="s">
        <v>7773</v>
      </c>
      <c r="C1002" s="4" t="s">
        <v>518</v>
      </c>
      <c r="D1002" s="4">
        <v>1</v>
      </c>
      <c r="E1002" s="4" t="s">
        <v>49</v>
      </c>
      <c r="F1002" s="4">
        <v>4.1855099999999999E-3</v>
      </c>
      <c r="G1002" s="9">
        <v>6</v>
      </c>
      <c r="H1002" s="4">
        <v>18434149</v>
      </c>
      <c r="I1002" s="4" t="s">
        <v>82</v>
      </c>
      <c r="J1002" s="11" t="s">
        <v>51</v>
      </c>
      <c r="K1002" s="11">
        <v>0.15740000000000001</v>
      </c>
      <c r="L1002" s="11">
        <f t="shared" si="15"/>
        <v>0.15740000000000001</v>
      </c>
      <c r="M1002" s="4">
        <v>2.7400000000000001E-2</v>
      </c>
      <c r="N1002" s="51">
        <v>4.1000000000000003E-3</v>
      </c>
      <c r="O1002" s="1">
        <v>3.7969999999999999E-11</v>
      </c>
      <c r="P1002" t="s">
        <v>52</v>
      </c>
      <c r="Q1002">
        <v>247107</v>
      </c>
    </row>
    <row r="1003" spans="1:17">
      <c r="A1003" s="4" t="s">
        <v>7774</v>
      </c>
      <c r="B1003" s="4" t="s">
        <v>7775</v>
      </c>
      <c r="C1003" s="4" t="s">
        <v>518</v>
      </c>
      <c r="D1003" s="4">
        <v>1</v>
      </c>
      <c r="E1003" s="4" t="s">
        <v>49</v>
      </c>
      <c r="F1003" s="4">
        <v>4.1855099999999999E-3</v>
      </c>
      <c r="G1003" s="9">
        <v>6</v>
      </c>
      <c r="H1003" s="4">
        <v>18434153</v>
      </c>
      <c r="I1003" s="4" t="s">
        <v>82</v>
      </c>
      <c r="J1003" s="11" t="s">
        <v>51</v>
      </c>
      <c r="K1003" s="11">
        <v>0.84260000000000002</v>
      </c>
      <c r="L1003" s="11">
        <f t="shared" si="15"/>
        <v>0.15739999999999998</v>
      </c>
      <c r="M1003" s="4">
        <v>-2.7400000000000001E-2</v>
      </c>
      <c r="N1003" s="51">
        <v>4.1000000000000003E-3</v>
      </c>
      <c r="O1003" s="1">
        <v>3.6259999999999999E-11</v>
      </c>
      <c r="P1003" t="s">
        <v>83</v>
      </c>
      <c r="Q1003">
        <v>247107</v>
      </c>
    </row>
    <row r="1004" spans="1:17">
      <c r="A1004" s="4" t="s">
        <v>7776</v>
      </c>
      <c r="B1004" s="4" t="s">
        <v>7777</v>
      </c>
      <c r="C1004" s="4" t="s">
        <v>518</v>
      </c>
      <c r="D1004" s="4">
        <v>1</v>
      </c>
      <c r="E1004" s="4" t="s">
        <v>49</v>
      </c>
      <c r="F1004" s="4">
        <v>4.1855099999999999E-3</v>
      </c>
      <c r="G1004" s="9">
        <v>6</v>
      </c>
      <c r="H1004" s="4">
        <v>18434332</v>
      </c>
      <c r="I1004" s="4" t="s">
        <v>82</v>
      </c>
      <c r="J1004" s="11" t="s">
        <v>50</v>
      </c>
      <c r="K1004" s="11">
        <v>0.84260000000000002</v>
      </c>
      <c r="L1004" s="11">
        <f t="shared" si="15"/>
        <v>0.15739999999999998</v>
      </c>
      <c r="M1004" s="4">
        <v>-2.7400000000000001E-2</v>
      </c>
      <c r="N1004" s="51">
        <v>4.1000000000000003E-3</v>
      </c>
      <c r="O1004" s="1">
        <v>3.8589999999999999E-11</v>
      </c>
      <c r="P1004" t="s">
        <v>83</v>
      </c>
      <c r="Q1004">
        <v>247107</v>
      </c>
    </row>
    <row r="1005" spans="1:17">
      <c r="A1005" s="4" t="s">
        <v>7778</v>
      </c>
      <c r="B1005" s="4" t="s">
        <v>7779</v>
      </c>
      <c r="C1005" s="4" t="s">
        <v>518</v>
      </c>
      <c r="D1005" s="4">
        <v>1</v>
      </c>
      <c r="E1005" s="4" t="s">
        <v>49</v>
      </c>
      <c r="F1005" s="4">
        <v>4.1855099999999999E-3</v>
      </c>
      <c r="G1005" s="9">
        <v>6</v>
      </c>
      <c r="H1005" s="4">
        <v>18434676</v>
      </c>
      <c r="I1005" s="4" t="s">
        <v>82</v>
      </c>
      <c r="J1005" s="11" t="s">
        <v>51</v>
      </c>
      <c r="K1005" s="11">
        <v>0.15740000000000001</v>
      </c>
      <c r="L1005" s="11">
        <f t="shared" si="15"/>
        <v>0.15740000000000001</v>
      </c>
      <c r="M1005" s="4">
        <v>2.7400000000000001E-2</v>
      </c>
      <c r="N1005" s="51">
        <v>4.1000000000000003E-3</v>
      </c>
      <c r="O1005" s="1">
        <v>3.8549999999999999E-11</v>
      </c>
      <c r="P1005" t="s">
        <v>52</v>
      </c>
      <c r="Q1005">
        <v>247107</v>
      </c>
    </row>
    <row r="1006" spans="1:17">
      <c r="A1006" s="4" t="s">
        <v>7780</v>
      </c>
      <c r="B1006" s="4" t="s">
        <v>7781</v>
      </c>
      <c r="C1006" s="4" t="s">
        <v>518</v>
      </c>
      <c r="D1006" s="4">
        <v>1</v>
      </c>
      <c r="E1006" s="4" t="s">
        <v>49</v>
      </c>
      <c r="F1006" s="4">
        <v>4.18579E-3</v>
      </c>
      <c r="G1006" s="9">
        <v>6</v>
      </c>
      <c r="H1006" s="4">
        <v>18434984</v>
      </c>
      <c r="I1006" s="4" t="s">
        <v>50</v>
      </c>
      <c r="J1006" s="11" t="s">
        <v>62</v>
      </c>
      <c r="K1006" s="11">
        <v>0.15740000000000001</v>
      </c>
      <c r="L1006" s="11">
        <f t="shared" si="15"/>
        <v>0.15740000000000001</v>
      </c>
      <c r="M1006" s="4">
        <v>2.7400000000000001E-2</v>
      </c>
      <c r="N1006" s="51">
        <v>4.1000000000000003E-3</v>
      </c>
      <c r="O1006" s="1">
        <v>3.5559999999999998E-11</v>
      </c>
      <c r="P1006" t="s">
        <v>52</v>
      </c>
      <c r="Q1006">
        <v>247107</v>
      </c>
    </row>
    <row r="1007" spans="1:17">
      <c r="A1007" s="4" t="s">
        <v>7782</v>
      </c>
      <c r="B1007" s="4" t="s">
        <v>7783</v>
      </c>
      <c r="C1007" s="4" t="s">
        <v>518</v>
      </c>
      <c r="D1007" s="4">
        <v>1</v>
      </c>
      <c r="E1007" s="4" t="s">
        <v>49</v>
      </c>
      <c r="F1007" s="4">
        <v>4.1855099999999999E-3</v>
      </c>
      <c r="G1007" s="9">
        <v>6</v>
      </c>
      <c r="H1007" s="4">
        <v>18435134</v>
      </c>
      <c r="I1007" s="4" t="s">
        <v>82</v>
      </c>
      <c r="J1007" s="11" t="s">
        <v>51</v>
      </c>
      <c r="K1007" s="11">
        <v>0.8427</v>
      </c>
      <c r="L1007" s="11">
        <f t="shared" si="15"/>
        <v>0.1573</v>
      </c>
      <c r="M1007" s="4">
        <v>-2.7400000000000001E-2</v>
      </c>
      <c r="N1007" s="51">
        <v>4.1000000000000003E-3</v>
      </c>
      <c r="O1007" s="1">
        <v>3.9190000000000002E-11</v>
      </c>
      <c r="P1007" t="s">
        <v>83</v>
      </c>
      <c r="Q1007">
        <v>247107</v>
      </c>
    </row>
    <row r="1008" spans="1:17">
      <c r="A1008" s="4" t="s">
        <v>7784</v>
      </c>
      <c r="B1008" s="4" t="s">
        <v>7785</v>
      </c>
      <c r="C1008" s="4" t="s">
        <v>518</v>
      </c>
      <c r="D1008" s="4">
        <v>1</v>
      </c>
      <c r="E1008" s="4" t="s">
        <v>49</v>
      </c>
      <c r="F1008" s="4">
        <v>4.1855099999999999E-3</v>
      </c>
      <c r="G1008" s="9">
        <v>6</v>
      </c>
      <c r="H1008" s="4">
        <v>18435156</v>
      </c>
      <c r="I1008" s="4" t="s">
        <v>50</v>
      </c>
      <c r="J1008" s="11" t="s">
        <v>62</v>
      </c>
      <c r="K1008" s="11">
        <v>0.84260000000000002</v>
      </c>
      <c r="L1008" s="11">
        <f t="shared" si="15"/>
        <v>0.15739999999999998</v>
      </c>
      <c r="M1008" s="4">
        <v>-2.7400000000000001E-2</v>
      </c>
      <c r="N1008" s="51">
        <v>4.1000000000000003E-3</v>
      </c>
      <c r="O1008" s="1">
        <v>3.6609999999999997E-11</v>
      </c>
      <c r="P1008" t="s">
        <v>83</v>
      </c>
      <c r="Q1008">
        <v>247107</v>
      </c>
    </row>
    <row r="1009" spans="1:17">
      <c r="A1009" s="4" t="s">
        <v>7786</v>
      </c>
      <c r="B1009" s="4" t="s">
        <v>7787</v>
      </c>
      <c r="C1009" s="4" t="s">
        <v>518</v>
      </c>
      <c r="D1009" s="4">
        <v>1</v>
      </c>
      <c r="E1009" s="4" t="s">
        <v>49</v>
      </c>
      <c r="F1009" s="4">
        <v>4.1822600000000001E-3</v>
      </c>
      <c r="G1009" s="9">
        <v>6</v>
      </c>
      <c r="H1009" s="4">
        <v>18435790</v>
      </c>
      <c r="I1009" s="4" t="s">
        <v>82</v>
      </c>
      <c r="J1009" s="11" t="s">
        <v>62</v>
      </c>
      <c r="K1009" s="11">
        <v>0.15740000000000001</v>
      </c>
      <c r="L1009" s="11">
        <f t="shared" si="15"/>
        <v>0.15740000000000001</v>
      </c>
      <c r="M1009" s="4">
        <v>2.7400000000000001E-2</v>
      </c>
      <c r="N1009" s="51">
        <v>4.1000000000000003E-3</v>
      </c>
      <c r="O1009" s="1">
        <v>3.845E-11</v>
      </c>
      <c r="P1009" t="s">
        <v>52</v>
      </c>
      <c r="Q1009">
        <v>247107</v>
      </c>
    </row>
    <row r="1010" spans="1:17">
      <c r="A1010" s="4" t="s">
        <v>7788</v>
      </c>
      <c r="B1010" s="4" t="s">
        <v>7789</v>
      </c>
      <c r="C1010" s="4" t="s">
        <v>518</v>
      </c>
      <c r="D1010" s="4">
        <v>1</v>
      </c>
      <c r="E1010" s="4" t="s">
        <v>49</v>
      </c>
      <c r="F1010" s="4">
        <v>4.1819800000000001E-3</v>
      </c>
      <c r="G1010" s="9">
        <v>6</v>
      </c>
      <c r="H1010" s="4">
        <v>18436549</v>
      </c>
      <c r="I1010" s="4" t="s">
        <v>50</v>
      </c>
      <c r="J1010" s="11" t="s">
        <v>62</v>
      </c>
      <c r="K1010" s="11">
        <v>0.15740000000000001</v>
      </c>
      <c r="L1010" s="11">
        <f t="shared" si="15"/>
        <v>0.15740000000000001</v>
      </c>
      <c r="M1010" s="4">
        <v>2.7400000000000001E-2</v>
      </c>
      <c r="N1010" s="51">
        <v>4.1000000000000003E-3</v>
      </c>
      <c r="O1010" s="1">
        <v>3.5880000000000003E-11</v>
      </c>
      <c r="P1010" t="s">
        <v>52</v>
      </c>
      <c r="Q1010">
        <v>247107</v>
      </c>
    </row>
    <row r="1011" spans="1:17">
      <c r="A1011" s="4" t="s">
        <v>7790</v>
      </c>
      <c r="B1011" s="4" t="s">
        <v>7791</v>
      </c>
      <c r="C1011" s="4" t="s">
        <v>518</v>
      </c>
      <c r="D1011" s="4">
        <v>1</v>
      </c>
      <c r="E1011" s="4" t="s">
        <v>49</v>
      </c>
      <c r="F1011" s="4">
        <v>4.1819800000000001E-3</v>
      </c>
      <c r="G1011" s="9">
        <v>6</v>
      </c>
      <c r="H1011" s="4">
        <v>18437082</v>
      </c>
      <c r="I1011" s="4" t="s">
        <v>62</v>
      </c>
      <c r="J1011" s="11" t="s">
        <v>51</v>
      </c>
      <c r="K1011" s="11">
        <v>0.1573</v>
      </c>
      <c r="L1011" s="11">
        <f t="shared" si="15"/>
        <v>0.1573</v>
      </c>
      <c r="M1011" s="4">
        <v>2.7400000000000001E-2</v>
      </c>
      <c r="N1011" s="51">
        <v>4.1000000000000003E-3</v>
      </c>
      <c r="O1011" s="1">
        <v>3.8310000000000001E-11</v>
      </c>
      <c r="P1011" t="s">
        <v>52</v>
      </c>
      <c r="Q1011">
        <v>247107</v>
      </c>
    </row>
    <row r="1012" spans="1:17">
      <c r="A1012" s="4" t="s">
        <v>7792</v>
      </c>
      <c r="B1012" s="4" t="s">
        <v>7793</v>
      </c>
      <c r="C1012" s="4" t="s">
        <v>518</v>
      </c>
      <c r="D1012" s="4">
        <v>1</v>
      </c>
      <c r="E1012" s="4" t="s">
        <v>49</v>
      </c>
      <c r="F1012" s="4">
        <v>4.1819800000000001E-3</v>
      </c>
      <c r="G1012" s="9">
        <v>6</v>
      </c>
      <c r="H1012" s="4">
        <v>18437622</v>
      </c>
      <c r="I1012" s="4" t="s">
        <v>50</v>
      </c>
      <c r="J1012" s="11" t="s">
        <v>62</v>
      </c>
      <c r="K1012" s="11">
        <v>0.84260000000000002</v>
      </c>
      <c r="L1012" s="11">
        <f t="shared" si="15"/>
        <v>0.15739999999999998</v>
      </c>
      <c r="M1012" s="4">
        <v>-2.7400000000000001E-2</v>
      </c>
      <c r="N1012" s="51">
        <v>4.1000000000000003E-3</v>
      </c>
      <c r="O1012" s="1">
        <v>3.663E-11</v>
      </c>
      <c r="P1012" t="s">
        <v>83</v>
      </c>
      <c r="Q1012">
        <v>247107</v>
      </c>
    </row>
    <row r="1013" spans="1:17">
      <c r="A1013" s="4" t="s">
        <v>7794</v>
      </c>
      <c r="B1013" s="4" t="s">
        <v>7795</v>
      </c>
      <c r="C1013" s="4" t="s">
        <v>518</v>
      </c>
      <c r="D1013" s="4">
        <v>1</v>
      </c>
      <c r="E1013" s="4" t="s">
        <v>49</v>
      </c>
      <c r="F1013" s="4">
        <v>4.1819800000000001E-3</v>
      </c>
      <c r="G1013" s="9">
        <v>6</v>
      </c>
      <c r="H1013" s="4">
        <v>18437807</v>
      </c>
      <c r="I1013" s="4" t="s">
        <v>82</v>
      </c>
      <c r="J1013" s="11" t="s">
        <v>51</v>
      </c>
      <c r="K1013" s="11">
        <v>0.15740000000000001</v>
      </c>
      <c r="L1013" s="11">
        <f t="shared" si="15"/>
        <v>0.15740000000000001</v>
      </c>
      <c r="M1013" s="4">
        <v>2.7400000000000001E-2</v>
      </c>
      <c r="N1013" s="51">
        <v>4.1000000000000003E-3</v>
      </c>
      <c r="O1013" s="1">
        <v>3.6350000000000002E-11</v>
      </c>
      <c r="P1013" t="s">
        <v>52</v>
      </c>
      <c r="Q1013">
        <v>247107</v>
      </c>
    </row>
    <row r="1014" spans="1:17">
      <c r="A1014" s="4" t="s">
        <v>7796</v>
      </c>
      <c r="B1014" s="4" t="s">
        <v>7797</v>
      </c>
      <c r="C1014" s="4" t="s">
        <v>518</v>
      </c>
      <c r="D1014" s="4">
        <v>1</v>
      </c>
      <c r="E1014" s="4" t="s">
        <v>49</v>
      </c>
      <c r="F1014" s="4">
        <v>4.1787700000000001E-3</v>
      </c>
      <c r="G1014" s="9">
        <v>6</v>
      </c>
      <c r="H1014" s="4">
        <v>18438066</v>
      </c>
      <c r="I1014" s="4" t="s">
        <v>50</v>
      </c>
      <c r="J1014" s="11" t="s">
        <v>62</v>
      </c>
      <c r="K1014" s="11">
        <v>0.15740000000000001</v>
      </c>
      <c r="L1014" s="11">
        <f t="shared" si="15"/>
        <v>0.15740000000000001</v>
      </c>
      <c r="M1014" s="4">
        <v>2.7400000000000001E-2</v>
      </c>
      <c r="N1014" s="51">
        <v>4.1000000000000003E-3</v>
      </c>
      <c r="O1014" s="1">
        <v>3.6350000000000002E-11</v>
      </c>
      <c r="P1014" t="s">
        <v>52</v>
      </c>
      <c r="Q1014">
        <v>247107</v>
      </c>
    </row>
    <row r="1015" spans="1:17">
      <c r="A1015" s="4" t="s">
        <v>7798</v>
      </c>
      <c r="B1015" s="4" t="s">
        <v>7799</v>
      </c>
      <c r="C1015" s="4" t="s">
        <v>518</v>
      </c>
      <c r="D1015" s="4">
        <v>1</v>
      </c>
      <c r="E1015" s="4" t="s">
        <v>49</v>
      </c>
      <c r="F1015" s="4">
        <v>4.1789899999999996E-3</v>
      </c>
      <c r="G1015" s="9">
        <v>6</v>
      </c>
      <c r="H1015" s="4">
        <v>18438074</v>
      </c>
      <c r="I1015" s="4" t="s">
        <v>50</v>
      </c>
      <c r="J1015" s="11" t="s">
        <v>62</v>
      </c>
      <c r="K1015" s="11">
        <v>0.8427</v>
      </c>
      <c r="L1015" s="11">
        <f t="shared" si="15"/>
        <v>0.1573</v>
      </c>
      <c r="M1015" s="4">
        <v>-2.7400000000000001E-2</v>
      </c>
      <c r="N1015" s="51">
        <v>4.1000000000000003E-3</v>
      </c>
      <c r="O1015" s="1">
        <v>3.6979999999999998E-11</v>
      </c>
      <c r="P1015" t="s">
        <v>83</v>
      </c>
      <c r="Q1015">
        <v>247107</v>
      </c>
    </row>
    <row r="1016" spans="1:17">
      <c r="A1016" s="4" t="s">
        <v>7800</v>
      </c>
      <c r="B1016" s="4" t="s">
        <v>7801</v>
      </c>
      <c r="C1016" s="4" t="s">
        <v>518</v>
      </c>
      <c r="D1016" s="4">
        <v>1</v>
      </c>
      <c r="E1016" s="4" t="s">
        <v>49</v>
      </c>
      <c r="F1016" s="4">
        <v>4.1792499999999998E-3</v>
      </c>
      <c r="G1016" s="9">
        <v>6</v>
      </c>
      <c r="H1016" s="4">
        <v>18438592</v>
      </c>
      <c r="I1016" s="4" t="s">
        <v>50</v>
      </c>
      <c r="J1016" s="11" t="s">
        <v>62</v>
      </c>
      <c r="K1016" s="11">
        <v>0.15740000000000001</v>
      </c>
      <c r="L1016" s="11">
        <f t="shared" si="15"/>
        <v>0.15740000000000001</v>
      </c>
      <c r="M1016" s="4">
        <v>2.7400000000000001E-2</v>
      </c>
      <c r="N1016" s="51">
        <v>4.1000000000000003E-3</v>
      </c>
      <c r="O1016" s="1">
        <v>4.1230000000000003E-11</v>
      </c>
      <c r="P1016" t="s">
        <v>52</v>
      </c>
      <c r="Q1016">
        <v>247107</v>
      </c>
    </row>
    <row r="1017" spans="1:17">
      <c r="A1017" s="4" t="s">
        <v>7802</v>
      </c>
      <c r="B1017" s="4" t="s">
        <v>7803</v>
      </c>
      <c r="C1017" s="4" t="s">
        <v>518</v>
      </c>
      <c r="D1017" s="4">
        <v>1</v>
      </c>
      <c r="E1017" s="4" t="s">
        <v>49</v>
      </c>
      <c r="F1017" s="4">
        <v>3.5733900000000001E-3</v>
      </c>
      <c r="G1017" s="9">
        <v>6</v>
      </c>
      <c r="H1017" s="4">
        <v>18438728</v>
      </c>
      <c r="I1017" s="4" t="s">
        <v>50</v>
      </c>
      <c r="J1017" s="11" t="s">
        <v>62</v>
      </c>
      <c r="K1017" s="11">
        <v>0.15740000000000001</v>
      </c>
      <c r="L1017" s="11">
        <f t="shared" si="15"/>
        <v>0.15740000000000001</v>
      </c>
      <c r="M1017" s="4">
        <v>2.7300000000000001E-2</v>
      </c>
      <c r="N1017" s="51">
        <v>4.1000000000000003E-3</v>
      </c>
      <c r="O1017" s="1">
        <v>4.3499999999999998E-11</v>
      </c>
      <c r="P1017" t="s">
        <v>52</v>
      </c>
      <c r="Q1017">
        <v>247107</v>
      </c>
    </row>
    <row r="1018" spans="1:17">
      <c r="A1018" s="4" t="s">
        <v>7804</v>
      </c>
      <c r="B1018" s="4" t="s">
        <v>7805</v>
      </c>
      <c r="C1018" s="4" t="s">
        <v>518</v>
      </c>
      <c r="D1018" s="4">
        <v>1</v>
      </c>
      <c r="E1018" s="4" t="s">
        <v>49</v>
      </c>
      <c r="F1018" s="4">
        <v>4.1792499999999998E-3</v>
      </c>
      <c r="G1018" s="9">
        <v>6</v>
      </c>
      <c r="H1018" s="4">
        <v>18438832</v>
      </c>
      <c r="I1018" s="4" t="s">
        <v>82</v>
      </c>
      <c r="J1018" s="11" t="s">
        <v>51</v>
      </c>
      <c r="K1018" s="11">
        <v>0.15859999999999999</v>
      </c>
      <c r="L1018" s="11">
        <f t="shared" si="15"/>
        <v>0.15859999999999999</v>
      </c>
      <c r="M1018" s="4">
        <v>2.7400000000000001E-2</v>
      </c>
      <c r="N1018" s="51">
        <v>4.1000000000000003E-3</v>
      </c>
      <c r="O1018" s="1">
        <v>3.9059999999999999E-11</v>
      </c>
      <c r="P1018" t="s">
        <v>52</v>
      </c>
      <c r="Q1018">
        <v>247107</v>
      </c>
    </row>
    <row r="1019" spans="1:17">
      <c r="A1019" s="4" t="s">
        <v>7806</v>
      </c>
      <c r="B1019" s="4" t="s">
        <v>7807</v>
      </c>
      <c r="C1019" s="4" t="s">
        <v>518</v>
      </c>
      <c r="D1019" s="4">
        <v>1</v>
      </c>
      <c r="E1019" s="4" t="s">
        <v>49</v>
      </c>
      <c r="F1019" s="4">
        <v>3.57056E-3</v>
      </c>
      <c r="G1019" s="9">
        <v>6</v>
      </c>
      <c r="H1019" s="4">
        <v>18438962</v>
      </c>
      <c r="I1019" s="4" t="s">
        <v>82</v>
      </c>
      <c r="J1019" s="11" t="s">
        <v>51</v>
      </c>
      <c r="K1019" s="11">
        <v>0.15740000000000001</v>
      </c>
      <c r="L1019" s="11">
        <f t="shared" si="15"/>
        <v>0.15740000000000001</v>
      </c>
      <c r="M1019" s="4">
        <v>2.7300000000000001E-2</v>
      </c>
      <c r="N1019" s="51">
        <v>4.1000000000000003E-3</v>
      </c>
      <c r="O1019" s="1">
        <v>4.5279999999999998E-11</v>
      </c>
      <c r="P1019" t="s">
        <v>52</v>
      </c>
      <c r="Q1019">
        <v>247107</v>
      </c>
    </row>
    <row r="1020" spans="1:17">
      <c r="A1020" s="4" t="s">
        <v>7808</v>
      </c>
      <c r="B1020" s="4" t="s">
        <v>7809</v>
      </c>
      <c r="C1020" s="4" t="s">
        <v>518</v>
      </c>
      <c r="D1020" s="4">
        <v>1</v>
      </c>
      <c r="E1020" s="4" t="s">
        <v>49</v>
      </c>
      <c r="F1020" s="4">
        <v>3.57151E-3</v>
      </c>
      <c r="G1020" s="9">
        <v>6</v>
      </c>
      <c r="H1020" s="4">
        <v>18439027</v>
      </c>
      <c r="I1020" s="4" t="s">
        <v>50</v>
      </c>
      <c r="J1020" s="11" t="s">
        <v>62</v>
      </c>
      <c r="K1020" s="11">
        <v>0.84260000000000002</v>
      </c>
      <c r="L1020" s="11">
        <f t="shared" si="15"/>
        <v>0.15739999999999998</v>
      </c>
      <c r="M1020" s="4">
        <v>-2.7300000000000001E-2</v>
      </c>
      <c r="N1020" s="51">
        <v>4.1000000000000003E-3</v>
      </c>
      <c r="O1020" s="1">
        <v>4.5710000000000003E-11</v>
      </c>
      <c r="P1020" t="s">
        <v>83</v>
      </c>
      <c r="Q1020">
        <v>247107</v>
      </c>
    </row>
    <row r="1021" spans="1:17">
      <c r="A1021" s="4" t="s">
        <v>7810</v>
      </c>
      <c r="B1021" s="4" t="s">
        <v>7811</v>
      </c>
      <c r="C1021" s="4" t="s">
        <v>518</v>
      </c>
      <c r="D1021" s="4">
        <v>1</v>
      </c>
      <c r="E1021" s="4" t="s">
        <v>49</v>
      </c>
      <c r="F1021" s="4">
        <v>3.0604600000000001E-3</v>
      </c>
      <c r="G1021" s="9">
        <v>6</v>
      </c>
      <c r="H1021" s="4">
        <v>18439107</v>
      </c>
      <c r="I1021" s="4" t="s">
        <v>50</v>
      </c>
      <c r="J1021" s="11" t="s">
        <v>51</v>
      </c>
      <c r="K1021" s="11">
        <v>0.84260000000000002</v>
      </c>
      <c r="L1021" s="11">
        <f t="shared" si="15"/>
        <v>0.15739999999999998</v>
      </c>
      <c r="M1021" s="4">
        <v>-2.7199999999999998E-2</v>
      </c>
      <c r="N1021" s="51">
        <v>4.1000000000000003E-3</v>
      </c>
      <c r="O1021" s="1">
        <v>5.1799999999999998E-11</v>
      </c>
      <c r="P1021" t="s">
        <v>83</v>
      </c>
      <c r="Q1021">
        <v>247107</v>
      </c>
    </row>
    <row r="1022" spans="1:17">
      <c r="A1022" s="4" t="s">
        <v>7812</v>
      </c>
      <c r="B1022" s="4" t="s">
        <v>7813</v>
      </c>
      <c r="C1022" s="4" t="s">
        <v>518</v>
      </c>
      <c r="D1022" s="4">
        <v>1</v>
      </c>
      <c r="E1022" s="4" t="s">
        <v>49</v>
      </c>
      <c r="F1022" s="4">
        <v>3.57734E-3</v>
      </c>
      <c r="G1022" s="9">
        <v>6</v>
      </c>
      <c r="H1022" s="4">
        <v>18439539</v>
      </c>
      <c r="I1022" s="4" t="s">
        <v>50</v>
      </c>
      <c r="J1022" s="11" t="s">
        <v>51</v>
      </c>
      <c r="K1022" s="11">
        <v>0.84260000000000002</v>
      </c>
      <c r="L1022" s="11">
        <f t="shared" si="15"/>
        <v>0.15739999999999998</v>
      </c>
      <c r="M1022" s="4">
        <v>-2.7300000000000001E-2</v>
      </c>
      <c r="N1022" s="51">
        <v>4.1000000000000003E-3</v>
      </c>
      <c r="O1022" s="1">
        <v>4.3829999999999999E-11</v>
      </c>
      <c r="P1022" t="s">
        <v>83</v>
      </c>
      <c r="Q1022">
        <v>247107</v>
      </c>
    </row>
    <row r="1023" spans="1:17">
      <c r="A1023" s="4" t="s">
        <v>7814</v>
      </c>
      <c r="B1023" s="4" t="s">
        <v>7815</v>
      </c>
      <c r="C1023" s="4" t="s">
        <v>518</v>
      </c>
      <c r="D1023" s="4">
        <v>1</v>
      </c>
      <c r="E1023" s="4" t="s">
        <v>49</v>
      </c>
      <c r="F1023" s="4">
        <v>3.0559300000000001E-3</v>
      </c>
      <c r="G1023" s="9">
        <v>6</v>
      </c>
      <c r="H1023" s="4">
        <v>18441332</v>
      </c>
      <c r="I1023" s="4" t="s">
        <v>50</v>
      </c>
      <c r="J1023" s="11" t="s">
        <v>62</v>
      </c>
      <c r="K1023" s="11">
        <v>0.8427</v>
      </c>
      <c r="L1023" s="11">
        <f t="shared" si="15"/>
        <v>0.1573</v>
      </c>
      <c r="M1023" s="4">
        <v>-2.7199999999999998E-2</v>
      </c>
      <c r="N1023" s="51">
        <v>4.1000000000000003E-3</v>
      </c>
      <c r="O1023" s="1">
        <v>5.625E-11</v>
      </c>
      <c r="P1023" t="s">
        <v>83</v>
      </c>
      <c r="Q1023">
        <v>247107</v>
      </c>
    </row>
    <row r="1024" spans="1:17">
      <c r="A1024" s="4" t="s">
        <v>7816</v>
      </c>
      <c r="B1024" s="4" t="s">
        <v>7817</v>
      </c>
      <c r="C1024" s="4" t="s">
        <v>518</v>
      </c>
      <c r="D1024" s="4">
        <v>1</v>
      </c>
      <c r="E1024" s="4" t="s">
        <v>49</v>
      </c>
      <c r="F1024" s="4">
        <v>3.0562499999999999E-3</v>
      </c>
      <c r="G1024" s="9">
        <v>6</v>
      </c>
      <c r="H1024" s="4">
        <v>18441445</v>
      </c>
      <c r="I1024" s="4" t="s">
        <v>50</v>
      </c>
      <c r="J1024" s="11" t="s">
        <v>62</v>
      </c>
      <c r="K1024" s="11">
        <v>0.15740000000000001</v>
      </c>
      <c r="L1024" s="11">
        <f t="shared" si="15"/>
        <v>0.15740000000000001</v>
      </c>
      <c r="M1024" s="4">
        <v>2.7199999999999998E-2</v>
      </c>
      <c r="N1024" s="51">
        <v>4.1000000000000003E-3</v>
      </c>
      <c r="O1024" s="1">
        <v>5.4459999999999999E-11</v>
      </c>
      <c r="P1024" t="s">
        <v>52</v>
      </c>
      <c r="Q1024">
        <v>247107</v>
      </c>
    </row>
    <row r="1025" spans="1:17">
      <c r="A1025" s="4" t="s">
        <v>7818</v>
      </c>
      <c r="B1025" s="4" t="s">
        <v>7819</v>
      </c>
      <c r="C1025" s="4" t="s">
        <v>518</v>
      </c>
      <c r="D1025" s="4">
        <v>1</v>
      </c>
      <c r="E1025" s="4" t="s">
        <v>49</v>
      </c>
      <c r="F1025" s="4">
        <v>3.0562499999999999E-3</v>
      </c>
      <c r="G1025" s="9">
        <v>6</v>
      </c>
      <c r="H1025" s="4">
        <v>18441562</v>
      </c>
      <c r="I1025" s="4" t="s">
        <v>50</v>
      </c>
      <c r="J1025" s="11" t="s">
        <v>62</v>
      </c>
      <c r="K1025" s="11">
        <v>0.84260000000000002</v>
      </c>
      <c r="L1025" s="11">
        <f t="shared" si="15"/>
        <v>0.15739999999999998</v>
      </c>
      <c r="M1025" s="4">
        <v>-2.7199999999999998E-2</v>
      </c>
      <c r="N1025" s="51">
        <v>4.1000000000000003E-3</v>
      </c>
      <c r="O1025" s="1">
        <v>5.4719999999999999E-11</v>
      </c>
      <c r="P1025" t="s">
        <v>83</v>
      </c>
      <c r="Q1025">
        <v>247107</v>
      </c>
    </row>
    <row r="1026" spans="1:17">
      <c r="A1026" s="4" t="s">
        <v>7820</v>
      </c>
      <c r="B1026" s="4" t="s">
        <v>7821</v>
      </c>
      <c r="C1026" s="4" t="s">
        <v>518</v>
      </c>
      <c r="D1026" s="4">
        <v>1</v>
      </c>
      <c r="E1026" s="4" t="s">
        <v>49</v>
      </c>
      <c r="F1026" s="4">
        <v>3.0562499999999999E-3</v>
      </c>
      <c r="G1026" s="9">
        <v>6</v>
      </c>
      <c r="H1026" s="4">
        <v>18441983</v>
      </c>
      <c r="I1026" s="4" t="s">
        <v>62</v>
      </c>
      <c r="J1026" s="11" t="s">
        <v>51</v>
      </c>
      <c r="K1026" s="11">
        <v>0.15740000000000001</v>
      </c>
      <c r="L1026" s="11">
        <f t="shared" si="15"/>
        <v>0.15740000000000001</v>
      </c>
      <c r="M1026" s="4">
        <v>2.7199999999999998E-2</v>
      </c>
      <c r="N1026" s="51">
        <v>4.1000000000000003E-3</v>
      </c>
      <c r="O1026" s="1">
        <v>5.465E-11</v>
      </c>
      <c r="P1026" t="s">
        <v>52</v>
      </c>
      <c r="Q1026">
        <v>247107</v>
      </c>
    </row>
    <row r="1027" spans="1:17">
      <c r="A1027" s="4" t="s">
        <v>7822</v>
      </c>
      <c r="B1027" s="4" t="s">
        <v>7823</v>
      </c>
      <c r="C1027" s="4" t="s">
        <v>518</v>
      </c>
      <c r="D1027" s="4">
        <v>1</v>
      </c>
      <c r="E1027" s="4" t="s">
        <v>49</v>
      </c>
      <c r="F1027" s="4">
        <v>3.0562499999999999E-3</v>
      </c>
      <c r="G1027" s="9">
        <v>6</v>
      </c>
      <c r="H1027" s="4">
        <v>18442317</v>
      </c>
      <c r="I1027" s="4" t="s">
        <v>50</v>
      </c>
      <c r="J1027" s="11" t="s">
        <v>51</v>
      </c>
      <c r="K1027" s="11">
        <v>0.15740000000000001</v>
      </c>
      <c r="L1027" s="11">
        <f t="shared" si="15"/>
        <v>0.15740000000000001</v>
      </c>
      <c r="M1027" s="4">
        <v>2.7199999999999998E-2</v>
      </c>
      <c r="N1027" s="51">
        <v>4.1000000000000003E-3</v>
      </c>
      <c r="O1027" s="1">
        <v>5.851E-11</v>
      </c>
      <c r="P1027" t="s">
        <v>52</v>
      </c>
      <c r="Q1027">
        <v>247107</v>
      </c>
    </row>
    <row r="1028" spans="1:17">
      <c r="A1028" s="4" t="s">
        <v>7824</v>
      </c>
      <c r="B1028" s="4" t="s">
        <v>7825</v>
      </c>
      <c r="C1028" s="4" t="s">
        <v>518</v>
      </c>
      <c r="D1028" s="4">
        <v>1</v>
      </c>
      <c r="E1028" s="4" t="s">
        <v>49</v>
      </c>
      <c r="F1028" s="4">
        <v>3.0562499999999999E-3</v>
      </c>
      <c r="G1028" s="9">
        <v>6</v>
      </c>
      <c r="H1028" s="4">
        <v>18442490</v>
      </c>
      <c r="I1028" s="4" t="s">
        <v>82</v>
      </c>
      <c r="J1028" s="11" t="s">
        <v>62</v>
      </c>
      <c r="K1028" s="11">
        <v>0.84260000000000002</v>
      </c>
      <c r="L1028" s="11">
        <f t="shared" si="15"/>
        <v>0.15739999999999998</v>
      </c>
      <c r="M1028" s="4">
        <v>-2.7199999999999998E-2</v>
      </c>
      <c r="N1028" s="51">
        <v>4.1000000000000003E-3</v>
      </c>
      <c r="O1028" s="1">
        <v>5.6730000000000001E-11</v>
      </c>
      <c r="P1028" t="s">
        <v>83</v>
      </c>
      <c r="Q1028">
        <v>247107</v>
      </c>
    </row>
    <row r="1029" spans="1:17">
      <c r="A1029" s="4" t="s">
        <v>7826</v>
      </c>
      <c r="B1029" s="4" t="s">
        <v>7827</v>
      </c>
      <c r="C1029" s="4" t="s">
        <v>518</v>
      </c>
      <c r="D1029" s="4">
        <v>1</v>
      </c>
      <c r="E1029" s="4" t="s">
        <v>49</v>
      </c>
      <c r="F1029" s="4">
        <v>3.0562499999999999E-3</v>
      </c>
      <c r="G1029" s="9">
        <v>6</v>
      </c>
      <c r="H1029" s="4">
        <v>18442556</v>
      </c>
      <c r="I1029" s="4" t="s">
        <v>62</v>
      </c>
      <c r="J1029" s="11" t="s">
        <v>51</v>
      </c>
      <c r="K1029" s="11">
        <v>0.15740000000000001</v>
      </c>
      <c r="L1029" s="11">
        <f t="shared" si="15"/>
        <v>0.15740000000000001</v>
      </c>
      <c r="M1029" s="4">
        <v>2.7199999999999998E-2</v>
      </c>
      <c r="N1029" s="51">
        <v>4.1000000000000003E-3</v>
      </c>
      <c r="O1029" s="1">
        <v>5.7809999999999999E-11</v>
      </c>
      <c r="P1029" t="s">
        <v>52</v>
      </c>
      <c r="Q1029">
        <v>247107</v>
      </c>
    </row>
    <row r="1030" spans="1:17">
      <c r="A1030" s="4" t="s">
        <v>7828</v>
      </c>
      <c r="B1030" s="4" t="s">
        <v>7829</v>
      </c>
      <c r="C1030" s="4" t="s">
        <v>518</v>
      </c>
      <c r="D1030" s="4">
        <v>1</v>
      </c>
      <c r="E1030" s="4" t="s">
        <v>49</v>
      </c>
      <c r="F1030" s="4">
        <v>3.0562499999999999E-3</v>
      </c>
      <c r="G1030" s="9">
        <v>6</v>
      </c>
      <c r="H1030" s="4">
        <v>18442848</v>
      </c>
      <c r="I1030" s="4" t="s">
        <v>50</v>
      </c>
      <c r="J1030" s="11" t="s">
        <v>62</v>
      </c>
      <c r="K1030" s="11">
        <v>0.15740000000000001</v>
      </c>
      <c r="L1030" s="11">
        <f t="shared" si="15"/>
        <v>0.15740000000000001</v>
      </c>
      <c r="M1030" s="4">
        <v>2.7199999999999998E-2</v>
      </c>
      <c r="N1030" s="51">
        <v>4.1000000000000003E-3</v>
      </c>
      <c r="O1030" s="1">
        <v>5.4899999999999999E-11</v>
      </c>
      <c r="P1030" t="s">
        <v>52</v>
      </c>
      <c r="Q1030">
        <v>247107</v>
      </c>
    </row>
    <row r="1031" spans="1:17">
      <c r="A1031" s="4" t="s">
        <v>7830</v>
      </c>
      <c r="B1031" s="4" t="s">
        <v>7831</v>
      </c>
      <c r="C1031" s="4" t="s">
        <v>518</v>
      </c>
      <c r="D1031" s="4">
        <v>1</v>
      </c>
      <c r="E1031" s="4" t="s">
        <v>49</v>
      </c>
      <c r="F1031" s="4">
        <v>3.0562499999999999E-3</v>
      </c>
      <c r="G1031" s="9">
        <v>6</v>
      </c>
      <c r="H1031" s="4">
        <v>18442954</v>
      </c>
      <c r="I1031" s="4" t="s">
        <v>50</v>
      </c>
      <c r="J1031" s="11" t="s">
        <v>62</v>
      </c>
      <c r="K1031" s="11">
        <v>0.15740000000000001</v>
      </c>
      <c r="L1031" s="11">
        <f t="shared" ref="L1031:L1094" si="16">IF(K1031&gt;0.5,1-K1031,K1031)</f>
        <v>0.15740000000000001</v>
      </c>
      <c r="M1031" s="4">
        <v>2.7199999999999998E-2</v>
      </c>
      <c r="N1031" s="51">
        <v>4.1000000000000003E-3</v>
      </c>
      <c r="O1031" s="1">
        <v>5.4859999999999998E-11</v>
      </c>
      <c r="P1031" t="s">
        <v>52</v>
      </c>
      <c r="Q1031">
        <v>247107</v>
      </c>
    </row>
    <row r="1032" spans="1:17">
      <c r="A1032" s="4" t="s">
        <v>7832</v>
      </c>
      <c r="B1032" s="4" t="s">
        <v>7833</v>
      </c>
      <c r="C1032" s="4" t="s">
        <v>518</v>
      </c>
      <c r="D1032" s="4">
        <v>1</v>
      </c>
      <c r="E1032" s="4" t="s">
        <v>49</v>
      </c>
      <c r="F1032" s="4">
        <v>3.0562499999999999E-3</v>
      </c>
      <c r="G1032" s="9">
        <v>6</v>
      </c>
      <c r="H1032" s="4">
        <v>18443219</v>
      </c>
      <c r="I1032" s="4" t="s">
        <v>62</v>
      </c>
      <c r="J1032" s="11" t="s">
        <v>51</v>
      </c>
      <c r="K1032" s="11">
        <v>0.15740000000000001</v>
      </c>
      <c r="L1032" s="11">
        <f t="shared" si="16"/>
        <v>0.15740000000000001</v>
      </c>
      <c r="M1032" s="4">
        <v>2.7199999999999998E-2</v>
      </c>
      <c r="N1032" s="51">
        <v>4.1000000000000003E-3</v>
      </c>
      <c r="O1032" s="1">
        <v>5.4929999999999998E-11</v>
      </c>
      <c r="P1032" t="s">
        <v>52</v>
      </c>
      <c r="Q1032">
        <v>247107</v>
      </c>
    </row>
    <row r="1033" spans="1:17">
      <c r="A1033" s="4" t="s">
        <v>7834</v>
      </c>
      <c r="B1033" s="4" t="s">
        <v>7835</v>
      </c>
      <c r="C1033" s="4" t="s">
        <v>518</v>
      </c>
      <c r="D1033" s="4">
        <v>1</v>
      </c>
      <c r="E1033" s="4" t="s">
        <v>49</v>
      </c>
      <c r="F1033" s="4">
        <v>3.0562499999999999E-3</v>
      </c>
      <c r="G1033" s="9">
        <v>6</v>
      </c>
      <c r="H1033" s="4">
        <v>18443258</v>
      </c>
      <c r="I1033" s="4" t="s">
        <v>50</v>
      </c>
      <c r="J1033" s="11" t="s">
        <v>62</v>
      </c>
      <c r="K1033" s="11">
        <v>0.84260000000000002</v>
      </c>
      <c r="L1033" s="11">
        <f t="shared" si="16"/>
        <v>0.15739999999999998</v>
      </c>
      <c r="M1033" s="4">
        <v>-2.7199999999999998E-2</v>
      </c>
      <c r="N1033" s="51">
        <v>4.1000000000000003E-3</v>
      </c>
      <c r="O1033" s="1">
        <v>5.4880000000000002E-11</v>
      </c>
      <c r="P1033" t="s">
        <v>83</v>
      </c>
      <c r="Q1033">
        <v>247107</v>
      </c>
    </row>
    <row r="1034" spans="1:17">
      <c r="A1034" s="4" t="s">
        <v>7836</v>
      </c>
      <c r="B1034" s="4" t="s">
        <v>7837</v>
      </c>
      <c r="C1034" s="4" t="s">
        <v>518</v>
      </c>
      <c r="D1034" s="4">
        <v>1</v>
      </c>
      <c r="E1034" s="4" t="s">
        <v>49</v>
      </c>
      <c r="F1034" s="4">
        <v>3.0562499999999999E-3</v>
      </c>
      <c r="G1034" s="9">
        <v>6</v>
      </c>
      <c r="H1034" s="4">
        <v>18443521</v>
      </c>
      <c r="I1034" s="4" t="s">
        <v>82</v>
      </c>
      <c r="J1034" s="11" t="s">
        <v>50</v>
      </c>
      <c r="K1034" s="11">
        <v>0.15740000000000001</v>
      </c>
      <c r="L1034" s="11">
        <f t="shared" si="16"/>
        <v>0.15740000000000001</v>
      </c>
      <c r="M1034" s="4">
        <v>2.7199999999999998E-2</v>
      </c>
      <c r="N1034" s="51">
        <v>4.1000000000000003E-3</v>
      </c>
      <c r="O1034" s="1">
        <v>5.4899999999999999E-11</v>
      </c>
      <c r="P1034" t="s">
        <v>52</v>
      </c>
      <c r="Q1034">
        <v>247107</v>
      </c>
    </row>
    <row r="1035" spans="1:17">
      <c r="A1035" s="4" t="s">
        <v>7838</v>
      </c>
      <c r="B1035" s="4" t="s">
        <v>7839</v>
      </c>
      <c r="C1035" s="4" t="s">
        <v>518</v>
      </c>
      <c r="D1035" s="4">
        <v>1</v>
      </c>
      <c r="E1035" s="4" t="s">
        <v>49</v>
      </c>
      <c r="F1035" s="4">
        <v>3.0562499999999999E-3</v>
      </c>
      <c r="G1035" s="9">
        <v>6</v>
      </c>
      <c r="H1035" s="4">
        <v>18443547</v>
      </c>
      <c r="I1035" s="4" t="s">
        <v>50</v>
      </c>
      <c r="J1035" s="11" t="s">
        <v>51</v>
      </c>
      <c r="K1035" s="11">
        <v>0.15740000000000001</v>
      </c>
      <c r="L1035" s="11">
        <f t="shared" si="16"/>
        <v>0.15740000000000001</v>
      </c>
      <c r="M1035" s="4">
        <v>2.7199999999999998E-2</v>
      </c>
      <c r="N1035" s="51">
        <v>4.1000000000000003E-3</v>
      </c>
      <c r="O1035" s="1">
        <v>5.5079999999999999E-11</v>
      </c>
      <c r="P1035" t="s">
        <v>52</v>
      </c>
      <c r="Q1035">
        <v>247107</v>
      </c>
    </row>
    <row r="1036" spans="1:17">
      <c r="A1036" s="4" t="s">
        <v>7840</v>
      </c>
      <c r="B1036" s="4" t="s">
        <v>7841</v>
      </c>
      <c r="C1036" s="4" t="s">
        <v>518</v>
      </c>
      <c r="D1036" s="4">
        <v>1</v>
      </c>
      <c r="E1036" s="4" t="s">
        <v>49</v>
      </c>
      <c r="F1036" s="4">
        <v>3.0557900000000001E-3</v>
      </c>
      <c r="G1036" s="9">
        <v>6</v>
      </c>
      <c r="H1036" s="4">
        <v>18443846</v>
      </c>
      <c r="I1036" s="4" t="s">
        <v>82</v>
      </c>
      <c r="J1036" s="11" t="s">
        <v>51</v>
      </c>
      <c r="K1036" s="11">
        <v>0.15740000000000001</v>
      </c>
      <c r="L1036" s="11">
        <f t="shared" si="16"/>
        <v>0.15740000000000001</v>
      </c>
      <c r="M1036" s="4">
        <v>2.7199999999999998E-2</v>
      </c>
      <c r="N1036" s="51">
        <v>4.1000000000000003E-3</v>
      </c>
      <c r="O1036" s="1">
        <v>5.1860000000000002E-11</v>
      </c>
      <c r="P1036" t="s">
        <v>52</v>
      </c>
      <c r="Q1036">
        <v>247107</v>
      </c>
    </row>
    <row r="1037" spans="1:17">
      <c r="A1037" s="4" t="s">
        <v>7842</v>
      </c>
      <c r="B1037" s="4" t="s">
        <v>7843</v>
      </c>
      <c r="C1037" s="4" t="s">
        <v>518</v>
      </c>
      <c r="D1037" s="4">
        <v>1</v>
      </c>
      <c r="E1037" s="4" t="s">
        <v>49</v>
      </c>
      <c r="F1037" s="4">
        <v>3.0562499999999999E-3</v>
      </c>
      <c r="G1037" s="9">
        <v>6</v>
      </c>
      <c r="H1037" s="4">
        <v>18443937</v>
      </c>
      <c r="I1037" s="4" t="s">
        <v>50</v>
      </c>
      <c r="J1037" s="11" t="s">
        <v>62</v>
      </c>
      <c r="K1037" s="11">
        <v>0.15740000000000001</v>
      </c>
      <c r="L1037" s="11">
        <f t="shared" si="16"/>
        <v>0.15740000000000001</v>
      </c>
      <c r="M1037" s="4">
        <v>2.7199999999999998E-2</v>
      </c>
      <c r="N1037" s="51">
        <v>4.1000000000000003E-3</v>
      </c>
      <c r="O1037" s="1">
        <v>5.1319999999999997E-11</v>
      </c>
      <c r="P1037" t="s">
        <v>52</v>
      </c>
      <c r="Q1037">
        <v>247107</v>
      </c>
    </row>
    <row r="1038" spans="1:17">
      <c r="A1038" s="4" t="s">
        <v>7844</v>
      </c>
      <c r="B1038" s="4" t="s">
        <v>7845</v>
      </c>
      <c r="C1038" s="4" t="s">
        <v>518</v>
      </c>
      <c r="D1038" s="4">
        <v>1</v>
      </c>
      <c r="E1038" s="4" t="s">
        <v>49</v>
      </c>
      <c r="F1038" s="4">
        <v>3.0562499999999999E-3</v>
      </c>
      <c r="G1038" s="9">
        <v>6</v>
      </c>
      <c r="H1038" s="4">
        <v>18443960</v>
      </c>
      <c r="I1038" s="4" t="s">
        <v>62</v>
      </c>
      <c r="J1038" s="11" t="s">
        <v>51</v>
      </c>
      <c r="K1038" s="11">
        <v>0.84260000000000002</v>
      </c>
      <c r="L1038" s="11">
        <f t="shared" si="16"/>
        <v>0.15739999999999998</v>
      </c>
      <c r="M1038" s="4">
        <v>-2.7199999999999998E-2</v>
      </c>
      <c r="N1038" s="51">
        <v>4.1000000000000003E-3</v>
      </c>
      <c r="O1038" s="1">
        <v>5.4910000000000001E-11</v>
      </c>
      <c r="P1038" t="s">
        <v>83</v>
      </c>
      <c r="Q1038">
        <v>247107</v>
      </c>
    </row>
    <row r="1039" spans="1:17">
      <c r="A1039" s="4" t="s">
        <v>7846</v>
      </c>
      <c r="B1039" s="4" t="s">
        <v>7847</v>
      </c>
      <c r="C1039" s="4" t="s">
        <v>518</v>
      </c>
      <c r="D1039" s="4">
        <v>1</v>
      </c>
      <c r="E1039" s="4" t="s">
        <v>49</v>
      </c>
      <c r="F1039" s="4">
        <v>2.73394E-2</v>
      </c>
      <c r="G1039" s="9">
        <v>6</v>
      </c>
      <c r="H1039" s="4">
        <v>18444389</v>
      </c>
      <c r="I1039" s="4" t="s">
        <v>50</v>
      </c>
      <c r="J1039" s="11" t="s">
        <v>62</v>
      </c>
      <c r="K1039" s="11">
        <v>0.8427</v>
      </c>
      <c r="L1039" s="11">
        <f t="shared" si="16"/>
        <v>0.1573</v>
      </c>
      <c r="M1039" s="4">
        <v>-2.75E-2</v>
      </c>
      <c r="N1039" s="51">
        <v>4.1999999999999997E-3</v>
      </c>
      <c r="O1039" s="1">
        <v>4.6549999999999997E-11</v>
      </c>
      <c r="P1039" t="s">
        <v>83</v>
      </c>
      <c r="Q1039">
        <v>247107</v>
      </c>
    </row>
    <row r="1040" spans="1:17">
      <c r="A1040" s="4" t="s">
        <v>7848</v>
      </c>
      <c r="B1040" s="4" t="s">
        <v>7849</v>
      </c>
      <c r="C1040" s="4" t="s">
        <v>518</v>
      </c>
      <c r="D1040" s="4">
        <v>1</v>
      </c>
      <c r="E1040" s="4" t="s">
        <v>49</v>
      </c>
      <c r="F1040" s="4">
        <v>1.6355000000000001E-2</v>
      </c>
      <c r="G1040" s="9">
        <v>6</v>
      </c>
      <c r="H1040" s="4">
        <v>18444475</v>
      </c>
      <c r="I1040" s="4" t="s">
        <v>82</v>
      </c>
      <c r="J1040" s="11" t="s">
        <v>51</v>
      </c>
      <c r="K1040" s="11">
        <v>0.16439999999999999</v>
      </c>
      <c r="L1040" s="11">
        <f t="shared" si="16"/>
        <v>0.16439999999999999</v>
      </c>
      <c r="M1040" s="4">
        <v>2.6499999999999999E-2</v>
      </c>
      <c r="N1040" s="51">
        <v>4.1000000000000003E-3</v>
      </c>
      <c r="O1040" s="1">
        <v>7.9659999999999999E-11</v>
      </c>
      <c r="P1040" t="s">
        <v>52</v>
      </c>
      <c r="Q1040">
        <v>247107</v>
      </c>
    </row>
    <row r="1041" spans="1:17">
      <c r="A1041" s="4" t="s">
        <v>7850</v>
      </c>
      <c r="B1041" s="4" t="s">
        <v>7851</v>
      </c>
      <c r="C1041" s="4" t="s">
        <v>518</v>
      </c>
      <c r="D1041" s="4">
        <v>1</v>
      </c>
      <c r="E1041" s="4" t="s">
        <v>49</v>
      </c>
      <c r="F1041" s="4">
        <v>4.1099799999999999E-2</v>
      </c>
      <c r="G1041" s="9">
        <v>6</v>
      </c>
      <c r="H1041" s="4">
        <v>18445077</v>
      </c>
      <c r="I1041" s="4" t="s">
        <v>50</v>
      </c>
      <c r="J1041" s="11" t="s">
        <v>62</v>
      </c>
      <c r="K1041" s="11">
        <v>0.1573</v>
      </c>
      <c r="L1041" s="11">
        <f t="shared" si="16"/>
        <v>0.1573</v>
      </c>
      <c r="M1041" s="4">
        <v>2.7099999999999999E-2</v>
      </c>
      <c r="N1041" s="51">
        <v>4.1000000000000003E-3</v>
      </c>
      <c r="O1041" s="1">
        <v>6.9109999999999995E-11</v>
      </c>
      <c r="P1041" t="s">
        <v>52</v>
      </c>
      <c r="Q1041">
        <v>247107</v>
      </c>
    </row>
    <row r="1042" spans="1:17">
      <c r="A1042" s="4" t="s">
        <v>7852</v>
      </c>
      <c r="B1042" s="4" t="s">
        <v>7853</v>
      </c>
      <c r="C1042" s="4" t="s">
        <v>518</v>
      </c>
      <c r="D1042" s="4">
        <v>1</v>
      </c>
      <c r="E1042" s="4" t="s">
        <v>49</v>
      </c>
      <c r="F1042" s="4">
        <v>4.7949800000000001E-2</v>
      </c>
      <c r="G1042" s="9">
        <v>6</v>
      </c>
      <c r="H1042" s="4">
        <v>18445108</v>
      </c>
      <c r="I1042" s="4" t="s">
        <v>50</v>
      </c>
      <c r="J1042" s="11" t="s">
        <v>62</v>
      </c>
      <c r="K1042" s="11">
        <v>0.15740000000000001</v>
      </c>
      <c r="L1042" s="11">
        <f t="shared" si="16"/>
        <v>0.15740000000000001</v>
      </c>
      <c r="M1042" s="4">
        <v>2.7199999999999998E-2</v>
      </c>
      <c r="N1042" s="51">
        <v>4.1000000000000003E-3</v>
      </c>
      <c r="O1042" s="1">
        <v>5.6379999999999997E-11</v>
      </c>
      <c r="P1042" t="s">
        <v>52</v>
      </c>
      <c r="Q1042">
        <v>247107</v>
      </c>
    </row>
    <row r="1043" spans="1:17">
      <c r="A1043" s="4" t="s">
        <v>7854</v>
      </c>
      <c r="B1043" s="4" t="s">
        <v>7855</v>
      </c>
      <c r="C1043" s="4" t="s">
        <v>518</v>
      </c>
      <c r="D1043" s="4">
        <v>1</v>
      </c>
      <c r="E1043" s="4" t="s">
        <v>49</v>
      </c>
      <c r="F1043" s="4">
        <v>4.7934299999999999E-2</v>
      </c>
      <c r="G1043" s="9">
        <v>6</v>
      </c>
      <c r="H1043" s="4">
        <v>18445184</v>
      </c>
      <c r="I1043" s="4" t="s">
        <v>82</v>
      </c>
      <c r="J1043" s="11" t="s">
        <v>51</v>
      </c>
      <c r="K1043" s="11">
        <v>0.84260000000000002</v>
      </c>
      <c r="L1043" s="11">
        <f t="shared" si="16"/>
        <v>0.15739999999999998</v>
      </c>
      <c r="M1043" s="4">
        <v>-2.7199999999999998E-2</v>
      </c>
      <c r="N1043" s="51">
        <v>4.1000000000000003E-3</v>
      </c>
      <c r="O1043" s="1">
        <v>5.2510000000000001E-11</v>
      </c>
      <c r="P1043" t="s">
        <v>83</v>
      </c>
      <c r="Q1043">
        <v>247107</v>
      </c>
    </row>
    <row r="1044" spans="1:17">
      <c r="A1044" s="4" t="s">
        <v>7856</v>
      </c>
      <c r="B1044" s="4" t="s">
        <v>7857</v>
      </c>
      <c r="C1044" s="4" t="s">
        <v>518</v>
      </c>
      <c r="D1044" s="4">
        <v>1</v>
      </c>
      <c r="E1044" s="4" t="s">
        <v>49</v>
      </c>
      <c r="F1044" s="4">
        <v>6.9200499999999998E-2</v>
      </c>
      <c r="G1044" s="9">
        <v>6</v>
      </c>
      <c r="H1044" s="4">
        <v>18445228</v>
      </c>
      <c r="I1044" s="4" t="s">
        <v>50</v>
      </c>
      <c r="J1044" s="11" t="s">
        <v>62</v>
      </c>
      <c r="K1044" s="11">
        <v>0.15740000000000001</v>
      </c>
      <c r="L1044" s="11">
        <f t="shared" si="16"/>
        <v>0.15740000000000001</v>
      </c>
      <c r="M1044" s="4">
        <v>2.7199999999999998E-2</v>
      </c>
      <c r="N1044" s="51">
        <v>4.1000000000000003E-3</v>
      </c>
      <c r="O1044" s="1">
        <v>5.2700000000000003E-11</v>
      </c>
      <c r="P1044" t="s">
        <v>52</v>
      </c>
      <c r="Q1044">
        <v>247107</v>
      </c>
    </row>
    <row r="1045" spans="1:17">
      <c r="A1045" s="4" t="s">
        <v>7858</v>
      </c>
      <c r="B1045" s="4" t="s">
        <v>7859</v>
      </c>
      <c r="C1045" s="4" t="s">
        <v>518</v>
      </c>
      <c r="D1045" s="4">
        <v>1</v>
      </c>
      <c r="E1045" s="4" t="s">
        <v>49</v>
      </c>
      <c r="F1045" s="4">
        <v>5.6012800000000001E-2</v>
      </c>
      <c r="G1045" s="9">
        <v>6</v>
      </c>
      <c r="H1045" s="4">
        <v>18445505</v>
      </c>
      <c r="I1045" s="4" t="s">
        <v>82</v>
      </c>
      <c r="J1045" s="11" t="s">
        <v>51</v>
      </c>
      <c r="K1045" s="11">
        <v>0.15740000000000001</v>
      </c>
      <c r="L1045" s="11">
        <f t="shared" si="16"/>
        <v>0.15740000000000001</v>
      </c>
      <c r="M1045" s="4">
        <v>2.7300000000000001E-2</v>
      </c>
      <c r="N1045" s="51">
        <v>4.1000000000000003E-3</v>
      </c>
      <c r="O1045" s="1">
        <v>4.959E-11</v>
      </c>
      <c r="P1045" t="s">
        <v>52</v>
      </c>
      <c r="Q1045">
        <v>247107</v>
      </c>
    </row>
    <row r="1046" spans="1:17">
      <c r="A1046" s="4" t="s">
        <v>7860</v>
      </c>
      <c r="B1046" s="4" t="s">
        <v>7861</v>
      </c>
      <c r="C1046" s="4" t="s">
        <v>518</v>
      </c>
      <c r="D1046" s="4">
        <v>1</v>
      </c>
      <c r="E1046" s="4" t="s">
        <v>49</v>
      </c>
      <c r="F1046" s="4">
        <v>6.9227499999999997E-2</v>
      </c>
      <c r="G1046" s="9">
        <v>6</v>
      </c>
      <c r="H1046" s="4">
        <v>18445539</v>
      </c>
      <c r="I1046" s="4" t="s">
        <v>50</v>
      </c>
      <c r="J1046" s="11" t="s">
        <v>51</v>
      </c>
      <c r="K1046" s="11">
        <v>0.84260000000000002</v>
      </c>
      <c r="L1046" s="11">
        <f t="shared" si="16"/>
        <v>0.15739999999999998</v>
      </c>
      <c r="M1046" s="4">
        <v>-2.7199999999999998E-2</v>
      </c>
      <c r="N1046" s="51">
        <v>4.1000000000000003E-3</v>
      </c>
      <c r="O1046" s="1">
        <v>5.2889999999999998E-11</v>
      </c>
      <c r="P1046" t="s">
        <v>83</v>
      </c>
      <c r="Q1046">
        <v>247107</v>
      </c>
    </row>
    <row r="1047" spans="1:17">
      <c r="A1047" s="4" t="s">
        <v>7862</v>
      </c>
      <c r="B1047" s="4" t="s">
        <v>7863</v>
      </c>
      <c r="C1047" s="4" t="s">
        <v>518</v>
      </c>
      <c r="D1047" s="4">
        <v>1</v>
      </c>
      <c r="E1047" s="4" t="s">
        <v>49</v>
      </c>
      <c r="F1047" s="4">
        <v>3.5701999999999999E-3</v>
      </c>
      <c r="G1047" s="9">
        <v>6</v>
      </c>
      <c r="H1047" s="4">
        <v>18445892</v>
      </c>
      <c r="I1047" s="4" t="s">
        <v>82</v>
      </c>
      <c r="J1047" s="11" t="s">
        <v>51</v>
      </c>
      <c r="K1047" s="11">
        <v>0.84260000000000002</v>
      </c>
      <c r="L1047" s="11">
        <f t="shared" si="16"/>
        <v>0.15739999999999998</v>
      </c>
      <c r="M1047" s="4">
        <v>-2.7300000000000001E-2</v>
      </c>
      <c r="N1047" s="51">
        <v>4.1000000000000003E-3</v>
      </c>
      <c r="O1047" s="1">
        <v>4.9420000000000002E-11</v>
      </c>
      <c r="P1047" t="s">
        <v>83</v>
      </c>
      <c r="Q1047">
        <v>247107</v>
      </c>
    </row>
    <row r="1048" spans="1:17">
      <c r="A1048" s="4" t="s">
        <v>7864</v>
      </c>
      <c r="B1048" s="4" t="s">
        <v>7865</v>
      </c>
      <c r="C1048" s="4" t="s">
        <v>518</v>
      </c>
      <c r="D1048" s="4">
        <v>1</v>
      </c>
      <c r="E1048" s="4" t="s">
        <v>49</v>
      </c>
      <c r="F1048" s="4">
        <v>3.5701999999999999E-3</v>
      </c>
      <c r="G1048" s="9">
        <v>6</v>
      </c>
      <c r="H1048" s="4">
        <v>18445974</v>
      </c>
      <c r="I1048" s="4" t="s">
        <v>82</v>
      </c>
      <c r="J1048" s="11" t="s">
        <v>51</v>
      </c>
      <c r="K1048" s="11">
        <v>0.84260000000000002</v>
      </c>
      <c r="L1048" s="11">
        <f t="shared" si="16"/>
        <v>0.15739999999999998</v>
      </c>
      <c r="M1048" s="4">
        <v>-2.7300000000000001E-2</v>
      </c>
      <c r="N1048" s="51">
        <v>4.1000000000000003E-3</v>
      </c>
      <c r="O1048" s="1">
        <v>4.3099999999999999E-11</v>
      </c>
      <c r="P1048" t="s">
        <v>83</v>
      </c>
      <c r="Q1048">
        <v>247107</v>
      </c>
    </row>
    <row r="1049" spans="1:17">
      <c r="A1049" s="4" t="s">
        <v>7866</v>
      </c>
      <c r="B1049" s="4" t="s">
        <v>7867</v>
      </c>
      <c r="C1049" s="4" t="s">
        <v>518</v>
      </c>
      <c r="D1049" s="4">
        <v>1</v>
      </c>
      <c r="E1049" s="4" t="s">
        <v>49</v>
      </c>
      <c r="F1049" s="4">
        <v>3.5701999999999999E-3</v>
      </c>
      <c r="G1049" s="9">
        <v>6</v>
      </c>
      <c r="H1049" s="4">
        <v>18446070</v>
      </c>
      <c r="I1049" s="4" t="s">
        <v>50</v>
      </c>
      <c r="J1049" s="11" t="s">
        <v>62</v>
      </c>
      <c r="K1049" s="11">
        <v>0.15740000000000001</v>
      </c>
      <c r="L1049" s="11">
        <f t="shared" si="16"/>
        <v>0.15740000000000001</v>
      </c>
      <c r="M1049" s="4">
        <v>2.7300000000000001E-2</v>
      </c>
      <c r="N1049" s="51">
        <v>4.1000000000000003E-3</v>
      </c>
      <c r="O1049" s="1">
        <v>4.9460000000000003E-11</v>
      </c>
      <c r="P1049" t="s">
        <v>52</v>
      </c>
      <c r="Q1049">
        <v>247107</v>
      </c>
    </row>
    <row r="1050" spans="1:17">
      <c r="A1050" s="4" t="s">
        <v>7868</v>
      </c>
      <c r="B1050" s="4" t="s">
        <v>7869</v>
      </c>
      <c r="C1050" s="4" t="s">
        <v>518</v>
      </c>
      <c r="D1050" s="4">
        <v>1</v>
      </c>
      <c r="E1050" s="4" t="s">
        <v>49</v>
      </c>
      <c r="F1050" s="4">
        <v>3.0562499999999999E-3</v>
      </c>
      <c r="G1050" s="9">
        <v>6</v>
      </c>
      <c r="H1050" s="4">
        <v>18446376</v>
      </c>
      <c r="I1050" s="4" t="s">
        <v>82</v>
      </c>
      <c r="J1050" s="11" t="s">
        <v>51</v>
      </c>
      <c r="K1050" s="11">
        <v>0.15740000000000001</v>
      </c>
      <c r="L1050" s="11">
        <f t="shared" si="16"/>
        <v>0.15740000000000001</v>
      </c>
      <c r="M1050" s="4">
        <v>2.7199999999999998E-2</v>
      </c>
      <c r="N1050" s="51">
        <v>4.1000000000000003E-3</v>
      </c>
      <c r="O1050" s="1">
        <v>5.323E-11</v>
      </c>
      <c r="P1050" t="s">
        <v>52</v>
      </c>
      <c r="Q1050">
        <v>247107</v>
      </c>
    </row>
    <row r="1051" spans="1:17">
      <c r="A1051" s="4" t="s">
        <v>7870</v>
      </c>
      <c r="B1051" s="4" t="s">
        <v>7871</v>
      </c>
      <c r="C1051" s="4" t="s">
        <v>518</v>
      </c>
      <c r="D1051" s="4">
        <v>1</v>
      </c>
      <c r="E1051" s="4" t="s">
        <v>49</v>
      </c>
      <c r="F1051" s="4">
        <v>3.0562499999999999E-3</v>
      </c>
      <c r="G1051" s="9">
        <v>6</v>
      </c>
      <c r="H1051" s="4">
        <v>18447855</v>
      </c>
      <c r="I1051" s="4" t="s">
        <v>50</v>
      </c>
      <c r="J1051" s="11" t="s">
        <v>51</v>
      </c>
      <c r="K1051" s="11">
        <v>0.15740000000000001</v>
      </c>
      <c r="L1051" s="11">
        <f t="shared" si="16"/>
        <v>0.15740000000000001</v>
      </c>
      <c r="M1051" s="4">
        <v>2.7199999999999998E-2</v>
      </c>
      <c r="N1051" s="51">
        <v>4.1000000000000003E-3</v>
      </c>
      <c r="O1051" s="1">
        <v>5.2910000000000001E-11</v>
      </c>
      <c r="P1051" t="s">
        <v>52</v>
      </c>
      <c r="Q1051">
        <v>247107</v>
      </c>
    </row>
    <row r="1052" spans="1:17">
      <c r="A1052" s="4" t="s">
        <v>7872</v>
      </c>
      <c r="B1052" s="4" t="s">
        <v>7873</v>
      </c>
      <c r="C1052" s="4" t="s">
        <v>518</v>
      </c>
      <c r="D1052" s="4">
        <v>1</v>
      </c>
      <c r="E1052" s="4" t="s">
        <v>49</v>
      </c>
      <c r="F1052" s="4">
        <v>3.0562499999999999E-3</v>
      </c>
      <c r="G1052" s="9">
        <v>6</v>
      </c>
      <c r="H1052" s="4">
        <v>18448084</v>
      </c>
      <c r="I1052" s="4" t="s">
        <v>82</v>
      </c>
      <c r="J1052" s="11" t="s">
        <v>50</v>
      </c>
      <c r="K1052" s="11">
        <v>0.15740000000000001</v>
      </c>
      <c r="L1052" s="11">
        <f t="shared" si="16"/>
        <v>0.15740000000000001</v>
      </c>
      <c r="M1052" s="4">
        <v>2.7199999999999998E-2</v>
      </c>
      <c r="N1052" s="51">
        <v>4.1000000000000003E-3</v>
      </c>
      <c r="O1052" s="1">
        <v>5.2929999999999998E-11</v>
      </c>
      <c r="P1052" t="s">
        <v>52</v>
      </c>
      <c r="Q1052">
        <v>247107</v>
      </c>
    </row>
    <row r="1053" spans="1:17">
      <c r="A1053" s="4" t="s">
        <v>7874</v>
      </c>
      <c r="B1053" s="4" t="s">
        <v>7875</v>
      </c>
      <c r="C1053" s="4" t="s">
        <v>518</v>
      </c>
      <c r="D1053" s="4">
        <v>1</v>
      </c>
      <c r="E1053" s="4" t="s">
        <v>49</v>
      </c>
      <c r="F1053" s="4">
        <v>3.0562499999999999E-3</v>
      </c>
      <c r="G1053" s="9">
        <v>6</v>
      </c>
      <c r="H1053" s="4">
        <v>18448521</v>
      </c>
      <c r="I1053" s="4" t="s">
        <v>50</v>
      </c>
      <c r="J1053" s="11" t="s">
        <v>62</v>
      </c>
      <c r="K1053" s="11">
        <v>0.84260000000000002</v>
      </c>
      <c r="L1053" s="11">
        <f t="shared" si="16"/>
        <v>0.15739999999999998</v>
      </c>
      <c r="M1053" s="4">
        <v>-2.7199999999999998E-2</v>
      </c>
      <c r="N1053" s="51">
        <v>4.1000000000000003E-3</v>
      </c>
      <c r="O1053" s="1">
        <v>5.2990000000000003E-11</v>
      </c>
      <c r="P1053" t="s">
        <v>83</v>
      </c>
      <c r="Q1053">
        <v>247107</v>
      </c>
    </row>
    <row r="1054" spans="1:17">
      <c r="A1054" s="4" t="s">
        <v>7876</v>
      </c>
      <c r="B1054" s="4" t="s">
        <v>7877</v>
      </c>
      <c r="C1054" s="4" t="s">
        <v>518</v>
      </c>
      <c r="D1054" s="4">
        <v>1</v>
      </c>
      <c r="E1054" s="4" t="s">
        <v>49</v>
      </c>
      <c r="F1054" s="4">
        <v>3.0562499999999999E-3</v>
      </c>
      <c r="G1054" s="9">
        <v>6</v>
      </c>
      <c r="H1054" s="4">
        <v>18448829</v>
      </c>
      <c r="I1054" s="4" t="s">
        <v>50</v>
      </c>
      <c r="J1054" s="11" t="s">
        <v>62</v>
      </c>
      <c r="K1054" s="11">
        <v>0.84260000000000002</v>
      </c>
      <c r="L1054" s="11">
        <f t="shared" si="16"/>
        <v>0.15739999999999998</v>
      </c>
      <c r="M1054" s="4">
        <v>-2.7199999999999998E-2</v>
      </c>
      <c r="N1054" s="51">
        <v>4.1000000000000003E-3</v>
      </c>
      <c r="O1054" s="1">
        <v>5.6730000000000001E-11</v>
      </c>
      <c r="P1054" t="s">
        <v>83</v>
      </c>
      <c r="Q1054">
        <v>247107</v>
      </c>
    </row>
    <row r="1055" spans="1:17">
      <c r="A1055" s="4" t="s">
        <v>7878</v>
      </c>
      <c r="B1055" s="4" t="s">
        <v>7879</v>
      </c>
      <c r="C1055" s="4" t="s">
        <v>518</v>
      </c>
      <c r="D1055" s="4">
        <v>1</v>
      </c>
      <c r="E1055" s="4" t="s">
        <v>49</v>
      </c>
      <c r="F1055" s="4">
        <v>3.0562499999999999E-3</v>
      </c>
      <c r="G1055" s="9">
        <v>6</v>
      </c>
      <c r="H1055" s="4">
        <v>18448903</v>
      </c>
      <c r="I1055" s="4" t="s">
        <v>50</v>
      </c>
      <c r="J1055" s="11" t="s">
        <v>62</v>
      </c>
      <c r="K1055" s="11">
        <v>0.84260000000000002</v>
      </c>
      <c r="L1055" s="11">
        <f t="shared" si="16"/>
        <v>0.15739999999999998</v>
      </c>
      <c r="M1055" s="4">
        <v>-2.7199999999999998E-2</v>
      </c>
      <c r="N1055" s="51">
        <v>4.1000000000000003E-3</v>
      </c>
      <c r="O1055" s="1">
        <v>5.2980000000000001E-11</v>
      </c>
      <c r="P1055" t="s">
        <v>83</v>
      </c>
      <c r="Q1055">
        <v>247107</v>
      </c>
    </row>
    <row r="1056" spans="1:17">
      <c r="A1056" s="4" t="s">
        <v>7880</v>
      </c>
      <c r="B1056" s="4" t="s">
        <v>7881</v>
      </c>
      <c r="C1056" s="4" t="s">
        <v>518</v>
      </c>
      <c r="D1056" s="4">
        <v>1</v>
      </c>
      <c r="E1056" s="4" t="s">
        <v>49</v>
      </c>
      <c r="F1056" s="4">
        <v>3.5701999999999999E-3</v>
      </c>
      <c r="G1056" s="9">
        <v>6</v>
      </c>
      <c r="H1056" s="4">
        <v>18450288</v>
      </c>
      <c r="I1056" s="4" t="s">
        <v>82</v>
      </c>
      <c r="J1056" s="11" t="s">
        <v>50</v>
      </c>
      <c r="K1056" s="11">
        <v>0.15740000000000001</v>
      </c>
      <c r="L1056" s="11">
        <f t="shared" si="16"/>
        <v>0.15740000000000001</v>
      </c>
      <c r="M1056" s="4">
        <v>2.7300000000000001E-2</v>
      </c>
      <c r="N1056" s="51">
        <v>4.1000000000000003E-3</v>
      </c>
      <c r="O1056" s="1">
        <v>4.988E-11</v>
      </c>
      <c r="P1056" t="s">
        <v>52</v>
      </c>
      <c r="Q1056">
        <v>247107</v>
      </c>
    </row>
    <row r="1057" spans="1:17">
      <c r="A1057" s="4" t="s">
        <v>7882</v>
      </c>
      <c r="B1057" s="4" t="s">
        <v>7883</v>
      </c>
      <c r="C1057" s="4" t="s">
        <v>518</v>
      </c>
      <c r="D1057" s="4">
        <v>1</v>
      </c>
      <c r="E1057" s="4" t="s">
        <v>49</v>
      </c>
      <c r="F1057" s="4">
        <v>3.0538399999999999E-3</v>
      </c>
      <c r="G1057" s="9">
        <v>6</v>
      </c>
      <c r="H1057" s="4">
        <v>18450920</v>
      </c>
      <c r="I1057" s="4" t="s">
        <v>82</v>
      </c>
      <c r="J1057" s="11" t="s">
        <v>51</v>
      </c>
      <c r="K1057" s="11">
        <v>0.8427</v>
      </c>
      <c r="L1057" s="11">
        <f t="shared" si="16"/>
        <v>0.1573</v>
      </c>
      <c r="M1057" s="4">
        <v>-2.7199999999999998E-2</v>
      </c>
      <c r="N1057" s="51">
        <v>4.1000000000000003E-3</v>
      </c>
      <c r="O1057" s="1">
        <v>5.6920000000000002E-11</v>
      </c>
      <c r="P1057" t="s">
        <v>83</v>
      </c>
      <c r="Q1057">
        <v>247107</v>
      </c>
    </row>
    <row r="1058" spans="1:17">
      <c r="A1058" s="4" t="s">
        <v>7884</v>
      </c>
      <c r="B1058" s="4" t="s">
        <v>7885</v>
      </c>
      <c r="C1058" s="4" t="s">
        <v>518</v>
      </c>
      <c r="D1058" s="4">
        <v>1</v>
      </c>
      <c r="E1058" s="4" t="s">
        <v>49</v>
      </c>
      <c r="F1058" s="4">
        <v>3.0540400000000001E-3</v>
      </c>
      <c r="G1058" s="9">
        <v>6</v>
      </c>
      <c r="H1058" s="4">
        <v>18451060</v>
      </c>
      <c r="I1058" s="4" t="s">
        <v>50</v>
      </c>
      <c r="J1058" s="11" t="s">
        <v>62</v>
      </c>
      <c r="K1058" s="11">
        <v>0.1573</v>
      </c>
      <c r="L1058" s="11">
        <f t="shared" si="16"/>
        <v>0.1573</v>
      </c>
      <c r="M1058" s="4">
        <v>2.7199999999999998E-2</v>
      </c>
      <c r="N1058" s="51">
        <v>4.1000000000000003E-3</v>
      </c>
      <c r="O1058" s="1">
        <v>5.6529999999999998E-11</v>
      </c>
      <c r="P1058" t="s">
        <v>52</v>
      </c>
      <c r="Q1058">
        <v>247107</v>
      </c>
    </row>
    <row r="1059" spans="1:17">
      <c r="A1059" s="4" t="s">
        <v>7886</v>
      </c>
      <c r="B1059" s="4" t="s">
        <v>7887</v>
      </c>
      <c r="C1059" s="4" t="s">
        <v>518</v>
      </c>
      <c r="D1059" s="4">
        <v>1</v>
      </c>
      <c r="E1059" s="4" t="s">
        <v>49</v>
      </c>
      <c r="F1059" s="4">
        <v>5.7146699999999998E-3</v>
      </c>
      <c r="G1059" s="9">
        <v>6</v>
      </c>
      <c r="H1059" s="4">
        <v>18452618</v>
      </c>
      <c r="I1059" s="4" t="s">
        <v>50</v>
      </c>
      <c r="J1059" s="11" t="s">
        <v>62</v>
      </c>
      <c r="K1059" s="11">
        <v>0.15770000000000001</v>
      </c>
      <c r="L1059" s="11">
        <f t="shared" si="16"/>
        <v>0.15770000000000001</v>
      </c>
      <c r="M1059" s="4">
        <v>2.76E-2</v>
      </c>
      <c r="N1059" s="51">
        <v>4.1000000000000003E-3</v>
      </c>
      <c r="O1059" s="1">
        <v>2.8939999999999999E-11</v>
      </c>
      <c r="P1059" t="s">
        <v>52</v>
      </c>
      <c r="Q1059">
        <v>247107</v>
      </c>
    </row>
    <row r="1060" spans="1:17">
      <c r="A1060" s="4" t="s">
        <v>7888</v>
      </c>
      <c r="B1060" s="4" t="s">
        <v>7889</v>
      </c>
      <c r="C1060" s="4" t="s">
        <v>518</v>
      </c>
      <c r="D1060" s="4">
        <v>1</v>
      </c>
      <c r="E1060" s="4" t="s">
        <v>49</v>
      </c>
      <c r="F1060" s="4">
        <v>4.1651400000000003E-3</v>
      </c>
      <c r="G1060" s="9">
        <v>6</v>
      </c>
      <c r="H1060" s="4">
        <v>18452654</v>
      </c>
      <c r="I1060" s="4" t="s">
        <v>82</v>
      </c>
      <c r="J1060" s="11" t="s">
        <v>51</v>
      </c>
      <c r="K1060" s="11">
        <v>0.15740000000000001</v>
      </c>
      <c r="L1060" s="11">
        <f t="shared" si="16"/>
        <v>0.15740000000000001</v>
      </c>
      <c r="M1060" s="4">
        <v>2.7400000000000001E-2</v>
      </c>
      <c r="N1060" s="51">
        <v>4.1000000000000003E-3</v>
      </c>
      <c r="O1060" s="1">
        <v>4.1040000000000001E-11</v>
      </c>
      <c r="P1060" t="s">
        <v>52</v>
      </c>
      <c r="Q1060">
        <v>247107</v>
      </c>
    </row>
    <row r="1061" spans="1:17">
      <c r="A1061" s="4" t="s">
        <v>7890</v>
      </c>
      <c r="B1061" s="4" t="s">
        <v>7891</v>
      </c>
      <c r="C1061" s="4" t="s">
        <v>518</v>
      </c>
      <c r="D1061" s="4">
        <v>1</v>
      </c>
      <c r="E1061" s="4" t="s">
        <v>49</v>
      </c>
      <c r="F1061" s="4">
        <v>3.5687700000000002E-3</v>
      </c>
      <c r="G1061" s="9">
        <v>6</v>
      </c>
      <c r="H1061" s="4">
        <v>18452881</v>
      </c>
      <c r="I1061" s="4" t="s">
        <v>82</v>
      </c>
      <c r="J1061" s="11" t="s">
        <v>50</v>
      </c>
      <c r="K1061" s="11">
        <v>0.84260000000000002</v>
      </c>
      <c r="L1061" s="11">
        <f t="shared" si="16"/>
        <v>0.15739999999999998</v>
      </c>
      <c r="M1061" s="4">
        <v>-2.7300000000000001E-2</v>
      </c>
      <c r="N1061" s="51">
        <v>4.1000000000000003E-3</v>
      </c>
      <c r="O1061" s="1">
        <v>4.5609999999999998E-11</v>
      </c>
      <c r="P1061" t="s">
        <v>83</v>
      </c>
      <c r="Q1061">
        <v>247107</v>
      </c>
    </row>
    <row r="1062" spans="1:17">
      <c r="A1062" s="4" t="s">
        <v>7892</v>
      </c>
      <c r="B1062" s="4" t="s">
        <v>7893</v>
      </c>
      <c r="C1062" s="4" t="s">
        <v>518</v>
      </c>
      <c r="D1062" s="4">
        <v>1</v>
      </c>
      <c r="E1062" s="4" t="s">
        <v>49</v>
      </c>
      <c r="F1062" s="4">
        <v>3.5685600000000001E-3</v>
      </c>
      <c r="G1062" s="9">
        <v>6</v>
      </c>
      <c r="H1062" s="4">
        <v>18453260</v>
      </c>
      <c r="I1062" s="4" t="s">
        <v>50</v>
      </c>
      <c r="J1062" s="11" t="s">
        <v>51</v>
      </c>
      <c r="K1062" s="11">
        <v>0.15740000000000001</v>
      </c>
      <c r="L1062" s="11">
        <f t="shared" si="16"/>
        <v>0.15740000000000001</v>
      </c>
      <c r="M1062" s="4">
        <v>2.7300000000000001E-2</v>
      </c>
      <c r="N1062" s="51">
        <v>4.1000000000000003E-3</v>
      </c>
      <c r="O1062" s="1">
        <v>4.6540000000000002E-11</v>
      </c>
      <c r="P1062" t="s">
        <v>52</v>
      </c>
      <c r="Q1062">
        <v>247107</v>
      </c>
    </row>
    <row r="1063" spans="1:17">
      <c r="A1063" s="4" t="s">
        <v>7894</v>
      </c>
      <c r="B1063" s="4" t="s">
        <v>7895</v>
      </c>
      <c r="C1063" s="4" t="s">
        <v>518</v>
      </c>
      <c r="D1063" s="4">
        <v>1</v>
      </c>
      <c r="E1063" s="4" t="s">
        <v>49</v>
      </c>
      <c r="F1063" s="4">
        <v>3.05536E-3</v>
      </c>
      <c r="G1063" s="9">
        <v>6</v>
      </c>
      <c r="H1063" s="4">
        <v>18453617</v>
      </c>
      <c r="I1063" s="4" t="s">
        <v>50</v>
      </c>
      <c r="J1063" s="11" t="s">
        <v>62</v>
      </c>
      <c r="K1063" s="11">
        <v>0.1575</v>
      </c>
      <c r="L1063" s="11">
        <f t="shared" si="16"/>
        <v>0.1575</v>
      </c>
      <c r="M1063" s="4">
        <v>2.7199999999999998E-2</v>
      </c>
      <c r="N1063" s="51">
        <v>4.1000000000000003E-3</v>
      </c>
      <c r="O1063" s="1">
        <v>5.0749999999999999E-11</v>
      </c>
      <c r="P1063" t="s">
        <v>52</v>
      </c>
      <c r="Q1063">
        <v>247107</v>
      </c>
    </row>
    <row r="1064" spans="1:17">
      <c r="A1064" s="4" t="s">
        <v>7896</v>
      </c>
      <c r="B1064" s="4" t="s">
        <v>7897</v>
      </c>
      <c r="C1064" s="4" t="s">
        <v>518</v>
      </c>
      <c r="D1064" s="4">
        <v>1</v>
      </c>
      <c r="E1064" s="4" t="s">
        <v>49</v>
      </c>
      <c r="F1064" s="4">
        <v>3.05536E-3</v>
      </c>
      <c r="G1064" s="9">
        <v>6</v>
      </c>
      <c r="H1064" s="4">
        <v>18454327</v>
      </c>
      <c r="I1064" s="4" t="s">
        <v>50</v>
      </c>
      <c r="J1064" s="11" t="s">
        <v>51</v>
      </c>
      <c r="K1064" s="11">
        <v>0.84260000000000002</v>
      </c>
      <c r="L1064" s="11">
        <f t="shared" si="16"/>
        <v>0.15739999999999998</v>
      </c>
      <c r="M1064" s="4">
        <v>-2.7199999999999998E-2</v>
      </c>
      <c r="N1064" s="51">
        <v>4.1000000000000003E-3</v>
      </c>
      <c r="O1064" s="1">
        <v>5.4990000000000002E-11</v>
      </c>
      <c r="P1064" t="s">
        <v>83</v>
      </c>
      <c r="Q1064">
        <v>247107</v>
      </c>
    </row>
    <row r="1065" spans="1:17">
      <c r="A1065" s="4" t="s">
        <v>7898</v>
      </c>
      <c r="B1065" s="4" t="s">
        <v>7899</v>
      </c>
      <c r="C1065" s="4" t="s">
        <v>518</v>
      </c>
      <c r="D1065" s="4">
        <v>1</v>
      </c>
      <c r="E1065" s="4" t="s">
        <v>49</v>
      </c>
      <c r="F1065" s="4">
        <v>3.56727E-3</v>
      </c>
      <c r="G1065" s="9">
        <v>6</v>
      </c>
      <c r="H1065" s="4">
        <v>18454585</v>
      </c>
      <c r="I1065" s="4" t="s">
        <v>82</v>
      </c>
      <c r="J1065" s="11" t="s">
        <v>51</v>
      </c>
      <c r="K1065" s="11">
        <v>0.84279999999999999</v>
      </c>
      <c r="L1065" s="11">
        <f t="shared" si="16"/>
        <v>0.15720000000000001</v>
      </c>
      <c r="M1065" s="4">
        <v>-2.7300000000000001E-2</v>
      </c>
      <c r="N1065" s="51">
        <v>4.1000000000000003E-3</v>
      </c>
      <c r="O1065" s="1">
        <v>5.0330000000000002E-11</v>
      </c>
      <c r="P1065" t="s">
        <v>83</v>
      </c>
      <c r="Q1065">
        <v>247107</v>
      </c>
    </row>
    <row r="1066" spans="1:17">
      <c r="A1066" s="4" t="s">
        <v>7900</v>
      </c>
      <c r="B1066" s="4" t="s">
        <v>7901</v>
      </c>
      <c r="C1066" s="4" t="s">
        <v>518</v>
      </c>
      <c r="D1066" s="4">
        <v>1</v>
      </c>
      <c r="E1066" s="4" t="s">
        <v>49</v>
      </c>
      <c r="F1066" s="4">
        <v>3.05536E-3</v>
      </c>
      <c r="G1066" s="9">
        <v>6</v>
      </c>
      <c r="H1066" s="4">
        <v>18454805</v>
      </c>
      <c r="I1066" s="4" t="s">
        <v>82</v>
      </c>
      <c r="J1066" s="11" t="s">
        <v>50</v>
      </c>
      <c r="K1066" s="11">
        <v>0.84260000000000002</v>
      </c>
      <c r="L1066" s="11">
        <f t="shared" si="16"/>
        <v>0.15739999999999998</v>
      </c>
      <c r="M1066" s="4">
        <v>-2.7199999999999998E-2</v>
      </c>
      <c r="N1066" s="51">
        <v>4.1000000000000003E-3</v>
      </c>
      <c r="O1066" s="1">
        <v>5.527E-11</v>
      </c>
      <c r="P1066" t="s">
        <v>83</v>
      </c>
      <c r="Q1066">
        <v>247107</v>
      </c>
    </row>
    <row r="1067" spans="1:17">
      <c r="A1067" s="4" t="s">
        <v>7902</v>
      </c>
      <c r="B1067" s="4" t="s">
        <v>7903</v>
      </c>
      <c r="C1067" s="4" t="s">
        <v>518</v>
      </c>
      <c r="D1067" s="4">
        <v>1</v>
      </c>
      <c r="E1067" s="4" t="s">
        <v>49</v>
      </c>
      <c r="F1067" s="4">
        <v>3.05536E-3</v>
      </c>
      <c r="G1067" s="9">
        <v>6</v>
      </c>
      <c r="H1067" s="4">
        <v>18454969</v>
      </c>
      <c r="I1067" s="4" t="s">
        <v>50</v>
      </c>
      <c r="J1067" s="11" t="s">
        <v>51</v>
      </c>
      <c r="K1067" s="11">
        <v>0.84250000000000003</v>
      </c>
      <c r="L1067" s="11">
        <f t="shared" si="16"/>
        <v>0.15749999999999997</v>
      </c>
      <c r="M1067" s="4">
        <v>-2.7199999999999998E-2</v>
      </c>
      <c r="N1067" s="51">
        <v>4.1000000000000003E-3</v>
      </c>
      <c r="O1067" s="1">
        <v>5.6349999999999998E-11</v>
      </c>
      <c r="P1067" t="s">
        <v>83</v>
      </c>
      <c r="Q1067">
        <v>247107</v>
      </c>
    </row>
    <row r="1068" spans="1:17">
      <c r="A1068" s="4" t="s">
        <v>7904</v>
      </c>
      <c r="B1068" s="4" t="s">
        <v>7905</v>
      </c>
      <c r="C1068" s="4" t="s">
        <v>518</v>
      </c>
      <c r="D1068" s="4">
        <v>1</v>
      </c>
      <c r="E1068" s="4" t="s">
        <v>49</v>
      </c>
      <c r="F1068" s="4">
        <v>3.05536E-3</v>
      </c>
      <c r="G1068" s="9">
        <v>6</v>
      </c>
      <c r="H1068" s="4">
        <v>18455045</v>
      </c>
      <c r="I1068" s="4" t="s">
        <v>82</v>
      </c>
      <c r="J1068" s="11" t="s">
        <v>51</v>
      </c>
      <c r="K1068" s="11">
        <v>0.1575</v>
      </c>
      <c r="L1068" s="11">
        <f t="shared" si="16"/>
        <v>0.1575</v>
      </c>
      <c r="M1068" s="4">
        <v>2.7199999999999998E-2</v>
      </c>
      <c r="N1068" s="51">
        <v>4.1000000000000003E-3</v>
      </c>
      <c r="O1068" s="1">
        <v>5.5409999999999999E-11</v>
      </c>
      <c r="P1068" t="s">
        <v>52</v>
      </c>
      <c r="Q1068">
        <v>247107</v>
      </c>
    </row>
    <row r="1069" spans="1:17">
      <c r="A1069" s="4" t="s">
        <v>7906</v>
      </c>
      <c r="B1069" s="4" t="s">
        <v>7907</v>
      </c>
      <c r="C1069" s="4" t="s">
        <v>526</v>
      </c>
      <c r="D1069" s="4">
        <v>1</v>
      </c>
      <c r="E1069" s="4" t="s">
        <v>139</v>
      </c>
      <c r="F1069" s="4">
        <v>4.0500735834077704E-3</v>
      </c>
      <c r="G1069" s="9">
        <v>6</v>
      </c>
      <c r="H1069" s="4">
        <v>31070096</v>
      </c>
      <c r="I1069" s="4" t="s">
        <v>50</v>
      </c>
      <c r="J1069" s="11" t="s">
        <v>62</v>
      </c>
      <c r="K1069" s="11">
        <v>0.1135</v>
      </c>
      <c r="L1069" s="11">
        <f t="shared" si="16"/>
        <v>0.1135</v>
      </c>
      <c r="M1069" s="4">
        <v>6.6000000000000003E-2</v>
      </c>
      <c r="N1069" s="51">
        <v>5.1999999999999998E-3</v>
      </c>
      <c r="O1069" s="1">
        <v>3.7940000000000003E-37</v>
      </c>
      <c r="P1069" t="s">
        <v>52</v>
      </c>
      <c r="Q1069">
        <v>240470</v>
      </c>
    </row>
    <row r="1070" spans="1:17">
      <c r="A1070" s="4" t="s">
        <v>7908</v>
      </c>
      <c r="B1070" s="4" t="s">
        <v>7909</v>
      </c>
      <c r="C1070" s="4" t="s">
        <v>526</v>
      </c>
      <c r="D1070" s="4">
        <v>1</v>
      </c>
      <c r="E1070" s="4" t="s">
        <v>139</v>
      </c>
      <c r="F1070" s="4">
        <v>4.7288169758176804E-3</v>
      </c>
      <c r="G1070" s="9">
        <v>6</v>
      </c>
      <c r="H1070" s="4">
        <v>31080586</v>
      </c>
      <c r="I1070" s="4" t="s">
        <v>82</v>
      </c>
      <c r="J1070" s="11" t="s">
        <v>51</v>
      </c>
      <c r="K1070" s="11">
        <v>0.88549999999999995</v>
      </c>
      <c r="L1070" s="11">
        <f t="shared" si="16"/>
        <v>0.11450000000000005</v>
      </c>
      <c r="M1070" s="4">
        <v>-6.4799999999999996E-2</v>
      </c>
      <c r="N1070" s="51">
        <v>5.1000000000000004E-3</v>
      </c>
      <c r="O1070" s="1">
        <v>7.6290000000000001E-37</v>
      </c>
      <c r="P1070" t="s">
        <v>83</v>
      </c>
      <c r="Q1070">
        <v>240470</v>
      </c>
    </row>
    <row r="1071" spans="1:17">
      <c r="A1071" s="4" t="s">
        <v>7910</v>
      </c>
      <c r="B1071" s="4" t="s">
        <v>7911</v>
      </c>
      <c r="C1071" s="4" t="s">
        <v>526</v>
      </c>
      <c r="D1071" s="4">
        <v>1</v>
      </c>
      <c r="E1071" s="4" t="s">
        <v>139</v>
      </c>
      <c r="F1071" s="4">
        <v>6.05937446399041E-2</v>
      </c>
      <c r="G1071" s="9">
        <v>6</v>
      </c>
      <c r="H1071" s="4">
        <v>31082081</v>
      </c>
      <c r="I1071" s="4" t="s">
        <v>82</v>
      </c>
      <c r="J1071" s="11" t="s">
        <v>51</v>
      </c>
      <c r="K1071" s="11">
        <v>0.1084</v>
      </c>
      <c r="L1071" s="11">
        <f t="shared" si="16"/>
        <v>0.1084</v>
      </c>
      <c r="M1071" s="4">
        <v>6.7100000000000007E-2</v>
      </c>
      <c r="N1071" s="51">
        <v>5.1999999999999998E-3</v>
      </c>
      <c r="O1071" s="1">
        <v>1.266E-37</v>
      </c>
      <c r="P1071" t="s">
        <v>52</v>
      </c>
      <c r="Q1071">
        <v>240470</v>
      </c>
    </row>
    <row r="1072" spans="1:17">
      <c r="A1072" s="4" t="s">
        <v>7912</v>
      </c>
      <c r="B1072" s="4" t="s">
        <v>7913</v>
      </c>
      <c r="C1072" s="4" t="s">
        <v>526</v>
      </c>
      <c r="D1072" s="4">
        <v>1</v>
      </c>
      <c r="E1072" s="4" t="s">
        <v>139</v>
      </c>
      <c r="F1072" s="4">
        <v>7.7661504824885305E-2</v>
      </c>
      <c r="G1072" s="9">
        <v>6</v>
      </c>
      <c r="H1072" s="4">
        <v>31094261</v>
      </c>
      <c r="I1072" s="4" t="s">
        <v>62</v>
      </c>
      <c r="J1072" s="11" t="s">
        <v>51</v>
      </c>
      <c r="K1072" s="11">
        <v>0.1086</v>
      </c>
      <c r="L1072" s="11">
        <f t="shared" si="16"/>
        <v>0.1086</v>
      </c>
      <c r="M1072" s="4">
        <v>6.7199999999999996E-2</v>
      </c>
      <c r="N1072" s="51">
        <v>5.1999999999999998E-3</v>
      </c>
      <c r="O1072" s="1">
        <v>8.7809999999999997E-38</v>
      </c>
      <c r="P1072" t="s">
        <v>52</v>
      </c>
      <c r="Q1072">
        <v>240470</v>
      </c>
    </row>
    <row r="1073" spans="1:17">
      <c r="A1073" s="4" t="s">
        <v>7914</v>
      </c>
      <c r="B1073" s="4" t="s">
        <v>7915</v>
      </c>
      <c r="C1073" s="4" t="s">
        <v>526</v>
      </c>
      <c r="D1073" s="4">
        <v>1</v>
      </c>
      <c r="E1073" s="4" t="s">
        <v>139</v>
      </c>
      <c r="F1073" s="4">
        <v>1.10706868540858E-2</v>
      </c>
      <c r="G1073" s="9">
        <v>6</v>
      </c>
      <c r="H1073" s="4">
        <v>31222520</v>
      </c>
      <c r="I1073" s="4" t="s">
        <v>50</v>
      </c>
      <c r="J1073" s="11" t="s">
        <v>62</v>
      </c>
      <c r="K1073" s="11">
        <v>0.14119999999999999</v>
      </c>
      <c r="L1073" s="11">
        <f t="shared" si="16"/>
        <v>0.14119999999999999</v>
      </c>
      <c r="M1073" s="4">
        <v>6.2600000000000003E-2</v>
      </c>
      <c r="N1073" s="51">
        <v>4.8999999999999998E-3</v>
      </c>
      <c r="O1073" s="1">
        <v>1.006E-37</v>
      </c>
      <c r="P1073" t="s">
        <v>1592</v>
      </c>
      <c r="Q1073">
        <v>221266</v>
      </c>
    </row>
    <row r="1074" spans="1:17">
      <c r="A1074" s="4" t="s">
        <v>7916</v>
      </c>
      <c r="B1074" s="4" t="s">
        <v>7917</v>
      </c>
      <c r="C1074" s="4" t="s">
        <v>526</v>
      </c>
      <c r="D1074" s="4">
        <v>1</v>
      </c>
      <c r="E1074" s="4" t="s">
        <v>139</v>
      </c>
      <c r="F1074" s="4">
        <v>1.14458761690788E-2</v>
      </c>
      <c r="G1074" s="9">
        <v>6</v>
      </c>
      <c r="H1074" s="4">
        <v>31227298</v>
      </c>
      <c r="I1074" s="4" t="s">
        <v>82</v>
      </c>
      <c r="J1074" s="11" t="s">
        <v>62</v>
      </c>
      <c r="K1074" s="11">
        <v>0.85499999999999998</v>
      </c>
      <c r="L1074" s="11">
        <f t="shared" si="16"/>
        <v>0.14500000000000002</v>
      </c>
      <c r="M1074" s="4">
        <v>-5.8799999999999998E-2</v>
      </c>
      <c r="N1074" s="51">
        <v>4.5999999999999999E-3</v>
      </c>
      <c r="O1074" s="1">
        <v>1.8249999999999999E-37</v>
      </c>
      <c r="P1074" t="s">
        <v>83</v>
      </c>
      <c r="Q1074">
        <v>239000</v>
      </c>
    </row>
    <row r="1075" spans="1:17">
      <c r="A1075" s="4" t="s">
        <v>7918</v>
      </c>
      <c r="B1075" s="4" t="s">
        <v>7919</v>
      </c>
      <c r="C1075" s="4" t="s">
        <v>526</v>
      </c>
      <c r="D1075" s="4">
        <v>1</v>
      </c>
      <c r="E1075" s="4" t="s">
        <v>139</v>
      </c>
      <c r="F1075" s="4">
        <v>8.6722632428390609E-3</v>
      </c>
      <c r="G1075" s="9">
        <v>6</v>
      </c>
      <c r="H1075" s="4">
        <v>31227321</v>
      </c>
      <c r="I1075" s="4" t="s">
        <v>50</v>
      </c>
      <c r="J1075" s="11" t="s">
        <v>62</v>
      </c>
      <c r="K1075" s="11">
        <v>0.85489999999999999</v>
      </c>
      <c r="L1075" s="11">
        <f t="shared" si="16"/>
        <v>0.14510000000000001</v>
      </c>
      <c r="M1075" s="4">
        <v>-5.8700000000000002E-2</v>
      </c>
      <c r="N1075" s="51">
        <v>4.5999999999999999E-3</v>
      </c>
      <c r="O1075" s="1">
        <v>2.2149999999999999E-37</v>
      </c>
      <c r="P1075" t="s">
        <v>83</v>
      </c>
      <c r="Q1075">
        <v>239000</v>
      </c>
    </row>
    <row r="1076" spans="1:17">
      <c r="A1076" s="4" t="s">
        <v>7920</v>
      </c>
      <c r="B1076" s="4" t="s">
        <v>7921</v>
      </c>
      <c r="C1076" s="4" t="s">
        <v>526</v>
      </c>
      <c r="D1076" s="4">
        <v>1</v>
      </c>
      <c r="E1076" s="4" t="s">
        <v>139</v>
      </c>
      <c r="F1076" s="4">
        <v>1.05466665188372E-2</v>
      </c>
      <c r="G1076" s="9">
        <v>6</v>
      </c>
      <c r="H1076" s="4">
        <v>31227667</v>
      </c>
      <c r="I1076" s="4" t="s">
        <v>82</v>
      </c>
      <c r="J1076" s="11" t="s">
        <v>51</v>
      </c>
      <c r="K1076" s="11">
        <v>0.1484</v>
      </c>
      <c r="L1076" s="11">
        <f t="shared" si="16"/>
        <v>0.1484</v>
      </c>
      <c r="M1076" s="4">
        <v>5.7500000000000002E-2</v>
      </c>
      <c r="N1076" s="51">
        <v>4.4999999999999997E-3</v>
      </c>
      <c r="O1076" s="1">
        <v>2.4080000000000001E-37</v>
      </c>
      <c r="P1076" t="s">
        <v>52</v>
      </c>
      <c r="Q1076">
        <v>241919</v>
      </c>
    </row>
    <row r="1077" spans="1:17">
      <c r="A1077" s="4" t="s">
        <v>7922</v>
      </c>
      <c r="B1077" s="4" t="s">
        <v>7923</v>
      </c>
      <c r="C1077" s="4" t="s">
        <v>526</v>
      </c>
      <c r="D1077" s="4">
        <v>1</v>
      </c>
      <c r="E1077" s="4" t="s">
        <v>139</v>
      </c>
      <c r="F1077" s="4">
        <v>2.4765505013712899E-2</v>
      </c>
      <c r="G1077" s="9">
        <v>6</v>
      </c>
      <c r="H1077" s="4">
        <v>31228346</v>
      </c>
      <c r="I1077" s="4" t="s">
        <v>82</v>
      </c>
      <c r="J1077" s="11" t="s">
        <v>51</v>
      </c>
      <c r="K1077" s="11">
        <v>0.14849999999999999</v>
      </c>
      <c r="L1077" s="11">
        <f t="shared" si="16"/>
        <v>0.14849999999999999</v>
      </c>
      <c r="M1077" s="4">
        <v>5.7799999999999997E-2</v>
      </c>
      <c r="N1077" s="51">
        <v>4.4999999999999997E-3</v>
      </c>
      <c r="O1077" s="1">
        <v>4.3079999999999998E-37</v>
      </c>
      <c r="P1077" t="s">
        <v>52</v>
      </c>
      <c r="Q1077">
        <v>237269</v>
      </c>
    </row>
    <row r="1078" spans="1:17">
      <c r="A1078" s="4" t="s">
        <v>7924</v>
      </c>
      <c r="B1078" s="4" t="s">
        <v>7925</v>
      </c>
      <c r="C1078" s="4" t="s">
        <v>526</v>
      </c>
      <c r="D1078" s="4">
        <v>1</v>
      </c>
      <c r="E1078" s="4" t="s">
        <v>139</v>
      </c>
      <c r="F1078" s="4">
        <v>1.8623251391346199E-2</v>
      </c>
      <c r="G1078" s="9">
        <v>6</v>
      </c>
      <c r="H1078" s="4">
        <v>31228565</v>
      </c>
      <c r="I1078" s="4" t="s">
        <v>82</v>
      </c>
      <c r="J1078" s="11" t="s">
        <v>51</v>
      </c>
      <c r="K1078" s="11">
        <v>0.14660000000000001</v>
      </c>
      <c r="L1078" s="11">
        <f t="shared" si="16"/>
        <v>0.14660000000000001</v>
      </c>
      <c r="M1078" s="4">
        <v>5.7700000000000001E-2</v>
      </c>
      <c r="N1078" s="51">
        <v>4.4999999999999997E-3</v>
      </c>
      <c r="O1078" s="1">
        <v>5.5929999999999996E-37</v>
      </c>
      <c r="P1078" t="s">
        <v>52</v>
      </c>
      <c r="Q1078">
        <v>241919</v>
      </c>
    </row>
    <row r="1079" spans="1:17">
      <c r="A1079" s="4" t="s">
        <v>7926</v>
      </c>
      <c r="B1079" s="4" t="s">
        <v>7927</v>
      </c>
      <c r="C1079" s="4" t="s">
        <v>526</v>
      </c>
      <c r="D1079" s="4">
        <v>1</v>
      </c>
      <c r="E1079" s="4" t="s">
        <v>139</v>
      </c>
      <c r="F1079" s="4">
        <v>1.8623251391346199E-2</v>
      </c>
      <c r="G1079" s="9">
        <v>6</v>
      </c>
      <c r="H1079" s="4">
        <v>31228716</v>
      </c>
      <c r="I1079" s="4" t="s">
        <v>50</v>
      </c>
      <c r="J1079" s="11" t="s">
        <v>62</v>
      </c>
      <c r="K1079" s="11">
        <v>0.14660000000000001</v>
      </c>
      <c r="L1079" s="11">
        <f t="shared" si="16"/>
        <v>0.14660000000000001</v>
      </c>
      <c r="M1079" s="4">
        <v>5.7700000000000001E-2</v>
      </c>
      <c r="N1079" s="51">
        <v>4.4999999999999997E-3</v>
      </c>
      <c r="O1079" s="1">
        <v>6.4229999999999998E-37</v>
      </c>
      <c r="P1079" t="s">
        <v>52</v>
      </c>
      <c r="Q1079">
        <v>241919</v>
      </c>
    </row>
    <row r="1080" spans="1:17">
      <c r="A1080" s="4" t="s">
        <v>7928</v>
      </c>
      <c r="B1080" s="4" t="s">
        <v>7929</v>
      </c>
      <c r="C1080" s="4" t="s">
        <v>526</v>
      </c>
      <c r="D1080" s="4">
        <v>1</v>
      </c>
      <c r="E1080" s="4" t="s">
        <v>139</v>
      </c>
      <c r="F1080" s="4">
        <v>1.8623251391346199E-2</v>
      </c>
      <c r="G1080" s="9">
        <v>6</v>
      </c>
      <c r="H1080" s="4">
        <v>31228972</v>
      </c>
      <c r="I1080" s="4" t="s">
        <v>82</v>
      </c>
      <c r="J1080" s="11" t="s">
        <v>51</v>
      </c>
      <c r="K1080" s="11">
        <v>0.14660000000000001</v>
      </c>
      <c r="L1080" s="11">
        <f t="shared" si="16"/>
        <v>0.14660000000000001</v>
      </c>
      <c r="M1080" s="4">
        <v>5.7700000000000001E-2</v>
      </c>
      <c r="N1080" s="51">
        <v>4.4999999999999997E-3</v>
      </c>
      <c r="O1080" s="1">
        <v>5.8009999999999997E-37</v>
      </c>
      <c r="P1080" t="s">
        <v>52</v>
      </c>
      <c r="Q1080">
        <v>241919</v>
      </c>
    </row>
    <row r="1081" spans="1:17">
      <c r="A1081" s="4" t="s">
        <v>7930</v>
      </c>
      <c r="B1081" s="4" t="s">
        <v>7931</v>
      </c>
      <c r="C1081" s="4" t="s">
        <v>526</v>
      </c>
      <c r="D1081" s="4">
        <v>1</v>
      </c>
      <c r="E1081" s="4" t="s">
        <v>139</v>
      </c>
      <c r="F1081" s="4">
        <v>4.51141169047139E-3</v>
      </c>
      <c r="G1081" s="9">
        <v>6</v>
      </c>
      <c r="H1081" s="4">
        <v>31230515</v>
      </c>
      <c r="I1081" s="4" t="s">
        <v>62</v>
      </c>
      <c r="J1081" s="11" t="s">
        <v>51</v>
      </c>
      <c r="K1081" s="11">
        <v>0.85489999999999999</v>
      </c>
      <c r="L1081" s="11">
        <f t="shared" si="16"/>
        <v>0.14510000000000001</v>
      </c>
      <c r="M1081" s="4">
        <v>-5.7200000000000001E-2</v>
      </c>
      <c r="N1081" s="51">
        <v>4.4999999999999997E-3</v>
      </c>
      <c r="O1081" s="1">
        <v>1.3119999999999999E-36</v>
      </c>
      <c r="P1081" t="s">
        <v>83</v>
      </c>
      <c r="Q1081">
        <v>241919</v>
      </c>
    </row>
    <row r="1082" spans="1:17">
      <c r="A1082" s="4" t="s">
        <v>524</v>
      </c>
      <c r="B1082" s="4" t="s">
        <v>525</v>
      </c>
      <c r="C1082" s="4" t="s">
        <v>526</v>
      </c>
      <c r="D1082" s="4">
        <v>1</v>
      </c>
      <c r="E1082" s="4" t="s">
        <v>139</v>
      </c>
      <c r="F1082" s="4">
        <v>0.44058730004061702</v>
      </c>
      <c r="G1082" s="9">
        <v>6</v>
      </c>
      <c r="H1082" s="4">
        <v>31230667</v>
      </c>
      <c r="I1082" s="4" t="s">
        <v>82</v>
      </c>
      <c r="J1082" s="11" t="s">
        <v>50</v>
      </c>
      <c r="K1082" s="11">
        <v>0.14030000000000001</v>
      </c>
      <c r="L1082" s="11">
        <f t="shared" si="16"/>
        <v>0.14030000000000001</v>
      </c>
      <c r="M1082" s="4">
        <v>6.0100000000000001E-2</v>
      </c>
      <c r="N1082" s="51">
        <v>4.5999999999999999E-3</v>
      </c>
      <c r="O1082" s="1">
        <v>8.9690000000000005E-39</v>
      </c>
      <c r="P1082" t="s">
        <v>52</v>
      </c>
      <c r="Q1082">
        <v>241919</v>
      </c>
    </row>
    <row r="1083" spans="1:17">
      <c r="A1083" s="4" t="s">
        <v>7932</v>
      </c>
      <c r="B1083" s="4" t="s">
        <v>7933</v>
      </c>
      <c r="C1083" s="4" t="s">
        <v>526</v>
      </c>
      <c r="D1083" s="4">
        <v>1</v>
      </c>
      <c r="E1083" s="4" t="s">
        <v>139</v>
      </c>
      <c r="F1083" s="4">
        <v>3.4895285231497902E-2</v>
      </c>
      <c r="G1083" s="9">
        <v>6</v>
      </c>
      <c r="H1083" s="4">
        <v>31235769</v>
      </c>
      <c r="I1083" s="4" t="s">
        <v>50</v>
      </c>
      <c r="J1083" s="11" t="s">
        <v>62</v>
      </c>
      <c r="K1083" s="11">
        <v>0.85860000000000003</v>
      </c>
      <c r="L1083" s="11">
        <f t="shared" si="16"/>
        <v>0.14139999999999997</v>
      </c>
      <c r="M1083" s="4">
        <v>-5.9200000000000003E-2</v>
      </c>
      <c r="N1083" s="51">
        <v>4.5999999999999999E-3</v>
      </c>
      <c r="O1083" s="1">
        <v>5.4200000000000005E-38</v>
      </c>
      <c r="P1083" t="s">
        <v>83</v>
      </c>
      <c r="Q1083">
        <v>241919</v>
      </c>
    </row>
    <row r="1084" spans="1:17">
      <c r="A1084" s="4" t="s">
        <v>7934</v>
      </c>
      <c r="B1084" s="4" t="s">
        <v>7935</v>
      </c>
      <c r="C1084" s="4" t="s">
        <v>526</v>
      </c>
      <c r="D1084" s="4">
        <v>1</v>
      </c>
      <c r="E1084" s="4" t="s">
        <v>139</v>
      </c>
      <c r="F1084" s="4">
        <v>3.78280093299826E-3</v>
      </c>
      <c r="G1084" s="9">
        <v>6</v>
      </c>
      <c r="H1084" s="4">
        <v>31239543</v>
      </c>
      <c r="I1084" s="4" t="s">
        <v>50</v>
      </c>
      <c r="J1084" s="11" t="s">
        <v>62</v>
      </c>
      <c r="K1084" s="11">
        <v>0.14599999999999999</v>
      </c>
      <c r="L1084" s="11">
        <f t="shared" si="16"/>
        <v>0.14599999999999999</v>
      </c>
      <c r="M1084" s="4">
        <v>5.8400000000000001E-2</v>
      </c>
      <c r="N1084" s="51">
        <v>4.5999999999999999E-3</v>
      </c>
      <c r="O1084" s="1">
        <v>2.9329999999999999E-36</v>
      </c>
      <c r="P1084" t="s">
        <v>1592</v>
      </c>
      <c r="Q1084">
        <v>231641</v>
      </c>
    </row>
    <row r="1085" spans="1:17">
      <c r="A1085" t="s">
        <v>7936</v>
      </c>
      <c r="B1085" t="s">
        <v>7937</v>
      </c>
      <c r="C1085" t="s">
        <v>526</v>
      </c>
      <c r="D1085">
        <v>1</v>
      </c>
      <c r="E1085" t="s">
        <v>139</v>
      </c>
      <c r="F1085">
        <v>1.14458761690788E-2</v>
      </c>
      <c r="G1085" s="10">
        <v>6</v>
      </c>
      <c r="H1085" s="4">
        <v>31243603</v>
      </c>
      <c r="I1085" s="4" t="s">
        <v>50</v>
      </c>
      <c r="J1085" s="12" t="s">
        <v>62</v>
      </c>
      <c r="K1085" s="11">
        <v>0.14660000000000001</v>
      </c>
      <c r="L1085" s="11">
        <f t="shared" si="16"/>
        <v>0.14660000000000001</v>
      </c>
      <c r="M1085">
        <v>5.8799999999999998E-2</v>
      </c>
      <c r="N1085" s="52">
        <v>4.5999999999999999E-3</v>
      </c>
      <c r="O1085" s="1">
        <v>1.021E-36</v>
      </c>
      <c r="P1085" t="s">
        <v>52</v>
      </c>
      <c r="Q1085">
        <v>234385</v>
      </c>
    </row>
    <row r="1086" spans="1:17">
      <c r="A1086" t="s">
        <v>7938</v>
      </c>
      <c r="B1086" t="s">
        <v>7939</v>
      </c>
      <c r="C1086" t="s">
        <v>526</v>
      </c>
      <c r="D1086">
        <v>1</v>
      </c>
      <c r="E1086" t="s">
        <v>139</v>
      </c>
      <c r="F1086">
        <v>4.9855683478512297E-3</v>
      </c>
      <c r="G1086" s="10">
        <v>6</v>
      </c>
      <c r="H1086" s="4">
        <v>31248155</v>
      </c>
      <c r="I1086" s="4" t="s">
        <v>82</v>
      </c>
      <c r="J1086" s="12" t="s">
        <v>51</v>
      </c>
      <c r="K1086" s="11">
        <v>0.1472</v>
      </c>
      <c r="L1086" s="11">
        <f t="shared" si="16"/>
        <v>0.1472</v>
      </c>
      <c r="M1086">
        <v>5.8500000000000003E-2</v>
      </c>
      <c r="N1086" s="52">
        <v>4.5999999999999999E-3</v>
      </c>
      <c r="O1086" s="1">
        <v>1.052E-36</v>
      </c>
      <c r="P1086" t="s">
        <v>52</v>
      </c>
      <c r="Q1086">
        <v>234385</v>
      </c>
    </row>
    <row r="1087" spans="1:17">
      <c r="A1087" t="s">
        <v>7940</v>
      </c>
      <c r="B1087" t="s">
        <v>7941</v>
      </c>
      <c r="C1087" t="s">
        <v>526</v>
      </c>
      <c r="D1087">
        <v>1</v>
      </c>
      <c r="E1087" t="s">
        <v>139</v>
      </c>
      <c r="F1087">
        <v>3.78280093299826E-3</v>
      </c>
      <c r="G1087" s="10">
        <v>6</v>
      </c>
      <c r="H1087" s="4">
        <v>31248785</v>
      </c>
      <c r="I1087" s="4" t="s">
        <v>82</v>
      </c>
      <c r="J1087" s="12" t="s">
        <v>51</v>
      </c>
      <c r="K1087" s="11">
        <v>0.1469</v>
      </c>
      <c r="L1087" s="11">
        <f t="shared" si="16"/>
        <v>0.1469</v>
      </c>
      <c r="M1087">
        <v>5.8400000000000001E-2</v>
      </c>
      <c r="N1087" s="52">
        <v>4.5999999999999999E-3</v>
      </c>
      <c r="O1087" s="1">
        <v>1.482E-36</v>
      </c>
      <c r="P1087" t="s">
        <v>52</v>
      </c>
      <c r="Q1087">
        <v>234385</v>
      </c>
    </row>
    <row r="1088" spans="1:17">
      <c r="A1088" t="s">
        <v>7942</v>
      </c>
      <c r="B1088" t="s">
        <v>7943</v>
      </c>
      <c r="C1088" t="s">
        <v>526</v>
      </c>
      <c r="D1088">
        <v>1</v>
      </c>
      <c r="E1088" t="s">
        <v>139</v>
      </c>
      <c r="F1088">
        <v>1.14458761690788E-2</v>
      </c>
      <c r="G1088" s="10">
        <v>6</v>
      </c>
      <c r="H1088" s="4">
        <v>31250195</v>
      </c>
      <c r="I1088" s="4" t="s">
        <v>82</v>
      </c>
      <c r="J1088" s="12" t="s">
        <v>51</v>
      </c>
      <c r="K1088" s="11">
        <v>0.14649999999999999</v>
      </c>
      <c r="L1088" s="11">
        <f t="shared" si="16"/>
        <v>0.14649999999999999</v>
      </c>
      <c r="M1088">
        <v>5.8799999999999998E-2</v>
      </c>
      <c r="N1088" s="52">
        <v>4.5999999999999999E-3</v>
      </c>
      <c r="O1088" s="1">
        <v>1.1559999999999999E-36</v>
      </c>
      <c r="P1088" t="s">
        <v>52</v>
      </c>
      <c r="Q1088">
        <v>234675</v>
      </c>
    </row>
    <row r="1089" spans="1:17">
      <c r="A1089" t="s">
        <v>7944</v>
      </c>
      <c r="B1089" t="s">
        <v>7945</v>
      </c>
      <c r="C1089" t="s">
        <v>526</v>
      </c>
      <c r="D1089">
        <v>1</v>
      </c>
      <c r="E1089" t="s">
        <v>139</v>
      </c>
      <c r="F1089">
        <v>6.5738682512660003E-3</v>
      </c>
      <c r="G1089" s="10">
        <v>6</v>
      </c>
      <c r="H1089" s="4">
        <v>31251418</v>
      </c>
      <c r="I1089" s="4" t="s">
        <v>82</v>
      </c>
      <c r="J1089" s="12" t="s">
        <v>51</v>
      </c>
      <c r="K1089" s="11">
        <v>0.14649999999999999</v>
      </c>
      <c r="L1089" s="11">
        <f t="shared" si="16"/>
        <v>0.14649999999999999</v>
      </c>
      <c r="M1089">
        <v>5.8599999999999999E-2</v>
      </c>
      <c r="N1089" s="52">
        <v>4.5999999999999999E-3</v>
      </c>
      <c r="O1089" s="1">
        <v>1.609E-36</v>
      </c>
      <c r="P1089" t="s">
        <v>52</v>
      </c>
      <c r="Q1089">
        <v>234675</v>
      </c>
    </row>
    <row r="1090" spans="1:17">
      <c r="A1090" t="s">
        <v>7946</v>
      </c>
      <c r="B1090" t="s">
        <v>7947</v>
      </c>
      <c r="C1090" t="s">
        <v>526</v>
      </c>
      <c r="D1090">
        <v>1</v>
      </c>
      <c r="E1090" t="s">
        <v>139</v>
      </c>
      <c r="F1090">
        <v>6.5738682512660003E-3</v>
      </c>
      <c r="G1090" s="10">
        <v>6</v>
      </c>
      <c r="H1090" s="4">
        <v>31252216</v>
      </c>
      <c r="I1090" s="4" t="s">
        <v>82</v>
      </c>
      <c r="J1090" s="12" t="s">
        <v>62</v>
      </c>
      <c r="K1090" s="11">
        <v>0.85350000000000004</v>
      </c>
      <c r="L1090" s="11">
        <f t="shared" si="16"/>
        <v>0.14649999999999996</v>
      </c>
      <c r="M1090">
        <v>-5.8599999999999999E-2</v>
      </c>
      <c r="N1090" s="52">
        <v>4.5999999999999999E-3</v>
      </c>
      <c r="O1090" s="1">
        <v>1.453E-36</v>
      </c>
      <c r="P1090" t="s">
        <v>83</v>
      </c>
      <c r="Q1090">
        <v>234675</v>
      </c>
    </row>
    <row r="1091" spans="1:17">
      <c r="A1091" t="s">
        <v>7948</v>
      </c>
      <c r="B1091" t="s">
        <v>7949</v>
      </c>
      <c r="C1091" t="s">
        <v>526</v>
      </c>
      <c r="D1091">
        <v>1</v>
      </c>
      <c r="E1091" t="s">
        <v>139</v>
      </c>
      <c r="F1091">
        <v>8.6722632428390609E-3</v>
      </c>
      <c r="G1091" s="10">
        <v>6</v>
      </c>
      <c r="H1091" s="4">
        <v>31252237</v>
      </c>
      <c r="I1091" s="4" t="s">
        <v>82</v>
      </c>
      <c r="J1091" s="12" t="s">
        <v>62</v>
      </c>
      <c r="K1091" s="11">
        <v>0.85360000000000003</v>
      </c>
      <c r="L1091" s="11">
        <f t="shared" si="16"/>
        <v>0.14639999999999997</v>
      </c>
      <c r="M1091">
        <v>-5.8700000000000002E-2</v>
      </c>
      <c r="N1091" s="52">
        <v>4.5999999999999999E-3</v>
      </c>
      <c r="O1091" s="1">
        <v>1.38E-36</v>
      </c>
      <c r="P1091" t="s">
        <v>83</v>
      </c>
      <c r="Q1091">
        <v>234675</v>
      </c>
    </row>
    <row r="1092" spans="1:17">
      <c r="A1092" t="s">
        <v>7950</v>
      </c>
      <c r="B1092" t="s">
        <v>7951</v>
      </c>
      <c r="C1092" t="s">
        <v>526</v>
      </c>
      <c r="D1092">
        <v>1</v>
      </c>
      <c r="E1092" t="s">
        <v>139</v>
      </c>
      <c r="F1092">
        <v>8.6722632428390609E-3</v>
      </c>
      <c r="G1092" s="10">
        <v>6</v>
      </c>
      <c r="H1092" s="4">
        <v>31252569</v>
      </c>
      <c r="I1092" s="4" t="s">
        <v>50</v>
      </c>
      <c r="J1092" s="12" t="s">
        <v>62</v>
      </c>
      <c r="K1092" s="11">
        <v>0.85350000000000004</v>
      </c>
      <c r="L1092" s="11">
        <f t="shared" si="16"/>
        <v>0.14649999999999996</v>
      </c>
      <c r="M1092">
        <v>-5.8700000000000002E-2</v>
      </c>
      <c r="N1092" s="52">
        <v>4.5999999999999999E-3</v>
      </c>
      <c r="O1092" s="1">
        <v>1.3150000000000001E-36</v>
      </c>
      <c r="P1092" t="s">
        <v>83</v>
      </c>
      <c r="Q1092">
        <v>234675</v>
      </c>
    </row>
    <row r="1093" spans="1:17">
      <c r="A1093" t="s">
        <v>7952</v>
      </c>
      <c r="B1093" t="s">
        <v>7953</v>
      </c>
      <c r="C1093" t="s">
        <v>526</v>
      </c>
      <c r="D1093">
        <v>1</v>
      </c>
      <c r="E1093" t="s">
        <v>139</v>
      </c>
      <c r="F1093">
        <v>6.5738682512660003E-3</v>
      </c>
      <c r="G1093" s="10">
        <v>6</v>
      </c>
      <c r="H1093" s="4">
        <v>31252893</v>
      </c>
      <c r="I1093" s="4" t="s">
        <v>62</v>
      </c>
      <c r="J1093" s="12" t="s">
        <v>51</v>
      </c>
      <c r="K1093" s="11">
        <v>0.14649999999999999</v>
      </c>
      <c r="L1093" s="11">
        <f t="shared" si="16"/>
        <v>0.14649999999999999</v>
      </c>
      <c r="M1093">
        <v>5.8599999999999999E-2</v>
      </c>
      <c r="N1093" s="52">
        <v>4.5999999999999999E-3</v>
      </c>
      <c r="O1093" s="1">
        <v>1.443E-36</v>
      </c>
      <c r="P1093" t="s">
        <v>52</v>
      </c>
      <c r="Q1093">
        <v>234675</v>
      </c>
    </row>
    <row r="1094" spans="1:17">
      <c r="A1094" t="s">
        <v>7954</v>
      </c>
      <c r="B1094" t="s">
        <v>7955</v>
      </c>
      <c r="C1094" t="s">
        <v>526</v>
      </c>
      <c r="D1094">
        <v>1</v>
      </c>
      <c r="E1094" t="s">
        <v>139</v>
      </c>
      <c r="F1094">
        <v>8.6722632428390609E-3</v>
      </c>
      <c r="G1094" s="10">
        <v>6</v>
      </c>
      <c r="H1094" s="4">
        <v>31253771</v>
      </c>
      <c r="I1094" s="4" t="s">
        <v>50</v>
      </c>
      <c r="J1094" s="12" t="s">
        <v>51</v>
      </c>
      <c r="K1094" s="11">
        <v>0.14649999999999999</v>
      </c>
      <c r="L1094" s="11">
        <f t="shared" si="16"/>
        <v>0.14649999999999999</v>
      </c>
      <c r="M1094">
        <v>5.8700000000000002E-2</v>
      </c>
      <c r="N1094" s="52">
        <v>4.5999999999999999E-3</v>
      </c>
      <c r="O1094" s="1">
        <v>1.2619999999999999E-36</v>
      </c>
      <c r="P1094" t="s">
        <v>52</v>
      </c>
      <c r="Q1094">
        <v>234675</v>
      </c>
    </row>
    <row r="1095" spans="1:17">
      <c r="A1095" t="s">
        <v>7956</v>
      </c>
      <c r="B1095" t="s">
        <v>7957</v>
      </c>
      <c r="C1095" t="s">
        <v>526</v>
      </c>
      <c r="D1095">
        <v>1</v>
      </c>
      <c r="E1095" t="s">
        <v>139</v>
      </c>
      <c r="F1095">
        <v>8.6722632428390609E-3</v>
      </c>
      <c r="G1095" s="10">
        <v>6</v>
      </c>
      <c r="H1095" s="4">
        <v>31253928</v>
      </c>
      <c r="I1095" s="4" t="s">
        <v>82</v>
      </c>
      <c r="J1095" s="12" t="s">
        <v>50</v>
      </c>
      <c r="K1095" s="11">
        <v>0.85350000000000004</v>
      </c>
      <c r="L1095" s="11">
        <f t="shared" ref="L1095:L1158" si="17">IF(K1095&gt;0.5,1-K1095,K1095)</f>
        <v>0.14649999999999996</v>
      </c>
      <c r="M1095">
        <v>-5.8700000000000002E-2</v>
      </c>
      <c r="N1095" s="52">
        <v>4.5999999999999999E-3</v>
      </c>
      <c r="O1095" s="1">
        <v>1.385E-36</v>
      </c>
      <c r="P1095" t="s">
        <v>83</v>
      </c>
      <c r="Q1095">
        <v>234675</v>
      </c>
    </row>
    <row r="1096" spans="1:17">
      <c r="A1096" t="s">
        <v>7958</v>
      </c>
      <c r="B1096" t="s">
        <v>7959</v>
      </c>
      <c r="C1096" t="s">
        <v>526</v>
      </c>
      <c r="D1096">
        <v>1</v>
      </c>
      <c r="E1096" t="s">
        <v>139</v>
      </c>
      <c r="F1096">
        <v>8.6722632428390609E-3</v>
      </c>
      <c r="G1096" s="10">
        <v>6</v>
      </c>
      <c r="H1096" s="4">
        <v>31254497</v>
      </c>
      <c r="I1096" s="4" t="s">
        <v>82</v>
      </c>
      <c r="J1096" s="12" t="s">
        <v>62</v>
      </c>
      <c r="K1096" s="11">
        <v>0.14649999999999999</v>
      </c>
      <c r="L1096" s="11">
        <f t="shared" si="17"/>
        <v>0.14649999999999999</v>
      </c>
      <c r="M1096">
        <v>5.8700000000000002E-2</v>
      </c>
      <c r="N1096" s="52">
        <v>4.5999999999999999E-3</v>
      </c>
      <c r="O1096" s="1">
        <v>1.224E-36</v>
      </c>
      <c r="P1096" t="s">
        <v>52</v>
      </c>
      <c r="Q1096">
        <v>234675</v>
      </c>
    </row>
    <row r="1097" spans="1:17">
      <c r="A1097" t="s">
        <v>7960</v>
      </c>
      <c r="B1097" t="s">
        <v>7961</v>
      </c>
      <c r="C1097" t="s">
        <v>526</v>
      </c>
      <c r="D1097">
        <v>1</v>
      </c>
      <c r="E1097" t="s">
        <v>139</v>
      </c>
      <c r="F1097">
        <v>6.5738682512660003E-3</v>
      </c>
      <c r="G1097" s="10">
        <v>6</v>
      </c>
      <c r="H1097" s="4">
        <v>31255424</v>
      </c>
      <c r="I1097" s="4" t="s">
        <v>82</v>
      </c>
      <c r="J1097" s="12" t="s">
        <v>62</v>
      </c>
      <c r="K1097" s="11">
        <v>0.85350000000000004</v>
      </c>
      <c r="L1097" s="11">
        <f t="shared" si="17"/>
        <v>0.14649999999999996</v>
      </c>
      <c r="M1097">
        <v>-5.8599999999999999E-2</v>
      </c>
      <c r="N1097" s="52">
        <v>4.5999999999999999E-3</v>
      </c>
      <c r="O1097" s="1">
        <v>1.596E-36</v>
      </c>
      <c r="P1097" t="s">
        <v>83</v>
      </c>
      <c r="Q1097">
        <v>234675</v>
      </c>
    </row>
    <row r="1098" spans="1:17">
      <c r="A1098" t="s">
        <v>7962</v>
      </c>
      <c r="B1098" t="s">
        <v>7963</v>
      </c>
      <c r="C1098" t="s">
        <v>526</v>
      </c>
      <c r="D1098">
        <v>1</v>
      </c>
      <c r="E1098" t="s">
        <v>139</v>
      </c>
      <c r="F1098">
        <v>4.9855683478512297E-3</v>
      </c>
      <c r="G1098" s="10">
        <v>6</v>
      </c>
      <c r="H1098" s="4">
        <v>31255434</v>
      </c>
      <c r="I1098" s="4" t="s">
        <v>50</v>
      </c>
      <c r="J1098" s="12" t="s">
        <v>62</v>
      </c>
      <c r="K1098" s="11">
        <v>0.1467</v>
      </c>
      <c r="L1098" s="11">
        <f t="shared" si="17"/>
        <v>0.1467</v>
      </c>
      <c r="M1098">
        <v>5.8500000000000003E-2</v>
      </c>
      <c r="N1098" s="52">
        <v>4.5999999999999999E-3</v>
      </c>
      <c r="O1098" s="1">
        <v>1.615E-36</v>
      </c>
      <c r="P1098" t="s">
        <v>52</v>
      </c>
      <c r="Q1098">
        <v>234675</v>
      </c>
    </row>
    <row r="1099" spans="1:17">
      <c r="A1099" t="s">
        <v>7964</v>
      </c>
      <c r="B1099" t="s">
        <v>7965</v>
      </c>
      <c r="C1099" t="s">
        <v>526</v>
      </c>
      <c r="D1099">
        <v>1</v>
      </c>
      <c r="E1099" t="s">
        <v>139</v>
      </c>
      <c r="F1099">
        <v>8.6722632428390609E-3</v>
      </c>
      <c r="G1099" s="10">
        <v>6</v>
      </c>
      <c r="H1099" s="4">
        <v>31255500</v>
      </c>
      <c r="I1099" s="4" t="s">
        <v>82</v>
      </c>
      <c r="J1099" s="12" t="s">
        <v>51</v>
      </c>
      <c r="K1099" s="11">
        <v>0.85340000000000005</v>
      </c>
      <c r="L1099" s="11">
        <f t="shared" si="17"/>
        <v>0.14659999999999995</v>
      </c>
      <c r="M1099">
        <v>-5.8700000000000002E-2</v>
      </c>
      <c r="N1099" s="52">
        <v>4.5999999999999999E-3</v>
      </c>
      <c r="O1099" s="1">
        <v>1.3390000000000001E-36</v>
      </c>
      <c r="P1099" t="s">
        <v>83</v>
      </c>
      <c r="Q1099">
        <v>234675</v>
      </c>
    </row>
    <row r="1100" spans="1:17">
      <c r="A1100" t="s">
        <v>7966</v>
      </c>
      <c r="B1100" t="s">
        <v>7967</v>
      </c>
      <c r="C1100" t="s">
        <v>526</v>
      </c>
      <c r="D1100">
        <v>1</v>
      </c>
      <c r="E1100" t="s">
        <v>139</v>
      </c>
      <c r="F1100">
        <v>6.5738682512660003E-3</v>
      </c>
      <c r="G1100" s="10">
        <v>6</v>
      </c>
      <c r="H1100" s="4">
        <v>31255541</v>
      </c>
      <c r="I1100" s="4" t="s">
        <v>50</v>
      </c>
      <c r="J1100" s="12" t="s">
        <v>62</v>
      </c>
      <c r="K1100" s="11">
        <v>0.85350000000000004</v>
      </c>
      <c r="L1100" s="11">
        <f t="shared" si="17"/>
        <v>0.14649999999999996</v>
      </c>
      <c r="M1100">
        <v>-5.8599999999999999E-2</v>
      </c>
      <c r="N1100" s="52">
        <v>4.5999999999999999E-3</v>
      </c>
      <c r="O1100" s="1">
        <v>1.4290000000000001E-36</v>
      </c>
      <c r="P1100" t="s">
        <v>83</v>
      </c>
      <c r="Q1100">
        <v>234675</v>
      </c>
    </row>
    <row r="1101" spans="1:17">
      <c r="A1101" t="s">
        <v>7968</v>
      </c>
      <c r="B1101" t="s">
        <v>7969</v>
      </c>
      <c r="C1101" t="s">
        <v>526</v>
      </c>
      <c r="D1101">
        <v>1</v>
      </c>
      <c r="E1101" t="s">
        <v>139</v>
      </c>
      <c r="F1101">
        <v>8.6722632428390609E-3</v>
      </c>
      <c r="G1101" s="10">
        <v>6</v>
      </c>
      <c r="H1101" s="4">
        <v>31256005</v>
      </c>
      <c r="I1101" s="4" t="s">
        <v>62</v>
      </c>
      <c r="J1101" s="12" t="s">
        <v>51</v>
      </c>
      <c r="K1101" s="11">
        <v>0.14649999999999999</v>
      </c>
      <c r="L1101" s="11">
        <f t="shared" si="17"/>
        <v>0.14649999999999999</v>
      </c>
      <c r="M1101">
        <v>5.8700000000000002E-2</v>
      </c>
      <c r="N1101" s="52">
        <v>4.5999999999999999E-3</v>
      </c>
      <c r="O1101" s="1">
        <v>1.094E-36</v>
      </c>
      <c r="P1101" t="s">
        <v>52</v>
      </c>
      <c r="Q1101">
        <v>234675</v>
      </c>
    </row>
    <row r="1102" spans="1:17">
      <c r="A1102" t="s">
        <v>7970</v>
      </c>
      <c r="B1102" t="s">
        <v>7971</v>
      </c>
      <c r="C1102" t="s">
        <v>526</v>
      </c>
      <c r="D1102">
        <v>1</v>
      </c>
      <c r="E1102" t="s">
        <v>139</v>
      </c>
      <c r="F1102">
        <v>8.6722632428390609E-3</v>
      </c>
      <c r="G1102" s="10">
        <v>6</v>
      </c>
      <c r="H1102" s="4">
        <v>31256561</v>
      </c>
      <c r="I1102" s="4" t="s">
        <v>50</v>
      </c>
      <c r="J1102" s="12" t="s">
        <v>62</v>
      </c>
      <c r="K1102" s="11">
        <v>0.85340000000000005</v>
      </c>
      <c r="L1102" s="11">
        <f t="shared" si="17"/>
        <v>0.14659999999999995</v>
      </c>
      <c r="M1102">
        <v>-5.8700000000000002E-2</v>
      </c>
      <c r="N1102" s="52">
        <v>4.5999999999999999E-3</v>
      </c>
      <c r="O1102" s="1">
        <v>1.076E-36</v>
      </c>
      <c r="P1102" t="s">
        <v>83</v>
      </c>
      <c r="Q1102">
        <v>234675</v>
      </c>
    </row>
    <row r="1103" spans="1:17">
      <c r="A1103" t="s">
        <v>7972</v>
      </c>
      <c r="B1103" t="s">
        <v>7973</v>
      </c>
      <c r="C1103" t="s">
        <v>526</v>
      </c>
      <c r="D1103">
        <v>1</v>
      </c>
      <c r="E1103" t="s">
        <v>139</v>
      </c>
      <c r="F1103">
        <v>8.6722632428390609E-3</v>
      </c>
      <c r="G1103" s="10">
        <v>6</v>
      </c>
      <c r="H1103" s="4">
        <v>31256591</v>
      </c>
      <c r="I1103" s="4" t="s">
        <v>82</v>
      </c>
      <c r="J1103" s="12" t="s">
        <v>51</v>
      </c>
      <c r="K1103" s="11">
        <v>0.85340000000000005</v>
      </c>
      <c r="L1103" s="11">
        <f t="shared" si="17"/>
        <v>0.14659999999999995</v>
      </c>
      <c r="M1103">
        <v>-5.8700000000000002E-2</v>
      </c>
      <c r="N1103" s="52">
        <v>4.5999999999999999E-3</v>
      </c>
      <c r="O1103" s="1">
        <v>1.076E-36</v>
      </c>
      <c r="P1103" t="s">
        <v>83</v>
      </c>
      <c r="Q1103">
        <v>234675</v>
      </c>
    </row>
    <row r="1104" spans="1:17">
      <c r="A1104" t="s">
        <v>7974</v>
      </c>
      <c r="B1104" t="s">
        <v>7975</v>
      </c>
      <c r="C1104" t="s">
        <v>526</v>
      </c>
      <c r="D1104">
        <v>1</v>
      </c>
      <c r="E1104" t="s">
        <v>139</v>
      </c>
      <c r="F1104">
        <v>8.6722632428390609E-3</v>
      </c>
      <c r="G1104" s="10">
        <v>6</v>
      </c>
      <c r="H1104" s="4">
        <v>31256923</v>
      </c>
      <c r="I1104" s="4" t="s">
        <v>50</v>
      </c>
      <c r="J1104" s="12" t="s">
        <v>51</v>
      </c>
      <c r="K1104" s="11">
        <v>0.14660000000000001</v>
      </c>
      <c r="L1104" s="11">
        <f t="shared" si="17"/>
        <v>0.14660000000000001</v>
      </c>
      <c r="M1104">
        <v>5.8700000000000002E-2</v>
      </c>
      <c r="N1104" s="52">
        <v>4.5999999999999999E-3</v>
      </c>
      <c r="O1104" s="1">
        <v>1.202E-36</v>
      </c>
      <c r="P1104" t="s">
        <v>52</v>
      </c>
      <c r="Q1104">
        <v>234675</v>
      </c>
    </row>
    <row r="1105" spans="1:17">
      <c r="A1105" t="s">
        <v>7976</v>
      </c>
      <c r="B1105" t="s">
        <v>7977</v>
      </c>
      <c r="C1105" t="s">
        <v>526</v>
      </c>
      <c r="D1105">
        <v>1</v>
      </c>
      <c r="E1105" t="s">
        <v>139</v>
      </c>
      <c r="F1105">
        <v>1.14458761690788E-2</v>
      </c>
      <c r="G1105" s="10">
        <v>6</v>
      </c>
      <c r="H1105" s="4">
        <v>31257012</v>
      </c>
      <c r="I1105" s="4" t="s">
        <v>82</v>
      </c>
      <c r="J1105" s="12" t="s">
        <v>51</v>
      </c>
      <c r="K1105" s="11">
        <v>0.85340000000000005</v>
      </c>
      <c r="L1105" s="11">
        <f t="shared" si="17"/>
        <v>0.14659999999999995</v>
      </c>
      <c r="M1105">
        <v>-5.8799999999999998E-2</v>
      </c>
      <c r="N1105" s="52">
        <v>4.5999999999999999E-3</v>
      </c>
      <c r="O1105" s="1">
        <v>1.042E-36</v>
      </c>
      <c r="P1105" t="s">
        <v>83</v>
      </c>
      <c r="Q1105">
        <v>234675</v>
      </c>
    </row>
    <row r="1106" spans="1:17">
      <c r="A1106" t="s">
        <v>7978</v>
      </c>
      <c r="B1106" t="s">
        <v>7979</v>
      </c>
      <c r="C1106" t="s">
        <v>526</v>
      </c>
      <c r="D1106">
        <v>1</v>
      </c>
      <c r="E1106" t="s">
        <v>139</v>
      </c>
      <c r="F1106">
        <v>4.1882111652985603E-3</v>
      </c>
      <c r="G1106" s="10">
        <v>6</v>
      </c>
      <c r="H1106" s="4">
        <v>31271114</v>
      </c>
      <c r="I1106" s="4" t="s">
        <v>62</v>
      </c>
      <c r="J1106" s="12" t="s">
        <v>51</v>
      </c>
      <c r="K1106" s="11">
        <v>0.85340000000000005</v>
      </c>
      <c r="L1106" s="11">
        <f t="shared" si="17"/>
        <v>0.14659999999999995</v>
      </c>
      <c r="M1106">
        <v>-5.9700000000000003E-2</v>
      </c>
      <c r="N1106" s="52">
        <v>4.7000000000000002E-3</v>
      </c>
      <c r="O1106" s="1">
        <v>1.7350000000000001E-36</v>
      </c>
      <c r="P1106" t="s">
        <v>83</v>
      </c>
      <c r="Q1106">
        <v>234385</v>
      </c>
    </row>
    <row r="1107" spans="1:17">
      <c r="A1107" t="s">
        <v>7980</v>
      </c>
      <c r="B1107" t="s">
        <v>7981</v>
      </c>
      <c r="C1107" t="s">
        <v>526</v>
      </c>
      <c r="D1107">
        <v>1</v>
      </c>
      <c r="E1107" t="s">
        <v>139</v>
      </c>
      <c r="F1107">
        <v>4.1882111652985603E-3</v>
      </c>
      <c r="G1107" s="10">
        <v>6</v>
      </c>
      <c r="H1107" s="4">
        <v>31271140</v>
      </c>
      <c r="I1107" s="4" t="s">
        <v>62</v>
      </c>
      <c r="J1107" s="12" t="s">
        <v>51</v>
      </c>
      <c r="K1107" s="11">
        <v>0.85329999999999995</v>
      </c>
      <c r="L1107" s="11">
        <f t="shared" si="17"/>
        <v>0.14670000000000005</v>
      </c>
      <c r="M1107">
        <v>-5.9700000000000003E-2</v>
      </c>
      <c r="N1107" s="52">
        <v>4.7000000000000002E-3</v>
      </c>
      <c r="O1107" s="1">
        <v>2.0050000000000001E-36</v>
      </c>
      <c r="P1107" t="s">
        <v>83</v>
      </c>
      <c r="Q1107">
        <v>234385</v>
      </c>
    </row>
    <row r="1108" spans="1:17">
      <c r="A1108" t="s">
        <v>7982</v>
      </c>
      <c r="B1108" t="s">
        <v>7983</v>
      </c>
      <c r="C1108" t="s">
        <v>526</v>
      </c>
      <c r="D1108">
        <v>1</v>
      </c>
      <c r="E1108" t="s">
        <v>139</v>
      </c>
      <c r="F1108">
        <v>4.1882111652985603E-3</v>
      </c>
      <c r="G1108" s="10">
        <v>6</v>
      </c>
      <c r="H1108" s="4">
        <v>31271195</v>
      </c>
      <c r="I1108" s="4" t="s">
        <v>50</v>
      </c>
      <c r="J1108" s="12" t="s">
        <v>62</v>
      </c>
      <c r="K1108" s="11">
        <v>0.14680000000000001</v>
      </c>
      <c r="L1108" s="11">
        <f t="shared" si="17"/>
        <v>0.14680000000000001</v>
      </c>
      <c r="M1108">
        <v>5.9700000000000003E-2</v>
      </c>
      <c r="N1108" s="52">
        <v>4.7000000000000002E-3</v>
      </c>
      <c r="O1108" s="1">
        <v>1.8519999999999999E-36</v>
      </c>
      <c r="P1108" t="s">
        <v>52</v>
      </c>
      <c r="Q1108">
        <v>234385</v>
      </c>
    </row>
    <row r="1109" spans="1:17">
      <c r="A1109" t="s">
        <v>7984</v>
      </c>
      <c r="B1109" t="s">
        <v>7985</v>
      </c>
      <c r="C1109" t="s">
        <v>526</v>
      </c>
      <c r="D1109">
        <v>1</v>
      </c>
      <c r="E1109" t="s">
        <v>139</v>
      </c>
      <c r="F1109">
        <v>4.1882111652985603E-3</v>
      </c>
      <c r="G1109" s="10">
        <v>6</v>
      </c>
      <c r="H1109" s="4">
        <v>31271226</v>
      </c>
      <c r="I1109" s="4" t="s">
        <v>50</v>
      </c>
      <c r="J1109" s="12" t="s">
        <v>62</v>
      </c>
      <c r="K1109" s="11">
        <v>0.85340000000000005</v>
      </c>
      <c r="L1109" s="11">
        <f t="shared" si="17"/>
        <v>0.14659999999999995</v>
      </c>
      <c r="M1109">
        <v>-5.9700000000000003E-2</v>
      </c>
      <c r="N1109" s="52">
        <v>4.7000000000000002E-3</v>
      </c>
      <c r="O1109" s="1">
        <v>2.0129999999999999E-36</v>
      </c>
      <c r="P1109" t="s">
        <v>83</v>
      </c>
      <c r="Q1109">
        <v>234385</v>
      </c>
    </row>
    <row r="1110" spans="1:17">
      <c r="A1110" t="s">
        <v>7986</v>
      </c>
      <c r="B1110" t="s">
        <v>7987</v>
      </c>
      <c r="C1110" t="s">
        <v>526</v>
      </c>
      <c r="D1110">
        <v>1</v>
      </c>
      <c r="E1110" t="s">
        <v>139</v>
      </c>
      <c r="F1110">
        <v>1.23830516258883E-2</v>
      </c>
      <c r="G1110" s="10">
        <v>6</v>
      </c>
      <c r="H1110" s="4">
        <v>31272980</v>
      </c>
      <c r="I1110" s="4" t="s">
        <v>50</v>
      </c>
      <c r="J1110" s="12" t="s">
        <v>62</v>
      </c>
      <c r="K1110" s="11">
        <v>0.1474</v>
      </c>
      <c r="L1110" s="11">
        <f t="shared" si="17"/>
        <v>0.1474</v>
      </c>
      <c r="M1110">
        <v>6.0100000000000001E-2</v>
      </c>
      <c r="N1110" s="52">
        <v>4.7000000000000002E-3</v>
      </c>
      <c r="O1110" s="1">
        <v>5.9260000000000001E-37</v>
      </c>
      <c r="P1110" t="s">
        <v>52</v>
      </c>
      <c r="Q1110">
        <v>234385</v>
      </c>
    </row>
    <row r="1111" spans="1:17">
      <c r="A1111" t="s">
        <v>531</v>
      </c>
      <c r="B1111" t="s">
        <v>532</v>
      </c>
      <c r="C1111" t="s">
        <v>533</v>
      </c>
      <c r="D1111">
        <v>3</v>
      </c>
      <c r="E1111" t="s">
        <v>49</v>
      </c>
      <c r="F1111">
        <v>0.67272900000000002</v>
      </c>
      <c r="G1111" s="10">
        <v>6</v>
      </c>
      <c r="H1111" s="4">
        <v>43805502</v>
      </c>
      <c r="I1111" s="4" t="s">
        <v>62</v>
      </c>
      <c r="J1111" s="12" t="s">
        <v>51</v>
      </c>
      <c r="K1111" s="11">
        <v>0.69289999999999996</v>
      </c>
      <c r="L1111" s="11">
        <f t="shared" si="17"/>
        <v>0.30710000000000004</v>
      </c>
      <c r="M1111">
        <v>9.1800000000000007E-2</v>
      </c>
      <c r="N1111" s="52">
        <v>3.3E-3</v>
      </c>
      <c r="O1111" s="1">
        <v>6.5899999999999997E-168</v>
      </c>
      <c r="P1111" t="s">
        <v>52</v>
      </c>
      <c r="Q1111">
        <v>247107</v>
      </c>
    </row>
    <row r="1112" spans="1:17">
      <c r="A1112" t="s">
        <v>537</v>
      </c>
      <c r="B1112" t="s">
        <v>538</v>
      </c>
      <c r="C1112" t="s">
        <v>533</v>
      </c>
      <c r="D1112">
        <v>3</v>
      </c>
      <c r="E1112" t="s">
        <v>49</v>
      </c>
      <c r="F1112">
        <v>0.123519</v>
      </c>
      <c r="G1112" s="10">
        <v>6</v>
      </c>
      <c r="H1112" s="4">
        <v>43806335</v>
      </c>
      <c r="I1112" s="4" t="s">
        <v>50</v>
      </c>
      <c r="J1112" s="12" t="s">
        <v>62</v>
      </c>
      <c r="K1112" s="11">
        <v>0.30790000000000001</v>
      </c>
      <c r="L1112" s="11">
        <f t="shared" si="17"/>
        <v>0.30790000000000001</v>
      </c>
      <c r="M1112">
        <v>-9.1700000000000004E-2</v>
      </c>
      <c r="N1112" s="52">
        <v>3.3E-3</v>
      </c>
      <c r="O1112" s="1">
        <v>4.0900000000000001E-168</v>
      </c>
      <c r="P1112" t="s">
        <v>83</v>
      </c>
      <c r="Q1112">
        <v>247107</v>
      </c>
    </row>
    <row r="1113" spans="1:17">
      <c r="A1113" t="s">
        <v>7988</v>
      </c>
      <c r="B1113" t="s">
        <v>7989</v>
      </c>
      <c r="C1113" t="s">
        <v>533</v>
      </c>
      <c r="D1113">
        <v>3</v>
      </c>
      <c r="E1113" t="s">
        <v>49</v>
      </c>
      <c r="F1113">
        <v>0.19472100000000001</v>
      </c>
      <c r="G1113" s="10">
        <v>6</v>
      </c>
      <c r="H1113" s="4">
        <v>43806609</v>
      </c>
      <c r="I1113" s="4" t="s">
        <v>82</v>
      </c>
      <c r="J1113" s="12" t="s">
        <v>51</v>
      </c>
      <c r="K1113" s="11">
        <v>0.69259999999999999</v>
      </c>
      <c r="L1113" s="11">
        <f t="shared" si="17"/>
        <v>0.30740000000000001</v>
      </c>
      <c r="M1113">
        <v>9.1600000000000001E-2</v>
      </c>
      <c r="N1113" s="52">
        <v>3.3E-3</v>
      </c>
      <c r="O1113" s="1">
        <v>6.4600000000000001E-168</v>
      </c>
      <c r="P1113" t="s">
        <v>52</v>
      </c>
      <c r="Q1113">
        <v>247107</v>
      </c>
    </row>
    <row r="1114" spans="1:17">
      <c r="A1114" t="s">
        <v>540</v>
      </c>
      <c r="B1114" t="s">
        <v>541</v>
      </c>
      <c r="C1114" t="s">
        <v>533</v>
      </c>
      <c r="D1114">
        <v>2</v>
      </c>
      <c r="E1114" t="s">
        <v>49</v>
      </c>
      <c r="F1114">
        <v>1</v>
      </c>
      <c r="G1114" s="10">
        <v>6</v>
      </c>
      <c r="H1114" s="4">
        <v>43810469</v>
      </c>
      <c r="I1114" s="4" t="s">
        <v>50</v>
      </c>
      <c r="J1114" s="12" t="s">
        <v>62</v>
      </c>
      <c r="K1114" s="11">
        <v>0.70530000000000004</v>
      </c>
      <c r="L1114" s="11">
        <f t="shared" si="17"/>
        <v>0.29469999999999996</v>
      </c>
      <c r="M1114">
        <v>8.3599999999999994E-2</v>
      </c>
      <c r="N1114" s="52">
        <v>3.3E-3</v>
      </c>
      <c r="O1114" s="1">
        <v>7.6599999999999996E-138</v>
      </c>
      <c r="P1114" t="s">
        <v>52</v>
      </c>
      <c r="Q1114">
        <v>247107</v>
      </c>
    </row>
    <row r="1115" spans="1:17">
      <c r="A1115" t="s">
        <v>545</v>
      </c>
      <c r="B1115" t="s">
        <v>546</v>
      </c>
      <c r="C1115" t="s">
        <v>533</v>
      </c>
      <c r="D1115">
        <v>1</v>
      </c>
      <c r="E1115" t="s">
        <v>49</v>
      </c>
      <c r="F1115">
        <v>1</v>
      </c>
      <c r="G1115" s="10">
        <v>6</v>
      </c>
      <c r="H1115" s="4">
        <v>43810526</v>
      </c>
      <c r="I1115" s="4" t="s">
        <v>51</v>
      </c>
      <c r="J1115" s="12" t="s">
        <v>547</v>
      </c>
      <c r="K1115" s="11">
        <v>0.29620000000000002</v>
      </c>
      <c r="L1115" s="11">
        <f t="shared" si="17"/>
        <v>0.29620000000000002</v>
      </c>
      <c r="M1115">
        <v>-7.7499999999999999E-2</v>
      </c>
      <c r="N1115" s="52">
        <v>4.4999999999999997E-3</v>
      </c>
      <c r="O1115" s="1">
        <v>3.0860000000000001E-66</v>
      </c>
      <c r="P1115" t="s">
        <v>502</v>
      </c>
      <c r="Q1115">
        <v>124358</v>
      </c>
    </row>
    <row r="1116" spans="1:17">
      <c r="A1116" t="s">
        <v>549</v>
      </c>
      <c r="B1116" t="s">
        <v>550</v>
      </c>
      <c r="C1116" t="s">
        <v>533</v>
      </c>
      <c r="D1116">
        <v>4</v>
      </c>
      <c r="E1116" t="s">
        <v>49</v>
      </c>
      <c r="F1116">
        <v>0.94864899999999996</v>
      </c>
      <c r="G1116" s="10">
        <v>6</v>
      </c>
      <c r="H1116" s="4">
        <v>43835886</v>
      </c>
      <c r="I1116" s="4" t="s">
        <v>82</v>
      </c>
      <c r="J1116" s="12" t="s">
        <v>51</v>
      </c>
      <c r="K1116" s="11">
        <v>8.1100000000000005E-2</v>
      </c>
      <c r="L1116" s="11">
        <f t="shared" si="17"/>
        <v>8.1100000000000005E-2</v>
      </c>
      <c r="M1116">
        <v>7.1400000000000005E-2</v>
      </c>
      <c r="N1116" s="52">
        <v>5.8999999999999999E-3</v>
      </c>
      <c r="O1116" s="1">
        <v>1.9189999999999999E-33</v>
      </c>
      <c r="P1116" t="s">
        <v>52</v>
      </c>
      <c r="Q1116">
        <v>243129</v>
      </c>
    </row>
    <row r="1117" spans="1:17">
      <c r="A1117" t="s">
        <v>7990</v>
      </c>
      <c r="B1117" t="s">
        <v>7991</v>
      </c>
      <c r="C1117" t="s">
        <v>533</v>
      </c>
      <c r="D1117">
        <v>4</v>
      </c>
      <c r="E1117" t="s">
        <v>49</v>
      </c>
      <c r="F1117">
        <v>1.9104699999999999E-2</v>
      </c>
      <c r="G1117" s="10">
        <v>6</v>
      </c>
      <c r="H1117" s="4">
        <v>43840163</v>
      </c>
      <c r="I1117" s="4" t="s">
        <v>82</v>
      </c>
      <c r="J1117" s="12" t="s">
        <v>51</v>
      </c>
      <c r="K1117" s="11">
        <v>8.2299999999999998E-2</v>
      </c>
      <c r="L1117" s="11">
        <f t="shared" si="17"/>
        <v>8.2299999999999998E-2</v>
      </c>
      <c r="M1117">
        <v>6.8699999999999997E-2</v>
      </c>
      <c r="N1117" s="52">
        <v>6.0000000000000001E-3</v>
      </c>
      <c r="O1117" s="1">
        <v>6.5069999999999993E-30</v>
      </c>
      <c r="P1117" t="s">
        <v>52</v>
      </c>
      <c r="Q1117">
        <v>236301</v>
      </c>
    </row>
    <row r="1118" spans="1:17">
      <c r="A1118" t="s">
        <v>7992</v>
      </c>
      <c r="B1118" t="s">
        <v>7993</v>
      </c>
      <c r="C1118" t="s">
        <v>533</v>
      </c>
      <c r="D1118">
        <v>5</v>
      </c>
      <c r="E1118" t="s">
        <v>49</v>
      </c>
      <c r="F1118">
        <v>0.30819800000000003</v>
      </c>
      <c r="G1118" s="10">
        <v>6</v>
      </c>
      <c r="H1118" s="4">
        <v>43901184</v>
      </c>
      <c r="I1118" s="4" t="s">
        <v>50</v>
      </c>
      <c r="J1118" s="12" t="s">
        <v>62</v>
      </c>
      <c r="K1118" s="11">
        <v>0.75239999999999996</v>
      </c>
      <c r="L1118" s="11">
        <f t="shared" si="17"/>
        <v>0.24760000000000004</v>
      </c>
      <c r="M1118">
        <v>7.1400000000000005E-2</v>
      </c>
      <c r="N1118" s="52">
        <v>3.5000000000000001E-3</v>
      </c>
      <c r="O1118" s="1">
        <v>4.6999999999999999E-92</v>
      </c>
      <c r="P1118" t="s">
        <v>52</v>
      </c>
      <c r="Q1118">
        <v>247107</v>
      </c>
    </row>
    <row r="1119" spans="1:17">
      <c r="A1119" t="s">
        <v>552</v>
      </c>
      <c r="B1119" t="s">
        <v>553</v>
      </c>
      <c r="C1119" t="s">
        <v>533</v>
      </c>
      <c r="D1119">
        <v>5</v>
      </c>
      <c r="E1119" t="s">
        <v>49</v>
      </c>
      <c r="F1119">
        <v>0.68208999999999997</v>
      </c>
      <c r="G1119" s="10">
        <v>6</v>
      </c>
      <c r="H1119" s="4">
        <v>43906255</v>
      </c>
      <c r="I1119" s="4" t="s">
        <v>50</v>
      </c>
      <c r="J1119" s="12" t="s">
        <v>62</v>
      </c>
      <c r="K1119" s="11">
        <v>0.2485</v>
      </c>
      <c r="L1119" s="11">
        <f t="shared" si="17"/>
        <v>0.2485</v>
      </c>
      <c r="M1119">
        <v>-7.2599999999999998E-2</v>
      </c>
      <c r="N1119" s="52">
        <v>3.5000000000000001E-3</v>
      </c>
      <c r="O1119" s="1">
        <v>6.2400000000000003E-94</v>
      </c>
      <c r="P1119" t="s">
        <v>83</v>
      </c>
      <c r="Q1119">
        <v>247107</v>
      </c>
    </row>
    <row r="1120" spans="1:17">
      <c r="A1120" t="s">
        <v>7994</v>
      </c>
      <c r="B1120" t="s">
        <v>7995</v>
      </c>
      <c r="C1120" t="s">
        <v>557</v>
      </c>
      <c r="D1120">
        <v>1</v>
      </c>
      <c r="E1120" t="s">
        <v>49</v>
      </c>
      <c r="F1120">
        <v>2.0015599999999999E-3</v>
      </c>
      <c r="G1120" s="10">
        <v>6</v>
      </c>
      <c r="H1120" s="4">
        <v>64135010</v>
      </c>
      <c r="I1120" s="4" t="s">
        <v>82</v>
      </c>
      <c r="J1120" s="12" t="s">
        <v>51</v>
      </c>
      <c r="K1120" s="11">
        <v>0.52700000000000002</v>
      </c>
      <c r="L1120" s="11">
        <f t="shared" si="17"/>
        <v>0.47299999999999998</v>
      </c>
      <c r="M1120">
        <v>1.78E-2</v>
      </c>
      <c r="N1120" s="52">
        <v>3.0000000000000001E-3</v>
      </c>
      <c r="O1120" s="1">
        <v>4.4050000000000004E-9</v>
      </c>
      <c r="P1120" t="s">
        <v>63</v>
      </c>
      <c r="Q1120">
        <v>247107</v>
      </c>
    </row>
    <row r="1121" spans="1:17">
      <c r="A1121" t="s">
        <v>7996</v>
      </c>
      <c r="B1121" t="s">
        <v>7997</v>
      </c>
      <c r="C1121" t="s">
        <v>557</v>
      </c>
      <c r="D1121">
        <v>1</v>
      </c>
      <c r="E1121" t="s">
        <v>49</v>
      </c>
      <c r="F1121">
        <v>2.4086200000000002E-3</v>
      </c>
      <c r="G1121" s="10">
        <v>6</v>
      </c>
      <c r="H1121" s="4">
        <v>64135193</v>
      </c>
      <c r="I1121" s="4" t="s">
        <v>82</v>
      </c>
      <c r="J1121" s="12" t="s">
        <v>51</v>
      </c>
      <c r="K1121" s="11">
        <v>0.52700000000000002</v>
      </c>
      <c r="L1121" s="11">
        <f t="shared" si="17"/>
        <v>0.47299999999999998</v>
      </c>
      <c r="M1121">
        <v>1.7899999999999999E-2</v>
      </c>
      <c r="N1121" s="52">
        <v>3.0000000000000001E-3</v>
      </c>
      <c r="O1121" s="1">
        <v>4.0359999999999997E-9</v>
      </c>
      <c r="P1121" t="s">
        <v>63</v>
      </c>
      <c r="Q1121">
        <v>247107</v>
      </c>
    </row>
    <row r="1122" spans="1:17">
      <c r="A1122" t="s">
        <v>7998</v>
      </c>
      <c r="B1122" t="s">
        <v>7999</v>
      </c>
      <c r="C1122" t="s">
        <v>557</v>
      </c>
      <c r="D1122">
        <v>1</v>
      </c>
      <c r="E1122" t="s">
        <v>49</v>
      </c>
      <c r="F1122">
        <v>2.4077399999999998E-3</v>
      </c>
      <c r="G1122" s="10">
        <v>6</v>
      </c>
      <c r="H1122" s="4">
        <v>64135648</v>
      </c>
      <c r="I1122" s="4" t="s">
        <v>82</v>
      </c>
      <c r="J1122" s="12" t="s">
        <v>51</v>
      </c>
      <c r="K1122" s="11">
        <v>0.47289999999999999</v>
      </c>
      <c r="L1122" s="11">
        <f t="shared" si="17"/>
        <v>0.47289999999999999</v>
      </c>
      <c r="M1122">
        <v>-1.7899999999999999E-2</v>
      </c>
      <c r="N1122" s="52">
        <v>3.0000000000000001E-3</v>
      </c>
      <c r="O1122" s="1">
        <v>3.7740000000000004E-9</v>
      </c>
      <c r="P1122" t="s">
        <v>193</v>
      </c>
      <c r="Q1122">
        <v>247107</v>
      </c>
    </row>
    <row r="1123" spans="1:17">
      <c r="A1123" t="s">
        <v>8000</v>
      </c>
      <c r="B1123" t="s">
        <v>8001</v>
      </c>
      <c r="C1123" t="s">
        <v>557</v>
      </c>
      <c r="D1123">
        <v>1</v>
      </c>
      <c r="E1123" t="s">
        <v>49</v>
      </c>
      <c r="F1123">
        <v>2.0017899999999998E-3</v>
      </c>
      <c r="G1123" s="10">
        <v>6</v>
      </c>
      <c r="H1123" s="4">
        <v>64135830</v>
      </c>
      <c r="I1123" s="4" t="s">
        <v>82</v>
      </c>
      <c r="J1123" s="12" t="s">
        <v>51</v>
      </c>
      <c r="K1123" s="11">
        <v>0.52710000000000001</v>
      </c>
      <c r="L1123" s="11">
        <f t="shared" si="17"/>
        <v>0.47289999999999999</v>
      </c>
      <c r="M1123">
        <v>1.78E-2</v>
      </c>
      <c r="N1123" s="52">
        <v>3.0000000000000001E-3</v>
      </c>
      <c r="O1123" s="1">
        <v>4.8120000000000003E-9</v>
      </c>
      <c r="P1123" t="s">
        <v>63</v>
      </c>
      <c r="Q1123">
        <v>247107</v>
      </c>
    </row>
    <row r="1124" spans="1:17">
      <c r="A1124" t="s">
        <v>8002</v>
      </c>
      <c r="B1124" t="s">
        <v>8003</v>
      </c>
      <c r="C1124" t="s">
        <v>557</v>
      </c>
      <c r="D1124">
        <v>1</v>
      </c>
      <c r="E1124" t="s">
        <v>49</v>
      </c>
      <c r="F1124">
        <v>2.4125599999999998E-3</v>
      </c>
      <c r="G1124" s="10">
        <v>6</v>
      </c>
      <c r="H1124" s="4">
        <v>64136993</v>
      </c>
      <c r="I1124" s="4" t="s">
        <v>50</v>
      </c>
      <c r="J1124" s="12" t="s">
        <v>62</v>
      </c>
      <c r="K1124" s="11">
        <v>0.4728</v>
      </c>
      <c r="L1124" s="11">
        <f t="shared" si="17"/>
        <v>0.4728</v>
      </c>
      <c r="M1124">
        <v>-1.7899999999999999E-2</v>
      </c>
      <c r="N1124" s="52">
        <v>3.0000000000000001E-3</v>
      </c>
      <c r="O1124" s="1">
        <v>3.8849999999999997E-9</v>
      </c>
      <c r="P1124" t="s">
        <v>193</v>
      </c>
      <c r="Q1124">
        <v>247107</v>
      </c>
    </row>
    <row r="1125" spans="1:17">
      <c r="A1125" t="s">
        <v>8004</v>
      </c>
      <c r="B1125" t="s">
        <v>8005</v>
      </c>
      <c r="C1125" t="s">
        <v>557</v>
      </c>
      <c r="D1125">
        <v>1</v>
      </c>
      <c r="E1125" t="s">
        <v>49</v>
      </c>
      <c r="F1125">
        <v>6.4803399999999997E-2</v>
      </c>
      <c r="G1125" s="10">
        <v>6</v>
      </c>
      <c r="H1125" s="4">
        <v>64137609</v>
      </c>
      <c r="I1125" s="4" t="s">
        <v>50</v>
      </c>
      <c r="J1125" s="12" t="s">
        <v>62</v>
      </c>
      <c r="K1125" s="11">
        <v>0.52700000000000002</v>
      </c>
      <c r="L1125" s="11">
        <f t="shared" si="17"/>
        <v>0.47299999999999998</v>
      </c>
      <c r="M1125">
        <v>1.78E-2</v>
      </c>
      <c r="N1125" s="52">
        <v>3.0000000000000001E-3</v>
      </c>
      <c r="O1125" s="1">
        <v>4.8170000000000002E-9</v>
      </c>
      <c r="P1125" t="s">
        <v>63</v>
      </c>
      <c r="Q1125">
        <v>247107</v>
      </c>
    </row>
    <row r="1126" spans="1:17">
      <c r="A1126" t="s">
        <v>8006</v>
      </c>
      <c r="B1126" t="s">
        <v>8007</v>
      </c>
      <c r="C1126" t="s">
        <v>557</v>
      </c>
      <c r="D1126">
        <v>1</v>
      </c>
      <c r="E1126" t="s">
        <v>49</v>
      </c>
      <c r="F1126">
        <v>2.4137199999999998E-3</v>
      </c>
      <c r="G1126" s="10">
        <v>6</v>
      </c>
      <c r="H1126" s="4">
        <v>64138234</v>
      </c>
      <c r="I1126" s="4" t="s">
        <v>50</v>
      </c>
      <c r="J1126" s="12" t="s">
        <v>51</v>
      </c>
      <c r="K1126" s="11">
        <v>0.52710000000000001</v>
      </c>
      <c r="L1126" s="11">
        <f t="shared" si="17"/>
        <v>0.47289999999999999</v>
      </c>
      <c r="M1126">
        <v>1.7899999999999999E-2</v>
      </c>
      <c r="N1126" s="52">
        <v>3.0000000000000001E-3</v>
      </c>
      <c r="O1126" s="1">
        <v>4.0620000000000002E-9</v>
      </c>
      <c r="P1126" t="s">
        <v>63</v>
      </c>
      <c r="Q1126">
        <v>247107</v>
      </c>
    </row>
    <row r="1127" spans="1:17">
      <c r="A1127" s="4" t="s">
        <v>8008</v>
      </c>
      <c r="B1127" s="4" t="s">
        <v>8009</v>
      </c>
      <c r="C1127" s="4" t="s">
        <v>557</v>
      </c>
      <c r="D1127" s="4">
        <v>1</v>
      </c>
      <c r="E1127" s="4" t="s">
        <v>49</v>
      </c>
      <c r="F1127" s="4">
        <v>2.00483E-3</v>
      </c>
      <c r="G1127" s="9">
        <v>6</v>
      </c>
      <c r="H1127" s="4">
        <v>64138954</v>
      </c>
      <c r="I1127" s="4" t="s">
        <v>82</v>
      </c>
      <c r="J1127" s="11" t="s">
        <v>51</v>
      </c>
      <c r="K1127" s="11">
        <v>0.47289999999999999</v>
      </c>
      <c r="L1127" s="11">
        <f t="shared" si="17"/>
        <v>0.47289999999999999</v>
      </c>
      <c r="M1127" s="4">
        <v>-1.78E-2</v>
      </c>
      <c r="N1127" s="51">
        <v>3.0000000000000001E-3</v>
      </c>
      <c r="O1127" s="1">
        <v>4.2210000000000002E-9</v>
      </c>
      <c r="P1127" t="s">
        <v>193</v>
      </c>
      <c r="Q1127">
        <v>247107</v>
      </c>
    </row>
    <row r="1128" spans="1:17">
      <c r="A1128" s="4" t="s">
        <v>8010</v>
      </c>
      <c r="B1128" s="4" t="s">
        <v>8011</v>
      </c>
      <c r="C1128" s="4" t="s">
        <v>557</v>
      </c>
      <c r="D1128" s="4">
        <v>1</v>
      </c>
      <c r="E1128" s="4" t="s">
        <v>49</v>
      </c>
      <c r="F1128" s="4">
        <v>2.00578E-3</v>
      </c>
      <c r="G1128" s="9">
        <v>6</v>
      </c>
      <c r="H1128" s="4">
        <v>64139856</v>
      </c>
      <c r="I1128" s="4" t="s">
        <v>82</v>
      </c>
      <c r="J1128" s="11" t="s">
        <v>51</v>
      </c>
      <c r="K1128" s="11">
        <v>0.52700000000000002</v>
      </c>
      <c r="L1128" s="11">
        <f t="shared" si="17"/>
        <v>0.47299999999999998</v>
      </c>
      <c r="M1128" s="4">
        <v>1.78E-2</v>
      </c>
      <c r="N1128" s="51">
        <v>3.0000000000000001E-3</v>
      </c>
      <c r="O1128" s="1">
        <v>4.9069999999999997E-9</v>
      </c>
      <c r="P1128" t="s">
        <v>63</v>
      </c>
      <c r="Q1128">
        <v>247107</v>
      </c>
    </row>
    <row r="1129" spans="1:17">
      <c r="A1129" s="4" t="s">
        <v>8012</v>
      </c>
      <c r="B1129" s="4" t="s">
        <v>8013</v>
      </c>
      <c r="C1129" s="4" t="s">
        <v>557</v>
      </c>
      <c r="D1129" s="4">
        <v>1</v>
      </c>
      <c r="E1129" s="4" t="s">
        <v>49</v>
      </c>
      <c r="F1129" s="4">
        <v>2.00578E-3</v>
      </c>
      <c r="G1129" s="9">
        <v>6</v>
      </c>
      <c r="H1129" s="4">
        <v>64139997</v>
      </c>
      <c r="I1129" s="4" t="s">
        <v>82</v>
      </c>
      <c r="J1129" s="11" t="s">
        <v>51</v>
      </c>
      <c r="K1129" s="11">
        <v>0.52759999999999996</v>
      </c>
      <c r="L1129" s="11">
        <f t="shared" si="17"/>
        <v>0.47240000000000004</v>
      </c>
      <c r="M1129" s="4">
        <v>1.78E-2</v>
      </c>
      <c r="N1129" s="51">
        <v>3.0000000000000001E-3</v>
      </c>
      <c r="O1129" s="1">
        <v>4.9129999999999999E-9</v>
      </c>
      <c r="P1129" t="s">
        <v>63</v>
      </c>
      <c r="Q1129">
        <v>247107</v>
      </c>
    </row>
    <row r="1130" spans="1:17">
      <c r="A1130" s="4" t="s">
        <v>8014</v>
      </c>
      <c r="B1130" s="4" t="s">
        <v>8015</v>
      </c>
      <c r="C1130" s="4" t="s">
        <v>557</v>
      </c>
      <c r="D1130" s="4">
        <v>1</v>
      </c>
      <c r="E1130" s="4" t="s">
        <v>49</v>
      </c>
      <c r="F1130" s="4">
        <v>2.41246E-3</v>
      </c>
      <c r="G1130" s="9">
        <v>6</v>
      </c>
      <c r="H1130" s="4">
        <v>64141201</v>
      </c>
      <c r="I1130" s="4" t="s">
        <v>82</v>
      </c>
      <c r="J1130" s="11" t="s">
        <v>51</v>
      </c>
      <c r="K1130" s="11">
        <v>0.47289999999999999</v>
      </c>
      <c r="L1130" s="11">
        <f t="shared" si="17"/>
        <v>0.47289999999999999</v>
      </c>
      <c r="M1130" s="4">
        <v>-1.7899999999999999E-2</v>
      </c>
      <c r="N1130" s="51">
        <v>3.0000000000000001E-3</v>
      </c>
      <c r="O1130" s="1">
        <v>3.9060000000000004E-9</v>
      </c>
      <c r="P1130" t="s">
        <v>193</v>
      </c>
      <c r="Q1130">
        <v>247107</v>
      </c>
    </row>
    <row r="1131" spans="1:17">
      <c r="A1131" s="4" t="s">
        <v>8016</v>
      </c>
      <c r="B1131" s="4" t="s">
        <v>8017</v>
      </c>
      <c r="C1131" s="4" t="s">
        <v>557</v>
      </c>
      <c r="D1131" s="4">
        <v>1</v>
      </c>
      <c r="E1131" s="4" t="s">
        <v>49</v>
      </c>
      <c r="F1131" s="4">
        <v>2.5183800000000002E-3</v>
      </c>
      <c r="G1131" s="9">
        <v>6</v>
      </c>
      <c r="H1131" s="4">
        <v>64144114</v>
      </c>
      <c r="I1131" s="4" t="s">
        <v>50</v>
      </c>
      <c r="J1131" s="11" t="s">
        <v>62</v>
      </c>
      <c r="K1131" s="11">
        <v>0.48149999999999998</v>
      </c>
      <c r="L1131" s="11">
        <f t="shared" si="17"/>
        <v>0.48149999999999998</v>
      </c>
      <c r="M1131" s="4">
        <v>-1.7899999999999999E-2</v>
      </c>
      <c r="N1131" s="51">
        <v>3.0000000000000001E-3</v>
      </c>
      <c r="O1131" s="1">
        <v>3.7380000000000001E-9</v>
      </c>
      <c r="P1131" t="s">
        <v>193</v>
      </c>
      <c r="Q1131">
        <v>247107</v>
      </c>
    </row>
    <row r="1132" spans="1:17">
      <c r="A1132" s="4" t="s">
        <v>8018</v>
      </c>
      <c r="B1132" s="4" t="s">
        <v>8019</v>
      </c>
      <c r="C1132" s="4" t="s">
        <v>557</v>
      </c>
      <c r="D1132" s="4">
        <v>1</v>
      </c>
      <c r="E1132" s="4" t="s">
        <v>49</v>
      </c>
      <c r="F1132" s="4">
        <v>2.0968800000000002E-3</v>
      </c>
      <c r="G1132" s="9">
        <v>6</v>
      </c>
      <c r="H1132" s="4">
        <v>64147644</v>
      </c>
      <c r="I1132" s="4" t="s">
        <v>82</v>
      </c>
      <c r="J1132" s="11" t="s">
        <v>50</v>
      </c>
      <c r="K1132" s="11">
        <v>0.48630000000000001</v>
      </c>
      <c r="L1132" s="11">
        <f t="shared" si="17"/>
        <v>0.48630000000000001</v>
      </c>
      <c r="M1132" s="4">
        <v>-1.78E-2</v>
      </c>
      <c r="N1132" s="51">
        <v>3.0000000000000001E-3</v>
      </c>
      <c r="O1132" s="1">
        <v>4.7070000000000004E-9</v>
      </c>
      <c r="P1132" t="s">
        <v>193</v>
      </c>
      <c r="Q1132">
        <v>247107</v>
      </c>
    </row>
    <row r="1133" spans="1:17">
      <c r="A1133" s="4" t="s">
        <v>8020</v>
      </c>
      <c r="B1133" s="4" t="s">
        <v>8021</v>
      </c>
      <c r="C1133" s="4" t="s">
        <v>557</v>
      </c>
      <c r="D1133" s="4">
        <v>1</v>
      </c>
      <c r="E1133" s="4" t="s">
        <v>49</v>
      </c>
      <c r="F1133" s="4">
        <v>2.09231E-3</v>
      </c>
      <c r="G1133" s="9">
        <v>6</v>
      </c>
      <c r="H1133" s="4">
        <v>64149357</v>
      </c>
      <c r="I1133" s="4" t="s">
        <v>50</v>
      </c>
      <c r="J1133" s="11" t="s">
        <v>62</v>
      </c>
      <c r="K1133" s="11">
        <v>0.48220000000000002</v>
      </c>
      <c r="L1133" s="11">
        <f t="shared" si="17"/>
        <v>0.48220000000000002</v>
      </c>
      <c r="M1133" s="4">
        <v>-1.78E-2</v>
      </c>
      <c r="N1133" s="51">
        <v>3.0000000000000001E-3</v>
      </c>
      <c r="O1133" s="1">
        <v>4.3699999999999996E-9</v>
      </c>
      <c r="P1133" t="s">
        <v>193</v>
      </c>
      <c r="Q1133">
        <v>247107</v>
      </c>
    </row>
    <row r="1134" spans="1:17">
      <c r="A1134" s="4" t="s">
        <v>8022</v>
      </c>
      <c r="B1134" s="4" t="s">
        <v>8023</v>
      </c>
      <c r="C1134" s="4" t="s">
        <v>557</v>
      </c>
      <c r="D1134" s="4">
        <v>1</v>
      </c>
      <c r="E1134" s="4" t="s">
        <v>49</v>
      </c>
      <c r="F1134" s="4">
        <v>2.1013199999999998E-3</v>
      </c>
      <c r="G1134" s="9">
        <v>6</v>
      </c>
      <c r="H1134" s="4">
        <v>64150426</v>
      </c>
      <c r="I1134" s="4" t="s">
        <v>62</v>
      </c>
      <c r="J1134" s="11" t="s">
        <v>51</v>
      </c>
      <c r="K1134" s="11">
        <v>0.48309999999999997</v>
      </c>
      <c r="L1134" s="11">
        <f t="shared" si="17"/>
        <v>0.48309999999999997</v>
      </c>
      <c r="M1134" s="4">
        <v>-1.78E-2</v>
      </c>
      <c r="N1134" s="51">
        <v>3.0000000000000001E-3</v>
      </c>
      <c r="O1134" s="1">
        <v>4.7170000000000002E-9</v>
      </c>
      <c r="P1134" t="s">
        <v>193</v>
      </c>
      <c r="Q1134">
        <v>247107</v>
      </c>
    </row>
    <row r="1135" spans="1:17">
      <c r="A1135" s="4" t="s">
        <v>8024</v>
      </c>
      <c r="B1135" s="4" t="s">
        <v>8025</v>
      </c>
      <c r="C1135" s="4" t="s">
        <v>557</v>
      </c>
      <c r="D1135" s="4">
        <v>1</v>
      </c>
      <c r="E1135" s="4" t="s">
        <v>49</v>
      </c>
      <c r="F1135" s="4">
        <v>1.74315E-3</v>
      </c>
      <c r="G1135" s="9">
        <v>6</v>
      </c>
      <c r="H1135" s="4">
        <v>64150689</v>
      </c>
      <c r="I1135" s="4" t="s">
        <v>82</v>
      </c>
      <c r="J1135" s="11" t="s">
        <v>51</v>
      </c>
      <c r="K1135" s="11">
        <v>0.51719999999999999</v>
      </c>
      <c r="L1135" s="11">
        <f t="shared" si="17"/>
        <v>0.48280000000000001</v>
      </c>
      <c r="M1135" s="4">
        <v>1.77E-2</v>
      </c>
      <c r="N1135" s="51">
        <v>3.0000000000000001E-3</v>
      </c>
      <c r="O1135" s="1">
        <v>6.2279999999999996E-9</v>
      </c>
      <c r="P1135" t="s">
        <v>63</v>
      </c>
      <c r="Q1135">
        <v>247107</v>
      </c>
    </row>
    <row r="1136" spans="1:17">
      <c r="A1136" s="4" t="s">
        <v>8026</v>
      </c>
      <c r="B1136" s="4" t="s">
        <v>8027</v>
      </c>
      <c r="C1136" s="4" t="s">
        <v>557</v>
      </c>
      <c r="D1136" s="4">
        <v>1</v>
      </c>
      <c r="E1136" s="4" t="s">
        <v>49</v>
      </c>
      <c r="F1136" s="4">
        <v>2.0922900000000001E-3</v>
      </c>
      <c r="G1136" s="9">
        <v>6</v>
      </c>
      <c r="H1136" s="4">
        <v>64151093</v>
      </c>
      <c r="I1136" s="4" t="s">
        <v>82</v>
      </c>
      <c r="J1136" s="11" t="s">
        <v>51</v>
      </c>
      <c r="K1136" s="11">
        <v>0.48459999999999998</v>
      </c>
      <c r="L1136" s="11">
        <f t="shared" si="17"/>
        <v>0.48459999999999998</v>
      </c>
      <c r="M1136" s="4">
        <v>-1.78E-2</v>
      </c>
      <c r="N1136" s="51">
        <v>3.0000000000000001E-3</v>
      </c>
      <c r="O1136" s="1">
        <v>4.9209999999999999E-9</v>
      </c>
      <c r="P1136" t="s">
        <v>193</v>
      </c>
      <c r="Q1136">
        <v>247107</v>
      </c>
    </row>
    <row r="1137" spans="1:17">
      <c r="A1137" s="4" t="s">
        <v>8028</v>
      </c>
      <c r="B1137" s="4" t="s">
        <v>8029</v>
      </c>
      <c r="C1137" s="4" t="s">
        <v>557</v>
      </c>
      <c r="D1137" s="4">
        <v>1</v>
      </c>
      <c r="E1137" s="4" t="s">
        <v>49</v>
      </c>
      <c r="F1137" s="4">
        <v>1.7408300000000001E-3</v>
      </c>
      <c r="G1137" s="9">
        <v>6</v>
      </c>
      <c r="H1137" s="4">
        <v>64151771</v>
      </c>
      <c r="I1137" s="4" t="s">
        <v>62</v>
      </c>
      <c r="J1137" s="11" t="s">
        <v>51</v>
      </c>
      <c r="K1137" s="11">
        <v>0.48259999999999997</v>
      </c>
      <c r="L1137" s="11">
        <f t="shared" si="17"/>
        <v>0.48259999999999997</v>
      </c>
      <c r="M1137" s="4">
        <v>-1.77E-2</v>
      </c>
      <c r="N1137" s="51">
        <v>3.0000000000000001E-3</v>
      </c>
      <c r="O1137" s="1">
        <v>5.8980000000000001E-9</v>
      </c>
      <c r="P1137" t="s">
        <v>193</v>
      </c>
      <c r="Q1137">
        <v>247107</v>
      </c>
    </row>
    <row r="1138" spans="1:17">
      <c r="A1138" s="4" t="s">
        <v>8030</v>
      </c>
      <c r="B1138" s="4" t="s">
        <v>8031</v>
      </c>
      <c r="C1138" s="4" t="s">
        <v>557</v>
      </c>
      <c r="D1138" s="4">
        <v>1</v>
      </c>
      <c r="E1138" s="4" t="s">
        <v>49</v>
      </c>
      <c r="F1138" s="4">
        <v>1.4499199999999999E-3</v>
      </c>
      <c r="G1138" s="9">
        <v>6</v>
      </c>
      <c r="H1138" s="4">
        <v>64152801</v>
      </c>
      <c r="I1138" s="4" t="s">
        <v>50</v>
      </c>
      <c r="J1138" s="11" t="s">
        <v>62</v>
      </c>
      <c r="K1138" s="11">
        <v>0.51739999999999997</v>
      </c>
      <c r="L1138" s="11">
        <f t="shared" si="17"/>
        <v>0.48260000000000003</v>
      </c>
      <c r="M1138" s="4">
        <v>1.7600000000000001E-2</v>
      </c>
      <c r="N1138" s="51">
        <v>3.0000000000000001E-3</v>
      </c>
      <c r="O1138" s="1">
        <v>6.7100000000000002E-9</v>
      </c>
      <c r="P1138" t="s">
        <v>63</v>
      </c>
      <c r="Q1138">
        <v>247107</v>
      </c>
    </row>
    <row r="1139" spans="1:17">
      <c r="A1139" s="4" t="s">
        <v>8032</v>
      </c>
      <c r="B1139" s="4" t="s">
        <v>8033</v>
      </c>
      <c r="C1139" s="4" t="s">
        <v>557</v>
      </c>
      <c r="D1139" s="4">
        <v>1</v>
      </c>
      <c r="E1139" s="4" t="s">
        <v>49</v>
      </c>
      <c r="F1139" s="4">
        <v>1.4498600000000001E-3</v>
      </c>
      <c r="G1139" s="9">
        <v>6</v>
      </c>
      <c r="H1139" s="4">
        <v>64153219</v>
      </c>
      <c r="I1139" s="4" t="s">
        <v>82</v>
      </c>
      <c r="J1139" s="11" t="s">
        <v>51</v>
      </c>
      <c r="K1139" s="11">
        <v>0.51839999999999997</v>
      </c>
      <c r="L1139" s="11">
        <f t="shared" si="17"/>
        <v>0.48160000000000003</v>
      </c>
      <c r="M1139" s="4">
        <v>1.7600000000000001E-2</v>
      </c>
      <c r="N1139" s="51">
        <v>3.0000000000000001E-3</v>
      </c>
      <c r="O1139" s="1">
        <v>7.397E-9</v>
      </c>
      <c r="P1139" t="s">
        <v>63</v>
      </c>
      <c r="Q1139">
        <v>247107</v>
      </c>
    </row>
    <row r="1140" spans="1:17">
      <c r="A1140" s="4" t="s">
        <v>8034</v>
      </c>
      <c r="B1140" s="4" t="s">
        <v>8035</v>
      </c>
      <c r="C1140" s="4" t="s">
        <v>557</v>
      </c>
      <c r="D1140" s="4">
        <v>1</v>
      </c>
      <c r="E1140" s="4" t="s">
        <v>49</v>
      </c>
      <c r="F1140" s="4">
        <v>1.4501399999999999E-3</v>
      </c>
      <c r="G1140" s="9">
        <v>6</v>
      </c>
      <c r="H1140" s="4">
        <v>64154975</v>
      </c>
      <c r="I1140" s="4" t="s">
        <v>62</v>
      </c>
      <c r="J1140" s="11" t="s">
        <v>51</v>
      </c>
      <c r="K1140" s="11">
        <v>0.51649999999999996</v>
      </c>
      <c r="L1140" s="11">
        <f t="shared" si="17"/>
        <v>0.48350000000000004</v>
      </c>
      <c r="M1140" s="4">
        <v>1.7600000000000001E-2</v>
      </c>
      <c r="N1140" s="51">
        <v>3.0000000000000001E-3</v>
      </c>
      <c r="O1140" s="1">
        <v>6.4009999999999997E-9</v>
      </c>
      <c r="P1140" t="s">
        <v>63</v>
      </c>
      <c r="Q1140">
        <v>247107</v>
      </c>
    </row>
    <row r="1141" spans="1:17">
      <c r="A1141" s="4" t="s">
        <v>8036</v>
      </c>
      <c r="B1141" s="4" t="s">
        <v>8037</v>
      </c>
      <c r="C1141" s="4" t="s">
        <v>557</v>
      </c>
      <c r="D1141" s="4">
        <v>1</v>
      </c>
      <c r="E1141" s="4" t="s">
        <v>49</v>
      </c>
      <c r="F1141" s="4">
        <v>1.2110199999999999E-3</v>
      </c>
      <c r="G1141" s="9">
        <v>6</v>
      </c>
      <c r="H1141" s="4">
        <v>64156268</v>
      </c>
      <c r="I1141" s="4" t="s">
        <v>82</v>
      </c>
      <c r="J1141" s="11" t="s">
        <v>62</v>
      </c>
      <c r="K1141" s="11">
        <v>0.48270000000000002</v>
      </c>
      <c r="L1141" s="11">
        <f t="shared" si="17"/>
        <v>0.48270000000000002</v>
      </c>
      <c r="M1141" s="4">
        <v>-1.7500000000000002E-2</v>
      </c>
      <c r="N1141" s="51">
        <v>3.0000000000000001E-3</v>
      </c>
      <c r="O1141" s="1">
        <v>9.2330000000000007E-9</v>
      </c>
      <c r="P1141" t="s">
        <v>193</v>
      </c>
      <c r="Q1141">
        <v>247107</v>
      </c>
    </row>
    <row r="1142" spans="1:17">
      <c r="A1142" s="4" t="s">
        <v>8038</v>
      </c>
      <c r="B1142" s="4" t="s">
        <v>8039</v>
      </c>
      <c r="C1142" s="4" t="s">
        <v>557</v>
      </c>
      <c r="D1142" s="4">
        <v>1</v>
      </c>
      <c r="E1142" s="4" t="s">
        <v>49</v>
      </c>
      <c r="F1142" s="4">
        <v>1.7633099999999999E-3</v>
      </c>
      <c r="G1142" s="9">
        <v>6</v>
      </c>
      <c r="H1142" s="4">
        <v>64156964</v>
      </c>
      <c r="I1142" s="4" t="s">
        <v>82</v>
      </c>
      <c r="J1142" s="11" t="s">
        <v>50</v>
      </c>
      <c r="K1142" s="11">
        <v>0.48480000000000001</v>
      </c>
      <c r="L1142" s="11">
        <f t="shared" si="17"/>
        <v>0.48480000000000001</v>
      </c>
      <c r="M1142" s="4">
        <v>-1.83E-2</v>
      </c>
      <c r="N1142" s="51">
        <v>3.0999999999999999E-3</v>
      </c>
      <c r="O1142" s="1">
        <v>4.6909999999999996E-9</v>
      </c>
      <c r="P1142" t="s">
        <v>193</v>
      </c>
      <c r="Q1142">
        <v>237022</v>
      </c>
    </row>
    <row r="1143" spans="1:17">
      <c r="A1143" s="4" t="s">
        <v>8040</v>
      </c>
      <c r="B1143" s="4" t="s">
        <v>8041</v>
      </c>
      <c r="C1143" s="4" t="s">
        <v>557</v>
      </c>
      <c r="D1143" s="4">
        <v>1</v>
      </c>
      <c r="E1143" s="4" t="s">
        <v>49</v>
      </c>
      <c r="F1143" s="4">
        <v>1.3794E-3</v>
      </c>
      <c r="G1143" s="9">
        <v>6</v>
      </c>
      <c r="H1143" s="4">
        <v>64165344</v>
      </c>
      <c r="I1143" s="4" t="s">
        <v>82</v>
      </c>
      <c r="J1143" s="11" t="s">
        <v>62</v>
      </c>
      <c r="K1143" s="11">
        <v>0.55089999999999995</v>
      </c>
      <c r="L1143" s="11">
        <f t="shared" si="17"/>
        <v>0.44910000000000005</v>
      </c>
      <c r="M1143" s="4">
        <v>1.7600000000000001E-2</v>
      </c>
      <c r="N1143" s="51">
        <v>3.0000000000000001E-3</v>
      </c>
      <c r="O1143" s="1">
        <v>6.9459999999999998E-9</v>
      </c>
      <c r="P1143" t="s">
        <v>63</v>
      </c>
      <c r="Q1143">
        <v>247107</v>
      </c>
    </row>
    <row r="1144" spans="1:17">
      <c r="A1144" s="4" t="s">
        <v>8042</v>
      </c>
      <c r="B1144" s="4" t="s">
        <v>8043</v>
      </c>
      <c r="C1144" s="4" t="s">
        <v>557</v>
      </c>
      <c r="D1144" s="4">
        <v>1</v>
      </c>
      <c r="E1144" s="4" t="s">
        <v>49</v>
      </c>
      <c r="F1144" s="4">
        <v>1.65847E-3</v>
      </c>
      <c r="G1144" s="9">
        <v>6</v>
      </c>
      <c r="H1144" s="4">
        <v>64165853</v>
      </c>
      <c r="I1144" s="4" t="s">
        <v>82</v>
      </c>
      <c r="J1144" s="11" t="s">
        <v>51</v>
      </c>
      <c r="K1144" s="11">
        <v>0.44919999999999999</v>
      </c>
      <c r="L1144" s="11">
        <f t="shared" si="17"/>
        <v>0.44919999999999999</v>
      </c>
      <c r="M1144" s="4">
        <v>-1.77E-2</v>
      </c>
      <c r="N1144" s="51">
        <v>3.0000000000000001E-3</v>
      </c>
      <c r="O1144" s="1">
        <v>6.429E-9</v>
      </c>
      <c r="P1144" t="s">
        <v>193</v>
      </c>
      <c r="Q1144">
        <v>247107</v>
      </c>
    </row>
    <row r="1145" spans="1:17">
      <c r="A1145" s="4" t="s">
        <v>8044</v>
      </c>
      <c r="B1145" s="4" t="s">
        <v>8045</v>
      </c>
      <c r="C1145" s="4" t="s">
        <v>557</v>
      </c>
      <c r="D1145" s="4">
        <v>1</v>
      </c>
      <c r="E1145" s="4" t="s">
        <v>49</v>
      </c>
      <c r="F1145" s="4">
        <v>1.06611E-2</v>
      </c>
      <c r="G1145" s="9">
        <v>6</v>
      </c>
      <c r="H1145" s="4">
        <v>64167792</v>
      </c>
      <c r="I1145" s="4" t="s">
        <v>82</v>
      </c>
      <c r="J1145" s="11" t="s">
        <v>50</v>
      </c>
      <c r="K1145" s="11">
        <v>0.4551</v>
      </c>
      <c r="L1145" s="11">
        <f t="shared" si="17"/>
        <v>0.4551</v>
      </c>
      <c r="M1145" s="4">
        <v>-1.78E-2</v>
      </c>
      <c r="N1145" s="51">
        <v>3.0999999999999999E-3</v>
      </c>
      <c r="O1145" s="1">
        <v>7.4609999999999998E-9</v>
      </c>
      <c r="P1145" t="s">
        <v>193</v>
      </c>
      <c r="Q1145">
        <v>247107</v>
      </c>
    </row>
    <row r="1146" spans="1:17">
      <c r="A1146" s="4" t="s">
        <v>8046</v>
      </c>
      <c r="B1146" s="4" t="s">
        <v>8047</v>
      </c>
      <c r="C1146" s="4" t="s">
        <v>557</v>
      </c>
      <c r="D1146" s="4">
        <v>1</v>
      </c>
      <c r="E1146" s="4" t="s">
        <v>49</v>
      </c>
      <c r="F1146" s="4">
        <v>1.4181700000000001E-3</v>
      </c>
      <c r="G1146" s="9">
        <v>6</v>
      </c>
      <c r="H1146" s="4">
        <v>64170050</v>
      </c>
      <c r="I1146" s="4" t="s">
        <v>82</v>
      </c>
      <c r="J1146" s="11" t="s">
        <v>51</v>
      </c>
      <c r="K1146" s="11">
        <v>0.45019999999999999</v>
      </c>
      <c r="L1146" s="11">
        <f t="shared" si="17"/>
        <v>0.45019999999999999</v>
      </c>
      <c r="M1146" s="4">
        <v>-1.8200000000000001E-2</v>
      </c>
      <c r="N1146" s="51">
        <v>3.0999999999999999E-3</v>
      </c>
      <c r="O1146" s="1">
        <v>2.9929999999999999E-9</v>
      </c>
      <c r="P1146" t="s">
        <v>193</v>
      </c>
      <c r="Q1146">
        <v>247107</v>
      </c>
    </row>
    <row r="1147" spans="1:17">
      <c r="A1147" s="4" t="s">
        <v>8048</v>
      </c>
      <c r="B1147" s="4" t="s">
        <v>8049</v>
      </c>
      <c r="C1147" s="4" t="s">
        <v>557</v>
      </c>
      <c r="D1147" s="4">
        <v>1</v>
      </c>
      <c r="E1147" s="4" t="s">
        <v>49</v>
      </c>
      <c r="F1147" s="4">
        <v>2.0000899999999999E-3</v>
      </c>
      <c r="G1147" s="9">
        <v>6</v>
      </c>
      <c r="H1147" s="4">
        <v>64171068</v>
      </c>
      <c r="I1147" s="4" t="s">
        <v>82</v>
      </c>
      <c r="J1147" s="11" t="s">
        <v>51</v>
      </c>
      <c r="K1147" s="11">
        <v>0.55379999999999996</v>
      </c>
      <c r="L1147" s="11">
        <f t="shared" si="17"/>
        <v>0.44620000000000004</v>
      </c>
      <c r="M1147" s="4">
        <v>1.78E-2</v>
      </c>
      <c r="N1147" s="51">
        <v>3.0000000000000001E-3</v>
      </c>
      <c r="O1147" s="1">
        <v>4.7639999999999997E-9</v>
      </c>
      <c r="P1147" t="s">
        <v>63</v>
      </c>
      <c r="Q1147">
        <v>247107</v>
      </c>
    </row>
    <row r="1148" spans="1:17">
      <c r="A1148" s="4" t="s">
        <v>8050</v>
      </c>
      <c r="B1148" s="4" t="s">
        <v>8051</v>
      </c>
      <c r="C1148" s="4" t="s">
        <v>557</v>
      </c>
      <c r="D1148" s="4">
        <v>1</v>
      </c>
      <c r="E1148" s="4" t="s">
        <v>49</v>
      </c>
      <c r="F1148" s="4">
        <v>2.3974000000000001E-3</v>
      </c>
      <c r="G1148" s="9">
        <v>6</v>
      </c>
      <c r="H1148" s="4">
        <v>64173216</v>
      </c>
      <c r="I1148" s="4" t="s">
        <v>50</v>
      </c>
      <c r="J1148" s="11" t="s">
        <v>62</v>
      </c>
      <c r="K1148" s="11">
        <v>0.55410000000000004</v>
      </c>
      <c r="L1148" s="11">
        <f t="shared" si="17"/>
        <v>0.44589999999999996</v>
      </c>
      <c r="M1148" s="4">
        <v>1.7899999999999999E-2</v>
      </c>
      <c r="N1148" s="51">
        <v>3.0000000000000001E-3</v>
      </c>
      <c r="O1148" s="1">
        <v>3.7270000000000001E-9</v>
      </c>
      <c r="P1148" t="s">
        <v>63</v>
      </c>
      <c r="Q1148">
        <v>247107</v>
      </c>
    </row>
    <row r="1149" spans="1:17">
      <c r="A1149" s="4" t="s">
        <v>8052</v>
      </c>
      <c r="B1149" s="4" t="s">
        <v>8053</v>
      </c>
      <c r="C1149" s="4" t="s">
        <v>557</v>
      </c>
      <c r="D1149" s="4">
        <v>1</v>
      </c>
      <c r="E1149" s="4" t="s">
        <v>49</v>
      </c>
      <c r="F1149" s="4">
        <v>1.22956E-3</v>
      </c>
      <c r="G1149" s="9">
        <v>6</v>
      </c>
      <c r="H1149" s="4">
        <v>64174439</v>
      </c>
      <c r="I1149" s="4" t="s">
        <v>82</v>
      </c>
      <c r="J1149" s="11" t="s">
        <v>50</v>
      </c>
      <c r="K1149" s="11">
        <v>0.5575</v>
      </c>
      <c r="L1149" s="11">
        <f t="shared" si="17"/>
        <v>0.4425</v>
      </c>
      <c r="M1149" s="4">
        <v>1.8100000000000002E-2</v>
      </c>
      <c r="N1149" s="51">
        <v>3.0999999999999999E-3</v>
      </c>
      <c r="O1149" s="1">
        <v>4.2899999999999999E-9</v>
      </c>
      <c r="P1149" t="s">
        <v>63</v>
      </c>
      <c r="Q1149">
        <v>247107</v>
      </c>
    </row>
    <row r="1150" spans="1:17">
      <c r="A1150" s="4" t="s">
        <v>8054</v>
      </c>
      <c r="B1150" s="4" t="s">
        <v>8055</v>
      </c>
      <c r="C1150" s="4" t="s">
        <v>557</v>
      </c>
      <c r="D1150" s="4">
        <v>1</v>
      </c>
      <c r="E1150" s="4" t="s">
        <v>49</v>
      </c>
      <c r="F1150" s="4">
        <v>1.4357E-3</v>
      </c>
      <c r="G1150" s="9">
        <v>6</v>
      </c>
      <c r="H1150" s="4">
        <v>64174559</v>
      </c>
      <c r="I1150" s="4" t="s">
        <v>50</v>
      </c>
      <c r="J1150" s="11" t="s">
        <v>51</v>
      </c>
      <c r="K1150" s="11">
        <v>0.43509999999999999</v>
      </c>
      <c r="L1150" s="11">
        <f t="shared" si="17"/>
        <v>0.43509999999999999</v>
      </c>
      <c r="M1150" s="4">
        <v>-1.7600000000000001E-2</v>
      </c>
      <c r="N1150" s="51">
        <v>3.0000000000000001E-3</v>
      </c>
      <c r="O1150" s="1">
        <v>8.1069999999999994E-9</v>
      </c>
      <c r="P1150" t="s">
        <v>193</v>
      </c>
      <c r="Q1150">
        <v>247107</v>
      </c>
    </row>
    <row r="1151" spans="1:17">
      <c r="A1151" s="4" t="s">
        <v>8056</v>
      </c>
      <c r="B1151" s="4" t="s">
        <v>8057</v>
      </c>
      <c r="C1151" s="4" t="s">
        <v>557</v>
      </c>
      <c r="D1151" s="4">
        <v>1</v>
      </c>
      <c r="E1151" s="4" t="s">
        <v>49</v>
      </c>
      <c r="F1151" s="4">
        <v>1.6712000000000001E-3</v>
      </c>
      <c r="G1151" s="9">
        <v>6</v>
      </c>
      <c r="H1151" s="4">
        <v>64175668</v>
      </c>
      <c r="I1151" s="4" t="s">
        <v>82</v>
      </c>
      <c r="J1151" s="11" t="s">
        <v>51</v>
      </c>
      <c r="K1151" s="11">
        <v>0.44479999999999997</v>
      </c>
      <c r="L1151" s="11">
        <f t="shared" si="17"/>
        <v>0.44479999999999997</v>
      </c>
      <c r="M1151" s="4">
        <v>-1.77E-2</v>
      </c>
      <c r="N1151" s="51">
        <v>3.0000000000000001E-3</v>
      </c>
      <c r="O1151" s="1">
        <v>6.0479999999999998E-9</v>
      </c>
      <c r="P1151" t="s">
        <v>193</v>
      </c>
      <c r="Q1151">
        <v>247107</v>
      </c>
    </row>
    <row r="1152" spans="1:17">
      <c r="A1152" s="4" t="s">
        <v>8058</v>
      </c>
      <c r="B1152" s="4" t="s">
        <v>8059</v>
      </c>
      <c r="C1152" s="4" t="s">
        <v>557</v>
      </c>
      <c r="D1152" s="4">
        <v>1</v>
      </c>
      <c r="E1152" s="4" t="s">
        <v>49</v>
      </c>
      <c r="F1152" s="4">
        <v>3.4867700000000001E-3</v>
      </c>
      <c r="G1152" s="9">
        <v>6</v>
      </c>
      <c r="H1152" s="4">
        <v>64176447</v>
      </c>
      <c r="I1152" s="4" t="s">
        <v>50</v>
      </c>
      <c r="J1152" s="11" t="s">
        <v>62</v>
      </c>
      <c r="K1152" s="11">
        <v>0.4456</v>
      </c>
      <c r="L1152" s="11">
        <f t="shared" si="17"/>
        <v>0.4456</v>
      </c>
      <c r="M1152" s="4">
        <v>-1.8100000000000002E-2</v>
      </c>
      <c r="N1152" s="51">
        <v>3.0000000000000001E-3</v>
      </c>
      <c r="O1152" s="1">
        <v>2.9779999999999998E-9</v>
      </c>
      <c r="P1152" t="s">
        <v>193</v>
      </c>
      <c r="Q1152">
        <v>247107</v>
      </c>
    </row>
    <row r="1153" spans="1:17">
      <c r="A1153" s="4" t="s">
        <v>8060</v>
      </c>
      <c r="B1153" s="4" t="s">
        <v>8061</v>
      </c>
      <c r="C1153" s="4" t="s">
        <v>557</v>
      </c>
      <c r="D1153" s="4">
        <v>1</v>
      </c>
      <c r="E1153" s="4" t="s">
        <v>49</v>
      </c>
      <c r="F1153" s="4">
        <v>1.41143E-3</v>
      </c>
      <c r="G1153" s="9">
        <v>6</v>
      </c>
      <c r="H1153" s="4">
        <v>64178534</v>
      </c>
      <c r="I1153" s="4" t="s">
        <v>50</v>
      </c>
      <c r="J1153" s="11" t="s">
        <v>62</v>
      </c>
      <c r="K1153" s="11">
        <v>0.55110000000000003</v>
      </c>
      <c r="L1153" s="11">
        <f t="shared" si="17"/>
        <v>0.44889999999999997</v>
      </c>
      <c r="M1153" s="4">
        <v>1.8200000000000001E-2</v>
      </c>
      <c r="N1153" s="51">
        <v>3.0999999999999999E-3</v>
      </c>
      <c r="O1153" s="1">
        <v>3.2599999999999999E-9</v>
      </c>
      <c r="P1153" t="s">
        <v>63</v>
      </c>
      <c r="Q1153">
        <v>247107</v>
      </c>
    </row>
    <row r="1154" spans="1:17">
      <c r="A1154" s="4" t="s">
        <v>8062</v>
      </c>
      <c r="B1154" s="4" t="s">
        <v>8063</v>
      </c>
      <c r="C1154" s="4" t="s">
        <v>557</v>
      </c>
      <c r="D1154" s="4">
        <v>1</v>
      </c>
      <c r="E1154" s="4" t="s">
        <v>49</v>
      </c>
      <c r="F1154" s="4">
        <v>4.2184400000000004E-3</v>
      </c>
      <c r="G1154" s="9">
        <v>6</v>
      </c>
      <c r="H1154" s="4">
        <v>64178874</v>
      </c>
      <c r="I1154" s="4" t="s">
        <v>82</v>
      </c>
      <c r="J1154" s="11" t="s">
        <v>51</v>
      </c>
      <c r="K1154" s="11">
        <v>0.5534</v>
      </c>
      <c r="L1154" s="11">
        <f t="shared" si="17"/>
        <v>0.4466</v>
      </c>
      <c r="M1154" s="4">
        <v>1.8200000000000001E-2</v>
      </c>
      <c r="N1154" s="51">
        <v>3.0000000000000001E-3</v>
      </c>
      <c r="O1154" s="1">
        <v>2.4789999999999998E-9</v>
      </c>
      <c r="P1154" t="s">
        <v>63</v>
      </c>
      <c r="Q1154">
        <v>247107</v>
      </c>
    </row>
    <row r="1155" spans="1:17">
      <c r="A1155" s="4" t="s">
        <v>8064</v>
      </c>
      <c r="B1155" s="4" t="s">
        <v>8065</v>
      </c>
      <c r="C1155" s="4" t="s">
        <v>557</v>
      </c>
      <c r="D1155" s="4">
        <v>1</v>
      </c>
      <c r="E1155" s="4" t="s">
        <v>49</v>
      </c>
      <c r="F1155" s="4">
        <v>4.2184400000000004E-3</v>
      </c>
      <c r="G1155" s="9">
        <v>6</v>
      </c>
      <c r="H1155" s="4">
        <v>64178886</v>
      </c>
      <c r="I1155" s="4" t="s">
        <v>62</v>
      </c>
      <c r="J1155" s="11" t="s">
        <v>51</v>
      </c>
      <c r="K1155" s="11">
        <v>0.44669999999999999</v>
      </c>
      <c r="L1155" s="11">
        <f t="shared" si="17"/>
        <v>0.44669999999999999</v>
      </c>
      <c r="M1155" s="4">
        <v>-1.8200000000000001E-2</v>
      </c>
      <c r="N1155" s="51">
        <v>3.0000000000000001E-3</v>
      </c>
      <c r="O1155" s="1">
        <v>2.477E-9</v>
      </c>
      <c r="P1155" t="s">
        <v>193</v>
      </c>
      <c r="Q1155">
        <v>247107</v>
      </c>
    </row>
    <row r="1156" spans="1:17">
      <c r="A1156" s="4" t="s">
        <v>8066</v>
      </c>
      <c r="B1156" s="4" t="s">
        <v>8067</v>
      </c>
      <c r="C1156" s="4" t="s">
        <v>557</v>
      </c>
      <c r="D1156" s="4">
        <v>1</v>
      </c>
      <c r="E1156" s="4" t="s">
        <v>49</v>
      </c>
      <c r="F1156" s="4">
        <v>2.8894599999999999E-3</v>
      </c>
      <c r="G1156" s="9">
        <v>6</v>
      </c>
      <c r="H1156" s="4">
        <v>64178919</v>
      </c>
      <c r="I1156" s="4" t="s">
        <v>50</v>
      </c>
      <c r="J1156" s="11" t="s">
        <v>62</v>
      </c>
      <c r="K1156" s="11">
        <v>0.55369999999999997</v>
      </c>
      <c r="L1156" s="11">
        <f t="shared" si="17"/>
        <v>0.44630000000000003</v>
      </c>
      <c r="M1156" s="4">
        <v>1.7999999999999999E-2</v>
      </c>
      <c r="N1156" s="51">
        <v>3.0000000000000001E-3</v>
      </c>
      <c r="O1156" s="1">
        <v>3.3270000000000002E-9</v>
      </c>
      <c r="P1156" t="s">
        <v>63</v>
      </c>
      <c r="Q1156">
        <v>247107</v>
      </c>
    </row>
    <row r="1157" spans="1:17">
      <c r="A1157" s="4" t="s">
        <v>8068</v>
      </c>
      <c r="B1157" s="4" t="s">
        <v>8069</v>
      </c>
      <c r="C1157" s="4" t="s">
        <v>557</v>
      </c>
      <c r="D1157" s="4">
        <v>1</v>
      </c>
      <c r="E1157" s="4" t="s">
        <v>49</v>
      </c>
      <c r="F1157" s="4">
        <v>3.4877799999999998E-3</v>
      </c>
      <c r="G1157" s="9">
        <v>6</v>
      </c>
      <c r="H1157" s="4">
        <v>64179874</v>
      </c>
      <c r="I1157" s="4" t="s">
        <v>82</v>
      </c>
      <c r="J1157" s="11" t="s">
        <v>51</v>
      </c>
      <c r="K1157" s="11">
        <v>0.55420000000000003</v>
      </c>
      <c r="L1157" s="11">
        <f t="shared" si="17"/>
        <v>0.44579999999999997</v>
      </c>
      <c r="M1157" s="4">
        <v>1.8100000000000002E-2</v>
      </c>
      <c r="N1157" s="51">
        <v>3.0000000000000001E-3</v>
      </c>
      <c r="O1157" s="1">
        <v>2.8940000000000001E-9</v>
      </c>
      <c r="P1157" t="s">
        <v>63</v>
      </c>
      <c r="Q1157">
        <v>247107</v>
      </c>
    </row>
    <row r="1158" spans="1:17">
      <c r="A1158" s="4" t="s">
        <v>8070</v>
      </c>
      <c r="B1158" s="4" t="s">
        <v>8071</v>
      </c>
      <c r="C1158" s="4" t="s">
        <v>557</v>
      </c>
      <c r="D1158" s="4">
        <v>1</v>
      </c>
      <c r="E1158" s="4" t="s">
        <v>49</v>
      </c>
      <c r="F1158" s="4">
        <v>1.4168900000000001E-3</v>
      </c>
      <c r="G1158" s="9">
        <v>6</v>
      </c>
      <c r="H1158" s="4">
        <v>64182665</v>
      </c>
      <c r="I1158" s="4" t="s">
        <v>82</v>
      </c>
      <c r="J1158" s="11" t="s">
        <v>51</v>
      </c>
      <c r="K1158" s="11">
        <v>0.55110000000000003</v>
      </c>
      <c r="L1158" s="11">
        <f t="shared" si="17"/>
        <v>0.44889999999999997</v>
      </c>
      <c r="M1158" s="4">
        <v>1.8200000000000001E-2</v>
      </c>
      <c r="N1158" s="51">
        <v>3.0999999999999999E-3</v>
      </c>
      <c r="O1158" s="1">
        <v>3.1599999999999998E-9</v>
      </c>
      <c r="P1158" t="s">
        <v>63</v>
      </c>
      <c r="Q1158">
        <v>247107</v>
      </c>
    </row>
    <row r="1159" spans="1:17">
      <c r="A1159" s="4" t="s">
        <v>8072</v>
      </c>
      <c r="B1159" s="4" t="s">
        <v>8073</v>
      </c>
      <c r="C1159" s="4" t="s">
        <v>557</v>
      </c>
      <c r="D1159" s="4">
        <v>1</v>
      </c>
      <c r="E1159" s="4" t="s">
        <v>49</v>
      </c>
      <c r="F1159" s="4">
        <v>2.4037799999999999E-3</v>
      </c>
      <c r="G1159" s="9">
        <v>6</v>
      </c>
      <c r="H1159" s="4">
        <v>64183104</v>
      </c>
      <c r="I1159" s="4" t="s">
        <v>82</v>
      </c>
      <c r="J1159" s="11" t="s">
        <v>51</v>
      </c>
      <c r="K1159" s="11">
        <v>0.55410000000000004</v>
      </c>
      <c r="L1159" s="11">
        <f t="shared" ref="L1159:L1222" si="18">IF(K1159&gt;0.5,1-K1159,K1159)</f>
        <v>0.44589999999999996</v>
      </c>
      <c r="M1159" s="4">
        <v>1.7899999999999999E-2</v>
      </c>
      <c r="N1159" s="51">
        <v>3.0000000000000001E-3</v>
      </c>
      <c r="O1159" s="1">
        <v>3.8540000000000001E-9</v>
      </c>
      <c r="P1159" t="s">
        <v>63</v>
      </c>
      <c r="Q1159">
        <v>247107</v>
      </c>
    </row>
    <row r="1160" spans="1:17">
      <c r="A1160" s="4" t="s">
        <v>8074</v>
      </c>
      <c r="B1160" s="4" t="s">
        <v>8075</v>
      </c>
      <c r="C1160" s="4" t="s">
        <v>557</v>
      </c>
      <c r="D1160" s="4">
        <v>1</v>
      </c>
      <c r="E1160" s="4" t="s">
        <v>49</v>
      </c>
      <c r="F1160" s="4">
        <v>2.4119200000000001E-3</v>
      </c>
      <c r="G1160" s="9">
        <v>6</v>
      </c>
      <c r="H1160" s="4">
        <v>64184916</v>
      </c>
      <c r="I1160" s="4" t="s">
        <v>50</v>
      </c>
      <c r="J1160" s="11" t="s">
        <v>62</v>
      </c>
      <c r="K1160" s="11">
        <v>0.44669999999999999</v>
      </c>
      <c r="L1160" s="11">
        <f t="shared" si="18"/>
        <v>0.44669999999999999</v>
      </c>
      <c r="M1160" s="4">
        <v>-1.7899999999999999E-2</v>
      </c>
      <c r="N1160" s="51">
        <v>3.0000000000000001E-3</v>
      </c>
      <c r="O1160" s="1">
        <v>3.6830000000000002E-9</v>
      </c>
      <c r="P1160" t="s">
        <v>193</v>
      </c>
      <c r="Q1160">
        <v>247107</v>
      </c>
    </row>
    <row r="1161" spans="1:17">
      <c r="A1161" s="4" t="s">
        <v>8076</v>
      </c>
      <c r="B1161" s="4" t="s">
        <v>8077</v>
      </c>
      <c r="C1161" s="4" t="s">
        <v>557</v>
      </c>
      <c r="D1161" s="4">
        <v>1</v>
      </c>
      <c r="E1161" s="4" t="s">
        <v>49</v>
      </c>
      <c r="F1161" s="4">
        <v>2.4119200000000001E-3</v>
      </c>
      <c r="G1161" s="9">
        <v>6</v>
      </c>
      <c r="H1161" s="4">
        <v>64184964</v>
      </c>
      <c r="I1161" s="4" t="s">
        <v>50</v>
      </c>
      <c r="J1161" s="11" t="s">
        <v>62</v>
      </c>
      <c r="K1161" s="11">
        <v>0.44669999999999999</v>
      </c>
      <c r="L1161" s="11">
        <f t="shared" si="18"/>
        <v>0.44669999999999999</v>
      </c>
      <c r="M1161" s="4">
        <v>-1.7899999999999999E-2</v>
      </c>
      <c r="N1161" s="51">
        <v>3.0000000000000001E-3</v>
      </c>
      <c r="O1161" s="1">
        <v>3.762E-9</v>
      </c>
      <c r="P1161" t="s">
        <v>193</v>
      </c>
      <c r="Q1161">
        <v>247107</v>
      </c>
    </row>
    <row r="1162" spans="1:17">
      <c r="A1162" s="4" t="s">
        <v>8078</v>
      </c>
      <c r="B1162" s="4" t="s">
        <v>8079</v>
      </c>
      <c r="C1162" s="4" t="s">
        <v>557</v>
      </c>
      <c r="D1162" s="4">
        <v>1</v>
      </c>
      <c r="E1162" s="4" t="s">
        <v>49</v>
      </c>
      <c r="F1162" s="4">
        <v>2.4119200000000001E-3</v>
      </c>
      <c r="G1162" s="9">
        <v>6</v>
      </c>
      <c r="H1162" s="4">
        <v>64185119</v>
      </c>
      <c r="I1162" s="4" t="s">
        <v>50</v>
      </c>
      <c r="J1162" s="11" t="s">
        <v>62</v>
      </c>
      <c r="K1162" s="11">
        <v>0.44629999999999997</v>
      </c>
      <c r="L1162" s="11">
        <f t="shared" si="18"/>
        <v>0.44629999999999997</v>
      </c>
      <c r="M1162" s="4">
        <v>-1.7899999999999999E-2</v>
      </c>
      <c r="N1162" s="51">
        <v>3.0000000000000001E-3</v>
      </c>
      <c r="O1162" s="1">
        <v>3.7529999999999998E-9</v>
      </c>
      <c r="P1162" t="s">
        <v>193</v>
      </c>
      <c r="Q1162">
        <v>247107</v>
      </c>
    </row>
    <row r="1163" spans="1:17">
      <c r="A1163" s="4" t="s">
        <v>8080</v>
      </c>
      <c r="B1163" s="4" t="s">
        <v>8081</v>
      </c>
      <c r="C1163" s="4" t="s">
        <v>557</v>
      </c>
      <c r="D1163" s="4">
        <v>1</v>
      </c>
      <c r="E1163" s="4" t="s">
        <v>49</v>
      </c>
      <c r="F1163" s="4">
        <v>2.4119200000000001E-3</v>
      </c>
      <c r="G1163" s="9">
        <v>6</v>
      </c>
      <c r="H1163" s="4">
        <v>64185355</v>
      </c>
      <c r="I1163" s="4" t="s">
        <v>82</v>
      </c>
      <c r="J1163" s="11" t="s">
        <v>51</v>
      </c>
      <c r="K1163" s="11">
        <v>0.5534</v>
      </c>
      <c r="L1163" s="11">
        <f t="shared" si="18"/>
        <v>0.4466</v>
      </c>
      <c r="M1163" s="4">
        <v>1.7899999999999999E-2</v>
      </c>
      <c r="N1163" s="51">
        <v>3.0000000000000001E-3</v>
      </c>
      <c r="O1163" s="1">
        <v>3.751E-9</v>
      </c>
      <c r="P1163" t="s">
        <v>63</v>
      </c>
      <c r="Q1163">
        <v>247107</v>
      </c>
    </row>
    <row r="1164" spans="1:17">
      <c r="A1164" s="4" t="s">
        <v>8082</v>
      </c>
      <c r="B1164" s="4" t="s">
        <v>8083</v>
      </c>
      <c r="C1164" s="4" t="s">
        <v>557</v>
      </c>
      <c r="D1164" s="4">
        <v>1</v>
      </c>
      <c r="E1164" s="4" t="s">
        <v>49</v>
      </c>
      <c r="F1164" s="4">
        <v>7.8111899999999998E-2</v>
      </c>
      <c r="G1164" s="9">
        <v>6</v>
      </c>
      <c r="H1164" s="4">
        <v>64186032</v>
      </c>
      <c r="I1164" s="4" t="s">
        <v>82</v>
      </c>
      <c r="J1164" s="11" t="s">
        <v>51</v>
      </c>
      <c r="K1164" s="11">
        <v>0.55389999999999995</v>
      </c>
      <c r="L1164" s="11">
        <f t="shared" si="18"/>
        <v>0.44610000000000005</v>
      </c>
      <c r="M1164" s="4">
        <v>1.7899999999999999E-2</v>
      </c>
      <c r="N1164" s="51">
        <v>3.0000000000000001E-3</v>
      </c>
      <c r="O1164" s="1">
        <v>4.1100000000000001E-9</v>
      </c>
      <c r="P1164" t="s">
        <v>63</v>
      </c>
      <c r="Q1164">
        <v>247107</v>
      </c>
    </row>
    <row r="1165" spans="1:17">
      <c r="A1165" s="4" t="s">
        <v>8084</v>
      </c>
      <c r="B1165" s="4" t="s">
        <v>8085</v>
      </c>
      <c r="C1165" s="4" t="s">
        <v>557</v>
      </c>
      <c r="D1165" s="4">
        <v>1</v>
      </c>
      <c r="E1165" s="4" t="s">
        <v>49</v>
      </c>
      <c r="F1165" s="4">
        <v>2.4119200000000001E-3</v>
      </c>
      <c r="G1165" s="9">
        <v>6</v>
      </c>
      <c r="H1165" s="4">
        <v>64186385</v>
      </c>
      <c r="I1165" s="4" t="s">
        <v>50</v>
      </c>
      <c r="J1165" s="11" t="s">
        <v>62</v>
      </c>
      <c r="K1165" s="11">
        <v>0.4466</v>
      </c>
      <c r="L1165" s="11">
        <f t="shared" si="18"/>
        <v>0.4466</v>
      </c>
      <c r="M1165" s="4">
        <v>-1.7899999999999999E-2</v>
      </c>
      <c r="N1165" s="51">
        <v>3.0000000000000001E-3</v>
      </c>
      <c r="O1165" s="1">
        <v>3.7589999999999999E-9</v>
      </c>
      <c r="P1165" t="s">
        <v>193</v>
      </c>
      <c r="Q1165">
        <v>247107</v>
      </c>
    </row>
    <row r="1166" spans="1:17">
      <c r="A1166" s="4" t="s">
        <v>8086</v>
      </c>
      <c r="B1166" s="4" t="s">
        <v>8087</v>
      </c>
      <c r="C1166" s="4" t="s">
        <v>557</v>
      </c>
      <c r="D1166" s="4">
        <v>1</v>
      </c>
      <c r="E1166" s="4" t="s">
        <v>49</v>
      </c>
      <c r="F1166" s="4">
        <v>2.4138200000000001E-3</v>
      </c>
      <c r="G1166" s="9">
        <v>6</v>
      </c>
      <c r="H1166" s="4">
        <v>64188428</v>
      </c>
      <c r="I1166" s="4" t="s">
        <v>82</v>
      </c>
      <c r="J1166" s="11" t="s">
        <v>51</v>
      </c>
      <c r="K1166" s="11">
        <v>0.44679999999999997</v>
      </c>
      <c r="L1166" s="11">
        <f t="shared" si="18"/>
        <v>0.44679999999999997</v>
      </c>
      <c r="M1166" s="4">
        <v>-1.7899999999999999E-2</v>
      </c>
      <c r="N1166" s="51">
        <v>3.0000000000000001E-3</v>
      </c>
      <c r="O1166" s="1">
        <v>3.631E-9</v>
      </c>
      <c r="P1166" t="s">
        <v>193</v>
      </c>
      <c r="Q1166">
        <v>247107</v>
      </c>
    </row>
    <row r="1167" spans="1:17">
      <c r="A1167" s="4" t="s">
        <v>8088</v>
      </c>
      <c r="B1167" s="4" t="s">
        <v>8089</v>
      </c>
      <c r="C1167" s="4" t="s">
        <v>557</v>
      </c>
      <c r="D1167" s="4">
        <v>1</v>
      </c>
      <c r="E1167" s="4" t="s">
        <v>49</v>
      </c>
      <c r="F1167" s="4">
        <v>2.4138200000000001E-3</v>
      </c>
      <c r="G1167" s="9">
        <v>6</v>
      </c>
      <c r="H1167" s="4">
        <v>64188679</v>
      </c>
      <c r="I1167" s="4" t="s">
        <v>50</v>
      </c>
      <c r="J1167" s="11" t="s">
        <v>51</v>
      </c>
      <c r="K1167" s="11">
        <v>0.55320000000000003</v>
      </c>
      <c r="L1167" s="11">
        <f t="shared" si="18"/>
        <v>0.44679999999999997</v>
      </c>
      <c r="M1167" s="4">
        <v>1.7899999999999999E-2</v>
      </c>
      <c r="N1167" s="51">
        <v>3.0000000000000001E-3</v>
      </c>
      <c r="O1167" s="1">
        <v>3.6530000000000001E-9</v>
      </c>
      <c r="P1167" t="s">
        <v>63</v>
      </c>
      <c r="Q1167">
        <v>247107</v>
      </c>
    </row>
    <row r="1168" spans="1:17">
      <c r="A1168" s="4" t="s">
        <v>8090</v>
      </c>
      <c r="B1168" s="4" t="s">
        <v>8091</v>
      </c>
      <c r="C1168" s="4" t="s">
        <v>557</v>
      </c>
      <c r="D1168" s="4">
        <v>1</v>
      </c>
      <c r="E1168" s="4" t="s">
        <v>49</v>
      </c>
      <c r="F1168" s="4">
        <v>2.4138200000000001E-3</v>
      </c>
      <c r="G1168" s="9">
        <v>6</v>
      </c>
      <c r="H1168" s="4">
        <v>64189378</v>
      </c>
      <c r="I1168" s="4" t="s">
        <v>62</v>
      </c>
      <c r="J1168" s="11" t="s">
        <v>51</v>
      </c>
      <c r="K1168" s="11">
        <v>0.55320000000000003</v>
      </c>
      <c r="L1168" s="11">
        <f t="shared" si="18"/>
        <v>0.44679999999999997</v>
      </c>
      <c r="M1168" s="4">
        <v>1.7899999999999999E-2</v>
      </c>
      <c r="N1168" s="51">
        <v>3.0000000000000001E-3</v>
      </c>
      <c r="O1168" s="1">
        <v>3.6300000000000001E-9</v>
      </c>
      <c r="P1168" t="s">
        <v>63</v>
      </c>
      <c r="Q1168">
        <v>247107</v>
      </c>
    </row>
    <row r="1169" spans="1:17">
      <c r="A1169" s="4" t="s">
        <v>8092</v>
      </c>
      <c r="B1169" s="4" t="s">
        <v>8093</v>
      </c>
      <c r="C1169" s="4" t="s">
        <v>557</v>
      </c>
      <c r="D1169" s="4">
        <v>1</v>
      </c>
      <c r="E1169" s="4" t="s">
        <v>49</v>
      </c>
      <c r="F1169" s="4">
        <v>2.4138200000000001E-3</v>
      </c>
      <c r="G1169" s="9">
        <v>6</v>
      </c>
      <c r="H1169" s="4">
        <v>64190067</v>
      </c>
      <c r="I1169" s="4" t="s">
        <v>82</v>
      </c>
      <c r="J1169" s="11" t="s">
        <v>62</v>
      </c>
      <c r="K1169" s="11">
        <v>0.55320000000000003</v>
      </c>
      <c r="L1169" s="11">
        <f t="shared" si="18"/>
        <v>0.44679999999999997</v>
      </c>
      <c r="M1169" s="4">
        <v>1.7899999999999999E-2</v>
      </c>
      <c r="N1169" s="51">
        <v>3.0000000000000001E-3</v>
      </c>
      <c r="O1169" s="1">
        <v>3.6429999999999999E-9</v>
      </c>
      <c r="P1169" t="s">
        <v>63</v>
      </c>
      <c r="Q1169">
        <v>247107</v>
      </c>
    </row>
    <row r="1170" spans="1:17">
      <c r="A1170" s="4" t="s">
        <v>8094</v>
      </c>
      <c r="B1170" s="4" t="s">
        <v>8095</v>
      </c>
      <c r="C1170" s="4" t="s">
        <v>557</v>
      </c>
      <c r="D1170" s="4">
        <v>1</v>
      </c>
      <c r="E1170" s="4" t="s">
        <v>49</v>
      </c>
      <c r="F1170" s="4">
        <v>2.4267999999999998E-3</v>
      </c>
      <c r="G1170" s="9">
        <v>6</v>
      </c>
      <c r="H1170" s="4">
        <v>64190278</v>
      </c>
      <c r="I1170" s="4" t="s">
        <v>82</v>
      </c>
      <c r="J1170" s="11" t="s">
        <v>50</v>
      </c>
      <c r="K1170" s="11">
        <v>0.44219999999999998</v>
      </c>
      <c r="L1170" s="11">
        <f t="shared" si="18"/>
        <v>0.44219999999999998</v>
      </c>
      <c r="M1170" s="4">
        <v>-1.7899999999999999E-2</v>
      </c>
      <c r="N1170" s="51">
        <v>3.0000000000000001E-3</v>
      </c>
      <c r="O1170" s="1">
        <v>3.832E-9</v>
      </c>
      <c r="P1170" t="s">
        <v>193</v>
      </c>
      <c r="Q1170">
        <v>247107</v>
      </c>
    </row>
    <row r="1171" spans="1:17">
      <c r="A1171" s="4" t="s">
        <v>8096</v>
      </c>
      <c r="B1171" s="4" t="s">
        <v>8097</v>
      </c>
      <c r="C1171" s="4" t="s">
        <v>557</v>
      </c>
      <c r="D1171" s="4">
        <v>1</v>
      </c>
      <c r="E1171" s="4" t="s">
        <v>49</v>
      </c>
      <c r="F1171" s="4">
        <v>2.91157E-3</v>
      </c>
      <c r="G1171" s="9">
        <v>6</v>
      </c>
      <c r="H1171" s="4">
        <v>64190446</v>
      </c>
      <c r="I1171" s="4" t="s">
        <v>50</v>
      </c>
      <c r="J1171" s="11" t="s">
        <v>62</v>
      </c>
      <c r="K1171" s="11">
        <v>0.55320000000000003</v>
      </c>
      <c r="L1171" s="11">
        <f t="shared" si="18"/>
        <v>0.44679999999999997</v>
      </c>
      <c r="M1171" s="4">
        <v>1.7999999999999999E-2</v>
      </c>
      <c r="N1171" s="51">
        <v>3.0000000000000001E-3</v>
      </c>
      <c r="O1171" s="1">
        <v>3.5849999999999999E-9</v>
      </c>
      <c r="P1171" t="s">
        <v>63</v>
      </c>
      <c r="Q1171">
        <v>247107</v>
      </c>
    </row>
    <row r="1172" spans="1:17">
      <c r="A1172" s="4" t="s">
        <v>8098</v>
      </c>
      <c r="B1172" s="4" t="s">
        <v>8099</v>
      </c>
      <c r="C1172" s="4" t="s">
        <v>557</v>
      </c>
      <c r="D1172" s="4">
        <v>1</v>
      </c>
      <c r="E1172" s="4" t="s">
        <v>49</v>
      </c>
      <c r="F1172" s="4">
        <v>2.9105099999999998E-3</v>
      </c>
      <c r="G1172" s="9">
        <v>6</v>
      </c>
      <c r="H1172" s="4">
        <v>64190547</v>
      </c>
      <c r="I1172" s="4" t="s">
        <v>50</v>
      </c>
      <c r="J1172" s="11" t="s">
        <v>51</v>
      </c>
      <c r="K1172" s="11">
        <v>0.55310000000000004</v>
      </c>
      <c r="L1172" s="11">
        <f t="shared" si="18"/>
        <v>0.44689999999999996</v>
      </c>
      <c r="M1172" s="4">
        <v>1.7999999999999999E-2</v>
      </c>
      <c r="N1172" s="51">
        <v>3.0000000000000001E-3</v>
      </c>
      <c r="O1172" s="1">
        <v>3.2839999999999998E-9</v>
      </c>
      <c r="P1172" t="s">
        <v>63</v>
      </c>
      <c r="Q1172">
        <v>247107</v>
      </c>
    </row>
    <row r="1173" spans="1:17">
      <c r="A1173" s="4" t="s">
        <v>8100</v>
      </c>
      <c r="B1173" s="4" t="s">
        <v>8101</v>
      </c>
      <c r="C1173" s="4" t="s">
        <v>557</v>
      </c>
      <c r="D1173" s="4">
        <v>1</v>
      </c>
      <c r="E1173" s="4" t="s">
        <v>49</v>
      </c>
      <c r="F1173" s="4">
        <v>1.2059799999999999E-3</v>
      </c>
      <c r="G1173" s="9">
        <v>6</v>
      </c>
      <c r="H1173" s="4">
        <v>64191949</v>
      </c>
      <c r="I1173" s="4" t="s">
        <v>50</v>
      </c>
      <c r="J1173" s="11" t="s">
        <v>62</v>
      </c>
      <c r="K1173" s="11">
        <v>0.56399999999999995</v>
      </c>
      <c r="L1173" s="11">
        <f t="shared" si="18"/>
        <v>0.43600000000000005</v>
      </c>
      <c r="M1173" s="4">
        <v>1.7500000000000002E-2</v>
      </c>
      <c r="N1173" s="51">
        <v>3.0000000000000001E-3</v>
      </c>
      <c r="O1173" s="1">
        <v>9.1320000000000003E-9</v>
      </c>
      <c r="P1173" t="s">
        <v>63</v>
      </c>
      <c r="Q1173">
        <v>247107</v>
      </c>
    </row>
    <row r="1174" spans="1:17">
      <c r="A1174" s="4" t="s">
        <v>8102</v>
      </c>
      <c r="B1174" s="4" t="s">
        <v>8103</v>
      </c>
      <c r="C1174" s="4" t="s">
        <v>557</v>
      </c>
      <c r="D1174" s="4">
        <v>1</v>
      </c>
      <c r="E1174" s="4" t="s">
        <v>49</v>
      </c>
      <c r="F1174" s="4">
        <v>2.4141000000000002E-3</v>
      </c>
      <c r="G1174" s="9">
        <v>6</v>
      </c>
      <c r="H1174" s="4">
        <v>64192245</v>
      </c>
      <c r="I1174" s="4" t="s">
        <v>50</v>
      </c>
      <c r="J1174" s="11" t="s">
        <v>62</v>
      </c>
      <c r="K1174" s="11">
        <v>0.44679999999999997</v>
      </c>
      <c r="L1174" s="11">
        <f t="shared" si="18"/>
        <v>0.44679999999999997</v>
      </c>
      <c r="M1174" s="4">
        <v>-1.7899999999999999E-2</v>
      </c>
      <c r="N1174" s="51">
        <v>3.0000000000000001E-3</v>
      </c>
      <c r="O1174" s="1">
        <v>3.7070000000000001E-9</v>
      </c>
      <c r="P1174" t="s">
        <v>193</v>
      </c>
      <c r="Q1174">
        <v>247107</v>
      </c>
    </row>
    <row r="1175" spans="1:17">
      <c r="A1175" s="4" t="s">
        <v>8104</v>
      </c>
      <c r="B1175" s="4" t="s">
        <v>8105</v>
      </c>
      <c r="C1175" s="4" t="s">
        <v>557</v>
      </c>
      <c r="D1175" s="4">
        <v>1</v>
      </c>
      <c r="E1175" s="4" t="s">
        <v>49</v>
      </c>
      <c r="F1175" s="4">
        <v>2.9108599999999999E-3</v>
      </c>
      <c r="G1175" s="9">
        <v>6</v>
      </c>
      <c r="H1175" s="4">
        <v>64192405</v>
      </c>
      <c r="I1175" s="4" t="s">
        <v>82</v>
      </c>
      <c r="J1175" s="11" t="s">
        <v>51</v>
      </c>
      <c r="K1175" s="11">
        <v>0.44579999999999997</v>
      </c>
      <c r="L1175" s="11">
        <f t="shared" si="18"/>
        <v>0.44579999999999997</v>
      </c>
      <c r="M1175" s="4">
        <v>-1.7999999999999999E-2</v>
      </c>
      <c r="N1175" s="51">
        <v>3.0000000000000001E-3</v>
      </c>
      <c r="O1175" s="1">
        <v>3.2340000000000002E-9</v>
      </c>
      <c r="P1175" t="s">
        <v>193</v>
      </c>
      <c r="Q1175">
        <v>247107</v>
      </c>
    </row>
    <row r="1176" spans="1:17">
      <c r="A1176" s="4" t="s">
        <v>8106</v>
      </c>
      <c r="B1176" s="4" t="s">
        <v>8107</v>
      </c>
      <c r="C1176" s="4" t="s">
        <v>557</v>
      </c>
      <c r="D1176" s="4">
        <v>1</v>
      </c>
      <c r="E1176" s="4" t="s">
        <v>49</v>
      </c>
      <c r="F1176" s="4">
        <v>2.9108599999999999E-3</v>
      </c>
      <c r="G1176" s="9">
        <v>6</v>
      </c>
      <c r="H1176" s="4">
        <v>64192425</v>
      </c>
      <c r="I1176" s="4" t="s">
        <v>82</v>
      </c>
      <c r="J1176" s="11" t="s">
        <v>51</v>
      </c>
      <c r="K1176" s="11">
        <v>0.55420000000000003</v>
      </c>
      <c r="L1176" s="11">
        <f t="shared" si="18"/>
        <v>0.44579999999999997</v>
      </c>
      <c r="M1176" s="4">
        <v>1.7999999999999999E-2</v>
      </c>
      <c r="N1176" s="51">
        <v>3.0000000000000001E-3</v>
      </c>
      <c r="O1176" s="1">
        <v>3.244E-9</v>
      </c>
      <c r="P1176" t="s">
        <v>63</v>
      </c>
      <c r="Q1176">
        <v>247107</v>
      </c>
    </row>
    <row r="1177" spans="1:17">
      <c r="A1177" s="4" t="s">
        <v>8108</v>
      </c>
      <c r="B1177" s="4" t="s">
        <v>8109</v>
      </c>
      <c r="C1177" s="4" t="s">
        <v>557</v>
      </c>
      <c r="D1177" s="4">
        <v>1</v>
      </c>
      <c r="E1177" s="4" t="s">
        <v>49</v>
      </c>
      <c r="F1177" s="4">
        <v>2.9108599999999999E-3</v>
      </c>
      <c r="G1177" s="9">
        <v>6</v>
      </c>
      <c r="H1177" s="4">
        <v>64192573</v>
      </c>
      <c r="I1177" s="4" t="s">
        <v>82</v>
      </c>
      <c r="J1177" s="11" t="s">
        <v>51</v>
      </c>
      <c r="K1177" s="11">
        <v>0.55420000000000003</v>
      </c>
      <c r="L1177" s="11">
        <f t="shared" si="18"/>
        <v>0.44579999999999997</v>
      </c>
      <c r="M1177" s="4">
        <v>1.7999999999999999E-2</v>
      </c>
      <c r="N1177" s="51">
        <v>3.0000000000000001E-3</v>
      </c>
      <c r="O1177" s="1">
        <v>3.2409999999999999E-9</v>
      </c>
      <c r="P1177" t="s">
        <v>63</v>
      </c>
      <c r="Q1177">
        <v>247107</v>
      </c>
    </row>
    <row r="1178" spans="1:17">
      <c r="A1178" s="4" t="s">
        <v>8110</v>
      </c>
      <c r="B1178" s="4" t="s">
        <v>8111</v>
      </c>
      <c r="C1178" s="4" t="s">
        <v>557</v>
      </c>
      <c r="D1178" s="4">
        <v>1</v>
      </c>
      <c r="E1178" s="4" t="s">
        <v>49</v>
      </c>
      <c r="F1178" s="4">
        <v>1.20481E-3</v>
      </c>
      <c r="G1178" s="9">
        <v>6</v>
      </c>
      <c r="H1178" s="4">
        <v>64192681</v>
      </c>
      <c r="I1178" s="4" t="s">
        <v>82</v>
      </c>
      <c r="J1178" s="11" t="s">
        <v>62</v>
      </c>
      <c r="K1178" s="11">
        <v>0.43540000000000001</v>
      </c>
      <c r="L1178" s="11">
        <f t="shared" si="18"/>
        <v>0.43540000000000001</v>
      </c>
      <c r="M1178" s="4">
        <v>-1.7500000000000002E-2</v>
      </c>
      <c r="N1178" s="51">
        <v>3.0000000000000001E-3</v>
      </c>
      <c r="O1178" s="1">
        <v>9.7689999999999997E-9</v>
      </c>
      <c r="P1178" t="s">
        <v>193</v>
      </c>
      <c r="Q1178">
        <v>247107</v>
      </c>
    </row>
    <row r="1179" spans="1:17">
      <c r="A1179" s="4" t="s">
        <v>8112</v>
      </c>
      <c r="B1179" s="4" t="s">
        <v>8113</v>
      </c>
      <c r="C1179" s="4" t="s">
        <v>557</v>
      </c>
      <c r="D1179" s="4">
        <v>1</v>
      </c>
      <c r="E1179" s="4" t="s">
        <v>49</v>
      </c>
      <c r="F1179" s="4">
        <v>2.9108599999999999E-3</v>
      </c>
      <c r="G1179" s="9">
        <v>6</v>
      </c>
      <c r="H1179" s="4">
        <v>64192733</v>
      </c>
      <c r="I1179" s="4" t="s">
        <v>82</v>
      </c>
      <c r="J1179" s="11" t="s">
        <v>51</v>
      </c>
      <c r="K1179" s="11">
        <v>0.55420000000000003</v>
      </c>
      <c r="L1179" s="11">
        <f t="shared" si="18"/>
        <v>0.44579999999999997</v>
      </c>
      <c r="M1179" s="4">
        <v>1.7999999999999999E-2</v>
      </c>
      <c r="N1179" s="51">
        <v>3.0000000000000001E-3</v>
      </c>
      <c r="O1179" s="1">
        <v>3.2209999999999999E-9</v>
      </c>
      <c r="P1179" t="s">
        <v>63</v>
      </c>
      <c r="Q1179">
        <v>247107</v>
      </c>
    </row>
    <row r="1180" spans="1:17">
      <c r="A1180" s="4" t="s">
        <v>8114</v>
      </c>
      <c r="B1180" s="4" t="s">
        <v>8115</v>
      </c>
      <c r="C1180" s="4" t="s">
        <v>557</v>
      </c>
      <c r="D1180" s="4">
        <v>1</v>
      </c>
      <c r="E1180" s="4" t="s">
        <v>49</v>
      </c>
      <c r="F1180" s="4">
        <v>2.9098000000000001E-3</v>
      </c>
      <c r="G1180" s="9">
        <v>6</v>
      </c>
      <c r="H1180" s="4">
        <v>64192905</v>
      </c>
      <c r="I1180" s="4" t="s">
        <v>50</v>
      </c>
      <c r="J1180" s="11" t="s">
        <v>62</v>
      </c>
      <c r="K1180" s="11">
        <v>0.55420000000000003</v>
      </c>
      <c r="L1180" s="11">
        <f t="shared" si="18"/>
        <v>0.44579999999999997</v>
      </c>
      <c r="M1180" s="4">
        <v>1.7999999999999999E-2</v>
      </c>
      <c r="N1180" s="51">
        <v>3.0000000000000001E-3</v>
      </c>
      <c r="O1180" s="1">
        <v>3.24E-9</v>
      </c>
      <c r="P1180" t="s">
        <v>63</v>
      </c>
      <c r="Q1180">
        <v>247107</v>
      </c>
    </row>
    <row r="1181" spans="1:17">
      <c r="A1181" s="4" t="s">
        <v>8116</v>
      </c>
      <c r="B1181" s="4" t="s">
        <v>8117</v>
      </c>
      <c r="C1181" s="4" t="s">
        <v>557</v>
      </c>
      <c r="D1181" s="4">
        <v>1</v>
      </c>
      <c r="E1181" s="4" t="s">
        <v>49</v>
      </c>
      <c r="F1181" s="4">
        <v>2.9098000000000001E-3</v>
      </c>
      <c r="G1181" s="9">
        <v>6</v>
      </c>
      <c r="H1181" s="4">
        <v>64193014</v>
      </c>
      <c r="I1181" s="4" t="s">
        <v>50</v>
      </c>
      <c r="J1181" s="11" t="s">
        <v>62</v>
      </c>
      <c r="K1181" s="11">
        <v>0.55420000000000003</v>
      </c>
      <c r="L1181" s="11">
        <f t="shared" si="18"/>
        <v>0.44579999999999997</v>
      </c>
      <c r="M1181" s="4">
        <v>1.7999999999999999E-2</v>
      </c>
      <c r="N1181" s="51">
        <v>3.0000000000000001E-3</v>
      </c>
      <c r="O1181" s="1">
        <v>3.2430000000000001E-9</v>
      </c>
      <c r="P1181" t="s">
        <v>63</v>
      </c>
      <c r="Q1181">
        <v>247107</v>
      </c>
    </row>
    <row r="1182" spans="1:17">
      <c r="A1182" s="4" t="s">
        <v>8118</v>
      </c>
      <c r="B1182" s="4" t="s">
        <v>8119</v>
      </c>
      <c r="C1182" s="4" t="s">
        <v>557</v>
      </c>
      <c r="D1182" s="4">
        <v>1</v>
      </c>
      <c r="E1182" s="4" t="s">
        <v>49</v>
      </c>
      <c r="F1182" s="4">
        <v>2.9108599999999999E-3</v>
      </c>
      <c r="G1182" s="9">
        <v>6</v>
      </c>
      <c r="H1182" s="4">
        <v>64193107</v>
      </c>
      <c r="I1182" s="4" t="s">
        <v>50</v>
      </c>
      <c r="J1182" s="11" t="s">
        <v>62</v>
      </c>
      <c r="K1182" s="11">
        <v>0.44579999999999997</v>
      </c>
      <c r="L1182" s="11">
        <f t="shared" si="18"/>
        <v>0.44579999999999997</v>
      </c>
      <c r="M1182" s="4">
        <v>-1.7999999999999999E-2</v>
      </c>
      <c r="N1182" s="51">
        <v>3.0000000000000001E-3</v>
      </c>
      <c r="O1182" s="1">
        <v>3.24E-9</v>
      </c>
      <c r="P1182" t="s">
        <v>193</v>
      </c>
      <c r="Q1182">
        <v>247107</v>
      </c>
    </row>
    <row r="1183" spans="1:17">
      <c r="A1183" s="4" t="s">
        <v>8120</v>
      </c>
      <c r="B1183" s="4" t="s">
        <v>8121</v>
      </c>
      <c r="C1183" s="4" t="s">
        <v>557</v>
      </c>
      <c r="D1183" s="4">
        <v>1</v>
      </c>
      <c r="E1183" s="4" t="s">
        <v>49</v>
      </c>
      <c r="F1183" s="4">
        <v>1.6669199999999999E-3</v>
      </c>
      <c r="G1183" s="9">
        <v>6</v>
      </c>
      <c r="H1183" s="4">
        <v>64193308</v>
      </c>
      <c r="I1183" s="4" t="s">
        <v>50</v>
      </c>
      <c r="J1183" s="11" t="s">
        <v>62</v>
      </c>
      <c r="K1183" s="11">
        <v>0.44640000000000002</v>
      </c>
      <c r="L1183" s="11">
        <f t="shared" si="18"/>
        <v>0.44640000000000002</v>
      </c>
      <c r="M1183" s="4">
        <v>-1.77E-2</v>
      </c>
      <c r="N1183" s="51">
        <v>3.0000000000000001E-3</v>
      </c>
      <c r="O1183" s="1">
        <v>5.4940000000000003E-9</v>
      </c>
      <c r="P1183" t="s">
        <v>193</v>
      </c>
      <c r="Q1183">
        <v>247107</v>
      </c>
    </row>
    <row r="1184" spans="1:17">
      <c r="A1184" s="4" t="s">
        <v>8122</v>
      </c>
      <c r="B1184" s="4" t="s">
        <v>8123</v>
      </c>
      <c r="C1184" s="4" t="s">
        <v>557</v>
      </c>
      <c r="D1184" s="4">
        <v>1</v>
      </c>
      <c r="E1184" s="4" t="s">
        <v>49</v>
      </c>
      <c r="F1184" s="4">
        <v>2.9098000000000001E-3</v>
      </c>
      <c r="G1184" s="9">
        <v>6</v>
      </c>
      <c r="H1184" s="4">
        <v>64193572</v>
      </c>
      <c r="I1184" s="4" t="s">
        <v>50</v>
      </c>
      <c r="J1184" s="11" t="s">
        <v>62</v>
      </c>
      <c r="K1184" s="11">
        <v>0.55420000000000003</v>
      </c>
      <c r="L1184" s="11">
        <f t="shared" si="18"/>
        <v>0.44579999999999997</v>
      </c>
      <c r="M1184" s="4">
        <v>1.7999999999999999E-2</v>
      </c>
      <c r="N1184" s="51">
        <v>3.0000000000000001E-3</v>
      </c>
      <c r="O1184" s="1">
        <v>2.9680000000000001E-9</v>
      </c>
      <c r="P1184" t="s">
        <v>63</v>
      </c>
      <c r="Q1184">
        <v>247107</v>
      </c>
    </row>
    <row r="1185" spans="1:17">
      <c r="A1185" s="4" t="s">
        <v>8124</v>
      </c>
      <c r="B1185" s="4" t="s">
        <v>8125</v>
      </c>
      <c r="C1185" s="4" t="s">
        <v>557</v>
      </c>
      <c r="D1185" s="4">
        <v>1</v>
      </c>
      <c r="E1185" s="4" t="s">
        <v>49</v>
      </c>
      <c r="F1185" s="4">
        <v>2.9098000000000001E-3</v>
      </c>
      <c r="G1185" s="9">
        <v>6</v>
      </c>
      <c r="H1185" s="4">
        <v>64193913</v>
      </c>
      <c r="I1185" s="4" t="s">
        <v>62</v>
      </c>
      <c r="J1185" s="11" t="s">
        <v>51</v>
      </c>
      <c r="K1185" s="11">
        <v>0.55420000000000003</v>
      </c>
      <c r="L1185" s="11">
        <f t="shared" si="18"/>
        <v>0.44579999999999997</v>
      </c>
      <c r="M1185" s="4">
        <v>1.7999999999999999E-2</v>
      </c>
      <c r="N1185" s="51">
        <v>3.0000000000000001E-3</v>
      </c>
      <c r="O1185" s="1">
        <v>3.2420000000000002E-9</v>
      </c>
      <c r="P1185" t="s">
        <v>63</v>
      </c>
      <c r="Q1185">
        <v>247107</v>
      </c>
    </row>
    <row r="1186" spans="1:17">
      <c r="A1186" s="4" t="s">
        <v>8126</v>
      </c>
      <c r="B1186" s="4" t="s">
        <v>8127</v>
      </c>
      <c r="C1186" s="4" t="s">
        <v>557</v>
      </c>
      <c r="D1186" s="4">
        <v>1</v>
      </c>
      <c r="E1186" s="4" t="s">
        <v>49</v>
      </c>
      <c r="F1186" s="4">
        <v>2.9098000000000001E-3</v>
      </c>
      <c r="G1186" s="9">
        <v>6</v>
      </c>
      <c r="H1186" s="4">
        <v>64194784</v>
      </c>
      <c r="I1186" s="4" t="s">
        <v>82</v>
      </c>
      <c r="J1186" s="11" t="s">
        <v>51</v>
      </c>
      <c r="K1186" s="11">
        <v>0.55420000000000003</v>
      </c>
      <c r="L1186" s="11">
        <f t="shared" si="18"/>
        <v>0.44579999999999997</v>
      </c>
      <c r="M1186" s="4">
        <v>1.7999999999999999E-2</v>
      </c>
      <c r="N1186" s="51">
        <v>3.0000000000000001E-3</v>
      </c>
      <c r="O1186" s="1">
        <v>3.5499999999999999E-9</v>
      </c>
      <c r="P1186" t="s">
        <v>63</v>
      </c>
      <c r="Q1186">
        <v>247107</v>
      </c>
    </row>
    <row r="1187" spans="1:17">
      <c r="A1187" s="4" t="s">
        <v>8128</v>
      </c>
      <c r="B1187" s="4" t="s">
        <v>8129</v>
      </c>
      <c r="C1187" s="4" t="s">
        <v>557</v>
      </c>
      <c r="D1187" s="4">
        <v>1</v>
      </c>
      <c r="E1187" s="4" t="s">
        <v>49</v>
      </c>
      <c r="F1187" s="4">
        <v>2.9098000000000001E-3</v>
      </c>
      <c r="G1187" s="9">
        <v>6</v>
      </c>
      <c r="H1187" s="4">
        <v>64194862</v>
      </c>
      <c r="I1187" s="4" t="s">
        <v>82</v>
      </c>
      <c r="J1187" s="11" t="s">
        <v>51</v>
      </c>
      <c r="K1187" s="11">
        <v>0.55420000000000003</v>
      </c>
      <c r="L1187" s="11">
        <f t="shared" si="18"/>
        <v>0.44579999999999997</v>
      </c>
      <c r="M1187" s="4">
        <v>1.7999999999999999E-2</v>
      </c>
      <c r="N1187" s="51">
        <v>3.0000000000000001E-3</v>
      </c>
      <c r="O1187" s="1">
        <v>2.973E-9</v>
      </c>
      <c r="P1187" t="s">
        <v>63</v>
      </c>
      <c r="Q1187">
        <v>247107</v>
      </c>
    </row>
    <row r="1188" spans="1:17">
      <c r="A1188" s="4" t="s">
        <v>8130</v>
      </c>
      <c r="B1188" s="4" t="s">
        <v>8131</v>
      </c>
      <c r="C1188" s="4" t="s">
        <v>557</v>
      </c>
      <c r="D1188" s="4">
        <v>1</v>
      </c>
      <c r="E1188" s="4" t="s">
        <v>49</v>
      </c>
      <c r="F1188" s="4">
        <v>3.5132599999999998E-3</v>
      </c>
      <c r="G1188" s="9">
        <v>6</v>
      </c>
      <c r="H1188" s="4">
        <v>64194955</v>
      </c>
      <c r="I1188" s="4" t="s">
        <v>82</v>
      </c>
      <c r="J1188" s="11" t="s">
        <v>62</v>
      </c>
      <c r="K1188" s="11">
        <v>0.44579999999999997</v>
      </c>
      <c r="L1188" s="11">
        <f t="shared" si="18"/>
        <v>0.44579999999999997</v>
      </c>
      <c r="M1188" s="4">
        <v>-1.8100000000000002E-2</v>
      </c>
      <c r="N1188" s="51">
        <v>3.0000000000000001E-3</v>
      </c>
      <c r="O1188" s="1">
        <v>2.8510000000000002E-9</v>
      </c>
      <c r="P1188" t="s">
        <v>193</v>
      </c>
      <c r="Q1188">
        <v>247107</v>
      </c>
    </row>
    <row r="1189" spans="1:17">
      <c r="A1189" s="4" t="s">
        <v>8132</v>
      </c>
      <c r="B1189" s="4" t="s">
        <v>8133</v>
      </c>
      <c r="C1189" s="4" t="s">
        <v>557</v>
      </c>
      <c r="D1189" s="4">
        <v>1</v>
      </c>
      <c r="E1189" s="4" t="s">
        <v>49</v>
      </c>
      <c r="F1189" s="4">
        <v>2.9098000000000001E-3</v>
      </c>
      <c r="G1189" s="9">
        <v>6</v>
      </c>
      <c r="H1189" s="4">
        <v>64194971</v>
      </c>
      <c r="I1189" s="4" t="s">
        <v>50</v>
      </c>
      <c r="J1189" s="11" t="s">
        <v>51</v>
      </c>
      <c r="K1189" s="11">
        <v>0.55420000000000003</v>
      </c>
      <c r="L1189" s="11">
        <f t="shared" si="18"/>
        <v>0.44579999999999997</v>
      </c>
      <c r="M1189" s="4">
        <v>1.7999999999999999E-2</v>
      </c>
      <c r="N1189" s="51">
        <v>3.0000000000000001E-3</v>
      </c>
      <c r="O1189" s="1">
        <v>2.9710000000000002E-9</v>
      </c>
      <c r="P1189" t="s">
        <v>63</v>
      </c>
      <c r="Q1189">
        <v>247107</v>
      </c>
    </row>
    <row r="1190" spans="1:17">
      <c r="A1190" s="4" t="s">
        <v>8134</v>
      </c>
      <c r="B1190" s="4" t="s">
        <v>8135</v>
      </c>
      <c r="C1190" s="4" t="s">
        <v>557</v>
      </c>
      <c r="D1190" s="4">
        <v>1</v>
      </c>
      <c r="E1190" s="4" t="s">
        <v>49</v>
      </c>
      <c r="F1190" s="4">
        <v>2.9098000000000001E-3</v>
      </c>
      <c r="G1190" s="9">
        <v>6</v>
      </c>
      <c r="H1190" s="4">
        <v>64195519</v>
      </c>
      <c r="I1190" s="4" t="s">
        <v>50</v>
      </c>
      <c r="J1190" s="11" t="s">
        <v>62</v>
      </c>
      <c r="K1190" s="11">
        <v>0.44579999999999997</v>
      </c>
      <c r="L1190" s="11">
        <f t="shared" si="18"/>
        <v>0.44579999999999997</v>
      </c>
      <c r="M1190" s="4">
        <v>-1.7999999999999999E-2</v>
      </c>
      <c r="N1190" s="51">
        <v>3.0000000000000001E-3</v>
      </c>
      <c r="O1190" s="1">
        <v>2.9629999999999998E-9</v>
      </c>
      <c r="P1190" t="s">
        <v>193</v>
      </c>
      <c r="Q1190">
        <v>247107</v>
      </c>
    </row>
    <row r="1191" spans="1:17">
      <c r="A1191" s="4" t="s">
        <v>8136</v>
      </c>
      <c r="B1191" s="4" t="s">
        <v>8137</v>
      </c>
      <c r="C1191" s="4" t="s">
        <v>557</v>
      </c>
      <c r="D1191" s="4">
        <v>1</v>
      </c>
      <c r="E1191" s="4" t="s">
        <v>49</v>
      </c>
      <c r="F1191" s="4">
        <v>2.9098000000000001E-3</v>
      </c>
      <c r="G1191" s="9">
        <v>6</v>
      </c>
      <c r="H1191" s="4">
        <v>64196064</v>
      </c>
      <c r="I1191" s="4" t="s">
        <v>50</v>
      </c>
      <c r="J1191" s="11" t="s">
        <v>62</v>
      </c>
      <c r="K1191" s="11">
        <v>0.55420000000000003</v>
      </c>
      <c r="L1191" s="11">
        <f t="shared" si="18"/>
        <v>0.44579999999999997</v>
      </c>
      <c r="M1191" s="4">
        <v>1.7999999999999999E-2</v>
      </c>
      <c r="N1191" s="51">
        <v>3.0000000000000001E-3</v>
      </c>
      <c r="O1191" s="1">
        <v>2.9549999999999998E-9</v>
      </c>
      <c r="P1191" t="s">
        <v>63</v>
      </c>
      <c r="Q1191">
        <v>247107</v>
      </c>
    </row>
    <row r="1192" spans="1:17">
      <c r="A1192" s="4" t="s">
        <v>8138</v>
      </c>
      <c r="B1192" s="4" t="s">
        <v>8139</v>
      </c>
      <c r="C1192" s="4" t="s">
        <v>557</v>
      </c>
      <c r="D1192" s="4">
        <v>1</v>
      </c>
      <c r="E1192" s="4" t="s">
        <v>49</v>
      </c>
      <c r="F1192" s="4">
        <v>2.9098000000000001E-3</v>
      </c>
      <c r="G1192" s="9">
        <v>6</v>
      </c>
      <c r="H1192" s="4">
        <v>64197660</v>
      </c>
      <c r="I1192" s="4" t="s">
        <v>82</v>
      </c>
      <c r="J1192" s="11" t="s">
        <v>62</v>
      </c>
      <c r="K1192" s="11">
        <v>0.44579999999999997</v>
      </c>
      <c r="L1192" s="11">
        <f t="shared" si="18"/>
        <v>0.44579999999999997</v>
      </c>
      <c r="M1192" s="4">
        <v>-1.7999999999999999E-2</v>
      </c>
      <c r="N1192" s="51">
        <v>3.0000000000000001E-3</v>
      </c>
      <c r="O1192" s="1">
        <v>3.2289999999999999E-9</v>
      </c>
      <c r="P1192" t="s">
        <v>193</v>
      </c>
      <c r="Q1192">
        <v>247107</v>
      </c>
    </row>
    <row r="1193" spans="1:17">
      <c r="A1193" s="4" t="s">
        <v>8140</v>
      </c>
      <c r="B1193" s="4" t="s">
        <v>8141</v>
      </c>
      <c r="C1193" s="4" t="s">
        <v>557</v>
      </c>
      <c r="D1193" s="4">
        <v>1</v>
      </c>
      <c r="E1193" s="4" t="s">
        <v>49</v>
      </c>
      <c r="F1193" s="4">
        <v>1.7445200000000001E-3</v>
      </c>
      <c r="G1193" s="9">
        <v>6</v>
      </c>
      <c r="H1193" s="4">
        <v>64197892</v>
      </c>
      <c r="I1193" s="4" t="s">
        <v>82</v>
      </c>
      <c r="J1193" s="11" t="s">
        <v>50</v>
      </c>
      <c r="K1193" s="11">
        <v>0.44500000000000001</v>
      </c>
      <c r="L1193" s="11">
        <f t="shared" si="18"/>
        <v>0.44500000000000001</v>
      </c>
      <c r="M1193" s="4">
        <v>-1.83E-2</v>
      </c>
      <c r="N1193" s="51">
        <v>3.0999999999999999E-3</v>
      </c>
      <c r="O1193" s="1">
        <v>5.3199999999999998E-9</v>
      </c>
      <c r="P1193" t="s">
        <v>193</v>
      </c>
      <c r="Q1193">
        <v>233752</v>
      </c>
    </row>
    <row r="1194" spans="1:17">
      <c r="A1194" s="4" t="s">
        <v>8142</v>
      </c>
      <c r="B1194" s="4" t="s">
        <v>8143</v>
      </c>
      <c r="C1194" s="4" t="s">
        <v>557</v>
      </c>
      <c r="D1194" s="4">
        <v>1</v>
      </c>
      <c r="E1194" s="4" t="s">
        <v>49</v>
      </c>
      <c r="F1194" s="4">
        <v>2.9098000000000001E-3</v>
      </c>
      <c r="G1194" s="9">
        <v>6</v>
      </c>
      <c r="H1194" s="4">
        <v>64198050</v>
      </c>
      <c r="I1194" s="4" t="s">
        <v>50</v>
      </c>
      <c r="J1194" s="11" t="s">
        <v>62</v>
      </c>
      <c r="K1194" s="11">
        <v>0.55410000000000004</v>
      </c>
      <c r="L1194" s="11">
        <f t="shared" si="18"/>
        <v>0.44589999999999996</v>
      </c>
      <c r="M1194" s="4">
        <v>1.7999999999999999E-2</v>
      </c>
      <c r="N1194" s="51">
        <v>3.0000000000000001E-3</v>
      </c>
      <c r="O1194" s="1">
        <v>2.9579999999999999E-9</v>
      </c>
      <c r="P1194" t="s">
        <v>63</v>
      </c>
      <c r="Q1194">
        <v>247107</v>
      </c>
    </row>
    <row r="1195" spans="1:17">
      <c r="A1195" s="4" t="s">
        <v>8144</v>
      </c>
      <c r="B1195" s="4" t="s">
        <v>8145</v>
      </c>
      <c r="C1195" s="4" t="s">
        <v>557</v>
      </c>
      <c r="D1195" s="4">
        <v>1</v>
      </c>
      <c r="E1195" s="4" t="s">
        <v>49</v>
      </c>
      <c r="F1195" s="4">
        <v>2.9098000000000001E-3</v>
      </c>
      <c r="G1195" s="9">
        <v>6</v>
      </c>
      <c r="H1195" s="4">
        <v>64199578</v>
      </c>
      <c r="I1195" s="4" t="s">
        <v>82</v>
      </c>
      <c r="J1195" s="11" t="s">
        <v>51</v>
      </c>
      <c r="K1195" s="11">
        <v>0.55420000000000003</v>
      </c>
      <c r="L1195" s="11">
        <f t="shared" si="18"/>
        <v>0.44579999999999997</v>
      </c>
      <c r="M1195" s="4">
        <v>1.7999999999999999E-2</v>
      </c>
      <c r="N1195" s="51">
        <v>3.0000000000000001E-3</v>
      </c>
      <c r="O1195" s="1">
        <v>3.2289999999999999E-9</v>
      </c>
      <c r="P1195" t="s">
        <v>63</v>
      </c>
      <c r="Q1195">
        <v>247107</v>
      </c>
    </row>
    <row r="1196" spans="1:17">
      <c r="A1196" s="4" t="s">
        <v>8146</v>
      </c>
      <c r="B1196" s="4" t="s">
        <v>8147</v>
      </c>
      <c r="C1196" s="4" t="s">
        <v>557</v>
      </c>
      <c r="D1196" s="4">
        <v>1</v>
      </c>
      <c r="E1196" s="4" t="s">
        <v>49</v>
      </c>
      <c r="F1196" s="4">
        <v>1.4215199999999999E-3</v>
      </c>
      <c r="G1196" s="9">
        <v>6</v>
      </c>
      <c r="H1196" s="4">
        <v>64199846</v>
      </c>
      <c r="I1196" s="4" t="s">
        <v>82</v>
      </c>
      <c r="J1196" s="11" t="s">
        <v>62</v>
      </c>
      <c r="K1196" s="11">
        <v>0.55530000000000002</v>
      </c>
      <c r="L1196" s="11">
        <f t="shared" si="18"/>
        <v>0.44469999999999998</v>
      </c>
      <c r="M1196" s="4">
        <v>1.8200000000000001E-2</v>
      </c>
      <c r="N1196" s="51">
        <v>3.0999999999999999E-3</v>
      </c>
      <c r="O1196" s="1">
        <v>3.3000000000000002E-9</v>
      </c>
      <c r="P1196" t="s">
        <v>63</v>
      </c>
      <c r="Q1196">
        <v>247107</v>
      </c>
    </row>
    <row r="1197" spans="1:17">
      <c r="A1197" s="4" t="s">
        <v>8148</v>
      </c>
      <c r="B1197" s="4" t="s">
        <v>8149</v>
      </c>
      <c r="C1197" s="4" t="s">
        <v>557</v>
      </c>
      <c r="D1197" s="4">
        <v>1</v>
      </c>
      <c r="E1197" s="4" t="s">
        <v>49</v>
      </c>
      <c r="F1197" s="4">
        <v>2.9098000000000001E-3</v>
      </c>
      <c r="G1197" s="9">
        <v>6</v>
      </c>
      <c r="H1197" s="4">
        <v>64200636</v>
      </c>
      <c r="I1197" s="4" t="s">
        <v>82</v>
      </c>
      <c r="J1197" s="11" t="s">
        <v>51</v>
      </c>
      <c r="K1197" s="11">
        <v>0.44579999999999997</v>
      </c>
      <c r="L1197" s="11">
        <f t="shared" si="18"/>
        <v>0.44579999999999997</v>
      </c>
      <c r="M1197" s="4">
        <v>-1.7999999999999999E-2</v>
      </c>
      <c r="N1197" s="51">
        <v>3.0000000000000001E-3</v>
      </c>
      <c r="O1197" s="1">
        <v>3.2350000000000001E-9</v>
      </c>
      <c r="P1197" t="s">
        <v>193</v>
      </c>
      <c r="Q1197">
        <v>247107</v>
      </c>
    </row>
    <row r="1198" spans="1:17">
      <c r="A1198" s="4" t="s">
        <v>8150</v>
      </c>
      <c r="B1198" s="4" t="s">
        <v>8151</v>
      </c>
      <c r="C1198" s="4" t="s">
        <v>557</v>
      </c>
      <c r="D1198" s="4">
        <v>1</v>
      </c>
      <c r="E1198" s="4" t="s">
        <v>49</v>
      </c>
      <c r="F1198" s="4">
        <v>2.9123199999999999E-3</v>
      </c>
      <c r="G1198" s="9">
        <v>6</v>
      </c>
      <c r="H1198" s="4">
        <v>64201512</v>
      </c>
      <c r="I1198" s="4" t="s">
        <v>82</v>
      </c>
      <c r="J1198" s="11" t="s">
        <v>50</v>
      </c>
      <c r="K1198" s="11">
        <v>0.44590000000000002</v>
      </c>
      <c r="L1198" s="11">
        <f t="shared" si="18"/>
        <v>0.44590000000000002</v>
      </c>
      <c r="M1198" s="4">
        <v>-1.7999999999999999E-2</v>
      </c>
      <c r="N1198" s="51">
        <v>3.0000000000000001E-3</v>
      </c>
      <c r="O1198" s="1">
        <v>3.0429999999999999E-9</v>
      </c>
      <c r="P1198" t="s">
        <v>193</v>
      </c>
      <c r="Q1198">
        <v>247107</v>
      </c>
    </row>
    <row r="1199" spans="1:17">
      <c r="A1199" s="4" t="s">
        <v>8152</v>
      </c>
      <c r="B1199" s="4" t="s">
        <v>8153</v>
      </c>
      <c r="C1199" s="4" t="s">
        <v>557</v>
      </c>
      <c r="D1199" s="4">
        <v>1</v>
      </c>
      <c r="E1199" s="4" t="s">
        <v>49</v>
      </c>
      <c r="F1199" s="4">
        <v>2.9126899999999999E-3</v>
      </c>
      <c r="G1199" s="9">
        <v>6</v>
      </c>
      <c r="H1199" s="4">
        <v>64201518</v>
      </c>
      <c r="I1199" s="4" t="s">
        <v>82</v>
      </c>
      <c r="J1199" s="11" t="s">
        <v>50</v>
      </c>
      <c r="K1199" s="11">
        <v>0.55379999999999996</v>
      </c>
      <c r="L1199" s="11">
        <f t="shared" si="18"/>
        <v>0.44620000000000004</v>
      </c>
      <c r="M1199" s="4">
        <v>1.7999999999999999E-2</v>
      </c>
      <c r="N1199" s="51">
        <v>3.0000000000000001E-3</v>
      </c>
      <c r="O1199" s="1">
        <v>3.1810000000000001E-9</v>
      </c>
      <c r="P1199" t="s">
        <v>63</v>
      </c>
      <c r="Q1199">
        <v>247107</v>
      </c>
    </row>
    <row r="1200" spans="1:17">
      <c r="A1200" s="4" t="s">
        <v>8154</v>
      </c>
      <c r="B1200" s="4" t="s">
        <v>8155</v>
      </c>
      <c r="C1200" s="4" t="s">
        <v>557</v>
      </c>
      <c r="D1200" s="4">
        <v>1</v>
      </c>
      <c r="E1200" s="4" t="s">
        <v>49</v>
      </c>
      <c r="F1200" s="4">
        <v>1.4215199999999999E-3</v>
      </c>
      <c r="G1200" s="9">
        <v>6</v>
      </c>
      <c r="H1200" s="4">
        <v>64201665</v>
      </c>
      <c r="I1200" s="4" t="s">
        <v>82</v>
      </c>
      <c r="J1200" s="11" t="s">
        <v>51</v>
      </c>
      <c r="K1200" s="11">
        <v>0.44550000000000001</v>
      </c>
      <c r="L1200" s="11">
        <f t="shared" si="18"/>
        <v>0.44550000000000001</v>
      </c>
      <c r="M1200" s="4">
        <v>-1.8200000000000001E-2</v>
      </c>
      <c r="N1200" s="51">
        <v>3.0999999999999999E-3</v>
      </c>
      <c r="O1200" s="1">
        <v>3.0049999999999999E-9</v>
      </c>
      <c r="P1200" t="s">
        <v>193</v>
      </c>
      <c r="Q1200">
        <v>247107</v>
      </c>
    </row>
    <row r="1201" spans="1:17">
      <c r="A1201" s="4" t="s">
        <v>8156</v>
      </c>
      <c r="B1201" s="4" t="s">
        <v>8157</v>
      </c>
      <c r="C1201" s="4" t="s">
        <v>557</v>
      </c>
      <c r="D1201" s="4">
        <v>1</v>
      </c>
      <c r="E1201" s="4" t="s">
        <v>49</v>
      </c>
      <c r="F1201" s="4">
        <v>1.75297E-3</v>
      </c>
      <c r="G1201" s="9">
        <v>6</v>
      </c>
      <c r="H1201" s="4">
        <v>64201940</v>
      </c>
      <c r="I1201" s="4" t="s">
        <v>82</v>
      </c>
      <c r="J1201" s="11" t="s">
        <v>51</v>
      </c>
      <c r="K1201" s="11">
        <v>0.56999999999999995</v>
      </c>
      <c r="L1201" s="11">
        <f t="shared" si="18"/>
        <v>0.43000000000000005</v>
      </c>
      <c r="M1201" s="4">
        <v>1.89E-2</v>
      </c>
      <c r="N1201" s="51">
        <v>3.2000000000000002E-3</v>
      </c>
      <c r="O1201" s="1">
        <v>2.9659999999999999E-9</v>
      </c>
      <c r="P1201" t="s">
        <v>1592</v>
      </c>
      <c r="Q1201">
        <v>233988</v>
      </c>
    </row>
    <row r="1202" spans="1:17">
      <c r="A1202" s="4" t="s">
        <v>8158</v>
      </c>
      <c r="B1202" s="4" t="s">
        <v>8159</v>
      </c>
      <c r="C1202" s="4" t="s">
        <v>557</v>
      </c>
      <c r="D1202" s="4">
        <v>1</v>
      </c>
      <c r="E1202" s="4" t="s">
        <v>49</v>
      </c>
      <c r="F1202" s="4">
        <v>5.3993100000000002E-2</v>
      </c>
      <c r="G1202" s="9">
        <v>6</v>
      </c>
      <c r="H1202" s="4">
        <v>64202212</v>
      </c>
      <c r="I1202" s="4" t="s">
        <v>50</v>
      </c>
      <c r="J1202" s="11" t="s">
        <v>62</v>
      </c>
      <c r="K1202" s="11">
        <v>0.55420000000000003</v>
      </c>
      <c r="L1202" s="11">
        <f t="shared" si="18"/>
        <v>0.44579999999999997</v>
      </c>
      <c r="M1202" s="4">
        <v>1.8100000000000002E-2</v>
      </c>
      <c r="N1202" s="51">
        <v>3.0000000000000001E-3</v>
      </c>
      <c r="O1202" s="1">
        <v>2.9279999999999998E-9</v>
      </c>
      <c r="P1202" t="s">
        <v>63</v>
      </c>
      <c r="Q1202">
        <v>247107</v>
      </c>
    </row>
    <row r="1203" spans="1:17">
      <c r="A1203" s="4" t="s">
        <v>8160</v>
      </c>
      <c r="B1203" s="4" t="s">
        <v>8161</v>
      </c>
      <c r="C1203" s="4" t="s">
        <v>557</v>
      </c>
      <c r="D1203" s="4">
        <v>1</v>
      </c>
      <c r="E1203" s="4" t="s">
        <v>49</v>
      </c>
      <c r="F1203" s="4">
        <v>2.9098000000000001E-3</v>
      </c>
      <c r="G1203" s="9">
        <v>6</v>
      </c>
      <c r="H1203" s="4">
        <v>64202383</v>
      </c>
      <c r="I1203" s="4" t="s">
        <v>50</v>
      </c>
      <c r="J1203" s="11" t="s">
        <v>62</v>
      </c>
      <c r="K1203" s="11">
        <v>0.55420000000000003</v>
      </c>
      <c r="L1203" s="11">
        <f t="shared" si="18"/>
        <v>0.44579999999999997</v>
      </c>
      <c r="M1203" s="4">
        <v>1.7999999999999999E-2</v>
      </c>
      <c r="N1203" s="51">
        <v>3.0000000000000001E-3</v>
      </c>
      <c r="O1203" s="1">
        <v>3.1979999999999999E-9</v>
      </c>
      <c r="P1203" t="s">
        <v>63</v>
      </c>
      <c r="Q1203">
        <v>247107</v>
      </c>
    </row>
    <row r="1204" spans="1:17">
      <c r="A1204" s="4" t="s">
        <v>8162</v>
      </c>
      <c r="B1204" s="4" t="s">
        <v>8163</v>
      </c>
      <c r="C1204" s="4" t="s">
        <v>557</v>
      </c>
      <c r="D1204" s="4">
        <v>1</v>
      </c>
      <c r="E1204" s="4" t="s">
        <v>49</v>
      </c>
      <c r="F1204" s="4">
        <v>2.9098000000000001E-3</v>
      </c>
      <c r="G1204" s="9">
        <v>6</v>
      </c>
      <c r="H1204" s="4">
        <v>64202619</v>
      </c>
      <c r="I1204" s="4" t="s">
        <v>50</v>
      </c>
      <c r="J1204" s="11" t="s">
        <v>62</v>
      </c>
      <c r="K1204" s="11">
        <v>0.44579999999999997</v>
      </c>
      <c r="L1204" s="11">
        <f t="shared" si="18"/>
        <v>0.44579999999999997</v>
      </c>
      <c r="M1204" s="4">
        <v>-1.7999999999999999E-2</v>
      </c>
      <c r="N1204" s="51">
        <v>3.0000000000000001E-3</v>
      </c>
      <c r="O1204" s="1">
        <v>2.9499999999999999E-9</v>
      </c>
      <c r="P1204" t="s">
        <v>193</v>
      </c>
      <c r="Q1204">
        <v>247107</v>
      </c>
    </row>
    <row r="1205" spans="1:17">
      <c r="A1205" s="4" t="s">
        <v>555</v>
      </c>
      <c r="B1205" s="4" t="s">
        <v>556</v>
      </c>
      <c r="C1205" s="4" t="s">
        <v>557</v>
      </c>
      <c r="D1205" s="4">
        <v>1</v>
      </c>
      <c r="E1205" s="4" t="s">
        <v>49</v>
      </c>
      <c r="F1205" s="4">
        <v>0.35045300000000001</v>
      </c>
      <c r="G1205" s="9">
        <v>6</v>
      </c>
      <c r="H1205" s="4">
        <v>64202689</v>
      </c>
      <c r="I1205" s="4" t="s">
        <v>82</v>
      </c>
      <c r="J1205" s="11" t="s">
        <v>50</v>
      </c>
      <c r="K1205" s="11">
        <v>0.55420000000000003</v>
      </c>
      <c r="L1205" s="11">
        <f t="shared" si="18"/>
        <v>0.44579999999999997</v>
      </c>
      <c r="M1205" s="4">
        <v>1.8100000000000002E-2</v>
      </c>
      <c r="N1205" s="51">
        <v>3.0000000000000001E-3</v>
      </c>
      <c r="O1205" s="1">
        <v>2.9480000000000002E-9</v>
      </c>
      <c r="P1205" t="s">
        <v>63</v>
      </c>
      <c r="Q1205">
        <v>247107</v>
      </c>
    </row>
    <row r="1206" spans="1:17">
      <c r="A1206" s="4" t="s">
        <v>8164</v>
      </c>
      <c r="B1206" s="4" t="s">
        <v>8165</v>
      </c>
      <c r="C1206" s="4" t="s">
        <v>557</v>
      </c>
      <c r="D1206" s="4">
        <v>1</v>
      </c>
      <c r="E1206" s="4" t="s">
        <v>49</v>
      </c>
      <c r="F1206" s="4">
        <v>3.5132599999999998E-3</v>
      </c>
      <c r="G1206" s="9">
        <v>6</v>
      </c>
      <c r="H1206" s="4">
        <v>64202977</v>
      </c>
      <c r="I1206" s="4" t="s">
        <v>50</v>
      </c>
      <c r="J1206" s="11" t="s">
        <v>62</v>
      </c>
      <c r="K1206" s="11">
        <v>0.44579999999999997</v>
      </c>
      <c r="L1206" s="11">
        <f t="shared" si="18"/>
        <v>0.44579999999999997</v>
      </c>
      <c r="M1206" s="4">
        <v>-1.8100000000000002E-2</v>
      </c>
      <c r="N1206" s="51">
        <v>3.0000000000000001E-3</v>
      </c>
      <c r="O1206" s="1">
        <v>2.9480000000000002E-9</v>
      </c>
      <c r="P1206" t="s">
        <v>193</v>
      </c>
      <c r="Q1206">
        <v>247107</v>
      </c>
    </row>
    <row r="1207" spans="1:17">
      <c r="A1207" s="4" t="s">
        <v>8166</v>
      </c>
      <c r="B1207" s="4" t="s">
        <v>8167</v>
      </c>
      <c r="C1207" s="4" t="s">
        <v>557</v>
      </c>
      <c r="D1207" s="4">
        <v>1</v>
      </c>
      <c r="E1207" s="4" t="s">
        <v>49</v>
      </c>
      <c r="F1207" s="4">
        <v>2.9098000000000001E-3</v>
      </c>
      <c r="G1207" s="9">
        <v>6</v>
      </c>
      <c r="H1207" s="4">
        <v>64203433</v>
      </c>
      <c r="I1207" s="4" t="s">
        <v>82</v>
      </c>
      <c r="J1207" s="11" t="s">
        <v>51</v>
      </c>
      <c r="K1207" s="11">
        <v>0.44579999999999997</v>
      </c>
      <c r="L1207" s="11">
        <f t="shared" si="18"/>
        <v>0.44579999999999997</v>
      </c>
      <c r="M1207" s="4">
        <v>-1.7999999999999999E-2</v>
      </c>
      <c r="N1207" s="51">
        <v>3.0000000000000001E-3</v>
      </c>
      <c r="O1207" s="1">
        <v>3.2209999999999999E-9</v>
      </c>
      <c r="P1207" t="s">
        <v>193</v>
      </c>
      <c r="Q1207">
        <v>247107</v>
      </c>
    </row>
    <row r="1208" spans="1:17">
      <c r="A1208" s="4" t="s">
        <v>8168</v>
      </c>
      <c r="B1208" s="4" t="s">
        <v>8169</v>
      </c>
      <c r="C1208" s="4" t="s">
        <v>557</v>
      </c>
      <c r="D1208" s="4">
        <v>1</v>
      </c>
      <c r="E1208" s="4" t="s">
        <v>49</v>
      </c>
      <c r="F1208" s="4">
        <v>2.9098000000000001E-3</v>
      </c>
      <c r="G1208" s="9">
        <v>6</v>
      </c>
      <c r="H1208" s="4">
        <v>64203575</v>
      </c>
      <c r="I1208" s="4" t="s">
        <v>50</v>
      </c>
      <c r="J1208" s="11" t="s">
        <v>62</v>
      </c>
      <c r="K1208" s="11">
        <v>0.55420000000000003</v>
      </c>
      <c r="L1208" s="11">
        <f t="shared" si="18"/>
        <v>0.44579999999999997</v>
      </c>
      <c r="M1208" s="4">
        <v>1.7999999999999999E-2</v>
      </c>
      <c r="N1208" s="51">
        <v>3.0000000000000001E-3</v>
      </c>
      <c r="O1208" s="1">
        <v>3.5189999999999999E-9</v>
      </c>
      <c r="P1208" t="s">
        <v>63</v>
      </c>
      <c r="Q1208">
        <v>247107</v>
      </c>
    </row>
    <row r="1209" spans="1:17">
      <c r="A1209" s="4" t="s">
        <v>8170</v>
      </c>
      <c r="B1209" s="4" t="s">
        <v>8171</v>
      </c>
      <c r="C1209" s="4" t="s">
        <v>557</v>
      </c>
      <c r="D1209" s="4">
        <v>1</v>
      </c>
      <c r="E1209" s="4" t="s">
        <v>49</v>
      </c>
      <c r="F1209" s="4">
        <v>2.90881E-3</v>
      </c>
      <c r="G1209" s="9">
        <v>6</v>
      </c>
      <c r="H1209" s="4">
        <v>64204359</v>
      </c>
      <c r="I1209" s="4" t="s">
        <v>50</v>
      </c>
      <c r="J1209" s="11" t="s">
        <v>62</v>
      </c>
      <c r="K1209" s="11">
        <v>0.55420000000000003</v>
      </c>
      <c r="L1209" s="11">
        <f t="shared" si="18"/>
        <v>0.44579999999999997</v>
      </c>
      <c r="M1209" s="4">
        <v>1.7999999999999999E-2</v>
      </c>
      <c r="N1209" s="51">
        <v>3.0000000000000001E-3</v>
      </c>
      <c r="O1209" s="1">
        <v>3.1559999999999999E-9</v>
      </c>
      <c r="P1209" t="s">
        <v>63</v>
      </c>
      <c r="Q1209">
        <v>247107</v>
      </c>
    </row>
    <row r="1210" spans="1:17">
      <c r="A1210" s="4" t="s">
        <v>8172</v>
      </c>
      <c r="B1210" s="4" t="s">
        <v>8173</v>
      </c>
      <c r="C1210" s="4" t="s">
        <v>557</v>
      </c>
      <c r="D1210" s="4">
        <v>1</v>
      </c>
      <c r="E1210" s="4" t="s">
        <v>49</v>
      </c>
      <c r="F1210" s="4">
        <v>2.90881E-3</v>
      </c>
      <c r="G1210" s="9">
        <v>6</v>
      </c>
      <c r="H1210" s="4">
        <v>64204848</v>
      </c>
      <c r="I1210" s="4" t="s">
        <v>50</v>
      </c>
      <c r="J1210" s="11" t="s">
        <v>51</v>
      </c>
      <c r="K1210" s="11">
        <v>0.55420000000000003</v>
      </c>
      <c r="L1210" s="11">
        <f t="shared" si="18"/>
        <v>0.44579999999999997</v>
      </c>
      <c r="M1210" s="4">
        <v>1.7999999999999999E-2</v>
      </c>
      <c r="N1210" s="51">
        <v>3.0000000000000001E-3</v>
      </c>
      <c r="O1210" s="1">
        <v>3.166E-9</v>
      </c>
      <c r="P1210" t="s">
        <v>63</v>
      </c>
      <c r="Q1210">
        <v>247107</v>
      </c>
    </row>
    <row r="1211" spans="1:17">
      <c r="A1211" s="4" t="s">
        <v>8174</v>
      </c>
      <c r="B1211" s="4" t="s">
        <v>8175</v>
      </c>
      <c r="C1211" s="4" t="s">
        <v>557</v>
      </c>
      <c r="D1211" s="4">
        <v>1</v>
      </c>
      <c r="E1211" s="4" t="s">
        <v>49</v>
      </c>
      <c r="F1211" s="4">
        <v>1.2787199999999999E-3</v>
      </c>
      <c r="G1211" s="9">
        <v>6</v>
      </c>
      <c r="H1211" s="4">
        <v>64205842</v>
      </c>
      <c r="I1211" s="4" t="s">
        <v>82</v>
      </c>
      <c r="J1211" s="11" t="s">
        <v>50</v>
      </c>
      <c r="K1211" s="11">
        <v>0.55869999999999997</v>
      </c>
      <c r="L1211" s="11">
        <f t="shared" si="18"/>
        <v>0.44130000000000003</v>
      </c>
      <c r="M1211" s="4">
        <v>1.8700000000000001E-2</v>
      </c>
      <c r="N1211" s="51">
        <v>3.2000000000000002E-3</v>
      </c>
      <c r="O1211" s="1">
        <v>2.853E-9</v>
      </c>
      <c r="P1211" t="s">
        <v>63</v>
      </c>
      <c r="Q1211">
        <v>237022</v>
      </c>
    </row>
    <row r="1212" spans="1:17">
      <c r="A1212" s="4" t="s">
        <v>8176</v>
      </c>
      <c r="B1212" s="4" t="s">
        <v>8177</v>
      </c>
      <c r="C1212" s="4" t="s">
        <v>557</v>
      </c>
      <c r="D1212" s="4">
        <v>1</v>
      </c>
      <c r="E1212" s="4" t="s">
        <v>49</v>
      </c>
      <c r="F1212" s="4">
        <v>3.5120500000000001E-3</v>
      </c>
      <c r="G1212" s="9">
        <v>6</v>
      </c>
      <c r="H1212" s="4">
        <v>64206216</v>
      </c>
      <c r="I1212" s="4" t="s">
        <v>62</v>
      </c>
      <c r="J1212" s="11" t="s">
        <v>51</v>
      </c>
      <c r="K1212" s="11">
        <v>0.44590000000000002</v>
      </c>
      <c r="L1212" s="11">
        <f t="shared" si="18"/>
        <v>0.44590000000000002</v>
      </c>
      <c r="M1212" s="4">
        <v>-1.8100000000000002E-2</v>
      </c>
      <c r="N1212" s="51">
        <v>3.0000000000000001E-3</v>
      </c>
      <c r="O1212" s="1">
        <v>2.7649999999999999E-9</v>
      </c>
      <c r="P1212" t="s">
        <v>193</v>
      </c>
      <c r="Q1212">
        <v>247107</v>
      </c>
    </row>
    <row r="1213" spans="1:17">
      <c r="A1213" s="4" t="s">
        <v>8178</v>
      </c>
      <c r="B1213" s="4" t="s">
        <v>8179</v>
      </c>
      <c r="C1213" s="4" t="s">
        <v>557</v>
      </c>
      <c r="D1213" s="4">
        <v>1</v>
      </c>
      <c r="E1213" s="4" t="s">
        <v>49</v>
      </c>
      <c r="F1213" s="4">
        <v>2.9088E-3</v>
      </c>
      <c r="G1213" s="9">
        <v>6</v>
      </c>
      <c r="H1213" s="4">
        <v>64206288</v>
      </c>
      <c r="I1213" s="4" t="s">
        <v>82</v>
      </c>
      <c r="J1213" s="11" t="s">
        <v>50</v>
      </c>
      <c r="K1213" s="11">
        <v>0.44590000000000002</v>
      </c>
      <c r="L1213" s="11">
        <f t="shared" si="18"/>
        <v>0.44590000000000002</v>
      </c>
      <c r="M1213" s="4">
        <v>-1.7999999999999999E-2</v>
      </c>
      <c r="N1213" s="51">
        <v>3.0000000000000001E-3</v>
      </c>
      <c r="O1213" s="1">
        <v>2.9819999999999998E-9</v>
      </c>
      <c r="P1213" t="s">
        <v>193</v>
      </c>
      <c r="Q1213">
        <v>247107</v>
      </c>
    </row>
    <row r="1214" spans="1:17">
      <c r="A1214" s="4" t="s">
        <v>8180</v>
      </c>
      <c r="B1214" s="4" t="s">
        <v>8181</v>
      </c>
      <c r="C1214" s="4" t="s">
        <v>557</v>
      </c>
      <c r="D1214" s="4">
        <v>1</v>
      </c>
      <c r="E1214" s="4" t="s">
        <v>49</v>
      </c>
      <c r="F1214" s="4">
        <v>2.9088E-3</v>
      </c>
      <c r="G1214" s="9">
        <v>6</v>
      </c>
      <c r="H1214" s="4">
        <v>64206373</v>
      </c>
      <c r="I1214" s="4" t="s">
        <v>82</v>
      </c>
      <c r="J1214" s="11" t="s">
        <v>50</v>
      </c>
      <c r="K1214" s="11">
        <v>0.55410000000000004</v>
      </c>
      <c r="L1214" s="11">
        <f t="shared" si="18"/>
        <v>0.44589999999999996</v>
      </c>
      <c r="M1214" s="4">
        <v>1.7999999999999999E-2</v>
      </c>
      <c r="N1214" s="51">
        <v>3.0000000000000001E-3</v>
      </c>
      <c r="O1214" s="1">
        <v>3.0340000000000001E-9</v>
      </c>
      <c r="P1214" t="s">
        <v>63</v>
      </c>
      <c r="Q1214">
        <v>247107</v>
      </c>
    </row>
    <row r="1215" spans="1:17">
      <c r="A1215" s="4" t="s">
        <v>8182</v>
      </c>
      <c r="B1215" s="4" t="s">
        <v>8183</v>
      </c>
      <c r="C1215" s="4" t="s">
        <v>557</v>
      </c>
      <c r="D1215" s="4">
        <v>1</v>
      </c>
      <c r="E1215" s="4" t="s">
        <v>49</v>
      </c>
      <c r="F1215" s="4">
        <v>3.5115099999999998E-3</v>
      </c>
      <c r="G1215" s="9">
        <v>6</v>
      </c>
      <c r="H1215" s="4">
        <v>64207175</v>
      </c>
      <c r="I1215" s="4" t="s">
        <v>50</v>
      </c>
      <c r="J1215" s="11" t="s">
        <v>62</v>
      </c>
      <c r="K1215" s="11">
        <v>0.55400000000000005</v>
      </c>
      <c r="L1215" s="11">
        <f t="shared" si="18"/>
        <v>0.44599999999999995</v>
      </c>
      <c r="M1215" s="4">
        <v>1.8100000000000002E-2</v>
      </c>
      <c r="N1215" s="51">
        <v>3.0000000000000001E-3</v>
      </c>
      <c r="O1215" s="1">
        <v>2.8389999999999998E-9</v>
      </c>
      <c r="P1215" t="s">
        <v>63</v>
      </c>
      <c r="Q1215">
        <v>247107</v>
      </c>
    </row>
    <row r="1216" spans="1:17">
      <c r="A1216" s="4" t="s">
        <v>8184</v>
      </c>
      <c r="B1216" s="4" t="s">
        <v>8185</v>
      </c>
      <c r="C1216" s="4" t="s">
        <v>557</v>
      </c>
      <c r="D1216" s="4">
        <v>1</v>
      </c>
      <c r="E1216" s="4" t="s">
        <v>49</v>
      </c>
      <c r="F1216" s="4">
        <v>3.5111500000000002E-3</v>
      </c>
      <c r="G1216" s="9">
        <v>6</v>
      </c>
      <c r="H1216" s="4">
        <v>64207177</v>
      </c>
      <c r="I1216" s="4" t="s">
        <v>82</v>
      </c>
      <c r="J1216" s="11" t="s">
        <v>51</v>
      </c>
      <c r="K1216" s="11">
        <v>0.55400000000000005</v>
      </c>
      <c r="L1216" s="11">
        <f t="shared" si="18"/>
        <v>0.44599999999999995</v>
      </c>
      <c r="M1216" s="4">
        <v>1.8100000000000002E-2</v>
      </c>
      <c r="N1216" s="51">
        <v>3.0000000000000001E-3</v>
      </c>
      <c r="O1216" s="1">
        <v>2.8290000000000001E-9</v>
      </c>
      <c r="P1216" t="s">
        <v>63</v>
      </c>
      <c r="Q1216">
        <v>247107</v>
      </c>
    </row>
    <row r="1217" spans="1:17">
      <c r="A1217" s="4" t="s">
        <v>560</v>
      </c>
      <c r="B1217" s="4" t="s">
        <v>561</v>
      </c>
      <c r="C1217" s="4" t="s">
        <v>557</v>
      </c>
      <c r="D1217" s="4">
        <v>1</v>
      </c>
      <c r="E1217" s="4" t="s">
        <v>49</v>
      </c>
      <c r="F1217" s="4">
        <v>2.0269099999999998E-3</v>
      </c>
      <c r="G1217" s="9">
        <v>6</v>
      </c>
      <c r="H1217" s="4">
        <v>64207294</v>
      </c>
      <c r="I1217" s="4" t="s">
        <v>82</v>
      </c>
      <c r="J1217" s="11" t="s">
        <v>62</v>
      </c>
      <c r="K1217" s="11">
        <v>0.44600000000000001</v>
      </c>
      <c r="L1217" s="11">
        <f t="shared" si="18"/>
        <v>0.44600000000000001</v>
      </c>
      <c r="M1217" s="4">
        <v>-1.84E-2</v>
      </c>
      <c r="N1217" s="51">
        <v>3.0999999999999999E-3</v>
      </c>
      <c r="O1217" s="1">
        <v>2.2090000000000001E-9</v>
      </c>
      <c r="P1217" t="s">
        <v>193</v>
      </c>
      <c r="Q1217">
        <v>247107</v>
      </c>
    </row>
    <row r="1218" spans="1:17">
      <c r="A1218" s="4" t="s">
        <v>8186</v>
      </c>
      <c r="B1218" s="4" t="s">
        <v>8187</v>
      </c>
      <c r="C1218" s="4" t="s">
        <v>557</v>
      </c>
      <c r="D1218" s="4">
        <v>1</v>
      </c>
      <c r="E1218" s="4" t="s">
        <v>49</v>
      </c>
      <c r="F1218" s="4">
        <v>2.4116599999999999E-3</v>
      </c>
      <c r="G1218" s="9">
        <v>6</v>
      </c>
      <c r="H1218" s="4">
        <v>64207616</v>
      </c>
      <c r="I1218" s="4" t="s">
        <v>82</v>
      </c>
      <c r="J1218" s="11" t="s">
        <v>51</v>
      </c>
      <c r="K1218" s="11">
        <v>0.55389999999999995</v>
      </c>
      <c r="L1218" s="11">
        <f t="shared" si="18"/>
        <v>0.44610000000000005</v>
      </c>
      <c r="M1218" s="4">
        <v>1.7899999999999999E-2</v>
      </c>
      <c r="N1218" s="51">
        <v>3.0000000000000001E-3</v>
      </c>
      <c r="O1218" s="1">
        <v>4.2450000000000001E-9</v>
      </c>
      <c r="P1218" t="s">
        <v>63</v>
      </c>
      <c r="Q1218">
        <v>247107</v>
      </c>
    </row>
    <row r="1219" spans="1:17">
      <c r="A1219" s="4" t="s">
        <v>8188</v>
      </c>
      <c r="B1219" s="4" t="s">
        <v>8189</v>
      </c>
      <c r="C1219" s="4" t="s">
        <v>557</v>
      </c>
      <c r="D1219" s="4">
        <v>1</v>
      </c>
      <c r="E1219" s="4" t="s">
        <v>49</v>
      </c>
      <c r="F1219" s="4">
        <v>1.3863199999999999E-3</v>
      </c>
      <c r="G1219" s="9">
        <v>6</v>
      </c>
      <c r="H1219" s="4">
        <v>64207764</v>
      </c>
      <c r="I1219" s="4" t="s">
        <v>50</v>
      </c>
      <c r="J1219" s="11" t="s">
        <v>62</v>
      </c>
      <c r="K1219" s="11">
        <v>0.55549999999999999</v>
      </c>
      <c r="L1219" s="11">
        <f t="shared" si="18"/>
        <v>0.44450000000000001</v>
      </c>
      <c r="M1219" s="4">
        <v>1.7600000000000001E-2</v>
      </c>
      <c r="N1219" s="51">
        <v>3.0000000000000001E-3</v>
      </c>
      <c r="O1219" s="1">
        <v>6.9560000000000004E-9</v>
      </c>
      <c r="P1219" t="s">
        <v>63</v>
      </c>
      <c r="Q1219">
        <v>247107</v>
      </c>
    </row>
    <row r="1220" spans="1:17">
      <c r="A1220" s="4" t="s">
        <v>8190</v>
      </c>
      <c r="B1220" s="4" t="s">
        <v>8191</v>
      </c>
      <c r="C1220" s="4" t="s">
        <v>557</v>
      </c>
      <c r="D1220" s="4">
        <v>1</v>
      </c>
      <c r="E1220" s="4" t="s">
        <v>49</v>
      </c>
      <c r="F1220" s="4">
        <v>4.2445199999999999E-3</v>
      </c>
      <c r="G1220" s="9">
        <v>6</v>
      </c>
      <c r="H1220" s="4">
        <v>64207861</v>
      </c>
      <c r="I1220" s="4" t="s">
        <v>50</v>
      </c>
      <c r="J1220" s="11" t="s">
        <v>62</v>
      </c>
      <c r="K1220" s="11">
        <v>0.44529999999999997</v>
      </c>
      <c r="L1220" s="11">
        <f t="shared" si="18"/>
        <v>0.44529999999999997</v>
      </c>
      <c r="M1220" s="4">
        <v>-1.8200000000000001E-2</v>
      </c>
      <c r="N1220" s="51">
        <v>3.0000000000000001E-3</v>
      </c>
      <c r="O1220" s="1">
        <v>2.361E-9</v>
      </c>
      <c r="P1220" t="s">
        <v>193</v>
      </c>
      <c r="Q1220">
        <v>247107</v>
      </c>
    </row>
    <row r="1221" spans="1:17">
      <c r="A1221" s="4" t="s">
        <v>8192</v>
      </c>
      <c r="B1221" s="4" t="s">
        <v>8193</v>
      </c>
      <c r="C1221" s="4" t="s">
        <v>557</v>
      </c>
      <c r="D1221" s="4">
        <v>1</v>
      </c>
      <c r="E1221" s="4" t="s">
        <v>49</v>
      </c>
      <c r="F1221" s="4">
        <v>2.4116300000000001E-3</v>
      </c>
      <c r="G1221" s="9">
        <v>6</v>
      </c>
      <c r="H1221" s="4">
        <v>64208174</v>
      </c>
      <c r="I1221" s="4" t="s">
        <v>50</v>
      </c>
      <c r="J1221" s="11" t="s">
        <v>62</v>
      </c>
      <c r="K1221" s="11">
        <v>0.55400000000000005</v>
      </c>
      <c r="L1221" s="11">
        <f t="shared" si="18"/>
        <v>0.44599999999999995</v>
      </c>
      <c r="M1221" s="4">
        <v>1.7899999999999999E-2</v>
      </c>
      <c r="N1221" s="51">
        <v>3.0000000000000001E-3</v>
      </c>
      <c r="O1221" s="1">
        <v>4.0119999999999998E-9</v>
      </c>
      <c r="P1221" t="s">
        <v>63</v>
      </c>
      <c r="Q1221">
        <v>247107</v>
      </c>
    </row>
    <row r="1222" spans="1:17">
      <c r="A1222" s="4" t="s">
        <v>8194</v>
      </c>
      <c r="B1222" s="4" t="s">
        <v>8195</v>
      </c>
      <c r="C1222" s="4" t="s">
        <v>557</v>
      </c>
      <c r="D1222" s="4">
        <v>1</v>
      </c>
      <c r="E1222" s="4" t="s">
        <v>49</v>
      </c>
      <c r="F1222" s="4">
        <v>2.4113899999999998E-3</v>
      </c>
      <c r="G1222" s="9">
        <v>6</v>
      </c>
      <c r="H1222" s="4">
        <v>64208212</v>
      </c>
      <c r="I1222" s="4" t="s">
        <v>82</v>
      </c>
      <c r="J1222" s="11" t="s">
        <v>51</v>
      </c>
      <c r="K1222" s="11">
        <v>0.44600000000000001</v>
      </c>
      <c r="L1222" s="11">
        <f t="shared" si="18"/>
        <v>0.44600000000000001</v>
      </c>
      <c r="M1222" s="4">
        <v>-1.7899999999999999E-2</v>
      </c>
      <c r="N1222" s="51">
        <v>3.0000000000000001E-3</v>
      </c>
      <c r="O1222" s="1">
        <v>4.0339999999999999E-9</v>
      </c>
      <c r="P1222" t="s">
        <v>193</v>
      </c>
      <c r="Q1222">
        <v>247107</v>
      </c>
    </row>
    <row r="1223" spans="1:17">
      <c r="A1223" s="4" t="s">
        <v>8196</v>
      </c>
      <c r="B1223" s="4" t="s">
        <v>8197</v>
      </c>
      <c r="C1223" s="4" t="s">
        <v>557</v>
      </c>
      <c r="D1223" s="4">
        <v>1</v>
      </c>
      <c r="E1223" s="4" t="s">
        <v>49</v>
      </c>
      <c r="F1223" s="4">
        <v>2.41077E-3</v>
      </c>
      <c r="G1223" s="9">
        <v>6</v>
      </c>
      <c r="H1223" s="4">
        <v>64208527</v>
      </c>
      <c r="I1223" s="4" t="s">
        <v>82</v>
      </c>
      <c r="J1223" s="11" t="s">
        <v>50</v>
      </c>
      <c r="K1223" s="11">
        <v>0.44590000000000002</v>
      </c>
      <c r="L1223" s="11">
        <f t="shared" ref="L1223:L1286" si="19">IF(K1223&gt;0.5,1-K1223,K1223)</f>
        <v>0.44590000000000002</v>
      </c>
      <c r="M1223" s="4">
        <v>-1.7899999999999999E-2</v>
      </c>
      <c r="N1223" s="51">
        <v>3.0000000000000001E-3</v>
      </c>
      <c r="O1223" s="1">
        <v>4.0549999999999997E-9</v>
      </c>
      <c r="P1223" t="s">
        <v>193</v>
      </c>
      <c r="Q1223">
        <v>247107</v>
      </c>
    </row>
    <row r="1224" spans="1:17">
      <c r="A1224" s="4" t="s">
        <v>8198</v>
      </c>
      <c r="B1224" s="4" t="s">
        <v>8199</v>
      </c>
      <c r="C1224" s="4" t="s">
        <v>557</v>
      </c>
      <c r="D1224" s="4">
        <v>1</v>
      </c>
      <c r="E1224" s="4" t="s">
        <v>49</v>
      </c>
      <c r="F1224" s="4">
        <v>2.0035700000000001E-3</v>
      </c>
      <c r="G1224" s="9">
        <v>6</v>
      </c>
      <c r="H1224" s="4">
        <v>64208538</v>
      </c>
      <c r="I1224" s="4" t="s">
        <v>82</v>
      </c>
      <c r="J1224" s="11" t="s">
        <v>51</v>
      </c>
      <c r="K1224" s="11">
        <v>0.4461</v>
      </c>
      <c r="L1224" s="11">
        <f t="shared" si="19"/>
        <v>0.4461</v>
      </c>
      <c r="M1224" s="4">
        <v>-1.78E-2</v>
      </c>
      <c r="N1224" s="51">
        <v>3.0000000000000001E-3</v>
      </c>
      <c r="O1224" s="1">
        <v>4.4299999999999998E-9</v>
      </c>
      <c r="P1224" t="s">
        <v>193</v>
      </c>
      <c r="Q1224">
        <v>247107</v>
      </c>
    </row>
    <row r="1225" spans="1:17">
      <c r="A1225" s="4" t="s">
        <v>8200</v>
      </c>
      <c r="B1225" s="4" t="s">
        <v>8201</v>
      </c>
      <c r="C1225" s="4" t="s">
        <v>557</v>
      </c>
      <c r="D1225" s="4">
        <v>1</v>
      </c>
      <c r="E1225" s="4" t="s">
        <v>49</v>
      </c>
      <c r="F1225" s="4">
        <v>2.4112600000000001E-3</v>
      </c>
      <c r="G1225" s="9">
        <v>6</v>
      </c>
      <c r="H1225" s="4">
        <v>64208544</v>
      </c>
      <c r="I1225" s="4" t="s">
        <v>82</v>
      </c>
      <c r="J1225" s="11" t="s">
        <v>51</v>
      </c>
      <c r="K1225" s="11">
        <v>0.44590000000000002</v>
      </c>
      <c r="L1225" s="11">
        <f t="shared" si="19"/>
        <v>0.44590000000000002</v>
      </c>
      <c r="M1225" s="4">
        <v>-1.7899999999999999E-2</v>
      </c>
      <c r="N1225" s="51">
        <v>3.0000000000000001E-3</v>
      </c>
      <c r="O1225" s="1">
        <v>3.8829999999999999E-9</v>
      </c>
      <c r="P1225" t="s">
        <v>193</v>
      </c>
      <c r="Q1225">
        <v>247107</v>
      </c>
    </row>
    <row r="1226" spans="1:17">
      <c r="A1226" s="4" t="s">
        <v>8202</v>
      </c>
      <c r="B1226" s="4" t="s">
        <v>8203</v>
      </c>
      <c r="C1226" s="4" t="s">
        <v>557</v>
      </c>
      <c r="D1226" s="4">
        <v>1</v>
      </c>
      <c r="E1226" s="4" t="s">
        <v>49</v>
      </c>
      <c r="F1226" s="4">
        <v>2.4112600000000001E-3</v>
      </c>
      <c r="G1226" s="9">
        <v>6</v>
      </c>
      <c r="H1226" s="4">
        <v>64209083</v>
      </c>
      <c r="I1226" s="4" t="s">
        <v>50</v>
      </c>
      <c r="J1226" s="11" t="s">
        <v>62</v>
      </c>
      <c r="K1226" s="11">
        <v>0.55410000000000004</v>
      </c>
      <c r="L1226" s="11">
        <f t="shared" si="19"/>
        <v>0.44589999999999996</v>
      </c>
      <c r="M1226" s="4">
        <v>1.7899999999999999E-2</v>
      </c>
      <c r="N1226" s="51">
        <v>3.0000000000000001E-3</v>
      </c>
      <c r="O1226" s="1">
        <v>3.875E-9</v>
      </c>
      <c r="P1226" t="s">
        <v>63</v>
      </c>
      <c r="Q1226">
        <v>247107</v>
      </c>
    </row>
    <row r="1227" spans="1:17">
      <c r="A1227" s="4" t="s">
        <v>8204</v>
      </c>
      <c r="B1227" s="4" t="s">
        <v>8205</v>
      </c>
      <c r="C1227" s="4" t="s">
        <v>557</v>
      </c>
      <c r="D1227" s="4">
        <v>1</v>
      </c>
      <c r="E1227" s="4" t="s">
        <v>49</v>
      </c>
      <c r="F1227" s="4">
        <v>2.4112600000000001E-3</v>
      </c>
      <c r="G1227" s="9">
        <v>6</v>
      </c>
      <c r="H1227" s="4">
        <v>64209226</v>
      </c>
      <c r="I1227" s="4" t="s">
        <v>62</v>
      </c>
      <c r="J1227" s="11" t="s">
        <v>51</v>
      </c>
      <c r="K1227" s="11">
        <v>0.55410000000000004</v>
      </c>
      <c r="L1227" s="11">
        <f t="shared" si="19"/>
        <v>0.44589999999999996</v>
      </c>
      <c r="M1227" s="4">
        <v>1.7899999999999999E-2</v>
      </c>
      <c r="N1227" s="51">
        <v>3.0000000000000001E-3</v>
      </c>
      <c r="O1227" s="1">
        <v>3.8760000000000003E-9</v>
      </c>
      <c r="P1227" t="s">
        <v>63</v>
      </c>
      <c r="Q1227">
        <v>247107</v>
      </c>
    </row>
    <row r="1228" spans="1:17">
      <c r="A1228" s="4" t="s">
        <v>8206</v>
      </c>
      <c r="B1228" s="4" t="s">
        <v>8207</v>
      </c>
      <c r="C1228" s="4" t="s">
        <v>557</v>
      </c>
      <c r="D1228" s="4">
        <v>1</v>
      </c>
      <c r="E1228" s="4" t="s">
        <v>49</v>
      </c>
      <c r="F1228" s="4">
        <v>2.4112600000000001E-3</v>
      </c>
      <c r="G1228" s="9">
        <v>6</v>
      </c>
      <c r="H1228" s="4">
        <v>64209456</v>
      </c>
      <c r="I1228" s="4" t="s">
        <v>50</v>
      </c>
      <c r="J1228" s="11" t="s">
        <v>51</v>
      </c>
      <c r="K1228" s="11">
        <v>0.44569999999999999</v>
      </c>
      <c r="L1228" s="11">
        <f t="shared" si="19"/>
        <v>0.44569999999999999</v>
      </c>
      <c r="M1228" s="4">
        <v>-1.7899999999999999E-2</v>
      </c>
      <c r="N1228" s="51">
        <v>3.0000000000000001E-3</v>
      </c>
      <c r="O1228" s="1">
        <v>3.8739999999999997E-9</v>
      </c>
      <c r="P1228" t="s">
        <v>193</v>
      </c>
      <c r="Q1228">
        <v>247107</v>
      </c>
    </row>
    <row r="1229" spans="1:17">
      <c r="A1229" s="4" t="s">
        <v>8208</v>
      </c>
      <c r="B1229" s="4" t="s">
        <v>8209</v>
      </c>
      <c r="C1229" s="4" t="s">
        <v>557</v>
      </c>
      <c r="D1229" s="4">
        <v>1</v>
      </c>
      <c r="E1229" s="4" t="s">
        <v>49</v>
      </c>
      <c r="F1229" s="4">
        <v>2.0025799999999999E-3</v>
      </c>
      <c r="G1229" s="9">
        <v>6</v>
      </c>
      <c r="H1229" s="4">
        <v>64209560</v>
      </c>
      <c r="I1229" s="4" t="s">
        <v>82</v>
      </c>
      <c r="J1229" s="11" t="s">
        <v>50</v>
      </c>
      <c r="K1229" s="11">
        <v>0.44579999999999997</v>
      </c>
      <c r="L1229" s="11">
        <f t="shared" si="19"/>
        <v>0.44579999999999997</v>
      </c>
      <c r="M1229" s="4">
        <v>-1.78E-2</v>
      </c>
      <c r="N1229" s="51">
        <v>3.0000000000000001E-3</v>
      </c>
      <c r="O1229" s="1">
        <v>4.5930000000000002E-9</v>
      </c>
      <c r="P1229" t="s">
        <v>193</v>
      </c>
      <c r="Q1229">
        <v>247107</v>
      </c>
    </row>
    <row r="1230" spans="1:17">
      <c r="A1230" s="4" t="s">
        <v>8210</v>
      </c>
      <c r="B1230" s="4" t="s">
        <v>8211</v>
      </c>
      <c r="C1230" s="4" t="s">
        <v>557</v>
      </c>
      <c r="D1230" s="4">
        <v>1</v>
      </c>
      <c r="E1230" s="4" t="s">
        <v>49</v>
      </c>
      <c r="F1230" s="4">
        <v>2.4510399999999998E-3</v>
      </c>
      <c r="G1230" s="9">
        <v>6</v>
      </c>
      <c r="H1230" s="4">
        <v>64209875</v>
      </c>
      <c r="I1230" s="4" t="s">
        <v>82</v>
      </c>
      <c r="J1230" s="11" t="s">
        <v>51</v>
      </c>
      <c r="K1230" s="11">
        <v>0.44669999999999999</v>
      </c>
      <c r="L1230" s="11">
        <f t="shared" si="19"/>
        <v>0.44669999999999999</v>
      </c>
      <c r="M1230" s="4">
        <v>-1.8499999999999999E-2</v>
      </c>
      <c r="N1230" s="51">
        <v>3.0999999999999999E-3</v>
      </c>
      <c r="O1230" s="1">
        <v>3.6990000000000002E-9</v>
      </c>
      <c r="P1230" t="s">
        <v>193</v>
      </c>
      <c r="Q1230">
        <v>237022</v>
      </c>
    </row>
    <row r="1231" spans="1:17">
      <c r="A1231" s="4" t="s">
        <v>8212</v>
      </c>
      <c r="B1231" s="4" t="s">
        <v>8213</v>
      </c>
      <c r="C1231" s="4" t="s">
        <v>557</v>
      </c>
      <c r="D1231" s="4">
        <v>1</v>
      </c>
      <c r="E1231" s="4" t="s">
        <v>49</v>
      </c>
      <c r="F1231" s="4">
        <v>2.04835E-3</v>
      </c>
      <c r="G1231" s="9">
        <v>6</v>
      </c>
      <c r="H1231" s="4">
        <v>64209877</v>
      </c>
      <c r="I1231" s="4" t="s">
        <v>50</v>
      </c>
      <c r="J1231" s="11" t="s">
        <v>51</v>
      </c>
      <c r="K1231" s="11">
        <v>0.55330000000000001</v>
      </c>
      <c r="L1231" s="11">
        <f t="shared" si="19"/>
        <v>0.44669999999999999</v>
      </c>
      <c r="M1231" s="4">
        <v>1.84E-2</v>
      </c>
      <c r="N1231" s="51">
        <v>3.0999999999999999E-3</v>
      </c>
      <c r="O1231" s="1">
        <v>3.9080000000000002E-9</v>
      </c>
      <c r="P1231" t="s">
        <v>63</v>
      </c>
      <c r="Q1231">
        <v>237022</v>
      </c>
    </row>
    <row r="1232" spans="1:17">
      <c r="A1232" s="4" t="s">
        <v>8214</v>
      </c>
      <c r="B1232" s="4" t="s">
        <v>8215</v>
      </c>
      <c r="C1232" s="4" t="s">
        <v>557</v>
      </c>
      <c r="D1232" s="4">
        <v>1</v>
      </c>
      <c r="E1232" s="4" t="s">
        <v>49</v>
      </c>
      <c r="F1232" s="4">
        <v>2.4112600000000001E-3</v>
      </c>
      <c r="G1232" s="9">
        <v>6</v>
      </c>
      <c r="H1232" s="4">
        <v>64210117</v>
      </c>
      <c r="I1232" s="4" t="s">
        <v>50</v>
      </c>
      <c r="J1232" s="11" t="s">
        <v>62</v>
      </c>
      <c r="K1232" s="11">
        <v>0.44600000000000001</v>
      </c>
      <c r="L1232" s="11">
        <f t="shared" si="19"/>
        <v>0.44600000000000001</v>
      </c>
      <c r="M1232" s="4">
        <v>-1.7899999999999999E-2</v>
      </c>
      <c r="N1232" s="51">
        <v>3.0000000000000001E-3</v>
      </c>
      <c r="O1232" s="1">
        <v>4.0920000000000003E-9</v>
      </c>
      <c r="P1232" t="s">
        <v>193</v>
      </c>
      <c r="Q1232">
        <v>247107</v>
      </c>
    </row>
    <row r="1233" spans="1:17">
      <c r="A1233" s="4" t="s">
        <v>8216</v>
      </c>
      <c r="B1233" s="4" t="s">
        <v>8217</v>
      </c>
      <c r="C1233" s="4" t="s">
        <v>557</v>
      </c>
      <c r="D1233" s="4">
        <v>1</v>
      </c>
      <c r="E1233" s="4" t="s">
        <v>49</v>
      </c>
      <c r="F1233" s="4">
        <v>1.4183799999999999E-3</v>
      </c>
      <c r="G1233" s="9">
        <v>6</v>
      </c>
      <c r="H1233" s="4">
        <v>64210163</v>
      </c>
      <c r="I1233" s="4" t="s">
        <v>50</v>
      </c>
      <c r="J1233" s="11" t="s">
        <v>51</v>
      </c>
      <c r="K1233" s="11">
        <v>0.4471</v>
      </c>
      <c r="L1233" s="11">
        <f t="shared" si="19"/>
        <v>0.4471</v>
      </c>
      <c r="M1233" s="4">
        <v>-1.8200000000000001E-2</v>
      </c>
      <c r="N1233" s="51">
        <v>3.0999999999999999E-3</v>
      </c>
      <c r="O1233" s="1">
        <v>6.3790000000000004E-9</v>
      </c>
      <c r="P1233" t="s">
        <v>193</v>
      </c>
      <c r="Q1233">
        <v>237022</v>
      </c>
    </row>
    <row r="1234" spans="1:17">
      <c r="A1234" s="4" t="s">
        <v>8218</v>
      </c>
      <c r="B1234" s="4" t="s">
        <v>8219</v>
      </c>
      <c r="C1234" s="4" t="s">
        <v>557</v>
      </c>
      <c r="D1234" s="4">
        <v>1</v>
      </c>
      <c r="E1234" s="4" t="s">
        <v>49</v>
      </c>
      <c r="F1234" s="4">
        <v>2.4112600000000001E-3</v>
      </c>
      <c r="G1234" s="9">
        <v>6</v>
      </c>
      <c r="H1234" s="4">
        <v>64210787</v>
      </c>
      <c r="I1234" s="4" t="s">
        <v>50</v>
      </c>
      <c r="J1234" s="11" t="s">
        <v>62</v>
      </c>
      <c r="K1234" s="11">
        <v>0.44600000000000001</v>
      </c>
      <c r="L1234" s="11">
        <f t="shared" si="19"/>
        <v>0.44600000000000001</v>
      </c>
      <c r="M1234" s="4">
        <v>-1.7899999999999999E-2</v>
      </c>
      <c r="N1234" s="51">
        <v>3.0000000000000001E-3</v>
      </c>
      <c r="O1234" s="1">
        <v>3.7490000000000002E-9</v>
      </c>
      <c r="P1234" t="s">
        <v>193</v>
      </c>
      <c r="Q1234">
        <v>247107</v>
      </c>
    </row>
    <row r="1235" spans="1:17">
      <c r="A1235" s="4" t="s">
        <v>8220</v>
      </c>
      <c r="B1235" s="4" t="s">
        <v>8221</v>
      </c>
      <c r="C1235" s="4" t="s">
        <v>557</v>
      </c>
      <c r="D1235" s="4">
        <v>1</v>
      </c>
      <c r="E1235" s="4" t="s">
        <v>49</v>
      </c>
      <c r="F1235" s="4">
        <v>2.4112600000000001E-3</v>
      </c>
      <c r="G1235" s="9">
        <v>6</v>
      </c>
      <c r="H1235" s="4">
        <v>64210998</v>
      </c>
      <c r="I1235" s="4" t="s">
        <v>50</v>
      </c>
      <c r="J1235" s="11" t="s">
        <v>51</v>
      </c>
      <c r="K1235" s="11">
        <v>0.55410000000000004</v>
      </c>
      <c r="L1235" s="11">
        <f t="shared" si="19"/>
        <v>0.44589999999999996</v>
      </c>
      <c r="M1235" s="4">
        <v>1.7899999999999999E-2</v>
      </c>
      <c r="N1235" s="51">
        <v>3.0000000000000001E-3</v>
      </c>
      <c r="O1235" s="1">
        <v>4.072E-9</v>
      </c>
      <c r="P1235" t="s">
        <v>63</v>
      </c>
      <c r="Q1235">
        <v>247107</v>
      </c>
    </row>
    <row r="1236" spans="1:17">
      <c r="A1236" s="4" t="s">
        <v>8222</v>
      </c>
      <c r="B1236" s="4" t="s">
        <v>8223</v>
      </c>
      <c r="C1236" s="4" t="s">
        <v>557</v>
      </c>
      <c r="D1236" s="4">
        <v>1</v>
      </c>
      <c r="E1236" s="4" t="s">
        <v>49</v>
      </c>
      <c r="F1236" s="4">
        <v>2.4112600000000001E-3</v>
      </c>
      <c r="G1236" s="9">
        <v>6</v>
      </c>
      <c r="H1236" s="4">
        <v>64211106</v>
      </c>
      <c r="I1236" s="4" t="s">
        <v>82</v>
      </c>
      <c r="J1236" s="11" t="s">
        <v>51</v>
      </c>
      <c r="K1236" s="11">
        <v>0.44590000000000002</v>
      </c>
      <c r="L1236" s="11">
        <f t="shared" si="19"/>
        <v>0.44590000000000002</v>
      </c>
      <c r="M1236" s="4">
        <v>-1.7899999999999999E-2</v>
      </c>
      <c r="N1236" s="51">
        <v>3.0000000000000001E-3</v>
      </c>
      <c r="O1236" s="1">
        <v>4.0320000000000001E-9</v>
      </c>
      <c r="P1236" t="s">
        <v>193</v>
      </c>
      <c r="Q1236">
        <v>247107</v>
      </c>
    </row>
    <row r="1237" spans="1:17">
      <c r="A1237" s="4" t="s">
        <v>8224</v>
      </c>
      <c r="B1237" s="4" t="s">
        <v>8225</v>
      </c>
      <c r="C1237" s="4" t="s">
        <v>557</v>
      </c>
      <c r="D1237" s="4">
        <v>1</v>
      </c>
      <c r="E1237" s="4" t="s">
        <v>49</v>
      </c>
      <c r="F1237" s="4">
        <v>2.4112600000000001E-3</v>
      </c>
      <c r="G1237" s="9">
        <v>6</v>
      </c>
      <c r="H1237" s="4">
        <v>64211552</v>
      </c>
      <c r="I1237" s="4" t="s">
        <v>82</v>
      </c>
      <c r="J1237" s="11" t="s">
        <v>50</v>
      </c>
      <c r="K1237" s="11">
        <v>0.44600000000000001</v>
      </c>
      <c r="L1237" s="11">
        <f t="shared" si="19"/>
        <v>0.44600000000000001</v>
      </c>
      <c r="M1237" s="4">
        <v>-1.7899999999999999E-2</v>
      </c>
      <c r="N1237" s="51">
        <v>3.0000000000000001E-3</v>
      </c>
      <c r="O1237" s="1">
        <v>4.072E-9</v>
      </c>
      <c r="P1237" t="s">
        <v>193</v>
      </c>
      <c r="Q1237">
        <v>247107</v>
      </c>
    </row>
    <row r="1238" spans="1:17">
      <c r="A1238" s="4" t="s">
        <v>8226</v>
      </c>
      <c r="B1238" s="4" t="s">
        <v>8227</v>
      </c>
      <c r="C1238" s="4" t="s">
        <v>557</v>
      </c>
      <c r="D1238" s="4">
        <v>1</v>
      </c>
      <c r="E1238" s="4" t="s">
        <v>49</v>
      </c>
      <c r="F1238" s="4">
        <v>2.4112600000000001E-3</v>
      </c>
      <c r="G1238" s="9">
        <v>6</v>
      </c>
      <c r="H1238" s="4">
        <v>64211831</v>
      </c>
      <c r="I1238" s="4" t="s">
        <v>82</v>
      </c>
      <c r="J1238" s="11" t="s">
        <v>51</v>
      </c>
      <c r="K1238" s="11">
        <v>0.55400000000000005</v>
      </c>
      <c r="L1238" s="11">
        <f t="shared" si="19"/>
        <v>0.44599999999999995</v>
      </c>
      <c r="M1238" s="4">
        <v>1.7899999999999999E-2</v>
      </c>
      <c r="N1238" s="51">
        <v>3.0000000000000001E-3</v>
      </c>
      <c r="O1238" s="1">
        <v>3.7650000000000001E-9</v>
      </c>
      <c r="P1238" t="s">
        <v>63</v>
      </c>
      <c r="Q1238">
        <v>247107</v>
      </c>
    </row>
    <row r="1239" spans="1:17">
      <c r="A1239" s="4" t="s">
        <v>8228</v>
      </c>
      <c r="B1239" s="4" t="s">
        <v>8229</v>
      </c>
      <c r="C1239" s="4" t="s">
        <v>557</v>
      </c>
      <c r="D1239" s="4">
        <v>1</v>
      </c>
      <c r="E1239" s="4" t="s">
        <v>49</v>
      </c>
      <c r="F1239" s="4">
        <v>2.4112600000000001E-3</v>
      </c>
      <c r="G1239" s="9">
        <v>6</v>
      </c>
      <c r="H1239" s="4">
        <v>64211878</v>
      </c>
      <c r="I1239" s="4" t="s">
        <v>82</v>
      </c>
      <c r="J1239" s="11" t="s">
        <v>51</v>
      </c>
      <c r="K1239" s="11">
        <v>0.44590000000000002</v>
      </c>
      <c r="L1239" s="11">
        <f t="shared" si="19"/>
        <v>0.44590000000000002</v>
      </c>
      <c r="M1239" s="4">
        <v>-1.7899999999999999E-2</v>
      </c>
      <c r="N1239" s="51">
        <v>3.0000000000000001E-3</v>
      </c>
      <c r="O1239" s="1">
        <v>4.0670000000000001E-9</v>
      </c>
      <c r="P1239" t="s">
        <v>193</v>
      </c>
      <c r="Q1239">
        <v>247107</v>
      </c>
    </row>
    <row r="1240" spans="1:17">
      <c r="A1240" s="4" t="s">
        <v>8230</v>
      </c>
      <c r="B1240" s="4" t="s">
        <v>8231</v>
      </c>
      <c r="C1240" s="4" t="s">
        <v>557</v>
      </c>
      <c r="D1240" s="4">
        <v>1</v>
      </c>
      <c r="E1240" s="4" t="s">
        <v>49</v>
      </c>
      <c r="F1240" s="4">
        <v>2.4112600000000001E-3</v>
      </c>
      <c r="G1240" s="9">
        <v>6</v>
      </c>
      <c r="H1240" s="4">
        <v>64212373</v>
      </c>
      <c r="I1240" s="4" t="s">
        <v>82</v>
      </c>
      <c r="J1240" s="11" t="s">
        <v>50</v>
      </c>
      <c r="K1240" s="11">
        <v>0.44590000000000002</v>
      </c>
      <c r="L1240" s="11">
        <f t="shared" si="19"/>
        <v>0.44590000000000002</v>
      </c>
      <c r="M1240" s="4">
        <v>-1.7899999999999999E-2</v>
      </c>
      <c r="N1240" s="51">
        <v>3.0000000000000001E-3</v>
      </c>
      <c r="O1240" s="1">
        <v>4.0949999999999996E-9</v>
      </c>
      <c r="P1240" t="s">
        <v>193</v>
      </c>
      <c r="Q1240">
        <v>247107</v>
      </c>
    </row>
    <row r="1241" spans="1:17">
      <c r="A1241" s="4" t="s">
        <v>8232</v>
      </c>
      <c r="B1241" s="4" t="s">
        <v>8233</v>
      </c>
      <c r="C1241" s="4" t="s">
        <v>557</v>
      </c>
      <c r="D1241" s="4">
        <v>1</v>
      </c>
      <c r="E1241" s="4" t="s">
        <v>49</v>
      </c>
      <c r="F1241" s="4">
        <v>2.4112600000000001E-3</v>
      </c>
      <c r="G1241" s="9">
        <v>6</v>
      </c>
      <c r="H1241" s="4">
        <v>64212831</v>
      </c>
      <c r="I1241" s="4" t="s">
        <v>50</v>
      </c>
      <c r="J1241" s="11" t="s">
        <v>62</v>
      </c>
      <c r="K1241" s="11">
        <v>0.55369999999999997</v>
      </c>
      <c r="L1241" s="11">
        <f t="shared" si="19"/>
        <v>0.44630000000000003</v>
      </c>
      <c r="M1241" s="4">
        <v>1.7899999999999999E-2</v>
      </c>
      <c r="N1241" s="51">
        <v>3.0000000000000001E-3</v>
      </c>
      <c r="O1241" s="1">
        <v>4.0739999999999998E-9</v>
      </c>
      <c r="P1241" t="s">
        <v>63</v>
      </c>
      <c r="Q1241">
        <v>247107</v>
      </c>
    </row>
    <row r="1242" spans="1:17">
      <c r="A1242" s="4" t="s">
        <v>8234</v>
      </c>
      <c r="B1242" s="4" t="s">
        <v>8235</v>
      </c>
      <c r="C1242" s="4" t="s">
        <v>557</v>
      </c>
      <c r="D1242" s="4">
        <v>1</v>
      </c>
      <c r="E1242" s="4" t="s">
        <v>49</v>
      </c>
      <c r="F1242" s="4">
        <v>2.4112600000000001E-3</v>
      </c>
      <c r="G1242" s="9">
        <v>6</v>
      </c>
      <c r="H1242" s="4">
        <v>64213865</v>
      </c>
      <c r="I1242" s="4" t="s">
        <v>82</v>
      </c>
      <c r="J1242" s="11" t="s">
        <v>50</v>
      </c>
      <c r="K1242" s="11">
        <v>0.44590000000000002</v>
      </c>
      <c r="L1242" s="11">
        <f t="shared" si="19"/>
        <v>0.44590000000000002</v>
      </c>
      <c r="M1242" s="4">
        <v>-1.7899999999999999E-2</v>
      </c>
      <c r="N1242" s="51">
        <v>3.0000000000000001E-3</v>
      </c>
      <c r="O1242" s="1">
        <v>4.091E-9</v>
      </c>
      <c r="P1242" t="s">
        <v>193</v>
      </c>
      <c r="Q1242">
        <v>247107</v>
      </c>
    </row>
    <row r="1243" spans="1:17">
      <c r="A1243" s="4" t="s">
        <v>8236</v>
      </c>
      <c r="B1243" s="4" t="s">
        <v>8237</v>
      </c>
      <c r="C1243" s="4" t="s">
        <v>557</v>
      </c>
      <c r="D1243" s="4">
        <v>1</v>
      </c>
      <c r="E1243" s="4" t="s">
        <v>49</v>
      </c>
      <c r="F1243" s="4">
        <v>2.4112600000000001E-3</v>
      </c>
      <c r="G1243" s="9">
        <v>6</v>
      </c>
      <c r="H1243" s="4">
        <v>64214472</v>
      </c>
      <c r="I1243" s="4" t="s">
        <v>82</v>
      </c>
      <c r="J1243" s="11" t="s">
        <v>62</v>
      </c>
      <c r="K1243" s="11">
        <v>0.44600000000000001</v>
      </c>
      <c r="L1243" s="11">
        <f t="shared" si="19"/>
        <v>0.44600000000000001</v>
      </c>
      <c r="M1243" s="4">
        <v>-1.7899999999999999E-2</v>
      </c>
      <c r="N1243" s="51">
        <v>3.0000000000000001E-3</v>
      </c>
      <c r="O1243" s="1">
        <v>4.1039999999999999E-9</v>
      </c>
      <c r="P1243" t="s">
        <v>193</v>
      </c>
      <c r="Q1243">
        <v>247107</v>
      </c>
    </row>
    <row r="1244" spans="1:17">
      <c r="A1244" s="4" t="s">
        <v>8238</v>
      </c>
      <c r="B1244" s="4" t="s">
        <v>8239</v>
      </c>
      <c r="C1244" s="4" t="s">
        <v>557</v>
      </c>
      <c r="D1244" s="4">
        <v>1</v>
      </c>
      <c r="E1244" s="4" t="s">
        <v>49</v>
      </c>
      <c r="F1244" s="4">
        <v>2.4112600000000001E-3</v>
      </c>
      <c r="G1244" s="9">
        <v>6</v>
      </c>
      <c r="H1244" s="4">
        <v>64214545</v>
      </c>
      <c r="I1244" s="4" t="s">
        <v>50</v>
      </c>
      <c r="J1244" s="11" t="s">
        <v>62</v>
      </c>
      <c r="K1244" s="11">
        <v>0.55400000000000005</v>
      </c>
      <c r="L1244" s="11">
        <f t="shared" si="19"/>
        <v>0.44599999999999995</v>
      </c>
      <c r="M1244" s="4">
        <v>1.7899999999999999E-2</v>
      </c>
      <c r="N1244" s="51">
        <v>3.0000000000000001E-3</v>
      </c>
      <c r="O1244" s="1">
        <v>3.7529999999999998E-9</v>
      </c>
      <c r="P1244" t="s">
        <v>63</v>
      </c>
      <c r="Q1244">
        <v>247107</v>
      </c>
    </row>
    <row r="1245" spans="1:17">
      <c r="A1245" s="4" t="s">
        <v>8240</v>
      </c>
      <c r="B1245" s="4" t="s">
        <v>8241</v>
      </c>
      <c r="C1245" s="4" t="s">
        <v>557</v>
      </c>
      <c r="D1245" s="4">
        <v>1</v>
      </c>
      <c r="E1245" s="4" t="s">
        <v>49</v>
      </c>
      <c r="F1245" s="4">
        <v>2.4120299999999999E-3</v>
      </c>
      <c r="G1245" s="9">
        <v>6</v>
      </c>
      <c r="H1245" s="4">
        <v>64215163</v>
      </c>
      <c r="I1245" s="4" t="s">
        <v>50</v>
      </c>
      <c r="J1245" s="11" t="s">
        <v>62</v>
      </c>
      <c r="K1245" s="11">
        <v>0.55369999999999997</v>
      </c>
      <c r="L1245" s="11">
        <f t="shared" si="19"/>
        <v>0.44630000000000003</v>
      </c>
      <c r="M1245" s="4">
        <v>1.7899999999999999E-2</v>
      </c>
      <c r="N1245" s="51">
        <v>3.0000000000000001E-3</v>
      </c>
      <c r="O1245" s="1">
        <v>4.1160000000000003E-9</v>
      </c>
      <c r="P1245" t="s">
        <v>63</v>
      </c>
      <c r="Q1245">
        <v>247107</v>
      </c>
    </row>
    <row r="1246" spans="1:17">
      <c r="A1246" s="4" t="s">
        <v>8242</v>
      </c>
      <c r="B1246" s="4" t="s">
        <v>8243</v>
      </c>
      <c r="C1246" s="4" t="s">
        <v>557</v>
      </c>
      <c r="D1246" s="4">
        <v>1</v>
      </c>
      <c r="E1246" s="4" t="s">
        <v>49</v>
      </c>
      <c r="F1246" s="4">
        <v>2.0032100000000001E-3</v>
      </c>
      <c r="G1246" s="9">
        <v>6</v>
      </c>
      <c r="H1246" s="4">
        <v>64215375</v>
      </c>
      <c r="I1246" s="4" t="s">
        <v>50</v>
      </c>
      <c r="J1246" s="11" t="s">
        <v>62</v>
      </c>
      <c r="K1246" s="11">
        <v>0.44600000000000001</v>
      </c>
      <c r="L1246" s="11">
        <f t="shared" si="19"/>
        <v>0.44600000000000001</v>
      </c>
      <c r="M1246" s="4">
        <v>-1.78E-2</v>
      </c>
      <c r="N1246" s="51">
        <v>3.0000000000000001E-3</v>
      </c>
      <c r="O1246" s="1">
        <v>4.463E-9</v>
      </c>
      <c r="P1246" t="s">
        <v>193</v>
      </c>
      <c r="Q1246">
        <v>247107</v>
      </c>
    </row>
    <row r="1247" spans="1:17">
      <c r="A1247" s="4" t="s">
        <v>8244</v>
      </c>
      <c r="B1247" s="4" t="s">
        <v>8245</v>
      </c>
      <c r="C1247" s="4" t="s">
        <v>557</v>
      </c>
      <c r="D1247" s="4">
        <v>1</v>
      </c>
      <c r="E1247" s="4" t="s">
        <v>49</v>
      </c>
      <c r="F1247" s="4">
        <v>1.61285E-2</v>
      </c>
      <c r="G1247" s="9">
        <v>6</v>
      </c>
      <c r="H1247" s="4">
        <v>64215890</v>
      </c>
      <c r="I1247" s="4" t="s">
        <v>82</v>
      </c>
      <c r="J1247" s="11" t="s">
        <v>62</v>
      </c>
      <c r="K1247" s="11">
        <v>0.4466</v>
      </c>
      <c r="L1247" s="11">
        <f t="shared" si="19"/>
        <v>0.4466</v>
      </c>
      <c r="M1247" s="4">
        <v>-1.78E-2</v>
      </c>
      <c r="N1247" s="51">
        <v>3.0999999999999999E-3</v>
      </c>
      <c r="O1247" s="1">
        <v>6.9150000000000002E-9</v>
      </c>
      <c r="P1247" t="s">
        <v>193</v>
      </c>
      <c r="Q1247">
        <v>247107</v>
      </c>
    </row>
    <row r="1248" spans="1:17">
      <c r="A1248" s="4" t="s">
        <v>8246</v>
      </c>
      <c r="B1248" s="4" t="s">
        <v>8247</v>
      </c>
      <c r="C1248" s="4" t="s">
        <v>557</v>
      </c>
      <c r="D1248" s="4">
        <v>1</v>
      </c>
      <c r="E1248" s="4" t="s">
        <v>49</v>
      </c>
      <c r="F1248" s="4">
        <v>1.91261E-2</v>
      </c>
      <c r="G1248" s="9">
        <v>6</v>
      </c>
      <c r="H1248" s="4">
        <v>64220422</v>
      </c>
      <c r="I1248" s="4" t="s">
        <v>50</v>
      </c>
      <c r="J1248" s="11" t="s">
        <v>51</v>
      </c>
      <c r="K1248" s="11">
        <v>0.55389999999999995</v>
      </c>
      <c r="L1248" s="11">
        <f t="shared" si="19"/>
        <v>0.44610000000000005</v>
      </c>
      <c r="M1248" s="4">
        <v>1.7899999999999999E-2</v>
      </c>
      <c r="N1248" s="51">
        <v>3.0999999999999999E-3</v>
      </c>
      <c r="O1248" s="1">
        <v>5.21E-9</v>
      </c>
      <c r="P1248" t="s">
        <v>63</v>
      </c>
      <c r="Q1248">
        <v>247107</v>
      </c>
    </row>
    <row r="1249" spans="1:17">
      <c r="A1249" s="4" t="s">
        <v>8248</v>
      </c>
      <c r="B1249" s="4" t="s">
        <v>8249</v>
      </c>
      <c r="C1249" s="4" t="s">
        <v>557</v>
      </c>
      <c r="D1249" s="4">
        <v>1</v>
      </c>
      <c r="E1249" s="4" t="s">
        <v>49</v>
      </c>
      <c r="F1249" s="4">
        <v>1.2016100000000001E-3</v>
      </c>
      <c r="G1249" s="9">
        <v>6</v>
      </c>
      <c r="H1249" s="4">
        <v>64223379</v>
      </c>
      <c r="I1249" s="4" t="s">
        <v>82</v>
      </c>
      <c r="J1249" s="11" t="s">
        <v>51</v>
      </c>
      <c r="K1249" s="11">
        <v>0.44190000000000002</v>
      </c>
      <c r="L1249" s="11">
        <f t="shared" si="19"/>
        <v>0.44190000000000002</v>
      </c>
      <c r="M1249" s="4">
        <v>-1.8100000000000002E-2</v>
      </c>
      <c r="N1249" s="51">
        <v>3.0999999999999999E-3</v>
      </c>
      <c r="O1249" s="1">
        <v>4.1430000000000003E-9</v>
      </c>
      <c r="P1249" t="s">
        <v>193</v>
      </c>
      <c r="Q1249">
        <v>247107</v>
      </c>
    </row>
    <row r="1250" spans="1:17">
      <c r="A1250" s="4" t="s">
        <v>8250</v>
      </c>
      <c r="B1250" s="4" t="s">
        <v>8251</v>
      </c>
      <c r="C1250" s="4" t="s">
        <v>557</v>
      </c>
      <c r="D1250" s="4">
        <v>1</v>
      </c>
      <c r="E1250" s="4" t="s">
        <v>49</v>
      </c>
      <c r="F1250" s="4">
        <v>3.1483400000000002E-2</v>
      </c>
      <c r="G1250" s="9">
        <v>6</v>
      </c>
      <c r="H1250" s="4">
        <v>64226300</v>
      </c>
      <c r="I1250" s="4" t="s">
        <v>82</v>
      </c>
      <c r="J1250" s="11" t="s">
        <v>62</v>
      </c>
      <c r="K1250" s="11">
        <v>0.55089999999999995</v>
      </c>
      <c r="L1250" s="11">
        <f t="shared" si="19"/>
        <v>0.44910000000000005</v>
      </c>
      <c r="M1250" s="4">
        <v>1.84E-2</v>
      </c>
      <c r="N1250" s="51">
        <v>3.0999999999999999E-3</v>
      </c>
      <c r="O1250" s="1">
        <v>2.245E-9</v>
      </c>
      <c r="P1250" t="s">
        <v>63</v>
      </c>
      <c r="Q1250">
        <v>247107</v>
      </c>
    </row>
    <row r="1251" spans="1:17">
      <c r="A1251" s="4" t="s">
        <v>8252</v>
      </c>
      <c r="B1251" s="4" t="s">
        <v>8253</v>
      </c>
      <c r="C1251" s="4" t="s">
        <v>557</v>
      </c>
      <c r="D1251" s="4">
        <v>1</v>
      </c>
      <c r="E1251" s="4" t="s">
        <v>49</v>
      </c>
      <c r="F1251" s="4">
        <v>3.2605299999999997E-2</v>
      </c>
      <c r="G1251" s="9">
        <v>6</v>
      </c>
      <c r="H1251" s="4">
        <v>64227405</v>
      </c>
      <c r="I1251" s="4" t="s">
        <v>82</v>
      </c>
      <c r="J1251" s="11" t="s">
        <v>51</v>
      </c>
      <c r="K1251" s="11">
        <v>0.55349999999999999</v>
      </c>
      <c r="L1251" s="11">
        <f t="shared" si="19"/>
        <v>0.44650000000000001</v>
      </c>
      <c r="M1251" s="4">
        <v>1.7999999999999999E-2</v>
      </c>
      <c r="N1251" s="51">
        <v>3.0999999999999999E-3</v>
      </c>
      <c r="O1251" s="1">
        <v>5.0959999999999998E-9</v>
      </c>
      <c r="P1251" t="s">
        <v>63</v>
      </c>
      <c r="Q1251">
        <v>247107</v>
      </c>
    </row>
    <row r="1252" spans="1:17">
      <c r="A1252" s="4" t="s">
        <v>8254</v>
      </c>
      <c r="B1252" s="4" t="s">
        <v>8255</v>
      </c>
      <c r="C1252" s="4" t="s">
        <v>557</v>
      </c>
      <c r="D1252" s="4">
        <v>1</v>
      </c>
      <c r="E1252" s="4" t="s">
        <v>49</v>
      </c>
      <c r="F1252" s="4">
        <v>1.7083000000000001E-3</v>
      </c>
      <c r="G1252" s="9">
        <v>6</v>
      </c>
      <c r="H1252" s="4">
        <v>64235006</v>
      </c>
      <c r="I1252" s="4" t="s">
        <v>50</v>
      </c>
      <c r="J1252" s="11" t="s">
        <v>62</v>
      </c>
      <c r="K1252" s="11">
        <v>0.55459999999999998</v>
      </c>
      <c r="L1252" s="11">
        <f t="shared" si="19"/>
        <v>0.44540000000000002</v>
      </c>
      <c r="M1252" s="4">
        <v>1.83E-2</v>
      </c>
      <c r="N1252" s="51">
        <v>3.0999999999999999E-3</v>
      </c>
      <c r="O1252" s="1">
        <v>2.8349999999999998E-9</v>
      </c>
      <c r="P1252" t="s">
        <v>63</v>
      </c>
      <c r="Q1252">
        <v>247107</v>
      </c>
    </row>
    <row r="1253" spans="1:17">
      <c r="A1253" s="4" t="s">
        <v>8256</v>
      </c>
      <c r="B1253" s="4" t="s">
        <v>8257</v>
      </c>
      <c r="C1253" s="4" t="s">
        <v>557</v>
      </c>
      <c r="D1253" s="4">
        <v>1</v>
      </c>
      <c r="E1253" s="4" t="s">
        <v>49</v>
      </c>
      <c r="F1253" s="4">
        <v>1.19827E-3</v>
      </c>
      <c r="G1253" s="9">
        <v>6</v>
      </c>
      <c r="H1253" s="4">
        <v>64235871</v>
      </c>
      <c r="I1253" s="4" t="s">
        <v>50</v>
      </c>
      <c r="J1253" s="11" t="s">
        <v>62</v>
      </c>
      <c r="K1253" s="11">
        <v>0.55840000000000001</v>
      </c>
      <c r="L1253" s="11">
        <f t="shared" si="19"/>
        <v>0.44159999999999999</v>
      </c>
      <c r="M1253" s="4">
        <v>1.8100000000000002E-2</v>
      </c>
      <c r="N1253" s="51">
        <v>3.0999999999999999E-3</v>
      </c>
      <c r="O1253" s="1">
        <v>3.542E-9</v>
      </c>
      <c r="P1253" t="s">
        <v>63</v>
      </c>
      <c r="Q1253">
        <v>247107</v>
      </c>
    </row>
    <row r="1254" spans="1:17">
      <c r="A1254" s="4" t="s">
        <v>8258</v>
      </c>
      <c r="B1254" s="4" t="s">
        <v>8259</v>
      </c>
      <c r="C1254" s="4" t="s">
        <v>557</v>
      </c>
      <c r="D1254" s="4">
        <v>1</v>
      </c>
      <c r="E1254" s="4" t="s">
        <v>49</v>
      </c>
      <c r="F1254" s="4">
        <v>1.19805E-3</v>
      </c>
      <c r="G1254" s="9">
        <v>6</v>
      </c>
      <c r="H1254" s="4">
        <v>64237815</v>
      </c>
      <c r="I1254" s="4" t="s">
        <v>50</v>
      </c>
      <c r="J1254" s="11" t="s">
        <v>62</v>
      </c>
      <c r="K1254" s="11">
        <v>0.44159999999999999</v>
      </c>
      <c r="L1254" s="11">
        <f t="shared" si="19"/>
        <v>0.44159999999999999</v>
      </c>
      <c r="M1254" s="4">
        <v>-1.8100000000000002E-2</v>
      </c>
      <c r="N1254" s="51">
        <v>3.0999999999999999E-3</v>
      </c>
      <c r="O1254" s="1">
        <v>3.5619999999999999E-9</v>
      </c>
      <c r="P1254" t="s">
        <v>193</v>
      </c>
      <c r="Q1254">
        <v>247107</v>
      </c>
    </row>
    <row r="1255" spans="1:17">
      <c r="A1255" s="4" t="s">
        <v>8260</v>
      </c>
      <c r="B1255" s="4" t="s">
        <v>8261</v>
      </c>
      <c r="C1255" s="4" t="s">
        <v>557</v>
      </c>
      <c r="D1255" s="4">
        <v>1</v>
      </c>
      <c r="E1255" s="4" t="s">
        <v>49</v>
      </c>
      <c r="F1255" s="4">
        <v>1.4321500000000001E-3</v>
      </c>
      <c r="G1255" s="9">
        <v>6</v>
      </c>
      <c r="H1255" s="4">
        <v>64240516</v>
      </c>
      <c r="I1255" s="4" t="s">
        <v>50</v>
      </c>
      <c r="J1255" s="11" t="s">
        <v>51</v>
      </c>
      <c r="K1255" s="11">
        <v>0.4415</v>
      </c>
      <c r="L1255" s="11">
        <f t="shared" si="19"/>
        <v>0.4415</v>
      </c>
      <c r="M1255" s="4">
        <v>-1.8200000000000001E-2</v>
      </c>
      <c r="N1255" s="51">
        <v>3.0999999999999999E-3</v>
      </c>
      <c r="O1255" s="1">
        <v>2.8659999999999998E-9</v>
      </c>
      <c r="P1255" t="s">
        <v>193</v>
      </c>
      <c r="Q1255">
        <v>247107</v>
      </c>
    </row>
    <row r="1256" spans="1:17">
      <c r="A1256" s="4" t="s">
        <v>8262</v>
      </c>
      <c r="B1256" s="4" t="s">
        <v>8263</v>
      </c>
      <c r="C1256" s="4" t="s">
        <v>557</v>
      </c>
      <c r="D1256" s="4">
        <v>1</v>
      </c>
      <c r="E1256" s="4" t="s">
        <v>49</v>
      </c>
      <c r="F1256" s="4">
        <v>1.20181E-3</v>
      </c>
      <c r="G1256" s="9">
        <v>6</v>
      </c>
      <c r="H1256" s="4">
        <v>64244593</v>
      </c>
      <c r="I1256" s="4" t="s">
        <v>50</v>
      </c>
      <c r="J1256" s="11" t="s">
        <v>62</v>
      </c>
      <c r="K1256" s="11">
        <v>0.4415</v>
      </c>
      <c r="L1256" s="11">
        <f t="shared" si="19"/>
        <v>0.4415</v>
      </c>
      <c r="M1256" s="4">
        <v>-1.8100000000000002E-2</v>
      </c>
      <c r="N1256" s="51">
        <v>3.0999999999999999E-3</v>
      </c>
      <c r="O1256" s="1">
        <v>3.538E-9</v>
      </c>
      <c r="P1256" t="s">
        <v>193</v>
      </c>
      <c r="Q1256">
        <v>247107</v>
      </c>
    </row>
    <row r="1257" spans="1:17">
      <c r="A1257" s="4" t="s">
        <v>8264</v>
      </c>
      <c r="B1257" s="4" t="s">
        <v>8265</v>
      </c>
      <c r="C1257" s="4" t="s">
        <v>557</v>
      </c>
      <c r="D1257" s="4">
        <v>1</v>
      </c>
      <c r="E1257" s="4" t="s">
        <v>49</v>
      </c>
      <c r="F1257" s="4">
        <v>1.4339999999999999E-3</v>
      </c>
      <c r="G1257" s="9">
        <v>6</v>
      </c>
      <c r="H1257" s="4">
        <v>64247773</v>
      </c>
      <c r="I1257" s="4" t="s">
        <v>62</v>
      </c>
      <c r="J1257" s="11" t="s">
        <v>51</v>
      </c>
      <c r="K1257" s="11">
        <v>0.443</v>
      </c>
      <c r="L1257" s="11">
        <f t="shared" si="19"/>
        <v>0.443</v>
      </c>
      <c r="M1257" s="4">
        <v>-1.8200000000000001E-2</v>
      </c>
      <c r="N1257" s="51">
        <v>3.0999999999999999E-3</v>
      </c>
      <c r="O1257" s="1">
        <v>3.2179999999999998E-9</v>
      </c>
      <c r="P1257" t="s">
        <v>193</v>
      </c>
      <c r="Q1257">
        <v>247107</v>
      </c>
    </row>
    <row r="1258" spans="1:17">
      <c r="A1258" s="4" t="s">
        <v>8266</v>
      </c>
      <c r="B1258" s="4" t="s">
        <v>8267</v>
      </c>
      <c r="C1258" s="4" t="s">
        <v>565</v>
      </c>
      <c r="D1258" s="4">
        <v>1</v>
      </c>
      <c r="E1258" s="4" t="s">
        <v>49</v>
      </c>
      <c r="F1258" s="4">
        <v>0.100188</v>
      </c>
      <c r="G1258" s="9">
        <v>6</v>
      </c>
      <c r="H1258" s="4">
        <v>87803671</v>
      </c>
      <c r="I1258" s="4" t="s">
        <v>62</v>
      </c>
      <c r="J1258" s="11" t="s">
        <v>51</v>
      </c>
      <c r="K1258" s="11">
        <v>0.28510000000000002</v>
      </c>
      <c r="L1258" s="11">
        <f t="shared" si="19"/>
        <v>0.28510000000000002</v>
      </c>
      <c r="M1258" s="4">
        <v>4.3700000000000003E-2</v>
      </c>
      <c r="N1258" s="51">
        <v>3.3E-3</v>
      </c>
      <c r="O1258" s="1">
        <v>3.6190000000000001E-39</v>
      </c>
      <c r="P1258" t="s">
        <v>52</v>
      </c>
      <c r="Q1258">
        <v>247107</v>
      </c>
    </row>
    <row r="1259" spans="1:17">
      <c r="A1259" s="4" t="s">
        <v>8268</v>
      </c>
      <c r="B1259" s="4" t="s">
        <v>8269</v>
      </c>
      <c r="C1259" s="4" t="s">
        <v>565</v>
      </c>
      <c r="D1259" s="4">
        <v>1</v>
      </c>
      <c r="E1259" s="4" t="s">
        <v>49</v>
      </c>
      <c r="F1259" s="4">
        <v>0.100188</v>
      </c>
      <c r="G1259" s="9">
        <v>6</v>
      </c>
      <c r="H1259" s="4">
        <v>87803954</v>
      </c>
      <c r="I1259" s="4" t="s">
        <v>82</v>
      </c>
      <c r="J1259" s="11" t="s">
        <v>51</v>
      </c>
      <c r="K1259" s="11">
        <v>0.28510000000000002</v>
      </c>
      <c r="L1259" s="11">
        <f t="shared" si="19"/>
        <v>0.28510000000000002</v>
      </c>
      <c r="M1259" s="4">
        <v>4.3700000000000003E-2</v>
      </c>
      <c r="N1259" s="51">
        <v>3.3E-3</v>
      </c>
      <c r="O1259" s="1">
        <v>3.0150000000000001E-39</v>
      </c>
      <c r="P1259" t="s">
        <v>52</v>
      </c>
      <c r="Q1259">
        <v>247107</v>
      </c>
    </row>
    <row r="1260" spans="1:17">
      <c r="A1260" s="4" t="s">
        <v>8270</v>
      </c>
      <c r="B1260" s="4" t="s">
        <v>8271</v>
      </c>
      <c r="C1260" s="4" t="s">
        <v>565</v>
      </c>
      <c r="D1260" s="4">
        <v>1</v>
      </c>
      <c r="E1260" s="4" t="s">
        <v>49</v>
      </c>
      <c r="F1260" s="4">
        <v>0.100188</v>
      </c>
      <c r="G1260" s="9">
        <v>6</v>
      </c>
      <c r="H1260" s="4">
        <v>87804222</v>
      </c>
      <c r="I1260" s="4" t="s">
        <v>82</v>
      </c>
      <c r="J1260" s="11" t="s">
        <v>51</v>
      </c>
      <c r="K1260" s="11">
        <v>0.71489999999999998</v>
      </c>
      <c r="L1260" s="11">
        <f t="shared" si="19"/>
        <v>0.28510000000000002</v>
      </c>
      <c r="M1260" s="4">
        <v>-4.3700000000000003E-2</v>
      </c>
      <c r="N1260" s="51">
        <v>3.3E-3</v>
      </c>
      <c r="O1260" s="1">
        <v>3.0189999999999997E-39</v>
      </c>
      <c r="P1260" t="s">
        <v>83</v>
      </c>
      <c r="Q1260">
        <v>247107</v>
      </c>
    </row>
    <row r="1261" spans="1:17">
      <c r="A1261" s="4" t="s">
        <v>563</v>
      </c>
      <c r="B1261" s="4" t="s">
        <v>564</v>
      </c>
      <c r="C1261" s="4" t="s">
        <v>565</v>
      </c>
      <c r="D1261" s="4">
        <v>1</v>
      </c>
      <c r="E1261" s="4" t="s">
        <v>49</v>
      </c>
      <c r="F1261" s="4">
        <v>0.14934</v>
      </c>
      <c r="G1261" s="9">
        <v>6</v>
      </c>
      <c r="H1261" s="4">
        <v>87805210</v>
      </c>
      <c r="I1261" s="4" t="s">
        <v>82</v>
      </c>
      <c r="J1261" s="11" t="s">
        <v>50</v>
      </c>
      <c r="K1261" s="11">
        <v>0.71740000000000004</v>
      </c>
      <c r="L1261" s="11">
        <f t="shared" si="19"/>
        <v>0.28259999999999996</v>
      </c>
      <c r="M1261" s="4">
        <v>-4.3799999999999999E-2</v>
      </c>
      <c r="N1261" s="51">
        <v>3.3E-3</v>
      </c>
      <c r="O1261" s="1">
        <v>2.5800000000000002E-39</v>
      </c>
      <c r="P1261" t="s">
        <v>83</v>
      </c>
      <c r="Q1261">
        <v>247107</v>
      </c>
    </row>
    <row r="1262" spans="1:17">
      <c r="A1262" s="4" t="s">
        <v>8272</v>
      </c>
      <c r="B1262" s="4" t="s">
        <v>8273</v>
      </c>
      <c r="C1262" s="4" t="s">
        <v>565</v>
      </c>
      <c r="D1262" s="4">
        <v>1</v>
      </c>
      <c r="E1262" s="4" t="s">
        <v>49</v>
      </c>
      <c r="F1262" s="4">
        <v>0.100188</v>
      </c>
      <c r="G1262" s="9">
        <v>6</v>
      </c>
      <c r="H1262" s="4">
        <v>87805592</v>
      </c>
      <c r="I1262" s="4" t="s">
        <v>50</v>
      </c>
      <c r="J1262" s="11" t="s">
        <v>62</v>
      </c>
      <c r="K1262" s="11">
        <v>0.28249999999999997</v>
      </c>
      <c r="L1262" s="11">
        <f t="shared" si="19"/>
        <v>0.28249999999999997</v>
      </c>
      <c r="M1262" s="4">
        <v>4.3700000000000003E-2</v>
      </c>
      <c r="N1262" s="51">
        <v>3.3E-3</v>
      </c>
      <c r="O1262" s="1">
        <v>3.5889999999999999E-39</v>
      </c>
      <c r="P1262" t="s">
        <v>52</v>
      </c>
      <c r="Q1262">
        <v>247107</v>
      </c>
    </row>
    <row r="1263" spans="1:17">
      <c r="A1263" s="4" t="s">
        <v>8274</v>
      </c>
      <c r="B1263" s="4" t="s">
        <v>8275</v>
      </c>
      <c r="C1263" s="4" t="s">
        <v>565</v>
      </c>
      <c r="D1263" s="4">
        <v>1</v>
      </c>
      <c r="E1263" s="4" t="s">
        <v>49</v>
      </c>
      <c r="F1263" s="4">
        <v>0.14934</v>
      </c>
      <c r="G1263" s="9">
        <v>6</v>
      </c>
      <c r="H1263" s="4">
        <v>87805890</v>
      </c>
      <c r="I1263" s="4" t="s">
        <v>50</v>
      </c>
      <c r="J1263" s="11" t="s">
        <v>51</v>
      </c>
      <c r="K1263" s="11">
        <v>0.71750000000000003</v>
      </c>
      <c r="L1263" s="11">
        <f t="shared" si="19"/>
        <v>0.28249999999999997</v>
      </c>
      <c r="M1263" s="4">
        <v>-4.3799999999999999E-2</v>
      </c>
      <c r="N1263" s="51">
        <v>3.3E-3</v>
      </c>
      <c r="O1263" s="1">
        <v>3.0690000000000001E-39</v>
      </c>
      <c r="P1263" t="s">
        <v>83</v>
      </c>
      <c r="Q1263">
        <v>247107</v>
      </c>
    </row>
    <row r="1264" spans="1:17">
      <c r="A1264" s="4" t="s">
        <v>8276</v>
      </c>
      <c r="B1264" s="4" t="s">
        <v>8277</v>
      </c>
      <c r="C1264" s="4" t="s">
        <v>565</v>
      </c>
      <c r="D1264" s="4">
        <v>1</v>
      </c>
      <c r="E1264" s="4" t="s">
        <v>49</v>
      </c>
      <c r="F1264" s="4">
        <v>0.100188</v>
      </c>
      <c r="G1264" s="9">
        <v>6</v>
      </c>
      <c r="H1264" s="4">
        <v>87807180</v>
      </c>
      <c r="I1264" s="4" t="s">
        <v>82</v>
      </c>
      <c r="J1264" s="11" t="s">
        <v>51</v>
      </c>
      <c r="K1264" s="11">
        <v>0.71730000000000005</v>
      </c>
      <c r="L1264" s="11">
        <f t="shared" si="19"/>
        <v>0.28269999999999995</v>
      </c>
      <c r="M1264" s="4">
        <v>-4.3700000000000003E-2</v>
      </c>
      <c r="N1264" s="51">
        <v>3.3E-3</v>
      </c>
      <c r="O1264" s="1">
        <v>3.8469999999999997E-39</v>
      </c>
      <c r="P1264" t="s">
        <v>83</v>
      </c>
      <c r="Q1264">
        <v>247107</v>
      </c>
    </row>
    <row r="1265" spans="1:17">
      <c r="A1265" s="4" t="s">
        <v>8278</v>
      </c>
      <c r="B1265" s="4" t="s">
        <v>8279</v>
      </c>
      <c r="C1265" s="4" t="s">
        <v>565</v>
      </c>
      <c r="D1265" s="4">
        <v>1</v>
      </c>
      <c r="E1265" s="4" t="s">
        <v>49</v>
      </c>
      <c r="F1265" s="4">
        <v>0.100188</v>
      </c>
      <c r="G1265" s="9">
        <v>6</v>
      </c>
      <c r="H1265" s="4">
        <v>87808289</v>
      </c>
      <c r="I1265" s="4" t="s">
        <v>82</v>
      </c>
      <c r="J1265" s="11" t="s">
        <v>51</v>
      </c>
      <c r="K1265" s="11">
        <v>0.71760000000000002</v>
      </c>
      <c r="L1265" s="11">
        <f t="shared" si="19"/>
        <v>0.28239999999999998</v>
      </c>
      <c r="M1265" s="4">
        <v>-4.3700000000000003E-2</v>
      </c>
      <c r="N1265" s="51">
        <v>3.3E-3</v>
      </c>
      <c r="O1265" s="1">
        <v>4.0870000000000002E-39</v>
      </c>
      <c r="P1265" t="s">
        <v>83</v>
      </c>
      <c r="Q1265">
        <v>247107</v>
      </c>
    </row>
    <row r="1266" spans="1:17">
      <c r="A1266" s="4" t="s">
        <v>8280</v>
      </c>
      <c r="B1266" s="4" t="s">
        <v>8281</v>
      </c>
      <c r="C1266" s="4" t="s">
        <v>565</v>
      </c>
      <c r="D1266" s="4">
        <v>1</v>
      </c>
      <c r="E1266" s="4" t="s">
        <v>49</v>
      </c>
      <c r="F1266" s="4">
        <v>0.100188</v>
      </c>
      <c r="G1266" s="9">
        <v>6</v>
      </c>
      <c r="H1266" s="4">
        <v>87808430</v>
      </c>
      <c r="I1266" s="4" t="s">
        <v>82</v>
      </c>
      <c r="J1266" s="11" t="s">
        <v>50</v>
      </c>
      <c r="K1266" s="11">
        <v>0.71750000000000003</v>
      </c>
      <c r="L1266" s="11">
        <f t="shared" si="19"/>
        <v>0.28249999999999997</v>
      </c>
      <c r="M1266" s="4">
        <v>-4.3700000000000003E-2</v>
      </c>
      <c r="N1266" s="51">
        <v>3.3E-3</v>
      </c>
      <c r="O1266" s="1">
        <v>3.4079999999999999E-39</v>
      </c>
      <c r="P1266" t="s">
        <v>83</v>
      </c>
      <c r="Q1266">
        <v>247107</v>
      </c>
    </row>
    <row r="1267" spans="1:17">
      <c r="A1267" s="4" t="s">
        <v>8282</v>
      </c>
      <c r="B1267" s="4" t="s">
        <v>8283</v>
      </c>
      <c r="C1267" s="4" t="s">
        <v>571</v>
      </c>
      <c r="D1267" s="4">
        <v>1</v>
      </c>
      <c r="E1267" s="4" t="s">
        <v>49</v>
      </c>
      <c r="F1267" s="4">
        <v>0.41676999999999997</v>
      </c>
      <c r="G1267" s="9">
        <v>6</v>
      </c>
      <c r="H1267" s="4">
        <v>134496112</v>
      </c>
      <c r="I1267" s="4" t="s">
        <v>82</v>
      </c>
      <c r="J1267" s="11" t="s">
        <v>51</v>
      </c>
      <c r="K1267" s="11">
        <v>0.6966</v>
      </c>
      <c r="L1267" s="11">
        <f t="shared" si="19"/>
        <v>0.3034</v>
      </c>
      <c r="M1267" s="4">
        <v>-2.18E-2</v>
      </c>
      <c r="N1267" s="51">
        <v>3.3999999999999998E-3</v>
      </c>
      <c r="O1267" s="1">
        <v>8.9759999999999996E-11</v>
      </c>
      <c r="P1267" t="s">
        <v>83</v>
      </c>
      <c r="Q1267">
        <v>247107</v>
      </c>
    </row>
    <row r="1268" spans="1:17">
      <c r="A1268" s="4" t="s">
        <v>569</v>
      </c>
      <c r="B1268" s="4" t="s">
        <v>570</v>
      </c>
      <c r="C1268" s="4" t="s">
        <v>571</v>
      </c>
      <c r="D1268" s="4">
        <v>1</v>
      </c>
      <c r="E1268" s="4" t="s">
        <v>49</v>
      </c>
      <c r="F1268" s="4">
        <v>0.51830900000000002</v>
      </c>
      <c r="G1268" s="9">
        <v>6</v>
      </c>
      <c r="H1268" s="4">
        <v>134497675</v>
      </c>
      <c r="I1268" s="4" t="s">
        <v>82</v>
      </c>
      <c r="J1268" s="11" t="s">
        <v>51</v>
      </c>
      <c r="K1268" s="11">
        <v>0.69950000000000001</v>
      </c>
      <c r="L1268" s="11">
        <f t="shared" si="19"/>
        <v>0.30049999999999999</v>
      </c>
      <c r="M1268" s="4">
        <v>-2.1299999999999999E-2</v>
      </c>
      <c r="N1268" s="51">
        <v>3.3999999999999998E-3</v>
      </c>
      <c r="O1268" s="1">
        <v>2.4140000000000001E-10</v>
      </c>
      <c r="P1268" t="s">
        <v>83</v>
      </c>
      <c r="Q1268">
        <v>247107</v>
      </c>
    </row>
    <row r="1269" spans="1:17">
      <c r="A1269" s="4" t="s">
        <v>573</v>
      </c>
      <c r="B1269" s="4" t="s">
        <v>574</v>
      </c>
      <c r="C1269" s="4" t="s">
        <v>571</v>
      </c>
      <c r="D1269" s="4">
        <v>1</v>
      </c>
      <c r="E1269" s="4" t="s">
        <v>49</v>
      </c>
      <c r="F1269" s="4">
        <v>2.1057599999999999E-2</v>
      </c>
      <c r="G1269" s="9">
        <v>6</v>
      </c>
      <c r="H1269" s="4">
        <v>134503216</v>
      </c>
      <c r="I1269" s="4" t="s">
        <v>82</v>
      </c>
      <c r="J1269" s="11" t="s">
        <v>51</v>
      </c>
      <c r="K1269" s="11">
        <v>0.29520000000000002</v>
      </c>
      <c r="L1269" s="11">
        <f t="shared" si="19"/>
        <v>0.29520000000000002</v>
      </c>
      <c r="M1269" s="4">
        <v>2.2100000000000002E-2</v>
      </c>
      <c r="N1269" s="51">
        <v>3.3999999999999998E-3</v>
      </c>
      <c r="O1269" s="1">
        <v>4.8650000000000001E-11</v>
      </c>
      <c r="P1269" t="s">
        <v>52</v>
      </c>
      <c r="Q1269">
        <v>247107</v>
      </c>
    </row>
    <row r="1270" spans="1:17">
      <c r="A1270" s="4" t="s">
        <v>8284</v>
      </c>
      <c r="B1270" s="4" t="s">
        <v>8285</v>
      </c>
      <c r="C1270" s="4" t="s">
        <v>578</v>
      </c>
      <c r="D1270" s="4">
        <v>2</v>
      </c>
      <c r="E1270" s="4" t="s">
        <v>49</v>
      </c>
      <c r="F1270" s="4">
        <v>9.3910999999999994E-2</v>
      </c>
      <c r="G1270" s="9">
        <v>6</v>
      </c>
      <c r="H1270" s="4">
        <v>140053704</v>
      </c>
      <c r="I1270" s="4" t="s">
        <v>82</v>
      </c>
      <c r="J1270" s="11" t="s">
        <v>51</v>
      </c>
      <c r="K1270" s="11">
        <v>0.76280000000000003</v>
      </c>
      <c r="L1270" s="11">
        <f t="shared" si="19"/>
        <v>0.23719999999999997</v>
      </c>
      <c r="M1270" s="4">
        <v>-2.1600000000000001E-2</v>
      </c>
      <c r="N1270" s="51">
        <v>3.5999999999999999E-3</v>
      </c>
      <c r="O1270" s="1">
        <v>1.194E-9</v>
      </c>
      <c r="P1270" t="s">
        <v>83</v>
      </c>
      <c r="Q1270">
        <v>247107</v>
      </c>
    </row>
    <row r="1271" spans="1:17">
      <c r="A1271" s="4" t="s">
        <v>8286</v>
      </c>
      <c r="B1271" s="4" t="s">
        <v>8287</v>
      </c>
      <c r="C1271" s="4" t="s">
        <v>578</v>
      </c>
      <c r="D1271" s="4">
        <v>2</v>
      </c>
      <c r="E1271" s="4" t="s">
        <v>49</v>
      </c>
      <c r="F1271" s="4">
        <v>4.1478399999999999E-3</v>
      </c>
      <c r="G1271" s="9">
        <v>6</v>
      </c>
      <c r="H1271" s="4">
        <v>140056993</v>
      </c>
      <c r="I1271" s="4" t="s">
        <v>82</v>
      </c>
      <c r="J1271" s="11" t="s">
        <v>51</v>
      </c>
      <c r="K1271" s="11">
        <v>0.76259999999999994</v>
      </c>
      <c r="L1271" s="11">
        <f t="shared" si="19"/>
        <v>0.23740000000000006</v>
      </c>
      <c r="M1271" s="4">
        <v>-2.1600000000000001E-2</v>
      </c>
      <c r="N1271" s="51">
        <v>3.5999999999999999E-3</v>
      </c>
      <c r="O1271" s="1">
        <v>1.26E-9</v>
      </c>
      <c r="P1271" t="s">
        <v>83</v>
      </c>
      <c r="Q1271">
        <v>247107</v>
      </c>
    </row>
    <row r="1272" spans="1:17">
      <c r="A1272" s="4" t="s">
        <v>8288</v>
      </c>
      <c r="B1272" s="4" t="s">
        <v>8289</v>
      </c>
      <c r="C1272" s="4" t="s">
        <v>578</v>
      </c>
      <c r="D1272" s="4">
        <v>2</v>
      </c>
      <c r="E1272" s="4" t="s">
        <v>49</v>
      </c>
      <c r="F1272" s="4">
        <v>9.3136199999999999E-3</v>
      </c>
      <c r="G1272" s="9">
        <v>6</v>
      </c>
      <c r="H1272" s="4">
        <v>140063979</v>
      </c>
      <c r="I1272" s="4" t="s">
        <v>62</v>
      </c>
      <c r="J1272" s="11" t="s">
        <v>51</v>
      </c>
      <c r="K1272" s="11">
        <v>0.19370000000000001</v>
      </c>
      <c r="L1272" s="11">
        <f t="shared" si="19"/>
        <v>0.19370000000000001</v>
      </c>
      <c r="M1272" s="4">
        <v>1.83E-2</v>
      </c>
      <c r="N1272" s="51">
        <v>3.8E-3</v>
      </c>
      <c r="O1272" s="1">
        <v>1.9609999999999999E-6</v>
      </c>
      <c r="P1272" t="s">
        <v>52</v>
      </c>
      <c r="Q1272">
        <v>247107</v>
      </c>
    </row>
    <row r="1273" spans="1:17">
      <c r="A1273" s="4" t="s">
        <v>8290</v>
      </c>
      <c r="B1273" s="4" t="s">
        <v>8291</v>
      </c>
      <c r="C1273" s="4" t="s">
        <v>578</v>
      </c>
      <c r="D1273" s="4">
        <v>2</v>
      </c>
      <c r="E1273" s="4" t="s">
        <v>49</v>
      </c>
      <c r="F1273" s="4">
        <v>0.24051900000000001</v>
      </c>
      <c r="G1273" s="9">
        <v>6</v>
      </c>
      <c r="H1273" s="4">
        <v>140064093</v>
      </c>
      <c r="I1273" s="4" t="s">
        <v>50</v>
      </c>
      <c r="J1273" s="11" t="s">
        <v>62</v>
      </c>
      <c r="K1273" s="11">
        <v>0.2364</v>
      </c>
      <c r="L1273" s="11">
        <f t="shared" si="19"/>
        <v>0.2364</v>
      </c>
      <c r="M1273" s="4">
        <v>2.1299999999999999E-2</v>
      </c>
      <c r="N1273" s="51">
        <v>3.5999999999999999E-3</v>
      </c>
      <c r="O1273" s="1">
        <v>2.1710000000000001E-9</v>
      </c>
      <c r="P1273" t="s">
        <v>52</v>
      </c>
      <c r="Q1273">
        <v>247107</v>
      </c>
    </row>
    <row r="1274" spans="1:17">
      <c r="A1274" s="4" t="s">
        <v>8292</v>
      </c>
      <c r="B1274" s="4" t="s">
        <v>8293</v>
      </c>
      <c r="C1274" s="4" t="s">
        <v>578</v>
      </c>
      <c r="D1274" s="4">
        <v>2</v>
      </c>
      <c r="E1274" s="4" t="s">
        <v>49</v>
      </c>
      <c r="F1274" s="4">
        <v>0.16941700000000001</v>
      </c>
      <c r="G1274" s="9">
        <v>6</v>
      </c>
      <c r="H1274" s="4">
        <v>140066007</v>
      </c>
      <c r="I1274" s="4" t="s">
        <v>50</v>
      </c>
      <c r="J1274" s="11" t="s">
        <v>51</v>
      </c>
      <c r="K1274" s="11">
        <v>0.23649999999999999</v>
      </c>
      <c r="L1274" s="11">
        <f t="shared" si="19"/>
        <v>0.23649999999999999</v>
      </c>
      <c r="M1274" s="4">
        <v>2.1299999999999999E-2</v>
      </c>
      <c r="N1274" s="51">
        <v>3.5999999999999999E-3</v>
      </c>
      <c r="O1274" s="1">
        <v>2.3819999999999998E-9</v>
      </c>
      <c r="P1274" t="s">
        <v>52</v>
      </c>
      <c r="Q1274">
        <v>247107</v>
      </c>
    </row>
    <row r="1275" spans="1:17">
      <c r="A1275" s="4" t="s">
        <v>8294</v>
      </c>
      <c r="B1275" s="4" t="s">
        <v>8295</v>
      </c>
      <c r="C1275" s="4" t="s">
        <v>578</v>
      </c>
      <c r="D1275" s="4">
        <v>2</v>
      </c>
      <c r="E1275" s="4" t="s">
        <v>49</v>
      </c>
      <c r="F1275" s="4">
        <v>5.6209199999999997E-3</v>
      </c>
      <c r="G1275" s="9">
        <v>6</v>
      </c>
      <c r="H1275" s="4">
        <v>140073706</v>
      </c>
      <c r="I1275" s="4" t="s">
        <v>82</v>
      </c>
      <c r="J1275" s="11" t="s">
        <v>50</v>
      </c>
      <c r="K1275" s="11">
        <v>0.2329</v>
      </c>
      <c r="L1275" s="11">
        <f t="shared" si="19"/>
        <v>0.2329</v>
      </c>
      <c r="M1275" s="4">
        <v>2.4799999999999999E-2</v>
      </c>
      <c r="N1275" s="51">
        <v>4.1000000000000003E-3</v>
      </c>
      <c r="O1275" s="1">
        <v>9.9240000000000001E-10</v>
      </c>
      <c r="P1275" t="s">
        <v>52</v>
      </c>
      <c r="Q1275">
        <v>181680</v>
      </c>
    </row>
    <row r="1276" spans="1:17">
      <c r="A1276" s="4" t="s">
        <v>8296</v>
      </c>
      <c r="B1276" s="4" t="s">
        <v>8297</v>
      </c>
      <c r="C1276" s="4" t="s">
        <v>578</v>
      </c>
      <c r="D1276" s="4">
        <v>2</v>
      </c>
      <c r="E1276" s="4" t="s">
        <v>49</v>
      </c>
      <c r="F1276" s="4">
        <v>4.43478E-2</v>
      </c>
      <c r="G1276" s="9">
        <v>6</v>
      </c>
      <c r="H1276" s="4">
        <v>140076028</v>
      </c>
      <c r="I1276" s="4" t="s">
        <v>82</v>
      </c>
      <c r="J1276" s="11" t="s">
        <v>50</v>
      </c>
      <c r="K1276" s="11">
        <v>0.76370000000000005</v>
      </c>
      <c r="L1276" s="11">
        <f t="shared" si="19"/>
        <v>0.23629999999999995</v>
      </c>
      <c r="M1276" s="4">
        <v>-2.1399999999999999E-2</v>
      </c>
      <c r="N1276" s="51">
        <v>3.5999999999999999E-3</v>
      </c>
      <c r="O1276" s="1">
        <v>2.0329999999999999E-9</v>
      </c>
      <c r="P1276" t="s">
        <v>83</v>
      </c>
      <c r="Q1276">
        <v>247107</v>
      </c>
    </row>
    <row r="1277" spans="1:17">
      <c r="A1277" s="4" t="s">
        <v>8298</v>
      </c>
      <c r="B1277" s="4" t="s">
        <v>8299</v>
      </c>
      <c r="C1277" s="4" t="s">
        <v>578</v>
      </c>
      <c r="D1277" s="4">
        <v>2</v>
      </c>
      <c r="E1277" s="4" t="s">
        <v>49</v>
      </c>
      <c r="F1277" s="4">
        <v>5.5751799999999997E-2</v>
      </c>
      <c r="G1277" s="9">
        <v>6</v>
      </c>
      <c r="H1277" s="4">
        <v>140076765</v>
      </c>
      <c r="I1277" s="4" t="s">
        <v>50</v>
      </c>
      <c r="J1277" s="11" t="s">
        <v>62</v>
      </c>
      <c r="K1277" s="11">
        <v>0.2366</v>
      </c>
      <c r="L1277" s="11">
        <f t="shared" si="19"/>
        <v>0.2366</v>
      </c>
      <c r="M1277" s="4">
        <v>2.1299999999999999E-2</v>
      </c>
      <c r="N1277" s="51">
        <v>3.5999999999999999E-3</v>
      </c>
      <c r="O1277" s="1">
        <v>2.1529999999999999E-9</v>
      </c>
      <c r="P1277" t="s">
        <v>52</v>
      </c>
      <c r="Q1277">
        <v>247107</v>
      </c>
    </row>
    <row r="1278" spans="1:17">
      <c r="A1278" s="4" t="s">
        <v>8300</v>
      </c>
      <c r="B1278" s="4" t="s">
        <v>8301</v>
      </c>
      <c r="C1278" s="4" t="s">
        <v>578</v>
      </c>
      <c r="D1278" s="4">
        <v>2</v>
      </c>
      <c r="E1278" s="4" t="s">
        <v>49</v>
      </c>
      <c r="F1278" s="4">
        <v>4.8025900000000003E-2</v>
      </c>
      <c r="G1278" s="9">
        <v>6</v>
      </c>
      <c r="H1278" s="4">
        <v>140087212</v>
      </c>
      <c r="I1278" s="4" t="s">
        <v>82</v>
      </c>
      <c r="J1278" s="11" t="s">
        <v>62</v>
      </c>
      <c r="K1278" s="11">
        <v>0.76339999999999997</v>
      </c>
      <c r="L1278" s="11">
        <f t="shared" si="19"/>
        <v>0.23660000000000003</v>
      </c>
      <c r="M1278" s="4">
        <v>-2.1399999999999999E-2</v>
      </c>
      <c r="N1278" s="51">
        <v>3.5999999999999999E-3</v>
      </c>
      <c r="O1278" s="1">
        <v>1.8380000000000001E-9</v>
      </c>
      <c r="P1278" t="s">
        <v>83</v>
      </c>
      <c r="Q1278">
        <v>247107</v>
      </c>
    </row>
    <row r="1279" spans="1:17">
      <c r="A1279" s="4" t="s">
        <v>8302</v>
      </c>
      <c r="B1279" s="4" t="s">
        <v>8303</v>
      </c>
      <c r="C1279" s="4" t="s">
        <v>578</v>
      </c>
      <c r="D1279" s="4">
        <v>2</v>
      </c>
      <c r="E1279" s="4" t="s">
        <v>49</v>
      </c>
      <c r="F1279" s="4">
        <v>7.3740999999999998E-3</v>
      </c>
      <c r="G1279" s="9">
        <v>6</v>
      </c>
      <c r="H1279" s="4">
        <v>140096450</v>
      </c>
      <c r="I1279" s="4" t="s">
        <v>82</v>
      </c>
      <c r="J1279" s="11" t="s">
        <v>51</v>
      </c>
      <c r="K1279" s="11">
        <v>0.75009999999999999</v>
      </c>
      <c r="L1279" s="11">
        <f t="shared" si="19"/>
        <v>0.24990000000000001</v>
      </c>
      <c r="M1279" s="4">
        <v>-2.1100000000000001E-2</v>
      </c>
      <c r="N1279" s="51">
        <v>3.5000000000000001E-3</v>
      </c>
      <c r="O1279" s="1">
        <v>1.664E-9</v>
      </c>
      <c r="P1279" t="s">
        <v>83</v>
      </c>
      <c r="Q1279">
        <v>247107</v>
      </c>
    </row>
    <row r="1280" spans="1:17">
      <c r="A1280" s="4" t="s">
        <v>576</v>
      </c>
      <c r="B1280" s="4" t="s">
        <v>577</v>
      </c>
      <c r="C1280" s="4" t="s">
        <v>578</v>
      </c>
      <c r="D1280" s="4">
        <v>2</v>
      </c>
      <c r="E1280" s="4" t="s">
        <v>49</v>
      </c>
      <c r="F1280" s="4">
        <v>0.24133499999999999</v>
      </c>
      <c r="G1280" s="9">
        <v>6</v>
      </c>
      <c r="H1280" s="4">
        <v>140098001</v>
      </c>
      <c r="I1280" s="4" t="s">
        <v>82</v>
      </c>
      <c r="J1280" s="11" t="s">
        <v>51</v>
      </c>
      <c r="K1280" s="11">
        <v>0.74950000000000006</v>
      </c>
      <c r="L1280" s="11">
        <f t="shared" si="19"/>
        <v>0.25049999999999994</v>
      </c>
      <c r="M1280" s="4">
        <v>-2.1299999999999999E-2</v>
      </c>
      <c r="N1280" s="51">
        <v>3.5000000000000001E-3</v>
      </c>
      <c r="O1280" s="1">
        <v>1.235E-9</v>
      </c>
      <c r="P1280" t="s">
        <v>83</v>
      </c>
      <c r="Q1280">
        <v>247107</v>
      </c>
    </row>
    <row r="1281" spans="1:17">
      <c r="A1281" s="4" t="s">
        <v>8304</v>
      </c>
      <c r="B1281" s="4" t="s">
        <v>8305</v>
      </c>
      <c r="C1281" s="4" t="s">
        <v>578</v>
      </c>
      <c r="D1281" s="4">
        <v>2</v>
      </c>
      <c r="E1281" s="4" t="s">
        <v>49</v>
      </c>
      <c r="F1281" s="4">
        <v>3.6257400000000001E-3</v>
      </c>
      <c r="G1281" s="9">
        <v>6</v>
      </c>
      <c r="H1281" s="4">
        <v>140102103</v>
      </c>
      <c r="I1281" s="4" t="s">
        <v>82</v>
      </c>
      <c r="J1281" s="11" t="s">
        <v>51</v>
      </c>
      <c r="K1281" s="11">
        <v>0.2485</v>
      </c>
      <c r="L1281" s="11">
        <f t="shared" si="19"/>
        <v>0.2485</v>
      </c>
      <c r="M1281" s="4">
        <v>2.07E-2</v>
      </c>
      <c r="N1281" s="51">
        <v>3.5000000000000001E-3</v>
      </c>
      <c r="O1281" s="1">
        <v>3.681E-9</v>
      </c>
      <c r="P1281" t="s">
        <v>52</v>
      </c>
      <c r="Q1281">
        <v>247107</v>
      </c>
    </row>
    <row r="1282" spans="1:17">
      <c r="A1282" s="4" t="s">
        <v>8306</v>
      </c>
      <c r="B1282" s="4" t="s">
        <v>8307</v>
      </c>
      <c r="C1282" s="4" t="s">
        <v>578</v>
      </c>
      <c r="D1282" s="4">
        <v>2</v>
      </c>
      <c r="E1282" s="4" t="s">
        <v>49</v>
      </c>
      <c r="F1282" s="4">
        <v>4.3626300000000002E-3</v>
      </c>
      <c r="G1282" s="9">
        <v>6</v>
      </c>
      <c r="H1282" s="4">
        <v>140102938</v>
      </c>
      <c r="I1282" s="4" t="s">
        <v>50</v>
      </c>
      <c r="J1282" s="11" t="s">
        <v>51</v>
      </c>
      <c r="K1282" s="11">
        <v>0.75039999999999996</v>
      </c>
      <c r="L1282" s="11">
        <f t="shared" si="19"/>
        <v>0.24960000000000004</v>
      </c>
      <c r="M1282" s="4">
        <v>-2.0799999999999999E-2</v>
      </c>
      <c r="N1282" s="51">
        <v>3.5000000000000001E-3</v>
      </c>
      <c r="O1282" s="1">
        <v>3.1589999999999999E-9</v>
      </c>
      <c r="P1282" t="s">
        <v>83</v>
      </c>
      <c r="Q1282">
        <v>247107</v>
      </c>
    </row>
    <row r="1283" spans="1:17">
      <c r="A1283" s="4" t="s">
        <v>8308</v>
      </c>
      <c r="B1283" s="4" t="s">
        <v>8309</v>
      </c>
      <c r="C1283" s="4" t="s">
        <v>578</v>
      </c>
      <c r="D1283" s="4">
        <v>2</v>
      </c>
      <c r="E1283" s="4" t="s">
        <v>49</v>
      </c>
      <c r="F1283" s="4">
        <v>4.3633999999999999E-3</v>
      </c>
      <c r="G1283" s="9">
        <v>6</v>
      </c>
      <c r="H1283" s="4">
        <v>140103301</v>
      </c>
      <c r="I1283" s="4" t="s">
        <v>50</v>
      </c>
      <c r="J1283" s="11" t="s">
        <v>62</v>
      </c>
      <c r="K1283" s="11">
        <v>0.2495</v>
      </c>
      <c r="L1283" s="11">
        <f t="shared" si="19"/>
        <v>0.2495</v>
      </c>
      <c r="M1283" s="4">
        <v>2.0799999999999999E-2</v>
      </c>
      <c r="N1283" s="51">
        <v>3.5000000000000001E-3</v>
      </c>
      <c r="O1283" s="1">
        <v>2.9720000000000001E-9</v>
      </c>
      <c r="P1283" t="s">
        <v>52</v>
      </c>
      <c r="Q1283">
        <v>247107</v>
      </c>
    </row>
    <row r="1284" spans="1:17">
      <c r="A1284" s="4" t="s">
        <v>8310</v>
      </c>
      <c r="B1284" s="4" t="s">
        <v>8311</v>
      </c>
      <c r="C1284" s="4" t="s">
        <v>578</v>
      </c>
      <c r="D1284" s="4">
        <v>2</v>
      </c>
      <c r="E1284" s="4" t="s">
        <v>49</v>
      </c>
      <c r="F1284" s="4">
        <v>9.4791200000000006E-3</v>
      </c>
      <c r="G1284" s="9">
        <v>6</v>
      </c>
      <c r="H1284" s="4">
        <v>140103751</v>
      </c>
      <c r="I1284" s="4" t="s">
        <v>82</v>
      </c>
      <c r="J1284" s="11" t="s">
        <v>51</v>
      </c>
      <c r="K1284" s="11">
        <v>0.2417</v>
      </c>
      <c r="L1284" s="11">
        <f t="shared" si="19"/>
        <v>0.2417</v>
      </c>
      <c r="M1284" s="4">
        <v>2.4299999999999999E-2</v>
      </c>
      <c r="N1284" s="51">
        <v>4.0000000000000001E-3</v>
      </c>
      <c r="O1284" s="1">
        <v>1.5650000000000001E-9</v>
      </c>
      <c r="P1284" t="s">
        <v>52</v>
      </c>
      <c r="Q1284">
        <v>181680</v>
      </c>
    </row>
    <row r="1285" spans="1:17">
      <c r="A1285" s="4" t="s">
        <v>8312</v>
      </c>
      <c r="B1285" s="4" t="s">
        <v>8313</v>
      </c>
      <c r="C1285" s="4" t="s">
        <v>578</v>
      </c>
      <c r="D1285" s="4">
        <v>2</v>
      </c>
      <c r="E1285" s="4" t="s">
        <v>49</v>
      </c>
      <c r="F1285" s="4">
        <v>4.3516099999999997E-3</v>
      </c>
      <c r="G1285" s="9">
        <v>6</v>
      </c>
      <c r="H1285" s="4">
        <v>140106951</v>
      </c>
      <c r="I1285" s="4" t="s">
        <v>82</v>
      </c>
      <c r="J1285" s="11" t="s">
        <v>51</v>
      </c>
      <c r="K1285" s="11">
        <v>0.75029999999999997</v>
      </c>
      <c r="L1285" s="11">
        <f t="shared" si="19"/>
        <v>0.24970000000000003</v>
      </c>
      <c r="M1285" s="4">
        <v>-2.0799999999999999E-2</v>
      </c>
      <c r="N1285" s="51">
        <v>3.5000000000000001E-3</v>
      </c>
      <c r="O1285" s="1">
        <v>3.1920000000000001E-9</v>
      </c>
      <c r="P1285" t="s">
        <v>83</v>
      </c>
      <c r="Q1285">
        <v>247107</v>
      </c>
    </row>
    <row r="1286" spans="1:17">
      <c r="A1286" s="4" t="s">
        <v>8314</v>
      </c>
      <c r="B1286" s="4" t="s">
        <v>8315</v>
      </c>
      <c r="C1286" s="4" t="s">
        <v>578</v>
      </c>
      <c r="D1286" s="4">
        <v>2</v>
      </c>
      <c r="E1286" s="4" t="s">
        <v>49</v>
      </c>
      <c r="F1286" s="4">
        <v>2.7680400000000001E-2</v>
      </c>
      <c r="G1286" s="9">
        <v>6</v>
      </c>
      <c r="H1286" s="4">
        <v>140121604</v>
      </c>
      <c r="I1286" s="4" t="s">
        <v>82</v>
      </c>
      <c r="J1286" s="11" t="s">
        <v>51</v>
      </c>
      <c r="K1286" s="11">
        <v>0.75449999999999995</v>
      </c>
      <c r="L1286" s="11">
        <f t="shared" si="19"/>
        <v>0.24550000000000005</v>
      </c>
      <c r="M1286" s="4">
        <v>-2.0199999999999999E-2</v>
      </c>
      <c r="N1286" s="51">
        <v>3.5000000000000001E-3</v>
      </c>
      <c r="O1286" s="1">
        <v>1.015E-8</v>
      </c>
      <c r="P1286" t="s">
        <v>83</v>
      </c>
      <c r="Q1286">
        <v>247107</v>
      </c>
    </row>
    <row r="1287" spans="1:17">
      <c r="A1287" s="4" t="s">
        <v>8316</v>
      </c>
      <c r="B1287" s="4" t="s">
        <v>8317</v>
      </c>
      <c r="C1287" s="4" t="s">
        <v>578</v>
      </c>
      <c r="D1287" s="4">
        <v>1</v>
      </c>
      <c r="E1287" s="4" t="s">
        <v>49</v>
      </c>
      <c r="F1287" s="4">
        <v>0.16165499999999999</v>
      </c>
      <c r="G1287" s="9">
        <v>6</v>
      </c>
      <c r="H1287" s="4">
        <v>140373006</v>
      </c>
      <c r="I1287" s="4" t="s">
        <v>50</v>
      </c>
      <c r="J1287" s="11" t="s">
        <v>62</v>
      </c>
      <c r="K1287" s="11">
        <v>0.1991</v>
      </c>
      <c r="L1287" s="11">
        <f t="shared" ref="L1287:L1350" si="20">IF(K1287&gt;0.5,1-K1287,K1287)</f>
        <v>0.1991</v>
      </c>
      <c r="M1287" s="4">
        <v>2.24E-2</v>
      </c>
      <c r="N1287" s="51">
        <v>3.8E-3</v>
      </c>
      <c r="O1287" s="1">
        <v>4.447E-9</v>
      </c>
      <c r="P1287" t="s">
        <v>63</v>
      </c>
      <c r="Q1287">
        <v>247107</v>
      </c>
    </row>
    <row r="1288" spans="1:17">
      <c r="A1288" s="4" t="s">
        <v>8318</v>
      </c>
      <c r="B1288" s="4" t="s">
        <v>8319</v>
      </c>
      <c r="C1288" s="4" t="s">
        <v>578</v>
      </c>
      <c r="D1288" s="4">
        <v>1</v>
      </c>
      <c r="E1288" s="4" t="s">
        <v>49</v>
      </c>
      <c r="F1288" s="4">
        <v>1.1686699999999999E-3</v>
      </c>
      <c r="G1288" s="9">
        <v>6</v>
      </c>
      <c r="H1288" s="4">
        <v>140374362</v>
      </c>
      <c r="I1288" s="4" t="s">
        <v>82</v>
      </c>
      <c r="J1288" s="11" t="s">
        <v>51</v>
      </c>
      <c r="K1288" s="11">
        <v>0.8004</v>
      </c>
      <c r="L1288" s="11">
        <f t="shared" si="20"/>
        <v>0.1996</v>
      </c>
      <c r="M1288" s="4">
        <v>-2.2200000000000001E-2</v>
      </c>
      <c r="N1288" s="51">
        <v>3.8E-3</v>
      </c>
      <c r="O1288" s="1">
        <v>4.3979999999999999E-9</v>
      </c>
      <c r="P1288" t="s">
        <v>193</v>
      </c>
      <c r="Q1288">
        <v>247107</v>
      </c>
    </row>
    <row r="1289" spans="1:17">
      <c r="A1289" s="4" t="s">
        <v>8320</v>
      </c>
      <c r="B1289" s="4" t="s">
        <v>8321</v>
      </c>
      <c r="C1289" s="4" t="s">
        <v>578</v>
      </c>
      <c r="D1289" s="4">
        <v>1</v>
      </c>
      <c r="E1289" s="4" t="s">
        <v>49</v>
      </c>
      <c r="F1289" s="4">
        <v>1.1427200000000001E-3</v>
      </c>
      <c r="G1289" s="9">
        <v>6</v>
      </c>
      <c r="H1289" s="4">
        <v>140376403</v>
      </c>
      <c r="I1289" s="4" t="s">
        <v>82</v>
      </c>
      <c r="J1289" s="11" t="s">
        <v>51</v>
      </c>
      <c r="K1289" s="11">
        <v>0.80089999999999995</v>
      </c>
      <c r="L1289" s="11">
        <f t="shared" si="20"/>
        <v>0.19910000000000005</v>
      </c>
      <c r="M1289" s="4">
        <v>-2.2200000000000001E-2</v>
      </c>
      <c r="N1289" s="51">
        <v>3.8E-3</v>
      </c>
      <c r="O1289" s="1">
        <v>5.9140000000000001E-9</v>
      </c>
      <c r="P1289" t="s">
        <v>193</v>
      </c>
      <c r="Q1289">
        <v>247107</v>
      </c>
    </row>
    <row r="1290" spans="1:17">
      <c r="A1290" s="4" t="s">
        <v>8322</v>
      </c>
      <c r="B1290" s="4" t="s">
        <v>8323</v>
      </c>
      <c r="C1290" s="4" t="s">
        <v>578</v>
      </c>
      <c r="D1290" s="4">
        <v>1</v>
      </c>
      <c r="E1290" s="4" t="s">
        <v>49</v>
      </c>
      <c r="F1290" s="4">
        <v>1.1377399999999999E-3</v>
      </c>
      <c r="G1290" s="9">
        <v>6</v>
      </c>
      <c r="H1290" s="4">
        <v>140380466</v>
      </c>
      <c r="I1290" s="4" t="s">
        <v>82</v>
      </c>
      <c r="J1290" s="11" t="s">
        <v>51</v>
      </c>
      <c r="K1290" s="11">
        <v>0.1993</v>
      </c>
      <c r="L1290" s="11">
        <f t="shared" si="20"/>
        <v>0.1993</v>
      </c>
      <c r="M1290" s="4">
        <v>2.2200000000000001E-2</v>
      </c>
      <c r="N1290" s="51">
        <v>3.8E-3</v>
      </c>
      <c r="O1290" s="1">
        <v>4.3610000000000001E-9</v>
      </c>
      <c r="P1290" t="s">
        <v>63</v>
      </c>
      <c r="Q1290">
        <v>247107</v>
      </c>
    </row>
    <row r="1291" spans="1:17">
      <c r="A1291" s="4" t="s">
        <v>8324</v>
      </c>
      <c r="B1291" s="4" t="s">
        <v>8325</v>
      </c>
      <c r="C1291" s="4" t="s">
        <v>578</v>
      </c>
      <c r="D1291" s="4">
        <v>1</v>
      </c>
      <c r="E1291" s="4" t="s">
        <v>49</v>
      </c>
      <c r="F1291" s="4">
        <v>1.1344199999999999E-3</v>
      </c>
      <c r="G1291" s="9">
        <v>6</v>
      </c>
      <c r="H1291" s="4">
        <v>140384454</v>
      </c>
      <c r="I1291" s="4" t="s">
        <v>50</v>
      </c>
      <c r="J1291" s="11" t="s">
        <v>62</v>
      </c>
      <c r="K1291" s="11">
        <v>0.80059999999999998</v>
      </c>
      <c r="L1291" s="11">
        <f t="shared" si="20"/>
        <v>0.19940000000000002</v>
      </c>
      <c r="M1291" s="4">
        <v>-2.2200000000000001E-2</v>
      </c>
      <c r="N1291" s="51">
        <v>3.8E-3</v>
      </c>
      <c r="O1291" s="1">
        <v>4.8300000000000001E-9</v>
      </c>
      <c r="P1291" t="s">
        <v>193</v>
      </c>
      <c r="Q1291">
        <v>247107</v>
      </c>
    </row>
    <row r="1292" spans="1:17">
      <c r="A1292" s="4" t="s">
        <v>8326</v>
      </c>
      <c r="B1292" s="4" t="s">
        <v>8327</v>
      </c>
      <c r="C1292" s="4" t="s">
        <v>578</v>
      </c>
      <c r="D1292" s="4">
        <v>1</v>
      </c>
      <c r="E1292" s="4" t="s">
        <v>49</v>
      </c>
      <c r="F1292" s="4">
        <v>7.1764499999999995E-2</v>
      </c>
      <c r="G1292" s="9">
        <v>6</v>
      </c>
      <c r="H1292" s="4">
        <v>140400161</v>
      </c>
      <c r="I1292" s="4" t="s">
        <v>50</v>
      </c>
      <c r="J1292" s="11" t="s">
        <v>51</v>
      </c>
      <c r="K1292" s="11">
        <v>0.80010000000000003</v>
      </c>
      <c r="L1292" s="11">
        <f t="shared" si="20"/>
        <v>0.19989999999999997</v>
      </c>
      <c r="M1292" s="4">
        <v>-2.1899999999999999E-2</v>
      </c>
      <c r="N1292" s="51">
        <v>3.8E-3</v>
      </c>
      <c r="O1292" s="1">
        <v>7.5409999999999995E-9</v>
      </c>
      <c r="P1292" t="s">
        <v>193</v>
      </c>
      <c r="Q1292">
        <v>247107</v>
      </c>
    </row>
    <row r="1293" spans="1:17">
      <c r="A1293" s="4" t="s">
        <v>8328</v>
      </c>
      <c r="B1293" s="4" t="s">
        <v>8329</v>
      </c>
      <c r="C1293" s="4" t="s">
        <v>578</v>
      </c>
      <c r="D1293" s="4">
        <v>1</v>
      </c>
      <c r="E1293" s="4" t="s">
        <v>49</v>
      </c>
      <c r="F1293" s="4">
        <v>2.38967E-2</v>
      </c>
      <c r="G1293" s="9">
        <v>6</v>
      </c>
      <c r="H1293" s="4">
        <v>140400855</v>
      </c>
      <c r="I1293" s="4" t="s">
        <v>50</v>
      </c>
      <c r="J1293" s="11" t="s">
        <v>62</v>
      </c>
      <c r="K1293" s="11">
        <v>0.80069999999999997</v>
      </c>
      <c r="L1293" s="11">
        <f t="shared" si="20"/>
        <v>0.19930000000000003</v>
      </c>
      <c r="M1293" s="4">
        <v>-2.24E-2</v>
      </c>
      <c r="N1293" s="51">
        <v>3.8E-3</v>
      </c>
      <c r="O1293" s="1">
        <v>3.3580000000000002E-9</v>
      </c>
      <c r="P1293" t="s">
        <v>193</v>
      </c>
      <c r="Q1293">
        <v>247107</v>
      </c>
    </row>
    <row r="1294" spans="1:17">
      <c r="A1294" s="4" t="s">
        <v>8330</v>
      </c>
      <c r="B1294" s="4" t="s">
        <v>8331</v>
      </c>
      <c r="C1294" s="4" t="s">
        <v>578</v>
      </c>
      <c r="D1294" s="4">
        <v>1</v>
      </c>
      <c r="E1294" s="4" t="s">
        <v>49</v>
      </c>
      <c r="F1294" s="4">
        <v>1.5556400000000001E-3</v>
      </c>
      <c r="G1294" s="9">
        <v>6</v>
      </c>
      <c r="H1294" s="4">
        <v>140401104</v>
      </c>
      <c r="I1294" s="4" t="s">
        <v>50</v>
      </c>
      <c r="J1294" s="11" t="s">
        <v>51</v>
      </c>
      <c r="K1294" s="11">
        <v>0.1993</v>
      </c>
      <c r="L1294" s="11">
        <f t="shared" si="20"/>
        <v>0.1993</v>
      </c>
      <c r="M1294" s="4">
        <v>2.24E-2</v>
      </c>
      <c r="N1294" s="51">
        <v>3.8E-3</v>
      </c>
      <c r="O1294" s="1">
        <v>3.3550000000000001E-9</v>
      </c>
      <c r="P1294" t="s">
        <v>63</v>
      </c>
      <c r="Q1294">
        <v>247107</v>
      </c>
    </row>
    <row r="1295" spans="1:17">
      <c r="A1295" s="4" t="s">
        <v>8332</v>
      </c>
      <c r="B1295" s="4" t="s">
        <v>8333</v>
      </c>
      <c r="C1295" s="4" t="s">
        <v>578</v>
      </c>
      <c r="D1295" s="4">
        <v>1</v>
      </c>
      <c r="E1295" s="4" t="s">
        <v>49</v>
      </c>
      <c r="F1295" s="4">
        <v>1.53118E-3</v>
      </c>
      <c r="G1295" s="9">
        <v>6</v>
      </c>
      <c r="H1295" s="4">
        <v>140408538</v>
      </c>
      <c r="I1295" s="4" t="s">
        <v>50</v>
      </c>
      <c r="J1295" s="11" t="s">
        <v>51</v>
      </c>
      <c r="K1295" s="11">
        <v>0.1993</v>
      </c>
      <c r="L1295" s="11">
        <f t="shared" si="20"/>
        <v>0.1993</v>
      </c>
      <c r="M1295" s="4">
        <v>2.24E-2</v>
      </c>
      <c r="N1295" s="51">
        <v>3.8E-3</v>
      </c>
      <c r="O1295" s="1">
        <v>3.1709999999999999E-9</v>
      </c>
      <c r="P1295" t="s">
        <v>63</v>
      </c>
      <c r="Q1295">
        <v>247107</v>
      </c>
    </row>
    <row r="1296" spans="1:17">
      <c r="A1296" s="4" t="s">
        <v>8334</v>
      </c>
      <c r="B1296" s="4" t="s">
        <v>8335</v>
      </c>
      <c r="C1296" s="4" t="s">
        <v>578</v>
      </c>
      <c r="D1296" s="4">
        <v>1</v>
      </c>
      <c r="E1296" s="4" t="s">
        <v>49</v>
      </c>
      <c r="F1296" s="4">
        <v>1.2960999999999999E-3</v>
      </c>
      <c r="G1296" s="9">
        <v>6</v>
      </c>
      <c r="H1296" s="4">
        <v>140411914</v>
      </c>
      <c r="I1296" s="4" t="s">
        <v>82</v>
      </c>
      <c r="J1296" s="11" t="s">
        <v>51</v>
      </c>
      <c r="K1296" s="11">
        <v>0.80079999999999996</v>
      </c>
      <c r="L1296" s="11">
        <f t="shared" si="20"/>
        <v>0.19920000000000004</v>
      </c>
      <c r="M1296" s="4">
        <v>-2.23E-2</v>
      </c>
      <c r="N1296" s="51">
        <v>3.8E-3</v>
      </c>
      <c r="O1296" s="1">
        <v>4.0849999999999999E-9</v>
      </c>
      <c r="P1296" t="s">
        <v>193</v>
      </c>
      <c r="Q1296">
        <v>247107</v>
      </c>
    </row>
    <row r="1297" spans="1:17">
      <c r="A1297" s="4" t="s">
        <v>8336</v>
      </c>
      <c r="B1297" s="4" t="s">
        <v>8337</v>
      </c>
      <c r="C1297" s="4" t="s">
        <v>578</v>
      </c>
      <c r="D1297" s="4">
        <v>1</v>
      </c>
      <c r="E1297" s="4" t="s">
        <v>49</v>
      </c>
      <c r="F1297" s="4">
        <v>1.3002999999999999E-3</v>
      </c>
      <c r="G1297" s="9">
        <v>6</v>
      </c>
      <c r="H1297" s="4">
        <v>140425566</v>
      </c>
      <c r="I1297" s="4" t="s">
        <v>82</v>
      </c>
      <c r="J1297" s="11" t="s">
        <v>50</v>
      </c>
      <c r="K1297" s="11">
        <v>0.80079999999999996</v>
      </c>
      <c r="L1297" s="11">
        <f t="shared" si="20"/>
        <v>0.19920000000000004</v>
      </c>
      <c r="M1297" s="4">
        <v>-2.23E-2</v>
      </c>
      <c r="N1297" s="51">
        <v>3.8E-3</v>
      </c>
      <c r="O1297" s="1">
        <v>5.585E-9</v>
      </c>
      <c r="P1297" t="s">
        <v>83</v>
      </c>
      <c r="Q1297">
        <v>243837</v>
      </c>
    </row>
    <row r="1298" spans="1:17">
      <c r="A1298" s="4" t="s">
        <v>8338</v>
      </c>
      <c r="B1298" s="4" t="s">
        <v>8339</v>
      </c>
      <c r="C1298" s="4" t="s">
        <v>578</v>
      </c>
      <c r="D1298" s="4">
        <v>1</v>
      </c>
      <c r="E1298" s="4" t="s">
        <v>49</v>
      </c>
      <c r="F1298" s="4">
        <v>1.5361999999999999E-3</v>
      </c>
      <c r="G1298" s="9">
        <v>6</v>
      </c>
      <c r="H1298" s="4">
        <v>140425943</v>
      </c>
      <c r="I1298" s="4" t="s">
        <v>62</v>
      </c>
      <c r="J1298" s="11" t="s">
        <v>51</v>
      </c>
      <c r="K1298" s="11">
        <v>0.80069999999999997</v>
      </c>
      <c r="L1298" s="11">
        <f t="shared" si="20"/>
        <v>0.19930000000000003</v>
      </c>
      <c r="M1298" s="4">
        <v>-2.24E-2</v>
      </c>
      <c r="N1298" s="51">
        <v>3.8E-3</v>
      </c>
      <c r="O1298" s="1">
        <v>3.4499999999999999E-9</v>
      </c>
      <c r="P1298" t="s">
        <v>83</v>
      </c>
      <c r="Q1298">
        <v>247107</v>
      </c>
    </row>
    <row r="1299" spans="1:17">
      <c r="A1299" s="4" t="s">
        <v>584</v>
      </c>
      <c r="B1299" s="4" t="s">
        <v>585</v>
      </c>
      <c r="C1299" s="4" t="s">
        <v>578</v>
      </c>
      <c r="D1299" s="4">
        <v>1</v>
      </c>
      <c r="E1299" s="4" t="s">
        <v>49</v>
      </c>
      <c r="F1299" s="4">
        <v>0.18310000000000001</v>
      </c>
      <c r="G1299" s="9">
        <v>6</v>
      </c>
      <c r="H1299" s="4">
        <v>140431078</v>
      </c>
      <c r="I1299" s="4" t="s">
        <v>82</v>
      </c>
      <c r="J1299" s="11" t="s">
        <v>51</v>
      </c>
      <c r="K1299" s="11">
        <v>0.1991</v>
      </c>
      <c r="L1299" s="11">
        <f t="shared" si="20"/>
        <v>0.1991</v>
      </c>
      <c r="M1299" s="4">
        <v>2.2499999999999999E-2</v>
      </c>
      <c r="N1299" s="51">
        <v>3.8E-3</v>
      </c>
      <c r="O1299" s="1">
        <v>2.86E-9</v>
      </c>
      <c r="P1299" t="s">
        <v>63</v>
      </c>
      <c r="Q1299">
        <v>247107</v>
      </c>
    </row>
    <row r="1300" spans="1:17">
      <c r="A1300" s="4" t="s">
        <v>8340</v>
      </c>
      <c r="B1300" s="4" t="s">
        <v>8341</v>
      </c>
      <c r="C1300" s="4" t="s">
        <v>578</v>
      </c>
      <c r="D1300" s="4">
        <v>1</v>
      </c>
      <c r="E1300" s="4" t="s">
        <v>49</v>
      </c>
      <c r="F1300" s="4">
        <v>1.83595E-3</v>
      </c>
      <c r="G1300" s="9">
        <v>6</v>
      </c>
      <c r="H1300" s="4">
        <v>140433203</v>
      </c>
      <c r="I1300" s="4" t="s">
        <v>82</v>
      </c>
      <c r="J1300" s="11" t="s">
        <v>51</v>
      </c>
      <c r="K1300" s="11">
        <v>0.80089999999999995</v>
      </c>
      <c r="L1300" s="11">
        <f t="shared" si="20"/>
        <v>0.19910000000000005</v>
      </c>
      <c r="M1300" s="4">
        <v>-2.2499999999999999E-2</v>
      </c>
      <c r="N1300" s="51">
        <v>3.8E-3</v>
      </c>
      <c r="O1300" s="1">
        <v>3.1089999999999999E-9</v>
      </c>
      <c r="P1300" t="s">
        <v>83</v>
      </c>
      <c r="Q1300">
        <v>247107</v>
      </c>
    </row>
    <row r="1301" spans="1:17">
      <c r="A1301" s="4" t="s">
        <v>8342</v>
      </c>
      <c r="B1301" s="4" t="s">
        <v>8343</v>
      </c>
      <c r="C1301" s="4" t="s">
        <v>578</v>
      </c>
      <c r="D1301" s="4">
        <v>1</v>
      </c>
      <c r="E1301" s="4" t="s">
        <v>49</v>
      </c>
      <c r="F1301" s="4">
        <v>1.7847500000000001E-3</v>
      </c>
      <c r="G1301" s="9">
        <v>6</v>
      </c>
      <c r="H1301" s="4">
        <v>140442038</v>
      </c>
      <c r="I1301" s="4" t="s">
        <v>50</v>
      </c>
      <c r="J1301" s="11" t="s">
        <v>62</v>
      </c>
      <c r="K1301" s="11">
        <v>0.19919999999999999</v>
      </c>
      <c r="L1301" s="11">
        <f t="shared" si="20"/>
        <v>0.19919999999999999</v>
      </c>
      <c r="M1301" s="4">
        <v>2.2499999999999999E-2</v>
      </c>
      <c r="N1301" s="51">
        <v>3.8E-3</v>
      </c>
      <c r="O1301" s="1">
        <v>2.903E-9</v>
      </c>
      <c r="P1301" t="s">
        <v>52</v>
      </c>
      <c r="Q1301">
        <v>247107</v>
      </c>
    </row>
    <row r="1302" spans="1:17">
      <c r="A1302" s="4" t="s">
        <v>8344</v>
      </c>
      <c r="B1302" s="4" t="s">
        <v>8345</v>
      </c>
      <c r="C1302" s="4" t="s">
        <v>578</v>
      </c>
      <c r="D1302" s="4">
        <v>1</v>
      </c>
      <c r="E1302" s="4" t="s">
        <v>49</v>
      </c>
      <c r="F1302" s="4">
        <v>1.5004599999999999E-3</v>
      </c>
      <c r="G1302" s="9">
        <v>6</v>
      </c>
      <c r="H1302" s="4">
        <v>140443073</v>
      </c>
      <c r="I1302" s="4" t="s">
        <v>82</v>
      </c>
      <c r="J1302" s="11" t="s">
        <v>51</v>
      </c>
      <c r="K1302" s="11">
        <v>0.1993</v>
      </c>
      <c r="L1302" s="11">
        <f t="shared" si="20"/>
        <v>0.1993</v>
      </c>
      <c r="M1302" s="4">
        <v>2.24E-2</v>
      </c>
      <c r="N1302" s="51">
        <v>3.8E-3</v>
      </c>
      <c r="O1302" s="1">
        <v>3.4459999999999999E-9</v>
      </c>
      <c r="P1302" t="s">
        <v>52</v>
      </c>
      <c r="Q1302">
        <v>247107</v>
      </c>
    </row>
    <row r="1303" spans="1:17">
      <c r="A1303" s="4" t="s">
        <v>8346</v>
      </c>
      <c r="B1303" s="4" t="s">
        <v>8347</v>
      </c>
      <c r="C1303" s="4" t="s">
        <v>578</v>
      </c>
      <c r="D1303" s="4">
        <v>1</v>
      </c>
      <c r="E1303" s="4" t="s">
        <v>49</v>
      </c>
      <c r="F1303" s="4">
        <v>1.49095E-3</v>
      </c>
      <c r="G1303" s="9">
        <v>6</v>
      </c>
      <c r="H1303" s="4">
        <v>140447916</v>
      </c>
      <c r="I1303" s="4" t="s">
        <v>50</v>
      </c>
      <c r="J1303" s="11" t="s">
        <v>51</v>
      </c>
      <c r="K1303" s="11">
        <v>0.80069999999999997</v>
      </c>
      <c r="L1303" s="11">
        <f t="shared" si="20"/>
        <v>0.19930000000000003</v>
      </c>
      <c r="M1303" s="4">
        <v>-2.24E-2</v>
      </c>
      <c r="N1303" s="51">
        <v>3.8E-3</v>
      </c>
      <c r="O1303" s="1">
        <v>3.3189999999999998E-9</v>
      </c>
      <c r="P1303" t="s">
        <v>193</v>
      </c>
      <c r="Q1303">
        <v>247107</v>
      </c>
    </row>
    <row r="1304" spans="1:17">
      <c r="A1304" s="4" t="s">
        <v>8348</v>
      </c>
      <c r="B1304" s="4" t="s">
        <v>8349</v>
      </c>
      <c r="C1304" s="4" t="s">
        <v>578</v>
      </c>
      <c r="D1304" s="4">
        <v>1</v>
      </c>
      <c r="E1304" s="4" t="s">
        <v>49</v>
      </c>
      <c r="F1304" s="4">
        <v>1.83595E-3</v>
      </c>
      <c r="G1304" s="9">
        <v>6</v>
      </c>
      <c r="H1304" s="4">
        <v>140452534</v>
      </c>
      <c r="I1304" s="4" t="s">
        <v>82</v>
      </c>
      <c r="J1304" s="11" t="s">
        <v>50</v>
      </c>
      <c r="K1304" s="11">
        <v>0.80089999999999995</v>
      </c>
      <c r="L1304" s="11">
        <f t="shared" si="20"/>
        <v>0.19910000000000005</v>
      </c>
      <c r="M1304" s="4">
        <v>-2.2499999999999999E-2</v>
      </c>
      <c r="N1304" s="51">
        <v>3.8E-3</v>
      </c>
      <c r="O1304" s="1">
        <v>2.795E-9</v>
      </c>
      <c r="P1304" t="s">
        <v>83</v>
      </c>
      <c r="Q1304">
        <v>247107</v>
      </c>
    </row>
    <row r="1305" spans="1:17">
      <c r="A1305" s="4" t="s">
        <v>8350</v>
      </c>
      <c r="B1305" s="4" t="s">
        <v>8351</v>
      </c>
      <c r="C1305" s="4" t="s">
        <v>578</v>
      </c>
      <c r="D1305" s="4">
        <v>1</v>
      </c>
      <c r="E1305" s="4" t="s">
        <v>49</v>
      </c>
      <c r="F1305" s="4">
        <v>1.3004100000000001E-3</v>
      </c>
      <c r="G1305" s="9">
        <v>6</v>
      </c>
      <c r="H1305" s="4">
        <v>140457139</v>
      </c>
      <c r="I1305" s="4" t="s">
        <v>82</v>
      </c>
      <c r="J1305" s="11" t="s">
        <v>50</v>
      </c>
      <c r="K1305" s="11">
        <v>0.80069999999999997</v>
      </c>
      <c r="L1305" s="11">
        <f t="shared" si="20"/>
        <v>0.19930000000000003</v>
      </c>
      <c r="M1305" s="4">
        <v>-2.23E-2</v>
      </c>
      <c r="N1305" s="51">
        <v>3.8E-3</v>
      </c>
      <c r="O1305" s="1">
        <v>4.0540000000000003E-9</v>
      </c>
      <c r="P1305" t="s">
        <v>83</v>
      </c>
      <c r="Q1305">
        <v>247107</v>
      </c>
    </row>
    <row r="1306" spans="1:17">
      <c r="A1306" s="4" t="s">
        <v>8352</v>
      </c>
      <c r="B1306" s="4" t="s">
        <v>8353</v>
      </c>
      <c r="C1306" s="4" t="s">
        <v>578</v>
      </c>
      <c r="D1306" s="4">
        <v>1</v>
      </c>
      <c r="E1306" s="4" t="s">
        <v>49</v>
      </c>
      <c r="F1306" s="4">
        <v>1.04532E-3</v>
      </c>
      <c r="G1306" s="9">
        <v>6</v>
      </c>
      <c r="H1306" s="4">
        <v>140459265</v>
      </c>
      <c r="I1306" s="4" t="s">
        <v>82</v>
      </c>
      <c r="J1306" s="11" t="s">
        <v>62</v>
      </c>
      <c r="K1306" s="11">
        <v>0.79800000000000004</v>
      </c>
      <c r="L1306" s="11">
        <f t="shared" si="20"/>
        <v>0.20199999999999996</v>
      </c>
      <c r="M1306" s="4">
        <v>-2.23E-2</v>
      </c>
      <c r="N1306" s="51">
        <v>3.8E-3</v>
      </c>
      <c r="O1306" s="1">
        <v>3.805E-9</v>
      </c>
      <c r="P1306" t="s">
        <v>193</v>
      </c>
      <c r="Q1306">
        <v>247107</v>
      </c>
    </row>
    <row r="1307" spans="1:17">
      <c r="A1307" s="4" t="s">
        <v>8354</v>
      </c>
      <c r="B1307" s="4" t="s">
        <v>8355</v>
      </c>
      <c r="C1307" s="4" t="s">
        <v>578</v>
      </c>
      <c r="D1307" s="4">
        <v>1</v>
      </c>
      <c r="E1307" s="4" t="s">
        <v>49</v>
      </c>
      <c r="F1307" s="4">
        <v>5.08891E-2</v>
      </c>
      <c r="G1307" s="9">
        <v>6</v>
      </c>
      <c r="H1307" s="4">
        <v>140460015</v>
      </c>
      <c r="I1307" s="4" t="s">
        <v>82</v>
      </c>
      <c r="J1307" s="11" t="s">
        <v>51</v>
      </c>
      <c r="K1307" s="11">
        <v>0.2019</v>
      </c>
      <c r="L1307" s="11">
        <f t="shared" si="20"/>
        <v>0.2019</v>
      </c>
      <c r="M1307" s="4">
        <v>2.2100000000000002E-2</v>
      </c>
      <c r="N1307" s="51">
        <v>3.8E-3</v>
      </c>
      <c r="O1307" s="1">
        <v>5.2670000000000001E-9</v>
      </c>
      <c r="P1307" t="s">
        <v>63</v>
      </c>
      <c r="Q1307">
        <v>247107</v>
      </c>
    </row>
    <row r="1308" spans="1:17">
      <c r="A1308" s="4" t="s">
        <v>8356</v>
      </c>
      <c r="B1308" s="4" t="s">
        <v>8357</v>
      </c>
      <c r="C1308" s="4" t="s">
        <v>578</v>
      </c>
      <c r="D1308" s="4">
        <v>1</v>
      </c>
      <c r="E1308" s="4" t="s">
        <v>49</v>
      </c>
      <c r="F1308" s="4">
        <v>1.9222600000000001E-3</v>
      </c>
      <c r="G1308" s="9">
        <v>6</v>
      </c>
      <c r="H1308" s="4">
        <v>140464296</v>
      </c>
      <c r="I1308" s="4" t="s">
        <v>50</v>
      </c>
      <c r="J1308" s="11" t="s">
        <v>62</v>
      </c>
      <c r="K1308" s="11">
        <v>0.8004</v>
      </c>
      <c r="L1308" s="11">
        <f t="shared" si="20"/>
        <v>0.1996</v>
      </c>
      <c r="M1308" s="4">
        <v>-2.2499999999999999E-2</v>
      </c>
      <c r="N1308" s="51">
        <v>3.8E-3</v>
      </c>
      <c r="O1308" s="1">
        <v>2.6740000000000001E-9</v>
      </c>
      <c r="P1308" t="s">
        <v>193</v>
      </c>
      <c r="Q1308">
        <v>247107</v>
      </c>
    </row>
    <row r="1309" spans="1:17">
      <c r="A1309" s="4" t="s">
        <v>8358</v>
      </c>
      <c r="B1309" s="4" t="s">
        <v>8359</v>
      </c>
      <c r="C1309" s="4" t="s">
        <v>578</v>
      </c>
      <c r="D1309" s="4">
        <v>1</v>
      </c>
      <c r="E1309" s="4" t="s">
        <v>49</v>
      </c>
      <c r="F1309" s="4">
        <v>8.9465300000000003E-4</v>
      </c>
      <c r="G1309" s="9">
        <v>6</v>
      </c>
      <c r="H1309" s="4">
        <v>140468458</v>
      </c>
      <c r="I1309" s="4" t="s">
        <v>62</v>
      </c>
      <c r="J1309" s="11" t="s">
        <v>51</v>
      </c>
      <c r="K1309" s="11">
        <v>0.79810000000000003</v>
      </c>
      <c r="L1309" s="11">
        <f t="shared" si="20"/>
        <v>0.20189999999999997</v>
      </c>
      <c r="M1309" s="4">
        <v>-2.2200000000000001E-2</v>
      </c>
      <c r="N1309" s="51">
        <v>3.8E-3</v>
      </c>
      <c r="O1309" s="1">
        <v>4.2979999999999998E-9</v>
      </c>
      <c r="P1309" t="s">
        <v>193</v>
      </c>
      <c r="Q1309">
        <v>247107</v>
      </c>
    </row>
    <row r="1310" spans="1:17">
      <c r="A1310" s="4" t="s">
        <v>8360</v>
      </c>
      <c r="B1310" s="4" t="s">
        <v>8361</v>
      </c>
      <c r="C1310" s="4" t="s">
        <v>578</v>
      </c>
      <c r="D1310" s="4">
        <v>1</v>
      </c>
      <c r="E1310" s="4" t="s">
        <v>49</v>
      </c>
      <c r="F1310" s="4">
        <v>1.8383099999999999E-3</v>
      </c>
      <c r="G1310" s="9">
        <v>6</v>
      </c>
      <c r="H1310" s="4">
        <v>140468655</v>
      </c>
      <c r="I1310" s="4" t="s">
        <v>50</v>
      </c>
      <c r="J1310" s="11" t="s">
        <v>62</v>
      </c>
      <c r="K1310" s="11">
        <v>0.1993</v>
      </c>
      <c r="L1310" s="11">
        <f t="shared" si="20"/>
        <v>0.1993</v>
      </c>
      <c r="M1310" s="4">
        <v>2.2499999999999999E-2</v>
      </c>
      <c r="N1310" s="51">
        <v>3.8E-3</v>
      </c>
      <c r="O1310" s="1">
        <v>2.9499999999999999E-9</v>
      </c>
      <c r="P1310" t="s">
        <v>63</v>
      </c>
      <c r="Q1310">
        <v>247107</v>
      </c>
    </row>
    <row r="1311" spans="1:17">
      <c r="A1311" s="4" t="s">
        <v>8362</v>
      </c>
      <c r="B1311" s="4" t="s">
        <v>8363</v>
      </c>
      <c r="C1311" s="4" t="s">
        <v>578</v>
      </c>
      <c r="D1311" s="4">
        <v>1</v>
      </c>
      <c r="E1311" s="4" t="s">
        <v>49</v>
      </c>
      <c r="F1311" s="4">
        <v>8.9465300000000003E-4</v>
      </c>
      <c r="G1311" s="9">
        <v>6</v>
      </c>
      <c r="H1311" s="4">
        <v>140469979</v>
      </c>
      <c r="I1311" s="4" t="s">
        <v>82</v>
      </c>
      <c r="J1311" s="11" t="s">
        <v>51</v>
      </c>
      <c r="K1311" s="11">
        <v>0.79810000000000003</v>
      </c>
      <c r="L1311" s="11">
        <f t="shared" si="20"/>
        <v>0.20189999999999997</v>
      </c>
      <c r="M1311" s="4">
        <v>-2.2200000000000001E-2</v>
      </c>
      <c r="N1311" s="51">
        <v>3.8E-3</v>
      </c>
      <c r="O1311" s="1">
        <v>4.0650000000000003E-9</v>
      </c>
      <c r="P1311" t="s">
        <v>193</v>
      </c>
      <c r="Q1311">
        <v>247107</v>
      </c>
    </row>
    <row r="1312" spans="1:17">
      <c r="A1312" s="4" t="s">
        <v>8364</v>
      </c>
      <c r="B1312" s="4" t="s">
        <v>8365</v>
      </c>
      <c r="C1312" s="4" t="s">
        <v>578</v>
      </c>
      <c r="D1312" s="4">
        <v>1</v>
      </c>
      <c r="E1312" s="4" t="s">
        <v>49</v>
      </c>
      <c r="F1312" s="4">
        <v>1.8383099999999999E-3</v>
      </c>
      <c r="G1312" s="9">
        <v>6</v>
      </c>
      <c r="H1312" s="4">
        <v>140473716</v>
      </c>
      <c r="I1312" s="4" t="s">
        <v>82</v>
      </c>
      <c r="J1312" s="11" t="s">
        <v>50</v>
      </c>
      <c r="K1312" s="11">
        <v>0.80030000000000001</v>
      </c>
      <c r="L1312" s="11">
        <f t="shared" si="20"/>
        <v>0.19969999999999999</v>
      </c>
      <c r="M1312" s="4">
        <v>-2.2499999999999999E-2</v>
      </c>
      <c r="N1312" s="51">
        <v>3.8E-3</v>
      </c>
      <c r="O1312" s="1">
        <v>2.7940000000000001E-9</v>
      </c>
      <c r="P1312" t="s">
        <v>193</v>
      </c>
      <c r="Q1312">
        <v>247107</v>
      </c>
    </row>
    <row r="1313" spans="1:17">
      <c r="A1313" s="4" t="s">
        <v>8366</v>
      </c>
      <c r="B1313" s="4" t="s">
        <v>8367</v>
      </c>
      <c r="C1313" s="4" t="s">
        <v>578</v>
      </c>
      <c r="D1313" s="4">
        <v>1</v>
      </c>
      <c r="E1313" s="4" t="s">
        <v>49</v>
      </c>
      <c r="F1313" s="4">
        <v>2.40456E-2</v>
      </c>
      <c r="G1313" s="9">
        <v>6</v>
      </c>
      <c r="H1313" s="4">
        <v>140475491</v>
      </c>
      <c r="I1313" s="4" t="s">
        <v>50</v>
      </c>
      <c r="J1313" s="11" t="s">
        <v>51</v>
      </c>
      <c r="K1313" s="11">
        <v>0.19939999999999999</v>
      </c>
      <c r="L1313" s="11">
        <f t="shared" si="20"/>
        <v>0.19939999999999999</v>
      </c>
      <c r="M1313" s="4">
        <v>2.24E-2</v>
      </c>
      <c r="N1313" s="51">
        <v>3.8E-3</v>
      </c>
      <c r="O1313" s="1">
        <v>3.1650000000000001E-9</v>
      </c>
      <c r="P1313" t="s">
        <v>63</v>
      </c>
      <c r="Q1313">
        <v>247107</v>
      </c>
    </row>
    <row r="1314" spans="1:17">
      <c r="A1314" s="4" t="s">
        <v>8368</v>
      </c>
      <c r="B1314" s="4" t="s">
        <v>8369</v>
      </c>
      <c r="C1314" s="4" t="s">
        <v>578</v>
      </c>
      <c r="D1314" s="4">
        <v>1</v>
      </c>
      <c r="E1314" s="4" t="s">
        <v>49</v>
      </c>
      <c r="F1314" s="4">
        <v>9.0340199999999998E-4</v>
      </c>
      <c r="G1314" s="9">
        <v>6</v>
      </c>
      <c r="H1314" s="4">
        <v>140478968</v>
      </c>
      <c r="I1314" s="4" t="s">
        <v>62</v>
      </c>
      <c r="J1314" s="11" t="s">
        <v>51</v>
      </c>
      <c r="K1314" s="11">
        <v>0.79820000000000002</v>
      </c>
      <c r="L1314" s="11">
        <f t="shared" si="20"/>
        <v>0.20179999999999998</v>
      </c>
      <c r="M1314" s="4">
        <v>-2.2200000000000001E-2</v>
      </c>
      <c r="N1314" s="51">
        <v>3.8E-3</v>
      </c>
      <c r="O1314" s="1">
        <v>4.2640000000000002E-9</v>
      </c>
      <c r="P1314" t="s">
        <v>193</v>
      </c>
      <c r="Q1314">
        <v>247107</v>
      </c>
    </row>
    <row r="1315" spans="1:17">
      <c r="A1315" s="4" t="s">
        <v>8370</v>
      </c>
      <c r="B1315" s="4" t="s">
        <v>8371</v>
      </c>
      <c r="C1315" s="4" t="s">
        <v>578</v>
      </c>
      <c r="D1315" s="4">
        <v>1</v>
      </c>
      <c r="E1315" s="4" t="s">
        <v>49</v>
      </c>
      <c r="F1315" s="4">
        <v>1.4595400000000001E-3</v>
      </c>
      <c r="G1315" s="9">
        <v>6</v>
      </c>
      <c r="H1315" s="4">
        <v>140479804</v>
      </c>
      <c r="I1315" s="4" t="s">
        <v>62</v>
      </c>
      <c r="J1315" s="11" t="s">
        <v>51</v>
      </c>
      <c r="K1315" s="11">
        <v>0.79820000000000002</v>
      </c>
      <c r="L1315" s="11">
        <f t="shared" si="20"/>
        <v>0.20179999999999998</v>
      </c>
      <c r="M1315" s="4">
        <v>-2.2499999999999999E-2</v>
      </c>
      <c r="N1315" s="51">
        <v>3.8E-3</v>
      </c>
      <c r="O1315" s="1">
        <v>2.7700000000000002E-9</v>
      </c>
      <c r="P1315" t="s">
        <v>193</v>
      </c>
      <c r="Q1315">
        <v>247107</v>
      </c>
    </row>
    <row r="1316" spans="1:17">
      <c r="A1316" s="4" t="s">
        <v>8372</v>
      </c>
      <c r="B1316" s="4" t="s">
        <v>8373</v>
      </c>
      <c r="C1316" s="4" t="s">
        <v>578</v>
      </c>
      <c r="D1316" s="4">
        <v>1</v>
      </c>
      <c r="E1316" s="4" t="s">
        <v>49</v>
      </c>
      <c r="F1316" s="4">
        <v>1.0571000000000001E-3</v>
      </c>
      <c r="G1316" s="9">
        <v>6</v>
      </c>
      <c r="H1316" s="4">
        <v>140480881</v>
      </c>
      <c r="I1316" s="4" t="s">
        <v>62</v>
      </c>
      <c r="J1316" s="11" t="s">
        <v>51</v>
      </c>
      <c r="K1316" s="11">
        <v>0.20219999999999999</v>
      </c>
      <c r="L1316" s="11">
        <f t="shared" si="20"/>
        <v>0.20219999999999999</v>
      </c>
      <c r="M1316" s="4">
        <v>2.23E-2</v>
      </c>
      <c r="N1316" s="51">
        <v>3.8E-3</v>
      </c>
      <c r="O1316" s="1">
        <v>3.4079999999999998E-9</v>
      </c>
      <c r="P1316" t="s">
        <v>63</v>
      </c>
      <c r="Q1316">
        <v>247107</v>
      </c>
    </row>
    <row r="1317" spans="1:17">
      <c r="A1317" s="4" t="s">
        <v>8374</v>
      </c>
      <c r="B1317" s="4" t="s">
        <v>8375</v>
      </c>
      <c r="C1317" s="4" t="s">
        <v>578</v>
      </c>
      <c r="D1317" s="4">
        <v>1</v>
      </c>
      <c r="E1317" s="4" t="s">
        <v>49</v>
      </c>
      <c r="F1317" s="4">
        <v>2.1971899999999999E-3</v>
      </c>
      <c r="G1317" s="9">
        <v>6</v>
      </c>
      <c r="H1317" s="4">
        <v>140481073</v>
      </c>
      <c r="I1317" s="4" t="s">
        <v>50</v>
      </c>
      <c r="J1317" s="11" t="s">
        <v>62</v>
      </c>
      <c r="K1317" s="11">
        <v>0.19939999999999999</v>
      </c>
      <c r="L1317" s="11">
        <f t="shared" si="20"/>
        <v>0.19939999999999999</v>
      </c>
      <c r="M1317" s="4">
        <v>2.2599999999999999E-2</v>
      </c>
      <c r="N1317" s="51">
        <v>3.8E-3</v>
      </c>
      <c r="O1317" s="1">
        <v>2.4690000000000001E-9</v>
      </c>
      <c r="P1317" t="s">
        <v>63</v>
      </c>
      <c r="Q1317">
        <v>247107</v>
      </c>
    </row>
    <row r="1318" spans="1:17">
      <c r="A1318" s="4" t="s">
        <v>8376</v>
      </c>
      <c r="B1318" s="4" t="s">
        <v>8377</v>
      </c>
      <c r="C1318" s="4" t="s">
        <v>578</v>
      </c>
      <c r="D1318" s="4">
        <v>1</v>
      </c>
      <c r="E1318" s="4" t="s">
        <v>49</v>
      </c>
      <c r="F1318" s="4">
        <v>8.9567900000000003E-4</v>
      </c>
      <c r="G1318" s="9">
        <v>6</v>
      </c>
      <c r="H1318" s="4">
        <v>140481812</v>
      </c>
      <c r="I1318" s="4" t="s">
        <v>82</v>
      </c>
      <c r="J1318" s="11" t="s">
        <v>51</v>
      </c>
      <c r="K1318" s="11">
        <v>0.2019</v>
      </c>
      <c r="L1318" s="11">
        <f t="shared" si="20"/>
        <v>0.2019</v>
      </c>
      <c r="M1318" s="4">
        <v>2.2200000000000001E-2</v>
      </c>
      <c r="N1318" s="51">
        <v>3.8E-3</v>
      </c>
      <c r="O1318" s="1">
        <v>4.2089999999999998E-9</v>
      </c>
      <c r="P1318" t="s">
        <v>63</v>
      </c>
      <c r="Q1318">
        <v>247107</v>
      </c>
    </row>
    <row r="1319" spans="1:17">
      <c r="A1319" s="4" t="s">
        <v>8378</v>
      </c>
      <c r="B1319" s="4" t="s">
        <v>8379</v>
      </c>
      <c r="C1319" s="4" t="s">
        <v>578</v>
      </c>
      <c r="D1319" s="4">
        <v>1</v>
      </c>
      <c r="E1319" s="4" t="s">
        <v>49</v>
      </c>
      <c r="F1319" s="4">
        <v>2.20105E-3</v>
      </c>
      <c r="G1319" s="9">
        <v>6</v>
      </c>
      <c r="H1319" s="4">
        <v>140482933</v>
      </c>
      <c r="I1319" s="4" t="s">
        <v>82</v>
      </c>
      <c r="J1319" s="11" t="s">
        <v>62</v>
      </c>
      <c r="K1319" s="11">
        <v>0.80079999999999996</v>
      </c>
      <c r="L1319" s="11">
        <f t="shared" si="20"/>
        <v>0.19920000000000004</v>
      </c>
      <c r="M1319" s="4">
        <v>-2.2599999999999999E-2</v>
      </c>
      <c r="N1319" s="51">
        <v>3.8E-3</v>
      </c>
      <c r="O1319" s="1">
        <v>2.4060000000000002E-9</v>
      </c>
      <c r="P1319" t="s">
        <v>193</v>
      </c>
      <c r="Q1319">
        <v>247107</v>
      </c>
    </row>
    <row r="1320" spans="1:17">
      <c r="A1320" s="4" t="s">
        <v>8380</v>
      </c>
      <c r="B1320" s="4" t="s">
        <v>8381</v>
      </c>
      <c r="C1320" s="4" t="s">
        <v>578</v>
      </c>
      <c r="D1320" s="4">
        <v>1</v>
      </c>
      <c r="E1320" s="4" t="s">
        <v>49</v>
      </c>
      <c r="F1320" s="4">
        <v>8.9567900000000003E-4</v>
      </c>
      <c r="G1320" s="9">
        <v>6</v>
      </c>
      <c r="H1320" s="4">
        <v>140484523</v>
      </c>
      <c r="I1320" s="4" t="s">
        <v>50</v>
      </c>
      <c r="J1320" s="11" t="s">
        <v>62</v>
      </c>
      <c r="K1320" s="11">
        <v>0.2016</v>
      </c>
      <c r="L1320" s="11">
        <f t="shared" si="20"/>
        <v>0.2016</v>
      </c>
      <c r="M1320" s="4">
        <v>2.2200000000000001E-2</v>
      </c>
      <c r="N1320" s="51">
        <v>3.8E-3</v>
      </c>
      <c r="O1320" s="1">
        <v>4.2169999999999998E-9</v>
      </c>
      <c r="P1320" t="s">
        <v>63</v>
      </c>
      <c r="Q1320">
        <v>247107</v>
      </c>
    </row>
    <row r="1321" spans="1:17">
      <c r="A1321" s="4" t="s">
        <v>8382</v>
      </c>
      <c r="B1321" s="4" t="s">
        <v>8383</v>
      </c>
      <c r="C1321" s="4" t="s">
        <v>578</v>
      </c>
      <c r="D1321" s="4">
        <v>1</v>
      </c>
      <c r="E1321" s="4" t="s">
        <v>49</v>
      </c>
      <c r="F1321" s="4">
        <v>4.4074700000000001E-3</v>
      </c>
      <c r="G1321" s="9">
        <v>6</v>
      </c>
      <c r="H1321" s="4">
        <v>140485178</v>
      </c>
      <c r="I1321" s="4" t="s">
        <v>82</v>
      </c>
      <c r="J1321" s="11" t="s">
        <v>51</v>
      </c>
      <c r="K1321" s="11">
        <v>0.80310000000000004</v>
      </c>
      <c r="L1321" s="11">
        <f t="shared" si="20"/>
        <v>0.19689999999999996</v>
      </c>
      <c r="M1321" s="4">
        <v>-2.3E-2</v>
      </c>
      <c r="N1321" s="51">
        <v>3.8E-3</v>
      </c>
      <c r="O1321" s="1">
        <v>2.164E-9</v>
      </c>
      <c r="P1321" t="s">
        <v>193</v>
      </c>
      <c r="Q1321">
        <v>247107</v>
      </c>
    </row>
    <row r="1322" spans="1:17">
      <c r="A1322" s="4" t="s">
        <v>8384</v>
      </c>
      <c r="B1322" s="4" t="s">
        <v>8385</v>
      </c>
      <c r="C1322" s="4" t="s">
        <v>578</v>
      </c>
      <c r="D1322" s="4">
        <v>1</v>
      </c>
      <c r="E1322" s="4" t="s">
        <v>49</v>
      </c>
      <c r="F1322" s="4">
        <v>1.04144E-3</v>
      </c>
      <c r="G1322" s="9">
        <v>6</v>
      </c>
      <c r="H1322" s="4">
        <v>140486799</v>
      </c>
      <c r="I1322" s="4" t="s">
        <v>82</v>
      </c>
      <c r="J1322" s="11" t="s">
        <v>51</v>
      </c>
      <c r="K1322" s="11">
        <v>0.20200000000000001</v>
      </c>
      <c r="L1322" s="11">
        <f t="shared" si="20"/>
        <v>0.20200000000000001</v>
      </c>
      <c r="M1322" s="4">
        <v>2.23E-2</v>
      </c>
      <c r="N1322" s="51">
        <v>3.8E-3</v>
      </c>
      <c r="O1322" s="1">
        <v>3.3080000000000002E-9</v>
      </c>
      <c r="P1322" t="s">
        <v>63</v>
      </c>
      <c r="Q1322">
        <v>247107</v>
      </c>
    </row>
    <row r="1323" spans="1:17">
      <c r="A1323" s="4" t="s">
        <v>8386</v>
      </c>
      <c r="B1323" s="4" t="s">
        <v>8387</v>
      </c>
      <c r="C1323" s="4" t="s">
        <v>578</v>
      </c>
      <c r="D1323" s="4">
        <v>1</v>
      </c>
      <c r="E1323" s="4" t="s">
        <v>49</v>
      </c>
      <c r="F1323" s="4">
        <v>9.0301300000000004E-4</v>
      </c>
      <c r="G1323" s="9">
        <v>6</v>
      </c>
      <c r="H1323" s="4">
        <v>140490464</v>
      </c>
      <c r="I1323" s="4" t="s">
        <v>50</v>
      </c>
      <c r="J1323" s="11" t="s">
        <v>62</v>
      </c>
      <c r="K1323" s="11">
        <v>0.2019</v>
      </c>
      <c r="L1323" s="11">
        <f t="shared" si="20"/>
        <v>0.2019</v>
      </c>
      <c r="M1323" s="4">
        <v>2.2200000000000001E-2</v>
      </c>
      <c r="N1323" s="51">
        <v>3.8E-3</v>
      </c>
      <c r="O1323" s="1">
        <v>4.1560000000000001E-9</v>
      </c>
      <c r="P1323" t="s">
        <v>63</v>
      </c>
      <c r="Q1323">
        <v>247107</v>
      </c>
    </row>
    <row r="1324" spans="1:17">
      <c r="A1324" s="4" t="s">
        <v>8388</v>
      </c>
      <c r="B1324" s="4" t="s">
        <v>8389</v>
      </c>
      <c r="C1324" s="4" t="s">
        <v>578</v>
      </c>
      <c r="D1324" s="4">
        <v>1</v>
      </c>
      <c r="E1324" s="4" t="s">
        <v>49</v>
      </c>
      <c r="F1324" s="4">
        <v>2.21186E-3</v>
      </c>
      <c r="G1324" s="9">
        <v>6</v>
      </c>
      <c r="H1324" s="4">
        <v>140490625</v>
      </c>
      <c r="I1324" s="4" t="s">
        <v>50</v>
      </c>
      <c r="J1324" s="11" t="s">
        <v>62</v>
      </c>
      <c r="K1324" s="11">
        <v>0.1993</v>
      </c>
      <c r="L1324" s="11">
        <f t="shared" si="20"/>
        <v>0.1993</v>
      </c>
      <c r="M1324" s="4">
        <v>2.2599999999999999E-2</v>
      </c>
      <c r="N1324" s="51">
        <v>3.8E-3</v>
      </c>
      <c r="O1324" s="1">
        <v>2.4939999999999999E-9</v>
      </c>
      <c r="P1324" t="s">
        <v>63</v>
      </c>
      <c r="Q1324">
        <v>247107</v>
      </c>
    </row>
    <row r="1325" spans="1:17">
      <c r="A1325" s="4" t="s">
        <v>8390</v>
      </c>
      <c r="B1325" s="4" t="s">
        <v>8391</v>
      </c>
      <c r="C1325" s="4" t="s">
        <v>578</v>
      </c>
      <c r="D1325" s="4">
        <v>1</v>
      </c>
      <c r="E1325" s="4" t="s">
        <v>49</v>
      </c>
      <c r="F1325" s="4">
        <v>2.21186E-3</v>
      </c>
      <c r="G1325" s="9">
        <v>6</v>
      </c>
      <c r="H1325" s="4">
        <v>140493875</v>
      </c>
      <c r="I1325" s="4" t="s">
        <v>50</v>
      </c>
      <c r="J1325" s="11" t="s">
        <v>62</v>
      </c>
      <c r="K1325" s="11">
        <v>0.80079999999999996</v>
      </c>
      <c r="L1325" s="11">
        <f t="shared" si="20"/>
        <v>0.19920000000000004</v>
      </c>
      <c r="M1325" s="4">
        <v>-2.2599999999999999E-2</v>
      </c>
      <c r="N1325" s="51">
        <v>3.8E-3</v>
      </c>
      <c r="O1325" s="1">
        <v>2.5009999999999999E-9</v>
      </c>
      <c r="P1325" t="s">
        <v>193</v>
      </c>
      <c r="Q1325">
        <v>247107</v>
      </c>
    </row>
    <row r="1326" spans="1:17">
      <c r="A1326" s="4" t="s">
        <v>8392</v>
      </c>
      <c r="B1326" s="4" t="s">
        <v>8393</v>
      </c>
      <c r="C1326" s="4" t="s">
        <v>578</v>
      </c>
      <c r="D1326" s="4">
        <v>1</v>
      </c>
      <c r="E1326" s="4" t="s">
        <v>49</v>
      </c>
      <c r="F1326" s="4">
        <v>1.86553E-3</v>
      </c>
      <c r="G1326" s="9">
        <v>6</v>
      </c>
      <c r="H1326" s="4">
        <v>140495148</v>
      </c>
      <c r="I1326" s="4" t="s">
        <v>50</v>
      </c>
      <c r="J1326" s="11" t="s">
        <v>51</v>
      </c>
      <c r="K1326" s="11">
        <v>0.1993</v>
      </c>
      <c r="L1326" s="11">
        <f t="shared" si="20"/>
        <v>0.1993</v>
      </c>
      <c r="M1326" s="4">
        <v>2.2499999999999999E-2</v>
      </c>
      <c r="N1326" s="51">
        <v>3.8E-3</v>
      </c>
      <c r="O1326" s="1">
        <v>2.6850000000000001E-9</v>
      </c>
      <c r="P1326" t="s">
        <v>63</v>
      </c>
      <c r="Q1326">
        <v>247107</v>
      </c>
    </row>
    <row r="1327" spans="1:17">
      <c r="A1327" s="4" t="s">
        <v>8394</v>
      </c>
      <c r="B1327" s="4" t="s">
        <v>8395</v>
      </c>
      <c r="C1327" s="4" t="s">
        <v>578</v>
      </c>
      <c r="D1327" s="4">
        <v>1</v>
      </c>
      <c r="E1327" s="4" t="s">
        <v>49</v>
      </c>
      <c r="F1327" s="4">
        <v>9.0301300000000004E-4</v>
      </c>
      <c r="G1327" s="9">
        <v>6</v>
      </c>
      <c r="H1327" s="4">
        <v>140497608</v>
      </c>
      <c r="I1327" s="4" t="s">
        <v>82</v>
      </c>
      <c r="J1327" s="11" t="s">
        <v>51</v>
      </c>
      <c r="K1327" s="11">
        <v>0.79790000000000005</v>
      </c>
      <c r="L1327" s="11">
        <f t="shared" si="20"/>
        <v>0.20209999999999995</v>
      </c>
      <c r="M1327" s="4">
        <v>-2.2200000000000001E-2</v>
      </c>
      <c r="N1327" s="51">
        <v>3.8E-3</v>
      </c>
      <c r="O1327" s="1">
        <v>4.161E-9</v>
      </c>
      <c r="P1327" t="s">
        <v>193</v>
      </c>
      <c r="Q1327">
        <v>247107</v>
      </c>
    </row>
    <row r="1328" spans="1:17">
      <c r="A1328" s="4" t="s">
        <v>8396</v>
      </c>
      <c r="B1328" s="4" t="s">
        <v>8397</v>
      </c>
      <c r="C1328" s="4" t="s">
        <v>578</v>
      </c>
      <c r="D1328" s="4">
        <v>1</v>
      </c>
      <c r="E1328" s="4" t="s">
        <v>49</v>
      </c>
      <c r="F1328" s="4">
        <v>9.0301300000000004E-4</v>
      </c>
      <c r="G1328" s="9">
        <v>6</v>
      </c>
      <c r="H1328" s="4">
        <v>140497772</v>
      </c>
      <c r="I1328" s="4" t="s">
        <v>82</v>
      </c>
      <c r="J1328" s="11" t="s">
        <v>51</v>
      </c>
      <c r="K1328" s="11">
        <v>0.79800000000000004</v>
      </c>
      <c r="L1328" s="11">
        <f t="shared" si="20"/>
        <v>0.20199999999999996</v>
      </c>
      <c r="M1328" s="4">
        <v>-2.2200000000000001E-2</v>
      </c>
      <c r="N1328" s="51">
        <v>3.8E-3</v>
      </c>
      <c r="O1328" s="1">
        <v>3.8760000000000003E-9</v>
      </c>
      <c r="P1328" t="s">
        <v>193</v>
      </c>
      <c r="Q1328">
        <v>247107</v>
      </c>
    </row>
    <row r="1329" spans="1:17">
      <c r="A1329" s="4" t="s">
        <v>8398</v>
      </c>
      <c r="B1329" s="4" t="s">
        <v>8399</v>
      </c>
      <c r="C1329" s="4" t="s">
        <v>578</v>
      </c>
      <c r="D1329" s="4">
        <v>1</v>
      </c>
      <c r="E1329" s="4" t="s">
        <v>49</v>
      </c>
      <c r="F1329" s="4">
        <v>2.21186E-3</v>
      </c>
      <c r="G1329" s="9">
        <v>6</v>
      </c>
      <c r="H1329" s="4">
        <v>140498085</v>
      </c>
      <c r="I1329" s="4" t="s">
        <v>62</v>
      </c>
      <c r="J1329" s="11" t="s">
        <v>51</v>
      </c>
      <c r="K1329" s="11">
        <v>0.1993</v>
      </c>
      <c r="L1329" s="11">
        <f t="shared" si="20"/>
        <v>0.1993</v>
      </c>
      <c r="M1329" s="4">
        <v>2.2599999999999999E-2</v>
      </c>
      <c r="N1329" s="51">
        <v>3.8E-3</v>
      </c>
      <c r="O1329" s="1">
        <v>2.504E-9</v>
      </c>
      <c r="P1329" t="s">
        <v>63</v>
      </c>
      <c r="Q1329">
        <v>247107</v>
      </c>
    </row>
    <row r="1330" spans="1:17">
      <c r="A1330" s="4" t="s">
        <v>8400</v>
      </c>
      <c r="B1330" s="4" t="s">
        <v>8401</v>
      </c>
      <c r="C1330" s="4" t="s">
        <v>578</v>
      </c>
      <c r="D1330" s="4">
        <v>1</v>
      </c>
      <c r="E1330" s="4" t="s">
        <v>49</v>
      </c>
      <c r="F1330" s="4">
        <v>9.0301300000000004E-4</v>
      </c>
      <c r="G1330" s="9">
        <v>6</v>
      </c>
      <c r="H1330" s="4">
        <v>140498101</v>
      </c>
      <c r="I1330" s="4" t="s">
        <v>82</v>
      </c>
      <c r="J1330" s="11" t="s">
        <v>51</v>
      </c>
      <c r="K1330" s="11">
        <v>0.79800000000000004</v>
      </c>
      <c r="L1330" s="11">
        <f t="shared" si="20"/>
        <v>0.20199999999999996</v>
      </c>
      <c r="M1330" s="4">
        <v>-2.2200000000000001E-2</v>
      </c>
      <c r="N1330" s="51">
        <v>3.8E-3</v>
      </c>
      <c r="O1330" s="1">
        <v>3.8780000000000001E-9</v>
      </c>
      <c r="P1330" t="s">
        <v>193</v>
      </c>
      <c r="Q1330">
        <v>247107</v>
      </c>
    </row>
    <row r="1331" spans="1:17">
      <c r="A1331" s="4" t="s">
        <v>8402</v>
      </c>
      <c r="B1331" s="4" t="s">
        <v>8403</v>
      </c>
      <c r="C1331" s="4" t="s">
        <v>578</v>
      </c>
      <c r="D1331" s="4">
        <v>1</v>
      </c>
      <c r="E1331" s="4" t="s">
        <v>49</v>
      </c>
      <c r="F1331" s="4">
        <v>1.224E-3</v>
      </c>
      <c r="G1331" s="9">
        <v>6</v>
      </c>
      <c r="H1331" s="4">
        <v>140500352</v>
      </c>
      <c r="I1331" s="4" t="s">
        <v>50</v>
      </c>
      <c r="J1331" s="11" t="s">
        <v>51</v>
      </c>
      <c r="K1331" s="11">
        <v>0.79749999999999999</v>
      </c>
      <c r="L1331" s="11">
        <f t="shared" si="20"/>
        <v>0.20250000000000001</v>
      </c>
      <c r="M1331" s="4">
        <v>-2.24E-2</v>
      </c>
      <c r="N1331" s="51">
        <v>3.8E-3</v>
      </c>
      <c r="O1331" s="1">
        <v>2.957E-9</v>
      </c>
      <c r="P1331" t="s">
        <v>193</v>
      </c>
      <c r="Q1331">
        <v>247107</v>
      </c>
    </row>
    <row r="1332" spans="1:17">
      <c r="A1332" s="4" t="s">
        <v>8404</v>
      </c>
      <c r="B1332" s="4" t="s">
        <v>8405</v>
      </c>
      <c r="C1332" s="4" t="s">
        <v>578</v>
      </c>
      <c r="D1332" s="4">
        <v>1</v>
      </c>
      <c r="E1332" s="4" t="s">
        <v>49</v>
      </c>
      <c r="F1332" s="4">
        <v>8.9567900000000003E-4</v>
      </c>
      <c r="G1332" s="9">
        <v>6</v>
      </c>
      <c r="H1332" s="4">
        <v>140502721</v>
      </c>
      <c r="I1332" s="4" t="s">
        <v>50</v>
      </c>
      <c r="J1332" s="11" t="s">
        <v>51</v>
      </c>
      <c r="K1332" s="11">
        <v>0.79810000000000003</v>
      </c>
      <c r="L1332" s="11">
        <f t="shared" si="20"/>
        <v>0.20189999999999997</v>
      </c>
      <c r="M1332" s="4">
        <v>-2.2200000000000001E-2</v>
      </c>
      <c r="N1332" s="51">
        <v>3.8E-3</v>
      </c>
      <c r="O1332" s="1">
        <v>4.3699999999999996E-9</v>
      </c>
      <c r="P1332" t="s">
        <v>193</v>
      </c>
      <c r="Q1332">
        <v>247107</v>
      </c>
    </row>
    <row r="1333" spans="1:17">
      <c r="A1333" s="4" t="s">
        <v>8406</v>
      </c>
      <c r="B1333" s="4" t="s">
        <v>8407</v>
      </c>
      <c r="C1333" s="4" t="s">
        <v>578</v>
      </c>
      <c r="D1333" s="4">
        <v>1</v>
      </c>
      <c r="E1333" s="4" t="s">
        <v>49</v>
      </c>
      <c r="F1333" s="4">
        <v>2.1969799999999999E-3</v>
      </c>
      <c r="G1333" s="9">
        <v>6</v>
      </c>
      <c r="H1333" s="4">
        <v>140503636</v>
      </c>
      <c r="I1333" s="4" t="s">
        <v>50</v>
      </c>
      <c r="J1333" s="11" t="s">
        <v>51</v>
      </c>
      <c r="K1333" s="11">
        <v>0.1993</v>
      </c>
      <c r="L1333" s="11">
        <f t="shared" si="20"/>
        <v>0.1993</v>
      </c>
      <c r="M1333" s="4">
        <v>2.2599999999999999E-2</v>
      </c>
      <c r="N1333" s="51">
        <v>3.8E-3</v>
      </c>
      <c r="O1333" s="1">
        <v>2.3790000000000002E-9</v>
      </c>
      <c r="P1333" t="s">
        <v>63</v>
      </c>
      <c r="Q1333">
        <v>247107</v>
      </c>
    </row>
    <row r="1334" spans="1:17">
      <c r="A1334" s="4" t="s">
        <v>8408</v>
      </c>
      <c r="B1334" s="4" t="s">
        <v>8409</v>
      </c>
      <c r="C1334" s="4" t="s">
        <v>578</v>
      </c>
      <c r="D1334" s="4">
        <v>1</v>
      </c>
      <c r="E1334" s="4" t="s">
        <v>49</v>
      </c>
      <c r="F1334" s="4">
        <v>8.9731100000000003E-4</v>
      </c>
      <c r="G1334" s="9">
        <v>6</v>
      </c>
      <c r="H1334" s="4">
        <v>140503799</v>
      </c>
      <c r="I1334" s="4" t="s">
        <v>82</v>
      </c>
      <c r="J1334" s="11" t="s">
        <v>62</v>
      </c>
      <c r="K1334" s="11">
        <v>0.2019</v>
      </c>
      <c r="L1334" s="11">
        <f t="shared" si="20"/>
        <v>0.2019</v>
      </c>
      <c r="M1334" s="4">
        <v>2.2200000000000001E-2</v>
      </c>
      <c r="N1334" s="51">
        <v>3.8E-3</v>
      </c>
      <c r="O1334" s="1">
        <v>3.9730000000000002E-9</v>
      </c>
      <c r="P1334" t="s">
        <v>63</v>
      </c>
      <c r="Q1334">
        <v>247107</v>
      </c>
    </row>
    <row r="1335" spans="1:17">
      <c r="A1335" s="4" t="s">
        <v>8410</v>
      </c>
      <c r="B1335" s="4" t="s">
        <v>8411</v>
      </c>
      <c r="C1335" s="4" t="s">
        <v>578</v>
      </c>
      <c r="D1335" s="4">
        <v>1</v>
      </c>
      <c r="E1335" s="4" t="s">
        <v>49</v>
      </c>
      <c r="F1335" s="4">
        <v>1.0144500000000001E-3</v>
      </c>
      <c r="G1335" s="9">
        <v>6</v>
      </c>
      <c r="H1335" s="4">
        <v>140504408</v>
      </c>
      <c r="I1335" s="4" t="s">
        <v>82</v>
      </c>
      <c r="J1335" s="11" t="s">
        <v>51</v>
      </c>
      <c r="K1335" s="11">
        <v>0.19889999999999999</v>
      </c>
      <c r="L1335" s="11">
        <f t="shared" si="20"/>
        <v>0.19889999999999999</v>
      </c>
      <c r="M1335" s="4">
        <v>2.23E-2</v>
      </c>
      <c r="N1335" s="51">
        <v>3.8E-3</v>
      </c>
      <c r="O1335" s="1">
        <v>5.1499999999999998E-9</v>
      </c>
      <c r="P1335" t="s">
        <v>63</v>
      </c>
      <c r="Q1335">
        <v>247107</v>
      </c>
    </row>
    <row r="1336" spans="1:17">
      <c r="A1336" s="4" t="s">
        <v>8412</v>
      </c>
      <c r="B1336" s="4" t="s">
        <v>8413</v>
      </c>
      <c r="C1336" s="4" t="s">
        <v>578</v>
      </c>
      <c r="D1336" s="4">
        <v>1</v>
      </c>
      <c r="E1336" s="4" t="s">
        <v>49</v>
      </c>
      <c r="F1336" s="4">
        <v>1.0532300000000001E-3</v>
      </c>
      <c r="G1336" s="9">
        <v>6</v>
      </c>
      <c r="H1336" s="4">
        <v>140504409</v>
      </c>
      <c r="I1336" s="4" t="s">
        <v>50</v>
      </c>
      <c r="J1336" s="11" t="s">
        <v>62</v>
      </c>
      <c r="K1336" s="11">
        <v>0.1991</v>
      </c>
      <c r="L1336" s="11">
        <f t="shared" si="20"/>
        <v>0.1991</v>
      </c>
      <c r="M1336" s="4">
        <v>2.23E-2</v>
      </c>
      <c r="N1336" s="51">
        <v>3.8E-3</v>
      </c>
      <c r="O1336" s="1">
        <v>4.7310000000000003E-9</v>
      </c>
      <c r="P1336" t="s">
        <v>63</v>
      </c>
      <c r="Q1336">
        <v>247107</v>
      </c>
    </row>
    <row r="1337" spans="1:17">
      <c r="A1337" s="4" t="s">
        <v>8414</v>
      </c>
      <c r="B1337" s="4" t="s">
        <v>8415</v>
      </c>
      <c r="C1337" s="4" t="s">
        <v>578</v>
      </c>
      <c r="D1337" s="4">
        <v>1</v>
      </c>
      <c r="E1337" s="4" t="s">
        <v>49</v>
      </c>
      <c r="F1337" s="4">
        <v>8.9731100000000003E-4</v>
      </c>
      <c r="G1337" s="9">
        <v>6</v>
      </c>
      <c r="H1337" s="4">
        <v>140506110</v>
      </c>
      <c r="I1337" s="4" t="s">
        <v>62</v>
      </c>
      <c r="J1337" s="11" t="s">
        <v>51</v>
      </c>
      <c r="K1337" s="11">
        <v>0.20200000000000001</v>
      </c>
      <c r="L1337" s="11">
        <f t="shared" si="20"/>
        <v>0.20200000000000001</v>
      </c>
      <c r="M1337" s="4">
        <v>2.2200000000000001E-2</v>
      </c>
      <c r="N1337" s="51">
        <v>3.8E-3</v>
      </c>
      <c r="O1337" s="1">
        <v>4.0050000000000001E-9</v>
      </c>
      <c r="P1337" t="s">
        <v>63</v>
      </c>
      <c r="Q1337">
        <v>247107</v>
      </c>
    </row>
    <row r="1338" spans="1:17">
      <c r="A1338" s="4" t="s">
        <v>8416</v>
      </c>
      <c r="B1338" s="4" t="s">
        <v>8417</v>
      </c>
      <c r="C1338" s="4" t="s">
        <v>578</v>
      </c>
      <c r="D1338" s="4">
        <v>1</v>
      </c>
      <c r="E1338" s="4" t="s">
        <v>49</v>
      </c>
      <c r="F1338" s="4">
        <v>2.1969799999999999E-3</v>
      </c>
      <c r="G1338" s="9">
        <v>6</v>
      </c>
      <c r="H1338" s="4">
        <v>140507132</v>
      </c>
      <c r="I1338" s="4" t="s">
        <v>82</v>
      </c>
      <c r="J1338" s="11" t="s">
        <v>51</v>
      </c>
      <c r="K1338" s="11">
        <v>0.1993</v>
      </c>
      <c r="L1338" s="11">
        <f t="shared" si="20"/>
        <v>0.1993</v>
      </c>
      <c r="M1338" s="4">
        <v>2.2599999999999999E-2</v>
      </c>
      <c r="N1338" s="51">
        <v>3.8E-3</v>
      </c>
      <c r="O1338" s="1">
        <v>2.5409999999999998E-9</v>
      </c>
      <c r="P1338" t="s">
        <v>63</v>
      </c>
      <c r="Q1338">
        <v>247107</v>
      </c>
    </row>
    <row r="1339" spans="1:17">
      <c r="A1339" s="4" t="s">
        <v>8418</v>
      </c>
      <c r="B1339" s="4" t="s">
        <v>8419</v>
      </c>
      <c r="C1339" s="4" t="s">
        <v>578</v>
      </c>
      <c r="D1339" s="4">
        <v>1</v>
      </c>
      <c r="E1339" s="4" t="s">
        <v>49</v>
      </c>
      <c r="F1339" s="4">
        <v>1.0466900000000001E-3</v>
      </c>
      <c r="G1339" s="9">
        <v>6</v>
      </c>
      <c r="H1339" s="4">
        <v>140512167</v>
      </c>
      <c r="I1339" s="4" t="s">
        <v>82</v>
      </c>
      <c r="J1339" s="11" t="s">
        <v>51</v>
      </c>
      <c r="K1339" s="11">
        <v>0.79790000000000005</v>
      </c>
      <c r="L1339" s="11">
        <f t="shared" si="20"/>
        <v>0.20209999999999995</v>
      </c>
      <c r="M1339" s="4">
        <v>-2.23E-2</v>
      </c>
      <c r="N1339" s="51">
        <v>3.8E-3</v>
      </c>
      <c r="O1339" s="1">
        <v>3.4299999999999999E-9</v>
      </c>
      <c r="P1339" t="s">
        <v>193</v>
      </c>
      <c r="Q1339">
        <v>247107</v>
      </c>
    </row>
    <row r="1340" spans="1:17">
      <c r="A1340" s="4" t="s">
        <v>8420</v>
      </c>
      <c r="B1340" s="4" t="s">
        <v>8421</v>
      </c>
      <c r="C1340" s="4" t="s">
        <v>578</v>
      </c>
      <c r="D1340" s="4">
        <v>1</v>
      </c>
      <c r="E1340" s="4" t="s">
        <v>49</v>
      </c>
      <c r="F1340" s="4">
        <v>1.0514999999999999E-3</v>
      </c>
      <c r="G1340" s="9">
        <v>6</v>
      </c>
      <c r="H1340" s="4">
        <v>140517382</v>
      </c>
      <c r="I1340" s="4" t="s">
        <v>50</v>
      </c>
      <c r="J1340" s="11" t="s">
        <v>62</v>
      </c>
      <c r="K1340" s="11">
        <v>0.79800000000000004</v>
      </c>
      <c r="L1340" s="11">
        <f t="shared" si="20"/>
        <v>0.20199999999999996</v>
      </c>
      <c r="M1340" s="4">
        <v>-2.23E-2</v>
      </c>
      <c r="N1340" s="51">
        <v>3.8E-3</v>
      </c>
      <c r="O1340" s="1">
        <v>3.708E-9</v>
      </c>
      <c r="P1340" t="s">
        <v>193</v>
      </c>
      <c r="Q1340">
        <v>247107</v>
      </c>
    </row>
    <row r="1341" spans="1:17">
      <c r="A1341" s="4" t="s">
        <v>8422</v>
      </c>
      <c r="B1341" s="4" t="s">
        <v>8423</v>
      </c>
      <c r="C1341" s="4" t="s">
        <v>578</v>
      </c>
      <c r="D1341" s="4">
        <v>1</v>
      </c>
      <c r="E1341" s="4" t="s">
        <v>49</v>
      </c>
      <c r="F1341" s="4">
        <v>1.84626E-3</v>
      </c>
      <c r="G1341" s="9">
        <v>6</v>
      </c>
      <c r="H1341" s="4">
        <v>140523348</v>
      </c>
      <c r="I1341" s="4" t="s">
        <v>82</v>
      </c>
      <c r="J1341" s="11" t="s">
        <v>51</v>
      </c>
      <c r="K1341" s="11">
        <v>0.80059999999999998</v>
      </c>
      <c r="L1341" s="11">
        <f t="shared" si="20"/>
        <v>0.19940000000000002</v>
      </c>
      <c r="M1341" s="4">
        <v>-2.2499999999999999E-2</v>
      </c>
      <c r="N1341" s="51">
        <v>3.8E-3</v>
      </c>
      <c r="O1341" s="1">
        <v>3.0009999999999999E-9</v>
      </c>
      <c r="P1341" t="s">
        <v>193</v>
      </c>
      <c r="Q1341">
        <v>247107</v>
      </c>
    </row>
    <row r="1342" spans="1:17">
      <c r="A1342" s="4" t="s">
        <v>8424</v>
      </c>
      <c r="B1342" s="4" t="s">
        <v>8425</v>
      </c>
      <c r="C1342" s="4" t="s">
        <v>578</v>
      </c>
      <c r="D1342" s="4">
        <v>1</v>
      </c>
      <c r="E1342" s="4" t="s">
        <v>49</v>
      </c>
      <c r="F1342" s="4">
        <v>2.5986899999999999E-3</v>
      </c>
      <c r="G1342" s="9">
        <v>6</v>
      </c>
      <c r="H1342" s="4">
        <v>140527653</v>
      </c>
      <c r="I1342" s="4" t="s">
        <v>50</v>
      </c>
      <c r="J1342" s="11" t="s">
        <v>62</v>
      </c>
      <c r="K1342" s="11">
        <v>0.19869999999999999</v>
      </c>
      <c r="L1342" s="11">
        <f t="shared" si="20"/>
        <v>0.19869999999999999</v>
      </c>
      <c r="M1342" s="4">
        <v>2.2700000000000001E-2</v>
      </c>
      <c r="N1342" s="51">
        <v>3.8E-3</v>
      </c>
      <c r="O1342" s="1">
        <v>2.048E-9</v>
      </c>
      <c r="P1342" t="s">
        <v>63</v>
      </c>
      <c r="Q1342">
        <v>247107</v>
      </c>
    </row>
    <row r="1343" spans="1:17">
      <c r="A1343" s="4" t="s">
        <v>8426</v>
      </c>
      <c r="B1343" s="4" t="s">
        <v>8427</v>
      </c>
      <c r="C1343" s="4" t="s">
        <v>578</v>
      </c>
      <c r="D1343" s="4">
        <v>1</v>
      </c>
      <c r="E1343" s="4" t="s">
        <v>49</v>
      </c>
      <c r="F1343" s="4">
        <v>8.8933100000000001E-2</v>
      </c>
      <c r="G1343" s="9">
        <v>6</v>
      </c>
      <c r="H1343" s="4">
        <v>140529707</v>
      </c>
      <c r="I1343" s="4" t="s">
        <v>82</v>
      </c>
      <c r="J1343" s="11" t="s">
        <v>50</v>
      </c>
      <c r="K1343" s="11">
        <v>0.20200000000000001</v>
      </c>
      <c r="L1343" s="11">
        <f t="shared" si="20"/>
        <v>0.20200000000000001</v>
      </c>
      <c r="M1343" s="4">
        <v>2.2200000000000001E-2</v>
      </c>
      <c r="N1343" s="51">
        <v>3.8E-3</v>
      </c>
      <c r="O1343" s="1">
        <v>4.2160000000000003E-9</v>
      </c>
      <c r="P1343" t="s">
        <v>63</v>
      </c>
      <c r="Q1343">
        <v>247107</v>
      </c>
    </row>
    <row r="1344" spans="1:17">
      <c r="A1344" s="4" t="s">
        <v>8428</v>
      </c>
      <c r="B1344" s="4" t="s">
        <v>8429</v>
      </c>
      <c r="C1344" s="4" t="s">
        <v>578</v>
      </c>
      <c r="D1344" s="4">
        <v>1</v>
      </c>
      <c r="E1344" s="4" t="s">
        <v>49</v>
      </c>
      <c r="F1344" s="4">
        <v>1.8463100000000001E-3</v>
      </c>
      <c r="G1344" s="9">
        <v>6</v>
      </c>
      <c r="H1344" s="4">
        <v>140532245</v>
      </c>
      <c r="I1344" s="4" t="s">
        <v>82</v>
      </c>
      <c r="J1344" s="11" t="s">
        <v>50</v>
      </c>
      <c r="K1344" s="11">
        <v>0.80069999999999997</v>
      </c>
      <c r="L1344" s="11">
        <f t="shared" si="20"/>
        <v>0.19930000000000003</v>
      </c>
      <c r="M1344" s="4">
        <v>-2.2499999999999999E-2</v>
      </c>
      <c r="N1344" s="51">
        <v>3.8E-3</v>
      </c>
      <c r="O1344" s="1">
        <v>2.996E-9</v>
      </c>
      <c r="P1344" t="s">
        <v>193</v>
      </c>
      <c r="Q1344">
        <v>247107</v>
      </c>
    </row>
    <row r="1345" spans="1:17">
      <c r="A1345" s="4" t="s">
        <v>8430</v>
      </c>
      <c r="B1345" s="4" t="s">
        <v>8431</v>
      </c>
      <c r="C1345" s="4" t="s">
        <v>578</v>
      </c>
      <c r="D1345" s="4">
        <v>1</v>
      </c>
      <c r="E1345" s="4" t="s">
        <v>49</v>
      </c>
      <c r="F1345" s="4">
        <v>2.1554199999999999E-3</v>
      </c>
      <c r="G1345" s="9">
        <v>6</v>
      </c>
      <c r="H1345" s="4">
        <v>140537481</v>
      </c>
      <c r="I1345" s="4" t="s">
        <v>50</v>
      </c>
      <c r="J1345" s="11" t="s">
        <v>62</v>
      </c>
      <c r="K1345" s="11">
        <v>0.19939999999999999</v>
      </c>
      <c r="L1345" s="11">
        <f t="shared" si="20"/>
        <v>0.19939999999999999</v>
      </c>
      <c r="M1345" s="4">
        <v>2.2599999999999999E-2</v>
      </c>
      <c r="N1345" s="51">
        <v>3.8E-3</v>
      </c>
      <c r="O1345" s="1">
        <v>2.3170000000000002E-9</v>
      </c>
      <c r="P1345" t="s">
        <v>63</v>
      </c>
      <c r="Q1345">
        <v>247107</v>
      </c>
    </row>
    <row r="1346" spans="1:17">
      <c r="A1346" s="4" t="s">
        <v>8432</v>
      </c>
      <c r="B1346" s="4" t="s">
        <v>8433</v>
      </c>
      <c r="C1346" s="4" t="s">
        <v>578</v>
      </c>
      <c r="D1346" s="4">
        <v>1</v>
      </c>
      <c r="E1346" s="4" t="s">
        <v>49</v>
      </c>
      <c r="F1346" s="4">
        <v>2.1898400000000002E-3</v>
      </c>
      <c r="G1346" s="9">
        <v>6</v>
      </c>
      <c r="H1346" s="4">
        <v>140541454</v>
      </c>
      <c r="I1346" s="4" t="s">
        <v>82</v>
      </c>
      <c r="J1346" s="11" t="s">
        <v>62</v>
      </c>
      <c r="K1346" s="11">
        <v>0.19939999999999999</v>
      </c>
      <c r="L1346" s="11">
        <f t="shared" si="20"/>
        <v>0.19939999999999999</v>
      </c>
      <c r="M1346" s="4">
        <v>2.2599999999999999E-2</v>
      </c>
      <c r="N1346" s="51">
        <v>3.8E-3</v>
      </c>
      <c r="O1346" s="1">
        <v>2.5049999999999999E-9</v>
      </c>
      <c r="P1346" t="s">
        <v>63</v>
      </c>
      <c r="Q1346">
        <v>247107</v>
      </c>
    </row>
    <row r="1347" spans="1:17">
      <c r="A1347" s="4" t="s">
        <v>8434</v>
      </c>
      <c r="B1347" s="4" t="s">
        <v>8435</v>
      </c>
      <c r="C1347" s="4" t="s">
        <v>578</v>
      </c>
      <c r="D1347" s="4">
        <v>1</v>
      </c>
      <c r="E1347" s="4" t="s">
        <v>49</v>
      </c>
      <c r="F1347" s="4">
        <v>2.1898400000000002E-3</v>
      </c>
      <c r="G1347" s="9">
        <v>6</v>
      </c>
      <c r="H1347" s="4">
        <v>140543636</v>
      </c>
      <c r="I1347" s="4" t="s">
        <v>50</v>
      </c>
      <c r="J1347" s="11" t="s">
        <v>62</v>
      </c>
      <c r="K1347" s="11">
        <v>0.80020000000000002</v>
      </c>
      <c r="L1347" s="11">
        <f t="shared" si="20"/>
        <v>0.19979999999999998</v>
      </c>
      <c r="M1347" s="4">
        <v>-2.2599999999999999E-2</v>
      </c>
      <c r="N1347" s="51">
        <v>3.8E-3</v>
      </c>
      <c r="O1347" s="1">
        <v>2.3119999999999999E-9</v>
      </c>
      <c r="P1347" t="s">
        <v>193</v>
      </c>
      <c r="Q1347">
        <v>247107</v>
      </c>
    </row>
    <row r="1348" spans="1:17">
      <c r="A1348" s="4" t="s">
        <v>8436</v>
      </c>
      <c r="B1348" s="4" t="s">
        <v>8437</v>
      </c>
      <c r="C1348" s="4" t="s">
        <v>578</v>
      </c>
      <c r="D1348" s="4">
        <v>1</v>
      </c>
      <c r="E1348" s="4" t="s">
        <v>49</v>
      </c>
      <c r="F1348" s="4">
        <v>1.11176E-3</v>
      </c>
      <c r="G1348" s="9">
        <v>6</v>
      </c>
      <c r="H1348" s="4">
        <v>140545114</v>
      </c>
      <c r="I1348" s="4" t="s">
        <v>50</v>
      </c>
      <c r="J1348" s="11" t="s">
        <v>51</v>
      </c>
      <c r="K1348" s="11">
        <v>0.20269999999999999</v>
      </c>
      <c r="L1348" s="11">
        <f t="shared" si="20"/>
        <v>0.20269999999999999</v>
      </c>
      <c r="M1348" s="4">
        <v>2.23E-2</v>
      </c>
      <c r="N1348" s="51">
        <v>3.8E-3</v>
      </c>
      <c r="O1348" s="1">
        <v>3.7600000000000003E-9</v>
      </c>
      <c r="P1348" t="s">
        <v>63</v>
      </c>
      <c r="Q1348">
        <v>247107</v>
      </c>
    </row>
    <row r="1349" spans="1:17">
      <c r="A1349" s="4" t="s">
        <v>8438</v>
      </c>
      <c r="B1349" s="4" t="s">
        <v>8439</v>
      </c>
      <c r="C1349" s="4" t="s">
        <v>578</v>
      </c>
      <c r="D1349" s="4">
        <v>1</v>
      </c>
      <c r="E1349" s="4" t="s">
        <v>49</v>
      </c>
      <c r="F1349" s="4">
        <v>0.145644</v>
      </c>
      <c r="G1349" s="9">
        <v>6</v>
      </c>
      <c r="H1349" s="4">
        <v>140546870</v>
      </c>
      <c r="I1349" s="4" t="s">
        <v>82</v>
      </c>
      <c r="J1349" s="11" t="s">
        <v>50</v>
      </c>
      <c r="K1349" s="11">
        <v>0.80049999999999999</v>
      </c>
      <c r="L1349" s="11">
        <f t="shared" si="20"/>
        <v>0.19950000000000001</v>
      </c>
      <c r="M1349" s="4">
        <v>-2.2599999999999999E-2</v>
      </c>
      <c r="N1349" s="51">
        <v>3.8E-3</v>
      </c>
      <c r="O1349" s="1">
        <v>2.3079999999999999E-9</v>
      </c>
      <c r="P1349" t="s">
        <v>193</v>
      </c>
      <c r="Q1349">
        <v>247107</v>
      </c>
    </row>
    <row r="1350" spans="1:17">
      <c r="A1350" s="4" t="s">
        <v>8440</v>
      </c>
      <c r="B1350" s="4" t="s">
        <v>8441</v>
      </c>
      <c r="C1350" s="4" t="s">
        <v>578</v>
      </c>
      <c r="D1350" s="4">
        <v>1</v>
      </c>
      <c r="E1350" s="4" t="s">
        <v>49</v>
      </c>
      <c r="F1350" s="4">
        <v>9.3925900000000001E-4</v>
      </c>
      <c r="G1350" s="9">
        <v>6</v>
      </c>
      <c r="H1350" s="4">
        <v>140549940</v>
      </c>
      <c r="I1350" s="4" t="s">
        <v>82</v>
      </c>
      <c r="J1350" s="11" t="s">
        <v>51</v>
      </c>
      <c r="K1350" s="11">
        <v>0.20269999999999999</v>
      </c>
      <c r="L1350" s="11">
        <f t="shared" si="20"/>
        <v>0.20269999999999999</v>
      </c>
      <c r="M1350" s="4">
        <v>2.2200000000000001E-2</v>
      </c>
      <c r="N1350" s="51">
        <v>3.8E-3</v>
      </c>
      <c r="O1350" s="1">
        <v>3.9069999999999998E-9</v>
      </c>
      <c r="P1350" t="s">
        <v>63</v>
      </c>
      <c r="Q1350">
        <v>247107</v>
      </c>
    </row>
    <row r="1351" spans="1:17">
      <c r="A1351" s="4" t="s">
        <v>8442</v>
      </c>
      <c r="B1351" s="4" t="s">
        <v>8443</v>
      </c>
      <c r="C1351" s="4" t="s">
        <v>578</v>
      </c>
      <c r="D1351" s="4">
        <v>1</v>
      </c>
      <c r="E1351" s="4" t="s">
        <v>49</v>
      </c>
      <c r="F1351" s="4">
        <v>1.1052099999999999E-3</v>
      </c>
      <c r="G1351" s="9">
        <v>6</v>
      </c>
      <c r="H1351" s="4">
        <v>140550028</v>
      </c>
      <c r="I1351" s="4" t="s">
        <v>82</v>
      </c>
      <c r="J1351" s="11" t="s">
        <v>50</v>
      </c>
      <c r="K1351" s="11">
        <v>0.20230000000000001</v>
      </c>
      <c r="L1351" s="11">
        <f t="shared" ref="L1351:L1414" si="21">IF(K1351&gt;0.5,1-K1351,K1351)</f>
        <v>0.20230000000000001</v>
      </c>
      <c r="M1351" s="4">
        <v>2.23E-2</v>
      </c>
      <c r="N1351" s="51">
        <v>3.8E-3</v>
      </c>
      <c r="O1351" s="1">
        <v>3.3940000000000001E-9</v>
      </c>
      <c r="P1351" t="s">
        <v>63</v>
      </c>
      <c r="Q1351">
        <v>247107</v>
      </c>
    </row>
    <row r="1352" spans="1:17">
      <c r="A1352" s="4" t="s">
        <v>8444</v>
      </c>
      <c r="B1352" s="4" t="s">
        <v>8445</v>
      </c>
      <c r="C1352" s="4" t="s">
        <v>578</v>
      </c>
      <c r="D1352" s="4">
        <v>1</v>
      </c>
      <c r="E1352" s="4" t="s">
        <v>49</v>
      </c>
      <c r="F1352" s="4">
        <v>9.40883E-4</v>
      </c>
      <c r="G1352" s="9">
        <v>6</v>
      </c>
      <c r="H1352" s="4">
        <v>140552764</v>
      </c>
      <c r="I1352" s="4" t="s">
        <v>82</v>
      </c>
      <c r="J1352" s="11" t="s">
        <v>50</v>
      </c>
      <c r="K1352" s="11">
        <v>0.20250000000000001</v>
      </c>
      <c r="L1352" s="11">
        <f t="shared" si="21"/>
        <v>0.20250000000000001</v>
      </c>
      <c r="M1352" s="4">
        <v>2.2200000000000001E-2</v>
      </c>
      <c r="N1352" s="51">
        <v>3.8E-3</v>
      </c>
      <c r="O1352" s="1">
        <v>4.2510000000000003E-9</v>
      </c>
      <c r="P1352" t="s">
        <v>63</v>
      </c>
      <c r="Q1352">
        <v>247107</v>
      </c>
    </row>
    <row r="1353" spans="1:17">
      <c r="A1353" s="4" t="s">
        <v>8446</v>
      </c>
      <c r="B1353" s="4" t="s">
        <v>8447</v>
      </c>
      <c r="C1353" s="4" t="s">
        <v>578</v>
      </c>
      <c r="D1353" s="4">
        <v>1</v>
      </c>
      <c r="E1353" s="4" t="s">
        <v>49</v>
      </c>
      <c r="F1353" s="4">
        <v>1.55737E-3</v>
      </c>
      <c r="G1353" s="9">
        <v>6</v>
      </c>
      <c r="H1353" s="4">
        <v>140553414</v>
      </c>
      <c r="I1353" s="4" t="s">
        <v>82</v>
      </c>
      <c r="J1353" s="11" t="s">
        <v>51</v>
      </c>
      <c r="K1353" s="11">
        <v>0.2039</v>
      </c>
      <c r="L1353" s="11">
        <f t="shared" si="21"/>
        <v>0.2039</v>
      </c>
      <c r="M1353" s="4">
        <v>2.1999999999999999E-2</v>
      </c>
      <c r="N1353" s="51">
        <v>3.7000000000000002E-3</v>
      </c>
      <c r="O1353" s="1">
        <v>4.0579999999999998E-9</v>
      </c>
      <c r="P1353" t="s">
        <v>63</v>
      </c>
      <c r="Q1353">
        <v>247107</v>
      </c>
    </row>
    <row r="1354" spans="1:17">
      <c r="A1354" s="4" t="s">
        <v>8448</v>
      </c>
      <c r="B1354" s="4" t="s">
        <v>8449</v>
      </c>
      <c r="C1354" s="4" t="s">
        <v>578</v>
      </c>
      <c r="D1354" s="4">
        <v>1</v>
      </c>
      <c r="E1354" s="4" t="s">
        <v>49</v>
      </c>
      <c r="F1354" s="4">
        <v>0.12239999999999999</v>
      </c>
      <c r="G1354" s="9">
        <v>6</v>
      </c>
      <c r="H1354" s="4">
        <v>140559284</v>
      </c>
      <c r="I1354" s="4" t="s">
        <v>50</v>
      </c>
      <c r="J1354" s="11" t="s">
        <v>62</v>
      </c>
      <c r="K1354" s="11">
        <v>0.19980000000000001</v>
      </c>
      <c r="L1354" s="11">
        <f t="shared" si="21"/>
        <v>0.19980000000000001</v>
      </c>
      <c r="M1354" s="4">
        <v>2.2499999999999999E-2</v>
      </c>
      <c r="N1354" s="51">
        <v>3.8E-3</v>
      </c>
      <c r="O1354" s="1">
        <v>2.884E-9</v>
      </c>
      <c r="P1354" t="s">
        <v>52</v>
      </c>
      <c r="Q1354">
        <v>247107</v>
      </c>
    </row>
    <row r="1355" spans="1:17">
      <c r="A1355" s="4" t="s">
        <v>8450</v>
      </c>
      <c r="B1355" s="4" t="s">
        <v>8451</v>
      </c>
      <c r="C1355" s="4" t="s">
        <v>578</v>
      </c>
      <c r="D1355" s="4">
        <v>1</v>
      </c>
      <c r="E1355" s="4" t="s">
        <v>49</v>
      </c>
      <c r="F1355" s="4">
        <v>2.1817E-3</v>
      </c>
      <c r="G1355" s="9">
        <v>6</v>
      </c>
      <c r="H1355" s="4">
        <v>140560795</v>
      </c>
      <c r="I1355" s="4" t="s">
        <v>50</v>
      </c>
      <c r="J1355" s="11" t="s">
        <v>62</v>
      </c>
      <c r="K1355" s="11">
        <v>0.80030000000000001</v>
      </c>
      <c r="L1355" s="11">
        <f t="shared" si="21"/>
        <v>0.19969999999999999</v>
      </c>
      <c r="M1355" s="4">
        <v>-2.2599999999999999E-2</v>
      </c>
      <c r="N1355" s="51">
        <v>3.8E-3</v>
      </c>
      <c r="O1355" s="1">
        <v>2.5019999999999998E-9</v>
      </c>
      <c r="P1355" t="s">
        <v>83</v>
      </c>
      <c r="Q1355">
        <v>247107</v>
      </c>
    </row>
    <row r="1356" spans="1:17">
      <c r="A1356" s="4" t="s">
        <v>8452</v>
      </c>
      <c r="B1356" s="4" t="s">
        <v>8453</v>
      </c>
      <c r="C1356" s="4" t="s">
        <v>578</v>
      </c>
      <c r="D1356" s="4">
        <v>1</v>
      </c>
      <c r="E1356" s="4" t="s">
        <v>49</v>
      </c>
      <c r="F1356" s="4">
        <v>1.84077E-3</v>
      </c>
      <c r="G1356" s="9">
        <v>6</v>
      </c>
      <c r="H1356" s="4">
        <v>140561026</v>
      </c>
      <c r="I1356" s="4" t="s">
        <v>82</v>
      </c>
      <c r="J1356" s="11" t="s">
        <v>62</v>
      </c>
      <c r="K1356" s="11">
        <v>0.19980000000000001</v>
      </c>
      <c r="L1356" s="11">
        <f t="shared" si="21"/>
        <v>0.19980000000000001</v>
      </c>
      <c r="M1356" s="4">
        <v>2.2499999999999999E-2</v>
      </c>
      <c r="N1356" s="51">
        <v>3.8E-3</v>
      </c>
      <c r="O1356" s="1">
        <v>2.7000000000000002E-9</v>
      </c>
      <c r="P1356" t="s">
        <v>63</v>
      </c>
      <c r="Q1356">
        <v>247107</v>
      </c>
    </row>
    <row r="1357" spans="1:17">
      <c r="A1357" s="4" t="s">
        <v>8454</v>
      </c>
      <c r="B1357" s="4" t="s">
        <v>8455</v>
      </c>
      <c r="C1357" s="4" t="s">
        <v>578</v>
      </c>
      <c r="D1357" s="4">
        <v>1</v>
      </c>
      <c r="E1357" s="4" t="s">
        <v>49</v>
      </c>
      <c r="F1357" s="4">
        <v>2.1817E-3</v>
      </c>
      <c r="G1357" s="9">
        <v>6</v>
      </c>
      <c r="H1357" s="4">
        <v>140561661</v>
      </c>
      <c r="I1357" s="4" t="s">
        <v>82</v>
      </c>
      <c r="J1357" s="11" t="s">
        <v>62</v>
      </c>
      <c r="K1357" s="11">
        <v>0.19980000000000001</v>
      </c>
      <c r="L1357" s="11">
        <f t="shared" si="21"/>
        <v>0.19980000000000001</v>
      </c>
      <c r="M1357" s="4">
        <v>2.2599999999999999E-2</v>
      </c>
      <c r="N1357" s="51">
        <v>3.8E-3</v>
      </c>
      <c r="O1357" s="1">
        <v>2.4340000000000001E-9</v>
      </c>
      <c r="P1357" t="s">
        <v>52</v>
      </c>
      <c r="Q1357">
        <v>247107</v>
      </c>
    </row>
    <row r="1358" spans="1:17">
      <c r="A1358" s="4" t="s">
        <v>8456</v>
      </c>
      <c r="B1358" s="4" t="s">
        <v>8457</v>
      </c>
      <c r="C1358" s="4" t="s">
        <v>578</v>
      </c>
      <c r="D1358" s="4">
        <v>1</v>
      </c>
      <c r="E1358" s="4" t="s">
        <v>49</v>
      </c>
      <c r="F1358" s="4">
        <v>2.17848E-3</v>
      </c>
      <c r="G1358" s="9">
        <v>6</v>
      </c>
      <c r="H1358" s="4">
        <v>140562658</v>
      </c>
      <c r="I1358" s="4" t="s">
        <v>50</v>
      </c>
      <c r="J1358" s="11" t="s">
        <v>51</v>
      </c>
      <c r="K1358" s="11">
        <v>0.19980000000000001</v>
      </c>
      <c r="L1358" s="11">
        <f t="shared" si="21"/>
        <v>0.19980000000000001</v>
      </c>
      <c r="M1358" s="4">
        <v>2.2599999999999999E-2</v>
      </c>
      <c r="N1358" s="51">
        <v>3.8E-3</v>
      </c>
      <c r="O1358" s="1">
        <v>2.3619999999999999E-9</v>
      </c>
      <c r="P1358" t="s">
        <v>52</v>
      </c>
      <c r="Q1358">
        <v>247107</v>
      </c>
    </row>
    <row r="1359" spans="1:17">
      <c r="A1359" s="4" t="s">
        <v>8458</v>
      </c>
      <c r="B1359" s="4" t="s">
        <v>8459</v>
      </c>
      <c r="C1359" s="4" t="s">
        <v>578</v>
      </c>
      <c r="D1359" s="4">
        <v>1</v>
      </c>
      <c r="E1359" s="4" t="s">
        <v>49</v>
      </c>
      <c r="F1359" s="4">
        <v>1.10564E-3</v>
      </c>
      <c r="G1359" s="9">
        <v>6</v>
      </c>
      <c r="H1359" s="4">
        <v>140564239</v>
      </c>
      <c r="I1359" s="4" t="s">
        <v>62</v>
      </c>
      <c r="J1359" s="11" t="s">
        <v>51</v>
      </c>
      <c r="K1359" s="11">
        <v>0.79749999999999999</v>
      </c>
      <c r="L1359" s="11">
        <f t="shared" si="21"/>
        <v>0.20250000000000001</v>
      </c>
      <c r="M1359" s="4">
        <v>-2.23E-2</v>
      </c>
      <c r="N1359" s="51">
        <v>3.8E-3</v>
      </c>
      <c r="O1359" s="1">
        <v>3.631E-9</v>
      </c>
      <c r="P1359" t="s">
        <v>193</v>
      </c>
      <c r="Q1359">
        <v>247107</v>
      </c>
    </row>
    <row r="1360" spans="1:17">
      <c r="A1360" s="4" t="s">
        <v>8460</v>
      </c>
      <c r="B1360" s="4" t="s">
        <v>8461</v>
      </c>
      <c r="C1360" s="4" t="s">
        <v>578</v>
      </c>
      <c r="D1360" s="4">
        <v>1</v>
      </c>
      <c r="E1360" s="4" t="s">
        <v>49</v>
      </c>
      <c r="F1360" s="4">
        <v>2.5892100000000002E-3</v>
      </c>
      <c r="G1360" s="9">
        <v>6</v>
      </c>
      <c r="H1360" s="4">
        <v>140564519</v>
      </c>
      <c r="I1360" s="4" t="s">
        <v>50</v>
      </c>
      <c r="J1360" s="11" t="s">
        <v>62</v>
      </c>
      <c r="K1360" s="11">
        <v>0.80010000000000003</v>
      </c>
      <c r="L1360" s="11">
        <f t="shared" si="21"/>
        <v>0.19989999999999997</v>
      </c>
      <c r="M1360" s="4">
        <v>-2.2700000000000001E-2</v>
      </c>
      <c r="N1360" s="51">
        <v>3.8E-3</v>
      </c>
      <c r="O1360" s="1">
        <v>2.0799999999999998E-9</v>
      </c>
      <c r="P1360" t="s">
        <v>83</v>
      </c>
      <c r="Q1360">
        <v>247107</v>
      </c>
    </row>
    <row r="1361" spans="1:17">
      <c r="A1361" s="4" t="s">
        <v>8462</v>
      </c>
      <c r="B1361" s="4" t="s">
        <v>8463</v>
      </c>
      <c r="C1361" s="4" t="s">
        <v>578</v>
      </c>
      <c r="D1361" s="4">
        <v>1</v>
      </c>
      <c r="E1361" s="4" t="s">
        <v>49</v>
      </c>
      <c r="F1361" s="4">
        <v>9.3837300000000005E-4</v>
      </c>
      <c r="G1361" s="9">
        <v>6</v>
      </c>
      <c r="H1361" s="4">
        <v>140569188</v>
      </c>
      <c r="I1361" s="4" t="s">
        <v>82</v>
      </c>
      <c r="J1361" s="11" t="s">
        <v>51</v>
      </c>
      <c r="K1361" s="11">
        <v>0.2026</v>
      </c>
      <c r="L1361" s="11">
        <f t="shared" si="21"/>
        <v>0.2026</v>
      </c>
      <c r="M1361" s="4">
        <v>2.2200000000000001E-2</v>
      </c>
      <c r="N1361" s="51">
        <v>3.8E-3</v>
      </c>
      <c r="O1361" s="1">
        <v>4.0540000000000003E-9</v>
      </c>
      <c r="P1361" t="s">
        <v>63</v>
      </c>
      <c r="Q1361">
        <v>247107</v>
      </c>
    </row>
    <row r="1362" spans="1:17">
      <c r="A1362" s="4" t="s">
        <v>8464</v>
      </c>
      <c r="B1362" s="4" t="s">
        <v>8465</v>
      </c>
      <c r="C1362" s="4" t="s">
        <v>578</v>
      </c>
      <c r="D1362" s="4">
        <v>1</v>
      </c>
      <c r="E1362" s="4" t="s">
        <v>49</v>
      </c>
      <c r="F1362" s="4">
        <v>1.84107E-3</v>
      </c>
      <c r="G1362" s="9">
        <v>6</v>
      </c>
      <c r="H1362" s="4">
        <v>140572232</v>
      </c>
      <c r="I1362" s="4" t="s">
        <v>82</v>
      </c>
      <c r="J1362" s="11" t="s">
        <v>51</v>
      </c>
      <c r="K1362" s="11">
        <v>0.80069999999999997</v>
      </c>
      <c r="L1362" s="11">
        <f t="shared" si="21"/>
        <v>0.19930000000000003</v>
      </c>
      <c r="M1362" s="4">
        <v>-2.2499999999999999E-2</v>
      </c>
      <c r="N1362" s="51">
        <v>3.8E-3</v>
      </c>
      <c r="O1362" s="1">
        <v>2.7080000000000002E-9</v>
      </c>
      <c r="P1362" t="s">
        <v>83</v>
      </c>
      <c r="Q1362">
        <v>247107</v>
      </c>
    </row>
    <row r="1363" spans="1:17">
      <c r="A1363" s="4" t="s">
        <v>8466</v>
      </c>
      <c r="B1363" s="4" t="s">
        <v>8467</v>
      </c>
      <c r="C1363" s="4" t="s">
        <v>578</v>
      </c>
      <c r="D1363" s="4">
        <v>1</v>
      </c>
      <c r="E1363" s="4" t="s">
        <v>49</v>
      </c>
      <c r="F1363" s="4">
        <v>1.10954E-3</v>
      </c>
      <c r="G1363" s="9">
        <v>6</v>
      </c>
      <c r="H1363" s="4">
        <v>140573310</v>
      </c>
      <c r="I1363" s="4" t="s">
        <v>50</v>
      </c>
      <c r="J1363" s="11" t="s">
        <v>62</v>
      </c>
      <c r="K1363" s="11">
        <v>0.20219999999999999</v>
      </c>
      <c r="L1363" s="11">
        <f t="shared" si="21"/>
        <v>0.20219999999999999</v>
      </c>
      <c r="M1363" s="4">
        <v>2.23E-2</v>
      </c>
      <c r="N1363" s="51">
        <v>3.8E-3</v>
      </c>
      <c r="O1363" s="1">
        <v>3.7470000000000004E-9</v>
      </c>
      <c r="P1363" t="s">
        <v>63</v>
      </c>
      <c r="Q1363">
        <v>247107</v>
      </c>
    </row>
    <row r="1364" spans="1:17">
      <c r="A1364" s="4" t="s">
        <v>8468</v>
      </c>
      <c r="B1364" s="4" t="s">
        <v>8469</v>
      </c>
      <c r="C1364" s="4" t="s">
        <v>578</v>
      </c>
      <c r="D1364" s="4">
        <v>1</v>
      </c>
      <c r="E1364" s="4" t="s">
        <v>49</v>
      </c>
      <c r="F1364" s="4">
        <v>3.4441300000000001E-3</v>
      </c>
      <c r="G1364" s="9">
        <v>6</v>
      </c>
      <c r="H1364" s="4">
        <v>140581341</v>
      </c>
      <c r="I1364" s="4" t="s">
        <v>62</v>
      </c>
      <c r="J1364" s="11" t="s">
        <v>51</v>
      </c>
      <c r="K1364" s="11">
        <v>0.2051</v>
      </c>
      <c r="L1364" s="11">
        <f t="shared" si="21"/>
        <v>0.2051</v>
      </c>
      <c r="M1364" s="4">
        <v>2.24E-2</v>
      </c>
      <c r="N1364" s="51">
        <v>3.7000000000000002E-3</v>
      </c>
      <c r="O1364" s="1">
        <v>2.3579999999999999E-9</v>
      </c>
      <c r="P1364" t="s">
        <v>63</v>
      </c>
      <c r="Q1364">
        <v>247107</v>
      </c>
    </row>
    <row r="1365" spans="1:17">
      <c r="A1365" s="4" t="s">
        <v>8470</v>
      </c>
      <c r="B1365" s="4" t="s">
        <v>8471</v>
      </c>
      <c r="C1365" s="4" t="s">
        <v>578</v>
      </c>
      <c r="D1365" s="4">
        <v>1</v>
      </c>
      <c r="E1365" s="4" t="s">
        <v>49</v>
      </c>
      <c r="F1365" s="4">
        <v>2.14072E-3</v>
      </c>
      <c r="G1365" s="9">
        <v>6</v>
      </c>
      <c r="H1365" s="4">
        <v>140581822</v>
      </c>
      <c r="I1365" s="4" t="s">
        <v>50</v>
      </c>
      <c r="J1365" s="11" t="s">
        <v>62</v>
      </c>
      <c r="K1365" s="11">
        <v>0.19989999999999999</v>
      </c>
      <c r="L1365" s="11">
        <f t="shared" si="21"/>
        <v>0.19989999999999999</v>
      </c>
      <c r="M1365" s="4">
        <v>2.2599999999999999E-2</v>
      </c>
      <c r="N1365" s="51">
        <v>3.8E-3</v>
      </c>
      <c r="O1365" s="1">
        <v>2.504E-9</v>
      </c>
      <c r="P1365" t="s">
        <v>52</v>
      </c>
      <c r="Q1365">
        <v>247107</v>
      </c>
    </row>
    <row r="1366" spans="1:17">
      <c r="A1366" s="4" t="s">
        <v>8472</v>
      </c>
      <c r="B1366" s="4" t="s">
        <v>8473</v>
      </c>
      <c r="C1366" s="4" t="s">
        <v>578</v>
      </c>
      <c r="D1366" s="4">
        <v>1</v>
      </c>
      <c r="E1366" s="4" t="s">
        <v>49</v>
      </c>
      <c r="F1366" s="4">
        <v>9.3343199999999999E-4</v>
      </c>
      <c r="G1366" s="9">
        <v>6</v>
      </c>
      <c r="H1366" s="4">
        <v>140582359</v>
      </c>
      <c r="I1366" s="4" t="s">
        <v>82</v>
      </c>
      <c r="J1366" s="11" t="s">
        <v>51</v>
      </c>
      <c r="K1366" s="11">
        <v>0.2026</v>
      </c>
      <c r="L1366" s="11">
        <f t="shared" si="21"/>
        <v>0.2026</v>
      </c>
      <c r="M1366" s="4">
        <v>2.2200000000000001E-2</v>
      </c>
      <c r="N1366" s="51">
        <v>3.8E-3</v>
      </c>
      <c r="O1366" s="1">
        <v>4.25E-9</v>
      </c>
      <c r="P1366" t="s">
        <v>63</v>
      </c>
      <c r="Q1366">
        <v>247107</v>
      </c>
    </row>
    <row r="1367" spans="1:17">
      <c r="A1367" s="4" t="s">
        <v>8474</v>
      </c>
      <c r="B1367" s="4" t="s">
        <v>8475</v>
      </c>
      <c r="C1367" s="4" t="s">
        <v>578</v>
      </c>
      <c r="D1367" s="4">
        <v>1</v>
      </c>
      <c r="E1367" s="4" t="s">
        <v>49</v>
      </c>
      <c r="F1367" s="4">
        <v>1.7173500000000001E-3</v>
      </c>
      <c r="G1367" s="9">
        <v>6</v>
      </c>
      <c r="H1367" s="4">
        <v>140583731</v>
      </c>
      <c r="I1367" s="4" t="s">
        <v>50</v>
      </c>
      <c r="J1367" s="11" t="s">
        <v>62</v>
      </c>
      <c r="K1367" s="11">
        <v>0.2019</v>
      </c>
      <c r="L1367" s="11">
        <f t="shared" si="21"/>
        <v>0.2019</v>
      </c>
      <c r="M1367" s="4">
        <v>2.2599999999999999E-2</v>
      </c>
      <c r="N1367" s="51">
        <v>3.8E-3</v>
      </c>
      <c r="O1367" s="1">
        <v>2.6099999999999999E-9</v>
      </c>
      <c r="P1367" t="s">
        <v>1592</v>
      </c>
      <c r="Q1367">
        <v>244073</v>
      </c>
    </row>
    <row r="1368" spans="1:17">
      <c r="A1368" s="4" t="s">
        <v>8476</v>
      </c>
      <c r="B1368" s="4" t="s">
        <v>8477</v>
      </c>
      <c r="C1368" s="4" t="s">
        <v>578</v>
      </c>
      <c r="D1368" s="4">
        <v>1</v>
      </c>
      <c r="E1368" s="4" t="s">
        <v>49</v>
      </c>
      <c r="F1368" s="4">
        <v>1.29039E-3</v>
      </c>
      <c r="G1368" s="9">
        <v>6</v>
      </c>
      <c r="H1368" s="4">
        <v>140583933</v>
      </c>
      <c r="I1368" s="4" t="s">
        <v>50</v>
      </c>
      <c r="J1368" s="11" t="s">
        <v>62</v>
      </c>
      <c r="K1368" s="11">
        <v>0.79759999999999998</v>
      </c>
      <c r="L1368" s="11">
        <f t="shared" si="21"/>
        <v>0.20240000000000002</v>
      </c>
      <c r="M1368" s="4">
        <v>-2.24E-2</v>
      </c>
      <c r="N1368" s="51">
        <v>3.8E-3</v>
      </c>
      <c r="O1368" s="1">
        <v>2.9370000000000001E-9</v>
      </c>
      <c r="P1368" t="s">
        <v>193</v>
      </c>
      <c r="Q1368">
        <v>247107</v>
      </c>
    </row>
    <row r="1369" spans="1:17">
      <c r="A1369" s="4" t="s">
        <v>8478</v>
      </c>
      <c r="B1369" s="4" t="s">
        <v>8479</v>
      </c>
      <c r="C1369" s="4" t="s">
        <v>578</v>
      </c>
      <c r="D1369" s="4">
        <v>1</v>
      </c>
      <c r="E1369" s="4" t="s">
        <v>49</v>
      </c>
      <c r="F1369" s="4">
        <v>9.30231E-4</v>
      </c>
      <c r="G1369" s="9">
        <v>6</v>
      </c>
      <c r="H1369" s="4">
        <v>140585723</v>
      </c>
      <c r="I1369" s="4" t="s">
        <v>50</v>
      </c>
      <c r="J1369" s="11" t="s">
        <v>51</v>
      </c>
      <c r="K1369" s="11">
        <v>0.7974</v>
      </c>
      <c r="L1369" s="11">
        <f t="shared" si="21"/>
        <v>0.2026</v>
      </c>
      <c r="M1369" s="4">
        <v>-2.2200000000000001E-2</v>
      </c>
      <c r="N1369" s="51">
        <v>3.8E-3</v>
      </c>
      <c r="O1369" s="1">
        <v>4.3299999999999997E-9</v>
      </c>
      <c r="P1369" t="s">
        <v>193</v>
      </c>
      <c r="Q1369">
        <v>247107</v>
      </c>
    </row>
    <row r="1370" spans="1:17">
      <c r="A1370" s="4" t="s">
        <v>8480</v>
      </c>
      <c r="B1370" s="4" t="s">
        <v>8481</v>
      </c>
      <c r="C1370" s="4" t="s">
        <v>578</v>
      </c>
      <c r="D1370" s="4">
        <v>1</v>
      </c>
      <c r="E1370" s="4" t="s">
        <v>49</v>
      </c>
      <c r="F1370" s="4">
        <v>9.9902200000000002E-4</v>
      </c>
      <c r="G1370" s="9">
        <v>6</v>
      </c>
      <c r="H1370" s="4">
        <v>140598781</v>
      </c>
      <c r="I1370" s="4" t="s">
        <v>50</v>
      </c>
      <c r="J1370" s="11" t="s">
        <v>62</v>
      </c>
      <c r="K1370" s="11">
        <v>0.79969999999999997</v>
      </c>
      <c r="L1370" s="11">
        <f t="shared" si="21"/>
        <v>0.20030000000000003</v>
      </c>
      <c r="M1370" s="4">
        <v>-2.2200000000000001E-2</v>
      </c>
      <c r="N1370" s="51">
        <v>3.8E-3</v>
      </c>
      <c r="O1370" s="1">
        <v>4.7079999999999999E-9</v>
      </c>
      <c r="P1370" t="s">
        <v>193</v>
      </c>
      <c r="Q1370">
        <v>247107</v>
      </c>
    </row>
    <row r="1371" spans="1:17">
      <c r="A1371" s="4" t="s">
        <v>8482</v>
      </c>
      <c r="B1371" s="4" t="s">
        <v>8483</v>
      </c>
      <c r="C1371" s="4" t="s">
        <v>590</v>
      </c>
      <c r="D1371" s="4">
        <v>1</v>
      </c>
      <c r="E1371" s="4" t="s">
        <v>49</v>
      </c>
      <c r="F1371" s="4">
        <v>0.40903899999999999</v>
      </c>
      <c r="G1371" s="9">
        <v>6</v>
      </c>
      <c r="H1371" s="4">
        <v>148514301</v>
      </c>
      <c r="I1371" s="4" t="s">
        <v>50</v>
      </c>
      <c r="J1371" s="11" t="s">
        <v>51</v>
      </c>
      <c r="K1371" s="11">
        <v>0.31080000000000002</v>
      </c>
      <c r="L1371" s="11">
        <f t="shared" si="21"/>
        <v>0.31080000000000002</v>
      </c>
      <c r="M1371" s="4">
        <v>3.4099999999999998E-2</v>
      </c>
      <c r="N1371" s="51">
        <v>3.3E-3</v>
      </c>
      <c r="O1371" s="1">
        <v>6.822E-25</v>
      </c>
      <c r="P1371" t="s">
        <v>52</v>
      </c>
      <c r="Q1371">
        <v>247107</v>
      </c>
    </row>
    <row r="1372" spans="1:17">
      <c r="A1372" s="4" t="s">
        <v>588</v>
      </c>
      <c r="B1372" s="4" t="s">
        <v>589</v>
      </c>
      <c r="C1372" s="4" t="s">
        <v>590</v>
      </c>
      <c r="D1372" s="4">
        <v>1</v>
      </c>
      <c r="E1372" s="4" t="s">
        <v>49</v>
      </c>
      <c r="F1372" s="4">
        <v>0.59439299999999995</v>
      </c>
      <c r="G1372" s="9">
        <v>6</v>
      </c>
      <c r="H1372" s="4">
        <v>148521292</v>
      </c>
      <c r="I1372" s="4" t="s">
        <v>50</v>
      </c>
      <c r="J1372" s="11" t="s">
        <v>62</v>
      </c>
      <c r="K1372" s="11">
        <v>0.39839999999999998</v>
      </c>
      <c r="L1372" s="11">
        <f t="shared" si="21"/>
        <v>0.39839999999999998</v>
      </c>
      <c r="M1372" s="4">
        <v>3.27E-2</v>
      </c>
      <c r="N1372" s="51">
        <v>3.0999999999999999E-3</v>
      </c>
      <c r="O1372" s="1">
        <v>5.7330000000000001E-26</v>
      </c>
      <c r="P1372" t="s">
        <v>52</v>
      </c>
      <c r="Q1372">
        <v>247107</v>
      </c>
    </row>
    <row r="1373" spans="1:17">
      <c r="A1373" s="4" t="s">
        <v>8484</v>
      </c>
      <c r="B1373" s="4" t="s">
        <v>8485</v>
      </c>
      <c r="C1373" s="4" t="s">
        <v>596</v>
      </c>
      <c r="D1373" s="4">
        <v>5</v>
      </c>
      <c r="E1373" s="4" t="s">
        <v>49</v>
      </c>
      <c r="F1373" s="4">
        <v>0.47563100000000003</v>
      </c>
      <c r="G1373" s="9">
        <v>6</v>
      </c>
      <c r="H1373" s="4">
        <v>165966099</v>
      </c>
      <c r="I1373" s="4" t="s">
        <v>50</v>
      </c>
      <c r="J1373" s="11" t="s">
        <v>62</v>
      </c>
      <c r="K1373" s="11">
        <v>4.3799999999999999E-2</v>
      </c>
      <c r="L1373" s="11">
        <f t="shared" si="21"/>
        <v>4.3799999999999999E-2</v>
      </c>
      <c r="M1373" s="4">
        <v>-8.9599999999999999E-2</v>
      </c>
      <c r="N1373" s="51">
        <v>7.6E-3</v>
      </c>
      <c r="O1373" s="1">
        <v>3.1350000000000001E-32</v>
      </c>
      <c r="P1373" t="s">
        <v>83</v>
      </c>
      <c r="Q1373">
        <v>245243</v>
      </c>
    </row>
    <row r="1374" spans="1:17">
      <c r="A1374" s="4" t="s">
        <v>594</v>
      </c>
      <c r="B1374" s="4" t="s">
        <v>595</v>
      </c>
      <c r="C1374" s="4" t="s">
        <v>596</v>
      </c>
      <c r="D1374" s="4">
        <v>5</v>
      </c>
      <c r="E1374" s="4" t="s">
        <v>49</v>
      </c>
      <c r="F1374" s="4">
        <v>0.52382200000000001</v>
      </c>
      <c r="G1374" s="9">
        <v>6</v>
      </c>
      <c r="H1374" s="4">
        <v>165973757</v>
      </c>
      <c r="I1374" s="4" t="s">
        <v>50</v>
      </c>
      <c r="J1374" s="11" t="s">
        <v>62</v>
      </c>
      <c r="K1374" s="11">
        <v>0.95620000000000005</v>
      </c>
      <c r="L1374" s="11">
        <f t="shared" si="21"/>
        <v>4.379999999999995E-2</v>
      </c>
      <c r="M1374" s="4">
        <v>0.09</v>
      </c>
      <c r="N1374" s="51">
        <v>7.6E-3</v>
      </c>
      <c r="O1374" s="1">
        <v>2.8710000000000001E-32</v>
      </c>
      <c r="P1374" t="s">
        <v>52</v>
      </c>
      <c r="Q1374">
        <v>245243</v>
      </c>
    </row>
    <row r="1375" spans="1:17">
      <c r="A1375" s="4" t="s">
        <v>600</v>
      </c>
      <c r="B1375" s="4" t="s">
        <v>601</v>
      </c>
      <c r="C1375" s="4" t="s">
        <v>596</v>
      </c>
      <c r="D1375" s="4">
        <v>1</v>
      </c>
      <c r="E1375" s="4" t="s">
        <v>49</v>
      </c>
      <c r="F1375" s="4">
        <v>1</v>
      </c>
      <c r="G1375" s="9">
        <v>6</v>
      </c>
      <c r="H1375" s="4">
        <v>166038536</v>
      </c>
      <c r="I1375" s="4" t="s">
        <v>50</v>
      </c>
      <c r="J1375" s="11" t="s">
        <v>62</v>
      </c>
      <c r="K1375" s="11">
        <v>0.69540000000000002</v>
      </c>
      <c r="L1375" s="11">
        <f t="shared" si="21"/>
        <v>0.30459999999999998</v>
      </c>
      <c r="M1375" s="4">
        <v>4.5699999999999998E-2</v>
      </c>
      <c r="N1375" s="51">
        <v>3.3E-3</v>
      </c>
      <c r="O1375" s="1">
        <v>1.0850000000000001E-42</v>
      </c>
      <c r="P1375" t="s">
        <v>63</v>
      </c>
      <c r="Q1375">
        <v>245243</v>
      </c>
    </row>
    <row r="1376" spans="1:17">
      <c r="A1376" s="4" t="s">
        <v>598</v>
      </c>
      <c r="B1376" s="4" t="s">
        <v>599</v>
      </c>
      <c r="C1376" s="4" t="s">
        <v>596</v>
      </c>
      <c r="D1376" s="4">
        <v>3</v>
      </c>
      <c r="E1376" s="4" t="s">
        <v>49</v>
      </c>
      <c r="F1376" s="4">
        <v>0.92045100000000002</v>
      </c>
      <c r="G1376" s="9">
        <v>6</v>
      </c>
      <c r="H1376" s="4">
        <v>166043959</v>
      </c>
      <c r="I1376" s="4" t="s">
        <v>62</v>
      </c>
      <c r="J1376" s="11" t="s">
        <v>51</v>
      </c>
      <c r="K1376" s="11">
        <v>0.3075</v>
      </c>
      <c r="L1376" s="11">
        <f t="shared" si="21"/>
        <v>0.3075</v>
      </c>
      <c r="M1376" s="4">
        <v>-0.1249</v>
      </c>
      <c r="N1376" s="51">
        <v>3.3E-3</v>
      </c>
      <c r="O1376" s="1" t="s">
        <v>603</v>
      </c>
      <c r="P1376" t="s">
        <v>83</v>
      </c>
      <c r="Q1376">
        <v>245243</v>
      </c>
    </row>
    <row r="1377" spans="1:17">
      <c r="A1377" s="4" t="s">
        <v>608</v>
      </c>
      <c r="B1377" s="4" t="s">
        <v>608</v>
      </c>
      <c r="C1377" s="4" t="s">
        <v>596</v>
      </c>
      <c r="D1377" s="4">
        <v>2</v>
      </c>
      <c r="E1377" s="4" t="s">
        <v>49</v>
      </c>
      <c r="F1377" s="4">
        <v>1</v>
      </c>
      <c r="G1377" s="9">
        <v>6</v>
      </c>
      <c r="H1377" s="4">
        <v>166046567</v>
      </c>
      <c r="I1377" s="4" t="s">
        <v>382</v>
      </c>
      <c r="J1377" s="11" t="s">
        <v>62</v>
      </c>
      <c r="K1377" s="11">
        <v>0.49409999999999998</v>
      </c>
      <c r="L1377" s="11">
        <f t="shared" si="21"/>
        <v>0.49409999999999998</v>
      </c>
      <c r="M1377" s="4">
        <v>8.4000000000000005E-2</v>
      </c>
      <c r="N1377" s="51">
        <v>4.1000000000000003E-3</v>
      </c>
      <c r="O1377" s="1">
        <v>2.72E-92</v>
      </c>
      <c r="P1377" t="s">
        <v>328</v>
      </c>
      <c r="Q1377">
        <v>124358</v>
      </c>
    </row>
    <row r="1378" spans="1:17">
      <c r="A1378" s="4" t="s">
        <v>8486</v>
      </c>
      <c r="B1378" s="4" t="s">
        <v>8487</v>
      </c>
      <c r="C1378" s="4" t="s">
        <v>596</v>
      </c>
      <c r="D1378" s="4">
        <v>3</v>
      </c>
      <c r="E1378" s="4" t="s">
        <v>49</v>
      </c>
      <c r="F1378" s="4">
        <v>3.0656599999999999E-2</v>
      </c>
      <c r="G1378" s="9">
        <v>6</v>
      </c>
      <c r="H1378" s="4">
        <v>166047034</v>
      </c>
      <c r="I1378" s="4" t="s">
        <v>82</v>
      </c>
      <c r="J1378" s="11" t="s">
        <v>51</v>
      </c>
      <c r="K1378" s="11">
        <v>0.69230000000000003</v>
      </c>
      <c r="L1378" s="11">
        <f t="shared" si="21"/>
        <v>0.30769999999999997</v>
      </c>
      <c r="M1378" s="4">
        <v>0.1246</v>
      </c>
      <c r="N1378" s="51">
        <v>3.3E-3</v>
      </c>
      <c r="O1378" s="1" t="s">
        <v>8488</v>
      </c>
      <c r="P1378" t="s">
        <v>52</v>
      </c>
      <c r="Q1378">
        <v>245243</v>
      </c>
    </row>
    <row r="1379" spans="1:17">
      <c r="A1379" s="4" t="s">
        <v>606</v>
      </c>
      <c r="B1379" s="4" t="s">
        <v>607</v>
      </c>
      <c r="C1379" s="4" t="s">
        <v>596</v>
      </c>
      <c r="D1379" s="4">
        <v>4</v>
      </c>
      <c r="E1379" s="4" t="s">
        <v>49</v>
      </c>
      <c r="F1379" s="4">
        <v>0.481873</v>
      </c>
      <c r="G1379" s="9">
        <v>6</v>
      </c>
      <c r="H1379" s="4">
        <v>166055463</v>
      </c>
      <c r="I1379" s="4" t="s">
        <v>50</v>
      </c>
      <c r="J1379" s="11" t="s">
        <v>62</v>
      </c>
      <c r="K1379" s="11">
        <v>0.77600000000000002</v>
      </c>
      <c r="L1379" s="11">
        <f t="shared" si="21"/>
        <v>0.22399999999999998</v>
      </c>
      <c r="M1379" s="4">
        <v>0.1147</v>
      </c>
      <c r="N1379" s="51">
        <v>3.5999999999999999E-3</v>
      </c>
      <c r="O1379" s="1">
        <v>1.5300000000000001E-218</v>
      </c>
      <c r="P1379" t="s">
        <v>52</v>
      </c>
      <c r="Q1379">
        <v>245243</v>
      </c>
    </row>
    <row r="1380" spans="1:17">
      <c r="A1380" s="4" t="s">
        <v>8489</v>
      </c>
      <c r="B1380" s="4" t="s">
        <v>8490</v>
      </c>
      <c r="C1380" s="4" t="s">
        <v>596</v>
      </c>
      <c r="D1380" s="4">
        <v>4</v>
      </c>
      <c r="E1380" s="4" t="s">
        <v>49</v>
      </c>
      <c r="F1380" s="4">
        <v>0.46948299999999998</v>
      </c>
      <c r="G1380" s="9">
        <v>6</v>
      </c>
      <c r="H1380" s="4">
        <v>166057203</v>
      </c>
      <c r="I1380" s="4" t="s">
        <v>82</v>
      </c>
      <c r="J1380" s="11" t="s">
        <v>50</v>
      </c>
      <c r="K1380" s="11">
        <v>0.77590000000000003</v>
      </c>
      <c r="L1380" s="11">
        <f t="shared" si="21"/>
        <v>0.22409999999999997</v>
      </c>
      <c r="M1380" s="4">
        <v>0.1148</v>
      </c>
      <c r="N1380" s="51">
        <v>3.5999999999999999E-3</v>
      </c>
      <c r="O1380" s="1">
        <v>6.1999999999999994E-219</v>
      </c>
      <c r="P1380" t="s">
        <v>52</v>
      </c>
      <c r="Q1380">
        <v>245243</v>
      </c>
    </row>
    <row r="1381" spans="1:17">
      <c r="A1381" s="4" t="s">
        <v>610</v>
      </c>
      <c r="B1381" s="4" t="s">
        <v>611</v>
      </c>
      <c r="C1381" s="4" t="s">
        <v>612</v>
      </c>
      <c r="D1381" s="4">
        <v>1</v>
      </c>
      <c r="E1381" s="4" t="s">
        <v>49</v>
      </c>
      <c r="F1381" s="4">
        <v>0.59709199999999996</v>
      </c>
      <c r="G1381" s="9">
        <v>6</v>
      </c>
      <c r="H1381" s="4">
        <v>168819800</v>
      </c>
      <c r="I1381" s="4" t="s">
        <v>50</v>
      </c>
      <c r="J1381" s="11" t="s">
        <v>62</v>
      </c>
      <c r="K1381" s="11">
        <v>0.66700000000000004</v>
      </c>
      <c r="L1381" s="11">
        <f t="shared" si="21"/>
        <v>0.33299999999999996</v>
      </c>
      <c r="M1381" s="4">
        <v>-3.8300000000000001E-2</v>
      </c>
      <c r="N1381" s="51">
        <v>3.2000000000000002E-3</v>
      </c>
      <c r="O1381" s="1">
        <v>2.7539999999999998E-32</v>
      </c>
      <c r="P1381" t="s">
        <v>83</v>
      </c>
      <c r="Q1381">
        <v>247107</v>
      </c>
    </row>
    <row r="1382" spans="1:17">
      <c r="A1382" s="4" t="s">
        <v>8491</v>
      </c>
      <c r="B1382" s="4" t="s">
        <v>8492</v>
      </c>
      <c r="C1382" s="4" t="s">
        <v>612</v>
      </c>
      <c r="D1382" s="4">
        <v>1</v>
      </c>
      <c r="E1382" s="4" t="s">
        <v>49</v>
      </c>
      <c r="F1382" s="4">
        <v>9.5994200000000002E-2</v>
      </c>
      <c r="G1382" s="9">
        <v>6</v>
      </c>
      <c r="H1382" s="4">
        <v>168832091</v>
      </c>
      <c r="I1382" s="4" t="s">
        <v>50</v>
      </c>
      <c r="J1382" s="11" t="s">
        <v>62</v>
      </c>
      <c r="K1382" s="11">
        <v>0.221</v>
      </c>
      <c r="L1382" s="11">
        <f t="shared" si="21"/>
        <v>0.221</v>
      </c>
      <c r="M1382" s="4">
        <v>4.3299999999999998E-2</v>
      </c>
      <c r="N1382" s="51">
        <v>3.5999999999999999E-3</v>
      </c>
      <c r="O1382" s="1">
        <v>1.539E-32</v>
      </c>
      <c r="P1382" t="s">
        <v>52</v>
      </c>
      <c r="Q1382">
        <v>247107</v>
      </c>
    </row>
    <row r="1383" spans="1:17">
      <c r="A1383" s="4" t="s">
        <v>8493</v>
      </c>
      <c r="B1383" s="4" t="s">
        <v>8494</v>
      </c>
      <c r="C1383" s="4" t="s">
        <v>612</v>
      </c>
      <c r="D1383" s="4">
        <v>1</v>
      </c>
      <c r="E1383" s="4" t="s">
        <v>49</v>
      </c>
      <c r="F1383" s="4">
        <v>9.5962000000000006E-2</v>
      </c>
      <c r="G1383" s="9">
        <v>6</v>
      </c>
      <c r="H1383" s="4">
        <v>168834623</v>
      </c>
      <c r="I1383" s="4" t="s">
        <v>50</v>
      </c>
      <c r="J1383" s="11" t="s">
        <v>62</v>
      </c>
      <c r="K1383" s="11">
        <v>0.22120000000000001</v>
      </c>
      <c r="L1383" s="11">
        <f t="shared" si="21"/>
        <v>0.22120000000000001</v>
      </c>
      <c r="M1383" s="4">
        <v>4.3299999999999998E-2</v>
      </c>
      <c r="N1383" s="51">
        <v>3.5999999999999999E-3</v>
      </c>
      <c r="O1383" s="1">
        <v>1.519E-32</v>
      </c>
      <c r="P1383" t="s">
        <v>52</v>
      </c>
      <c r="Q1383">
        <v>247107</v>
      </c>
    </row>
    <row r="1384" spans="1:17">
      <c r="A1384" s="4" t="s">
        <v>8495</v>
      </c>
      <c r="B1384" s="4" t="s">
        <v>8496</v>
      </c>
      <c r="C1384" s="4" t="s">
        <v>612</v>
      </c>
      <c r="D1384" s="4">
        <v>1</v>
      </c>
      <c r="E1384" s="4" t="s">
        <v>49</v>
      </c>
      <c r="F1384" s="4">
        <v>3.5857E-2</v>
      </c>
      <c r="G1384" s="9">
        <v>6</v>
      </c>
      <c r="H1384" s="4">
        <v>168852101</v>
      </c>
      <c r="I1384" s="4" t="s">
        <v>50</v>
      </c>
      <c r="J1384" s="11" t="s">
        <v>62</v>
      </c>
      <c r="K1384" s="11">
        <v>0.22170000000000001</v>
      </c>
      <c r="L1384" s="11">
        <f t="shared" si="21"/>
        <v>0.22170000000000001</v>
      </c>
      <c r="M1384" s="4">
        <v>4.2999999999999997E-2</v>
      </c>
      <c r="N1384" s="51">
        <v>3.5999999999999999E-3</v>
      </c>
      <c r="O1384" s="1">
        <v>4.338E-32</v>
      </c>
      <c r="P1384" t="s">
        <v>52</v>
      </c>
      <c r="Q1384">
        <v>247107</v>
      </c>
    </row>
    <row r="1385" spans="1:17">
      <c r="A1385" s="4" t="s">
        <v>8497</v>
      </c>
      <c r="B1385" s="4" t="s">
        <v>8498</v>
      </c>
      <c r="C1385" s="4" t="s">
        <v>612</v>
      </c>
      <c r="D1385" s="4">
        <v>1</v>
      </c>
      <c r="E1385" s="4" t="s">
        <v>49</v>
      </c>
      <c r="F1385" s="4">
        <v>4.9833299999999997E-2</v>
      </c>
      <c r="G1385" s="9">
        <v>6</v>
      </c>
      <c r="H1385" s="4">
        <v>168865769</v>
      </c>
      <c r="I1385" s="4" t="s">
        <v>82</v>
      </c>
      <c r="J1385" s="11" t="s">
        <v>50</v>
      </c>
      <c r="K1385" s="11">
        <v>0.77800000000000002</v>
      </c>
      <c r="L1385" s="11">
        <f t="shared" si="21"/>
        <v>0.22199999999999998</v>
      </c>
      <c r="M1385" s="4">
        <v>-4.3099999999999999E-2</v>
      </c>
      <c r="N1385" s="51">
        <v>3.5999999999999999E-3</v>
      </c>
      <c r="O1385" s="1">
        <v>2.5409999999999998E-32</v>
      </c>
      <c r="P1385" t="s">
        <v>83</v>
      </c>
      <c r="Q1385">
        <v>247107</v>
      </c>
    </row>
    <row r="1386" spans="1:17">
      <c r="A1386" s="4" t="s">
        <v>8499</v>
      </c>
      <c r="B1386" s="4" t="s">
        <v>8500</v>
      </c>
      <c r="C1386" s="4" t="s">
        <v>612</v>
      </c>
      <c r="D1386" s="4">
        <v>1</v>
      </c>
      <c r="E1386" s="4" t="s">
        <v>49</v>
      </c>
      <c r="F1386" s="4">
        <v>9.5996300000000007E-2</v>
      </c>
      <c r="G1386" s="9">
        <v>6</v>
      </c>
      <c r="H1386" s="4">
        <v>168868237</v>
      </c>
      <c r="I1386" s="4" t="s">
        <v>50</v>
      </c>
      <c r="J1386" s="11" t="s">
        <v>62</v>
      </c>
      <c r="K1386" s="11">
        <v>0.22189999999999999</v>
      </c>
      <c r="L1386" s="11">
        <f t="shared" si="21"/>
        <v>0.22189999999999999</v>
      </c>
      <c r="M1386" s="4">
        <v>4.3299999999999998E-2</v>
      </c>
      <c r="N1386" s="51">
        <v>3.5999999999999999E-3</v>
      </c>
      <c r="O1386" s="1">
        <v>1.8089999999999999E-32</v>
      </c>
      <c r="P1386" t="s">
        <v>52</v>
      </c>
      <c r="Q1386">
        <v>247107</v>
      </c>
    </row>
    <row r="1387" spans="1:17">
      <c r="A1387" s="4" t="s">
        <v>624</v>
      </c>
      <c r="B1387" s="4" t="s">
        <v>625</v>
      </c>
      <c r="C1387" s="4" t="s">
        <v>620</v>
      </c>
      <c r="D1387" s="4">
        <v>1</v>
      </c>
      <c r="E1387" s="4" t="s">
        <v>49</v>
      </c>
      <c r="F1387" s="4">
        <v>0.178699</v>
      </c>
      <c r="G1387" s="9">
        <v>7</v>
      </c>
      <c r="H1387" s="4">
        <v>2324748</v>
      </c>
      <c r="I1387" s="4" t="s">
        <v>82</v>
      </c>
      <c r="J1387" s="11" t="s">
        <v>51</v>
      </c>
      <c r="K1387" s="11">
        <v>0.37469999999999998</v>
      </c>
      <c r="L1387" s="11">
        <f t="shared" si="21"/>
        <v>0.37469999999999998</v>
      </c>
      <c r="M1387" s="4">
        <v>-2.58E-2</v>
      </c>
      <c r="N1387" s="51">
        <v>3.2000000000000002E-3</v>
      </c>
      <c r="O1387" s="1">
        <v>6.3409999999999999E-16</v>
      </c>
      <c r="P1387" t="s">
        <v>83</v>
      </c>
      <c r="Q1387">
        <v>247107</v>
      </c>
    </row>
    <row r="1388" spans="1:17">
      <c r="A1388" s="4" t="s">
        <v>8501</v>
      </c>
      <c r="B1388" s="4" t="s">
        <v>8502</v>
      </c>
      <c r="C1388" s="4" t="s">
        <v>620</v>
      </c>
      <c r="D1388" s="4">
        <v>1</v>
      </c>
      <c r="E1388" s="4" t="s">
        <v>49</v>
      </c>
      <c r="F1388" s="4">
        <v>0.14245099999999999</v>
      </c>
      <c r="G1388" s="9">
        <v>7</v>
      </c>
      <c r="H1388" s="4">
        <v>2324783</v>
      </c>
      <c r="I1388" s="4" t="s">
        <v>62</v>
      </c>
      <c r="J1388" s="11" t="s">
        <v>51</v>
      </c>
      <c r="K1388" s="11">
        <v>0.37969999999999998</v>
      </c>
      <c r="L1388" s="11">
        <f t="shared" si="21"/>
        <v>0.37969999999999998</v>
      </c>
      <c r="M1388" s="4">
        <v>-2.5700000000000001E-2</v>
      </c>
      <c r="N1388" s="51">
        <v>3.2000000000000002E-3</v>
      </c>
      <c r="O1388" s="1">
        <v>6.3710000000000004E-16</v>
      </c>
      <c r="P1388" t="s">
        <v>83</v>
      </c>
      <c r="Q1388">
        <v>247107</v>
      </c>
    </row>
    <row r="1389" spans="1:17">
      <c r="A1389" s="4" t="s">
        <v>8503</v>
      </c>
      <c r="B1389" s="4" t="s">
        <v>8504</v>
      </c>
      <c r="C1389" s="4" t="s">
        <v>620</v>
      </c>
      <c r="D1389" s="4">
        <v>1</v>
      </c>
      <c r="E1389" s="4" t="s">
        <v>49</v>
      </c>
      <c r="F1389" s="4">
        <v>3.7397300000000001E-2</v>
      </c>
      <c r="G1389" s="9">
        <v>7</v>
      </c>
      <c r="H1389" s="4">
        <v>2324976</v>
      </c>
      <c r="I1389" s="4" t="s">
        <v>82</v>
      </c>
      <c r="J1389" s="11" t="s">
        <v>50</v>
      </c>
      <c r="K1389" s="11">
        <v>0.3931</v>
      </c>
      <c r="L1389" s="11">
        <f t="shared" si="21"/>
        <v>0.3931</v>
      </c>
      <c r="M1389" s="4">
        <v>-2.4299999999999999E-2</v>
      </c>
      <c r="N1389" s="51">
        <v>3.0999999999999999E-3</v>
      </c>
      <c r="O1389" s="1">
        <v>1.138E-14</v>
      </c>
      <c r="P1389" t="s">
        <v>83</v>
      </c>
      <c r="Q1389">
        <v>247107</v>
      </c>
    </row>
    <row r="1390" spans="1:17">
      <c r="A1390" s="4" t="s">
        <v>8505</v>
      </c>
      <c r="B1390" s="4" t="s">
        <v>8506</v>
      </c>
      <c r="C1390" s="4" t="s">
        <v>620</v>
      </c>
      <c r="D1390" s="4">
        <v>1</v>
      </c>
      <c r="E1390" s="4" t="s">
        <v>49</v>
      </c>
      <c r="F1390" s="4">
        <v>3.2874899999999999E-2</v>
      </c>
      <c r="G1390" s="9">
        <v>7</v>
      </c>
      <c r="H1390" s="4">
        <v>2326816</v>
      </c>
      <c r="I1390" s="4" t="s">
        <v>50</v>
      </c>
      <c r="J1390" s="11" t="s">
        <v>62</v>
      </c>
      <c r="K1390" s="11">
        <v>0.38929999999999998</v>
      </c>
      <c r="L1390" s="11">
        <f t="shared" si="21"/>
        <v>0.38929999999999998</v>
      </c>
      <c r="M1390" s="4">
        <v>-2.4199999999999999E-2</v>
      </c>
      <c r="N1390" s="51">
        <v>3.0999999999999999E-3</v>
      </c>
      <c r="O1390" s="1">
        <v>1.3240000000000001E-14</v>
      </c>
      <c r="P1390" t="s">
        <v>83</v>
      </c>
      <c r="Q1390">
        <v>247107</v>
      </c>
    </row>
    <row r="1391" spans="1:17">
      <c r="A1391" s="4" t="s">
        <v>618</v>
      </c>
      <c r="B1391" s="4" t="s">
        <v>619</v>
      </c>
      <c r="C1391" s="4" t="s">
        <v>620</v>
      </c>
      <c r="D1391" s="4">
        <v>1</v>
      </c>
      <c r="E1391" s="4" t="s">
        <v>49</v>
      </c>
      <c r="F1391" s="4">
        <v>0.37505500000000003</v>
      </c>
      <c r="G1391" s="9">
        <v>7</v>
      </c>
      <c r="H1391" s="4">
        <v>2329497</v>
      </c>
      <c r="I1391" s="4" t="s">
        <v>82</v>
      </c>
      <c r="J1391" s="11" t="s">
        <v>51</v>
      </c>
      <c r="K1391" s="11">
        <v>0.42820000000000003</v>
      </c>
      <c r="L1391" s="11">
        <f t="shared" si="21"/>
        <v>0.42820000000000003</v>
      </c>
      <c r="M1391" s="4">
        <v>-2.4299999999999999E-2</v>
      </c>
      <c r="N1391" s="51">
        <v>3.0999999999999999E-3</v>
      </c>
      <c r="O1391" s="1">
        <v>3.544E-15</v>
      </c>
      <c r="P1391" t="s">
        <v>83</v>
      </c>
      <c r="Q1391">
        <v>247107</v>
      </c>
    </row>
    <row r="1392" spans="1:17">
      <c r="A1392" s="4" t="s">
        <v>8507</v>
      </c>
      <c r="B1392" s="4" t="s">
        <v>8508</v>
      </c>
      <c r="C1392" s="4" t="s">
        <v>620</v>
      </c>
      <c r="D1392" s="4">
        <v>1</v>
      </c>
      <c r="E1392" s="4" t="s">
        <v>49</v>
      </c>
      <c r="F1392" s="4">
        <v>1.2008899999999999E-2</v>
      </c>
      <c r="G1392" s="9">
        <v>7</v>
      </c>
      <c r="H1392" s="4">
        <v>2330496</v>
      </c>
      <c r="I1392" s="4" t="s">
        <v>82</v>
      </c>
      <c r="J1392" s="11" t="s">
        <v>51</v>
      </c>
      <c r="K1392" s="11">
        <v>0.53900000000000003</v>
      </c>
      <c r="L1392" s="11">
        <f t="shared" si="21"/>
        <v>0.46099999999999997</v>
      </c>
      <c r="M1392" s="4">
        <v>2.3800000000000002E-2</v>
      </c>
      <c r="N1392" s="51">
        <v>3.0999999999999999E-3</v>
      </c>
      <c r="O1392" s="1">
        <v>1.0450000000000001E-14</v>
      </c>
      <c r="P1392" t="s">
        <v>52</v>
      </c>
      <c r="Q1392">
        <v>247107</v>
      </c>
    </row>
    <row r="1393" spans="1:17">
      <c r="A1393" s="4" t="s">
        <v>8509</v>
      </c>
      <c r="B1393" s="4" t="s">
        <v>8510</v>
      </c>
      <c r="C1393" s="4" t="s">
        <v>620</v>
      </c>
      <c r="D1393" s="4">
        <v>1</v>
      </c>
      <c r="E1393" s="4" t="s">
        <v>49</v>
      </c>
      <c r="F1393" s="4">
        <v>2.0147700000000001E-2</v>
      </c>
      <c r="G1393" s="9">
        <v>7</v>
      </c>
      <c r="H1393" s="4">
        <v>2332968</v>
      </c>
      <c r="I1393" s="4" t="s">
        <v>50</v>
      </c>
      <c r="J1393" s="11" t="s">
        <v>51</v>
      </c>
      <c r="K1393" s="11">
        <v>0.39069999999999999</v>
      </c>
      <c r="L1393" s="11">
        <f t="shared" si="21"/>
        <v>0.39069999999999999</v>
      </c>
      <c r="M1393" s="4">
        <v>-2.4E-2</v>
      </c>
      <c r="N1393" s="51">
        <v>3.0999999999999999E-3</v>
      </c>
      <c r="O1393" s="1">
        <v>2.3089999999999999E-14</v>
      </c>
      <c r="P1393" t="s">
        <v>83</v>
      </c>
      <c r="Q1393">
        <v>247107</v>
      </c>
    </row>
    <row r="1394" spans="1:17">
      <c r="A1394" s="4" t="s">
        <v>8511</v>
      </c>
      <c r="B1394" s="4" t="s">
        <v>8512</v>
      </c>
      <c r="C1394" s="4" t="s">
        <v>620</v>
      </c>
      <c r="D1394" s="4">
        <v>1</v>
      </c>
      <c r="E1394" s="4" t="s">
        <v>49</v>
      </c>
      <c r="F1394" s="4">
        <v>2.3761500000000001E-2</v>
      </c>
      <c r="G1394" s="9">
        <v>7</v>
      </c>
      <c r="H1394" s="4">
        <v>2333542</v>
      </c>
      <c r="I1394" s="4" t="s">
        <v>82</v>
      </c>
      <c r="J1394" s="11" t="s">
        <v>51</v>
      </c>
      <c r="K1394" s="11">
        <v>0.53939999999999999</v>
      </c>
      <c r="L1394" s="11">
        <f t="shared" si="21"/>
        <v>0.46060000000000001</v>
      </c>
      <c r="M1394" s="4">
        <v>2.41E-2</v>
      </c>
      <c r="N1394" s="51">
        <v>3.0999999999999999E-3</v>
      </c>
      <c r="O1394" s="1">
        <v>5.161E-15</v>
      </c>
      <c r="P1394" t="s">
        <v>52</v>
      </c>
      <c r="Q1394">
        <v>247107</v>
      </c>
    </row>
    <row r="1395" spans="1:17">
      <c r="A1395" s="4" t="s">
        <v>8513</v>
      </c>
      <c r="B1395" s="4" t="s">
        <v>8514</v>
      </c>
      <c r="C1395" s="4" t="s">
        <v>620</v>
      </c>
      <c r="D1395" s="4">
        <v>1</v>
      </c>
      <c r="E1395" s="4" t="s">
        <v>49</v>
      </c>
      <c r="F1395" s="4">
        <v>9.4441300000000006E-2</v>
      </c>
      <c r="G1395" s="9">
        <v>7</v>
      </c>
      <c r="H1395" s="4">
        <v>2339405</v>
      </c>
      <c r="I1395" s="4" t="s">
        <v>50</v>
      </c>
      <c r="J1395" s="11" t="s">
        <v>51</v>
      </c>
      <c r="K1395" s="11">
        <v>0.39629999999999999</v>
      </c>
      <c r="L1395" s="11">
        <f t="shared" si="21"/>
        <v>0.39629999999999999</v>
      </c>
      <c r="M1395" s="4">
        <v>-2.29E-2</v>
      </c>
      <c r="N1395" s="51">
        <v>3.0999999999999999E-3</v>
      </c>
      <c r="O1395" s="1">
        <v>1.623E-13</v>
      </c>
      <c r="P1395" t="s">
        <v>83</v>
      </c>
      <c r="Q1395">
        <v>247107</v>
      </c>
    </row>
    <row r="1396" spans="1:17">
      <c r="A1396" s="4" t="s">
        <v>8515</v>
      </c>
      <c r="B1396" s="4" t="s">
        <v>8516</v>
      </c>
      <c r="C1396" s="4" t="s">
        <v>620</v>
      </c>
      <c r="D1396" s="4">
        <v>1</v>
      </c>
      <c r="E1396" s="4" t="s">
        <v>49</v>
      </c>
      <c r="F1396" s="4">
        <v>4.5283700000000003E-2</v>
      </c>
      <c r="G1396" s="9">
        <v>7</v>
      </c>
      <c r="H1396" s="4">
        <v>2341055</v>
      </c>
      <c r="I1396" s="4" t="s">
        <v>50</v>
      </c>
      <c r="J1396" s="11" t="s">
        <v>62</v>
      </c>
      <c r="K1396" s="11">
        <v>0.3901</v>
      </c>
      <c r="L1396" s="11">
        <f t="shared" si="21"/>
        <v>0.3901</v>
      </c>
      <c r="M1396" s="4">
        <v>-2.3199999999999998E-2</v>
      </c>
      <c r="N1396" s="51">
        <v>3.0999999999999999E-3</v>
      </c>
      <c r="O1396" s="1">
        <v>1.1999999999999999E-13</v>
      </c>
      <c r="P1396" t="s">
        <v>83</v>
      </c>
      <c r="Q1396">
        <v>247107</v>
      </c>
    </row>
    <row r="1397" spans="1:17">
      <c r="A1397" s="4" t="s">
        <v>627</v>
      </c>
      <c r="B1397" s="4" t="s">
        <v>628</v>
      </c>
      <c r="C1397" s="4" t="s">
        <v>629</v>
      </c>
      <c r="D1397" s="4">
        <v>1</v>
      </c>
      <c r="E1397" s="4" t="s">
        <v>49</v>
      </c>
      <c r="F1397" s="4">
        <v>0.92741799999999996</v>
      </c>
      <c r="G1397" s="9">
        <v>7</v>
      </c>
      <c r="H1397" s="4">
        <v>6370406</v>
      </c>
      <c r="I1397" s="4" t="s">
        <v>50</v>
      </c>
      <c r="J1397" s="11" t="s">
        <v>62</v>
      </c>
      <c r="K1397" s="11">
        <v>0.48010000000000003</v>
      </c>
      <c r="L1397" s="11">
        <f t="shared" si="21"/>
        <v>0.48010000000000003</v>
      </c>
      <c r="M1397" s="4">
        <v>1.66E-2</v>
      </c>
      <c r="N1397" s="51">
        <v>3.0000000000000001E-3</v>
      </c>
      <c r="O1397" s="1">
        <v>4.3019999999999997E-8</v>
      </c>
      <c r="P1397" t="s">
        <v>52</v>
      </c>
      <c r="Q1397">
        <v>247107</v>
      </c>
    </row>
    <row r="1398" spans="1:17">
      <c r="A1398" s="4" t="s">
        <v>634</v>
      </c>
      <c r="B1398" s="4" t="s">
        <v>635</v>
      </c>
      <c r="C1398" s="4" t="s">
        <v>629</v>
      </c>
      <c r="D1398" s="4">
        <v>1</v>
      </c>
      <c r="E1398" s="4" t="s">
        <v>49</v>
      </c>
      <c r="F1398" s="4">
        <v>2.8832E-2</v>
      </c>
      <c r="G1398" s="9">
        <v>7</v>
      </c>
      <c r="H1398" s="4">
        <v>6371100</v>
      </c>
      <c r="I1398" s="4" t="s">
        <v>82</v>
      </c>
      <c r="J1398" s="11" t="s">
        <v>50</v>
      </c>
      <c r="K1398" s="11">
        <v>0.51949999999999996</v>
      </c>
      <c r="L1398" s="11">
        <f t="shared" si="21"/>
        <v>0.48050000000000004</v>
      </c>
      <c r="M1398" s="4">
        <v>-1.7000000000000001E-2</v>
      </c>
      <c r="N1398" s="51">
        <v>3.0000000000000001E-3</v>
      </c>
      <c r="O1398" s="1">
        <v>2.2040000000000001E-8</v>
      </c>
      <c r="P1398" t="s">
        <v>83</v>
      </c>
      <c r="Q1398">
        <v>247107</v>
      </c>
    </row>
    <row r="1399" spans="1:17">
      <c r="A1399" s="4" t="s">
        <v>637</v>
      </c>
      <c r="B1399" s="4" t="s">
        <v>638</v>
      </c>
      <c r="C1399" s="4" t="s">
        <v>639</v>
      </c>
      <c r="D1399" s="4">
        <v>1</v>
      </c>
      <c r="E1399" s="4" t="s">
        <v>49</v>
      </c>
      <c r="F1399" s="4">
        <v>0.85722100000000001</v>
      </c>
      <c r="G1399" s="9">
        <v>7</v>
      </c>
      <c r="H1399" s="4">
        <v>46753491</v>
      </c>
      <c r="I1399" s="4" t="s">
        <v>82</v>
      </c>
      <c r="J1399" s="11" t="s">
        <v>62</v>
      </c>
      <c r="K1399" s="11">
        <v>0.63390000000000002</v>
      </c>
      <c r="L1399" s="11">
        <f t="shared" si="21"/>
        <v>0.36609999999999998</v>
      </c>
      <c r="M1399" s="4">
        <v>3.32E-2</v>
      </c>
      <c r="N1399" s="51">
        <v>3.0999999999999999E-3</v>
      </c>
      <c r="O1399" s="1">
        <v>5.2969999999999997E-26</v>
      </c>
      <c r="P1399" t="s">
        <v>52</v>
      </c>
      <c r="Q1399">
        <v>247107</v>
      </c>
    </row>
    <row r="1400" spans="1:17">
      <c r="A1400" s="4" t="s">
        <v>8517</v>
      </c>
      <c r="B1400" s="4" t="s">
        <v>8518</v>
      </c>
      <c r="C1400" s="4" t="s">
        <v>639</v>
      </c>
      <c r="D1400" s="4">
        <v>1</v>
      </c>
      <c r="E1400" s="4" t="s">
        <v>49</v>
      </c>
      <c r="F1400" s="4">
        <v>4.17282E-2</v>
      </c>
      <c r="G1400" s="9">
        <v>7</v>
      </c>
      <c r="H1400" s="4">
        <v>46753553</v>
      </c>
      <c r="I1400" s="4" t="s">
        <v>62</v>
      </c>
      <c r="J1400" s="11" t="s">
        <v>51</v>
      </c>
      <c r="K1400" s="11">
        <v>0.34089999999999998</v>
      </c>
      <c r="L1400" s="11">
        <f t="shared" si="21"/>
        <v>0.34089999999999998</v>
      </c>
      <c r="M1400" s="4">
        <v>-3.3500000000000002E-2</v>
      </c>
      <c r="N1400" s="51">
        <v>3.2000000000000002E-3</v>
      </c>
      <c r="O1400" s="1">
        <v>5.4850000000000005E-26</v>
      </c>
      <c r="P1400" t="s">
        <v>83</v>
      </c>
      <c r="Q1400">
        <v>247107</v>
      </c>
    </row>
    <row r="1401" spans="1:17">
      <c r="A1401" s="4" t="s">
        <v>643</v>
      </c>
      <c r="B1401" s="4" t="s">
        <v>644</v>
      </c>
      <c r="C1401" s="4" t="s">
        <v>639</v>
      </c>
      <c r="D1401" s="4">
        <v>1</v>
      </c>
      <c r="E1401" s="4" t="s">
        <v>49</v>
      </c>
      <c r="F1401" s="4">
        <v>5.8490199999999999E-2</v>
      </c>
      <c r="G1401" s="9">
        <v>7</v>
      </c>
      <c r="H1401" s="4">
        <v>46753684</v>
      </c>
      <c r="I1401" s="4" t="s">
        <v>62</v>
      </c>
      <c r="J1401" s="11" t="s">
        <v>51</v>
      </c>
      <c r="K1401" s="11">
        <v>0.34100000000000003</v>
      </c>
      <c r="L1401" s="11">
        <f t="shared" si="21"/>
        <v>0.34100000000000003</v>
      </c>
      <c r="M1401" s="4">
        <v>-3.3599999999999998E-2</v>
      </c>
      <c r="N1401" s="51">
        <v>3.2000000000000002E-3</v>
      </c>
      <c r="O1401" s="1">
        <v>3.6119999999999999E-26</v>
      </c>
      <c r="P1401" t="s">
        <v>83</v>
      </c>
      <c r="Q1401">
        <v>247107</v>
      </c>
    </row>
    <row r="1402" spans="1:17">
      <c r="A1402" s="4" t="s">
        <v>8519</v>
      </c>
      <c r="B1402" s="4" t="s">
        <v>8520</v>
      </c>
      <c r="C1402" s="4" t="s">
        <v>648</v>
      </c>
      <c r="D1402" s="4">
        <v>1</v>
      </c>
      <c r="E1402" s="4" t="s">
        <v>49</v>
      </c>
      <c r="F1402" s="4">
        <v>2.2480799999999999E-2</v>
      </c>
      <c r="G1402" s="9">
        <v>7</v>
      </c>
      <c r="H1402" s="4">
        <v>79972710</v>
      </c>
      <c r="I1402" s="4" t="s">
        <v>82</v>
      </c>
      <c r="J1402" s="11" t="s">
        <v>51</v>
      </c>
      <c r="K1402" s="11">
        <v>0.8649</v>
      </c>
      <c r="L1402" s="11">
        <f t="shared" si="21"/>
        <v>0.1351</v>
      </c>
      <c r="M1402" s="4">
        <v>-2.9700000000000001E-2</v>
      </c>
      <c r="N1402" s="51">
        <v>4.4000000000000003E-3</v>
      </c>
      <c r="O1402" s="1">
        <v>1.9419999999999999E-11</v>
      </c>
      <c r="P1402" t="s">
        <v>83</v>
      </c>
      <c r="Q1402">
        <v>247107</v>
      </c>
    </row>
    <row r="1403" spans="1:17">
      <c r="A1403" s="4" t="s">
        <v>8521</v>
      </c>
      <c r="B1403" s="4" t="s">
        <v>8522</v>
      </c>
      <c r="C1403" s="4" t="s">
        <v>648</v>
      </c>
      <c r="D1403" s="4">
        <v>1</v>
      </c>
      <c r="E1403" s="4" t="s">
        <v>49</v>
      </c>
      <c r="F1403" s="4">
        <v>2.60605E-2</v>
      </c>
      <c r="G1403" s="9">
        <v>7</v>
      </c>
      <c r="H1403" s="4">
        <v>79974997</v>
      </c>
      <c r="I1403" s="4" t="s">
        <v>82</v>
      </c>
      <c r="J1403" s="11" t="s">
        <v>51</v>
      </c>
      <c r="K1403" s="11">
        <v>0.86480000000000001</v>
      </c>
      <c r="L1403" s="11">
        <f t="shared" si="21"/>
        <v>0.13519999999999999</v>
      </c>
      <c r="M1403" s="4">
        <v>-2.98E-2</v>
      </c>
      <c r="N1403" s="51">
        <v>4.4000000000000003E-3</v>
      </c>
      <c r="O1403" s="1">
        <v>1.5379999999999999E-11</v>
      </c>
      <c r="P1403" t="s">
        <v>83</v>
      </c>
      <c r="Q1403">
        <v>247107</v>
      </c>
    </row>
    <row r="1404" spans="1:17">
      <c r="A1404" s="4" t="s">
        <v>8523</v>
      </c>
      <c r="B1404" s="4" t="s">
        <v>8524</v>
      </c>
      <c r="C1404" s="4" t="s">
        <v>648</v>
      </c>
      <c r="D1404" s="4">
        <v>1</v>
      </c>
      <c r="E1404" s="4" t="s">
        <v>49</v>
      </c>
      <c r="F1404" s="4">
        <v>2.3250900000000001E-2</v>
      </c>
      <c r="G1404" s="9">
        <v>7</v>
      </c>
      <c r="H1404" s="4">
        <v>79976893</v>
      </c>
      <c r="I1404" s="4" t="s">
        <v>50</v>
      </c>
      <c r="J1404" s="11" t="s">
        <v>62</v>
      </c>
      <c r="K1404" s="11">
        <v>0.86550000000000005</v>
      </c>
      <c r="L1404" s="11">
        <f t="shared" si="21"/>
        <v>0.13449999999999995</v>
      </c>
      <c r="M1404" s="4">
        <v>-3.04E-2</v>
      </c>
      <c r="N1404" s="51">
        <v>4.4999999999999997E-3</v>
      </c>
      <c r="O1404" s="1">
        <v>8.9500000000000004E-12</v>
      </c>
      <c r="P1404" t="s">
        <v>83</v>
      </c>
      <c r="Q1404">
        <v>247107</v>
      </c>
    </row>
    <row r="1405" spans="1:17">
      <c r="A1405" s="4" t="s">
        <v>652</v>
      </c>
      <c r="B1405" s="4" t="s">
        <v>653</v>
      </c>
      <c r="C1405" s="4" t="s">
        <v>648</v>
      </c>
      <c r="D1405" s="4">
        <v>1</v>
      </c>
      <c r="E1405" s="4" t="s">
        <v>49</v>
      </c>
      <c r="F1405" s="4">
        <v>7.5189400000000003E-2</v>
      </c>
      <c r="G1405" s="9">
        <v>7</v>
      </c>
      <c r="H1405" s="4">
        <v>79976937</v>
      </c>
      <c r="I1405" s="4" t="s">
        <v>62</v>
      </c>
      <c r="J1405" s="11" t="s">
        <v>51</v>
      </c>
      <c r="K1405" s="11">
        <v>0.86539999999999995</v>
      </c>
      <c r="L1405" s="11">
        <f t="shared" si="21"/>
        <v>0.13460000000000005</v>
      </c>
      <c r="M1405" s="4">
        <v>-3.0499999999999999E-2</v>
      </c>
      <c r="N1405" s="51">
        <v>4.4000000000000003E-3</v>
      </c>
      <c r="O1405" s="1">
        <v>7.5240000000000007E-12</v>
      </c>
      <c r="P1405" t="s">
        <v>83</v>
      </c>
      <c r="Q1405">
        <v>247107</v>
      </c>
    </row>
    <row r="1406" spans="1:17">
      <c r="A1406" s="4" t="s">
        <v>8525</v>
      </c>
      <c r="B1406" s="4" t="s">
        <v>8526</v>
      </c>
      <c r="C1406" s="4" t="s">
        <v>648</v>
      </c>
      <c r="D1406" s="4">
        <v>1</v>
      </c>
      <c r="E1406" s="4" t="s">
        <v>49</v>
      </c>
      <c r="F1406" s="4">
        <v>2.01765E-2</v>
      </c>
      <c r="G1406" s="9">
        <v>7</v>
      </c>
      <c r="H1406" s="4">
        <v>79977442</v>
      </c>
      <c r="I1406" s="4" t="s">
        <v>82</v>
      </c>
      <c r="J1406" s="11" t="s">
        <v>50</v>
      </c>
      <c r="K1406" s="11">
        <v>0.86629999999999996</v>
      </c>
      <c r="L1406" s="11">
        <f t="shared" si="21"/>
        <v>0.13370000000000004</v>
      </c>
      <c r="M1406" s="4">
        <v>-3.0300000000000001E-2</v>
      </c>
      <c r="N1406" s="51">
        <v>4.4999999999999997E-3</v>
      </c>
      <c r="O1406" s="1">
        <v>1.084E-11</v>
      </c>
      <c r="P1406" t="s">
        <v>83</v>
      </c>
      <c r="Q1406">
        <v>247107</v>
      </c>
    </row>
    <row r="1407" spans="1:17">
      <c r="A1407" s="4" t="s">
        <v>8527</v>
      </c>
      <c r="B1407" s="4" t="s">
        <v>8528</v>
      </c>
      <c r="C1407" s="4" t="s">
        <v>648</v>
      </c>
      <c r="D1407" s="4">
        <v>1</v>
      </c>
      <c r="E1407" s="4" t="s">
        <v>49</v>
      </c>
      <c r="F1407" s="4">
        <v>2.33359E-2</v>
      </c>
      <c r="G1407" s="9">
        <v>7</v>
      </c>
      <c r="H1407" s="4">
        <v>79978068</v>
      </c>
      <c r="I1407" s="4" t="s">
        <v>82</v>
      </c>
      <c r="J1407" s="11" t="s">
        <v>50</v>
      </c>
      <c r="K1407" s="11">
        <v>0.86639999999999995</v>
      </c>
      <c r="L1407" s="11">
        <f t="shared" si="21"/>
        <v>0.13360000000000005</v>
      </c>
      <c r="M1407" s="4">
        <v>-3.04E-2</v>
      </c>
      <c r="N1407" s="51">
        <v>4.4999999999999997E-3</v>
      </c>
      <c r="O1407" s="1">
        <v>8.8010000000000002E-12</v>
      </c>
      <c r="P1407" t="s">
        <v>83</v>
      </c>
      <c r="Q1407">
        <v>247107</v>
      </c>
    </row>
    <row r="1408" spans="1:17">
      <c r="A1408" s="4" t="s">
        <v>8529</v>
      </c>
      <c r="B1408" s="4" t="s">
        <v>8530</v>
      </c>
      <c r="C1408" s="4" t="s">
        <v>648</v>
      </c>
      <c r="D1408" s="4">
        <v>1</v>
      </c>
      <c r="E1408" s="4" t="s">
        <v>49</v>
      </c>
      <c r="F1408" s="4">
        <v>5.5608499999999998E-2</v>
      </c>
      <c r="G1408" s="9">
        <v>7</v>
      </c>
      <c r="H1408" s="4">
        <v>79978403</v>
      </c>
      <c r="I1408" s="4" t="s">
        <v>82</v>
      </c>
      <c r="J1408" s="11" t="s">
        <v>51</v>
      </c>
      <c r="K1408" s="11">
        <v>0.86509999999999998</v>
      </c>
      <c r="L1408" s="11">
        <f t="shared" si="21"/>
        <v>0.13490000000000002</v>
      </c>
      <c r="M1408" s="4">
        <v>-3.0300000000000001E-2</v>
      </c>
      <c r="N1408" s="51">
        <v>4.4000000000000003E-3</v>
      </c>
      <c r="O1408" s="1">
        <v>8.9479999999999994E-12</v>
      </c>
      <c r="P1408" t="s">
        <v>83</v>
      </c>
      <c r="Q1408">
        <v>247107</v>
      </c>
    </row>
    <row r="1409" spans="1:17">
      <c r="A1409" s="4" t="s">
        <v>8531</v>
      </c>
      <c r="B1409" s="4" t="s">
        <v>8532</v>
      </c>
      <c r="C1409" s="4" t="s">
        <v>648</v>
      </c>
      <c r="D1409" s="4">
        <v>1</v>
      </c>
      <c r="E1409" s="4" t="s">
        <v>49</v>
      </c>
      <c r="F1409" s="4">
        <v>2.6962E-2</v>
      </c>
      <c r="G1409" s="9">
        <v>7</v>
      </c>
      <c r="H1409" s="4">
        <v>79980263</v>
      </c>
      <c r="I1409" s="4" t="s">
        <v>82</v>
      </c>
      <c r="J1409" s="11" t="s">
        <v>51</v>
      </c>
      <c r="K1409" s="11">
        <v>0.13389999999999999</v>
      </c>
      <c r="L1409" s="11">
        <f t="shared" si="21"/>
        <v>0.13389999999999999</v>
      </c>
      <c r="M1409" s="4">
        <v>3.0499999999999999E-2</v>
      </c>
      <c r="N1409" s="51">
        <v>4.4999999999999997E-3</v>
      </c>
      <c r="O1409" s="1">
        <v>7.6859999999999994E-12</v>
      </c>
      <c r="P1409" t="s">
        <v>52</v>
      </c>
      <c r="Q1409">
        <v>247107</v>
      </c>
    </row>
    <row r="1410" spans="1:17">
      <c r="A1410" s="4" t="s">
        <v>8533</v>
      </c>
      <c r="B1410" s="4" t="s">
        <v>8534</v>
      </c>
      <c r="C1410" s="4" t="s">
        <v>648</v>
      </c>
      <c r="D1410" s="4">
        <v>1</v>
      </c>
      <c r="E1410" s="4" t="s">
        <v>49</v>
      </c>
      <c r="F1410" s="4">
        <v>2.3376600000000001E-2</v>
      </c>
      <c r="G1410" s="9">
        <v>7</v>
      </c>
      <c r="H1410" s="4">
        <v>79980609</v>
      </c>
      <c r="I1410" s="4" t="s">
        <v>82</v>
      </c>
      <c r="J1410" s="11" t="s">
        <v>51</v>
      </c>
      <c r="K1410" s="11">
        <v>0.13370000000000001</v>
      </c>
      <c r="L1410" s="11">
        <f t="shared" si="21"/>
        <v>0.13370000000000001</v>
      </c>
      <c r="M1410" s="4">
        <v>3.04E-2</v>
      </c>
      <c r="N1410" s="51">
        <v>4.4999999999999997E-3</v>
      </c>
      <c r="O1410" s="1">
        <v>8.2289999999999998E-12</v>
      </c>
      <c r="P1410" t="s">
        <v>52</v>
      </c>
      <c r="Q1410">
        <v>247107</v>
      </c>
    </row>
    <row r="1411" spans="1:17">
      <c r="A1411" s="4" t="s">
        <v>8535</v>
      </c>
      <c r="B1411" s="4" t="s">
        <v>8536</v>
      </c>
      <c r="C1411" s="4" t="s">
        <v>648</v>
      </c>
      <c r="D1411" s="4">
        <v>1</v>
      </c>
      <c r="E1411" s="4" t="s">
        <v>49</v>
      </c>
      <c r="F1411" s="4">
        <v>2.0236899999999999E-2</v>
      </c>
      <c r="G1411" s="9">
        <v>7</v>
      </c>
      <c r="H1411" s="4">
        <v>79982365</v>
      </c>
      <c r="I1411" s="4" t="s">
        <v>50</v>
      </c>
      <c r="J1411" s="11" t="s">
        <v>62</v>
      </c>
      <c r="K1411" s="11">
        <v>0.86609999999999998</v>
      </c>
      <c r="L1411" s="11">
        <f t="shared" si="21"/>
        <v>0.13390000000000002</v>
      </c>
      <c r="M1411" s="4">
        <v>-3.0300000000000001E-2</v>
      </c>
      <c r="N1411" s="51">
        <v>4.4999999999999997E-3</v>
      </c>
      <c r="O1411" s="1">
        <v>9.488E-12</v>
      </c>
      <c r="P1411" t="s">
        <v>83</v>
      </c>
      <c r="Q1411">
        <v>247107</v>
      </c>
    </row>
    <row r="1412" spans="1:17">
      <c r="A1412" s="4" t="s">
        <v>8537</v>
      </c>
      <c r="B1412" s="4" t="s">
        <v>8538</v>
      </c>
      <c r="C1412" s="4" t="s">
        <v>648</v>
      </c>
      <c r="D1412" s="4">
        <v>1</v>
      </c>
      <c r="E1412" s="4" t="s">
        <v>49</v>
      </c>
      <c r="F1412" s="4">
        <v>3.5189400000000003E-2</v>
      </c>
      <c r="G1412" s="9">
        <v>7</v>
      </c>
      <c r="H1412" s="4">
        <v>79982759</v>
      </c>
      <c r="I1412" s="4" t="s">
        <v>62</v>
      </c>
      <c r="J1412" s="11" t="s">
        <v>51</v>
      </c>
      <c r="K1412" s="11">
        <v>0.86509999999999998</v>
      </c>
      <c r="L1412" s="11">
        <f t="shared" si="21"/>
        <v>0.13490000000000002</v>
      </c>
      <c r="M1412" s="4">
        <v>-0.03</v>
      </c>
      <c r="N1412" s="51">
        <v>4.4000000000000003E-3</v>
      </c>
      <c r="O1412" s="1">
        <v>1.6449999999999999E-11</v>
      </c>
      <c r="P1412" t="s">
        <v>83</v>
      </c>
      <c r="Q1412">
        <v>247107</v>
      </c>
    </row>
    <row r="1413" spans="1:17">
      <c r="A1413" s="4" t="s">
        <v>8539</v>
      </c>
      <c r="B1413" s="4" t="s">
        <v>8540</v>
      </c>
      <c r="C1413" s="4" t="s">
        <v>648</v>
      </c>
      <c r="D1413" s="4">
        <v>1</v>
      </c>
      <c r="E1413" s="4" t="s">
        <v>49</v>
      </c>
      <c r="F1413" s="4">
        <v>2.0203800000000001E-2</v>
      </c>
      <c r="G1413" s="9">
        <v>7</v>
      </c>
      <c r="H1413" s="4">
        <v>79984147</v>
      </c>
      <c r="I1413" s="4" t="s">
        <v>82</v>
      </c>
      <c r="J1413" s="11" t="s">
        <v>51</v>
      </c>
      <c r="K1413" s="11">
        <v>0.86650000000000005</v>
      </c>
      <c r="L1413" s="11">
        <f t="shared" si="21"/>
        <v>0.13349999999999995</v>
      </c>
      <c r="M1413" s="4">
        <v>-3.0300000000000001E-2</v>
      </c>
      <c r="N1413" s="51">
        <v>4.4999999999999997E-3</v>
      </c>
      <c r="O1413" s="1">
        <v>9.6839999999999995E-12</v>
      </c>
      <c r="P1413" t="s">
        <v>83</v>
      </c>
      <c r="Q1413">
        <v>247107</v>
      </c>
    </row>
    <row r="1414" spans="1:17">
      <c r="A1414" s="4" t="s">
        <v>8541</v>
      </c>
      <c r="B1414" s="4" t="s">
        <v>8542</v>
      </c>
      <c r="C1414" s="4" t="s">
        <v>648</v>
      </c>
      <c r="D1414" s="4">
        <v>1</v>
      </c>
      <c r="E1414" s="4" t="s">
        <v>49</v>
      </c>
      <c r="F1414" s="4">
        <v>1.7574800000000002E-2</v>
      </c>
      <c r="G1414" s="9">
        <v>7</v>
      </c>
      <c r="H1414" s="4">
        <v>79988723</v>
      </c>
      <c r="I1414" s="4" t="s">
        <v>82</v>
      </c>
      <c r="J1414" s="11" t="s">
        <v>51</v>
      </c>
      <c r="K1414" s="11">
        <v>0.86609999999999998</v>
      </c>
      <c r="L1414" s="11">
        <f t="shared" si="21"/>
        <v>0.13390000000000002</v>
      </c>
      <c r="M1414" s="4">
        <v>-3.0200000000000001E-2</v>
      </c>
      <c r="N1414" s="51">
        <v>4.4999999999999997E-3</v>
      </c>
      <c r="O1414" s="1">
        <v>1.156E-11</v>
      </c>
      <c r="P1414" t="s">
        <v>83</v>
      </c>
      <c r="Q1414">
        <v>247107</v>
      </c>
    </row>
    <row r="1415" spans="1:17">
      <c r="A1415" s="4" t="s">
        <v>8543</v>
      </c>
      <c r="B1415" s="4" t="s">
        <v>8544</v>
      </c>
      <c r="C1415" s="4" t="s">
        <v>648</v>
      </c>
      <c r="D1415" s="4">
        <v>1</v>
      </c>
      <c r="E1415" s="4" t="s">
        <v>49</v>
      </c>
      <c r="F1415" s="4">
        <v>2.27499E-2</v>
      </c>
      <c r="G1415" s="9">
        <v>7</v>
      </c>
      <c r="H1415" s="4">
        <v>79992148</v>
      </c>
      <c r="I1415" s="4" t="s">
        <v>62</v>
      </c>
      <c r="J1415" s="11" t="s">
        <v>51</v>
      </c>
      <c r="K1415" s="11">
        <v>0.15409999999999999</v>
      </c>
      <c r="L1415" s="11">
        <f t="shared" ref="L1415:L1478" si="22">IF(K1415&gt;0.5,1-K1415,K1415)</f>
        <v>0.15409999999999999</v>
      </c>
      <c r="M1415" s="4">
        <v>2.6200000000000001E-2</v>
      </c>
      <c r="N1415" s="51">
        <v>4.1999999999999997E-3</v>
      </c>
      <c r="O1415" s="1">
        <v>3.6950000000000002E-10</v>
      </c>
      <c r="P1415" t="s">
        <v>52</v>
      </c>
      <c r="Q1415">
        <v>247107</v>
      </c>
    </row>
    <row r="1416" spans="1:17">
      <c r="A1416" s="4" t="s">
        <v>8545</v>
      </c>
      <c r="B1416" s="4" t="s">
        <v>8546</v>
      </c>
      <c r="C1416" s="4" t="s">
        <v>648</v>
      </c>
      <c r="D1416" s="4">
        <v>1</v>
      </c>
      <c r="E1416" s="4" t="s">
        <v>49</v>
      </c>
      <c r="F1416" s="4">
        <v>2.0301400000000001E-2</v>
      </c>
      <c r="G1416" s="9">
        <v>7</v>
      </c>
      <c r="H1416" s="4">
        <v>79993254</v>
      </c>
      <c r="I1416" s="4" t="s">
        <v>50</v>
      </c>
      <c r="J1416" s="11" t="s">
        <v>62</v>
      </c>
      <c r="K1416" s="11">
        <v>0.86599999999999999</v>
      </c>
      <c r="L1416" s="11">
        <f t="shared" si="22"/>
        <v>0.13400000000000001</v>
      </c>
      <c r="M1416" s="4">
        <v>-3.0300000000000001E-2</v>
      </c>
      <c r="N1416" s="51">
        <v>4.4999999999999997E-3</v>
      </c>
      <c r="O1416" s="1">
        <v>1.042E-11</v>
      </c>
      <c r="P1416" t="s">
        <v>83</v>
      </c>
      <c r="Q1416">
        <v>247107</v>
      </c>
    </row>
    <row r="1417" spans="1:17">
      <c r="A1417" s="4" t="s">
        <v>8547</v>
      </c>
      <c r="B1417" s="4" t="s">
        <v>8548</v>
      </c>
      <c r="C1417" s="4" t="s">
        <v>648</v>
      </c>
      <c r="D1417" s="4">
        <v>1</v>
      </c>
      <c r="E1417" s="4" t="s">
        <v>49</v>
      </c>
      <c r="F1417" s="4">
        <v>2.34732E-2</v>
      </c>
      <c r="G1417" s="9">
        <v>7</v>
      </c>
      <c r="H1417" s="4">
        <v>79994650</v>
      </c>
      <c r="I1417" s="4" t="s">
        <v>50</v>
      </c>
      <c r="J1417" s="11" t="s">
        <v>62</v>
      </c>
      <c r="K1417" s="11">
        <v>0.86599999999999999</v>
      </c>
      <c r="L1417" s="11">
        <f t="shared" si="22"/>
        <v>0.13400000000000001</v>
      </c>
      <c r="M1417" s="4">
        <v>-3.04E-2</v>
      </c>
      <c r="N1417" s="51">
        <v>4.4999999999999997E-3</v>
      </c>
      <c r="O1417" s="1">
        <v>8.9120000000000008E-12</v>
      </c>
      <c r="P1417" t="s">
        <v>83</v>
      </c>
      <c r="Q1417">
        <v>247107</v>
      </c>
    </row>
    <row r="1418" spans="1:17">
      <c r="A1418" s="4" t="s">
        <v>646</v>
      </c>
      <c r="B1418" s="4" t="s">
        <v>647</v>
      </c>
      <c r="C1418" s="4" t="s">
        <v>648</v>
      </c>
      <c r="D1418" s="4">
        <v>1</v>
      </c>
      <c r="E1418" s="4" t="s">
        <v>49</v>
      </c>
      <c r="F1418" s="4">
        <v>0.32960400000000001</v>
      </c>
      <c r="G1418" s="9">
        <v>7</v>
      </c>
      <c r="H1418" s="4">
        <v>79999975</v>
      </c>
      <c r="I1418" s="4" t="s">
        <v>50</v>
      </c>
      <c r="J1418" s="11" t="s">
        <v>62</v>
      </c>
      <c r="K1418" s="11">
        <v>0.89359999999999995</v>
      </c>
      <c r="L1418" s="11">
        <f t="shared" si="22"/>
        <v>0.10640000000000005</v>
      </c>
      <c r="M1418" s="4">
        <v>-3.27E-2</v>
      </c>
      <c r="N1418" s="51">
        <v>4.8999999999999998E-3</v>
      </c>
      <c r="O1418" s="1">
        <v>2.2459999999999999E-11</v>
      </c>
      <c r="P1418" t="s">
        <v>83</v>
      </c>
      <c r="Q1418">
        <v>247107</v>
      </c>
    </row>
    <row r="1419" spans="1:17">
      <c r="A1419" s="4" t="s">
        <v>8549</v>
      </c>
      <c r="B1419" s="4" t="s">
        <v>8550</v>
      </c>
      <c r="C1419" s="4" t="s">
        <v>648</v>
      </c>
      <c r="D1419" s="4">
        <v>1</v>
      </c>
      <c r="E1419" s="4" t="s">
        <v>49</v>
      </c>
      <c r="F1419" s="4">
        <v>0.173098</v>
      </c>
      <c r="G1419" s="9">
        <v>7</v>
      </c>
      <c r="H1419" s="4">
        <v>80001656</v>
      </c>
      <c r="I1419" s="4" t="s">
        <v>82</v>
      </c>
      <c r="J1419" s="11" t="s">
        <v>51</v>
      </c>
      <c r="K1419" s="11">
        <v>0.89459999999999995</v>
      </c>
      <c r="L1419" s="11">
        <f t="shared" si="22"/>
        <v>0.10540000000000005</v>
      </c>
      <c r="M1419" s="4">
        <v>-3.2500000000000001E-2</v>
      </c>
      <c r="N1419" s="51">
        <v>4.8999999999999998E-3</v>
      </c>
      <c r="O1419" s="1">
        <v>4.1740000000000003E-11</v>
      </c>
      <c r="P1419" t="s">
        <v>83</v>
      </c>
      <c r="Q1419">
        <v>247107</v>
      </c>
    </row>
    <row r="1420" spans="1:17">
      <c r="A1420" s="4" t="s">
        <v>655</v>
      </c>
      <c r="B1420" s="4" t="s">
        <v>656</v>
      </c>
      <c r="C1420" s="4" t="s">
        <v>657</v>
      </c>
      <c r="D1420" s="4">
        <v>1</v>
      </c>
      <c r="E1420" s="4" t="s">
        <v>49</v>
      </c>
      <c r="F1420" s="4">
        <v>0.95936900000000003</v>
      </c>
      <c r="G1420" s="9">
        <v>8</v>
      </c>
      <c r="H1420" s="4">
        <v>8319963</v>
      </c>
      <c r="I1420" s="4" t="s">
        <v>62</v>
      </c>
      <c r="J1420" s="11" t="s">
        <v>51</v>
      </c>
      <c r="K1420" s="11">
        <v>0.46039999999999998</v>
      </c>
      <c r="L1420" s="11">
        <f t="shared" si="22"/>
        <v>0.46039999999999998</v>
      </c>
      <c r="M1420" s="4">
        <v>-3.3000000000000002E-2</v>
      </c>
      <c r="N1420" s="51">
        <v>3.3E-3</v>
      </c>
      <c r="O1420" s="1">
        <v>2.789E-24</v>
      </c>
      <c r="P1420" t="s">
        <v>83</v>
      </c>
      <c r="Q1420">
        <v>247107</v>
      </c>
    </row>
    <row r="1421" spans="1:17">
      <c r="A1421" s="4" t="s">
        <v>8551</v>
      </c>
      <c r="B1421" s="4" t="s">
        <v>8552</v>
      </c>
      <c r="C1421" s="4" t="s">
        <v>664</v>
      </c>
      <c r="D1421" s="4">
        <v>1</v>
      </c>
      <c r="E1421" s="4" t="s">
        <v>49</v>
      </c>
      <c r="F1421" s="4">
        <v>0.15128</v>
      </c>
      <c r="G1421" s="9">
        <v>8</v>
      </c>
      <c r="H1421" s="4">
        <v>8885166</v>
      </c>
      <c r="I1421" s="4" t="s">
        <v>82</v>
      </c>
      <c r="J1421" s="11" t="s">
        <v>51</v>
      </c>
      <c r="K1421" s="11">
        <v>0.54990000000000006</v>
      </c>
      <c r="L1421" s="11">
        <f t="shared" si="22"/>
        <v>0.45009999999999994</v>
      </c>
      <c r="M1421" s="4">
        <v>2.1999999999999999E-2</v>
      </c>
      <c r="N1421" s="51">
        <v>3.2000000000000002E-3</v>
      </c>
      <c r="O1421" s="1">
        <v>9.7860000000000005E-12</v>
      </c>
      <c r="P1421" t="s">
        <v>52</v>
      </c>
      <c r="Q1421">
        <v>247107</v>
      </c>
    </row>
    <row r="1422" spans="1:17">
      <c r="A1422" s="4" t="s">
        <v>8553</v>
      </c>
      <c r="B1422" s="4" t="s">
        <v>8554</v>
      </c>
      <c r="C1422" s="4" t="s">
        <v>664</v>
      </c>
      <c r="D1422" s="4">
        <v>1</v>
      </c>
      <c r="E1422" s="4" t="s">
        <v>49</v>
      </c>
      <c r="F1422" s="4">
        <v>2.1057300000000001E-2</v>
      </c>
      <c r="G1422" s="9">
        <v>8</v>
      </c>
      <c r="H1422" s="4">
        <v>8888948</v>
      </c>
      <c r="I1422" s="4" t="s">
        <v>82</v>
      </c>
      <c r="J1422" s="11" t="s">
        <v>51</v>
      </c>
      <c r="K1422" s="11">
        <v>0.57669999999999999</v>
      </c>
      <c r="L1422" s="11">
        <f t="shared" si="22"/>
        <v>0.42330000000000001</v>
      </c>
      <c r="M1422" s="4">
        <v>2.2200000000000001E-2</v>
      </c>
      <c r="N1422" s="51">
        <v>3.3E-3</v>
      </c>
      <c r="O1422" s="1">
        <v>1.296E-11</v>
      </c>
      <c r="P1422" t="s">
        <v>52</v>
      </c>
      <c r="Q1422">
        <v>247107</v>
      </c>
    </row>
    <row r="1423" spans="1:17">
      <c r="A1423" s="4" t="s">
        <v>8555</v>
      </c>
      <c r="B1423" s="4" t="s">
        <v>8556</v>
      </c>
      <c r="C1423" s="4" t="s">
        <v>664</v>
      </c>
      <c r="D1423" s="4">
        <v>1</v>
      </c>
      <c r="E1423" s="4" t="s">
        <v>49</v>
      </c>
      <c r="F1423" s="4">
        <v>5.4341399999999998E-2</v>
      </c>
      <c r="G1423" s="9">
        <v>8</v>
      </c>
      <c r="H1423" s="4">
        <v>8890098</v>
      </c>
      <c r="I1423" s="4" t="s">
        <v>50</v>
      </c>
      <c r="J1423" s="11" t="s">
        <v>62</v>
      </c>
      <c r="K1423" s="11">
        <v>0.44409999999999999</v>
      </c>
      <c r="L1423" s="11">
        <f t="shared" si="22"/>
        <v>0.44409999999999999</v>
      </c>
      <c r="M1423" s="4">
        <v>-2.2700000000000001E-2</v>
      </c>
      <c r="N1423" s="51">
        <v>3.2000000000000002E-3</v>
      </c>
      <c r="O1423" s="1">
        <v>2.2169999999999999E-12</v>
      </c>
      <c r="P1423" t="s">
        <v>83</v>
      </c>
      <c r="Q1423">
        <v>247107</v>
      </c>
    </row>
    <row r="1424" spans="1:17">
      <c r="A1424" s="4" t="s">
        <v>8557</v>
      </c>
      <c r="B1424" s="4" t="s">
        <v>8558</v>
      </c>
      <c r="C1424" s="4" t="s">
        <v>664</v>
      </c>
      <c r="D1424" s="4">
        <v>1</v>
      </c>
      <c r="E1424" s="4" t="s">
        <v>49</v>
      </c>
      <c r="F1424" s="4">
        <v>5.7117099999999997E-2</v>
      </c>
      <c r="G1424" s="9">
        <v>8</v>
      </c>
      <c r="H1424" s="4">
        <v>8890814</v>
      </c>
      <c r="I1424" s="4" t="s">
        <v>82</v>
      </c>
      <c r="J1424" s="11" t="s">
        <v>51</v>
      </c>
      <c r="K1424" s="11">
        <v>0.55010000000000003</v>
      </c>
      <c r="L1424" s="11">
        <f t="shared" si="22"/>
        <v>0.44989999999999997</v>
      </c>
      <c r="M1424" s="4">
        <v>2.1700000000000001E-2</v>
      </c>
      <c r="N1424" s="51">
        <v>3.2000000000000002E-3</v>
      </c>
      <c r="O1424" s="1">
        <v>1.257E-11</v>
      </c>
      <c r="P1424" t="s">
        <v>52</v>
      </c>
      <c r="Q1424">
        <v>247107</v>
      </c>
    </row>
    <row r="1425" spans="1:17">
      <c r="A1425" s="4" t="s">
        <v>8559</v>
      </c>
      <c r="B1425" s="4" t="s">
        <v>8560</v>
      </c>
      <c r="C1425" s="4" t="s">
        <v>664</v>
      </c>
      <c r="D1425" s="4">
        <v>1</v>
      </c>
      <c r="E1425" s="4" t="s">
        <v>49</v>
      </c>
      <c r="F1425" s="4">
        <v>0.165072</v>
      </c>
      <c r="G1425" s="9">
        <v>8</v>
      </c>
      <c r="H1425" s="4">
        <v>8901222</v>
      </c>
      <c r="I1425" s="4" t="s">
        <v>50</v>
      </c>
      <c r="J1425" s="11" t="s">
        <v>51</v>
      </c>
      <c r="K1425" s="11">
        <v>0.52690000000000003</v>
      </c>
      <c r="L1425" s="11">
        <f t="shared" si="22"/>
        <v>0.47309999999999997</v>
      </c>
      <c r="M1425" s="4">
        <v>2.29E-2</v>
      </c>
      <c r="N1425" s="51">
        <v>3.2000000000000002E-3</v>
      </c>
      <c r="O1425" s="1">
        <v>1.1019999999999999E-12</v>
      </c>
      <c r="P1425" t="s">
        <v>52</v>
      </c>
      <c r="Q1425">
        <v>247107</v>
      </c>
    </row>
    <row r="1426" spans="1:17">
      <c r="A1426" s="4" t="s">
        <v>8561</v>
      </c>
      <c r="B1426" s="4" t="s">
        <v>8562</v>
      </c>
      <c r="C1426" s="4" t="s">
        <v>664</v>
      </c>
      <c r="D1426" s="4">
        <v>1</v>
      </c>
      <c r="E1426" s="4" t="s">
        <v>49</v>
      </c>
      <c r="F1426" s="4">
        <v>0.12679399999999999</v>
      </c>
      <c r="G1426" s="9">
        <v>8</v>
      </c>
      <c r="H1426" s="4">
        <v>8902424</v>
      </c>
      <c r="I1426" s="4" t="s">
        <v>82</v>
      </c>
      <c r="J1426" s="11" t="s">
        <v>51</v>
      </c>
      <c r="K1426" s="11">
        <v>0.47260000000000002</v>
      </c>
      <c r="L1426" s="11">
        <f t="shared" si="22"/>
        <v>0.47260000000000002</v>
      </c>
      <c r="M1426" s="4">
        <v>-2.2800000000000001E-2</v>
      </c>
      <c r="N1426" s="51">
        <v>3.2000000000000002E-3</v>
      </c>
      <c r="O1426" s="1">
        <v>1.451E-12</v>
      </c>
      <c r="P1426" t="s">
        <v>83</v>
      </c>
      <c r="Q1426">
        <v>247107</v>
      </c>
    </row>
    <row r="1427" spans="1:17">
      <c r="A1427" s="4" t="s">
        <v>662</v>
      </c>
      <c r="B1427" s="4" t="s">
        <v>663</v>
      </c>
      <c r="C1427" s="4" t="s">
        <v>664</v>
      </c>
      <c r="D1427" s="4">
        <v>1</v>
      </c>
      <c r="E1427" s="4" t="s">
        <v>49</v>
      </c>
      <c r="F1427" s="4">
        <v>0.21589700000000001</v>
      </c>
      <c r="G1427" s="9">
        <v>8</v>
      </c>
      <c r="H1427" s="4">
        <v>8902670</v>
      </c>
      <c r="I1427" s="4" t="s">
        <v>82</v>
      </c>
      <c r="J1427" s="11" t="s">
        <v>51</v>
      </c>
      <c r="K1427" s="11">
        <v>0.52929999999999999</v>
      </c>
      <c r="L1427" s="11">
        <f t="shared" si="22"/>
        <v>0.47070000000000001</v>
      </c>
      <c r="M1427" s="4">
        <v>2.3E-2</v>
      </c>
      <c r="N1427" s="51">
        <v>3.2000000000000002E-3</v>
      </c>
      <c r="O1427" s="1">
        <v>1.347E-12</v>
      </c>
      <c r="P1427" t="s">
        <v>52</v>
      </c>
      <c r="Q1427">
        <v>247107</v>
      </c>
    </row>
    <row r="1428" spans="1:17">
      <c r="A1428" s="4" t="s">
        <v>8563</v>
      </c>
      <c r="B1428" s="4" t="s">
        <v>8564</v>
      </c>
      <c r="C1428" s="4" t="s">
        <v>664</v>
      </c>
      <c r="D1428" s="4">
        <v>1</v>
      </c>
      <c r="E1428" s="4" t="s">
        <v>49</v>
      </c>
      <c r="F1428" s="4">
        <v>0.128029</v>
      </c>
      <c r="G1428" s="9">
        <v>8</v>
      </c>
      <c r="H1428" s="4">
        <v>8903134</v>
      </c>
      <c r="I1428" s="4" t="s">
        <v>50</v>
      </c>
      <c r="J1428" s="11" t="s">
        <v>62</v>
      </c>
      <c r="K1428" s="11">
        <v>0.47260000000000002</v>
      </c>
      <c r="L1428" s="11">
        <f t="shared" si="22"/>
        <v>0.47260000000000002</v>
      </c>
      <c r="M1428" s="4">
        <v>-2.2800000000000001E-2</v>
      </c>
      <c r="N1428" s="51">
        <v>3.2000000000000002E-3</v>
      </c>
      <c r="O1428" s="1">
        <v>1.324E-12</v>
      </c>
      <c r="P1428" t="s">
        <v>83</v>
      </c>
      <c r="Q1428">
        <v>247107</v>
      </c>
    </row>
    <row r="1429" spans="1:17">
      <c r="A1429" s="4" t="s">
        <v>8565</v>
      </c>
      <c r="B1429" s="4" t="s">
        <v>8566</v>
      </c>
      <c r="C1429" s="4" t="s">
        <v>664</v>
      </c>
      <c r="D1429" s="4">
        <v>1</v>
      </c>
      <c r="E1429" s="4" t="s">
        <v>49</v>
      </c>
      <c r="F1429" s="4">
        <v>1.32227E-2</v>
      </c>
      <c r="G1429" s="9">
        <v>8</v>
      </c>
      <c r="H1429" s="4">
        <v>8914124</v>
      </c>
      <c r="I1429" s="4" t="s">
        <v>50</v>
      </c>
      <c r="J1429" s="11" t="s">
        <v>62</v>
      </c>
      <c r="K1429" s="11">
        <v>0.4708</v>
      </c>
      <c r="L1429" s="11">
        <f t="shared" si="22"/>
        <v>0.4708</v>
      </c>
      <c r="M1429" s="4">
        <v>-2.2599999999999999E-2</v>
      </c>
      <c r="N1429" s="51">
        <v>3.3E-3</v>
      </c>
      <c r="O1429" s="1">
        <v>3.8940000000000002E-12</v>
      </c>
      <c r="P1429" t="s">
        <v>83</v>
      </c>
      <c r="Q1429">
        <v>247107</v>
      </c>
    </row>
    <row r="1430" spans="1:17">
      <c r="A1430" s="4" t="s">
        <v>8567</v>
      </c>
      <c r="B1430" s="4" t="s">
        <v>8568</v>
      </c>
      <c r="C1430" s="4" t="s">
        <v>664</v>
      </c>
      <c r="D1430" s="4">
        <v>1</v>
      </c>
      <c r="E1430" s="4" t="s">
        <v>49</v>
      </c>
      <c r="F1430" s="4">
        <v>1.32684E-2</v>
      </c>
      <c r="G1430" s="9">
        <v>8</v>
      </c>
      <c r="H1430" s="4">
        <v>8914812</v>
      </c>
      <c r="I1430" s="4" t="s">
        <v>62</v>
      </c>
      <c r="J1430" s="11" t="s">
        <v>51</v>
      </c>
      <c r="K1430" s="11">
        <v>0.52700000000000002</v>
      </c>
      <c r="L1430" s="11">
        <f t="shared" si="22"/>
        <v>0.47299999999999998</v>
      </c>
      <c r="M1430" s="4">
        <v>2.2599999999999999E-2</v>
      </c>
      <c r="N1430" s="51">
        <v>3.3E-3</v>
      </c>
      <c r="O1430" s="1">
        <v>3.7020000000000002E-12</v>
      </c>
      <c r="P1430" t="s">
        <v>52</v>
      </c>
      <c r="Q1430">
        <v>247107</v>
      </c>
    </row>
    <row r="1431" spans="1:17">
      <c r="A1431" s="4" t="s">
        <v>8569</v>
      </c>
      <c r="B1431" s="4" t="s">
        <v>8570</v>
      </c>
      <c r="C1431" s="4" t="s">
        <v>664</v>
      </c>
      <c r="D1431" s="4">
        <v>1</v>
      </c>
      <c r="E1431" s="4" t="s">
        <v>49</v>
      </c>
      <c r="F1431" s="4">
        <v>1.1504199999999999E-2</v>
      </c>
      <c r="G1431" s="9">
        <v>8</v>
      </c>
      <c r="H1431" s="4">
        <v>8922464</v>
      </c>
      <c r="I1431" s="4" t="s">
        <v>50</v>
      </c>
      <c r="J1431" s="11" t="s">
        <v>62</v>
      </c>
      <c r="K1431" s="11">
        <v>0.44919999999999999</v>
      </c>
      <c r="L1431" s="11">
        <f t="shared" si="22"/>
        <v>0.44919999999999999</v>
      </c>
      <c r="M1431" s="4">
        <v>-2.1100000000000001E-2</v>
      </c>
      <c r="N1431" s="51">
        <v>3.2000000000000002E-3</v>
      </c>
      <c r="O1431" s="1">
        <v>7.42E-11</v>
      </c>
      <c r="P1431" t="s">
        <v>83</v>
      </c>
      <c r="Q1431">
        <v>247107</v>
      </c>
    </row>
    <row r="1432" spans="1:17">
      <c r="A1432" s="4" t="s">
        <v>8571</v>
      </c>
      <c r="B1432" s="4" t="s">
        <v>8572</v>
      </c>
      <c r="C1432" s="4" t="s">
        <v>672</v>
      </c>
      <c r="D1432" s="4">
        <v>1</v>
      </c>
      <c r="E1432" s="4" t="s">
        <v>139</v>
      </c>
      <c r="F1432" s="4">
        <v>1.1764293397216101E-3</v>
      </c>
      <c r="G1432" s="9">
        <v>8</v>
      </c>
      <c r="H1432" s="4">
        <v>10769439</v>
      </c>
      <c r="I1432" s="4" t="s">
        <v>50</v>
      </c>
      <c r="J1432" s="11" t="s">
        <v>62</v>
      </c>
      <c r="K1432" s="11">
        <v>0.48549999999999999</v>
      </c>
      <c r="L1432" s="11">
        <f t="shared" si="22"/>
        <v>0.48549999999999999</v>
      </c>
      <c r="M1432" s="4">
        <v>1.7899999999999999E-2</v>
      </c>
      <c r="N1432" s="51">
        <v>3.2000000000000002E-3</v>
      </c>
      <c r="O1432" s="1">
        <v>2.1369999999999999E-8</v>
      </c>
      <c r="P1432" t="s">
        <v>52</v>
      </c>
      <c r="Q1432">
        <v>247107</v>
      </c>
    </row>
    <row r="1433" spans="1:17">
      <c r="A1433" s="4" t="s">
        <v>8573</v>
      </c>
      <c r="B1433" s="4" t="s">
        <v>8574</v>
      </c>
      <c r="C1433" s="4" t="s">
        <v>672</v>
      </c>
      <c r="D1433" s="4">
        <v>1</v>
      </c>
      <c r="E1433" s="4" t="s">
        <v>139</v>
      </c>
      <c r="F1433" s="4">
        <v>1.9960238386784201E-3</v>
      </c>
      <c r="G1433" s="9">
        <v>8</v>
      </c>
      <c r="H1433" s="4">
        <v>10770255</v>
      </c>
      <c r="I1433" s="4" t="s">
        <v>50</v>
      </c>
      <c r="J1433" s="11" t="s">
        <v>51</v>
      </c>
      <c r="K1433" s="11">
        <v>0.48709999999999998</v>
      </c>
      <c r="L1433" s="11">
        <f t="shared" si="22"/>
        <v>0.48709999999999998</v>
      </c>
      <c r="M1433" s="4">
        <v>1.8200000000000001E-2</v>
      </c>
      <c r="N1433" s="51">
        <v>3.2000000000000002E-3</v>
      </c>
      <c r="O1433" s="1">
        <v>1.173E-8</v>
      </c>
      <c r="P1433" t="s">
        <v>52</v>
      </c>
      <c r="Q1433">
        <v>247107</v>
      </c>
    </row>
    <row r="1434" spans="1:17">
      <c r="A1434" s="4" t="s">
        <v>8575</v>
      </c>
      <c r="B1434" s="4" t="s">
        <v>8576</v>
      </c>
      <c r="C1434" s="4" t="s">
        <v>672</v>
      </c>
      <c r="D1434" s="4">
        <v>1</v>
      </c>
      <c r="E1434" s="4" t="s">
        <v>139</v>
      </c>
      <c r="F1434" s="4">
        <v>9.2689039595028502E-4</v>
      </c>
      <c r="G1434" s="9">
        <v>8</v>
      </c>
      <c r="H1434" s="4">
        <v>10770311</v>
      </c>
      <c r="I1434" s="4" t="s">
        <v>50</v>
      </c>
      <c r="J1434" s="11" t="s">
        <v>51</v>
      </c>
      <c r="K1434" s="11">
        <v>0.48120000000000002</v>
      </c>
      <c r="L1434" s="11">
        <f t="shared" si="22"/>
        <v>0.48120000000000002</v>
      </c>
      <c r="M1434" s="4">
        <v>1.83E-2</v>
      </c>
      <c r="N1434" s="51">
        <v>3.3E-3</v>
      </c>
      <c r="O1434" s="1">
        <v>3.7660000000000001E-8</v>
      </c>
      <c r="P1434" t="s">
        <v>52</v>
      </c>
      <c r="Q1434">
        <v>237022</v>
      </c>
    </row>
    <row r="1435" spans="1:17">
      <c r="A1435" s="4" t="s">
        <v>8577</v>
      </c>
      <c r="B1435" s="4" t="s">
        <v>8578</v>
      </c>
      <c r="C1435" s="4" t="s">
        <v>672</v>
      </c>
      <c r="D1435" s="4">
        <v>1</v>
      </c>
      <c r="E1435" s="4" t="s">
        <v>139</v>
      </c>
      <c r="F1435" s="4">
        <v>1.1764293397216101E-3</v>
      </c>
      <c r="G1435" s="9">
        <v>8</v>
      </c>
      <c r="H1435" s="4">
        <v>10770782</v>
      </c>
      <c r="I1435" s="4" t="s">
        <v>82</v>
      </c>
      <c r="J1435" s="11" t="s">
        <v>51</v>
      </c>
      <c r="K1435" s="11">
        <v>0.51439999999999997</v>
      </c>
      <c r="L1435" s="11">
        <f t="shared" si="22"/>
        <v>0.48560000000000003</v>
      </c>
      <c r="M1435" s="4">
        <v>-1.7899999999999999E-2</v>
      </c>
      <c r="N1435" s="51">
        <v>3.2000000000000002E-3</v>
      </c>
      <c r="O1435" s="1">
        <v>1.8609999999999999E-8</v>
      </c>
      <c r="P1435" t="s">
        <v>83</v>
      </c>
      <c r="Q1435">
        <v>247107</v>
      </c>
    </row>
    <row r="1436" spans="1:17">
      <c r="A1436" s="4" t="s">
        <v>8579</v>
      </c>
      <c r="B1436" s="4" t="s">
        <v>8580</v>
      </c>
      <c r="C1436" s="4" t="s">
        <v>672</v>
      </c>
      <c r="D1436" s="4">
        <v>1</v>
      </c>
      <c r="E1436" s="4" t="s">
        <v>139</v>
      </c>
      <c r="F1436" s="4">
        <v>4.9702648226529098E-4</v>
      </c>
      <c r="G1436" s="9">
        <v>8</v>
      </c>
      <c r="H1436" s="4">
        <v>10771638</v>
      </c>
      <c r="I1436" s="4" t="s">
        <v>82</v>
      </c>
      <c r="J1436" s="11" t="s">
        <v>50</v>
      </c>
      <c r="K1436" s="11">
        <v>0.4849</v>
      </c>
      <c r="L1436" s="11">
        <f t="shared" si="22"/>
        <v>0.4849</v>
      </c>
      <c r="M1436" s="4">
        <v>1.7399999999999999E-2</v>
      </c>
      <c r="N1436" s="51">
        <v>3.2000000000000002E-3</v>
      </c>
      <c r="O1436" s="1">
        <v>4.6849999999999999E-8</v>
      </c>
      <c r="P1436" t="s">
        <v>52</v>
      </c>
      <c r="Q1436">
        <v>247107</v>
      </c>
    </row>
    <row r="1437" spans="1:17">
      <c r="A1437" s="4" t="s">
        <v>8581</v>
      </c>
      <c r="B1437" s="4" t="s">
        <v>8582</v>
      </c>
      <c r="C1437" s="4" t="s">
        <v>672</v>
      </c>
      <c r="D1437" s="4">
        <v>1</v>
      </c>
      <c r="E1437" s="4" t="s">
        <v>139</v>
      </c>
      <c r="F1437" s="4">
        <v>1.06549345462408E-2</v>
      </c>
      <c r="G1437" s="9">
        <v>8</v>
      </c>
      <c r="H1437" s="4">
        <v>10810249</v>
      </c>
      <c r="I1437" s="4" t="s">
        <v>82</v>
      </c>
      <c r="J1437" s="11" t="s">
        <v>50</v>
      </c>
      <c r="K1437" s="11">
        <v>0.52190000000000003</v>
      </c>
      <c r="L1437" s="11">
        <f t="shared" si="22"/>
        <v>0.47809999999999997</v>
      </c>
      <c r="M1437" s="4">
        <v>-1.9699999999999999E-2</v>
      </c>
      <c r="N1437" s="51">
        <v>3.3E-3</v>
      </c>
      <c r="O1437" s="1">
        <v>1.481E-9</v>
      </c>
      <c r="P1437" t="s">
        <v>83</v>
      </c>
      <c r="Q1437">
        <v>247107</v>
      </c>
    </row>
    <row r="1438" spans="1:17">
      <c r="A1438" s="4" t="s">
        <v>8583</v>
      </c>
      <c r="B1438" s="4" t="s">
        <v>8584</v>
      </c>
      <c r="C1438" s="4" t="s">
        <v>672</v>
      </c>
      <c r="D1438" s="4">
        <v>1</v>
      </c>
      <c r="E1438" s="4" t="s">
        <v>139</v>
      </c>
      <c r="F1438" s="4">
        <v>1.5326149897541001E-2</v>
      </c>
      <c r="G1438" s="9">
        <v>8</v>
      </c>
      <c r="H1438" s="4">
        <v>10810250</v>
      </c>
      <c r="I1438" s="4" t="s">
        <v>50</v>
      </c>
      <c r="J1438" s="11" t="s">
        <v>62</v>
      </c>
      <c r="K1438" s="11">
        <v>0.47749999999999998</v>
      </c>
      <c r="L1438" s="11">
        <f t="shared" si="22"/>
        <v>0.47749999999999998</v>
      </c>
      <c r="M1438" s="4">
        <v>1.9900000000000001E-2</v>
      </c>
      <c r="N1438" s="51">
        <v>3.3E-3</v>
      </c>
      <c r="O1438" s="1">
        <v>1.1490000000000001E-9</v>
      </c>
      <c r="P1438" t="s">
        <v>52</v>
      </c>
      <c r="Q1438">
        <v>247107</v>
      </c>
    </row>
    <row r="1439" spans="1:17">
      <c r="A1439" s="4" t="s">
        <v>8585</v>
      </c>
      <c r="B1439" s="4" t="s">
        <v>8586</v>
      </c>
      <c r="C1439" s="4" t="s">
        <v>672</v>
      </c>
      <c r="D1439" s="4">
        <v>1</v>
      </c>
      <c r="E1439" s="4" t="s">
        <v>139</v>
      </c>
      <c r="F1439" s="4">
        <v>7.4346970067516102E-3</v>
      </c>
      <c r="G1439" s="9">
        <v>8</v>
      </c>
      <c r="H1439" s="4">
        <v>10810451</v>
      </c>
      <c r="I1439" s="4" t="s">
        <v>82</v>
      </c>
      <c r="J1439" s="11" t="s">
        <v>51</v>
      </c>
      <c r="K1439" s="11">
        <v>0.48139999999999999</v>
      </c>
      <c r="L1439" s="11">
        <f t="shared" si="22"/>
        <v>0.48139999999999999</v>
      </c>
      <c r="M1439" s="4">
        <v>-1.95E-2</v>
      </c>
      <c r="N1439" s="51">
        <v>3.3E-3</v>
      </c>
      <c r="O1439" s="1">
        <v>3.0920000000000001E-9</v>
      </c>
      <c r="P1439" t="s">
        <v>83</v>
      </c>
      <c r="Q1439">
        <v>247107</v>
      </c>
    </row>
    <row r="1440" spans="1:17">
      <c r="A1440" s="4" t="s">
        <v>8587</v>
      </c>
      <c r="B1440" s="4" t="s">
        <v>8588</v>
      </c>
      <c r="C1440" s="4" t="s">
        <v>672</v>
      </c>
      <c r="D1440" s="4">
        <v>1</v>
      </c>
      <c r="E1440" s="4" t="s">
        <v>139</v>
      </c>
      <c r="F1440" s="4">
        <v>4.3633715990729497E-3</v>
      </c>
      <c r="G1440" s="9">
        <v>8</v>
      </c>
      <c r="H1440" s="4">
        <v>10811829</v>
      </c>
      <c r="I1440" s="4" t="s">
        <v>50</v>
      </c>
      <c r="J1440" s="11" t="s">
        <v>62</v>
      </c>
      <c r="K1440" s="11">
        <v>0.47660000000000002</v>
      </c>
      <c r="L1440" s="11">
        <f t="shared" si="22"/>
        <v>0.47660000000000002</v>
      </c>
      <c r="M1440" s="4">
        <v>-1.9199999999999998E-2</v>
      </c>
      <c r="N1440" s="51">
        <v>3.3E-3</v>
      </c>
      <c r="O1440" s="1">
        <v>3.9549999999999997E-9</v>
      </c>
      <c r="P1440" t="s">
        <v>83</v>
      </c>
      <c r="Q1440">
        <v>247107</v>
      </c>
    </row>
    <row r="1441" spans="1:17">
      <c r="A1441" s="4" t="s">
        <v>8589</v>
      </c>
      <c r="B1441" s="4" t="s">
        <v>8590</v>
      </c>
      <c r="C1441" s="4" t="s">
        <v>672</v>
      </c>
      <c r="D1441" s="4">
        <v>1</v>
      </c>
      <c r="E1441" s="4" t="s">
        <v>139</v>
      </c>
      <c r="F1441" s="4">
        <v>3.0727102891165798E-3</v>
      </c>
      <c r="G1441" s="9">
        <v>8</v>
      </c>
      <c r="H1441" s="4">
        <v>10813197</v>
      </c>
      <c r="I1441" s="4" t="s">
        <v>50</v>
      </c>
      <c r="J1441" s="11" t="s">
        <v>62</v>
      </c>
      <c r="K1441" s="11">
        <v>0.48159999999999997</v>
      </c>
      <c r="L1441" s="11">
        <f t="shared" si="22"/>
        <v>0.48159999999999997</v>
      </c>
      <c r="M1441" s="4">
        <v>-1.9E-2</v>
      </c>
      <c r="N1441" s="51">
        <v>3.3E-3</v>
      </c>
      <c r="O1441" s="1">
        <v>7.8589999999999994E-9</v>
      </c>
      <c r="P1441" t="s">
        <v>83</v>
      </c>
      <c r="Q1441">
        <v>247107</v>
      </c>
    </row>
    <row r="1442" spans="1:17">
      <c r="A1442" s="4" t="s">
        <v>8591</v>
      </c>
      <c r="B1442" s="4" t="s">
        <v>8592</v>
      </c>
      <c r="C1442" s="4" t="s">
        <v>672</v>
      </c>
      <c r="D1442" s="4">
        <v>1</v>
      </c>
      <c r="E1442" s="4" t="s">
        <v>139</v>
      </c>
      <c r="F1442" s="4">
        <v>3.6599281640199398E-3</v>
      </c>
      <c r="G1442" s="9">
        <v>8</v>
      </c>
      <c r="H1442" s="4">
        <v>10813904</v>
      </c>
      <c r="I1442" s="4" t="s">
        <v>50</v>
      </c>
      <c r="J1442" s="11" t="s">
        <v>51</v>
      </c>
      <c r="K1442" s="11">
        <v>0.5121</v>
      </c>
      <c r="L1442" s="11">
        <f t="shared" si="22"/>
        <v>0.4879</v>
      </c>
      <c r="M1442" s="4">
        <v>1.9099999999999999E-2</v>
      </c>
      <c r="N1442" s="51">
        <v>3.3E-3</v>
      </c>
      <c r="O1442" s="1">
        <v>5.7720000000000003E-9</v>
      </c>
      <c r="P1442" t="s">
        <v>52</v>
      </c>
      <c r="Q1442">
        <v>247107</v>
      </c>
    </row>
    <row r="1443" spans="1:17">
      <c r="A1443" s="4" t="s">
        <v>8593</v>
      </c>
      <c r="B1443" s="4" t="s">
        <v>8594</v>
      </c>
      <c r="C1443" s="4" t="s">
        <v>672</v>
      </c>
      <c r="D1443" s="4">
        <v>1</v>
      </c>
      <c r="E1443" s="4" t="s">
        <v>139</v>
      </c>
      <c r="F1443" s="4">
        <v>4.3633715990729497E-3</v>
      </c>
      <c r="G1443" s="9">
        <v>8</v>
      </c>
      <c r="H1443" s="4">
        <v>10815754</v>
      </c>
      <c r="I1443" s="4" t="s">
        <v>62</v>
      </c>
      <c r="J1443" s="11" t="s">
        <v>51</v>
      </c>
      <c r="K1443" s="11">
        <v>0.48349999999999999</v>
      </c>
      <c r="L1443" s="11">
        <f t="shared" si="22"/>
        <v>0.48349999999999999</v>
      </c>
      <c r="M1443" s="4">
        <v>-1.9199999999999998E-2</v>
      </c>
      <c r="N1443" s="51">
        <v>3.3E-3</v>
      </c>
      <c r="O1443" s="1">
        <v>4.7779999999999998E-9</v>
      </c>
      <c r="P1443" t="s">
        <v>83</v>
      </c>
      <c r="Q1443">
        <v>247107</v>
      </c>
    </row>
    <row r="1444" spans="1:17">
      <c r="A1444" s="4" t="s">
        <v>8595</v>
      </c>
      <c r="B1444" s="4" t="s">
        <v>8596</v>
      </c>
      <c r="C1444" s="4" t="s">
        <v>672</v>
      </c>
      <c r="D1444" s="4">
        <v>1</v>
      </c>
      <c r="E1444" s="4" t="s">
        <v>139</v>
      </c>
      <c r="F1444" s="4">
        <v>2.5820780197038698E-3</v>
      </c>
      <c r="G1444" s="9">
        <v>8</v>
      </c>
      <c r="H1444" s="4">
        <v>10816772</v>
      </c>
      <c r="I1444" s="4" t="s">
        <v>82</v>
      </c>
      <c r="J1444" s="11" t="s">
        <v>51</v>
      </c>
      <c r="K1444" s="11">
        <v>0.48049999999999998</v>
      </c>
      <c r="L1444" s="11">
        <f t="shared" si="22"/>
        <v>0.48049999999999998</v>
      </c>
      <c r="M1444" s="4">
        <v>-1.89E-2</v>
      </c>
      <c r="N1444" s="51">
        <v>3.3E-3</v>
      </c>
      <c r="O1444" s="1">
        <v>8.7560000000000008E-9</v>
      </c>
      <c r="P1444" t="s">
        <v>83</v>
      </c>
      <c r="Q1444">
        <v>247107</v>
      </c>
    </row>
    <row r="1445" spans="1:17">
      <c r="A1445" s="4" t="s">
        <v>8597</v>
      </c>
      <c r="B1445" s="4" t="s">
        <v>8598</v>
      </c>
      <c r="C1445" s="4" t="s">
        <v>672</v>
      </c>
      <c r="D1445" s="4">
        <v>1</v>
      </c>
      <c r="E1445" s="4" t="s">
        <v>139</v>
      </c>
      <c r="F1445" s="4">
        <v>3.0727102891165798E-3</v>
      </c>
      <c r="G1445" s="9">
        <v>8</v>
      </c>
      <c r="H1445" s="4">
        <v>10817197</v>
      </c>
      <c r="I1445" s="4" t="s">
        <v>50</v>
      </c>
      <c r="J1445" s="11" t="s">
        <v>62</v>
      </c>
      <c r="K1445" s="11">
        <v>0.51790000000000003</v>
      </c>
      <c r="L1445" s="11">
        <f t="shared" si="22"/>
        <v>0.48209999999999997</v>
      </c>
      <c r="M1445" s="4">
        <v>1.9E-2</v>
      </c>
      <c r="N1445" s="51">
        <v>3.3E-3</v>
      </c>
      <c r="O1445" s="1">
        <v>7.1239999999999998E-9</v>
      </c>
      <c r="P1445" t="s">
        <v>52</v>
      </c>
      <c r="Q1445">
        <v>247107</v>
      </c>
    </row>
    <row r="1446" spans="1:17">
      <c r="A1446" s="4" t="s">
        <v>8599</v>
      </c>
      <c r="B1446" s="4" t="s">
        <v>8600</v>
      </c>
      <c r="C1446" s="4" t="s">
        <v>672</v>
      </c>
      <c r="D1446" s="4">
        <v>1</v>
      </c>
      <c r="E1446" s="4" t="s">
        <v>139</v>
      </c>
      <c r="F1446" s="4">
        <v>7.4346970067516102E-3</v>
      </c>
      <c r="G1446" s="9">
        <v>8</v>
      </c>
      <c r="H1446" s="4">
        <v>10818607</v>
      </c>
      <c r="I1446" s="4" t="s">
        <v>82</v>
      </c>
      <c r="J1446" s="11" t="s">
        <v>51</v>
      </c>
      <c r="K1446" s="11">
        <v>0.48709999999999998</v>
      </c>
      <c r="L1446" s="11">
        <f t="shared" si="22"/>
        <v>0.48709999999999998</v>
      </c>
      <c r="M1446" s="4">
        <v>-1.95E-2</v>
      </c>
      <c r="N1446" s="51">
        <v>3.3E-3</v>
      </c>
      <c r="O1446" s="1">
        <v>2.6679999999999999E-9</v>
      </c>
      <c r="P1446" t="s">
        <v>83</v>
      </c>
      <c r="Q1446">
        <v>247107</v>
      </c>
    </row>
    <row r="1447" spans="1:17">
      <c r="A1447" s="4" t="s">
        <v>8601</v>
      </c>
      <c r="B1447" s="4" t="s">
        <v>8602</v>
      </c>
      <c r="C1447" s="4" t="s">
        <v>672</v>
      </c>
      <c r="D1447" s="4">
        <v>1</v>
      </c>
      <c r="E1447" s="4" t="s">
        <v>139</v>
      </c>
      <c r="F1447" s="4">
        <v>5.2067956383291701E-3</v>
      </c>
      <c r="G1447" s="9">
        <v>8</v>
      </c>
      <c r="H1447" s="4">
        <v>10818657</v>
      </c>
      <c r="I1447" s="4" t="s">
        <v>82</v>
      </c>
      <c r="J1447" s="11" t="s">
        <v>51</v>
      </c>
      <c r="K1447" s="11">
        <v>0.47989999999999999</v>
      </c>
      <c r="L1447" s="11">
        <f t="shared" si="22"/>
        <v>0.47989999999999999</v>
      </c>
      <c r="M1447" s="4">
        <v>-1.9300000000000001E-2</v>
      </c>
      <c r="N1447" s="51">
        <v>3.3E-3</v>
      </c>
      <c r="O1447" s="1">
        <v>3.6199999999999999E-9</v>
      </c>
      <c r="P1447" t="s">
        <v>83</v>
      </c>
      <c r="Q1447">
        <v>247107</v>
      </c>
    </row>
    <row r="1448" spans="1:17">
      <c r="A1448" s="4" t="s">
        <v>8603</v>
      </c>
      <c r="B1448" s="4" t="s">
        <v>8604</v>
      </c>
      <c r="C1448" s="4" t="s">
        <v>672</v>
      </c>
      <c r="D1448" s="4">
        <v>1</v>
      </c>
      <c r="E1448" s="4" t="s">
        <v>139</v>
      </c>
      <c r="F1448" s="4">
        <v>1.27729902656536E-2</v>
      </c>
      <c r="G1448" s="9">
        <v>8</v>
      </c>
      <c r="H1448" s="4">
        <v>10819854</v>
      </c>
      <c r="I1448" s="4" t="s">
        <v>50</v>
      </c>
      <c r="J1448" s="11" t="s">
        <v>62</v>
      </c>
      <c r="K1448" s="11">
        <v>0.5151</v>
      </c>
      <c r="L1448" s="11">
        <f t="shared" si="22"/>
        <v>0.4849</v>
      </c>
      <c r="M1448" s="4">
        <v>1.9800000000000002E-2</v>
      </c>
      <c r="N1448" s="51">
        <v>3.3E-3</v>
      </c>
      <c r="O1448" s="1">
        <v>1.248E-9</v>
      </c>
      <c r="P1448" t="s">
        <v>52</v>
      </c>
      <c r="Q1448">
        <v>247107</v>
      </c>
    </row>
    <row r="1449" spans="1:17">
      <c r="A1449" s="4" t="s">
        <v>8605</v>
      </c>
      <c r="B1449" s="4" t="s">
        <v>8606</v>
      </c>
      <c r="C1449" s="4" t="s">
        <v>672</v>
      </c>
      <c r="D1449" s="4">
        <v>1</v>
      </c>
      <c r="E1449" s="4" t="s">
        <v>139</v>
      </c>
      <c r="F1449" s="4">
        <v>2.6622368323359801E-2</v>
      </c>
      <c r="G1449" s="9">
        <v>8</v>
      </c>
      <c r="H1449" s="4">
        <v>10828909</v>
      </c>
      <c r="I1449" s="4" t="s">
        <v>50</v>
      </c>
      <c r="J1449" s="11" t="s">
        <v>62</v>
      </c>
      <c r="K1449" s="11">
        <v>0.46989999999999998</v>
      </c>
      <c r="L1449" s="11">
        <f t="shared" si="22"/>
        <v>0.46989999999999998</v>
      </c>
      <c r="M1449" s="4">
        <v>-2.0199999999999999E-2</v>
      </c>
      <c r="N1449" s="51">
        <v>3.3E-3</v>
      </c>
      <c r="O1449" s="1">
        <v>8.7119999999999995E-10</v>
      </c>
      <c r="P1449" t="s">
        <v>83</v>
      </c>
      <c r="Q1449">
        <v>247107</v>
      </c>
    </row>
    <row r="1450" spans="1:17">
      <c r="A1450" s="4" t="s">
        <v>8607</v>
      </c>
      <c r="B1450" s="4" t="s">
        <v>8608</v>
      </c>
      <c r="C1450" s="4" t="s">
        <v>672</v>
      </c>
      <c r="D1450" s="4">
        <v>1</v>
      </c>
      <c r="E1450" s="4" t="s">
        <v>139</v>
      </c>
      <c r="F1450" s="4">
        <v>2.6622368323359801E-2</v>
      </c>
      <c r="G1450" s="9">
        <v>8</v>
      </c>
      <c r="H1450" s="4">
        <v>10831868</v>
      </c>
      <c r="I1450" s="4" t="s">
        <v>50</v>
      </c>
      <c r="J1450" s="11" t="s">
        <v>51</v>
      </c>
      <c r="K1450" s="11">
        <v>0.47189999999999999</v>
      </c>
      <c r="L1450" s="11">
        <f t="shared" si="22"/>
        <v>0.47189999999999999</v>
      </c>
      <c r="M1450" s="4">
        <v>-2.0199999999999999E-2</v>
      </c>
      <c r="N1450" s="51">
        <v>3.3E-3</v>
      </c>
      <c r="O1450" s="1">
        <v>6.2419999999999997E-10</v>
      </c>
      <c r="P1450" t="s">
        <v>83</v>
      </c>
      <c r="Q1450">
        <v>247107</v>
      </c>
    </row>
    <row r="1451" spans="1:17">
      <c r="A1451" s="4" t="s">
        <v>8609</v>
      </c>
      <c r="B1451" s="4" t="s">
        <v>8610</v>
      </c>
      <c r="C1451" s="4" t="s">
        <v>672</v>
      </c>
      <c r="D1451" s="4">
        <v>1</v>
      </c>
      <c r="E1451" s="4" t="s">
        <v>139</v>
      </c>
      <c r="F1451" s="4">
        <v>5.2067956383291701E-3</v>
      </c>
      <c r="G1451" s="9">
        <v>8</v>
      </c>
      <c r="H1451" s="4">
        <v>10835480</v>
      </c>
      <c r="I1451" s="4" t="s">
        <v>50</v>
      </c>
      <c r="J1451" s="11" t="s">
        <v>62</v>
      </c>
      <c r="K1451" s="11">
        <v>0.51749999999999996</v>
      </c>
      <c r="L1451" s="11">
        <f t="shared" si="22"/>
        <v>0.48250000000000004</v>
      </c>
      <c r="M1451" s="4">
        <v>1.9300000000000001E-2</v>
      </c>
      <c r="N1451" s="51">
        <v>3.3E-3</v>
      </c>
      <c r="O1451" s="1">
        <v>5.3329999999999997E-9</v>
      </c>
      <c r="P1451" t="s">
        <v>52</v>
      </c>
      <c r="Q1451">
        <v>247107</v>
      </c>
    </row>
    <row r="1452" spans="1:17">
      <c r="A1452" s="4" t="s">
        <v>8611</v>
      </c>
      <c r="B1452" s="4" t="s">
        <v>8612</v>
      </c>
      <c r="C1452" s="4" t="s">
        <v>672</v>
      </c>
      <c r="D1452" s="4">
        <v>1</v>
      </c>
      <c r="E1452" s="4" t="s">
        <v>139</v>
      </c>
      <c r="F1452" s="4">
        <v>3.6599281640199398E-3</v>
      </c>
      <c r="G1452" s="9">
        <v>8</v>
      </c>
      <c r="H1452" s="4">
        <v>10835917</v>
      </c>
      <c r="I1452" s="4" t="s">
        <v>50</v>
      </c>
      <c r="J1452" s="11" t="s">
        <v>62</v>
      </c>
      <c r="K1452" s="11">
        <v>0.51959999999999995</v>
      </c>
      <c r="L1452" s="11">
        <f t="shared" si="22"/>
        <v>0.48040000000000005</v>
      </c>
      <c r="M1452" s="4">
        <v>1.9099999999999999E-2</v>
      </c>
      <c r="N1452" s="51">
        <v>3.3E-3</v>
      </c>
      <c r="O1452" s="1">
        <v>6.0550000000000003E-9</v>
      </c>
      <c r="P1452" t="s">
        <v>52</v>
      </c>
      <c r="Q1452">
        <v>247107</v>
      </c>
    </row>
    <row r="1453" spans="1:17">
      <c r="A1453" s="4" t="s">
        <v>8613</v>
      </c>
      <c r="B1453" s="4" t="s">
        <v>8614</v>
      </c>
      <c r="C1453" s="4" t="s">
        <v>672</v>
      </c>
      <c r="D1453" s="4">
        <v>1</v>
      </c>
      <c r="E1453" s="4" t="s">
        <v>139</v>
      </c>
      <c r="F1453" s="4">
        <v>2.5820780197038698E-3</v>
      </c>
      <c r="G1453" s="9">
        <v>8</v>
      </c>
      <c r="H1453" s="4">
        <v>10836024</v>
      </c>
      <c r="I1453" s="4" t="s">
        <v>50</v>
      </c>
      <c r="J1453" s="11" t="s">
        <v>62</v>
      </c>
      <c r="K1453" s="11">
        <v>0.48039999999999999</v>
      </c>
      <c r="L1453" s="11">
        <f t="shared" si="22"/>
        <v>0.48039999999999999</v>
      </c>
      <c r="M1453" s="4">
        <v>-1.89E-2</v>
      </c>
      <c r="N1453" s="51">
        <v>3.3E-3</v>
      </c>
      <c r="O1453" s="1">
        <v>8.2079999999999998E-9</v>
      </c>
      <c r="P1453" t="s">
        <v>83</v>
      </c>
      <c r="Q1453">
        <v>247107</v>
      </c>
    </row>
    <row r="1454" spans="1:17">
      <c r="A1454" s="4" t="s">
        <v>8615</v>
      </c>
      <c r="B1454" s="4" t="s">
        <v>8616</v>
      </c>
      <c r="C1454" s="4" t="s">
        <v>672</v>
      </c>
      <c r="D1454" s="4">
        <v>1</v>
      </c>
      <c r="E1454" s="4" t="s">
        <v>139</v>
      </c>
      <c r="F1454" s="4">
        <v>3.0727102891165798E-3</v>
      </c>
      <c r="G1454" s="9">
        <v>8</v>
      </c>
      <c r="H1454" s="4">
        <v>10836069</v>
      </c>
      <c r="I1454" s="4" t="s">
        <v>50</v>
      </c>
      <c r="J1454" s="11" t="s">
        <v>62</v>
      </c>
      <c r="K1454" s="11">
        <v>0.51970000000000005</v>
      </c>
      <c r="L1454" s="11">
        <f t="shared" si="22"/>
        <v>0.48029999999999995</v>
      </c>
      <c r="M1454" s="4">
        <v>1.9E-2</v>
      </c>
      <c r="N1454" s="51">
        <v>3.3E-3</v>
      </c>
      <c r="O1454" s="1">
        <v>6.5430000000000003E-9</v>
      </c>
      <c r="P1454" t="s">
        <v>52</v>
      </c>
      <c r="Q1454">
        <v>247107</v>
      </c>
    </row>
    <row r="1455" spans="1:17">
      <c r="A1455" s="4" t="s">
        <v>8617</v>
      </c>
      <c r="B1455" s="4" t="s">
        <v>8618</v>
      </c>
      <c r="C1455" s="4" t="s">
        <v>672</v>
      </c>
      <c r="D1455" s="4">
        <v>1</v>
      </c>
      <c r="E1455" s="4" t="s">
        <v>139</v>
      </c>
      <c r="F1455" s="4">
        <v>2.5820780197038698E-3</v>
      </c>
      <c r="G1455" s="9">
        <v>8</v>
      </c>
      <c r="H1455" s="4">
        <v>10836359</v>
      </c>
      <c r="I1455" s="4" t="s">
        <v>50</v>
      </c>
      <c r="J1455" s="11" t="s">
        <v>62</v>
      </c>
      <c r="K1455" s="11">
        <v>0.5101</v>
      </c>
      <c r="L1455" s="11">
        <f t="shared" si="22"/>
        <v>0.4899</v>
      </c>
      <c r="M1455" s="4">
        <v>1.89E-2</v>
      </c>
      <c r="N1455" s="51">
        <v>3.3E-3</v>
      </c>
      <c r="O1455" s="1">
        <v>9.6829999999999998E-9</v>
      </c>
      <c r="P1455" t="s">
        <v>52</v>
      </c>
      <c r="Q1455">
        <v>247107</v>
      </c>
    </row>
    <row r="1456" spans="1:17">
      <c r="A1456" s="4" t="s">
        <v>8619</v>
      </c>
      <c r="B1456" s="4" t="s">
        <v>8620</v>
      </c>
      <c r="C1456" s="4" t="s">
        <v>672</v>
      </c>
      <c r="D1456" s="4">
        <v>1</v>
      </c>
      <c r="E1456" s="4" t="s">
        <v>139</v>
      </c>
      <c r="F1456" s="4">
        <v>2.5820780197038698E-3</v>
      </c>
      <c r="G1456" s="9">
        <v>8</v>
      </c>
      <c r="H1456" s="4">
        <v>10836436</v>
      </c>
      <c r="I1456" s="4" t="s">
        <v>50</v>
      </c>
      <c r="J1456" s="11" t="s">
        <v>62</v>
      </c>
      <c r="K1456" s="11">
        <v>0.48080000000000001</v>
      </c>
      <c r="L1456" s="11">
        <f t="shared" si="22"/>
        <v>0.48080000000000001</v>
      </c>
      <c r="M1456" s="4">
        <v>-1.89E-2</v>
      </c>
      <c r="N1456" s="51">
        <v>3.3E-3</v>
      </c>
      <c r="O1456" s="1">
        <v>7.8510000000000003E-9</v>
      </c>
      <c r="P1456" t="s">
        <v>83</v>
      </c>
      <c r="Q1456">
        <v>247107</v>
      </c>
    </row>
    <row r="1457" spans="1:17">
      <c r="A1457" s="4" t="s">
        <v>8621</v>
      </c>
      <c r="B1457" s="4" t="s">
        <v>8622</v>
      </c>
      <c r="C1457" s="4" t="s">
        <v>672</v>
      </c>
      <c r="D1457" s="4">
        <v>1</v>
      </c>
      <c r="E1457" s="4" t="s">
        <v>139</v>
      </c>
      <c r="F1457" s="4">
        <v>2.5820780197038698E-3</v>
      </c>
      <c r="G1457" s="9">
        <v>8</v>
      </c>
      <c r="H1457" s="4">
        <v>10836463</v>
      </c>
      <c r="I1457" s="4" t="s">
        <v>62</v>
      </c>
      <c r="J1457" s="11" t="s">
        <v>51</v>
      </c>
      <c r="K1457" s="11">
        <v>0.48089999999999999</v>
      </c>
      <c r="L1457" s="11">
        <f t="shared" si="22"/>
        <v>0.48089999999999999</v>
      </c>
      <c r="M1457" s="4">
        <v>-1.89E-2</v>
      </c>
      <c r="N1457" s="51">
        <v>3.3E-3</v>
      </c>
      <c r="O1457" s="1">
        <v>8.8990000000000008E-9</v>
      </c>
      <c r="P1457" t="s">
        <v>83</v>
      </c>
      <c r="Q1457">
        <v>247107</v>
      </c>
    </row>
    <row r="1458" spans="1:17">
      <c r="A1458" s="4" t="s">
        <v>8623</v>
      </c>
      <c r="B1458" s="4" t="s">
        <v>8624</v>
      </c>
      <c r="C1458" s="4" t="s">
        <v>672</v>
      </c>
      <c r="D1458" s="4">
        <v>1</v>
      </c>
      <c r="E1458" s="4" t="s">
        <v>139</v>
      </c>
      <c r="F1458" s="4">
        <v>1.54065271855175E-3</v>
      </c>
      <c r="G1458" s="9">
        <v>8</v>
      </c>
      <c r="H1458" s="4">
        <v>10836508</v>
      </c>
      <c r="I1458" s="4" t="s">
        <v>82</v>
      </c>
      <c r="J1458" s="11" t="s">
        <v>51</v>
      </c>
      <c r="K1458" s="11">
        <v>0.51049999999999995</v>
      </c>
      <c r="L1458" s="11">
        <f t="shared" si="22"/>
        <v>0.48950000000000005</v>
      </c>
      <c r="M1458" s="4">
        <v>1.8599999999999998E-2</v>
      </c>
      <c r="N1458" s="51">
        <v>3.3E-3</v>
      </c>
      <c r="O1458" s="1">
        <v>1.7859999999999999E-8</v>
      </c>
      <c r="P1458" t="s">
        <v>52</v>
      </c>
      <c r="Q1458">
        <v>247107</v>
      </c>
    </row>
    <row r="1459" spans="1:17">
      <c r="A1459" s="4" t="s">
        <v>8625</v>
      </c>
      <c r="B1459" s="4" t="s">
        <v>8626</v>
      </c>
      <c r="C1459" s="4" t="s">
        <v>672</v>
      </c>
      <c r="D1459" s="4">
        <v>1</v>
      </c>
      <c r="E1459" s="4" t="s">
        <v>139</v>
      </c>
      <c r="F1459" s="4">
        <v>1.54065271855175E-3</v>
      </c>
      <c r="G1459" s="9">
        <v>8</v>
      </c>
      <c r="H1459" s="4">
        <v>10837019</v>
      </c>
      <c r="I1459" s="4" t="s">
        <v>82</v>
      </c>
      <c r="J1459" s="11" t="s">
        <v>51</v>
      </c>
      <c r="K1459" s="11">
        <v>0.51880000000000004</v>
      </c>
      <c r="L1459" s="11">
        <f t="shared" si="22"/>
        <v>0.48119999999999996</v>
      </c>
      <c r="M1459" s="4">
        <v>1.8599999999999998E-2</v>
      </c>
      <c r="N1459" s="51">
        <v>3.3E-3</v>
      </c>
      <c r="O1459" s="1">
        <v>1.894E-8</v>
      </c>
      <c r="P1459" t="s">
        <v>52</v>
      </c>
      <c r="Q1459">
        <v>247107</v>
      </c>
    </row>
    <row r="1460" spans="1:17">
      <c r="A1460" s="4" t="s">
        <v>8627</v>
      </c>
      <c r="B1460" s="4" t="s">
        <v>8628</v>
      </c>
      <c r="C1460" s="4" t="s">
        <v>672</v>
      </c>
      <c r="D1460" s="4">
        <v>1</v>
      </c>
      <c r="E1460" s="4" t="s">
        <v>139</v>
      </c>
      <c r="F1460" s="4">
        <v>2.1717798499743899E-3</v>
      </c>
      <c r="G1460" s="9">
        <v>8</v>
      </c>
      <c r="H1460" s="4">
        <v>10837190</v>
      </c>
      <c r="I1460" s="4" t="s">
        <v>82</v>
      </c>
      <c r="J1460" s="11" t="s">
        <v>51</v>
      </c>
      <c r="K1460" s="11">
        <v>0.48849999999999999</v>
      </c>
      <c r="L1460" s="11">
        <f t="shared" si="22"/>
        <v>0.48849999999999999</v>
      </c>
      <c r="M1460" s="4">
        <v>-1.8800000000000001E-2</v>
      </c>
      <c r="N1460" s="51">
        <v>3.3E-3</v>
      </c>
      <c r="O1460" s="1">
        <v>1.233E-8</v>
      </c>
      <c r="P1460" t="s">
        <v>83</v>
      </c>
      <c r="Q1460">
        <v>247107</v>
      </c>
    </row>
    <row r="1461" spans="1:17">
      <c r="A1461" s="4" t="s">
        <v>8629</v>
      </c>
      <c r="B1461" s="4" t="s">
        <v>8630</v>
      </c>
      <c r="C1461" s="4" t="s">
        <v>672</v>
      </c>
      <c r="D1461" s="4">
        <v>1</v>
      </c>
      <c r="E1461" s="4" t="s">
        <v>139</v>
      </c>
      <c r="F1461" s="4">
        <v>3.6599281640199398E-3</v>
      </c>
      <c r="G1461" s="9">
        <v>8</v>
      </c>
      <c r="H1461" s="4">
        <v>10837414</v>
      </c>
      <c r="I1461" s="4" t="s">
        <v>82</v>
      </c>
      <c r="J1461" s="11" t="s">
        <v>62</v>
      </c>
      <c r="K1461" s="11">
        <v>0.48520000000000002</v>
      </c>
      <c r="L1461" s="11">
        <f t="shared" si="22"/>
        <v>0.48520000000000002</v>
      </c>
      <c r="M1461" s="4">
        <v>-1.9099999999999999E-2</v>
      </c>
      <c r="N1461" s="51">
        <v>3.3E-3</v>
      </c>
      <c r="O1461" s="1">
        <v>6.658E-9</v>
      </c>
      <c r="P1461" t="s">
        <v>83</v>
      </c>
      <c r="Q1461">
        <v>247107</v>
      </c>
    </row>
    <row r="1462" spans="1:17">
      <c r="A1462" s="4" t="s">
        <v>8631</v>
      </c>
      <c r="B1462" s="4" t="s">
        <v>8632</v>
      </c>
      <c r="C1462" s="4" t="s">
        <v>672</v>
      </c>
      <c r="D1462" s="4">
        <v>1</v>
      </c>
      <c r="E1462" s="4" t="s">
        <v>139</v>
      </c>
      <c r="F1462" s="4">
        <v>2.1717798499743899E-3</v>
      </c>
      <c r="G1462" s="9">
        <v>8</v>
      </c>
      <c r="H1462" s="4">
        <v>10837420</v>
      </c>
      <c r="I1462" s="4" t="s">
        <v>82</v>
      </c>
      <c r="J1462" s="11" t="s">
        <v>51</v>
      </c>
      <c r="K1462" s="11">
        <v>0.4803</v>
      </c>
      <c r="L1462" s="11">
        <f t="shared" si="22"/>
        <v>0.4803</v>
      </c>
      <c r="M1462" s="4">
        <v>-1.8800000000000001E-2</v>
      </c>
      <c r="N1462" s="51">
        <v>3.3E-3</v>
      </c>
      <c r="O1462" s="1">
        <v>1.028E-8</v>
      </c>
      <c r="P1462" t="s">
        <v>83</v>
      </c>
      <c r="Q1462">
        <v>247107</v>
      </c>
    </row>
    <row r="1463" spans="1:17">
      <c r="A1463" s="4" t="s">
        <v>8633</v>
      </c>
      <c r="B1463" s="4" t="s">
        <v>8634</v>
      </c>
      <c r="C1463" s="4" t="s">
        <v>672</v>
      </c>
      <c r="D1463" s="4">
        <v>1</v>
      </c>
      <c r="E1463" s="4" t="s">
        <v>139</v>
      </c>
      <c r="F1463" s="4">
        <v>7.4346970067516102E-3</v>
      </c>
      <c r="G1463" s="9">
        <v>8</v>
      </c>
      <c r="H1463" s="4">
        <v>10837568</v>
      </c>
      <c r="I1463" s="4" t="s">
        <v>50</v>
      </c>
      <c r="J1463" s="11" t="s">
        <v>62</v>
      </c>
      <c r="K1463" s="11">
        <v>0.48130000000000001</v>
      </c>
      <c r="L1463" s="11">
        <f t="shared" si="22"/>
        <v>0.48130000000000001</v>
      </c>
      <c r="M1463" s="4">
        <v>-1.95E-2</v>
      </c>
      <c r="N1463" s="51">
        <v>3.3E-3</v>
      </c>
      <c r="O1463" s="1">
        <v>4.099E-9</v>
      </c>
      <c r="P1463" t="s">
        <v>83</v>
      </c>
      <c r="Q1463">
        <v>247107</v>
      </c>
    </row>
    <row r="1464" spans="1:17">
      <c r="A1464" s="4" t="s">
        <v>8635</v>
      </c>
      <c r="B1464" s="4" t="s">
        <v>8636</v>
      </c>
      <c r="C1464" s="4" t="s">
        <v>672</v>
      </c>
      <c r="D1464" s="4">
        <v>1</v>
      </c>
      <c r="E1464" s="4" t="s">
        <v>139</v>
      </c>
      <c r="F1464" s="4">
        <v>8.8962644401469494E-3</v>
      </c>
      <c r="G1464" s="9">
        <v>8</v>
      </c>
      <c r="H1464" s="4">
        <v>10837569</v>
      </c>
      <c r="I1464" s="4" t="s">
        <v>62</v>
      </c>
      <c r="J1464" s="11" t="s">
        <v>51</v>
      </c>
      <c r="K1464" s="11">
        <v>0.51870000000000005</v>
      </c>
      <c r="L1464" s="11">
        <f t="shared" si="22"/>
        <v>0.48129999999999995</v>
      </c>
      <c r="M1464" s="4">
        <v>1.9599999999999999E-2</v>
      </c>
      <c r="N1464" s="51">
        <v>3.3E-3</v>
      </c>
      <c r="O1464" s="1">
        <v>3.956E-9</v>
      </c>
      <c r="P1464" t="s">
        <v>52</v>
      </c>
      <c r="Q1464">
        <v>247107</v>
      </c>
    </row>
    <row r="1465" spans="1:17">
      <c r="A1465" s="4" t="s">
        <v>8637</v>
      </c>
      <c r="B1465" s="4" t="s">
        <v>8638</v>
      </c>
      <c r="C1465" s="4" t="s">
        <v>672</v>
      </c>
      <c r="D1465" s="4">
        <v>1</v>
      </c>
      <c r="E1465" s="4" t="s">
        <v>139</v>
      </c>
      <c r="F1465" s="4">
        <v>9.2689039595028502E-4</v>
      </c>
      <c r="G1465" s="9">
        <v>8</v>
      </c>
      <c r="H1465" s="4">
        <v>10839803</v>
      </c>
      <c r="I1465" s="4" t="s">
        <v>50</v>
      </c>
      <c r="J1465" s="11" t="s">
        <v>62</v>
      </c>
      <c r="K1465" s="11">
        <v>0.51900000000000002</v>
      </c>
      <c r="L1465" s="11">
        <f t="shared" si="22"/>
        <v>0.48099999999999998</v>
      </c>
      <c r="M1465" s="4">
        <v>1.83E-2</v>
      </c>
      <c r="N1465" s="51">
        <v>3.3E-3</v>
      </c>
      <c r="O1465" s="1">
        <v>2.346E-8</v>
      </c>
      <c r="P1465" t="s">
        <v>52</v>
      </c>
      <c r="Q1465">
        <v>247107</v>
      </c>
    </row>
    <row r="1466" spans="1:17">
      <c r="A1466" s="4" t="s">
        <v>8639</v>
      </c>
      <c r="B1466" s="4" t="s">
        <v>8640</v>
      </c>
      <c r="C1466" s="4" t="s">
        <v>672</v>
      </c>
      <c r="D1466" s="4">
        <v>1</v>
      </c>
      <c r="E1466" s="4" t="s">
        <v>139</v>
      </c>
      <c r="F1466" s="4">
        <v>2.1717798499743899E-3</v>
      </c>
      <c r="G1466" s="9">
        <v>8</v>
      </c>
      <c r="H1466" s="4">
        <v>10841858</v>
      </c>
      <c r="I1466" s="4" t="s">
        <v>82</v>
      </c>
      <c r="J1466" s="11" t="s">
        <v>51</v>
      </c>
      <c r="K1466" s="11">
        <v>0.505</v>
      </c>
      <c r="L1466" s="11">
        <f t="shared" si="22"/>
        <v>0.495</v>
      </c>
      <c r="M1466" s="4">
        <v>1.8800000000000001E-2</v>
      </c>
      <c r="N1466" s="51">
        <v>3.3E-3</v>
      </c>
      <c r="O1466" s="1">
        <v>1.1140000000000001E-8</v>
      </c>
      <c r="P1466" t="s">
        <v>52</v>
      </c>
      <c r="Q1466">
        <v>247107</v>
      </c>
    </row>
    <row r="1467" spans="1:17">
      <c r="A1467" s="4" t="s">
        <v>8641</v>
      </c>
      <c r="B1467" s="4" t="s">
        <v>8642</v>
      </c>
      <c r="C1467" s="4" t="s">
        <v>672</v>
      </c>
      <c r="D1467" s="4">
        <v>1</v>
      </c>
      <c r="E1467" s="4" t="s">
        <v>139</v>
      </c>
      <c r="F1467" s="4">
        <v>7.4346970067516102E-3</v>
      </c>
      <c r="G1467" s="9">
        <v>8</v>
      </c>
      <c r="H1467" s="4">
        <v>10842659</v>
      </c>
      <c r="I1467" s="4" t="s">
        <v>50</v>
      </c>
      <c r="J1467" s="11" t="s">
        <v>51</v>
      </c>
      <c r="K1467" s="11">
        <v>0.48120000000000002</v>
      </c>
      <c r="L1467" s="11">
        <f t="shared" si="22"/>
        <v>0.48120000000000002</v>
      </c>
      <c r="M1467" s="4">
        <v>-1.95E-2</v>
      </c>
      <c r="N1467" s="51">
        <v>3.3E-3</v>
      </c>
      <c r="O1467" s="1">
        <v>3.0960000000000001E-9</v>
      </c>
      <c r="P1467" t="s">
        <v>83</v>
      </c>
      <c r="Q1467">
        <v>247107</v>
      </c>
    </row>
    <row r="1468" spans="1:17">
      <c r="A1468" s="4" t="s">
        <v>8643</v>
      </c>
      <c r="B1468" s="4" t="s">
        <v>8644</v>
      </c>
      <c r="C1468" s="4" t="s">
        <v>672</v>
      </c>
      <c r="D1468" s="4">
        <v>1</v>
      </c>
      <c r="E1468" s="4" t="s">
        <v>139</v>
      </c>
      <c r="F1468" s="4">
        <v>6.6359677046010405E-4</v>
      </c>
      <c r="G1468" s="9">
        <v>8</v>
      </c>
      <c r="H1468" s="4">
        <v>10903475</v>
      </c>
      <c r="I1468" s="4" t="s">
        <v>82</v>
      </c>
      <c r="J1468" s="11" t="s">
        <v>50</v>
      </c>
      <c r="K1468" s="11">
        <v>0.51329999999999998</v>
      </c>
      <c r="L1468" s="11">
        <f t="shared" si="22"/>
        <v>0.48670000000000002</v>
      </c>
      <c r="M1468" s="4">
        <v>1.8100000000000002E-2</v>
      </c>
      <c r="N1468" s="51">
        <v>3.3E-3</v>
      </c>
      <c r="O1468" s="1">
        <v>3.92E-8</v>
      </c>
      <c r="P1468" t="s">
        <v>52</v>
      </c>
      <c r="Q1468">
        <v>247107</v>
      </c>
    </row>
    <row r="1469" spans="1:17">
      <c r="A1469" s="4" t="s">
        <v>8645</v>
      </c>
      <c r="B1469" s="4" t="s">
        <v>8646</v>
      </c>
      <c r="C1469" s="4" t="s">
        <v>672</v>
      </c>
      <c r="D1469" s="4">
        <v>1</v>
      </c>
      <c r="E1469" s="4" t="s">
        <v>139</v>
      </c>
      <c r="F1469" s="4">
        <v>6.0453290913122296E-4</v>
      </c>
      <c r="G1469" s="9">
        <v>8</v>
      </c>
      <c r="H1469" s="4">
        <v>10968600</v>
      </c>
      <c r="I1469" s="4" t="s">
        <v>82</v>
      </c>
      <c r="J1469" s="11" t="s">
        <v>51</v>
      </c>
      <c r="K1469" s="11">
        <v>0.40289999999999998</v>
      </c>
      <c r="L1469" s="11">
        <f t="shared" si="22"/>
        <v>0.40289999999999998</v>
      </c>
      <c r="M1469" s="4">
        <v>1.9099999999999999E-2</v>
      </c>
      <c r="N1469" s="51">
        <v>3.5000000000000001E-3</v>
      </c>
      <c r="O1469" s="1">
        <v>5.5910000000000002E-8</v>
      </c>
      <c r="P1469" t="s">
        <v>52</v>
      </c>
      <c r="Q1469">
        <v>181680</v>
      </c>
    </row>
    <row r="1470" spans="1:17">
      <c r="A1470" s="4" t="s">
        <v>8647</v>
      </c>
      <c r="B1470" s="4" t="s">
        <v>8648</v>
      </c>
      <c r="C1470" s="4" t="s">
        <v>672</v>
      </c>
      <c r="D1470" s="4">
        <v>1</v>
      </c>
      <c r="E1470" s="4" t="s">
        <v>139</v>
      </c>
      <c r="F1470" s="4">
        <v>1.29941319093839E-3</v>
      </c>
      <c r="G1470" s="9">
        <v>8</v>
      </c>
      <c r="H1470" s="4">
        <v>11109269</v>
      </c>
      <c r="I1470" s="4" t="s">
        <v>50</v>
      </c>
      <c r="J1470" s="11" t="s">
        <v>62</v>
      </c>
      <c r="K1470" s="11">
        <v>0.48649999999999999</v>
      </c>
      <c r="L1470" s="11">
        <f t="shared" si="22"/>
        <v>0.48649999999999999</v>
      </c>
      <c r="M1470" s="4">
        <v>-1.8499999999999999E-2</v>
      </c>
      <c r="N1470" s="51">
        <v>3.3E-3</v>
      </c>
      <c r="O1470" s="1">
        <v>1.8600000000000001E-8</v>
      </c>
      <c r="P1470" t="s">
        <v>83</v>
      </c>
      <c r="Q1470">
        <v>247107</v>
      </c>
    </row>
    <row r="1471" spans="1:17">
      <c r="A1471" s="4" t="s">
        <v>8649</v>
      </c>
      <c r="B1471" s="4" t="s">
        <v>8650</v>
      </c>
      <c r="C1471" s="4" t="s">
        <v>672</v>
      </c>
      <c r="D1471" s="4">
        <v>1</v>
      </c>
      <c r="E1471" s="4" t="s">
        <v>139</v>
      </c>
      <c r="F1471" s="4">
        <v>3.0727102891165798E-3</v>
      </c>
      <c r="G1471" s="9">
        <v>8</v>
      </c>
      <c r="H1471" s="4">
        <v>11109303</v>
      </c>
      <c r="I1471" s="4" t="s">
        <v>62</v>
      </c>
      <c r="J1471" s="11" t="s">
        <v>51</v>
      </c>
      <c r="K1471" s="11">
        <v>0.4657</v>
      </c>
      <c r="L1471" s="11">
        <f t="shared" si="22"/>
        <v>0.4657</v>
      </c>
      <c r="M1471" s="4">
        <v>-1.9E-2</v>
      </c>
      <c r="N1471" s="51">
        <v>3.3E-3</v>
      </c>
      <c r="O1471" s="1">
        <v>5.2030000000000003E-9</v>
      </c>
      <c r="P1471" t="s">
        <v>83</v>
      </c>
      <c r="Q1471">
        <v>247107</v>
      </c>
    </row>
    <row r="1472" spans="1:17">
      <c r="A1472" s="4" t="s">
        <v>8651</v>
      </c>
      <c r="B1472" s="4" t="s">
        <v>8652</v>
      </c>
      <c r="C1472" s="4" t="s">
        <v>672</v>
      </c>
      <c r="D1472" s="4">
        <v>1</v>
      </c>
      <c r="E1472" s="4" t="s">
        <v>139</v>
      </c>
      <c r="F1472" s="4">
        <v>5.8934388060777202E-4</v>
      </c>
      <c r="G1472" s="9">
        <v>8</v>
      </c>
      <c r="H1472" s="4">
        <v>11121498</v>
      </c>
      <c r="I1472" s="4" t="s">
        <v>82</v>
      </c>
      <c r="J1472" s="11" t="s">
        <v>50</v>
      </c>
      <c r="K1472" s="11">
        <v>0.57489999999999997</v>
      </c>
      <c r="L1472" s="11">
        <f t="shared" si="22"/>
        <v>0.42510000000000003</v>
      </c>
      <c r="M1472" s="4">
        <v>1.7500000000000002E-2</v>
      </c>
      <c r="N1472" s="51">
        <v>3.2000000000000002E-3</v>
      </c>
      <c r="O1472" s="1">
        <v>6.9399999999999999E-8</v>
      </c>
      <c r="P1472" t="s">
        <v>52</v>
      </c>
      <c r="Q1472">
        <v>247107</v>
      </c>
    </row>
    <row r="1473" spans="1:17">
      <c r="A1473" s="4" t="s">
        <v>8653</v>
      </c>
      <c r="B1473" s="4" t="s">
        <v>8654</v>
      </c>
      <c r="C1473" s="4" t="s">
        <v>672</v>
      </c>
      <c r="D1473" s="4">
        <v>1</v>
      </c>
      <c r="E1473" s="4" t="s">
        <v>139</v>
      </c>
      <c r="F1473" s="4">
        <v>9.2689039595028502E-4</v>
      </c>
      <c r="G1473" s="9">
        <v>8</v>
      </c>
      <c r="H1473" s="4">
        <v>11127001</v>
      </c>
      <c r="I1473" s="4" t="s">
        <v>82</v>
      </c>
      <c r="J1473" s="11" t="s">
        <v>62</v>
      </c>
      <c r="K1473" s="11">
        <v>0.57779999999999998</v>
      </c>
      <c r="L1473" s="11">
        <f t="shared" si="22"/>
        <v>0.42220000000000002</v>
      </c>
      <c r="M1473" s="4">
        <v>1.83E-2</v>
      </c>
      <c r="N1473" s="51">
        <v>3.3E-3</v>
      </c>
      <c r="O1473" s="1">
        <v>1.8189999999999999E-8</v>
      </c>
      <c r="P1473" t="s">
        <v>52</v>
      </c>
      <c r="Q1473">
        <v>247107</v>
      </c>
    </row>
    <row r="1474" spans="1:17">
      <c r="A1474" s="4" t="s">
        <v>8655</v>
      </c>
      <c r="B1474" s="4" t="s">
        <v>8656</v>
      </c>
      <c r="C1474" s="4" t="s">
        <v>672</v>
      </c>
      <c r="D1474" s="4">
        <v>1</v>
      </c>
      <c r="E1474" s="4" t="s">
        <v>139</v>
      </c>
      <c r="F1474" s="4">
        <v>2.1717798499743899E-3</v>
      </c>
      <c r="G1474" s="9">
        <v>8</v>
      </c>
      <c r="H1474" s="4">
        <v>11130977</v>
      </c>
      <c r="I1474" s="4" t="s">
        <v>50</v>
      </c>
      <c r="J1474" s="11" t="s">
        <v>51</v>
      </c>
      <c r="K1474" s="11">
        <v>0.55210000000000004</v>
      </c>
      <c r="L1474" s="11">
        <f t="shared" si="22"/>
        <v>0.44789999999999996</v>
      </c>
      <c r="M1474" s="4">
        <v>1.8800000000000001E-2</v>
      </c>
      <c r="N1474" s="51">
        <v>3.3E-3</v>
      </c>
      <c r="O1474" s="1">
        <v>8.5970000000000008E-9</v>
      </c>
      <c r="P1474" t="s">
        <v>52</v>
      </c>
      <c r="Q1474">
        <v>247107</v>
      </c>
    </row>
    <row r="1475" spans="1:17">
      <c r="A1475" s="4" t="s">
        <v>8657</v>
      </c>
      <c r="B1475" s="4" t="s">
        <v>8658</v>
      </c>
      <c r="C1475" s="4" t="s">
        <v>672</v>
      </c>
      <c r="D1475" s="4">
        <v>1</v>
      </c>
      <c r="E1475" s="4" t="s">
        <v>139</v>
      </c>
      <c r="F1475" s="4">
        <v>1.29941319093839E-3</v>
      </c>
      <c r="G1475" s="9">
        <v>8</v>
      </c>
      <c r="H1475" s="4">
        <v>11132712</v>
      </c>
      <c r="I1475" s="4" t="s">
        <v>82</v>
      </c>
      <c r="J1475" s="11" t="s">
        <v>62</v>
      </c>
      <c r="K1475" s="11">
        <v>0.57940000000000003</v>
      </c>
      <c r="L1475" s="11">
        <f t="shared" si="22"/>
        <v>0.42059999999999997</v>
      </c>
      <c r="M1475" s="4">
        <v>1.8499999999999999E-2</v>
      </c>
      <c r="N1475" s="51">
        <v>3.3E-3</v>
      </c>
      <c r="O1475" s="1">
        <v>1.3949999999999999E-8</v>
      </c>
      <c r="P1475" t="s">
        <v>52</v>
      </c>
      <c r="Q1475">
        <v>247107</v>
      </c>
    </row>
    <row r="1476" spans="1:17">
      <c r="A1476" s="4" t="s">
        <v>8659</v>
      </c>
      <c r="B1476" s="4" t="s">
        <v>8660</v>
      </c>
      <c r="C1476" s="4" t="s">
        <v>672</v>
      </c>
      <c r="D1476" s="4">
        <v>1</v>
      </c>
      <c r="E1476" s="4" t="s">
        <v>139</v>
      </c>
      <c r="F1476" s="4">
        <v>1.29941319093839E-3</v>
      </c>
      <c r="G1476" s="9">
        <v>8</v>
      </c>
      <c r="H1476" s="4">
        <v>11133175</v>
      </c>
      <c r="I1476" s="4" t="s">
        <v>82</v>
      </c>
      <c r="J1476" s="11" t="s">
        <v>51</v>
      </c>
      <c r="K1476" s="11">
        <v>0.58120000000000005</v>
      </c>
      <c r="L1476" s="11">
        <f t="shared" si="22"/>
        <v>0.41879999999999995</v>
      </c>
      <c r="M1476" s="4">
        <v>1.8499999999999999E-2</v>
      </c>
      <c r="N1476" s="51">
        <v>3.3E-3</v>
      </c>
      <c r="O1476" s="1">
        <v>1.3340000000000001E-8</v>
      </c>
      <c r="P1476" t="s">
        <v>52</v>
      </c>
      <c r="Q1476">
        <v>247107</v>
      </c>
    </row>
    <row r="1477" spans="1:17">
      <c r="A1477" s="4" t="s">
        <v>8661</v>
      </c>
      <c r="B1477" s="4" t="s">
        <v>8662</v>
      </c>
      <c r="C1477" s="4" t="s">
        <v>672</v>
      </c>
      <c r="D1477" s="4">
        <v>1</v>
      </c>
      <c r="E1477" s="4" t="s">
        <v>139</v>
      </c>
      <c r="F1477" s="4">
        <v>2.85333224329196E-3</v>
      </c>
      <c r="G1477" s="9">
        <v>8</v>
      </c>
      <c r="H1477" s="4">
        <v>11133736</v>
      </c>
      <c r="I1477" s="4" t="s">
        <v>50</v>
      </c>
      <c r="J1477" s="11" t="s">
        <v>51</v>
      </c>
      <c r="K1477" s="11">
        <v>0.57040000000000002</v>
      </c>
      <c r="L1477" s="11">
        <f t="shared" si="22"/>
        <v>0.42959999999999998</v>
      </c>
      <c r="M1477" s="4">
        <v>1.84E-2</v>
      </c>
      <c r="N1477" s="51">
        <v>3.2000000000000002E-3</v>
      </c>
      <c r="O1477" s="1">
        <v>1.548E-8</v>
      </c>
      <c r="P1477" t="s">
        <v>52</v>
      </c>
      <c r="Q1477">
        <v>247107</v>
      </c>
    </row>
    <row r="1478" spans="1:17">
      <c r="A1478" s="4" t="s">
        <v>8663</v>
      </c>
      <c r="B1478" s="4" t="s">
        <v>8664</v>
      </c>
      <c r="C1478" s="4" t="s">
        <v>672</v>
      </c>
      <c r="D1478" s="4">
        <v>1</v>
      </c>
      <c r="E1478" s="4" t="s">
        <v>139</v>
      </c>
      <c r="F1478" s="4">
        <v>7.8391139362229696E-4</v>
      </c>
      <c r="G1478" s="9">
        <v>8</v>
      </c>
      <c r="H1478" s="4">
        <v>11134105</v>
      </c>
      <c r="I1478" s="4" t="s">
        <v>50</v>
      </c>
      <c r="J1478" s="11" t="s">
        <v>62</v>
      </c>
      <c r="K1478" s="11">
        <v>0.4209</v>
      </c>
      <c r="L1478" s="11">
        <f t="shared" si="22"/>
        <v>0.4209</v>
      </c>
      <c r="M1478" s="4">
        <v>-1.8200000000000001E-2</v>
      </c>
      <c r="N1478" s="51">
        <v>3.3E-3</v>
      </c>
      <c r="O1478" s="1">
        <v>2.487E-8</v>
      </c>
      <c r="P1478" t="s">
        <v>83</v>
      </c>
      <c r="Q1478">
        <v>247107</v>
      </c>
    </row>
    <row r="1479" spans="1:17">
      <c r="A1479" s="4" t="s">
        <v>8665</v>
      </c>
      <c r="B1479" s="4" t="s">
        <v>8666</v>
      </c>
      <c r="C1479" s="4" t="s">
        <v>672</v>
      </c>
      <c r="D1479" s="4">
        <v>1</v>
      </c>
      <c r="E1479" s="4" t="s">
        <v>139</v>
      </c>
      <c r="F1479" s="4">
        <v>6.6359677046010405E-4</v>
      </c>
      <c r="G1479" s="9">
        <v>8</v>
      </c>
      <c r="H1479" s="4">
        <v>11135828</v>
      </c>
      <c r="I1479" s="4" t="s">
        <v>82</v>
      </c>
      <c r="J1479" s="11" t="s">
        <v>51</v>
      </c>
      <c r="K1479" s="11">
        <v>0.42080000000000001</v>
      </c>
      <c r="L1479" s="11">
        <f t="shared" ref="L1479:L1542" si="23">IF(K1479&gt;0.5,1-K1479,K1479)</f>
        <v>0.42080000000000001</v>
      </c>
      <c r="M1479" s="4">
        <v>-1.8100000000000002E-2</v>
      </c>
      <c r="N1479" s="51">
        <v>3.3E-3</v>
      </c>
      <c r="O1479" s="1">
        <v>2.5019999999999998E-8</v>
      </c>
      <c r="P1479" t="s">
        <v>83</v>
      </c>
      <c r="Q1479">
        <v>247107</v>
      </c>
    </row>
    <row r="1480" spans="1:17">
      <c r="A1480" s="4" t="s">
        <v>8667</v>
      </c>
      <c r="B1480" s="4" t="s">
        <v>8668</v>
      </c>
      <c r="C1480" s="4" t="s">
        <v>672</v>
      </c>
      <c r="D1480" s="4">
        <v>1</v>
      </c>
      <c r="E1480" s="4" t="s">
        <v>139</v>
      </c>
      <c r="F1480" s="4">
        <v>4.9126104544965901E-3</v>
      </c>
      <c r="G1480" s="9">
        <v>8</v>
      </c>
      <c r="H1480" s="4">
        <v>11135974</v>
      </c>
      <c r="I1480" s="4" t="s">
        <v>82</v>
      </c>
      <c r="J1480" s="11" t="s">
        <v>51</v>
      </c>
      <c r="K1480" s="11">
        <v>0.57379999999999998</v>
      </c>
      <c r="L1480" s="11">
        <f t="shared" si="23"/>
        <v>0.42620000000000002</v>
      </c>
      <c r="M1480" s="4">
        <v>1.8700000000000001E-2</v>
      </c>
      <c r="N1480" s="51">
        <v>3.2000000000000002E-3</v>
      </c>
      <c r="O1480" s="1">
        <v>8.2179999999999995E-9</v>
      </c>
      <c r="P1480" t="s">
        <v>52</v>
      </c>
      <c r="Q1480">
        <v>247107</v>
      </c>
    </row>
    <row r="1481" spans="1:17">
      <c r="A1481" s="4" t="s">
        <v>8669</v>
      </c>
      <c r="B1481" s="4" t="s">
        <v>8670</v>
      </c>
      <c r="C1481" s="4" t="s">
        <v>672</v>
      </c>
      <c r="D1481" s="4">
        <v>1</v>
      </c>
      <c r="E1481" s="4" t="s">
        <v>139</v>
      </c>
      <c r="F1481" s="4">
        <v>7.8391139362229696E-4</v>
      </c>
      <c r="G1481" s="9">
        <v>8</v>
      </c>
      <c r="H1481" s="4">
        <v>11136046</v>
      </c>
      <c r="I1481" s="4" t="s">
        <v>50</v>
      </c>
      <c r="J1481" s="11" t="s">
        <v>62</v>
      </c>
      <c r="K1481" s="11">
        <v>0.42030000000000001</v>
      </c>
      <c r="L1481" s="11">
        <f t="shared" si="23"/>
        <v>0.42030000000000001</v>
      </c>
      <c r="M1481" s="4">
        <v>-1.8200000000000001E-2</v>
      </c>
      <c r="N1481" s="51">
        <v>3.3E-3</v>
      </c>
      <c r="O1481" s="1">
        <v>2.1559999999999999E-8</v>
      </c>
      <c r="P1481" t="s">
        <v>83</v>
      </c>
      <c r="Q1481">
        <v>247107</v>
      </c>
    </row>
    <row r="1482" spans="1:17">
      <c r="A1482" s="4" t="s">
        <v>8671</v>
      </c>
      <c r="B1482" s="4" t="s">
        <v>8672</v>
      </c>
      <c r="C1482" s="4" t="s">
        <v>672</v>
      </c>
      <c r="D1482" s="4">
        <v>1</v>
      </c>
      <c r="E1482" s="4" t="s">
        <v>139</v>
      </c>
      <c r="F1482" s="4">
        <v>9.2689039595028502E-4</v>
      </c>
      <c r="G1482" s="9">
        <v>8</v>
      </c>
      <c r="H1482" s="4">
        <v>11136604</v>
      </c>
      <c r="I1482" s="4" t="s">
        <v>82</v>
      </c>
      <c r="J1482" s="11" t="s">
        <v>51</v>
      </c>
      <c r="K1482" s="11">
        <v>0.4113</v>
      </c>
      <c r="L1482" s="11">
        <f t="shared" si="23"/>
        <v>0.4113</v>
      </c>
      <c r="M1482" s="4">
        <v>-1.83E-2</v>
      </c>
      <c r="N1482" s="51">
        <v>3.3E-3</v>
      </c>
      <c r="O1482" s="1">
        <v>1.9849999999999999E-8</v>
      </c>
      <c r="P1482" t="s">
        <v>83</v>
      </c>
      <c r="Q1482">
        <v>247107</v>
      </c>
    </row>
    <row r="1483" spans="1:17">
      <c r="A1483" s="4" t="s">
        <v>8673</v>
      </c>
      <c r="B1483" s="4" t="s">
        <v>8674</v>
      </c>
      <c r="C1483" s="4" t="s">
        <v>672</v>
      </c>
      <c r="D1483" s="4">
        <v>1</v>
      </c>
      <c r="E1483" s="4" t="s">
        <v>139</v>
      </c>
      <c r="F1483" s="4">
        <v>1.8283567130582201E-3</v>
      </c>
      <c r="G1483" s="9">
        <v>8</v>
      </c>
      <c r="H1483" s="4">
        <v>11137820</v>
      </c>
      <c r="I1483" s="4" t="s">
        <v>50</v>
      </c>
      <c r="J1483" s="11" t="s">
        <v>62</v>
      </c>
      <c r="K1483" s="11">
        <v>0.58819999999999995</v>
      </c>
      <c r="L1483" s="11">
        <f t="shared" si="23"/>
        <v>0.41180000000000005</v>
      </c>
      <c r="M1483" s="4">
        <v>1.8700000000000001E-2</v>
      </c>
      <c r="N1483" s="51">
        <v>3.3E-3</v>
      </c>
      <c r="O1483" s="1">
        <v>1.006E-8</v>
      </c>
      <c r="P1483" t="s">
        <v>52</v>
      </c>
      <c r="Q1483">
        <v>247107</v>
      </c>
    </row>
    <row r="1484" spans="1:17">
      <c r="A1484" s="4" t="s">
        <v>8675</v>
      </c>
      <c r="B1484" s="4" t="s">
        <v>8676</v>
      </c>
      <c r="C1484" s="4" t="s">
        <v>672</v>
      </c>
      <c r="D1484" s="4">
        <v>1</v>
      </c>
      <c r="E1484" s="4" t="s">
        <v>139</v>
      </c>
      <c r="F1484" s="4">
        <v>7.8391139362229696E-4</v>
      </c>
      <c r="G1484" s="9">
        <v>8</v>
      </c>
      <c r="H1484" s="4">
        <v>11138098</v>
      </c>
      <c r="I1484" s="4" t="s">
        <v>82</v>
      </c>
      <c r="J1484" s="11" t="s">
        <v>50</v>
      </c>
      <c r="K1484" s="11">
        <v>0.57699999999999996</v>
      </c>
      <c r="L1484" s="11">
        <f t="shared" si="23"/>
        <v>0.42300000000000004</v>
      </c>
      <c r="M1484" s="4">
        <v>1.8200000000000001E-2</v>
      </c>
      <c r="N1484" s="51">
        <v>3.3E-3</v>
      </c>
      <c r="O1484" s="1">
        <v>2.255E-8</v>
      </c>
      <c r="P1484" t="s">
        <v>52</v>
      </c>
      <c r="Q1484">
        <v>247107</v>
      </c>
    </row>
    <row r="1485" spans="1:17">
      <c r="A1485" s="4" t="s">
        <v>8677</v>
      </c>
      <c r="B1485" s="4" t="s">
        <v>8678</v>
      </c>
      <c r="C1485" s="4" t="s">
        <v>672</v>
      </c>
      <c r="D1485" s="4">
        <v>1</v>
      </c>
      <c r="E1485" s="4" t="s">
        <v>139</v>
      </c>
      <c r="F1485" s="4">
        <v>7.8391139362229696E-4</v>
      </c>
      <c r="G1485" s="9">
        <v>8</v>
      </c>
      <c r="H1485" s="4">
        <v>11139038</v>
      </c>
      <c r="I1485" s="4" t="s">
        <v>62</v>
      </c>
      <c r="J1485" s="11" t="s">
        <v>51</v>
      </c>
      <c r="K1485" s="11">
        <v>0.57989999999999997</v>
      </c>
      <c r="L1485" s="11">
        <f t="shared" si="23"/>
        <v>0.42010000000000003</v>
      </c>
      <c r="M1485" s="4">
        <v>1.8200000000000001E-2</v>
      </c>
      <c r="N1485" s="51">
        <v>3.3E-3</v>
      </c>
      <c r="O1485" s="1">
        <v>2.2510000000000001E-8</v>
      </c>
      <c r="P1485" t="s">
        <v>52</v>
      </c>
      <c r="Q1485">
        <v>247107</v>
      </c>
    </row>
    <row r="1486" spans="1:17">
      <c r="A1486" s="4" t="s">
        <v>8679</v>
      </c>
      <c r="B1486" s="4" t="s">
        <v>8680</v>
      </c>
      <c r="C1486" s="4" t="s">
        <v>672</v>
      </c>
      <c r="D1486" s="4">
        <v>1</v>
      </c>
      <c r="E1486" s="4" t="s">
        <v>139</v>
      </c>
      <c r="F1486" s="4">
        <v>3.0727102891165798E-3</v>
      </c>
      <c r="G1486" s="9">
        <v>8</v>
      </c>
      <c r="H1486" s="4">
        <v>11139755</v>
      </c>
      <c r="I1486" s="4" t="s">
        <v>62</v>
      </c>
      <c r="J1486" s="11" t="s">
        <v>51</v>
      </c>
      <c r="K1486" s="11">
        <v>0.58430000000000004</v>
      </c>
      <c r="L1486" s="11">
        <f t="shared" si="23"/>
        <v>0.41569999999999996</v>
      </c>
      <c r="M1486" s="4">
        <v>1.9E-2</v>
      </c>
      <c r="N1486" s="51">
        <v>3.3E-3</v>
      </c>
      <c r="O1486" s="1">
        <v>4.9570000000000001E-9</v>
      </c>
      <c r="P1486" t="s">
        <v>52</v>
      </c>
      <c r="Q1486">
        <v>247107</v>
      </c>
    </row>
    <row r="1487" spans="1:17">
      <c r="A1487" s="4" t="s">
        <v>8681</v>
      </c>
      <c r="B1487" s="4" t="s">
        <v>8682</v>
      </c>
      <c r="C1487" s="4" t="s">
        <v>672</v>
      </c>
      <c r="D1487" s="4">
        <v>1</v>
      </c>
      <c r="E1487" s="4" t="s">
        <v>139</v>
      </c>
      <c r="F1487" s="4">
        <v>1.29941319093839E-3</v>
      </c>
      <c r="G1487" s="9">
        <v>8</v>
      </c>
      <c r="H1487" s="4">
        <v>11142970</v>
      </c>
      <c r="I1487" s="4" t="s">
        <v>62</v>
      </c>
      <c r="J1487" s="11" t="s">
        <v>51</v>
      </c>
      <c r="K1487" s="11">
        <v>0.58260000000000001</v>
      </c>
      <c r="L1487" s="11">
        <f t="shared" si="23"/>
        <v>0.41739999999999999</v>
      </c>
      <c r="M1487" s="4">
        <v>1.8499999999999999E-2</v>
      </c>
      <c r="N1487" s="51">
        <v>3.3E-3</v>
      </c>
      <c r="O1487" s="1">
        <v>1.331E-8</v>
      </c>
      <c r="P1487" t="s">
        <v>52</v>
      </c>
      <c r="Q1487">
        <v>247107</v>
      </c>
    </row>
    <row r="1488" spans="1:17">
      <c r="A1488" s="4" t="s">
        <v>8683</v>
      </c>
      <c r="B1488" s="4" t="s">
        <v>8684</v>
      </c>
      <c r="C1488" s="4" t="s">
        <v>672</v>
      </c>
      <c r="D1488" s="4">
        <v>1</v>
      </c>
      <c r="E1488" s="4" t="s">
        <v>139</v>
      </c>
      <c r="F1488" s="4">
        <v>1.0969541622897201E-3</v>
      </c>
      <c r="G1488" s="9">
        <v>8</v>
      </c>
      <c r="H1488" s="4">
        <v>11143272</v>
      </c>
      <c r="I1488" s="4" t="s">
        <v>50</v>
      </c>
      <c r="J1488" s="11" t="s">
        <v>51</v>
      </c>
      <c r="K1488" s="11">
        <v>0.41749999999999998</v>
      </c>
      <c r="L1488" s="11">
        <f t="shared" si="23"/>
        <v>0.41749999999999998</v>
      </c>
      <c r="M1488" s="4">
        <v>-1.84E-2</v>
      </c>
      <c r="N1488" s="51">
        <v>3.3E-3</v>
      </c>
      <c r="O1488" s="1">
        <v>1.4359999999999999E-8</v>
      </c>
      <c r="P1488" t="s">
        <v>83</v>
      </c>
      <c r="Q1488">
        <v>247107</v>
      </c>
    </row>
    <row r="1489" spans="1:17">
      <c r="A1489" s="4" t="s">
        <v>8685</v>
      </c>
      <c r="B1489" s="4" t="s">
        <v>8686</v>
      </c>
      <c r="C1489" s="4" t="s">
        <v>672</v>
      </c>
      <c r="D1489" s="4">
        <v>1</v>
      </c>
      <c r="E1489" s="4" t="s">
        <v>139</v>
      </c>
      <c r="F1489" s="4">
        <v>2.1717798499743899E-3</v>
      </c>
      <c r="G1489" s="9">
        <v>8</v>
      </c>
      <c r="H1489" s="4">
        <v>11153925</v>
      </c>
      <c r="I1489" s="4" t="s">
        <v>62</v>
      </c>
      <c r="J1489" s="11" t="s">
        <v>51</v>
      </c>
      <c r="K1489" s="11">
        <v>0.58579999999999999</v>
      </c>
      <c r="L1489" s="11">
        <f t="shared" si="23"/>
        <v>0.41420000000000001</v>
      </c>
      <c r="M1489" s="4">
        <v>1.8800000000000001E-2</v>
      </c>
      <c r="N1489" s="51">
        <v>3.3E-3</v>
      </c>
      <c r="O1489" s="1">
        <v>7.486E-9</v>
      </c>
      <c r="P1489" t="s">
        <v>52</v>
      </c>
      <c r="Q1489">
        <v>247107</v>
      </c>
    </row>
    <row r="1490" spans="1:17">
      <c r="A1490" s="4" t="s">
        <v>8687</v>
      </c>
      <c r="B1490" s="4" t="s">
        <v>8688</v>
      </c>
      <c r="C1490" s="4" t="s">
        <v>672</v>
      </c>
      <c r="D1490" s="4">
        <v>1</v>
      </c>
      <c r="E1490" s="4" t="s">
        <v>139</v>
      </c>
      <c r="F1490" s="4">
        <v>2.85333224329196E-3</v>
      </c>
      <c r="G1490" s="9">
        <v>8</v>
      </c>
      <c r="H1490" s="4">
        <v>11157460</v>
      </c>
      <c r="I1490" s="4" t="s">
        <v>50</v>
      </c>
      <c r="J1490" s="11" t="s">
        <v>51</v>
      </c>
      <c r="K1490" s="11">
        <v>0.58479999999999999</v>
      </c>
      <c r="L1490" s="11">
        <f t="shared" si="23"/>
        <v>0.41520000000000001</v>
      </c>
      <c r="M1490" s="4">
        <v>1.84E-2</v>
      </c>
      <c r="N1490" s="51">
        <v>3.2000000000000002E-3</v>
      </c>
      <c r="O1490" s="1">
        <v>1.5329999999999999E-8</v>
      </c>
      <c r="P1490" t="s">
        <v>52</v>
      </c>
      <c r="Q1490">
        <v>247107</v>
      </c>
    </row>
    <row r="1491" spans="1:17">
      <c r="A1491" s="4" t="s">
        <v>8689</v>
      </c>
      <c r="B1491" s="4" t="s">
        <v>8690</v>
      </c>
      <c r="C1491" s="4" t="s">
        <v>672</v>
      </c>
      <c r="D1491" s="4">
        <v>1</v>
      </c>
      <c r="E1491" s="4" t="s">
        <v>139</v>
      </c>
      <c r="F1491" s="4">
        <v>1.6718927881396899E-3</v>
      </c>
      <c r="G1491" s="9">
        <v>8</v>
      </c>
      <c r="H1491" s="4">
        <v>11160495</v>
      </c>
      <c r="I1491" s="4" t="s">
        <v>82</v>
      </c>
      <c r="J1491" s="11" t="s">
        <v>50</v>
      </c>
      <c r="K1491" s="11">
        <v>0.58579999999999999</v>
      </c>
      <c r="L1491" s="11">
        <f t="shared" si="23"/>
        <v>0.41420000000000001</v>
      </c>
      <c r="M1491" s="4">
        <v>1.8100000000000002E-2</v>
      </c>
      <c r="N1491" s="51">
        <v>3.2000000000000002E-3</v>
      </c>
      <c r="O1491" s="1">
        <v>2.6759999999999999E-8</v>
      </c>
      <c r="P1491" t="s">
        <v>52</v>
      </c>
      <c r="Q1491">
        <v>247107</v>
      </c>
    </row>
    <row r="1492" spans="1:17">
      <c r="A1492" s="4" t="s">
        <v>8691</v>
      </c>
      <c r="B1492" s="4" t="s">
        <v>8692</v>
      </c>
      <c r="C1492" s="4" t="s">
        <v>672</v>
      </c>
      <c r="D1492" s="4">
        <v>1</v>
      </c>
      <c r="E1492" s="4" t="s">
        <v>139</v>
      </c>
      <c r="F1492" s="4">
        <v>1.9960238386784201E-3</v>
      </c>
      <c r="G1492" s="9">
        <v>8</v>
      </c>
      <c r="H1492" s="4">
        <v>11161276</v>
      </c>
      <c r="I1492" s="4" t="s">
        <v>62</v>
      </c>
      <c r="J1492" s="11" t="s">
        <v>51</v>
      </c>
      <c r="K1492" s="11">
        <v>0.58579999999999999</v>
      </c>
      <c r="L1492" s="11">
        <f t="shared" si="23"/>
        <v>0.41420000000000001</v>
      </c>
      <c r="M1492" s="4">
        <v>1.8200000000000001E-2</v>
      </c>
      <c r="N1492" s="51">
        <v>3.2000000000000002E-3</v>
      </c>
      <c r="O1492" s="1">
        <v>2.1950000000000001E-8</v>
      </c>
      <c r="P1492" t="s">
        <v>52</v>
      </c>
      <c r="Q1492">
        <v>247107</v>
      </c>
    </row>
    <row r="1493" spans="1:17">
      <c r="A1493" s="4" t="s">
        <v>8693</v>
      </c>
      <c r="B1493" s="4" t="s">
        <v>8694</v>
      </c>
      <c r="C1493" s="4" t="s">
        <v>672</v>
      </c>
      <c r="D1493" s="4">
        <v>1</v>
      </c>
      <c r="E1493" s="4" t="s">
        <v>139</v>
      </c>
      <c r="F1493" s="4">
        <v>1.9960238386784201E-3</v>
      </c>
      <c r="G1493" s="9">
        <v>8</v>
      </c>
      <c r="H1493" s="4">
        <v>11162496</v>
      </c>
      <c r="I1493" s="4" t="s">
        <v>82</v>
      </c>
      <c r="J1493" s="11" t="s">
        <v>62</v>
      </c>
      <c r="K1493" s="11">
        <v>0.58509999999999995</v>
      </c>
      <c r="L1493" s="11">
        <f t="shared" si="23"/>
        <v>0.41490000000000005</v>
      </c>
      <c r="M1493" s="4">
        <v>1.8200000000000001E-2</v>
      </c>
      <c r="N1493" s="51">
        <v>3.2000000000000002E-3</v>
      </c>
      <c r="O1493" s="1">
        <v>2.1970000000000001E-8</v>
      </c>
      <c r="P1493" t="s">
        <v>52</v>
      </c>
      <c r="Q1493">
        <v>247107</v>
      </c>
    </row>
    <row r="1494" spans="1:17">
      <c r="A1494" s="4" t="s">
        <v>8695</v>
      </c>
      <c r="B1494" s="4" t="s">
        <v>8696</v>
      </c>
      <c r="C1494" s="4" t="s">
        <v>672</v>
      </c>
      <c r="D1494" s="4">
        <v>1</v>
      </c>
      <c r="E1494" s="4" t="s">
        <v>139</v>
      </c>
      <c r="F1494" s="4">
        <v>1.9960238386784201E-3</v>
      </c>
      <c r="G1494" s="9">
        <v>8</v>
      </c>
      <c r="H1494" s="4">
        <v>11162609</v>
      </c>
      <c r="I1494" s="4" t="s">
        <v>50</v>
      </c>
      <c r="J1494" s="11" t="s">
        <v>62</v>
      </c>
      <c r="K1494" s="11">
        <v>0.58499999999999996</v>
      </c>
      <c r="L1494" s="11">
        <f t="shared" si="23"/>
        <v>0.41500000000000004</v>
      </c>
      <c r="M1494" s="4">
        <v>1.8200000000000001E-2</v>
      </c>
      <c r="N1494" s="51">
        <v>3.2000000000000002E-3</v>
      </c>
      <c r="O1494" s="1">
        <v>2.1270000000000001E-8</v>
      </c>
      <c r="P1494" t="s">
        <v>52</v>
      </c>
      <c r="Q1494">
        <v>247107</v>
      </c>
    </row>
    <row r="1495" spans="1:17">
      <c r="A1495" s="4" t="s">
        <v>8697</v>
      </c>
      <c r="B1495" s="4" t="s">
        <v>8698</v>
      </c>
      <c r="C1495" s="4" t="s">
        <v>672</v>
      </c>
      <c r="D1495" s="4">
        <v>1</v>
      </c>
      <c r="E1495" s="4" t="s">
        <v>139</v>
      </c>
      <c r="F1495" s="4">
        <v>1.6718927881396899E-3</v>
      </c>
      <c r="G1495" s="9">
        <v>8</v>
      </c>
      <c r="H1495" s="4">
        <v>11163256</v>
      </c>
      <c r="I1495" s="4" t="s">
        <v>50</v>
      </c>
      <c r="J1495" s="11" t="s">
        <v>51</v>
      </c>
      <c r="K1495" s="11">
        <v>0.41399999999999998</v>
      </c>
      <c r="L1495" s="11">
        <f t="shared" si="23"/>
        <v>0.41399999999999998</v>
      </c>
      <c r="M1495" s="4">
        <v>-1.8100000000000002E-2</v>
      </c>
      <c r="N1495" s="51">
        <v>3.2000000000000002E-3</v>
      </c>
      <c r="O1495" s="1">
        <v>2.421E-8</v>
      </c>
      <c r="P1495" t="s">
        <v>83</v>
      </c>
      <c r="Q1495">
        <v>247107</v>
      </c>
    </row>
    <row r="1496" spans="1:17">
      <c r="A1496" s="4" t="s">
        <v>8699</v>
      </c>
      <c r="B1496" s="4" t="s">
        <v>8700</v>
      </c>
      <c r="C1496" s="4" t="s">
        <v>672</v>
      </c>
      <c r="D1496" s="4">
        <v>1</v>
      </c>
      <c r="E1496" s="4" t="s">
        <v>139</v>
      </c>
      <c r="F1496" s="4">
        <v>1.9960238386784201E-3</v>
      </c>
      <c r="G1496" s="9">
        <v>8</v>
      </c>
      <c r="H1496" s="4">
        <v>11164012</v>
      </c>
      <c r="I1496" s="4" t="s">
        <v>50</v>
      </c>
      <c r="J1496" s="11" t="s">
        <v>62</v>
      </c>
      <c r="K1496" s="11">
        <v>0.58530000000000004</v>
      </c>
      <c r="L1496" s="11">
        <f t="shared" si="23"/>
        <v>0.41469999999999996</v>
      </c>
      <c r="M1496" s="4">
        <v>1.8200000000000001E-2</v>
      </c>
      <c r="N1496" s="51">
        <v>3.2000000000000002E-3</v>
      </c>
      <c r="O1496" s="1">
        <v>2.2230000000000001E-8</v>
      </c>
      <c r="P1496" t="s">
        <v>52</v>
      </c>
      <c r="Q1496">
        <v>247107</v>
      </c>
    </row>
    <row r="1497" spans="1:17">
      <c r="A1497" s="4" t="s">
        <v>8701</v>
      </c>
      <c r="B1497" s="4" t="s">
        <v>8702</v>
      </c>
      <c r="C1497" s="4" t="s">
        <v>672</v>
      </c>
      <c r="D1497" s="4">
        <v>1</v>
      </c>
      <c r="E1497" s="4" t="s">
        <v>139</v>
      </c>
      <c r="F1497" s="4">
        <v>1.6718927881396899E-3</v>
      </c>
      <c r="G1497" s="9">
        <v>8</v>
      </c>
      <c r="H1497" s="4">
        <v>11164349</v>
      </c>
      <c r="I1497" s="4" t="s">
        <v>62</v>
      </c>
      <c r="J1497" s="11" t="s">
        <v>51</v>
      </c>
      <c r="K1497" s="11">
        <v>0.41420000000000001</v>
      </c>
      <c r="L1497" s="11">
        <f t="shared" si="23"/>
        <v>0.41420000000000001</v>
      </c>
      <c r="M1497" s="4">
        <v>-1.8100000000000002E-2</v>
      </c>
      <c r="N1497" s="51">
        <v>3.2000000000000002E-3</v>
      </c>
      <c r="O1497" s="1">
        <v>2.6330000000000002E-8</v>
      </c>
      <c r="P1497" t="s">
        <v>83</v>
      </c>
      <c r="Q1497">
        <v>247107</v>
      </c>
    </row>
    <row r="1498" spans="1:17">
      <c r="A1498" s="4" t="s">
        <v>8703</v>
      </c>
      <c r="B1498" s="4" t="s">
        <v>8704</v>
      </c>
      <c r="C1498" s="4" t="s">
        <v>672</v>
      </c>
      <c r="D1498" s="4">
        <v>1</v>
      </c>
      <c r="E1498" s="4" t="s">
        <v>139</v>
      </c>
      <c r="F1498" s="4">
        <v>1.1764293397216101E-3</v>
      </c>
      <c r="G1498" s="9">
        <v>8</v>
      </c>
      <c r="H1498" s="4">
        <v>11164865</v>
      </c>
      <c r="I1498" s="4" t="s">
        <v>82</v>
      </c>
      <c r="J1498" s="11" t="s">
        <v>51</v>
      </c>
      <c r="K1498" s="11">
        <v>0.41399999999999998</v>
      </c>
      <c r="L1498" s="11">
        <f t="shared" si="23"/>
        <v>0.41399999999999998</v>
      </c>
      <c r="M1498" s="4">
        <v>-1.7899999999999999E-2</v>
      </c>
      <c r="N1498" s="51">
        <v>3.2000000000000002E-3</v>
      </c>
      <c r="O1498" s="1">
        <v>3.3190000000000001E-8</v>
      </c>
      <c r="P1498" t="s">
        <v>83</v>
      </c>
      <c r="Q1498">
        <v>247107</v>
      </c>
    </row>
    <row r="1499" spans="1:17">
      <c r="A1499" s="4" t="s">
        <v>8705</v>
      </c>
      <c r="B1499" s="4" t="s">
        <v>8706</v>
      </c>
      <c r="C1499" s="4" t="s">
        <v>672</v>
      </c>
      <c r="D1499" s="4">
        <v>1</v>
      </c>
      <c r="E1499" s="4" t="s">
        <v>139</v>
      </c>
      <c r="F1499" s="4">
        <v>1.6718927881396899E-3</v>
      </c>
      <c r="G1499" s="9">
        <v>8</v>
      </c>
      <c r="H1499" s="4">
        <v>11166076</v>
      </c>
      <c r="I1499" s="4" t="s">
        <v>50</v>
      </c>
      <c r="J1499" s="11" t="s">
        <v>62</v>
      </c>
      <c r="K1499" s="11">
        <v>0.41389999999999999</v>
      </c>
      <c r="L1499" s="11">
        <f t="shared" si="23"/>
        <v>0.41389999999999999</v>
      </c>
      <c r="M1499" s="4">
        <v>-1.8100000000000002E-2</v>
      </c>
      <c r="N1499" s="51">
        <v>3.2000000000000002E-3</v>
      </c>
      <c r="O1499" s="1">
        <v>2.7520000000000001E-8</v>
      </c>
      <c r="P1499" t="s">
        <v>83</v>
      </c>
      <c r="Q1499">
        <v>247107</v>
      </c>
    </row>
    <row r="1500" spans="1:17">
      <c r="A1500" s="4" t="s">
        <v>8707</v>
      </c>
      <c r="B1500" s="4" t="s">
        <v>8708</v>
      </c>
      <c r="C1500" s="4" t="s">
        <v>672</v>
      </c>
      <c r="D1500" s="4">
        <v>1</v>
      </c>
      <c r="E1500" s="4" t="s">
        <v>139</v>
      </c>
      <c r="F1500" s="4">
        <v>1.9960238386784201E-3</v>
      </c>
      <c r="G1500" s="9">
        <v>8</v>
      </c>
      <c r="H1500" s="4">
        <v>11168499</v>
      </c>
      <c r="I1500" s="4" t="s">
        <v>82</v>
      </c>
      <c r="J1500" s="11" t="s">
        <v>51</v>
      </c>
      <c r="K1500" s="11">
        <v>0.58540000000000003</v>
      </c>
      <c r="L1500" s="11">
        <f t="shared" si="23"/>
        <v>0.41459999999999997</v>
      </c>
      <c r="M1500" s="4">
        <v>1.8200000000000001E-2</v>
      </c>
      <c r="N1500" s="51">
        <v>3.2000000000000002E-3</v>
      </c>
      <c r="O1500" s="1">
        <v>2.11E-8</v>
      </c>
      <c r="P1500" t="s">
        <v>52</v>
      </c>
      <c r="Q1500">
        <v>247107</v>
      </c>
    </row>
    <row r="1501" spans="1:17">
      <c r="A1501" s="4" t="s">
        <v>8709</v>
      </c>
      <c r="B1501" s="4" t="s">
        <v>8710</v>
      </c>
      <c r="C1501" s="4" t="s">
        <v>672</v>
      </c>
      <c r="D1501" s="4">
        <v>1</v>
      </c>
      <c r="E1501" s="4" t="s">
        <v>139</v>
      </c>
      <c r="F1501" s="4">
        <v>4.0948216700340797E-3</v>
      </c>
      <c r="G1501" s="9">
        <v>8</v>
      </c>
      <c r="H1501" s="4">
        <v>11169075</v>
      </c>
      <c r="I1501" s="4" t="s">
        <v>82</v>
      </c>
      <c r="J1501" s="11" t="s">
        <v>51</v>
      </c>
      <c r="K1501" s="11">
        <v>0.58479999999999999</v>
      </c>
      <c r="L1501" s="11">
        <f t="shared" si="23"/>
        <v>0.41520000000000001</v>
      </c>
      <c r="M1501" s="4">
        <v>1.8599999999999998E-2</v>
      </c>
      <c r="N1501" s="51">
        <v>3.2000000000000002E-3</v>
      </c>
      <c r="O1501" s="1">
        <v>9.7420000000000005E-9</v>
      </c>
      <c r="P1501" t="s">
        <v>52</v>
      </c>
      <c r="Q1501">
        <v>247107</v>
      </c>
    </row>
    <row r="1502" spans="1:17">
      <c r="A1502" s="4" t="s">
        <v>8711</v>
      </c>
      <c r="B1502" s="4" t="s">
        <v>8712</v>
      </c>
      <c r="C1502" s="4" t="s">
        <v>672</v>
      </c>
      <c r="D1502" s="4">
        <v>1</v>
      </c>
      <c r="E1502" s="4" t="s">
        <v>139</v>
      </c>
      <c r="F1502" s="4">
        <v>1.9960238386784201E-3</v>
      </c>
      <c r="G1502" s="9">
        <v>8</v>
      </c>
      <c r="H1502" s="4">
        <v>11169551</v>
      </c>
      <c r="I1502" s="4" t="s">
        <v>82</v>
      </c>
      <c r="J1502" s="11" t="s">
        <v>62</v>
      </c>
      <c r="K1502" s="11">
        <v>0.41420000000000001</v>
      </c>
      <c r="L1502" s="11">
        <f t="shared" si="23"/>
        <v>0.41420000000000001</v>
      </c>
      <c r="M1502" s="4">
        <v>-1.8200000000000001E-2</v>
      </c>
      <c r="N1502" s="51">
        <v>3.2000000000000002E-3</v>
      </c>
      <c r="O1502" s="1">
        <v>1.9580000000000001E-8</v>
      </c>
      <c r="P1502" t="s">
        <v>83</v>
      </c>
      <c r="Q1502">
        <v>247107</v>
      </c>
    </row>
    <row r="1503" spans="1:17">
      <c r="A1503" s="4" t="s">
        <v>8713</v>
      </c>
      <c r="B1503" s="4" t="s">
        <v>8714</v>
      </c>
      <c r="C1503" s="4" t="s">
        <v>672</v>
      </c>
      <c r="D1503" s="4">
        <v>1</v>
      </c>
      <c r="E1503" s="4" t="s">
        <v>139</v>
      </c>
      <c r="F1503" s="4">
        <v>1.9960238386784201E-3</v>
      </c>
      <c r="G1503" s="9">
        <v>8</v>
      </c>
      <c r="H1503" s="4">
        <v>11169854</v>
      </c>
      <c r="I1503" s="4" t="s">
        <v>50</v>
      </c>
      <c r="J1503" s="11" t="s">
        <v>62</v>
      </c>
      <c r="K1503" s="11">
        <v>0.4143</v>
      </c>
      <c r="L1503" s="11">
        <f t="shared" si="23"/>
        <v>0.4143</v>
      </c>
      <c r="M1503" s="4">
        <v>-1.8200000000000001E-2</v>
      </c>
      <c r="N1503" s="51">
        <v>3.2000000000000002E-3</v>
      </c>
      <c r="O1503" s="1">
        <v>1.9490000000000001E-8</v>
      </c>
      <c r="P1503" t="s">
        <v>83</v>
      </c>
      <c r="Q1503">
        <v>247107</v>
      </c>
    </row>
    <row r="1504" spans="1:17">
      <c r="A1504" s="4" t="s">
        <v>8715</v>
      </c>
      <c r="B1504" s="4" t="s">
        <v>8716</v>
      </c>
      <c r="C1504" s="4" t="s">
        <v>672</v>
      </c>
      <c r="D1504" s="4">
        <v>1</v>
      </c>
      <c r="E1504" s="4" t="s">
        <v>139</v>
      </c>
      <c r="F1504" s="4">
        <v>2.3853220912653699E-3</v>
      </c>
      <c r="G1504" s="9">
        <v>8</v>
      </c>
      <c r="H1504" s="4">
        <v>11170209</v>
      </c>
      <c r="I1504" s="4" t="s">
        <v>82</v>
      </c>
      <c r="J1504" s="11" t="s">
        <v>51</v>
      </c>
      <c r="K1504" s="11">
        <v>0.41460000000000002</v>
      </c>
      <c r="L1504" s="11">
        <f t="shared" si="23"/>
        <v>0.41460000000000002</v>
      </c>
      <c r="M1504" s="4">
        <v>-1.83E-2</v>
      </c>
      <c r="N1504" s="51">
        <v>3.2000000000000002E-3</v>
      </c>
      <c r="O1504" s="1">
        <v>1.7030000000000001E-8</v>
      </c>
      <c r="P1504" t="s">
        <v>83</v>
      </c>
      <c r="Q1504">
        <v>247107</v>
      </c>
    </row>
    <row r="1505" spans="1:17">
      <c r="A1505" s="4" t="s">
        <v>8717</v>
      </c>
      <c r="B1505" s="4" t="s">
        <v>8718</v>
      </c>
      <c r="C1505" s="4" t="s">
        <v>672</v>
      </c>
      <c r="D1505" s="4">
        <v>1</v>
      </c>
      <c r="E1505" s="4" t="s">
        <v>139</v>
      </c>
      <c r="F1505" s="4">
        <v>4.0948216700340797E-3</v>
      </c>
      <c r="G1505" s="9">
        <v>8</v>
      </c>
      <c r="H1505" s="4">
        <v>11170721</v>
      </c>
      <c r="I1505" s="4" t="s">
        <v>50</v>
      </c>
      <c r="J1505" s="11" t="s">
        <v>51</v>
      </c>
      <c r="K1505" s="11">
        <v>0.58299999999999996</v>
      </c>
      <c r="L1505" s="11">
        <f t="shared" si="23"/>
        <v>0.41700000000000004</v>
      </c>
      <c r="M1505" s="4">
        <v>1.8599999999999998E-2</v>
      </c>
      <c r="N1505" s="51">
        <v>3.2000000000000002E-3</v>
      </c>
      <c r="O1505" s="1">
        <v>1.0589999999999999E-8</v>
      </c>
      <c r="P1505" t="s">
        <v>52</v>
      </c>
      <c r="Q1505">
        <v>247107</v>
      </c>
    </row>
    <row r="1506" spans="1:17">
      <c r="A1506" s="4" t="s">
        <v>8719</v>
      </c>
      <c r="B1506" s="4" t="s">
        <v>8720</v>
      </c>
      <c r="C1506" s="4" t="s">
        <v>672</v>
      </c>
      <c r="D1506" s="4">
        <v>1</v>
      </c>
      <c r="E1506" s="4" t="s">
        <v>139</v>
      </c>
      <c r="F1506" s="4">
        <v>2.85333224329196E-3</v>
      </c>
      <c r="G1506" s="9">
        <v>8</v>
      </c>
      <c r="H1506" s="4">
        <v>11171087</v>
      </c>
      <c r="I1506" s="4" t="s">
        <v>82</v>
      </c>
      <c r="J1506" s="11" t="s">
        <v>62</v>
      </c>
      <c r="K1506" s="11">
        <v>0.58489999999999998</v>
      </c>
      <c r="L1506" s="11">
        <f t="shared" si="23"/>
        <v>0.41510000000000002</v>
      </c>
      <c r="M1506" s="4">
        <v>1.84E-2</v>
      </c>
      <c r="N1506" s="51">
        <v>3.2000000000000002E-3</v>
      </c>
      <c r="O1506" s="1">
        <v>1.5939999999999999E-8</v>
      </c>
      <c r="P1506" t="s">
        <v>52</v>
      </c>
      <c r="Q1506">
        <v>247107</v>
      </c>
    </row>
    <row r="1507" spans="1:17">
      <c r="A1507" s="4" t="s">
        <v>8721</v>
      </c>
      <c r="B1507" s="4" t="s">
        <v>8722</v>
      </c>
      <c r="C1507" s="4" t="s">
        <v>672</v>
      </c>
      <c r="D1507" s="4">
        <v>1</v>
      </c>
      <c r="E1507" s="4" t="s">
        <v>139</v>
      </c>
      <c r="F1507" s="4">
        <v>4.0948216700340797E-3</v>
      </c>
      <c r="G1507" s="9">
        <v>8</v>
      </c>
      <c r="H1507" s="4">
        <v>11171300</v>
      </c>
      <c r="I1507" s="4" t="s">
        <v>82</v>
      </c>
      <c r="J1507" s="11" t="s">
        <v>51</v>
      </c>
      <c r="K1507" s="11">
        <v>0.58430000000000004</v>
      </c>
      <c r="L1507" s="11">
        <f t="shared" si="23"/>
        <v>0.41569999999999996</v>
      </c>
      <c r="M1507" s="4">
        <v>1.8599999999999998E-2</v>
      </c>
      <c r="N1507" s="51">
        <v>3.2000000000000002E-3</v>
      </c>
      <c r="O1507" s="1">
        <v>9.6970000000000007E-9</v>
      </c>
      <c r="P1507" t="s">
        <v>52</v>
      </c>
      <c r="Q1507">
        <v>247107</v>
      </c>
    </row>
    <row r="1508" spans="1:17">
      <c r="A1508" s="4" t="s">
        <v>8723</v>
      </c>
      <c r="B1508" s="4" t="s">
        <v>8724</v>
      </c>
      <c r="C1508" s="4" t="s">
        <v>672</v>
      </c>
      <c r="D1508" s="4">
        <v>1</v>
      </c>
      <c r="E1508" s="4" t="s">
        <v>139</v>
      </c>
      <c r="F1508" s="4">
        <v>1.9960238386784201E-3</v>
      </c>
      <c r="G1508" s="9">
        <v>8</v>
      </c>
      <c r="H1508" s="4">
        <v>11175489</v>
      </c>
      <c r="I1508" s="4" t="s">
        <v>82</v>
      </c>
      <c r="J1508" s="11" t="s">
        <v>51</v>
      </c>
      <c r="K1508" s="11">
        <v>0.58189999999999997</v>
      </c>
      <c r="L1508" s="11">
        <f t="shared" si="23"/>
        <v>0.41810000000000003</v>
      </c>
      <c r="M1508" s="4">
        <v>1.8200000000000001E-2</v>
      </c>
      <c r="N1508" s="51">
        <v>3.2000000000000002E-3</v>
      </c>
      <c r="O1508" s="1">
        <v>2.1419999999999999E-8</v>
      </c>
      <c r="P1508" t="s">
        <v>52</v>
      </c>
      <c r="Q1508">
        <v>247107</v>
      </c>
    </row>
    <row r="1509" spans="1:17">
      <c r="A1509" s="4" t="s">
        <v>8725</v>
      </c>
      <c r="B1509" s="4" t="s">
        <v>8726</v>
      </c>
      <c r="C1509" s="4" t="s">
        <v>672</v>
      </c>
      <c r="D1509" s="4">
        <v>1</v>
      </c>
      <c r="E1509" s="4" t="s">
        <v>139</v>
      </c>
      <c r="F1509" s="4">
        <v>9.8828128036736402E-4</v>
      </c>
      <c r="G1509" s="9">
        <v>8</v>
      </c>
      <c r="H1509" s="4">
        <v>11176159</v>
      </c>
      <c r="I1509" s="4" t="s">
        <v>82</v>
      </c>
      <c r="J1509" s="11" t="s">
        <v>51</v>
      </c>
      <c r="K1509" s="11">
        <v>0.4133</v>
      </c>
      <c r="L1509" s="11">
        <f t="shared" si="23"/>
        <v>0.4133</v>
      </c>
      <c r="M1509" s="4">
        <v>-1.78E-2</v>
      </c>
      <c r="N1509" s="51">
        <v>3.2000000000000002E-3</v>
      </c>
      <c r="O1509" s="1">
        <v>4.5979999999999999E-8</v>
      </c>
      <c r="P1509" t="s">
        <v>83</v>
      </c>
      <c r="Q1509">
        <v>247107</v>
      </c>
    </row>
    <row r="1510" spans="1:17">
      <c r="A1510" s="4" t="s">
        <v>8727</v>
      </c>
      <c r="B1510" s="4" t="s">
        <v>8728</v>
      </c>
      <c r="C1510" s="4" t="s">
        <v>672</v>
      </c>
      <c r="D1510" s="4">
        <v>1</v>
      </c>
      <c r="E1510" s="4" t="s">
        <v>139</v>
      </c>
      <c r="F1510" s="4">
        <v>6.6359677046010405E-4</v>
      </c>
      <c r="G1510" s="9">
        <v>8</v>
      </c>
      <c r="H1510" s="4">
        <v>11176403</v>
      </c>
      <c r="I1510" s="4" t="s">
        <v>82</v>
      </c>
      <c r="J1510" s="11" t="s">
        <v>51</v>
      </c>
      <c r="K1510" s="11">
        <v>0.45779999999999998</v>
      </c>
      <c r="L1510" s="11">
        <f t="shared" si="23"/>
        <v>0.45779999999999998</v>
      </c>
      <c r="M1510" s="4">
        <v>-1.8100000000000002E-2</v>
      </c>
      <c r="N1510" s="51">
        <v>3.3E-3</v>
      </c>
      <c r="O1510" s="1">
        <v>3.2030000000000003E-8</v>
      </c>
      <c r="P1510" t="s">
        <v>83</v>
      </c>
      <c r="Q1510">
        <v>247107</v>
      </c>
    </row>
    <row r="1511" spans="1:17">
      <c r="A1511" s="4" t="s">
        <v>8729</v>
      </c>
      <c r="B1511" s="4" t="s">
        <v>8730</v>
      </c>
      <c r="C1511" s="4" t="s">
        <v>672</v>
      </c>
      <c r="D1511" s="4">
        <v>1</v>
      </c>
      <c r="E1511" s="4" t="s">
        <v>139</v>
      </c>
      <c r="F1511" s="4">
        <v>1.29941319093839E-3</v>
      </c>
      <c r="G1511" s="9">
        <v>8</v>
      </c>
      <c r="H1511" s="4">
        <v>11177126</v>
      </c>
      <c r="I1511" s="4" t="s">
        <v>82</v>
      </c>
      <c r="J1511" s="11" t="s">
        <v>62</v>
      </c>
      <c r="K1511" s="11">
        <v>0.4536</v>
      </c>
      <c r="L1511" s="11">
        <f t="shared" si="23"/>
        <v>0.4536</v>
      </c>
      <c r="M1511" s="4">
        <v>-1.8499999999999999E-2</v>
      </c>
      <c r="N1511" s="51">
        <v>3.3E-3</v>
      </c>
      <c r="O1511" s="1">
        <v>1.534E-8</v>
      </c>
      <c r="P1511" t="s">
        <v>83</v>
      </c>
      <c r="Q1511">
        <v>247107</v>
      </c>
    </row>
    <row r="1512" spans="1:17">
      <c r="A1512" s="4" t="s">
        <v>8731</v>
      </c>
      <c r="B1512" s="4" t="s">
        <v>8732</v>
      </c>
      <c r="C1512" s="4" t="s">
        <v>672</v>
      </c>
      <c r="D1512" s="4">
        <v>1</v>
      </c>
      <c r="E1512" s="4" t="s">
        <v>139</v>
      </c>
      <c r="F1512" s="4">
        <v>6.6359677046010405E-4</v>
      </c>
      <c r="G1512" s="9">
        <v>8</v>
      </c>
      <c r="H1512" s="4">
        <v>11177410</v>
      </c>
      <c r="I1512" s="4" t="s">
        <v>82</v>
      </c>
      <c r="J1512" s="11" t="s">
        <v>51</v>
      </c>
      <c r="K1512" s="11">
        <v>0.41220000000000001</v>
      </c>
      <c r="L1512" s="11">
        <f t="shared" si="23"/>
        <v>0.41220000000000001</v>
      </c>
      <c r="M1512" s="4">
        <v>-1.8100000000000002E-2</v>
      </c>
      <c r="N1512" s="51">
        <v>3.3E-3</v>
      </c>
      <c r="O1512" s="1">
        <v>2.7719999999999999E-8</v>
      </c>
      <c r="P1512" t="s">
        <v>83</v>
      </c>
      <c r="Q1512">
        <v>247107</v>
      </c>
    </row>
    <row r="1513" spans="1:17">
      <c r="A1513" s="4" t="s">
        <v>8733</v>
      </c>
      <c r="B1513" s="4" t="s">
        <v>8734</v>
      </c>
      <c r="C1513" s="4" t="s">
        <v>672</v>
      </c>
      <c r="D1513" s="4">
        <v>1</v>
      </c>
      <c r="E1513" s="4" t="s">
        <v>139</v>
      </c>
      <c r="F1513" s="4">
        <v>1.0969541622897201E-3</v>
      </c>
      <c r="G1513" s="9">
        <v>8</v>
      </c>
      <c r="H1513" s="4">
        <v>11179458</v>
      </c>
      <c r="I1513" s="4" t="s">
        <v>50</v>
      </c>
      <c r="J1513" s="11" t="s">
        <v>51</v>
      </c>
      <c r="K1513" s="11">
        <v>0.437</v>
      </c>
      <c r="L1513" s="11">
        <f t="shared" si="23"/>
        <v>0.437</v>
      </c>
      <c r="M1513" s="4">
        <v>-1.84E-2</v>
      </c>
      <c r="N1513" s="51">
        <v>3.3E-3</v>
      </c>
      <c r="O1513" s="1">
        <v>2.14E-8</v>
      </c>
      <c r="P1513" t="s">
        <v>83</v>
      </c>
      <c r="Q1513">
        <v>247107</v>
      </c>
    </row>
    <row r="1514" spans="1:17">
      <c r="A1514" s="4" t="s">
        <v>8735</v>
      </c>
      <c r="B1514" s="4" t="s">
        <v>8736</v>
      </c>
      <c r="C1514" s="4" t="s">
        <v>672</v>
      </c>
      <c r="D1514" s="4">
        <v>1</v>
      </c>
      <c r="E1514" s="4" t="s">
        <v>139</v>
      </c>
      <c r="F1514" s="4">
        <v>6.9949084514507403E-4</v>
      </c>
      <c r="G1514" s="9">
        <v>8</v>
      </c>
      <c r="H1514" s="4">
        <v>11213589</v>
      </c>
      <c r="I1514" s="4" t="s">
        <v>50</v>
      </c>
      <c r="J1514" s="11" t="s">
        <v>51</v>
      </c>
      <c r="K1514" s="11">
        <v>0.45889999999999997</v>
      </c>
      <c r="L1514" s="11">
        <f t="shared" si="23"/>
        <v>0.45889999999999997</v>
      </c>
      <c r="M1514" s="4">
        <v>1.7600000000000001E-2</v>
      </c>
      <c r="N1514" s="51">
        <v>3.2000000000000002E-3</v>
      </c>
      <c r="O1514" s="1">
        <v>5.1109999999999999E-8</v>
      </c>
      <c r="P1514" t="s">
        <v>52</v>
      </c>
      <c r="Q1514">
        <v>247107</v>
      </c>
    </row>
    <row r="1515" spans="1:17">
      <c r="A1515" s="4" t="s">
        <v>8737</v>
      </c>
      <c r="B1515" s="4" t="s">
        <v>8738</v>
      </c>
      <c r="C1515" s="4" t="s">
        <v>672</v>
      </c>
      <c r="D1515" s="4">
        <v>1</v>
      </c>
      <c r="E1515" s="4" t="s">
        <v>139</v>
      </c>
      <c r="F1515" s="4">
        <v>8.3103496838056305E-4</v>
      </c>
      <c r="G1515" s="9">
        <v>8</v>
      </c>
      <c r="H1515" s="4">
        <v>11214455</v>
      </c>
      <c r="I1515" s="4" t="s">
        <v>82</v>
      </c>
      <c r="J1515" s="11" t="s">
        <v>51</v>
      </c>
      <c r="K1515" s="11">
        <v>0.46960000000000002</v>
      </c>
      <c r="L1515" s="11">
        <f t="shared" si="23"/>
        <v>0.46960000000000002</v>
      </c>
      <c r="M1515" s="4">
        <v>1.77E-2</v>
      </c>
      <c r="N1515" s="51">
        <v>3.2000000000000002E-3</v>
      </c>
      <c r="O1515" s="1">
        <v>3.913E-8</v>
      </c>
      <c r="P1515" t="s">
        <v>52</v>
      </c>
      <c r="Q1515">
        <v>247107</v>
      </c>
    </row>
    <row r="1516" spans="1:17">
      <c r="A1516" s="4" t="s">
        <v>8739</v>
      </c>
      <c r="B1516" s="4" t="s">
        <v>8740</v>
      </c>
      <c r="C1516" s="4" t="s">
        <v>672</v>
      </c>
      <c r="D1516" s="4">
        <v>1</v>
      </c>
      <c r="E1516" s="4" t="s">
        <v>139</v>
      </c>
      <c r="F1516" s="4">
        <v>1.1764293397216101E-3</v>
      </c>
      <c r="G1516" s="9">
        <v>8</v>
      </c>
      <c r="H1516" s="4">
        <v>11214972</v>
      </c>
      <c r="I1516" s="4" t="s">
        <v>82</v>
      </c>
      <c r="J1516" s="11" t="s">
        <v>51</v>
      </c>
      <c r="K1516" s="11">
        <v>0.4698</v>
      </c>
      <c r="L1516" s="11">
        <f t="shared" si="23"/>
        <v>0.4698</v>
      </c>
      <c r="M1516" s="4">
        <v>1.7899999999999999E-2</v>
      </c>
      <c r="N1516" s="51">
        <v>3.2000000000000002E-3</v>
      </c>
      <c r="O1516" s="1">
        <v>2.5320000000000001E-8</v>
      </c>
      <c r="P1516" t="s">
        <v>52</v>
      </c>
      <c r="Q1516">
        <v>247107</v>
      </c>
    </row>
    <row r="1517" spans="1:17">
      <c r="A1517" s="4" t="s">
        <v>8741</v>
      </c>
      <c r="B1517" s="4" t="s">
        <v>8742</v>
      </c>
      <c r="C1517" s="4" t="s">
        <v>672</v>
      </c>
      <c r="D1517" s="4">
        <v>1</v>
      </c>
      <c r="E1517" s="4" t="s">
        <v>139</v>
      </c>
      <c r="F1517" s="4">
        <v>1.1764293397216101E-3</v>
      </c>
      <c r="G1517" s="9">
        <v>8</v>
      </c>
      <c r="H1517" s="4">
        <v>11215617</v>
      </c>
      <c r="I1517" s="4" t="s">
        <v>62</v>
      </c>
      <c r="J1517" s="11" t="s">
        <v>51</v>
      </c>
      <c r="K1517" s="11">
        <v>0.45960000000000001</v>
      </c>
      <c r="L1517" s="11">
        <f t="shared" si="23"/>
        <v>0.45960000000000001</v>
      </c>
      <c r="M1517" s="4">
        <v>1.7899999999999999E-2</v>
      </c>
      <c r="N1517" s="51">
        <v>3.2000000000000002E-3</v>
      </c>
      <c r="O1517" s="1">
        <v>3.3379999999999998E-8</v>
      </c>
      <c r="P1517" t="s">
        <v>52</v>
      </c>
      <c r="Q1517">
        <v>247107</v>
      </c>
    </row>
    <row r="1518" spans="1:17">
      <c r="A1518" s="4" t="s">
        <v>8743</v>
      </c>
      <c r="B1518" s="4" t="s">
        <v>8744</v>
      </c>
      <c r="C1518" s="4" t="s">
        <v>672</v>
      </c>
      <c r="D1518" s="4">
        <v>1</v>
      </c>
      <c r="E1518" s="4" t="s">
        <v>139</v>
      </c>
      <c r="F1518" s="4">
        <v>1.4017647420858799E-3</v>
      </c>
      <c r="G1518" s="9">
        <v>8</v>
      </c>
      <c r="H1518" s="4">
        <v>11219334</v>
      </c>
      <c r="I1518" s="4" t="s">
        <v>82</v>
      </c>
      <c r="J1518" s="11" t="s">
        <v>51</v>
      </c>
      <c r="K1518" s="11">
        <v>0.54020000000000001</v>
      </c>
      <c r="L1518" s="11">
        <f t="shared" si="23"/>
        <v>0.45979999999999999</v>
      </c>
      <c r="M1518" s="4">
        <v>-1.7999999999999999E-2</v>
      </c>
      <c r="N1518" s="51">
        <v>3.2000000000000002E-3</v>
      </c>
      <c r="O1518" s="1">
        <v>2.9140000000000002E-8</v>
      </c>
      <c r="P1518" t="s">
        <v>83</v>
      </c>
      <c r="Q1518">
        <v>247107</v>
      </c>
    </row>
    <row r="1519" spans="1:17">
      <c r="A1519" s="4" t="s">
        <v>8745</v>
      </c>
      <c r="B1519" s="4" t="s">
        <v>8746</v>
      </c>
      <c r="C1519" s="4" t="s">
        <v>672</v>
      </c>
      <c r="D1519" s="4">
        <v>1</v>
      </c>
      <c r="E1519" s="4" t="s">
        <v>139</v>
      </c>
      <c r="F1519" s="4">
        <v>1.6718927881396899E-3</v>
      </c>
      <c r="G1519" s="9">
        <v>8</v>
      </c>
      <c r="H1519" s="4">
        <v>11219781</v>
      </c>
      <c r="I1519" s="4" t="s">
        <v>50</v>
      </c>
      <c r="J1519" s="11" t="s">
        <v>62</v>
      </c>
      <c r="K1519" s="11">
        <v>0.53920000000000001</v>
      </c>
      <c r="L1519" s="11">
        <f t="shared" si="23"/>
        <v>0.46079999999999999</v>
      </c>
      <c r="M1519" s="4">
        <v>-1.8100000000000002E-2</v>
      </c>
      <c r="N1519" s="51">
        <v>3.2000000000000002E-3</v>
      </c>
      <c r="O1519" s="1">
        <v>2.6070000000000001E-8</v>
      </c>
      <c r="P1519" t="s">
        <v>83</v>
      </c>
      <c r="Q1519">
        <v>247107</v>
      </c>
    </row>
    <row r="1520" spans="1:17">
      <c r="A1520" s="4" t="s">
        <v>8747</v>
      </c>
      <c r="B1520" s="4" t="s">
        <v>8748</v>
      </c>
      <c r="C1520" s="4" t="s">
        <v>672</v>
      </c>
      <c r="D1520" s="4">
        <v>1</v>
      </c>
      <c r="E1520" s="4" t="s">
        <v>139</v>
      </c>
      <c r="F1520" s="4">
        <v>8.3103496838056305E-4</v>
      </c>
      <c r="G1520" s="9">
        <v>8</v>
      </c>
      <c r="H1520" s="4">
        <v>11226071</v>
      </c>
      <c r="I1520" s="4" t="s">
        <v>82</v>
      </c>
      <c r="J1520" s="11" t="s">
        <v>51</v>
      </c>
      <c r="K1520" s="11">
        <v>0.5413</v>
      </c>
      <c r="L1520" s="11">
        <f t="shared" si="23"/>
        <v>0.4587</v>
      </c>
      <c r="M1520" s="4">
        <v>-1.77E-2</v>
      </c>
      <c r="N1520" s="51">
        <v>3.2000000000000002E-3</v>
      </c>
      <c r="O1520" s="1">
        <v>5.285E-8</v>
      </c>
      <c r="P1520" t="s">
        <v>83</v>
      </c>
      <c r="Q1520">
        <v>247107</v>
      </c>
    </row>
    <row r="1521" spans="1:17">
      <c r="A1521" s="4" t="s">
        <v>8749</v>
      </c>
      <c r="B1521" s="4" t="s">
        <v>8750</v>
      </c>
      <c r="C1521" s="4" t="s">
        <v>672</v>
      </c>
      <c r="D1521" s="4">
        <v>1</v>
      </c>
      <c r="E1521" s="4" t="s">
        <v>139</v>
      </c>
      <c r="F1521" s="4">
        <v>4.9702648226529098E-4</v>
      </c>
      <c r="G1521" s="9">
        <v>8</v>
      </c>
      <c r="H1521" s="4">
        <v>11236681</v>
      </c>
      <c r="I1521" s="4" t="s">
        <v>50</v>
      </c>
      <c r="J1521" s="11" t="s">
        <v>51</v>
      </c>
      <c r="K1521" s="11">
        <v>0.55169999999999997</v>
      </c>
      <c r="L1521" s="11">
        <f t="shared" si="23"/>
        <v>0.44830000000000003</v>
      </c>
      <c r="M1521" s="4">
        <v>-1.7399999999999999E-2</v>
      </c>
      <c r="N1521" s="51">
        <v>3.2000000000000002E-3</v>
      </c>
      <c r="O1521" s="1">
        <v>9.0919999999999996E-8</v>
      </c>
      <c r="P1521" t="s">
        <v>83</v>
      </c>
      <c r="Q1521">
        <v>247107</v>
      </c>
    </row>
    <row r="1522" spans="1:17">
      <c r="A1522" t="s">
        <v>8751</v>
      </c>
      <c r="B1522" t="s">
        <v>8752</v>
      </c>
      <c r="C1522" t="s">
        <v>672</v>
      </c>
      <c r="D1522">
        <v>1</v>
      </c>
      <c r="E1522" t="s">
        <v>139</v>
      </c>
      <c r="F1522">
        <v>5.8934388060777202E-4</v>
      </c>
      <c r="G1522" s="10">
        <v>8</v>
      </c>
      <c r="H1522" s="4">
        <v>11236964</v>
      </c>
      <c r="I1522" s="4" t="s">
        <v>50</v>
      </c>
      <c r="J1522" s="12" t="s">
        <v>62</v>
      </c>
      <c r="K1522" s="11">
        <v>0.44840000000000002</v>
      </c>
      <c r="L1522" s="11">
        <f t="shared" si="23"/>
        <v>0.44840000000000002</v>
      </c>
      <c r="M1522">
        <v>1.7500000000000002E-2</v>
      </c>
      <c r="N1522" s="52">
        <v>3.2000000000000002E-3</v>
      </c>
      <c r="O1522" s="1">
        <v>7.3539999999999995E-8</v>
      </c>
      <c r="P1522" t="s">
        <v>52</v>
      </c>
      <c r="Q1522">
        <v>247107</v>
      </c>
    </row>
    <row r="1523" spans="1:17">
      <c r="A1523" t="s">
        <v>8753</v>
      </c>
      <c r="B1523" t="s">
        <v>8754</v>
      </c>
      <c r="C1523" t="s">
        <v>672</v>
      </c>
      <c r="D1523">
        <v>1</v>
      </c>
      <c r="E1523" t="s">
        <v>139</v>
      </c>
      <c r="F1523">
        <v>4.9702648226529098E-4</v>
      </c>
      <c r="G1523" s="10">
        <v>8</v>
      </c>
      <c r="H1523" s="4">
        <v>11236975</v>
      </c>
      <c r="I1523" s="4" t="s">
        <v>82</v>
      </c>
      <c r="J1523" s="12" t="s">
        <v>51</v>
      </c>
      <c r="K1523" s="11">
        <v>0.55089999999999995</v>
      </c>
      <c r="L1523" s="11">
        <f t="shared" si="23"/>
        <v>0.44910000000000005</v>
      </c>
      <c r="M1523">
        <v>-1.7399999999999999E-2</v>
      </c>
      <c r="N1523" s="52">
        <v>3.2000000000000002E-3</v>
      </c>
      <c r="O1523" s="1">
        <v>8.2580000000000002E-8</v>
      </c>
      <c r="P1523" t="s">
        <v>83</v>
      </c>
      <c r="Q1523">
        <v>247107</v>
      </c>
    </row>
    <row r="1524" spans="1:17">
      <c r="A1524" t="s">
        <v>8755</v>
      </c>
      <c r="B1524" t="s">
        <v>8756</v>
      </c>
      <c r="C1524" t="s">
        <v>672</v>
      </c>
      <c r="D1524">
        <v>1</v>
      </c>
      <c r="E1524" t="s">
        <v>139</v>
      </c>
      <c r="F1524">
        <v>1.8283567130582201E-3</v>
      </c>
      <c r="G1524" s="10">
        <v>8</v>
      </c>
      <c r="H1524" s="4">
        <v>11382367</v>
      </c>
      <c r="I1524" s="4" t="s">
        <v>82</v>
      </c>
      <c r="J1524" s="12" t="s">
        <v>51</v>
      </c>
      <c r="K1524" s="11">
        <v>0.432</v>
      </c>
      <c r="L1524" s="11">
        <f t="shared" si="23"/>
        <v>0.432</v>
      </c>
      <c r="M1524">
        <v>-1.8700000000000001E-2</v>
      </c>
      <c r="N1524" s="52">
        <v>3.3E-3</v>
      </c>
      <c r="O1524" s="1">
        <v>1.398E-8</v>
      </c>
      <c r="P1524" t="s">
        <v>83</v>
      </c>
      <c r="Q1524">
        <v>247107</v>
      </c>
    </row>
    <row r="1525" spans="1:17">
      <c r="A1525" t="s">
        <v>8757</v>
      </c>
      <c r="B1525" t="s">
        <v>8758</v>
      </c>
      <c r="C1525" t="s">
        <v>672</v>
      </c>
      <c r="D1525">
        <v>1</v>
      </c>
      <c r="E1525" t="s">
        <v>139</v>
      </c>
      <c r="F1525">
        <v>8.3103496838056305E-4</v>
      </c>
      <c r="G1525" s="10">
        <v>8</v>
      </c>
      <c r="H1525" s="4">
        <v>11384556</v>
      </c>
      <c r="I1525" s="4" t="s">
        <v>50</v>
      </c>
      <c r="J1525" s="12" t="s">
        <v>62</v>
      </c>
      <c r="K1525" s="11">
        <v>0.45810000000000001</v>
      </c>
      <c r="L1525" s="11">
        <f t="shared" si="23"/>
        <v>0.45810000000000001</v>
      </c>
      <c r="M1525">
        <v>-1.77E-2</v>
      </c>
      <c r="N1525" s="52">
        <v>3.2000000000000002E-3</v>
      </c>
      <c r="O1525" s="1">
        <v>5.456E-8</v>
      </c>
      <c r="P1525" t="s">
        <v>83</v>
      </c>
      <c r="Q1525">
        <v>247107</v>
      </c>
    </row>
    <row r="1526" spans="1:17">
      <c r="A1526" t="s">
        <v>8759</v>
      </c>
      <c r="B1526" t="s">
        <v>8760</v>
      </c>
      <c r="C1526" t="s">
        <v>672</v>
      </c>
      <c r="D1526">
        <v>1</v>
      </c>
      <c r="E1526" t="s">
        <v>139</v>
      </c>
      <c r="F1526">
        <v>5.8934388060777202E-4</v>
      </c>
      <c r="G1526" s="10">
        <v>8</v>
      </c>
      <c r="H1526" s="4">
        <v>11417493</v>
      </c>
      <c r="I1526" s="4" t="s">
        <v>50</v>
      </c>
      <c r="J1526" s="12" t="s">
        <v>62</v>
      </c>
      <c r="K1526" s="11">
        <v>0.50919999999999999</v>
      </c>
      <c r="L1526" s="11">
        <f t="shared" si="23"/>
        <v>0.49080000000000001</v>
      </c>
      <c r="M1526">
        <v>1.7500000000000002E-2</v>
      </c>
      <c r="N1526" s="52">
        <v>3.2000000000000002E-3</v>
      </c>
      <c r="O1526" s="1">
        <v>7.4849999999999999E-8</v>
      </c>
      <c r="P1526" t="s">
        <v>52</v>
      </c>
      <c r="Q1526">
        <v>247107</v>
      </c>
    </row>
    <row r="1527" spans="1:17">
      <c r="A1527" t="s">
        <v>8761</v>
      </c>
      <c r="B1527" t="s">
        <v>8762</v>
      </c>
      <c r="C1527" t="s">
        <v>672</v>
      </c>
      <c r="D1527">
        <v>1</v>
      </c>
      <c r="E1527" t="s">
        <v>139</v>
      </c>
      <c r="F1527">
        <v>4.9702648226529098E-4</v>
      </c>
      <c r="G1527" s="10">
        <v>8</v>
      </c>
      <c r="H1527" s="4">
        <v>11423072</v>
      </c>
      <c r="I1527" s="4" t="s">
        <v>82</v>
      </c>
      <c r="J1527" s="12" t="s">
        <v>51</v>
      </c>
      <c r="K1527" s="11">
        <v>0.51180000000000003</v>
      </c>
      <c r="L1527" s="11">
        <f t="shared" si="23"/>
        <v>0.48819999999999997</v>
      </c>
      <c r="M1527">
        <v>1.7399999999999999E-2</v>
      </c>
      <c r="N1527" s="52">
        <v>3.2000000000000002E-3</v>
      </c>
      <c r="O1527" s="1">
        <v>8.6750000000000006E-8</v>
      </c>
      <c r="P1527" t="s">
        <v>52</v>
      </c>
      <c r="Q1527">
        <v>247107</v>
      </c>
    </row>
    <row r="1528" spans="1:17">
      <c r="A1528" t="s">
        <v>8763</v>
      </c>
      <c r="B1528" t="s">
        <v>8764</v>
      </c>
      <c r="C1528" t="s">
        <v>672</v>
      </c>
      <c r="D1528">
        <v>1</v>
      </c>
      <c r="E1528" t="s">
        <v>139</v>
      </c>
      <c r="F1528">
        <v>4.3633715990729497E-3</v>
      </c>
      <c r="G1528" s="10">
        <v>8</v>
      </c>
      <c r="H1528" s="4">
        <v>11432946</v>
      </c>
      <c r="I1528" s="4" t="s">
        <v>82</v>
      </c>
      <c r="J1528" s="12" t="s">
        <v>62</v>
      </c>
      <c r="K1528" s="11">
        <v>0.51759999999999995</v>
      </c>
      <c r="L1528" s="11">
        <f t="shared" si="23"/>
        <v>0.48240000000000005</v>
      </c>
      <c r="M1528">
        <v>1.9199999999999998E-2</v>
      </c>
      <c r="N1528" s="52">
        <v>3.3E-3</v>
      </c>
      <c r="O1528" s="1">
        <v>4.827E-9</v>
      </c>
      <c r="P1528" t="s">
        <v>52</v>
      </c>
      <c r="Q1528">
        <v>247107</v>
      </c>
    </row>
    <row r="1529" spans="1:17">
      <c r="A1529" t="s">
        <v>8765</v>
      </c>
      <c r="B1529" t="s">
        <v>8766</v>
      </c>
      <c r="C1529" t="s">
        <v>672</v>
      </c>
      <c r="D1529">
        <v>1</v>
      </c>
      <c r="E1529" t="s">
        <v>139</v>
      </c>
      <c r="F1529">
        <v>2.2126367536446898E-2</v>
      </c>
      <c r="G1529" s="10">
        <v>8</v>
      </c>
      <c r="H1529" s="4">
        <v>11433780</v>
      </c>
      <c r="I1529" s="4" t="s">
        <v>50</v>
      </c>
      <c r="J1529" s="12" t="s">
        <v>62</v>
      </c>
      <c r="K1529" s="11">
        <v>0.4738</v>
      </c>
      <c r="L1529" s="11">
        <f t="shared" si="23"/>
        <v>0.4738</v>
      </c>
      <c r="M1529">
        <v>-2.01E-2</v>
      </c>
      <c r="N1529" s="52">
        <v>3.3E-3</v>
      </c>
      <c r="O1529" s="1">
        <v>1.047E-9</v>
      </c>
      <c r="P1529" t="s">
        <v>83</v>
      </c>
      <c r="Q1529">
        <v>247107</v>
      </c>
    </row>
    <row r="1530" spans="1:17">
      <c r="A1530" t="s">
        <v>8767</v>
      </c>
      <c r="B1530" t="s">
        <v>8768</v>
      </c>
      <c r="C1530" t="s">
        <v>672</v>
      </c>
      <c r="D1530">
        <v>1</v>
      </c>
      <c r="E1530" t="s">
        <v>139</v>
      </c>
      <c r="F1530">
        <v>3.0727102891165798E-3</v>
      </c>
      <c r="G1530" s="10">
        <v>8</v>
      </c>
      <c r="H1530" s="4">
        <v>11433909</v>
      </c>
      <c r="I1530" s="4" t="s">
        <v>50</v>
      </c>
      <c r="J1530" s="12" t="s">
        <v>62</v>
      </c>
      <c r="K1530" s="11">
        <v>0.47960000000000003</v>
      </c>
      <c r="L1530" s="11">
        <f t="shared" si="23"/>
        <v>0.47960000000000003</v>
      </c>
      <c r="M1530">
        <v>-1.9E-2</v>
      </c>
      <c r="N1530" s="52">
        <v>3.3E-3</v>
      </c>
      <c r="O1530" s="1">
        <v>7.378E-9</v>
      </c>
      <c r="P1530" t="s">
        <v>83</v>
      </c>
      <c r="Q1530">
        <v>247107</v>
      </c>
    </row>
    <row r="1531" spans="1:17">
      <c r="A1531" t="s">
        <v>8769</v>
      </c>
      <c r="B1531" t="s">
        <v>8770</v>
      </c>
      <c r="C1531" t="s">
        <v>672</v>
      </c>
      <c r="D1531">
        <v>1</v>
      </c>
      <c r="E1531" t="s">
        <v>139</v>
      </c>
      <c r="F1531">
        <v>3.0727102891165798E-3</v>
      </c>
      <c r="G1531" s="10">
        <v>8</v>
      </c>
      <c r="H1531" s="4">
        <v>11434176</v>
      </c>
      <c r="I1531" s="4" t="s">
        <v>82</v>
      </c>
      <c r="J1531" s="12" t="s">
        <v>50</v>
      </c>
      <c r="K1531" s="11">
        <v>0.4793</v>
      </c>
      <c r="L1531" s="11">
        <f t="shared" si="23"/>
        <v>0.4793</v>
      </c>
      <c r="M1531">
        <v>-1.9E-2</v>
      </c>
      <c r="N1531" s="52">
        <v>3.3E-3</v>
      </c>
      <c r="O1531" s="1">
        <v>8.1409999999999999E-9</v>
      </c>
      <c r="P1531" t="s">
        <v>83</v>
      </c>
      <c r="Q1531">
        <v>247107</v>
      </c>
    </row>
    <row r="1532" spans="1:17">
      <c r="A1532" t="s">
        <v>8771</v>
      </c>
      <c r="B1532" t="s">
        <v>8772</v>
      </c>
      <c r="C1532" t="s">
        <v>672</v>
      </c>
      <c r="D1532">
        <v>1</v>
      </c>
      <c r="E1532" t="s">
        <v>139</v>
      </c>
      <c r="F1532">
        <v>2.5820780197038698E-3</v>
      </c>
      <c r="G1532" s="10">
        <v>8</v>
      </c>
      <c r="H1532" s="4">
        <v>11434232</v>
      </c>
      <c r="I1532" s="4" t="s">
        <v>50</v>
      </c>
      <c r="J1532" s="12" t="s">
        <v>62</v>
      </c>
      <c r="K1532" s="11">
        <v>0.52080000000000004</v>
      </c>
      <c r="L1532" s="11">
        <f t="shared" si="23"/>
        <v>0.47919999999999996</v>
      </c>
      <c r="M1532">
        <v>1.89E-2</v>
      </c>
      <c r="N1532" s="52">
        <v>3.3E-3</v>
      </c>
      <c r="O1532" s="1">
        <v>8.427E-9</v>
      </c>
      <c r="P1532" t="s">
        <v>52</v>
      </c>
      <c r="Q1532">
        <v>247107</v>
      </c>
    </row>
    <row r="1533" spans="1:17">
      <c r="A1533" t="s">
        <v>8773</v>
      </c>
      <c r="B1533" t="s">
        <v>8774</v>
      </c>
      <c r="C1533" t="s">
        <v>672</v>
      </c>
      <c r="D1533">
        <v>1</v>
      </c>
      <c r="E1533" t="s">
        <v>139</v>
      </c>
      <c r="F1533">
        <v>5.6226395547981096E-4</v>
      </c>
      <c r="G1533" s="10">
        <v>8</v>
      </c>
      <c r="H1533" s="4">
        <v>11434792</v>
      </c>
      <c r="I1533" s="4" t="s">
        <v>62</v>
      </c>
      <c r="J1533" s="12" t="s">
        <v>51</v>
      </c>
      <c r="K1533" s="11">
        <v>0.4844</v>
      </c>
      <c r="L1533" s="11">
        <f t="shared" si="23"/>
        <v>0.4844</v>
      </c>
      <c r="M1533">
        <v>-1.7999999999999999E-2</v>
      </c>
      <c r="N1533" s="52">
        <v>3.3E-3</v>
      </c>
      <c r="O1533" s="1">
        <v>4.6639999999999999E-8</v>
      </c>
      <c r="P1533" t="s">
        <v>83</v>
      </c>
      <c r="Q1533">
        <v>247107</v>
      </c>
    </row>
    <row r="1534" spans="1:17">
      <c r="A1534" t="s">
        <v>8775</v>
      </c>
      <c r="B1534" t="s">
        <v>8776</v>
      </c>
      <c r="C1534" t="s">
        <v>672</v>
      </c>
      <c r="D1534">
        <v>1</v>
      </c>
      <c r="E1534" t="s">
        <v>139</v>
      </c>
      <c r="F1534">
        <v>2.1717798499743899E-3</v>
      </c>
      <c r="G1534" s="10">
        <v>8</v>
      </c>
      <c r="H1534" s="4">
        <v>11435049</v>
      </c>
      <c r="I1534" s="4" t="s">
        <v>82</v>
      </c>
      <c r="J1534" s="12" t="s">
        <v>51</v>
      </c>
      <c r="K1534" s="11">
        <v>0.51959999999999995</v>
      </c>
      <c r="L1534" s="11">
        <f t="shared" si="23"/>
        <v>0.48040000000000005</v>
      </c>
      <c r="M1534">
        <v>1.8800000000000001E-2</v>
      </c>
      <c r="N1534" s="52">
        <v>3.3E-3</v>
      </c>
      <c r="O1534" s="1">
        <v>1.055E-8</v>
      </c>
      <c r="P1534" t="s">
        <v>52</v>
      </c>
      <c r="Q1534">
        <v>247107</v>
      </c>
    </row>
    <row r="1535" spans="1:17">
      <c r="A1535" t="s">
        <v>8777</v>
      </c>
      <c r="B1535" t="s">
        <v>8778</v>
      </c>
      <c r="C1535" t="s">
        <v>672</v>
      </c>
      <c r="D1535">
        <v>1</v>
      </c>
      <c r="E1535" t="s">
        <v>139</v>
      </c>
      <c r="F1535">
        <v>1.84065438234133E-2</v>
      </c>
      <c r="G1535" s="10">
        <v>8</v>
      </c>
      <c r="H1535" s="4">
        <v>11435516</v>
      </c>
      <c r="I1535" s="4" t="s">
        <v>50</v>
      </c>
      <c r="J1535" s="12" t="s">
        <v>62</v>
      </c>
      <c r="K1535" s="11">
        <v>0.47360000000000002</v>
      </c>
      <c r="L1535" s="11">
        <f t="shared" si="23"/>
        <v>0.47360000000000002</v>
      </c>
      <c r="M1535">
        <v>-0.02</v>
      </c>
      <c r="N1535" s="52">
        <v>3.3E-3</v>
      </c>
      <c r="O1535" s="1">
        <v>1.14E-9</v>
      </c>
      <c r="P1535" t="s">
        <v>83</v>
      </c>
      <c r="Q1535">
        <v>247107</v>
      </c>
    </row>
    <row r="1536" spans="1:17">
      <c r="A1536" t="s">
        <v>8779</v>
      </c>
      <c r="B1536" t="s">
        <v>8780</v>
      </c>
      <c r="C1536" t="s">
        <v>672</v>
      </c>
      <c r="D1536">
        <v>1</v>
      </c>
      <c r="E1536" t="s">
        <v>139</v>
      </c>
      <c r="F1536">
        <v>2.1717798499743899E-3</v>
      </c>
      <c r="G1536" s="10">
        <v>8</v>
      </c>
      <c r="H1536" s="4">
        <v>11435564</v>
      </c>
      <c r="I1536" s="4" t="s">
        <v>50</v>
      </c>
      <c r="J1536" s="12" t="s">
        <v>62</v>
      </c>
      <c r="K1536" s="11">
        <v>0.51990000000000003</v>
      </c>
      <c r="L1536" s="11">
        <f t="shared" si="23"/>
        <v>0.48009999999999997</v>
      </c>
      <c r="M1536">
        <v>1.8800000000000001E-2</v>
      </c>
      <c r="N1536" s="52">
        <v>3.3E-3</v>
      </c>
      <c r="O1536" s="1">
        <v>1.0989999999999999E-8</v>
      </c>
      <c r="P1536" t="s">
        <v>52</v>
      </c>
      <c r="Q1536">
        <v>247107</v>
      </c>
    </row>
    <row r="1537" spans="1:17">
      <c r="A1537" t="s">
        <v>8781</v>
      </c>
      <c r="B1537" t="s">
        <v>8782</v>
      </c>
      <c r="C1537" t="s">
        <v>672</v>
      </c>
      <c r="D1537">
        <v>1</v>
      </c>
      <c r="E1537" t="s">
        <v>139</v>
      </c>
      <c r="F1537">
        <v>1.8283567130582201E-3</v>
      </c>
      <c r="G1537" s="10">
        <v>8</v>
      </c>
      <c r="H1537" s="4">
        <v>11435927</v>
      </c>
      <c r="I1537" s="4" t="s">
        <v>62</v>
      </c>
      <c r="J1537" s="12" t="s">
        <v>51</v>
      </c>
      <c r="K1537" s="11">
        <v>0.5202</v>
      </c>
      <c r="L1537" s="11">
        <f t="shared" si="23"/>
        <v>0.4798</v>
      </c>
      <c r="M1537">
        <v>1.8700000000000001E-2</v>
      </c>
      <c r="N1537" s="52">
        <v>3.3E-3</v>
      </c>
      <c r="O1537" s="1">
        <v>1.3610000000000001E-8</v>
      </c>
      <c r="P1537" t="s">
        <v>52</v>
      </c>
      <c r="Q1537">
        <v>247107</v>
      </c>
    </row>
    <row r="1538" spans="1:17">
      <c r="A1538" t="s">
        <v>8783</v>
      </c>
      <c r="B1538" t="s">
        <v>8784</v>
      </c>
      <c r="C1538" t="s">
        <v>672</v>
      </c>
      <c r="D1538">
        <v>1</v>
      </c>
      <c r="E1538" t="s">
        <v>139</v>
      </c>
      <c r="F1538">
        <v>1.54065271855175E-3</v>
      </c>
      <c r="G1538" s="10">
        <v>8</v>
      </c>
      <c r="H1538" s="4">
        <v>11440019</v>
      </c>
      <c r="I1538" s="4" t="s">
        <v>82</v>
      </c>
      <c r="J1538" s="12" t="s">
        <v>51</v>
      </c>
      <c r="K1538" s="11">
        <v>0.52400000000000002</v>
      </c>
      <c r="L1538" s="11">
        <f t="shared" si="23"/>
        <v>0.47599999999999998</v>
      </c>
      <c r="M1538">
        <v>1.8599999999999998E-2</v>
      </c>
      <c r="N1538" s="52">
        <v>3.3E-3</v>
      </c>
      <c r="O1538" s="1">
        <v>1.6890000000000001E-8</v>
      </c>
      <c r="P1538" t="s">
        <v>52</v>
      </c>
      <c r="Q1538">
        <v>247107</v>
      </c>
    </row>
    <row r="1539" spans="1:17">
      <c r="A1539" t="s">
        <v>8785</v>
      </c>
      <c r="B1539" t="s">
        <v>8786</v>
      </c>
      <c r="C1539" t="s">
        <v>672</v>
      </c>
      <c r="D1539">
        <v>1</v>
      </c>
      <c r="E1539" t="s">
        <v>139</v>
      </c>
      <c r="F1539">
        <v>2.5820780197038698E-3</v>
      </c>
      <c r="G1539" s="10">
        <v>8</v>
      </c>
      <c r="H1539" s="4">
        <v>11444516</v>
      </c>
      <c r="I1539" s="4" t="s">
        <v>82</v>
      </c>
      <c r="J1539" s="12" t="s">
        <v>51</v>
      </c>
      <c r="K1539" s="11">
        <v>0.46750000000000003</v>
      </c>
      <c r="L1539" s="11">
        <f t="shared" si="23"/>
        <v>0.46750000000000003</v>
      </c>
      <c r="M1539">
        <v>-1.89E-2</v>
      </c>
      <c r="N1539" s="52">
        <v>3.3E-3</v>
      </c>
      <c r="O1539" s="1">
        <v>9.9909999999999999E-9</v>
      </c>
      <c r="P1539" t="s">
        <v>83</v>
      </c>
      <c r="Q1539">
        <v>247107</v>
      </c>
    </row>
    <row r="1540" spans="1:17">
      <c r="A1540" t="s">
        <v>8787</v>
      </c>
      <c r="B1540" t="s">
        <v>8788</v>
      </c>
      <c r="C1540" t="s">
        <v>672</v>
      </c>
      <c r="D1540">
        <v>1</v>
      </c>
      <c r="E1540" t="s">
        <v>139</v>
      </c>
      <c r="F1540">
        <v>3.0727102891165798E-3</v>
      </c>
      <c r="G1540" s="10">
        <v>8</v>
      </c>
      <c r="H1540" s="4">
        <v>11444837</v>
      </c>
      <c r="I1540" s="4" t="s">
        <v>50</v>
      </c>
      <c r="J1540" s="12" t="s">
        <v>62</v>
      </c>
      <c r="K1540" s="11">
        <v>0.46629999999999999</v>
      </c>
      <c r="L1540" s="11">
        <f t="shared" si="23"/>
        <v>0.46629999999999999</v>
      </c>
      <c r="M1540">
        <v>-1.9E-2</v>
      </c>
      <c r="N1540" s="52">
        <v>3.3E-3</v>
      </c>
      <c r="O1540" s="1">
        <v>8.2960000000000003E-9</v>
      </c>
      <c r="P1540" t="s">
        <v>83</v>
      </c>
      <c r="Q1540">
        <v>247107</v>
      </c>
    </row>
    <row r="1541" spans="1:17">
      <c r="A1541" t="s">
        <v>8789</v>
      </c>
      <c r="B1541" t="s">
        <v>8790</v>
      </c>
      <c r="C1541" t="s">
        <v>672</v>
      </c>
      <c r="D1541">
        <v>1</v>
      </c>
      <c r="E1541" t="s">
        <v>139</v>
      </c>
      <c r="F1541">
        <v>1.0969541622897201E-3</v>
      </c>
      <c r="G1541" s="10">
        <v>8</v>
      </c>
      <c r="H1541" s="4">
        <v>11447093</v>
      </c>
      <c r="I1541" s="4" t="s">
        <v>82</v>
      </c>
      <c r="J1541" s="12" t="s">
        <v>51</v>
      </c>
      <c r="K1541" s="11">
        <v>0.52539999999999998</v>
      </c>
      <c r="L1541" s="11">
        <f t="shared" si="23"/>
        <v>0.47460000000000002</v>
      </c>
      <c r="M1541">
        <v>1.84E-2</v>
      </c>
      <c r="N1541" s="52">
        <v>3.3E-3</v>
      </c>
      <c r="O1541" s="1">
        <v>2.358E-8</v>
      </c>
      <c r="P1541" t="s">
        <v>52</v>
      </c>
      <c r="Q1541">
        <v>247107</v>
      </c>
    </row>
    <row r="1542" spans="1:17">
      <c r="A1542" t="s">
        <v>8791</v>
      </c>
      <c r="B1542" t="s">
        <v>8792</v>
      </c>
      <c r="C1542" t="s">
        <v>672</v>
      </c>
      <c r="D1542">
        <v>1</v>
      </c>
      <c r="E1542" t="s">
        <v>139</v>
      </c>
      <c r="F1542">
        <v>9.2689039595028502E-4</v>
      </c>
      <c r="G1542" s="10">
        <v>8</v>
      </c>
      <c r="H1542" s="4">
        <v>11450422</v>
      </c>
      <c r="I1542" s="4" t="s">
        <v>82</v>
      </c>
      <c r="J1542" s="12" t="s">
        <v>51</v>
      </c>
      <c r="K1542" s="11">
        <v>0.52480000000000004</v>
      </c>
      <c r="L1542" s="11">
        <f t="shared" si="23"/>
        <v>0.47519999999999996</v>
      </c>
      <c r="M1542">
        <v>1.83E-2</v>
      </c>
      <c r="N1542" s="52">
        <v>3.3E-3</v>
      </c>
      <c r="O1542" s="1">
        <v>2.7479999999999999E-8</v>
      </c>
      <c r="P1542" t="s">
        <v>52</v>
      </c>
      <c r="Q1542">
        <v>247107</v>
      </c>
    </row>
    <row r="1543" spans="1:17">
      <c r="A1543" t="s">
        <v>8793</v>
      </c>
      <c r="B1543" t="s">
        <v>8794</v>
      </c>
      <c r="C1543" t="s">
        <v>672</v>
      </c>
      <c r="D1543">
        <v>1</v>
      </c>
      <c r="E1543" t="s">
        <v>139</v>
      </c>
      <c r="F1543">
        <v>1.8283567130582201E-3</v>
      </c>
      <c r="G1543" s="10">
        <v>8</v>
      </c>
      <c r="H1543" s="4">
        <v>11457248</v>
      </c>
      <c r="I1543" s="4" t="s">
        <v>50</v>
      </c>
      <c r="J1543" s="12" t="s">
        <v>62</v>
      </c>
      <c r="K1543" s="11">
        <v>0.4657</v>
      </c>
      <c r="L1543" s="11">
        <f t="shared" ref="L1543:L1606" si="24">IF(K1543&gt;0.5,1-K1543,K1543)</f>
        <v>0.4657</v>
      </c>
      <c r="M1543">
        <v>1.8700000000000001E-2</v>
      </c>
      <c r="N1543" s="52">
        <v>3.3E-3</v>
      </c>
      <c r="O1543" s="1">
        <v>1.555E-8</v>
      </c>
      <c r="P1543" t="s">
        <v>52</v>
      </c>
      <c r="Q1543">
        <v>247107</v>
      </c>
    </row>
    <row r="1544" spans="1:17">
      <c r="A1544" t="s">
        <v>8795</v>
      </c>
      <c r="B1544" t="s">
        <v>8796</v>
      </c>
      <c r="C1544" t="s">
        <v>672</v>
      </c>
      <c r="D1544">
        <v>1</v>
      </c>
      <c r="E1544" t="s">
        <v>139</v>
      </c>
      <c r="F1544">
        <v>1.83636693974381E-3</v>
      </c>
      <c r="G1544" s="10">
        <v>8</v>
      </c>
      <c r="H1544" s="4">
        <v>11517715</v>
      </c>
      <c r="I1544" s="4" t="s">
        <v>62</v>
      </c>
      <c r="J1544" s="12" t="s">
        <v>51</v>
      </c>
      <c r="K1544" s="11">
        <v>0.30359999999999998</v>
      </c>
      <c r="L1544" s="11">
        <f t="shared" si="24"/>
        <v>0.30359999999999998</v>
      </c>
      <c r="M1544">
        <v>1.9800000000000002E-2</v>
      </c>
      <c r="N1544" s="52">
        <v>3.5000000000000001E-3</v>
      </c>
      <c r="O1544" s="1">
        <v>1.1900000000000001E-8</v>
      </c>
      <c r="P1544" t="s">
        <v>52</v>
      </c>
      <c r="Q1544">
        <v>247107</v>
      </c>
    </row>
    <row r="1545" spans="1:17">
      <c r="A1545" t="s">
        <v>8797</v>
      </c>
      <c r="B1545" t="s">
        <v>8798</v>
      </c>
      <c r="C1545" t="s">
        <v>672</v>
      </c>
      <c r="D1545">
        <v>1</v>
      </c>
      <c r="E1545" t="s">
        <v>139</v>
      </c>
      <c r="F1545">
        <v>5.8934388060777202E-4</v>
      </c>
      <c r="G1545" s="10">
        <v>8</v>
      </c>
      <c r="H1545" s="4">
        <v>11517977</v>
      </c>
      <c r="I1545" s="4" t="s">
        <v>50</v>
      </c>
      <c r="J1545" s="12" t="s">
        <v>62</v>
      </c>
      <c r="K1545" s="11">
        <v>0.55220000000000002</v>
      </c>
      <c r="L1545" s="11">
        <f t="shared" si="24"/>
        <v>0.44779999999999998</v>
      </c>
      <c r="M1545">
        <v>1.7500000000000002E-2</v>
      </c>
      <c r="N1545" s="52">
        <v>3.2000000000000002E-3</v>
      </c>
      <c r="O1545" s="1">
        <v>5.5910000000000002E-8</v>
      </c>
      <c r="P1545" t="s">
        <v>52</v>
      </c>
      <c r="Q1545">
        <v>247107</v>
      </c>
    </row>
    <row r="1546" spans="1:17">
      <c r="A1546" t="s">
        <v>670</v>
      </c>
      <c r="B1546" t="s">
        <v>671</v>
      </c>
      <c r="C1546" t="s">
        <v>672</v>
      </c>
      <c r="D1546">
        <v>1</v>
      </c>
      <c r="E1546" t="s">
        <v>139</v>
      </c>
      <c r="F1546">
        <v>0.15388971154530801</v>
      </c>
      <c r="G1546" s="10">
        <v>8</v>
      </c>
      <c r="H1546" s="4">
        <v>11521079</v>
      </c>
      <c r="I1546" s="4" t="s">
        <v>82</v>
      </c>
      <c r="J1546" s="12" t="s">
        <v>50</v>
      </c>
      <c r="K1546" s="11">
        <v>0.45710000000000001</v>
      </c>
      <c r="L1546" s="11">
        <f t="shared" si="24"/>
        <v>0.45710000000000001</v>
      </c>
      <c r="M1546">
        <v>2.0500000000000001E-2</v>
      </c>
      <c r="N1546" s="52">
        <v>3.2000000000000002E-3</v>
      </c>
      <c r="O1546" s="1">
        <v>2.5910000000000002E-10</v>
      </c>
      <c r="P1546" t="s">
        <v>52</v>
      </c>
      <c r="Q1546">
        <v>247107</v>
      </c>
    </row>
    <row r="1547" spans="1:17">
      <c r="A1547" t="s">
        <v>8799</v>
      </c>
      <c r="B1547" t="s">
        <v>8800</v>
      </c>
      <c r="C1547" t="s">
        <v>672</v>
      </c>
      <c r="D1547">
        <v>1</v>
      </c>
      <c r="E1547" t="s">
        <v>139</v>
      </c>
      <c r="F1547">
        <v>4.7131678733050499E-2</v>
      </c>
      <c r="G1547" s="10">
        <v>8</v>
      </c>
      <c r="H1547" s="4">
        <v>11522784</v>
      </c>
      <c r="I1547" s="4" t="s">
        <v>50</v>
      </c>
      <c r="J1547" s="12" t="s">
        <v>62</v>
      </c>
      <c r="K1547" s="11">
        <v>0.54720000000000002</v>
      </c>
      <c r="L1547" s="11">
        <f t="shared" si="24"/>
        <v>0.45279999999999998</v>
      </c>
      <c r="M1547">
        <v>-1.9900000000000001E-2</v>
      </c>
      <c r="N1547" s="52">
        <v>3.2000000000000002E-3</v>
      </c>
      <c r="O1547" s="1">
        <v>5.3149999999999997E-10</v>
      </c>
      <c r="P1547" t="s">
        <v>83</v>
      </c>
      <c r="Q1547">
        <v>247107</v>
      </c>
    </row>
    <row r="1548" spans="1:17">
      <c r="A1548" t="s">
        <v>8801</v>
      </c>
      <c r="B1548" t="s">
        <v>8802</v>
      </c>
      <c r="C1548" t="s">
        <v>672</v>
      </c>
      <c r="D1548">
        <v>1</v>
      </c>
      <c r="E1548" t="s">
        <v>139</v>
      </c>
      <c r="F1548">
        <v>8.5327373301166895E-3</v>
      </c>
      <c r="G1548" s="10">
        <v>8</v>
      </c>
      <c r="H1548" s="4">
        <v>11525435</v>
      </c>
      <c r="I1548" s="4" t="s">
        <v>82</v>
      </c>
      <c r="J1548" s="12" t="s">
        <v>51</v>
      </c>
      <c r="K1548" s="11">
        <v>0.52</v>
      </c>
      <c r="L1548" s="11">
        <f t="shared" si="24"/>
        <v>0.48</v>
      </c>
      <c r="M1548">
        <v>-1.9E-2</v>
      </c>
      <c r="N1548" s="52">
        <v>3.2000000000000002E-3</v>
      </c>
      <c r="O1548" s="1">
        <v>2.713E-9</v>
      </c>
      <c r="P1548" t="s">
        <v>83</v>
      </c>
      <c r="Q1548">
        <v>247107</v>
      </c>
    </row>
    <row r="1549" spans="1:17">
      <c r="A1549" t="s">
        <v>8803</v>
      </c>
      <c r="B1549" t="s">
        <v>8804</v>
      </c>
      <c r="C1549" t="s">
        <v>672</v>
      </c>
      <c r="D1549">
        <v>1</v>
      </c>
      <c r="E1549" t="s">
        <v>139</v>
      </c>
      <c r="F1549">
        <v>8.4791675079014694E-2</v>
      </c>
      <c r="G1549" s="10">
        <v>8</v>
      </c>
      <c r="H1549" s="4">
        <v>11526349</v>
      </c>
      <c r="I1549" s="4" t="s">
        <v>50</v>
      </c>
      <c r="J1549" s="12" t="s">
        <v>62</v>
      </c>
      <c r="K1549" s="11">
        <v>0.45019999999999999</v>
      </c>
      <c r="L1549" s="11">
        <f t="shared" si="24"/>
        <v>0.45019999999999999</v>
      </c>
      <c r="M1549">
        <v>2.0199999999999999E-2</v>
      </c>
      <c r="N1549" s="52">
        <v>3.2000000000000002E-3</v>
      </c>
      <c r="O1549" s="1">
        <v>2.6520000000000003E-10</v>
      </c>
      <c r="P1549" t="s">
        <v>52</v>
      </c>
      <c r="Q1549">
        <v>247107</v>
      </c>
    </row>
    <row r="1550" spans="1:17">
      <c r="A1550" t="s">
        <v>8805</v>
      </c>
      <c r="B1550" t="s">
        <v>8806</v>
      </c>
      <c r="C1550" t="s">
        <v>672</v>
      </c>
      <c r="D1550">
        <v>1</v>
      </c>
      <c r="E1550" t="s">
        <v>139</v>
      </c>
      <c r="F1550">
        <v>5.7266723654888503E-2</v>
      </c>
      <c r="G1550" s="10">
        <v>8</v>
      </c>
      <c r="H1550" s="4">
        <v>11527910</v>
      </c>
      <c r="I1550" s="4" t="s">
        <v>82</v>
      </c>
      <c r="J1550" s="12" t="s">
        <v>51</v>
      </c>
      <c r="K1550" s="11">
        <v>0.44919999999999999</v>
      </c>
      <c r="L1550" s="11">
        <f t="shared" si="24"/>
        <v>0.44919999999999999</v>
      </c>
      <c r="M1550">
        <v>0.02</v>
      </c>
      <c r="N1550" s="52">
        <v>3.2000000000000002E-3</v>
      </c>
      <c r="O1550" s="1">
        <v>2.9080000000000002E-10</v>
      </c>
      <c r="P1550" t="s">
        <v>52</v>
      </c>
      <c r="Q1550">
        <v>247107</v>
      </c>
    </row>
    <row r="1551" spans="1:17">
      <c r="A1551" t="s">
        <v>8807</v>
      </c>
      <c r="B1551" t="s">
        <v>8808</v>
      </c>
      <c r="C1551" t="s">
        <v>672</v>
      </c>
      <c r="D1551">
        <v>1</v>
      </c>
      <c r="E1551" t="s">
        <v>139</v>
      </c>
      <c r="F1551">
        <v>5.7266723654888503E-2</v>
      </c>
      <c r="G1551" s="10">
        <v>8</v>
      </c>
      <c r="H1551" s="4">
        <v>11530493</v>
      </c>
      <c r="I1551" s="4" t="s">
        <v>82</v>
      </c>
      <c r="J1551" s="12" t="s">
        <v>62</v>
      </c>
      <c r="K1551" s="11">
        <v>0.53620000000000001</v>
      </c>
      <c r="L1551" s="11">
        <f t="shared" si="24"/>
        <v>0.46379999999999999</v>
      </c>
      <c r="M1551">
        <v>-0.02</v>
      </c>
      <c r="N1551" s="52">
        <v>3.2000000000000002E-3</v>
      </c>
      <c r="O1551" s="1">
        <v>3.3869999999999998E-10</v>
      </c>
      <c r="P1551" t="s">
        <v>83</v>
      </c>
      <c r="Q1551">
        <v>247107</v>
      </c>
    </row>
    <row r="1552" spans="1:17">
      <c r="A1552" t="s">
        <v>8809</v>
      </c>
      <c r="B1552" t="s">
        <v>8810</v>
      </c>
      <c r="C1552" t="s">
        <v>672</v>
      </c>
      <c r="D1552">
        <v>1</v>
      </c>
      <c r="E1552" t="s">
        <v>139</v>
      </c>
      <c r="F1552">
        <v>6.9949084514507403E-4</v>
      </c>
      <c r="G1552" s="10">
        <v>8</v>
      </c>
      <c r="H1552" s="4">
        <v>11534907</v>
      </c>
      <c r="I1552" s="4" t="s">
        <v>82</v>
      </c>
      <c r="J1552" s="12" t="s">
        <v>51</v>
      </c>
      <c r="K1552" s="11">
        <v>0.44469999999999998</v>
      </c>
      <c r="L1552" s="11">
        <f t="shared" si="24"/>
        <v>0.44469999999999998</v>
      </c>
      <c r="M1552">
        <v>1.7600000000000001E-2</v>
      </c>
      <c r="N1552" s="52">
        <v>3.2000000000000002E-3</v>
      </c>
      <c r="O1552" s="1">
        <v>5.1760000000000002E-8</v>
      </c>
      <c r="P1552" t="s">
        <v>52</v>
      </c>
      <c r="Q1552">
        <v>247107</v>
      </c>
    </row>
    <row r="1553" spans="1:17">
      <c r="A1553" t="s">
        <v>8811</v>
      </c>
      <c r="B1553" t="s">
        <v>8812</v>
      </c>
      <c r="C1553" t="s">
        <v>672</v>
      </c>
      <c r="D1553">
        <v>1</v>
      </c>
      <c r="E1553" t="s">
        <v>139</v>
      </c>
      <c r="F1553">
        <v>3.41650188685797E-3</v>
      </c>
      <c r="G1553" s="10">
        <v>8</v>
      </c>
      <c r="H1553" s="4">
        <v>11584476</v>
      </c>
      <c r="I1553" s="4" t="s">
        <v>62</v>
      </c>
      <c r="J1553" s="12" t="s">
        <v>51</v>
      </c>
      <c r="K1553" s="11">
        <v>0.5897</v>
      </c>
      <c r="L1553" s="11">
        <f t="shared" si="24"/>
        <v>0.4103</v>
      </c>
      <c r="M1553">
        <v>-1.8499999999999999E-2</v>
      </c>
      <c r="N1553" s="52">
        <v>3.2000000000000002E-3</v>
      </c>
      <c r="O1553" s="1">
        <v>8.57E-9</v>
      </c>
      <c r="P1553" t="s">
        <v>83</v>
      </c>
      <c r="Q1553">
        <v>247107</v>
      </c>
    </row>
    <row r="1554" spans="1:17">
      <c r="A1554" t="s">
        <v>8813</v>
      </c>
      <c r="B1554" t="s">
        <v>8814</v>
      </c>
      <c r="C1554" t="s">
        <v>672</v>
      </c>
      <c r="D1554">
        <v>1</v>
      </c>
      <c r="E1554" t="s">
        <v>139</v>
      </c>
      <c r="F1554">
        <v>4.0948216700340797E-3</v>
      </c>
      <c r="G1554" s="10">
        <v>8</v>
      </c>
      <c r="H1554" s="4">
        <v>11586893</v>
      </c>
      <c r="I1554" s="4" t="s">
        <v>82</v>
      </c>
      <c r="J1554" s="12" t="s">
        <v>51</v>
      </c>
      <c r="K1554" s="11">
        <v>0.57330000000000003</v>
      </c>
      <c r="L1554" s="11">
        <f t="shared" si="24"/>
        <v>0.42669999999999997</v>
      </c>
      <c r="M1554">
        <v>-1.8599999999999998E-2</v>
      </c>
      <c r="N1554" s="52">
        <v>3.2000000000000002E-3</v>
      </c>
      <c r="O1554" s="1">
        <v>6.9420000000000002E-9</v>
      </c>
      <c r="P1554" t="s">
        <v>83</v>
      </c>
      <c r="Q1554">
        <v>247107</v>
      </c>
    </row>
    <row r="1555" spans="1:17">
      <c r="A1555" t="s">
        <v>8815</v>
      </c>
      <c r="B1555" t="s">
        <v>8816</v>
      </c>
      <c r="C1555" t="s">
        <v>672</v>
      </c>
      <c r="D1555">
        <v>1</v>
      </c>
      <c r="E1555" t="s">
        <v>139</v>
      </c>
      <c r="F1555">
        <v>3.8828220532167099E-2</v>
      </c>
      <c r="G1555" s="10">
        <v>8</v>
      </c>
      <c r="H1555" s="4">
        <v>11589042</v>
      </c>
      <c r="I1555" s="4" t="s">
        <v>82</v>
      </c>
      <c r="J1555" s="12" t="s">
        <v>51</v>
      </c>
      <c r="K1555" s="11">
        <v>0.52549999999999997</v>
      </c>
      <c r="L1555" s="11">
        <f t="shared" si="24"/>
        <v>0.47450000000000003</v>
      </c>
      <c r="M1555">
        <v>-1.9800000000000002E-2</v>
      </c>
      <c r="N1555" s="52">
        <v>3.2000000000000002E-3</v>
      </c>
      <c r="O1555" s="1">
        <v>7.6099999999999996E-10</v>
      </c>
      <c r="P1555" t="s">
        <v>83</v>
      </c>
      <c r="Q1555">
        <v>247107</v>
      </c>
    </row>
    <row r="1556" spans="1:17">
      <c r="A1556" t="s">
        <v>8817</v>
      </c>
      <c r="B1556" t="s">
        <v>8818</v>
      </c>
      <c r="C1556" t="s">
        <v>672</v>
      </c>
      <c r="D1556">
        <v>1</v>
      </c>
      <c r="E1556" t="s">
        <v>139</v>
      </c>
      <c r="F1556">
        <v>1.8060338039440502E-2</v>
      </c>
      <c r="G1556" s="10">
        <v>8</v>
      </c>
      <c r="H1556" s="4">
        <v>11589383</v>
      </c>
      <c r="I1556" s="4" t="s">
        <v>50</v>
      </c>
      <c r="J1556" s="12" t="s">
        <v>51</v>
      </c>
      <c r="K1556" s="11">
        <v>0.41510000000000002</v>
      </c>
      <c r="L1556" s="11">
        <f t="shared" si="24"/>
        <v>0.41510000000000002</v>
      </c>
      <c r="M1556">
        <v>1.9400000000000001E-2</v>
      </c>
      <c r="N1556" s="52">
        <v>3.2000000000000002E-3</v>
      </c>
      <c r="O1556" s="1">
        <v>1.744E-9</v>
      </c>
      <c r="P1556" t="s">
        <v>52</v>
      </c>
      <c r="Q1556">
        <v>247107</v>
      </c>
    </row>
    <row r="1557" spans="1:17">
      <c r="A1557" t="s">
        <v>8819</v>
      </c>
      <c r="B1557" t="s">
        <v>8820</v>
      </c>
      <c r="C1557" t="s">
        <v>672</v>
      </c>
      <c r="D1557">
        <v>1</v>
      </c>
      <c r="E1557" t="s">
        <v>139</v>
      </c>
      <c r="F1557">
        <v>4.9126104544965901E-3</v>
      </c>
      <c r="G1557" s="10">
        <v>8</v>
      </c>
      <c r="H1557" s="4">
        <v>11592717</v>
      </c>
      <c r="I1557" s="4" t="s">
        <v>82</v>
      </c>
      <c r="J1557" s="12" t="s">
        <v>51</v>
      </c>
      <c r="K1557" s="11">
        <v>0.47499999999999998</v>
      </c>
      <c r="L1557" s="11">
        <f t="shared" si="24"/>
        <v>0.47499999999999998</v>
      </c>
      <c r="M1557">
        <v>1.8700000000000001E-2</v>
      </c>
      <c r="N1557" s="52">
        <v>3.2000000000000002E-3</v>
      </c>
      <c r="O1557" s="1">
        <v>4.819E-9</v>
      </c>
      <c r="P1557" t="s">
        <v>52</v>
      </c>
      <c r="Q1557">
        <v>247107</v>
      </c>
    </row>
    <row r="1558" spans="1:17">
      <c r="A1558" t="s">
        <v>8821</v>
      </c>
      <c r="B1558" t="s">
        <v>8822</v>
      </c>
      <c r="C1558" t="s">
        <v>672</v>
      </c>
      <c r="D1558">
        <v>1</v>
      </c>
      <c r="E1558" t="s">
        <v>139</v>
      </c>
      <c r="F1558">
        <v>3.2018875368433897E-2</v>
      </c>
      <c r="G1558" s="10">
        <v>8</v>
      </c>
      <c r="H1558" s="4">
        <v>11593033</v>
      </c>
      <c r="I1558" s="4" t="s">
        <v>50</v>
      </c>
      <c r="J1558" s="12" t="s">
        <v>51</v>
      </c>
      <c r="K1558" s="11">
        <v>0.53910000000000002</v>
      </c>
      <c r="L1558" s="11">
        <f t="shared" si="24"/>
        <v>0.46089999999999998</v>
      </c>
      <c r="M1558">
        <v>-1.9699999999999999E-2</v>
      </c>
      <c r="N1558" s="52">
        <v>3.2000000000000002E-3</v>
      </c>
      <c r="O1558" s="1">
        <v>1.0000000000000001E-9</v>
      </c>
      <c r="P1558" t="s">
        <v>83</v>
      </c>
      <c r="Q1558">
        <v>247107</v>
      </c>
    </row>
    <row r="1559" spans="1:17">
      <c r="A1559" t="s">
        <v>8823</v>
      </c>
      <c r="B1559" t="s">
        <v>8824</v>
      </c>
      <c r="C1559" t="s">
        <v>672</v>
      </c>
      <c r="D1559">
        <v>1</v>
      </c>
      <c r="E1559" t="s">
        <v>139</v>
      </c>
      <c r="F1559">
        <v>7.0915149036809904E-3</v>
      </c>
      <c r="G1559" s="10">
        <v>8</v>
      </c>
      <c r="H1559" s="4">
        <v>11593222</v>
      </c>
      <c r="I1559" s="4" t="s">
        <v>50</v>
      </c>
      <c r="J1559" s="12" t="s">
        <v>62</v>
      </c>
      <c r="K1559" s="11">
        <v>0.47220000000000001</v>
      </c>
      <c r="L1559" s="11">
        <f t="shared" si="24"/>
        <v>0.47220000000000001</v>
      </c>
      <c r="M1559">
        <v>1.89E-2</v>
      </c>
      <c r="N1559" s="52">
        <v>3.2000000000000002E-3</v>
      </c>
      <c r="O1559" s="1">
        <v>3.395E-9</v>
      </c>
      <c r="P1559" t="s">
        <v>52</v>
      </c>
      <c r="Q1559">
        <v>247107</v>
      </c>
    </row>
    <row r="1560" spans="1:17">
      <c r="A1560" t="s">
        <v>8825</v>
      </c>
      <c r="B1560" t="s">
        <v>8826</v>
      </c>
      <c r="C1560" t="s">
        <v>672</v>
      </c>
      <c r="D1560">
        <v>1</v>
      </c>
      <c r="E1560" t="s">
        <v>139</v>
      </c>
      <c r="F1560">
        <v>1.8060338039440502E-2</v>
      </c>
      <c r="G1560" s="10">
        <v>8</v>
      </c>
      <c r="H1560" s="4">
        <v>11594597</v>
      </c>
      <c r="I1560" s="4" t="s">
        <v>82</v>
      </c>
      <c r="J1560" s="12" t="s">
        <v>51</v>
      </c>
      <c r="K1560" s="11">
        <v>0.45519999999999999</v>
      </c>
      <c r="L1560" s="11">
        <f t="shared" si="24"/>
        <v>0.45519999999999999</v>
      </c>
      <c r="M1560">
        <v>1.9400000000000001E-2</v>
      </c>
      <c r="N1560" s="52">
        <v>3.2000000000000002E-3</v>
      </c>
      <c r="O1560" s="1">
        <v>1.3419999999999999E-9</v>
      </c>
      <c r="P1560" t="s">
        <v>52</v>
      </c>
      <c r="Q1560">
        <v>247107</v>
      </c>
    </row>
    <row r="1561" spans="1:17">
      <c r="A1561" t="s">
        <v>8827</v>
      </c>
      <c r="B1561" t="s">
        <v>8828</v>
      </c>
      <c r="C1561" t="s">
        <v>672</v>
      </c>
      <c r="D1561">
        <v>1</v>
      </c>
      <c r="E1561" t="s">
        <v>139</v>
      </c>
      <c r="F1561">
        <v>1.6718927881396899E-3</v>
      </c>
      <c r="G1561" s="10">
        <v>8</v>
      </c>
      <c r="H1561" s="4">
        <v>11594970</v>
      </c>
      <c r="I1561" s="4" t="s">
        <v>82</v>
      </c>
      <c r="J1561" s="12" t="s">
        <v>62</v>
      </c>
      <c r="K1561" s="11">
        <v>0.40639999999999998</v>
      </c>
      <c r="L1561" s="11">
        <f t="shared" si="24"/>
        <v>0.40639999999999998</v>
      </c>
      <c r="M1561">
        <v>1.8100000000000002E-2</v>
      </c>
      <c r="N1561" s="52">
        <v>3.2000000000000002E-3</v>
      </c>
      <c r="O1561" s="1">
        <v>1.9569999999999999E-8</v>
      </c>
      <c r="P1561" t="s">
        <v>52</v>
      </c>
      <c r="Q1561">
        <v>247107</v>
      </c>
    </row>
    <row r="1562" spans="1:17">
      <c r="A1562" t="s">
        <v>8829</v>
      </c>
      <c r="B1562" t="s">
        <v>8830</v>
      </c>
      <c r="C1562" t="s">
        <v>672</v>
      </c>
      <c r="D1562">
        <v>1</v>
      </c>
      <c r="E1562" t="s">
        <v>139</v>
      </c>
      <c r="F1562">
        <v>2.3853220912653699E-3</v>
      </c>
      <c r="G1562" s="10">
        <v>8</v>
      </c>
      <c r="H1562" s="4">
        <v>11595969</v>
      </c>
      <c r="I1562" s="4" t="s">
        <v>82</v>
      </c>
      <c r="J1562" s="12" t="s">
        <v>51</v>
      </c>
      <c r="K1562" s="11">
        <v>0.4708</v>
      </c>
      <c r="L1562" s="11">
        <f t="shared" si="24"/>
        <v>0.4708</v>
      </c>
      <c r="M1562">
        <v>1.83E-2</v>
      </c>
      <c r="N1562" s="52">
        <v>3.2000000000000002E-3</v>
      </c>
      <c r="O1562" s="1">
        <v>8.2339999999999995E-9</v>
      </c>
      <c r="P1562" t="s">
        <v>52</v>
      </c>
      <c r="Q1562">
        <v>247107</v>
      </c>
    </row>
    <row r="1563" spans="1:17">
      <c r="A1563" t="s">
        <v>8831</v>
      </c>
      <c r="B1563" t="s">
        <v>8832</v>
      </c>
      <c r="C1563" t="s">
        <v>672</v>
      </c>
      <c r="D1563">
        <v>1</v>
      </c>
      <c r="E1563" t="s">
        <v>139</v>
      </c>
      <c r="F1563">
        <v>1.8060338039440502E-2</v>
      </c>
      <c r="G1563" s="10">
        <v>8</v>
      </c>
      <c r="H1563" s="4">
        <v>11596437</v>
      </c>
      <c r="I1563" s="4" t="s">
        <v>82</v>
      </c>
      <c r="J1563" s="12" t="s">
        <v>62</v>
      </c>
      <c r="K1563" s="11">
        <v>0.54279999999999995</v>
      </c>
      <c r="L1563" s="11">
        <f t="shared" si="24"/>
        <v>0.45720000000000005</v>
      </c>
      <c r="M1563">
        <v>-1.9400000000000001E-2</v>
      </c>
      <c r="N1563" s="52">
        <v>3.2000000000000002E-3</v>
      </c>
      <c r="O1563" s="1">
        <v>1.715E-9</v>
      </c>
      <c r="P1563" t="s">
        <v>83</v>
      </c>
      <c r="Q1563">
        <v>247107</v>
      </c>
    </row>
    <row r="1564" spans="1:17">
      <c r="A1564" t="s">
        <v>8833</v>
      </c>
      <c r="B1564" t="s">
        <v>8834</v>
      </c>
      <c r="C1564" t="s">
        <v>672</v>
      </c>
      <c r="D1564">
        <v>1</v>
      </c>
      <c r="E1564" t="s">
        <v>139</v>
      </c>
      <c r="F1564">
        <v>3.04239024142162E-3</v>
      </c>
      <c r="G1564" s="10">
        <v>8</v>
      </c>
      <c r="H1564" s="4">
        <v>11599893</v>
      </c>
      <c r="I1564" s="4" t="s">
        <v>50</v>
      </c>
      <c r="J1564" s="12" t="s">
        <v>51</v>
      </c>
      <c r="K1564" s="11">
        <v>0.44109999999999999</v>
      </c>
      <c r="L1564" s="11">
        <f t="shared" si="24"/>
        <v>0.44109999999999999</v>
      </c>
      <c r="M1564">
        <v>2.4E-2</v>
      </c>
      <c r="N1564" s="52">
        <v>4.1999999999999997E-3</v>
      </c>
      <c r="O1564" s="1">
        <v>7.1820000000000002E-9</v>
      </c>
      <c r="P1564" t="s">
        <v>695</v>
      </c>
      <c r="Q1564">
        <v>127392</v>
      </c>
    </row>
    <row r="1565" spans="1:17">
      <c r="A1565" t="s">
        <v>8835</v>
      </c>
      <c r="B1565" t="s">
        <v>8836</v>
      </c>
      <c r="C1565" t="s">
        <v>672</v>
      </c>
      <c r="D1565">
        <v>1</v>
      </c>
      <c r="E1565" t="s">
        <v>139</v>
      </c>
      <c r="F1565">
        <v>1.6718927881396899E-3</v>
      </c>
      <c r="G1565" s="10">
        <v>8</v>
      </c>
      <c r="H1565" s="4">
        <v>11664738</v>
      </c>
      <c r="I1565" s="4" t="s">
        <v>50</v>
      </c>
      <c r="J1565" s="12" t="s">
        <v>62</v>
      </c>
      <c r="K1565" s="11">
        <v>0.58860000000000001</v>
      </c>
      <c r="L1565" s="11">
        <f t="shared" si="24"/>
        <v>0.41139999999999999</v>
      </c>
      <c r="M1565">
        <v>-1.8100000000000002E-2</v>
      </c>
      <c r="N1565" s="52">
        <v>3.2000000000000002E-3</v>
      </c>
      <c r="O1565" s="1">
        <v>1.2019999999999999E-8</v>
      </c>
      <c r="P1565" t="s">
        <v>83</v>
      </c>
      <c r="Q1565">
        <v>247107</v>
      </c>
    </row>
    <row r="1566" spans="1:17">
      <c r="A1566" t="s">
        <v>8837</v>
      </c>
      <c r="B1566" t="s">
        <v>8838</v>
      </c>
      <c r="C1566" t="s">
        <v>672</v>
      </c>
      <c r="D1566">
        <v>1</v>
      </c>
      <c r="E1566" t="s">
        <v>139</v>
      </c>
      <c r="F1566">
        <v>2.85333224329196E-3</v>
      </c>
      <c r="G1566" s="10">
        <v>8</v>
      </c>
      <c r="H1566" s="4">
        <v>11665217</v>
      </c>
      <c r="I1566" s="4" t="s">
        <v>82</v>
      </c>
      <c r="J1566" s="12" t="s">
        <v>51</v>
      </c>
      <c r="K1566" s="11">
        <v>0.58720000000000006</v>
      </c>
      <c r="L1566" s="11">
        <f t="shared" si="24"/>
        <v>0.41279999999999994</v>
      </c>
      <c r="M1566">
        <v>-1.84E-2</v>
      </c>
      <c r="N1566" s="52">
        <v>3.2000000000000002E-3</v>
      </c>
      <c r="O1566" s="1">
        <v>6.7379999999999997E-9</v>
      </c>
      <c r="P1566" t="s">
        <v>83</v>
      </c>
      <c r="Q1566">
        <v>247107</v>
      </c>
    </row>
    <row r="1567" spans="1:17">
      <c r="A1567" t="s">
        <v>8839</v>
      </c>
      <c r="B1567" t="s">
        <v>8840</v>
      </c>
      <c r="C1567" t="s">
        <v>672</v>
      </c>
      <c r="D1567">
        <v>1</v>
      </c>
      <c r="E1567" t="s">
        <v>139</v>
      </c>
      <c r="F1567">
        <v>2.3853220912653699E-3</v>
      </c>
      <c r="G1567" s="10">
        <v>8</v>
      </c>
      <c r="H1567" s="4">
        <v>11665661</v>
      </c>
      <c r="I1567" s="4" t="s">
        <v>50</v>
      </c>
      <c r="J1567" s="12" t="s">
        <v>62</v>
      </c>
      <c r="K1567" s="11">
        <v>0.59470000000000001</v>
      </c>
      <c r="L1567" s="11">
        <f t="shared" si="24"/>
        <v>0.40529999999999999</v>
      </c>
      <c r="M1567">
        <v>-1.83E-2</v>
      </c>
      <c r="N1567" s="52">
        <v>3.2000000000000002E-3</v>
      </c>
      <c r="O1567" s="1">
        <v>8.09E-9</v>
      </c>
      <c r="P1567" t="s">
        <v>83</v>
      </c>
      <c r="Q1567">
        <v>247107</v>
      </c>
    </row>
    <row r="1568" spans="1:17">
      <c r="A1568" t="s">
        <v>8841</v>
      </c>
      <c r="B1568" t="s">
        <v>8842</v>
      </c>
      <c r="C1568" t="s">
        <v>672</v>
      </c>
      <c r="D1568">
        <v>1</v>
      </c>
      <c r="E1568" t="s">
        <v>139</v>
      </c>
      <c r="F1568">
        <v>1.6718927881396899E-3</v>
      </c>
      <c r="G1568" s="10">
        <v>8</v>
      </c>
      <c r="H1568" s="4">
        <v>11665959</v>
      </c>
      <c r="I1568" s="4" t="s">
        <v>50</v>
      </c>
      <c r="J1568" s="12" t="s">
        <v>62</v>
      </c>
      <c r="K1568" s="11">
        <v>0.59409999999999996</v>
      </c>
      <c r="L1568" s="11">
        <f t="shared" si="24"/>
        <v>0.40590000000000004</v>
      </c>
      <c r="M1568">
        <v>-1.8100000000000002E-2</v>
      </c>
      <c r="N1568" s="52">
        <v>3.2000000000000002E-3</v>
      </c>
      <c r="O1568" s="1">
        <v>1.534E-8</v>
      </c>
      <c r="P1568" t="s">
        <v>83</v>
      </c>
      <c r="Q1568">
        <v>247107</v>
      </c>
    </row>
    <row r="1569" spans="1:17">
      <c r="A1569" t="s">
        <v>8843</v>
      </c>
      <c r="B1569" t="s">
        <v>8844</v>
      </c>
      <c r="C1569" t="s">
        <v>672</v>
      </c>
      <c r="D1569">
        <v>1</v>
      </c>
      <c r="E1569" t="s">
        <v>139</v>
      </c>
      <c r="F1569">
        <v>1.9960238386784201E-3</v>
      </c>
      <c r="G1569" s="10">
        <v>8</v>
      </c>
      <c r="H1569" s="4">
        <v>11666451</v>
      </c>
      <c r="I1569" s="4" t="s">
        <v>50</v>
      </c>
      <c r="J1569" s="12" t="s">
        <v>62</v>
      </c>
      <c r="K1569" s="11">
        <v>0.5877</v>
      </c>
      <c r="L1569" s="11">
        <f t="shared" si="24"/>
        <v>0.4123</v>
      </c>
      <c r="M1569">
        <v>-1.8200000000000001E-2</v>
      </c>
      <c r="N1569" s="52">
        <v>3.2000000000000002E-3</v>
      </c>
      <c r="O1569" s="1">
        <v>1.0169999999999999E-8</v>
      </c>
      <c r="P1569" t="s">
        <v>83</v>
      </c>
      <c r="Q1569">
        <v>247107</v>
      </c>
    </row>
    <row r="1570" spans="1:17">
      <c r="A1570" t="s">
        <v>8845</v>
      </c>
      <c r="B1570" t="s">
        <v>8846</v>
      </c>
      <c r="C1570" t="s">
        <v>672</v>
      </c>
      <c r="D1570">
        <v>1</v>
      </c>
      <c r="E1570" t="s">
        <v>139</v>
      </c>
      <c r="F1570">
        <v>2.85333224329196E-3</v>
      </c>
      <c r="G1570" s="10">
        <v>8</v>
      </c>
      <c r="H1570" s="4">
        <v>11666768</v>
      </c>
      <c r="I1570" s="4" t="s">
        <v>62</v>
      </c>
      <c r="J1570" s="12" t="s">
        <v>51</v>
      </c>
      <c r="K1570" s="11">
        <v>0.40670000000000001</v>
      </c>
      <c r="L1570" s="11">
        <f t="shared" si="24"/>
        <v>0.40670000000000001</v>
      </c>
      <c r="M1570">
        <v>1.84E-2</v>
      </c>
      <c r="N1570" s="52">
        <v>3.2000000000000002E-3</v>
      </c>
      <c r="O1570" s="1">
        <v>6.6459999999999996E-9</v>
      </c>
      <c r="P1570" t="s">
        <v>52</v>
      </c>
      <c r="Q1570">
        <v>247107</v>
      </c>
    </row>
    <row r="1571" spans="1:17">
      <c r="A1571" t="s">
        <v>8847</v>
      </c>
      <c r="B1571" t="s">
        <v>8848</v>
      </c>
      <c r="C1571" t="s">
        <v>672</v>
      </c>
      <c r="D1571">
        <v>1</v>
      </c>
      <c r="E1571" t="s">
        <v>139</v>
      </c>
      <c r="F1571">
        <v>1.4017647420858799E-3</v>
      </c>
      <c r="G1571" s="10">
        <v>8</v>
      </c>
      <c r="H1571" s="4">
        <v>11688148</v>
      </c>
      <c r="I1571" s="4" t="s">
        <v>50</v>
      </c>
      <c r="J1571" s="12" t="s">
        <v>62</v>
      </c>
      <c r="K1571" s="11">
        <v>0.43990000000000001</v>
      </c>
      <c r="L1571" s="11">
        <f t="shared" si="24"/>
        <v>0.43990000000000001</v>
      </c>
      <c r="M1571">
        <v>1.7999999999999999E-2</v>
      </c>
      <c r="N1571" s="52">
        <v>3.2000000000000002E-3</v>
      </c>
      <c r="O1571" s="1">
        <v>2.007E-8</v>
      </c>
      <c r="P1571" t="s">
        <v>52</v>
      </c>
      <c r="Q1571">
        <v>247107</v>
      </c>
    </row>
    <row r="1572" spans="1:17">
      <c r="A1572" t="s">
        <v>8849</v>
      </c>
      <c r="B1572" t="s">
        <v>8850</v>
      </c>
      <c r="C1572" t="s">
        <v>672</v>
      </c>
      <c r="D1572">
        <v>1</v>
      </c>
      <c r="E1572" t="s">
        <v>139</v>
      </c>
      <c r="F1572">
        <v>1.1764293397216101E-3</v>
      </c>
      <c r="G1572" s="10">
        <v>8</v>
      </c>
      <c r="H1572" s="4">
        <v>11689228</v>
      </c>
      <c r="I1572" s="4" t="s">
        <v>50</v>
      </c>
      <c r="J1572" s="12" t="s">
        <v>51</v>
      </c>
      <c r="K1572" s="11">
        <v>0.4385</v>
      </c>
      <c r="L1572" s="11">
        <f t="shared" si="24"/>
        <v>0.4385</v>
      </c>
      <c r="M1572">
        <v>1.7899999999999999E-2</v>
      </c>
      <c r="N1572" s="52">
        <v>3.2000000000000002E-3</v>
      </c>
      <c r="O1572" s="1">
        <v>2.2169999999999999E-8</v>
      </c>
      <c r="P1572" t="s">
        <v>52</v>
      </c>
      <c r="Q1572">
        <v>247107</v>
      </c>
    </row>
    <row r="1573" spans="1:17">
      <c r="A1573" t="s">
        <v>8851</v>
      </c>
      <c r="B1573" t="s">
        <v>8852</v>
      </c>
      <c r="C1573" t="s">
        <v>672</v>
      </c>
      <c r="D1573">
        <v>1</v>
      </c>
      <c r="E1573" t="s">
        <v>139</v>
      </c>
      <c r="F1573">
        <v>1.4017647420858799E-3</v>
      </c>
      <c r="G1573" s="10">
        <v>8</v>
      </c>
      <c r="H1573" s="4">
        <v>11695872</v>
      </c>
      <c r="I1573" s="4" t="s">
        <v>50</v>
      </c>
      <c r="J1573" s="12" t="s">
        <v>62</v>
      </c>
      <c r="K1573" s="11">
        <v>0.44969999999999999</v>
      </c>
      <c r="L1573" s="11">
        <f t="shared" si="24"/>
        <v>0.44969999999999999</v>
      </c>
      <c r="M1573">
        <v>1.7999999999999999E-2</v>
      </c>
      <c r="N1573" s="52">
        <v>3.2000000000000002E-3</v>
      </c>
      <c r="O1573" s="1">
        <v>1.9140000000000001E-8</v>
      </c>
      <c r="P1573" t="s">
        <v>52</v>
      </c>
      <c r="Q1573">
        <v>247107</v>
      </c>
    </row>
    <row r="1574" spans="1:17">
      <c r="A1574" t="s">
        <v>8853</v>
      </c>
      <c r="B1574" t="s">
        <v>8854</v>
      </c>
      <c r="C1574" t="s">
        <v>672</v>
      </c>
      <c r="D1574">
        <v>1</v>
      </c>
      <c r="E1574" t="s">
        <v>139</v>
      </c>
      <c r="F1574">
        <v>4.9702648226529098E-4</v>
      </c>
      <c r="G1574" s="10">
        <v>8</v>
      </c>
      <c r="H1574" s="4">
        <v>11836622</v>
      </c>
      <c r="I1574" s="4" t="s">
        <v>50</v>
      </c>
      <c r="J1574" s="12" t="s">
        <v>62</v>
      </c>
      <c r="K1574" s="11">
        <v>0.53649999999999998</v>
      </c>
      <c r="L1574" s="11">
        <f t="shared" si="24"/>
        <v>0.46350000000000002</v>
      </c>
      <c r="M1574">
        <v>-1.7399999999999999E-2</v>
      </c>
      <c r="N1574" s="52">
        <v>3.2000000000000002E-3</v>
      </c>
      <c r="O1574" s="1">
        <v>7.9140000000000006E-8</v>
      </c>
      <c r="P1574" t="s">
        <v>83</v>
      </c>
      <c r="Q1574">
        <v>247107</v>
      </c>
    </row>
    <row r="1575" spans="1:17">
      <c r="A1575" t="s">
        <v>8855</v>
      </c>
      <c r="B1575" t="s">
        <v>8856</v>
      </c>
      <c r="C1575" t="s">
        <v>672</v>
      </c>
      <c r="D1575">
        <v>1</v>
      </c>
      <c r="E1575" t="s">
        <v>139</v>
      </c>
      <c r="F1575">
        <v>6.9949084514507403E-4</v>
      </c>
      <c r="G1575" s="10">
        <v>8</v>
      </c>
      <c r="H1575" s="4">
        <v>11847078</v>
      </c>
      <c r="I1575" s="4" t="s">
        <v>82</v>
      </c>
      <c r="J1575" s="12" t="s">
        <v>51</v>
      </c>
      <c r="K1575" s="11">
        <v>0.49630000000000002</v>
      </c>
      <c r="L1575" s="11">
        <f t="shared" si="24"/>
        <v>0.49630000000000002</v>
      </c>
      <c r="M1575">
        <v>-1.7600000000000001E-2</v>
      </c>
      <c r="N1575" s="52">
        <v>3.2000000000000002E-3</v>
      </c>
      <c r="O1575" s="1">
        <v>4.9679999999999999E-8</v>
      </c>
      <c r="P1575" t="s">
        <v>83</v>
      </c>
      <c r="Q1575">
        <v>247107</v>
      </c>
    </row>
    <row r="1576" spans="1:17">
      <c r="A1576" t="s">
        <v>8857</v>
      </c>
      <c r="B1576" t="s">
        <v>8858</v>
      </c>
      <c r="C1576" t="s">
        <v>672</v>
      </c>
      <c r="D1576">
        <v>1</v>
      </c>
      <c r="E1576" t="s">
        <v>139</v>
      </c>
      <c r="F1576">
        <v>7.8609201113464101E-4</v>
      </c>
      <c r="G1576" s="10">
        <v>8</v>
      </c>
      <c r="H1576" s="4">
        <v>11865307</v>
      </c>
      <c r="I1576" s="4" t="s">
        <v>82</v>
      </c>
      <c r="J1576" s="12" t="s">
        <v>51</v>
      </c>
      <c r="K1576" s="11">
        <v>0.50319999999999998</v>
      </c>
      <c r="L1576" s="11">
        <f t="shared" si="24"/>
        <v>0.49680000000000002</v>
      </c>
      <c r="M1576">
        <v>1.9800000000000002E-2</v>
      </c>
      <c r="N1576" s="52">
        <v>3.5999999999999999E-3</v>
      </c>
      <c r="O1576" s="1">
        <v>2.3660000000000001E-8</v>
      </c>
      <c r="P1576" t="s">
        <v>52</v>
      </c>
      <c r="Q1576">
        <v>181680</v>
      </c>
    </row>
    <row r="1577" spans="1:17">
      <c r="A1577" t="s">
        <v>8859</v>
      </c>
      <c r="B1577" t="s">
        <v>8859</v>
      </c>
      <c r="C1577" t="s">
        <v>672</v>
      </c>
      <c r="D1577">
        <v>1</v>
      </c>
      <c r="E1577" t="s">
        <v>139</v>
      </c>
      <c r="F1577">
        <v>8.3602080993174595E-4</v>
      </c>
      <c r="G1577" s="10">
        <v>8</v>
      </c>
      <c r="H1577" s="4">
        <v>11871731</v>
      </c>
      <c r="I1577" s="4" t="s">
        <v>51</v>
      </c>
      <c r="J1577" s="12" t="s">
        <v>547</v>
      </c>
      <c r="K1577" s="11">
        <v>0.48530000000000001</v>
      </c>
      <c r="L1577" s="11">
        <f t="shared" si="24"/>
        <v>0.48530000000000001</v>
      </c>
      <c r="M1577">
        <v>-2.2499999999999999E-2</v>
      </c>
      <c r="N1577" s="52">
        <v>4.1000000000000003E-3</v>
      </c>
      <c r="O1577" s="1">
        <v>5.3489999999999998E-8</v>
      </c>
      <c r="P1577" t="s">
        <v>299</v>
      </c>
      <c r="Q1577">
        <v>127392</v>
      </c>
    </row>
    <row r="1578" spans="1:17">
      <c r="A1578" t="s">
        <v>8860</v>
      </c>
      <c r="B1578" t="s">
        <v>8861</v>
      </c>
      <c r="C1578" t="s">
        <v>678</v>
      </c>
      <c r="D1578">
        <v>1</v>
      </c>
      <c r="E1578" t="s">
        <v>49</v>
      </c>
      <c r="F1578">
        <v>0.28754400000000002</v>
      </c>
      <c r="G1578" s="10">
        <v>8</v>
      </c>
      <c r="H1578" s="4">
        <v>23347851</v>
      </c>
      <c r="I1578" s="4" t="s">
        <v>50</v>
      </c>
      <c r="J1578" s="12" t="s">
        <v>62</v>
      </c>
      <c r="K1578" s="11">
        <v>0.84540000000000004</v>
      </c>
      <c r="L1578" s="11">
        <f t="shared" si="24"/>
        <v>0.15459999999999996</v>
      </c>
      <c r="M1578">
        <v>5.1400000000000001E-2</v>
      </c>
      <c r="N1578" s="52">
        <v>4.1999999999999997E-3</v>
      </c>
      <c r="O1578" s="1">
        <v>2.2519999999999998E-34</v>
      </c>
      <c r="P1578" t="s">
        <v>52</v>
      </c>
      <c r="Q1578">
        <v>247107</v>
      </c>
    </row>
    <row r="1579" spans="1:17">
      <c r="A1579" t="s">
        <v>676</v>
      </c>
      <c r="B1579" t="s">
        <v>677</v>
      </c>
      <c r="C1579" t="s">
        <v>678</v>
      </c>
      <c r="D1579">
        <v>1</v>
      </c>
      <c r="E1579" t="s">
        <v>49</v>
      </c>
      <c r="F1579">
        <v>0.70892500000000003</v>
      </c>
      <c r="G1579" s="10">
        <v>8</v>
      </c>
      <c r="H1579" s="4">
        <v>23356964</v>
      </c>
      <c r="I1579" s="4" t="s">
        <v>82</v>
      </c>
      <c r="J1579" s="12" t="s">
        <v>51</v>
      </c>
      <c r="K1579" s="11">
        <v>0.84419999999999995</v>
      </c>
      <c r="L1579" s="11">
        <f t="shared" si="24"/>
        <v>0.15580000000000005</v>
      </c>
      <c r="M1579">
        <v>5.2600000000000001E-2</v>
      </c>
      <c r="N1579" s="52">
        <v>4.1999999999999997E-3</v>
      </c>
      <c r="O1579" s="1">
        <v>4.9839999999999997E-36</v>
      </c>
      <c r="P1579" t="s">
        <v>52</v>
      </c>
      <c r="Q1579">
        <v>247107</v>
      </c>
    </row>
    <row r="1580" spans="1:17">
      <c r="A1580" t="s">
        <v>8862</v>
      </c>
      <c r="B1580" t="s">
        <v>8863</v>
      </c>
      <c r="C1580" t="s">
        <v>685</v>
      </c>
      <c r="D1580">
        <v>3</v>
      </c>
      <c r="E1580" t="s">
        <v>49</v>
      </c>
      <c r="F1580">
        <v>3.4946499999999998E-2</v>
      </c>
      <c r="G1580" s="10">
        <v>8</v>
      </c>
      <c r="H1580" s="4">
        <v>32404629</v>
      </c>
      <c r="I1580" s="4" t="s">
        <v>82</v>
      </c>
      <c r="J1580" s="12" t="s">
        <v>51</v>
      </c>
      <c r="K1580" s="11">
        <v>0.53720000000000001</v>
      </c>
      <c r="L1580" s="11">
        <f t="shared" si="24"/>
        <v>0.46279999999999999</v>
      </c>
      <c r="M1580">
        <v>4.4200000000000003E-2</v>
      </c>
      <c r="N1580" s="52">
        <v>3.0000000000000001E-3</v>
      </c>
      <c r="O1580" s="1">
        <v>4.6949999999999998E-48</v>
      </c>
      <c r="P1580" t="s">
        <v>52</v>
      </c>
      <c r="Q1580">
        <v>247107</v>
      </c>
    </row>
    <row r="1581" spans="1:17">
      <c r="A1581" t="s">
        <v>8864</v>
      </c>
      <c r="B1581" t="s">
        <v>8865</v>
      </c>
      <c r="C1581" t="s">
        <v>685</v>
      </c>
      <c r="D1581">
        <v>3</v>
      </c>
      <c r="E1581" t="s">
        <v>49</v>
      </c>
      <c r="F1581">
        <v>3.4946499999999998E-2</v>
      </c>
      <c r="G1581" s="10">
        <v>8</v>
      </c>
      <c r="H1581" s="4">
        <v>32404896</v>
      </c>
      <c r="I1581" s="4" t="s">
        <v>50</v>
      </c>
      <c r="J1581" s="12" t="s">
        <v>62</v>
      </c>
      <c r="K1581" s="11">
        <v>0.46279999999999999</v>
      </c>
      <c r="L1581" s="11">
        <f t="shared" si="24"/>
        <v>0.46279999999999999</v>
      </c>
      <c r="M1581">
        <v>-4.4200000000000003E-2</v>
      </c>
      <c r="N1581" s="52">
        <v>3.0000000000000001E-3</v>
      </c>
      <c r="O1581" s="1">
        <v>5.0410000000000002E-48</v>
      </c>
      <c r="P1581" t="s">
        <v>83</v>
      </c>
      <c r="Q1581">
        <v>247107</v>
      </c>
    </row>
    <row r="1582" spans="1:17">
      <c r="A1582" t="s">
        <v>683</v>
      </c>
      <c r="B1582" t="s">
        <v>684</v>
      </c>
      <c r="C1582" t="s">
        <v>685</v>
      </c>
      <c r="D1582">
        <v>3</v>
      </c>
      <c r="E1582" t="s">
        <v>49</v>
      </c>
      <c r="F1582">
        <v>0.23319500000000001</v>
      </c>
      <c r="G1582" s="10">
        <v>8</v>
      </c>
      <c r="H1582" s="4">
        <v>32405517</v>
      </c>
      <c r="I1582" s="4" t="s">
        <v>50</v>
      </c>
      <c r="J1582" s="12" t="s">
        <v>51</v>
      </c>
      <c r="K1582" s="11">
        <v>0.46160000000000001</v>
      </c>
      <c r="L1582" s="11">
        <f t="shared" si="24"/>
        <v>0.46160000000000001</v>
      </c>
      <c r="M1582">
        <v>-4.4600000000000001E-2</v>
      </c>
      <c r="N1582" s="52">
        <v>3.0000000000000001E-3</v>
      </c>
      <c r="O1582" s="1">
        <v>8.5710000000000003E-49</v>
      </c>
      <c r="P1582" t="s">
        <v>83</v>
      </c>
      <c r="Q1582">
        <v>247107</v>
      </c>
    </row>
    <row r="1583" spans="1:17">
      <c r="A1583" t="s">
        <v>8866</v>
      </c>
      <c r="B1583" t="s">
        <v>8867</v>
      </c>
      <c r="C1583" t="s">
        <v>685</v>
      </c>
      <c r="D1583">
        <v>3</v>
      </c>
      <c r="E1583" t="s">
        <v>49</v>
      </c>
      <c r="F1583">
        <v>7.5918399999999997E-2</v>
      </c>
      <c r="G1583" s="10">
        <v>8</v>
      </c>
      <c r="H1583" s="4">
        <v>32406148</v>
      </c>
      <c r="I1583" s="4" t="s">
        <v>82</v>
      </c>
      <c r="J1583" s="12" t="s">
        <v>62</v>
      </c>
      <c r="K1583" s="11">
        <v>0.4627</v>
      </c>
      <c r="L1583" s="11">
        <f t="shared" si="24"/>
        <v>0.4627</v>
      </c>
      <c r="M1583">
        <v>-4.4299999999999999E-2</v>
      </c>
      <c r="N1583" s="52">
        <v>3.0000000000000001E-3</v>
      </c>
      <c r="O1583" s="1">
        <v>4.0879999999999998E-48</v>
      </c>
      <c r="P1583" t="s">
        <v>83</v>
      </c>
      <c r="Q1583">
        <v>247107</v>
      </c>
    </row>
    <row r="1584" spans="1:17">
      <c r="A1584" t="s">
        <v>8868</v>
      </c>
      <c r="B1584" t="s">
        <v>8869</v>
      </c>
      <c r="C1584" t="s">
        <v>685</v>
      </c>
      <c r="D1584">
        <v>3</v>
      </c>
      <c r="E1584" t="s">
        <v>49</v>
      </c>
      <c r="F1584">
        <v>7.5918399999999997E-2</v>
      </c>
      <c r="G1584" s="10">
        <v>8</v>
      </c>
      <c r="H1584" s="4">
        <v>32406382</v>
      </c>
      <c r="I1584" s="4" t="s">
        <v>50</v>
      </c>
      <c r="J1584" s="12" t="s">
        <v>62</v>
      </c>
      <c r="K1584" s="11">
        <v>0.53749999999999998</v>
      </c>
      <c r="L1584" s="11">
        <f t="shared" si="24"/>
        <v>0.46250000000000002</v>
      </c>
      <c r="M1584">
        <v>4.4299999999999999E-2</v>
      </c>
      <c r="N1584" s="52">
        <v>3.0000000000000001E-3</v>
      </c>
      <c r="O1584" s="1">
        <v>3.4319999999999999E-48</v>
      </c>
      <c r="P1584" t="s">
        <v>52</v>
      </c>
      <c r="Q1584">
        <v>247107</v>
      </c>
    </row>
    <row r="1585" spans="1:17">
      <c r="A1585" t="s">
        <v>8870</v>
      </c>
      <c r="B1585" t="s">
        <v>8871</v>
      </c>
      <c r="C1585" t="s">
        <v>685</v>
      </c>
      <c r="D1585">
        <v>3</v>
      </c>
      <c r="E1585" t="s">
        <v>49</v>
      </c>
      <c r="F1585">
        <v>7.5918399999999997E-2</v>
      </c>
      <c r="G1585" s="10">
        <v>8</v>
      </c>
      <c r="H1585" s="4">
        <v>32406602</v>
      </c>
      <c r="I1585" s="4" t="s">
        <v>50</v>
      </c>
      <c r="J1585" s="12" t="s">
        <v>62</v>
      </c>
      <c r="K1585" s="11">
        <v>0.4627</v>
      </c>
      <c r="L1585" s="11">
        <f t="shared" si="24"/>
        <v>0.4627</v>
      </c>
      <c r="M1585">
        <v>-4.4299999999999999E-2</v>
      </c>
      <c r="N1585" s="52">
        <v>3.0000000000000001E-3</v>
      </c>
      <c r="O1585" s="1">
        <v>2.7740000000000003E-48</v>
      </c>
      <c r="P1585" t="s">
        <v>83</v>
      </c>
      <c r="Q1585">
        <v>247107</v>
      </c>
    </row>
    <row r="1586" spans="1:17">
      <c r="A1586" t="s">
        <v>8872</v>
      </c>
      <c r="B1586" t="s">
        <v>8873</v>
      </c>
      <c r="C1586" t="s">
        <v>685</v>
      </c>
      <c r="D1586">
        <v>3</v>
      </c>
      <c r="E1586" t="s">
        <v>49</v>
      </c>
      <c r="F1586">
        <v>7.5918399999999997E-2</v>
      </c>
      <c r="G1586" s="10">
        <v>8</v>
      </c>
      <c r="H1586" s="4">
        <v>32406768</v>
      </c>
      <c r="I1586" s="4" t="s">
        <v>50</v>
      </c>
      <c r="J1586" s="12" t="s">
        <v>62</v>
      </c>
      <c r="K1586" s="11">
        <v>0.5373</v>
      </c>
      <c r="L1586" s="11">
        <f t="shared" si="24"/>
        <v>0.4627</v>
      </c>
      <c r="M1586">
        <v>4.4299999999999999E-2</v>
      </c>
      <c r="N1586" s="52">
        <v>3.0000000000000001E-3</v>
      </c>
      <c r="O1586" s="1">
        <v>3.3689999999999999E-48</v>
      </c>
      <c r="P1586" t="s">
        <v>52</v>
      </c>
      <c r="Q1586">
        <v>247107</v>
      </c>
    </row>
    <row r="1587" spans="1:17">
      <c r="A1587" t="s">
        <v>8874</v>
      </c>
      <c r="B1587" t="s">
        <v>8875</v>
      </c>
      <c r="C1587" t="s">
        <v>685</v>
      </c>
      <c r="D1587">
        <v>3</v>
      </c>
      <c r="E1587" t="s">
        <v>49</v>
      </c>
      <c r="F1587">
        <v>3.6133199999999997E-2</v>
      </c>
      <c r="G1587" s="10">
        <v>8</v>
      </c>
      <c r="H1587" s="4">
        <v>32406994</v>
      </c>
      <c r="I1587" s="4" t="s">
        <v>50</v>
      </c>
      <c r="J1587" s="12" t="s">
        <v>62</v>
      </c>
      <c r="K1587" s="11">
        <v>0.53700000000000003</v>
      </c>
      <c r="L1587" s="11">
        <f t="shared" si="24"/>
        <v>0.46299999999999997</v>
      </c>
      <c r="M1587">
        <v>4.41E-2</v>
      </c>
      <c r="N1587" s="52">
        <v>3.0000000000000001E-3</v>
      </c>
      <c r="O1587" s="1">
        <v>8.4090000000000005E-49</v>
      </c>
      <c r="P1587" t="s">
        <v>52</v>
      </c>
      <c r="Q1587">
        <v>247107</v>
      </c>
    </row>
    <row r="1588" spans="1:17">
      <c r="A1588" t="s">
        <v>8876</v>
      </c>
      <c r="B1588" t="s">
        <v>8877</v>
      </c>
      <c r="C1588" t="s">
        <v>685</v>
      </c>
      <c r="D1588">
        <v>3</v>
      </c>
      <c r="E1588" t="s">
        <v>49</v>
      </c>
      <c r="F1588">
        <v>1.7029900000000001E-2</v>
      </c>
      <c r="G1588" s="10">
        <v>8</v>
      </c>
      <c r="H1588" s="4">
        <v>32407453</v>
      </c>
      <c r="I1588" s="4" t="s">
        <v>82</v>
      </c>
      <c r="J1588" s="12" t="s">
        <v>50</v>
      </c>
      <c r="K1588" s="11">
        <v>0.5373</v>
      </c>
      <c r="L1588" s="11">
        <f t="shared" si="24"/>
        <v>0.4627</v>
      </c>
      <c r="M1588">
        <v>4.4299999999999999E-2</v>
      </c>
      <c r="N1588" s="52">
        <v>3.0000000000000001E-3</v>
      </c>
      <c r="O1588" s="1">
        <v>3.465E-48</v>
      </c>
      <c r="P1588" t="s">
        <v>52</v>
      </c>
      <c r="Q1588">
        <v>247107</v>
      </c>
    </row>
    <row r="1589" spans="1:17">
      <c r="A1589" t="s">
        <v>8878</v>
      </c>
      <c r="B1589" t="s">
        <v>8879</v>
      </c>
      <c r="C1589" t="s">
        <v>685</v>
      </c>
      <c r="D1589">
        <v>3</v>
      </c>
      <c r="E1589" t="s">
        <v>49</v>
      </c>
      <c r="F1589">
        <v>1.17892E-2</v>
      </c>
      <c r="G1589" s="10">
        <v>8</v>
      </c>
      <c r="H1589" s="4">
        <v>32407737</v>
      </c>
      <c r="I1589" s="4" t="s">
        <v>50</v>
      </c>
      <c r="J1589" s="12" t="s">
        <v>62</v>
      </c>
      <c r="K1589" s="11">
        <v>0.53720000000000001</v>
      </c>
      <c r="L1589" s="11">
        <f t="shared" si="24"/>
        <v>0.46279999999999999</v>
      </c>
      <c r="M1589">
        <v>4.4299999999999999E-2</v>
      </c>
      <c r="N1589" s="52">
        <v>3.0000000000000001E-3</v>
      </c>
      <c r="O1589" s="1">
        <v>2.771E-48</v>
      </c>
      <c r="P1589" t="s">
        <v>52</v>
      </c>
      <c r="Q1589">
        <v>247107</v>
      </c>
    </row>
    <row r="1590" spans="1:17">
      <c r="A1590" t="s">
        <v>8880</v>
      </c>
      <c r="B1590" t="s">
        <v>8881</v>
      </c>
      <c r="C1590" t="s">
        <v>685</v>
      </c>
      <c r="D1590">
        <v>3</v>
      </c>
      <c r="E1590" t="s">
        <v>49</v>
      </c>
      <c r="F1590">
        <v>2.4010900000000002E-2</v>
      </c>
      <c r="G1590" s="10">
        <v>8</v>
      </c>
      <c r="H1590" s="4">
        <v>32408820</v>
      </c>
      <c r="I1590" s="4" t="s">
        <v>82</v>
      </c>
      <c r="J1590" s="12" t="s">
        <v>51</v>
      </c>
      <c r="K1590" s="11">
        <v>0.53710000000000002</v>
      </c>
      <c r="L1590" s="11">
        <f t="shared" si="24"/>
        <v>0.46289999999999998</v>
      </c>
      <c r="M1590">
        <v>4.4299999999999999E-2</v>
      </c>
      <c r="N1590" s="52">
        <v>3.0000000000000001E-3</v>
      </c>
      <c r="O1590" s="1">
        <v>3.1999999999999998E-48</v>
      </c>
      <c r="P1590" t="s">
        <v>52</v>
      </c>
      <c r="Q1590">
        <v>247107</v>
      </c>
    </row>
    <row r="1591" spans="1:17">
      <c r="A1591" t="s">
        <v>8882</v>
      </c>
      <c r="B1591" t="s">
        <v>8883</v>
      </c>
      <c r="C1591" t="s">
        <v>685</v>
      </c>
      <c r="D1591">
        <v>3</v>
      </c>
      <c r="E1591" t="s">
        <v>49</v>
      </c>
      <c r="F1591">
        <v>7.5047000000000003E-2</v>
      </c>
      <c r="G1591" s="10">
        <v>8</v>
      </c>
      <c r="H1591" s="4">
        <v>32410309</v>
      </c>
      <c r="I1591" s="4" t="s">
        <v>82</v>
      </c>
      <c r="J1591" s="12" t="s">
        <v>51</v>
      </c>
      <c r="K1591" s="11">
        <v>0.5373</v>
      </c>
      <c r="L1591" s="11">
        <f t="shared" si="24"/>
        <v>0.4627</v>
      </c>
      <c r="M1591">
        <v>4.4299999999999999E-2</v>
      </c>
      <c r="N1591" s="52">
        <v>3.0000000000000001E-3</v>
      </c>
      <c r="O1591" s="1">
        <v>3.5779999999999999E-48</v>
      </c>
      <c r="P1591" t="s">
        <v>52</v>
      </c>
      <c r="Q1591">
        <v>247107</v>
      </c>
    </row>
    <row r="1592" spans="1:17">
      <c r="A1592" t="s">
        <v>8884</v>
      </c>
      <c r="B1592" t="s">
        <v>8885</v>
      </c>
      <c r="C1592" t="s">
        <v>685</v>
      </c>
      <c r="D1592">
        <v>3</v>
      </c>
      <c r="E1592" t="s">
        <v>49</v>
      </c>
      <c r="F1592">
        <v>1.6771399999999999E-2</v>
      </c>
      <c r="G1592" s="10">
        <v>8</v>
      </c>
      <c r="H1592" s="4">
        <v>32410693</v>
      </c>
      <c r="I1592" s="4" t="s">
        <v>50</v>
      </c>
      <c r="J1592" s="12" t="s">
        <v>62</v>
      </c>
      <c r="K1592" s="11">
        <v>0.46260000000000001</v>
      </c>
      <c r="L1592" s="11">
        <f t="shared" si="24"/>
        <v>0.46260000000000001</v>
      </c>
      <c r="M1592">
        <v>-4.4200000000000003E-2</v>
      </c>
      <c r="N1592" s="52">
        <v>3.0000000000000001E-3</v>
      </c>
      <c r="O1592" s="1">
        <v>4.397E-48</v>
      </c>
      <c r="P1592" t="s">
        <v>83</v>
      </c>
      <c r="Q1592">
        <v>247107</v>
      </c>
    </row>
    <row r="1593" spans="1:17">
      <c r="A1593" t="s">
        <v>8886</v>
      </c>
      <c r="B1593" t="s">
        <v>8887</v>
      </c>
      <c r="C1593" t="s">
        <v>685</v>
      </c>
      <c r="D1593">
        <v>3</v>
      </c>
      <c r="E1593" t="s">
        <v>49</v>
      </c>
      <c r="F1593">
        <v>7.7301499999999995E-2</v>
      </c>
      <c r="G1593" s="10">
        <v>8</v>
      </c>
      <c r="H1593" s="4">
        <v>32411499</v>
      </c>
      <c r="I1593" s="4" t="s">
        <v>62</v>
      </c>
      <c r="J1593" s="12" t="s">
        <v>51</v>
      </c>
      <c r="K1593" s="11">
        <v>0.4627</v>
      </c>
      <c r="L1593" s="11">
        <f t="shared" si="24"/>
        <v>0.4627</v>
      </c>
      <c r="M1593">
        <v>-4.4299999999999999E-2</v>
      </c>
      <c r="N1593" s="52">
        <v>3.0000000000000001E-3</v>
      </c>
      <c r="O1593" s="1">
        <v>3.6029999999999998E-48</v>
      </c>
      <c r="P1593" t="s">
        <v>83</v>
      </c>
      <c r="Q1593">
        <v>247107</v>
      </c>
    </row>
    <row r="1594" spans="1:17">
      <c r="A1594" t="s">
        <v>8888</v>
      </c>
      <c r="B1594" t="s">
        <v>8889</v>
      </c>
      <c r="C1594" t="s">
        <v>685</v>
      </c>
      <c r="D1594">
        <v>3</v>
      </c>
      <c r="E1594" t="s">
        <v>49</v>
      </c>
      <c r="F1594">
        <v>7.9565300000000005E-2</v>
      </c>
      <c r="G1594" s="10">
        <v>8</v>
      </c>
      <c r="H1594" s="4">
        <v>32411656</v>
      </c>
      <c r="I1594" s="4" t="s">
        <v>50</v>
      </c>
      <c r="J1594" s="12" t="s">
        <v>62</v>
      </c>
      <c r="K1594" s="11">
        <v>0.5373</v>
      </c>
      <c r="L1594" s="11">
        <f t="shared" si="24"/>
        <v>0.4627</v>
      </c>
      <c r="M1594">
        <v>4.4299999999999999E-2</v>
      </c>
      <c r="N1594" s="52">
        <v>3.0000000000000001E-3</v>
      </c>
      <c r="O1594" s="1">
        <v>3.7900000000000001E-48</v>
      </c>
      <c r="P1594" t="s">
        <v>52</v>
      </c>
      <c r="Q1594">
        <v>247107</v>
      </c>
    </row>
    <row r="1595" spans="1:17">
      <c r="A1595" t="s">
        <v>8890</v>
      </c>
      <c r="B1595" t="s">
        <v>8891</v>
      </c>
      <c r="C1595" t="s">
        <v>685</v>
      </c>
      <c r="D1595">
        <v>3</v>
      </c>
      <c r="E1595" t="s">
        <v>49</v>
      </c>
      <c r="F1595">
        <v>1.2763699999999999E-2</v>
      </c>
      <c r="G1595" s="10">
        <v>8</v>
      </c>
      <c r="H1595" s="4">
        <v>32430375</v>
      </c>
      <c r="I1595" s="4" t="s">
        <v>50</v>
      </c>
      <c r="J1595" s="12" t="s">
        <v>62</v>
      </c>
      <c r="K1595" s="11">
        <v>0.45889999999999997</v>
      </c>
      <c r="L1595" s="11">
        <f t="shared" si="24"/>
        <v>0.45889999999999997</v>
      </c>
      <c r="M1595">
        <v>-4.4400000000000002E-2</v>
      </c>
      <c r="N1595" s="52">
        <v>3.0000000000000001E-3</v>
      </c>
      <c r="O1595" s="1">
        <v>2.373E-48</v>
      </c>
      <c r="P1595" t="s">
        <v>83</v>
      </c>
      <c r="Q1595">
        <v>247107</v>
      </c>
    </row>
    <row r="1596" spans="1:17">
      <c r="A1596" t="s">
        <v>689</v>
      </c>
      <c r="B1596" t="s">
        <v>690</v>
      </c>
      <c r="C1596" t="s">
        <v>685</v>
      </c>
      <c r="D1596">
        <v>1</v>
      </c>
      <c r="E1596" t="s">
        <v>49</v>
      </c>
      <c r="F1596">
        <v>1</v>
      </c>
      <c r="G1596" s="10">
        <v>8</v>
      </c>
      <c r="H1596" s="4">
        <v>32441559</v>
      </c>
      <c r="I1596" s="4" t="s">
        <v>82</v>
      </c>
      <c r="J1596" s="12" t="s">
        <v>50</v>
      </c>
      <c r="K1596" s="11">
        <v>0.2621</v>
      </c>
      <c r="L1596" s="11">
        <f t="shared" si="24"/>
        <v>0.2621</v>
      </c>
      <c r="M1596">
        <v>-5.4699999999999999E-2</v>
      </c>
      <c r="N1596" s="52">
        <v>3.5000000000000001E-3</v>
      </c>
      <c r="O1596" s="1">
        <v>2.7679999999999999E-54</v>
      </c>
      <c r="P1596" t="s">
        <v>83</v>
      </c>
      <c r="Q1596">
        <v>233752</v>
      </c>
    </row>
    <row r="1597" spans="1:17">
      <c r="A1597" t="s">
        <v>693</v>
      </c>
      <c r="B1597" t="s">
        <v>694</v>
      </c>
      <c r="C1597" t="s">
        <v>685</v>
      </c>
      <c r="D1597">
        <v>2</v>
      </c>
      <c r="E1597" t="s">
        <v>49</v>
      </c>
      <c r="F1597">
        <v>1</v>
      </c>
      <c r="G1597" s="10">
        <v>8</v>
      </c>
      <c r="H1597" s="4">
        <v>32441575</v>
      </c>
      <c r="I1597" s="4" t="s">
        <v>82</v>
      </c>
      <c r="J1597" s="12" t="s">
        <v>62</v>
      </c>
      <c r="K1597" s="11">
        <v>0.73529999999999995</v>
      </c>
      <c r="L1597" s="11">
        <f t="shared" si="24"/>
        <v>0.26470000000000005</v>
      </c>
      <c r="M1597">
        <v>5.0099999999999999E-2</v>
      </c>
      <c r="N1597" s="52">
        <v>4.5999999999999999E-3</v>
      </c>
      <c r="O1597" s="1">
        <v>1.417E-27</v>
      </c>
      <c r="P1597" t="s">
        <v>695</v>
      </c>
      <c r="Q1597">
        <v>127392</v>
      </c>
    </row>
    <row r="1598" spans="1:17">
      <c r="A1598" t="s">
        <v>8892</v>
      </c>
      <c r="B1598" t="s">
        <v>8893</v>
      </c>
      <c r="C1598" t="s">
        <v>699</v>
      </c>
      <c r="D1598">
        <v>1</v>
      </c>
      <c r="E1598" t="s">
        <v>139</v>
      </c>
      <c r="F1598">
        <v>1.7298815598161699E-3</v>
      </c>
      <c r="G1598" s="10">
        <v>8</v>
      </c>
      <c r="H1598" s="4">
        <v>52813947</v>
      </c>
      <c r="I1598" s="4" t="s">
        <v>82</v>
      </c>
      <c r="J1598" s="12" t="s">
        <v>51</v>
      </c>
      <c r="K1598" s="11">
        <v>6.9000000000000006E-2</v>
      </c>
      <c r="L1598" s="11">
        <f t="shared" si="24"/>
        <v>6.9000000000000006E-2</v>
      </c>
      <c r="M1598">
        <v>-2.81E-2</v>
      </c>
      <c r="N1598" s="52">
        <v>6.0000000000000001E-3</v>
      </c>
      <c r="O1598" s="1">
        <v>2.7520000000000001E-6</v>
      </c>
      <c r="P1598" t="s">
        <v>83</v>
      </c>
      <c r="Q1598">
        <v>247107</v>
      </c>
    </row>
    <row r="1599" spans="1:17">
      <c r="A1599" t="s">
        <v>8894</v>
      </c>
      <c r="B1599" t="s">
        <v>8895</v>
      </c>
      <c r="C1599" t="s">
        <v>699</v>
      </c>
      <c r="D1599">
        <v>1</v>
      </c>
      <c r="E1599" t="s">
        <v>139</v>
      </c>
      <c r="F1599">
        <v>2.1885909300500602E-3</v>
      </c>
      <c r="G1599" s="10">
        <v>8</v>
      </c>
      <c r="H1599" s="4">
        <v>52816158</v>
      </c>
      <c r="I1599" s="4" t="s">
        <v>82</v>
      </c>
      <c r="J1599" s="12" t="s">
        <v>51</v>
      </c>
      <c r="K1599" s="11">
        <v>0.93149999999999999</v>
      </c>
      <c r="L1599" s="11">
        <f t="shared" si="24"/>
        <v>6.8500000000000005E-2</v>
      </c>
      <c r="M1599">
        <v>2.8400000000000002E-2</v>
      </c>
      <c r="N1599" s="52">
        <v>6.0000000000000001E-3</v>
      </c>
      <c r="O1599" s="1">
        <v>2.1019999999999999E-6</v>
      </c>
      <c r="P1599" t="s">
        <v>52</v>
      </c>
      <c r="Q1599">
        <v>247107</v>
      </c>
    </row>
    <row r="1600" spans="1:17">
      <c r="A1600" t="s">
        <v>8896</v>
      </c>
      <c r="B1600" t="s">
        <v>8897</v>
      </c>
      <c r="C1600" t="s">
        <v>699</v>
      </c>
      <c r="D1600">
        <v>1</v>
      </c>
      <c r="E1600" t="s">
        <v>139</v>
      </c>
      <c r="F1600">
        <v>2.36840004943313E-3</v>
      </c>
      <c r="G1600" s="10">
        <v>8</v>
      </c>
      <c r="H1600" s="4">
        <v>52817651</v>
      </c>
      <c r="I1600" s="4" t="s">
        <v>82</v>
      </c>
      <c r="J1600" s="12" t="s">
        <v>51</v>
      </c>
      <c r="K1600" s="11">
        <v>0.93159999999999998</v>
      </c>
      <c r="L1600" s="11">
        <f t="shared" si="24"/>
        <v>6.8400000000000016E-2</v>
      </c>
      <c r="M1600">
        <v>2.8500000000000001E-2</v>
      </c>
      <c r="N1600" s="52">
        <v>6.0000000000000001E-3</v>
      </c>
      <c r="O1600" s="1">
        <v>2.058E-6</v>
      </c>
      <c r="P1600" t="s">
        <v>52</v>
      </c>
      <c r="Q1600">
        <v>247107</v>
      </c>
    </row>
    <row r="1601" spans="1:17">
      <c r="A1601" t="s">
        <v>8898</v>
      </c>
      <c r="B1601" t="s">
        <v>8899</v>
      </c>
      <c r="C1601" t="s">
        <v>699</v>
      </c>
      <c r="D1601">
        <v>1</v>
      </c>
      <c r="E1601" t="s">
        <v>139</v>
      </c>
      <c r="F1601">
        <v>2.1885909300500602E-3</v>
      </c>
      <c r="G1601" s="10">
        <v>8</v>
      </c>
      <c r="H1601" s="4">
        <v>52818514</v>
      </c>
      <c r="I1601" s="4" t="s">
        <v>82</v>
      </c>
      <c r="J1601" s="12" t="s">
        <v>62</v>
      </c>
      <c r="K1601" s="11">
        <v>0.93159999999999998</v>
      </c>
      <c r="L1601" s="11">
        <f t="shared" si="24"/>
        <v>6.8400000000000016E-2</v>
      </c>
      <c r="M1601">
        <v>2.8400000000000002E-2</v>
      </c>
      <c r="N1601" s="52">
        <v>6.0000000000000001E-3</v>
      </c>
      <c r="O1601" s="1">
        <v>2.1260000000000001E-6</v>
      </c>
      <c r="P1601" t="s">
        <v>52</v>
      </c>
      <c r="Q1601">
        <v>247107</v>
      </c>
    </row>
    <row r="1602" spans="1:17">
      <c r="A1602" t="s">
        <v>8900</v>
      </c>
      <c r="B1602" t="s">
        <v>8901</v>
      </c>
      <c r="C1602" t="s">
        <v>699</v>
      </c>
      <c r="D1602">
        <v>1</v>
      </c>
      <c r="E1602" t="s">
        <v>139</v>
      </c>
      <c r="F1602">
        <v>2.36840004943313E-3</v>
      </c>
      <c r="G1602" s="10">
        <v>8</v>
      </c>
      <c r="H1602" s="4">
        <v>52820358</v>
      </c>
      <c r="I1602" s="4" t="s">
        <v>82</v>
      </c>
      <c r="J1602" s="12" t="s">
        <v>51</v>
      </c>
      <c r="K1602" s="11">
        <v>0.93149999999999999</v>
      </c>
      <c r="L1602" s="11">
        <f t="shared" si="24"/>
        <v>6.8500000000000005E-2</v>
      </c>
      <c r="M1602">
        <v>2.8500000000000001E-2</v>
      </c>
      <c r="N1602" s="52">
        <v>6.0000000000000001E-3</v>
      </c>
      <c r="O1602" s="1">
        <v>1.984E-6</v>
      </c>
      <c r="P1602" t="s">
        <v>52</v>
      </c>
      <c r="Q1602">
        <v>247107</v>
      </c>
    </row>
    <row r="1603" spans="1:17">
      <c r="A1603" t="s">
        <v>8902</v>
      </c>
      <c r="B1603" t="s">
        <v>8903</v>
      </c>
      <c r="C1603" t="s">
        <v>699</v>
      </c>
      <c r="D1603">
        <v>1</v>
      </c>
      <c r="E1603" t="s">
        <v>139</v>
      </c>
      <c r="F1603">
        <v>2.0229942929206601E-3</v>
      </c>
      <c r="G1603" s="10">
        <v>8</v>
      </c>
      <c r="H1603" s="4">
        <v>52823157</v>
      </c>
      <c r="I1603" s="4" t="s">
        <v>82</v>
      </c>
      <c r="J1603" s="12" t="s">
        <v>62</v>
      </c>
      <c r="K1603" s="11">
        <v>0.93149999999999999</v>
      </c>
      <c r="L1603" s="11">
        <f t="shared" si="24"/>
        <v>6.8500000000000005E-2</v>
      </c>
      <c r="M1603">
        <v>2.8299999999999999E-2</v>
      </c>
      <c r="N1603" s="52">
        <v>6.0000000000000001E-3</v>
      </c>
      <c r="O1603" s="1">
        <v>2.3479999999999998E-6</v>
      </c>
      <c r="P1603" t="s">
        <v>52</v>
      </c>
      <c r="Q1603">
        <v>247107</v>
      </c>
    </row>
    <row r="1604" spans="1:17">
      <c r="A1604" t="s">
        <v>8904</v>
      </c>
      <c r="B1604" t="s">
        <v>8905</v>
      </c>
      <c r="C1604" t="s">
        <v>699</v>
      </c>
      <c r="D1604">
        <v>1</v>
      </c>
      <c r="E1604" t="s">
        <v>139</v>
      </c>
      <c r="F1604">
        <v>2.0229942929206601E-3</v>
      </c>
      <c r="G1604" s="10">
        <v>8</v>
      </c>
      <c r="H1604" s="4">
        <v>52827545</v>
      </c>
      <c r="I1604" s="4" t="s">
        <v>50</v>
      </c>
      <c r="J1604" s="12" t="s">
        <v>62</v>
      </c>
      <c r="K1604" s="11">
        <v>6.8500000000000005E-2</v>
      </c>
      <c r="L1604" s="11">
        <f t="shared" si="24"/>
        <v>6.8500000000000005E-2</v>
      </c>
      <c r="M1604">
        <v>-2.8299999999999999E-2</v>
      </c>
      <c r="N1604" s="52">
        <v>6.0000000000000001E-3</v>
      </c>
      <c r="O1604" s="1">
        <v>2.3070000000000001E-6</v>
      </c>
      <c r="P1604" t="s">
        <v>83</v>
      </c>
      <c r="Q1604">
        <v>247107</v>
      </c>
    </row>
    <row r="1605" spans="1:17">
      <c r="A1605" t="s">
        <v>8906</v>
      </c>
      <c r="B1605" t="s">
        <v>8907</v>
      </c>
      <c r="C1605" t="s">
        <v>699</v>
      </c>
      <c r="D1605">
        <v>1</v>
      </c>
      <c r="E1605" t="s">
        <v>139</v>
      </c>
      <c r="F1605">
        <v>2.1885909300500602E-3</v>
      </c>
      <c r="G1605" s="10">
        <v>8</v>
      </c>
      <c r="H1605" s="4">
        <v>52830527</v>
      </c>
      <c r="I1605" s="4" t="s">
        <v>50</v>
      </c>
      <c r="J1605" s="12" t="s">
        <v>62</v>
      </c>
      <c r="K1605" s="11">
        <v>0.93159999999999998</v>
      </c>
      <c r="L1605" s="11">
        <f t="shared" si="24"/>
        <v>6.8400000000000016E-2</v>
      </c>
      <c r="M1605">
        <v>2.8400000000000002E-2</v>
      </c>
      <c r="N1605" s="52">
        <v>6.0000000000000001E-3</v>
      </c>
      <c r="O1605" s="1">
        <v>2.1799999999999999E-6</v>
      </c>
      <c r="P1605" t="s">
        <v>52</v>
      </c>
      <c r="Q1605">
        <v>247107</v>
      </c>
    </row>
    <row r="1606" spans="1:17">
      <c r="A1606" t="s">
        <v>8908</v>
      </c>
      <c r="B1606" t="s">
        <v>8909</v>
      </c>
      <c r="C1606" t="s">
        <v>699</v>
      </c>
      <c r="D1606">
        <v>1</v>
      </c>
      <c r="E1606" t="s">
        <v>139</v>
      </c>
      <c r="F1606">
        <v>4.2608517648115903E-3</v>
      </c>
      <c r="G1606" s="10">
        <v>8</v>
      </c>
      <c r="H1606" s="4">
        <v>52836713</v>
      </c>
      <c r="I1606" s="4" t="s">
        <v>50</v>
      </c>
      <c r="J1606" s="12" t="s">
        <v>62</v>
      </c>
      <c r="K1606" s="11">
        <v>6.7699999999999996E-2</v>
      </c>
      <c r="L1606" s="11">
        <f t="shared" si="24"/>
        <v>6.7699999999999996E-2</v>
      </c>
      <c r="M1606">
        <v>-2.9700000000000001E-2</v>
      </c>
      <c r="N1606" s="52">
        <v>6.1000000000000004E-3</v>
      </c>
      <c r="O1606" s="1">
        <v>1.0580000000000001E-6</v>
      </c>
      <c r="P1606" t="s">
        <v>83</v>
      </c>
      <c r="Q1606">
        <v>247107</v>
      </c>
    </row>
    <row r="1607" spans="1:17">
      <c r="A1607" t="s">
        <v>8910</v>
      </c>
      <c r="B1607" t="s">
        <v>8911</v>
      </c>
      <c r="C1607" t="s">
        <v>699</v>
      </c>
      <c r="D1607">
        <v>1</v>
      </c>
      <c r="E1607" t="s">
        <v>139</v>
      </c>
      <c r="F1607">
        <v>2.5636932312002002E-3</v>
      </c>
      <c r="G1607" s="10">
        <v>8</v>
      </c>
      <c r="H1607" s="4">
        <v>52843871</v>
      </c>
      <c r="I1607" s="4" t="s">
        <v>50</v>
      </c>
      <c r="J1607" s="12" t="s">
        <v>51</v>
      </c>
      <c r="K1607" s="11">
        <v>6.8699999999999997E-2</v>
      </c>
      <c r="L1607" s="11">
        <f t="shared" ref="L1607:L1670" si="25">IF(K1607&gt;0.5,1-K1607,K1607)</f>
        <v>6.8699999999999997E-2</v>
      </c>
      <c r="M1607">
        <v>-2.86E-2</v>
      </c>
      <c r="N1607" s="52">
        <v>6.0000000000000001E-3</v>
      </c>
      <c r="O1607" s="1">
        <v>1.9E-6</v>
      </c>
      <c r="P1607" t="s">
        <v>83</v>
      </c>
      <c r="Q1607">
        <v>247107</v>
      </c>
    </row>
    <row r="1608" spans="1:17">
      <c r="A1608" t="s">
        <v>8912</v>
      </c>
      <c r="B1608" t="s">
        <v>8913</v>
      </c>
      <c r="C1608" t="s">
        <v>699</v>
      </c>
      <c r="D1608">
        <v>1</v>
      </c>
      <c r="E1608" t="s">
        <v>139</v>
      </c>
      <c r="F1608">
        <v>3.2570334274464002E-3</v>
      </c>
      <c r="G1608" s="10">
        <v>8</v>
      </c>
      <c r="H1608" s="4">
        <v>52844253</v>
      </c>
      <c r="I1608" s="4" t="s">
        <v>50</v>
      </c>
      <c r="J1608" s="12" t="s">
        <v>62</v>
      </c>
      <c r="K1608" s="11">
        <v>0.93120000000000003</v>
      </c>
      <c r="L1608" s="11">
        <f t="shared" si="25"/>
        <v>6.8799999999999972E-2</v>
      </c>
      <c r="M1608">
        <v>2.8899999999999999E-2</v>
      </c>
      <c r="N1608" s="52">
        <v>6.0000000000000001E-3</v>
      </c>
      <c r="O1608" s="1">
        <v>1.5549999999999999E-6</v>
      </c>
      <c r="P1608" t="s">
        <v>52</v>
      </c>
      <c r="Q1608">
        <v>247107</v>
      </c>
    </row>
    <row r="1609" spans="1:17">
      <c r="A1609" t="s">
        <v>8914</v>
      </c>
      <c r="B1609" t="s">
        <v>8915</v>
      </c>
      <c r="C1609" t="s">
        <v>699</v>
      </c>
      <c r="D1609">
        <v>1</v>
      </c>
      <c r="E1609" t="s">
        <v>139</v>
      </c>
      <c r="F1609">
        <v>2.7758601413591399E-3</v>
      </c>
      <c r="G1609" s="10">
        <v>8</v>
      </c>
      <c r="H1609" s="4">
        <v>52845477</v>
      </c>
      <c r="I1609" s="4" t="s">
        <v>82</v>
      </c>
      <c r="J1609" s="12" t="s">
        <v>51</v>
      </c>
      <c r="K1609" s="11">
        <v>6.8699999999999997E-2</v>
      </c>
      <c r="L1609" s="11">
        <f t="shared" si="25"/>
        <v>6.8699999999999997E-2</v>
      </c>
      <c r="M1609">
        <v>-2.87E-2</v>
      </c>
      <c r="N1609" s="52">
        <v>6.0000000000000001E-3</v>
      </c>
      <c r="O1609" s="1">
        <v>1.903E-6</v>
      </c>
      <c r="P1609" t="s">
        <v>83</v>
      </c>
      <c r="Q1609">
        <v>247107</v>
      </c>
    </row>
    <row r="1610" spans="1:17">
      <c r="A1610" t="s">
        <v>8916</v>
      </c>
      <c r="B1610" t="s">
        <v>8917</v>
      </c>
      <c r="C1610" t="s">
        <v>699</v>
      </c>
      <c r="D1610">
        <v>1</v>
      </c>
      <c r="E1610" t="s">
        <v>139</v>
      </c>
      <c r="F1610">
        <v>3.0064198756285798E-3</v>
      </c>
      <c r="G1610" s="10">
        <v>8</v>
      </c>
      <c r="H1610" s="4">
        <v>52845548</v>
      </c>
      <c r="I1610" s="4" t="s">
        <v>50</v>
      </c>
      <c r="J1610" s="12" t="s">
        <v>62</v>
      </c>
      <c r="K1610" s="11">
        <v>0.93130000000000002</v>
      </c>
      <c r="L1610" s="11">
        <f t="shared" si="25"/>
        <v>6.8699999999999983E-2</v>
      </c>
      <c r="M1610">
        <v>2.8799999999999999E-2</v>
      </c>
      <c r="N1610" s="52">
        <v>6.0000000000000001E-3</v>
      </c>
      <c r="O1610" s="1">
        <v>1.7940000000000001E-6</v>
      </c>
      <c r="P1610" t="s">
        <v>52</v>
      </c>
      <c r="Q1610">
        <v>247107</v>
      </c>
    </row>
    <row r="1611" spans="1:17">
      <c r="A1611" t="s">
        <v>8918</v>
      </c>
      <c r="B1611" t="s">
        <v>8919</v>
      </c>
      <c r="C1611" t="s">
        <v>699</v>
      </c>
      <c r="D1611">
        <v>1</v>
      </c>
      <c r="E1611" t="s">
        <v>139</v>
      </c>
      <c r="F1611">
        <v>3.0064198756285798E-3</v>
      </c>
      <c r="G1611" s="10">
        <v>8</v>
      </c>
      <c r="H1611" s="4">
        <v>52846437</v>
      </c>
      <c r="I1611" s="4" t="s">
        <v>50</v>
      </c>
      <c r="J1611" s="12" t="s">
        <v>62</v>
      </c>
      <c r="K1611" s="11">
        <v>0.93130000000000002</v>
      </c>
      <c r="L1611" s="11">
        <f t="shared" si="25"/>
        <v>6.8699999999999983E-2</v>
      </c>
      <c r="M1611">
        <v>2.8799999999999999E-2</v>
      </c>
      <c r="N1611" s="52">
        <v>6.0000000000000001E-3</v>
      </c>
      <c r="O1611" s="1">
        <v>1.7349999999999999E-6</v>
      </c>
      <c r="P1611" t="s">
        <v>52</v>
      </c>
      <c r="Q1611">
        <v>247107</v>
      </c>
    </row>
    <row r="1612" spans="1:17">
      <c r="A1612" t="s">
        <v>8920</v>
      </c>
      <c r="B1612" t="s">
        <v>8921</v>
      </c>
      <c r="C1612" t="s">
        <v>699</v>
      </c>
      <c r="D1612">
        <v>1</v>
      </c>
      <c r="E1612" t="s">
        <v>139</v>
      </c>
      <c r="F1612">
        <v>3.0064198756285798E-3</v>
      </c>
      <c r="G1612" s="10">
        <v>8</v>
      </c>
      <c r="H1612" s="4">
        <v>52846740</v>
      </c>
      <c r="I1612" s="4" t="s">
        <v>82</v>
      </c>
      <c r="J1612" s="12" t="s">
        <v>51</v>
      </c>
      <c r="K1612" s="11">
        <v>0.93130000000000002</v>
      </c>
      <c r="L1612" s="11">
        <f t="shared" si="25"/>
        <v>6.8699999999999983E-2</v>
      </c>
      <c r="M1612">
        <v>2.8799999999999999E-2</v>
      </c>
      <c r="N1612" s="52">
        <v>6.0000000000000001E-3</v>
      </c>
      <c r="O1612" s="1">
        <v>1.6750000000000001E-6</v>
      </c>
      <c r="P1612" t="s">
        <v>52</v>
      </c>
      <c r="Q1612">
        <v>247107</v>
      </c>
    </row>
    <row r="1613" spans="1:17">
      <c r="A1613" t="s">
        <v>8922</v>
      </c>
      <c r="B1613" t="s">
        <v>8923</v>
      </c>
      <c r="C1613" t="s">
        <v>699</v>
      </c>
      <c r="D1613">
        <v>1</v>
      </c>
      <c r="E1613" t="s">
        <v>139</v>
      </c>
      <c r="F1613">
        <v>1.96271112532389E-3</v>
      </c>
      <c r="G1613" s="10">
        <v>8</v>
      </c>
      <c r="H1613" s="4">
        <v>52846754</v>
      </c>
      <c r="I1613" s="4" t="s">
        <v>50</v>
      </c>
      <c r="J1613" s="12" t="s">
        <v>8924</v>
      </c>
      <c r="K1613" s="11">
        <v>0.92949999999999999</v>
      </c>
      <c r="L1613" s="11">
        <f t="shared" si="25"/>
        <v>7.0500000000000007E-2</v>
      </c>
      <c r="M1613">
        <v>3.2300000000000002E-2</v>
      </c>
      <c r="N1613" s="52">
        <v>6.8999999999999999E-3</v>
      </c>
      <c r="O1613" s="1">
        <v>3.275E-6</v>
      </c>
      <c r="P1613" t="s">
        <v>52</v>
      </c>
      <c r="Q1613">
        <v>182734</v>
      </c>
    </row>
    <row r="1614" spans="1:17">
      <c r="A1614" t="s">
        <v>8925</v>
      </c>
      <c r="B1614" t="s">
        <v>8926</v>
      </c>
      <c r="C1614" t="s">
        <v>699</v>
      </c>
      <c r="D1614">
        <v>1</v>
      </c>
      <c r="E1614" t="s">
        <v>139</v>
      </c>
      <c r="F1614">
        <v>3.2570334274464002E-3</v>
      </c>
      <c r="G1614" s="10">
        <v>8</v>
      </c>
      <c r="H1614" s="4">
        <v>52847041</v>
      </c>
      <c r="I1614" s="4" t="s">
        <v>50</v>
      </c>
      <c r="J1614" s="12" t="s">
        <v>51</v>
      </c>
      <c r="K1614" s="11">
        <v>0.93130000000000002</v>
      </c>
      <c r="L1614" s="11">
        <f t="shared" si="25"/>
        <v>6.8699999999999983E-2</v>
      </c>
      <c r="M1614">
        <v>2.8899999999999999E-2</v>
      </c>
      <c r="N1614" s="52">
        <v>6.0000000000000001E-3</v>
      </c>
      <c r="O1614" s="1">
        <v>1.6190000000000001E-6</v>
      </c>
      <c r="P1614" t="s">
        <v>52</v>
      </c>
      <c r="Q1614">
        <v>247107</v>
      </c>
    </row>
    <row r="1615" spans="1:17">
      <c r="A1615" t="s">
        <v>8927</v>
      </c>
      <c r="B1615" t="s">
        <v>8928</v>
      </c>
      <c r="C1615" t="s">
        <v>699</v>
      </c>
      <c r="D1615">
        <v>1</v>
      </c>
      <c r="E1615" t="s">
        <v>139</v>
      </c>
      <c r="F1615">
        <v>3.0064198756285798E-3</v>
      </c>
      <c r="G1615" s="10">
        <v>8</v>
      </c>
      <c r="H1615" s="4">
        <v>52847613</v>
      </c>
      <c r="I1615" s="4" t="s">
        <v>82</v>
      </c>
      <c r="J1615" s="12" t="s">
        <v>51</v>
      </c>
      <c r="K1615" s="11">
        <v>0.93130000000000002</v>
      </c>
      <c r="L1615" s="11">
        <f t="shared" si="25"/>
        <v>6.8699999999999983E-2</v>
      </c>
      <c r="M1615">
        <v>2.8799999999999999E-2</v>
      </c>
      <c r="N1615" s="52">
        <v>6.0000000000000001E-3</v>
      </c>
      <c r="O1615" s="1">
        <v>1.747E-6</v>
      </c>
      <c r="P1615" t="s">
        <v>52</v>
      </c>
      <c r="Q1615">
        <v>247107</v>
      </c>
    </row>
    <row r="1616" spans="1:17">
      <c r="A1616" t="s">
        <v>8929</v>
      </c>
      <c r="B1616" t="s">
        <v>8930</v>
      </c>
      <c r="C1616" t="s">
        <v>699</v>
      </c>
      <c r="D1616">
        <v>1</v>
      </c>
      <c r="E1616" t="s">
        <v>139</v>
      </c>
      <c r="F1616">
        <v>1.80135515858043E-3</v>
      </c>
      <c r="G1616" s="10">
        <v>8</v>
      </c>
      <c r="H1616" s="4">
        <v>52849771</v>
      </c>
      <c r="I1616" s="4" t="s">
        <v>50</v>
      </c>
      <c r="J1616" s="12" t="s">
        <v>62</v>
      </c>
      <c r="K1616" s="11">
        <v>6.83E-2</v>
      </c>
      <c r="L1616" s="11">
        <f t="shared" si="25"/>
        <v>6.83E-2</v>
      </c>
      <c r="M1616">
        <v>-2.86E-2</v>
      </c>
      <c r="N1616" s="52">
        <v>6.1000000000000004E-3</v>
      </c>
      <c r="O1616" s="1">
        <v>2.5129999999999999E-6</v>
      </c>
      <c r="P1616" t="s">
        <v>467</v>
      </c>
      <c r="Q1616">
        <v>244073</v>
      </c>
    </row>
    <row r="1617" spans="1:17">
      <c r="A1617" t="s">
        <v>8931</v>
      </c>
      <c r="B1617" t="s">
        <v>8932</v>
      </c>
      <c r="C1617" t="s">
        <v>699</v>
      </c>
      <c r="D1617">
        <v>1</v>
      </c>
      <c r="E1617" t="s">
        <v>139</v>
      </c>
      <c r="F1617">
        <v>2.5636932312002002E-3</v>
      </c>
      <c r="G1617" s="10">
        <v>8</v>
      </c>
      <c r="H1617" s="4">
        <v>52850449</v>
      </c>
      <c r="I1617" s="4" t="s">
        <v>82</v>
      </c>
      <c r="J1617" s="12" t="s">
        <v>51</v>
      </c>
      <c r="K1617" s="11">
        <v>6.8699999999999997E-2</v>
      </c>
      <c r="L1617" s="11">
        <f t="shared" si="25"/>
        <v>6.8699999999999997E-2</v>
      </c>
      <c r="M1617">
        <v>-2.86E-2</v>
      </c>
      <c r="N1617" s="52">
        <v>6.0000000000000001E-3</v>
      </c>
      <c r="O1617" s="1">
        <v>2.1040000000000001E-6</v>
      </c>
      <c r="P1617" t="s">
        <v>83</v>
      </c>
      <c r="Q1617">
        <v>247107</v>
      </c>
    </row>
    <row r="1618" spans="1:17">
      <c r="A1618" t="s">
        <v>8933</v>
      </c>
      <c r="B1618" t="s">
        <v>8934</v>
      </c>
      <c r="C1618" t="s">
        <v>699</v>
      </c>
      <c r="D1618">
        <v>1</v>
      </c>
      <c r="E1618" t="s">
        <v>139</v>
      </c>
      <c r="F1618">
        <v>2.5636932312002002E-3</v>
      </c>
      <c r="G1618" s="10">
        <v>8</v>
      </c>
      <c r="H1618" s="4">
        <v>52850470</v>
      </c>
      <c r="I1618" s="4" t="s">
        <v>50</v>
      </c>
      <c r="J1618" s="12" t="s">
        <v>62</v>
      </c>
      <c r="K1618" s="11">
        <v>0.93130000000000002</v>
      </c>
      <c r="L1618" s="11">
        <f t="shared" si="25"/>
        <v>6.8699999999999983E-2</v>
      </c>
      <c r="M1618">
        <v>2.86E-2</v>
      </c>
      <c r="N1618" s="52">
        <v>6.0000000000000001E-3</v>
      </c>
      <c r="O1618" s="1">
        <v>2.1059999999999998E-6</v>
      </c>
      <c r="P1618" t="s">
        <v>52</v>
      </c>
      <c r="Q1618">
        <v>247107</v>
      </c>
    </row>
    <row r="1619" spans="1:17">
      <c r="A1619" t="s">
        <v>8935</v>
      </c>
      <c r="B1619" t="s">
        <v>8936</v>
      </c>
      <c r="C1619" t="s">
        <v>699</v>
      </c>
      <c r="D1619">
        <v>1</v>
      </c>
      <c r="E1619" t="s">
        <v>139</v>
      </c>
      <c r="F1619">
        <v>1.8343118611498499E-3</v>
      </c>
      <c r="G1619" s="10">
        <v>8</v>
      </c>
      <c r="H1619" s="4">
        <v>52851283</v>
      </c>
      <c r="I1619" s="4" t="s">
        <v>82</v>
      </c>
      <c r="J1619" s="12" t="s">
        <v>1143</v>
      </c>
      <c r="K1619" s="11">
        <v>0.92930000000000001</v>
      </c>
      <c r="L1619" s="11">
        <f t="shared" si="25"/>
        <v>7.0699999999999985E-2</v>
      </c>
      <c r="M1619">
        <v>3.2199999999999999E-2</v>
      </c>
      <c r="N1619" s="52">
        <v>6.8999999999999999E-3</v>
      </c>
      <c r="O1619" s="1">
        <v>3.1439999999999999E-6</v>
      </c>
      <c r="P1619" t="s">
        <v>52</v>
      </c>
      <c r="Q1619">
        <v>182734</v>
      </c>
    </row>
    <row r="1620" spans="1:17">
      <c r="A1620" t="s">
        <v>8937</v>
      </c>
      <c r="B1620" t="s">
        <v>8938</v>
      </c>
      <c r="C1620" t="s">
        <v>699</v>
      </c>
      <c r="D1620">
        <v>1</v>
      </c>
      <c r="E1620" t="s">
        <v>139</v>
      </c>
      <c r="F1620">
        <v>2.36840004943313E-3</v>
      </c>
      <c r="G1620" s="10">
        <v>8</v>
      </c>
      <c r="H1620" s="4">
        <v>52851368</v>
      </c>
      <c r="I1620" s="4" t="s">
        <v>50</v>
      </c>
      <c r="J1620" s="12" t="s">
        <v>62</v>
      </c>
      <c r="K1620" s="11">
        <v>0.93130000000000002</v>
      </c>
      <c r="L1620" s="11">
        <f t="shared" si="25"/>
        <v>6.8699999999999983E-2</v>
      </c>
      <c r="M1620">
        <v>2.8500000000000001E-2</v>
      </c>
      <c r="N1620" s="52">
        <v>6.0000000000000001E-3</v>
      </c>
      <c r="O1620" s="1">
        <v>2.103E-6</v>
      </c>
      <c r="P1620" t="s">
        <v>52</v>
      </c>
      <c r="Q1620">
        <v>247107</v>
      </c>
    </row>
    <row r="1621" spans="1:17">
      <c r="A1621" t="s">
        <v>8939</v>
      </c>
      <c r="B1621" t="s">
        <v>8940</v>
      </c>
      <c r="C1621" t="s">
        <v>699</v>
      </c>
      <c r="D1621">
        <v>1</v>
      </c>
      <c r="E1621" t="s">
        <v>139</v>
      </c>
      <c r="F1621">
        <v>2.5636932312002002E-3</v>
      </c>
      <c r="G1621" s="10">
        <v>8</v>
      </c>
      <c r="H1621" s="4">
        <v>52852023</v>
      </c>
      <c r="I1621" s="4" t="s">
        <v>82</v>
      </c>
      <c r="J1621" s="12" t="s">
        <v>51</v>
      </c>
      <c r="K1621" s="11">
        <v>0.93130000000000002</v>
      </c>
      <c r="L1621" s="11">
        <f t="shared" si="25"/>
        <v>6.8699999999999983E-2</v>
      </c>
      <c r="M1621">
        <v>2.86E-2</v>
      </c>
      <c r="N1621" s="52">
        <v>6.0000000000000001E-3</v>
      </c>
      <c r="O1621" s="1">
        <v>2.0169999999999999E-6</v>
      </c>
      <c r="P1621" t="s">
        <v>52</v>
      </c>
      <c r="Q1621">
        <v>247107</v>
      </c>
    </row>
    <row r="1622" spans="1:17">
      <c r="A1622" t="s">
        <v>8941</v>
      </c>
      <c r="B1622" t="s">
        <v>8942</v>
      </c>
      <c r="C1622" t="s">
        <v>699</v>
      </c>
      <c r="D1622">
        <v>1</v>
      </c>
      <c r="E1622" t="s">
        <v>139</v>
      </c>
      <c r="F1622">
        <v>2.5636932312002002E-3</v>
      </c>
      <c r="G1622" s="10">
        <v>8</v>
      </c>
      <c r="H1622" s="4">
        <v>52853213</v>
      </c>
      <c r="I1622" s="4" t="s">
        <v>82</v>
      </c>
      <c r="J1622" s="12" t="s">
        <v>62</v>
      </c>
      <c r="K1622" s="11">
        <v>0.93130000000000002</v>
      </c>
      <c r="L1622" s="11">
        <f t="shared" si="25"/>
        <v>6.8699999999999983E-2</v>
      </c>
      <c r="M1622">
        <v>2.86E-2</v>
      </c>
      <c r="N1622" s="52">
        <v>6.0000000000000001E-3</v>
      </c>
      <c r="O1622" s="1">
        <v>1.9319999999999999E-6</v>
      </c>
      <c r="P1622" t="s">
        <v>52</v>
      </c>
      <c r="Q1622">
        <v>247107</v>
      </c>
    </row>
    <row r="1623" spans="1:17">
      <c r="A1623" t="s">
        <v>8943</v>
      </c>
      <c r="B1623" t="s">
        <v>8944</v>
      </c>
      <c r="C1623" t="s">
        <v>699</v>
      </c>
      <c r="D1623">
        <v>1</v>
      </c>
      <c r="E1623" t="s">
        <v>139</v>
      </c>
      <c r="F1623">
        <v>2.5636932312002002E-3</v>
      </c>
      <c r="G1623" s="10">
        <v>8</v>
      </c>
      <c r="H1623" s="4">
        <v>52853798</v>
      </c>
      <c r="I1623" s="4" t="s">
        <v>62</v>
      </c>
      <c r="J1623" s="12" t="s">
        <v>51</v>
      </c>
      <c r="K1623" s="11">
        <v>0.93130000000000002</v>
      </c>
      <c r="L1623" s="11">
        <f t="shared" si="25"/>
        <v>6.8699999999999983E-2</v>
      </c>
      <c r="M1623">
        <v>2.86E-2</v>
      </c>
      <c r="N1623" s="52">
        <v>6.0000000000000001E-3</v>
      </c>
      <c r="O1623" s="1">
        <v>2.012E-6</v>
      </c>
      <c r="P1623" t="s">
        <v>52</v>
      </c>
      <c r="Q1623">
        <v>247107</v>
      </c>
    </row>
    <row r="1624" spans="1:17">
      <c r="A1624" t="s">
        <v>8945</v>
      </c>
      <c r="B1624" t="s">
        <v>8946</v>
      </c>
      <c r="C1624" t="s">
        <v>699</v>
      </c>
      <c r="D1624">
        <v>1</v>
      </c>
      <c r="E1624" t="s">
        <v>139</v>
      </c>
      <c r="F1624">
        <v>3.5295173948175001E-3</v>
      </c>
      <c r="G1624" s="10">
        <v>8</v>
      </c>
      <c r="H1624" s="4">
        <v>52853882</v>
      </c>
      <c r="I1624" s="4" t="s">
        <v>82</v>
      </c>
      <c r="J1624" s="12" t="s">
        <v>51</v>
      </c>
      <c r="K1624" s="11">
        <v>0.93079999999999996</v>
      </c>
      <c r="L1624" s="11">
        <f t="shared" si="25"/>
        <v>6.9200000000000039E-2</v>
      </c>
      <c r="M1624">
        <v>2.9000000000000001E-2</v>
      </c>
      <c r="N1624" s="52">
        <v>6.0000000000000001E-3</v>
      </c>
      <c r="O1624" s="1">
        <v>1.345E-6</v>
      </c>
      <c r="P1624" t="s">
        <v>52</v>
      </c>
      <c r="Q1624">
        <v>247107</v>
      </c>
    </row>
    <row r="1625" spans="1:17">
      <c r="A1625" t="s">
        <v>8947</v>
      </c>
      <c r="B1625" t="s">
        <v>8948</v>
      </c>
      <c r="C1625" t="s">
        <v>699</v>
      </c>
      <c r="D1625">
        <v>1</v>
      </c>
      <c r="E1625" t="s">
        <v>139</v>
      </c>
      <c r="F1625">
        <v>5.41897417404373E-3</v>
      </c>
      <c r="G1625" s="10">
        <v>8</v>
      </c>
      <c r="H1625" s="4">
        <v>52853945</v>
      </c>
      <c r="I1625" s="4" t="s">
        <v>82</v>
      </c>
      <c r="J1625" s="12" t="s">
        <v>51</v>
      </c>
      <c r="K1625" s="11">
        <v>0.93210000000000004</v>
      </c>
      <c r="L1625" s="11">
        <f t="shared" si="25"/>
        <v>6.789999999999996E-2</v>
      </c>
      <c r="M1625">
        <v>0.03</v>
      </c>
      <c r="N1625" s="52">
        <v>6.1000000000000004E-3</v>
      </c>
      <c r="O1625" s="1">
        <v>8.4209999999999995E-7</v>
      </c>
      <c r="P1625" t="s">
        <v>52</v>
      </c>
      <c r="Q1625">
        <v>247107</v>
      </c>
    </row>
    <row r="1626" spans="1:17">
      <c r="A1626" t="s">
        <v>8949</v>
      </c>
      <c r="B1626" t="s">
        <v>8950</v>
      </c>
      <c r="C1626" t="s">
        <v>699</v>
      </c>
      <c r="D1626">
        <v>1</v>
      </c>
      <c r="E1626" t="s">
        <v>139</v>
      </c>
      <c r="F1626">
        <v>2.5636932312002002E-3</v>
      </c>
      <c r="G1626" s="10">
        <v>8</v>
      </c>
      <c r="H1626" s="4">
        <v>52855396</v>
      </c>
      <c r="I1626" s="4" t="s">
        <v>50</v>
      </c>
      <c r="J1626" s="12" t="s">
        <v>51</v>
      </c>
      <c r="K1626" s="11">
        <v>0.93130000000000002</v>
      </c>
      <c r="L1626" s="11">
        <f t="shared" si="25"/>
        <v>6.8699999999999983E-2</v>
      </c>
      <c r="M1626">
        <v>2.86E-2</v>
      </c>
      <c r="N1626" s="52">
        <v>6.0000000000000001E-3</v>
      </c>
      <c r="O1626" s="1">
        <v>1.9369999999999998E-6</v>
      </c>
      <c r="P1626" t="s">
        <v>52</v>
      </c>
      <c r="Q1626">
        <v>247107</v>
      </c>
    </row>
    <row r="1627" spans="1:17">
      <c r="A1627" t="s">
        <v>8951</v>
      </c>
      <c r="B1627" t="s">
        <v>8952</v>
      </c>
      <c r="C1627" t="s">
        <v>699</v>
      </c>
      <c r="D1627">
        <v>1</v>
      </c>
      <c r="E1627" t="s">
        <v>139</v>
      </c>
      <c r="F1627">
        <v>1.8704463203213101E-3</v>
      </c>
      <c r="G1627" s="10">
        <v>8</v>
      </c>
      <c r="H1627" s="4">
        <v>52860349</v>
      </c>
      <c r="I1627" s="4" t="s">
        <v>50</v>
      </c>
      <c r="J1627" s="12" t="s">
        <v>62</v>
      </c>
      <c r="K1627" s="11">
        <v>6.8900000000000003E-2</v>
      </c>
      <c r="L1627" s="11">
        <f t="shared" si="25"/>
        <v>6.8900000000000003E-2</v>
      </c>
      <c r="M1627">
        <v>-2.8199999999999999E-2</v>
      </c>
      <c r="N1627" s="52">
        <v>6.0000000000000001E-3</v>
      </c>
      <c r="O1627" s="1">
        <v>2.734E-6</v>
      </c>
      <c r="P1627" t="s">
        <v>83</v>
      </c>
      <c r="Q1627">
        <v>247107</v>
      </c>
    </row>
    <row r="1628" spans="1:17">
      <c r="A1628" t="s">
        <v>8953</v>
      </c>
      <c r="B1628" t="s">
        <v>8954</v>
      </c>
      <c r="C1628" t="s">
        <v>699</v>
      </c>
      <c r="D1628">
        <v>1</v>
      </c>
      <c r="E1628" t="s">
        <v>139</v>
      </c>
      <c r="F1628">
        <v>1.8704463203213101E-3</v>
      </c>
      <c r="G1628" s="10">
        <v>8</v>
      </c>
      <c r="H1628" s="4">
        <v>52861539</v>
      </c>
      <c r="I1628" s="4" t="s">
        <v>62</v>
      </c>
      <c r="J1628" s="12" t="s">
        <v>51</v>
      </c>
      <c r="K1628" s="11">
        <v>0.93110000000000004</v>
      </c>
      <c r="L1628" s="11">
        <f t="shared" si="25"/>
        <v>6.8899999999999961E-2</v>
      </c>
      <c r="M1628">
        <v>2.8199999999999999E-2</v>
      </c>
      <c r="N1628" s="52">
        <v>6.0000000000000001E-3</v>
      </c>
      <c r="O1628" s="1">
        <v>2.6400000000000001E-6</v>
      </c>
      <c r="P1628" t="s">
        <v>52</v>
      </c>
      <c r="Q1628">
        <v>247107</v>
      </c>
    </row>
    <row r="1629" spans="1:17">
      <c r="A1629" t="s">
        <v>8955</v>
      </c>
      <c r="B1629" t="s">
        <v>8956</v>
      </c>
      <c r="C1629" t="s">
        <v>699</v>
      </c>
      <c r="D1629">
        <v>1</v>
      </c>
      <c r="E1629" t="s">
        <v>139</v>
      </c>
      <c r="F1629">
        <v>1.8704463203213101E-3</v>
      </c>
      <c r="G1629" s="10">
        <v>8</v>
      </c>
      <c r="H1629" s="4">
        <v>52864616</v>
      </c>
      <c r="I1629" s="4" t="s">
        <v>82</v>
      </c>
      <c r="J1629" s="12" t="s">
        <v>62</v>
      </c>
      <c r="K1629" s="11">
        <v>6.8900000000000003E-2</v>
      </c>
      <c r="L1629" s="11">
        <f t="shared" si="25"/>
        <v>6.8900000000000003E-2</v>
      </c>
      <c r="M1629">
        <v>-2.8199999999999999E-2</v>
      </c>
      <c r="N1629" s="52">
        <v>6.0000000000000001E-3</v>
      </c>
      <c r="O1629" s="1">
        <v>2.6259999999999999E-6</v>
      </c>
      <c r="P1629" t="s">
        <v>83</v>
      </c>
      <c r="Q1629">
        <v>247107</v>
      </c>
    </row>
    <row r="1630" spans="1:17">
      <c r="A1630" t="s">
        <v>8957</v>
      </c>
      <c r="B1630" t="s">
        <v>8958</v>
      </c>
      <c r="C1630" t="s">
        <v>699</v>
      </c>
      <c r="D1630">
        <v>1</v>
      </c>
      <c r="E1630" t="s">
        <v>139</v>
      </c>
      <c r="F1630">
        <v>2.0229942929206601E-3</v>
      </c>
      <c r="G1630" s="10">
        <v>8</v>
      </c>
      <c r="H1630" s="4">
        <v>52865798</v>
      </c>
      <c r="I1630" s="4" t="s">
        <v>82</v>
      </c>
      <c r="J1630" s="12" t="s">
        <v>50</v>
      </c>
      <c r="K1630" s="11">
        <v>0.93110000000000004</v>
      </c>
      <c r="L1630" s="11">
        <f t="shared" si="25"/>
        <v>6.8899999999999961E-2</v>
      </c>
      <c r="M1630">
        <v>2.8299999999999999E-2</v>
      </c>
      <c r="N1630" s="52">
        <v>6.0000000000000001E-3</v>
      </c>
      <c r="O1630" s="1">
        <v>2.6010000000000002E-6</v>
      </c>
      <c r="P1630" t="s">
        <v>52</v>
      </c>
      <c r="Q1630">
        <v>247107</v>
      </c>
    </row>
    <row r="1631" spans="1:17">
      <c r="A1631" t="s">
        <v>8959</v>
      </c>
      <c r="B1631" t="s">
        <v>8960</v>
      </c>
      <c r="C1631" t="s">
        <v>699</v>
      </c>
      <c r="D1631">
        <v>1</v>
      </c>
      <c r="E1631" t="s">
        <v>139</v>
      </c>
      <c r="F1631">
        <v>2.0229942929206601E-3</v>
      </c>
      <c r="G1631" s="10">
        <v>8</v>
      </c>
      <c r="H1631" s="4">
        <v>52865879</v>
      </c>
      <c r="I1631" s="4" t="s">
        <v>50</v>
      </c>
      <c r="J1631" s="12" t="s">
        <v>62</v>
      </c>
      <c r="K1631" s="11">
        <v>6.8900000000000003E-2</v>
      </c>
      <c r="L1631" s="11">
        <f t="shared" si="25"/>
        <v>6.8900000000000003E-2</v>
      </c>
      <c r="M1631">
        <v>-2.8299999999999999E-2</v>
      </c>
      <c r="N1631" s="52">
        <v>6.0000000000000001E-3</v>
      </c>
      <c r="O1631" s="1">
        <v>2.5459999999999998E-6</v>
      </c>
      <c r="P1631" t="s">
        <v>83</v>
      </c>
      <c r="Q1631">
        <v>247107</v>
      </c>
    </row>
    <row r="1632" spans="1:17">
      <c r="A1632" t="s">
        <v>8961</v>
      </c>
      <c r="B1632" t="s">
        <v>8962</v>
      </c>
      <c r="C1632" t="s">
        <v>699</v>
      </c>
      <c r="D1632">
        <v>1</v>
      </c>
      <c r="E1632" t="s">
        <v>139</v>
      </c>
      <c r="F1632">
        <v>1.8704463203213101E-3</v>
      </c>
      <c r="G1632" s="10">
        <v>8</v>
      </c>
      <c r="H1632" s="4">
        <v>52866992</v>
      </c>
      <c r="I1632" s="4" t="s">
        <v>82</v>
      </c>
      <c r="J1632" s="12" t="s">
        <v>62</v>
      </c>
      <c r="K1632" s="11">
        <v>6.8900000000000003E-2</v>
      </c>
      <c r="L1632" s="11">
        <f t="shared" si="25"/>
        <v>6.8900000000000003E-2</v>
      </c>
      <c r="M1632">
        <v>-2.8199999999999999E-2</v>
      </c>
      <c r="N1632" s="52">
        <v>6.0000000000000001E-3</v>
      </c>
      <c r="O1632" s="1">
        <v>2.6450000000000001E-6</v>
      </c>
      <c r="P1632" t="s">
        <v>83</v>
      </c>
      <c r="Q1632">
        <v>247107</v>
      </c>
    </row>
    <row r="1633" spans="1:17">
      <c r="A1633" t="s">
        <v>8963</v>
      </c>
      <c r="B1633" t="s">
        <v>8964</v>
      </c>
      <c r="C1633" t="s">
        <v>699</v>
      </c>
      <c r="D1633">
        <v>1</v>
      </c>
      <c r="E1633" t="s">
        <v>139</v>
      </c>
      <c r="F1633">
        <v>1.8704463203213101E-3</v>
      </c>
      <c r="G1633" s="10">
        <v>8</v>
      </c>
      <c r="H1633" s="4">
        <v>52868111</v>
      </c>
      <c r="I1633" s="4" t="s">
        <v>82</v>
      </c>
      <c r="J1633" s="12" t="s">
        <v>50</v>
      </c>
      <c r="K1633" s="11">
        <v>0.93110000000000004</v>
      </c>
      <c r="L1633" s="11">
        <f t="shared" si="25"/>
        <v>6.8899999999999961E-2</v>
      </c>
      <c r="M1633">
        <v>2.8199999999999999E-2</v>
      </c>
      <c r="N1633" s="52">
        <v>6.0000000000000001E-3</v>
      </c>
      <c r="O1633" s="1">
        <v>2.7839999999999999E-6</v>
      </c>
      <c r="P1633" t="s">
        <v>52</v>
      </c>
      <c r="Q1633">
        <v>247107</v>
      </c>
    </row>
    <row r="1634" spans="1:17">
      <c r="A1634" t="s">
        <v>8965</v>
      </c>
      <c r="B1634" t="s">
        <v>8966</v>
      </c>
      <c r="C1634" t="s">
        <v>699</v>
      </c>
      <c r="D1634">
        <v>1</v>
      </c>
      <c r="E1634" t="s">
        <v>139</v>
      </c>
      <c r="F1634">
        <v>2.0229942929206601E-3</v>
      </c>
      <c r="G1634" s="10">
        <v>8</v>
      </c>
      <c r="H1634" s="4">
        <v>52868159</v>
      </c>
      <c r="I1634" s="4" t="s">
        <v>82</v>
      </c>
      <c r="J1634" s="12" t="s">
        <v>51</v>
      </c>
      <c r="K1634" s="11">
        <v>0.93110000000000004</v>
      </c>
      <c r="L1634" s="11">
        <f t="shared" si="25"/>
        <v>6.8899999999999961E-2</v>
      </c>
      <c r="M1634">
        <v>2.8299999999999999E-2</v>
      </c>
      <c r="N1634" s="52">
        <v>6.0000000000000001E-3</v>
      </c>
      <c r="O1634" s="1">
        <v>2.4360000000000001E-6</v>
      </c>
      <c r="P1634" t="s">
        <v>52</v>
      </c>
      <c r="Q1634">
        <v>247107</v>
      </c>
    </row>
    <row r="1635" spans="1:17">
      <c r="A1635" t="s">
        <v>8967</v>
      </c>
      <c r="B1635" t="s">
        <v>8968</v>
      </c>
      <c r="C1635" t="s">
        <v>699</v>
      </c>
      <c r="D1635">
        <v>1</v>
      </c>
      <c r="E1635" t="s">
        <v>139</v>
      </c>
      <c r="F1635">
        <v>2.0229942929206601E-3</v>
      </c>
      <c r="G1635" s="10">
        <v>8</v>
      </c>
      <c r="H1635" s="4">
        <v>52868406</v>
      </c>
      <c r="I1635" s="4" t="s">
        <v>50</v>
      </c>
      <c r="J1635" s="12" t="s">
        <v>62</v>
      </c>
      <c r="K1635" s="11">
        <v>6.8900000000000003E-2</v>
      </c>
      <c r="L1635" s="11">
        <f t="shared" si="25"/>
        <v>6.8900000000000003E-2</v>
      </c>
      <c r="M1635">
        <v>-2.8299999999999999E-2</v>
      </c>
      <c r="N1635" s="52">
        <v>6.0000000000000001E-3</v>
      </c>
      <c r="O1635" s="1">
        <v>2.481E-6</v>
      </c>
      <c r="P1635" t="s">
        <v>83</v>
      </c>
      <c r="Q1635">
        <v>247107</v>
      </c>
    </row>
    <row r="1636" spans="1:17">
      <c r="A1636" t="s">
        <v>8969</v>
      </c>
      <c r="B1636" t="s">
        <v>8970</v>
      </c>
      <c r="C1636" t="s">
        <v>699</v>
      </c>
      <c r="D1636">
        <v>1</v>
      </c>
      <c r="E1636" t="s">
        <v>139</v>
      </c>
      <c r="F1636">
        <v>2.0229942929206601E-3</v>
      </c>
      <c r="G1636" s="10">
        <v>8</v>
      </c>
      <c r="H1636" s="4">
        <v>52869025</v>
      </c>
      <c r="I1636" s="4" t="s">
        <v>50</v>
      </c>
      <c r="J1636" s="12" t="s">
        <v>62</v>
      </c>
      <c r="K1636" s="11">
        <v>6.88E-2</v>
      </c>
      <c r="L1636" s="11">
        <f t="shared" si="25"/>
        <v>6.88E-2</v>
      </c>
      <c r="M1636">
        <v>-2.8299999999999999E-2</v>
      </c>
      <c r="N1636" s="52">
        <v>6.0000000000000001E-3</v>
      </c>
      <c r="O1636" s="1">
        <v>2.5320000000000001E-6</v>
      </c>
      <c r="P1636" t="s">
        <v>83</v>
      </c>
      <c r="Q1636">
        <v>247107</v>
      </c>
    </row>
    <row r="1637" spans="1:17">
      <c r="A1637" t="s">
        <v>8971</v>
      </c>
      <c r="B1637" t="s">
        <v>8972</v>
      </c>
      <c r="C1637" t="s">
        <v>699</v>
      </c>
      <c r="D1637">
        <v>1</v>
      </c>
      <c r="E1637" t="s">
        <v>139</v>
      </c>
      <c r="F1637">
        <v>2.5636932312002002E-3</v>
      </c>
      <c r="G1637" s="10">
        <v>8</v>
      </c>
      <c r="H1637" s="4">
        <v>52870614</v>
      </c>
      <c r="I1637" s="4" t="s">
        <v>50</v>
      </c>
      <c r="J1637" s="12" t="s">
        <v>62</v>
      </c>
      <c r="K1637" s="11">
        <v>6.8400000000000002E-2</v>
      </c>
      <c r="L1637" s="11">
        <f t="shared" si="25"/>
        <v>6.8400000000000002E-2</v>
      </c>
      <c r="M1637">
        <v>-2.86E-2</v>
      </c>
      <c r="N1637" s="52">
        <v>6.0000000000000001E-3</v>
      </c>
      <c r="O1637" s="1">
        <v>2.1399999999999998E-6</v>
      </c>
      <c r="P1637" t="s">
        <v>83</v>
      </c>
      <c r="Q1637">
        <v>247107</v>
      </c>
    </row>
    <row r="1638" spans="1:17">
      <c r="A1638" t="s">
        <v>8973</v>
      </c>
      <c r="B1638" t="s">
        <v>8974</v>
      </c>
      <c r="C1638" t="s">
        <v>699</v>
      </c>
      <c r="D1638">
        <v>1</v>
      </c>
      <c r="E1638" t="s">
        <v>139</v>
      </c>
      <c r="F1638">
        <v>2.36840004943313E-3</v>
      </c>
      <c r="G1638" s="10">
        <v>8</v>
      </c>
      <c r="H1638" s="4">
        <v>52870680</v>
      </c>
      <c r="I1638" s="4" t="s">
        <v>82</v>
      </c>
      <c r="J1638" s="12" t="s">
        <v>51</v>
      </c>
      <c r="K1638" s="11">
        <v>6.8400000000000002E-2</v>
      </c>
      <c r="L1638" s="11">
        <f t="shared" si="25"/>
        <v>6.8400000000000002E-2</v>
      </c>
      <c r="M1638">
        <v>-2.8500000000000001E-2</v>
      </c>
      <c r="N1638" s="52">
        <v>6.0000000000000001E-3</v>
      </c>
      <c r="O1638" s="1">
        <v>2.2230000000000001E-6</v>
      </c>
      <c r="P1638" t="s">
        <v>83</v>
      </c>
      <c r="Q1638">
        <v>247107</v>
      </c>
    </row>
    <row r="1639" spans="1:17">
      <c r="A1639" t="s">
        <v>8975</v>
      </c>
      <c r="B1639" t="s">
        <v>8976</v>
      </c>
      <c r="C1639" t="s">
        <v>699</v>
      </c>
      <c r="D1639">
        <v>1</v>
      </c>
      <c r="E1639" t="s">
        <v>139</v>
      </c>
      <c r="F1639">
        <v>2.5636932312002002E-3</v>
      </c>
      <c r="G1639" s="10">
        <v>8</v>
      </c>
      <c r="H1639" s="4">
        <v>52870839</v>
      </c>
      <c r="I1639" s="4" t="s">
        <v>82</v>
      </c>
      <c r="J1639" s="12" t="s">
        <v>51</v>
      </c>
      <c r="K1639" s="11">
        <v>0.93159999999999998</v>
      </c>
      <c r="L1639" s="11">
        <f t="shared" si="25"/>
        <v>6.8400000000000016E-2</v>
      </c>
      <c r="M1639">
        <v>2.86E-2</v>
      </c>
      <c r="N1639" s="52">
        <v>6.0000000000000001E-3</v>
      </c>
      <c r="O1639" s="1">
        <v>2.0679999999999999E-6</v>
      </c>
      <c r="P1639" t="s">
        <v>52</v>
      </c>
      <c r="Q1639">
        <v>247107</v>
      </c>
    </row>
    <row r="1640" spans="1:17">
      <c r="A1640" t="s">
        <v>8977</v>
      </c>
      <c r="B1640" t="s">
        <v>8978</v>
      </c>
      <c r="C1640" t="s">
        <v>699</v>
      </c>
      <c r="D1640">
        <v>1</v>
      </c>
      <c r="E1640" t="s">
        <v>139</v>
      </c>
      <c r="F1640">
        <v>1.7146720756225199E-3</v>
      </c>
      <c r="G1640" s="10">
        <v>8</v>
      </c>
      <c r="H1640" s="4">
        <v>52871545</v>
      </c>
      <c r="I1640" s="4" t="s">
        <v>493</v>
      </c>
      <c r="J1640" s="12" t="s">
        <v>62</v>
      </c>
      <c r="K1640" s="11">
        <v>7.0400000000000004E-2</v>
      </c>
      <c r="L1640" s="11">
        <f t="shared" si="25"/>
        <v>7.0400000000000004E-2</v>
      </c>
      <c r="M1640">
        <v>-3.2099999999999997E-2</v>
      </c>
      <c r="N1640" s="52">
        <v>6.8999999999999999E-3</v>
      </c>
      <c r="O1640" s="1">
        <v>3.6650000000000001E-6</v>
      </c>
      <c r="P1640" t="s">
        <v>83</v>
      </c>
      <c r="Q1640">
        <v>182734</v>
      </c>
    </row>
    <row r="1641" spans="1:17">
      <c r="A1641" t="s">
        <v>8979</v>
      </c>
      <c r="B1641" t="s">
        <v>8980</v>
      </c>
      <c r="C1641" t="s">
        <v>699</v>
      </c>
      <c r="D1641">
        <v>1</v>
      </c>
      <c r="E1641" t="s">
        <v>139</v>
      </c>
      <c r="F1641">
        <v>2.5636932312002002E-3</v>
      </c>
      <c r="G1641" s="10">
        <v>8</v>
      </c>
      <c r="H1641" s="4">
        <v>52871913</v>
      </c>
      <c r="I1641" s="4" t="s">
        <v>82</v>
      </c>
      <c r="J1641" s="12" t="s">
        <v>51</v>
      </c>
      <c r="K1641" s="11">
        <v>0.93159999999999998</v>
      </c>
      <c r="L1641" s="11">
        <f t="shared" si="25"/>
        <v>6.8400000000000016E-2</v>
      </c>
      <c r="M1641">
        <v>2.86E-2</v>
      </c>
      <c r="N1641" s="52">
        <v>6.0000000000000001E-3</v>
      </c>
      <c r="O1641" s="1">
        <v>2.1299999999999999E-6</v>
      </c>
      <c r="P1641" t="s">
        <v>52</v>
      </c>
      <c r="Q1641">
        <v>247107</v>
      </c>
    </row>
    <row r="1642" spans="1:17">
      <c r="A1642" t="s">
        <v>8981</v>
      </c>
      <c r="B1642" t="s">
        <v>8982</v>
      </c>
      <c r="C1642" t="s">
        <v>699</v>
      </c>
      <c r="D1642">
        <v>1</v>
      </c>
      <c r="E1642" t="s">
        <v>139</v>
      </c>
      <c r="F1642">
        <v>2.5636932312002002E-3</v>
      </c>
      <c r="G1642" s="10">
        <v>8</v>
      </c>
      <c r="H1642" s="4">
        <v>52872186</v>
      </c>
      <c r="I1642" s="4" t="s">
        <v>82</v>
      </c>
      <c r="J1642" s="12" t="s">
        <v>50</v>
      </c>
      <c r="K1642" s="11">
        <v>6.8400000000000002E-2</v>
      </c>
      <c r="L1642" s="11">
        <f t="shared" si="25"/>
        <v>6.8400000000000002E-2</v>
      </c>
      <c r="M1642">
        <v>-2.86E-2</v>
      </c>
      <c r="N1642" s="52">
        <v>6.0000000000000001E-3</v>
      </c>
      <c r="O1642" s="1">
        <v>2.1270000000000001E-6</v>
      </c>
      <c r="P1642" t="s">
        <v>83</v>
      </c>
      <c r="Q1642">
        <v>247107</v>
      </c>
    </row>
    <row r="1643" spans="1:17">
      <c r="A1643" t="s">
        <v>8983</v>
      </c>
      <c r="B1643" t="s">
        <v>8984</v>
      </c>
      <c r="C1643" t="s">
        <v>699</v>
      </c>
      <c r="D1643">
        <v>1</v>
      </c>
      <c r="E1643" t="s">
        <v>139</v>
      </c>
      <c r="F1643">
        <v>2.5636932312002002E-3</v>
      </c>
      <c r="G1643" s="10">
        <v>8</v>
      </c>
      <c r="H1643" s="4">
        <v>52872709</v>
      </c>
      <c r="I1643" s="4" t="s">
        <v>82</v>
      </c>
      <c r="J1643" s="12" t="s">
        <v>50</v>
      </c>
      <c r="K1643" s="11">
        <v>0.93159999999999998</v>
      </c>
      <c r="L1643" s="11">
        <f t="shared" si="25"/>
        <v>6.8400000000000016E-2</v>
      </c>
      <c r="M1643">
        <v>2.86E-2</v>
      </c>
      <c r="N1643" s="52">
        <v>6.0000000000000001E-3</v>
      </c>
      <c r="O1643" s="1">
        <v>2.0820000000000001E-6</v>
      </c>
      <c r="P1643" t="s">
        <v>52</v>
      </c>
      <c r="Q1643">
        <v>247107</v>
      </c>
    </row>
    <row r="1644" spans="1:17">
      <c r="A1644" t="s">
        <v>8985</v>
      </c>
      <c r="B1644" t="s">
        <v>8986</v>
      </c>
      <c r="C1644" t="s">
        <v>699</v>
      </c>
      <c r="D1644">
        <v>1</v>
      </c>
      <c r="E1644" t="s">
        <v>139</v>
      </c>
      <c r="F1644">
        <v>2.36840004943313E-3</v>
      </c>
      <c r="G1644" s="10">
        <v>8</v>
      </c>
      <c r="H1644" s="4">
        <v>52873058</v>
      </c>
      <c r="I1644" s="4" t="s">
        <v>50</v>
      </c>
      <c r="J1644" s="12" t="s">
        <v>62</v>
      </c>
      <c r="K1644" s="11">
        <v>6.8400000000000002E-2</v>
      </c>
      <c r="L1644" s="11">
        <f t="shared" si="25"/>
        <v>6.8400000000000002E-2</v>
      </c>
      <c r="M1644">
        <v>-2.8500000000000001E-2</v>
      </c>
      <c r="N1644" s="52">
        <v>6.0000000000000001E-3</v>
      </c>
      <c r="O1644" s="1">
        <v>2.216E-6</v>
      </c>
      <c r="P1644" t="s">
        <v>83</v>
      </c>
      <c r="Q1644">
        <v>247107</v>
      </c>
    </row>
    <row r="1645" spans="1:17">
      <c r="A1645" t="s">
        <v>8987</v>
      </c>
      <c r="B1645" t="s">
        <v>8988</v>
      </c>
      <c r="C1645" t="s">
        <v>699</v>
      </c>
      <c r="D1645">
        <v>1</v>
      </c>
      <c r="E1645" t="s">
        <v>139</v>
      </c>
      <c r="F1645">
        <v>2.5636932312002002E-3</v>
      </c>
      <c r="G1645" s="10">
        <v>8</v>
      </c>
      <c r="H1645" s="4">
        <v>52873399</v>
      </c>
      <c r="I1645" s="4" t="s">
        <v>82</v>
      </c>
      <c r="J1645" s="12" t="s">
        <v>51</v>
      </c>
      <c r="K1645" s="11">
        <v>0.93159999999999998</v>
      </c>
      <c r="L1645" s="11">
        <f t="shared" si="25"/>
        <v>6.8400000000000016E-2</v>
      </c>
      <c r="M1645">
        <v>2.86E-2</v>
      </c>
      <c r="N1645" s="52">
        <v>6.0000000000000001E-3</v>
      </c>
      <c r="O1645" s="1">
        <v>2.1349999999999999E-6</v>
      </c>
      <c r="P1645" t="s">
        <v>52</v>
      </c>
      <c r="Q1645">
        <v>247107</v>
      </c>
    </row>
    <row r="1646" spans="1:17">
      <c r="A1646" t="s">
        <v>8989</v>
      </c>
      <c r="B1646" t="s">
        <v>8990</v>
      </c>
      <c r="C1646" t="s">
        <v>699</v>
      </c>
      <c r="D1646">
        <v>1</v>
      </c>
      <c r="E1646" t="s">
        <v>139</v>
      </c>
      <c r="F1646">
        <v>2.5636932312002002E-3</v>
      </c>
      <c r="G1646" s="10">
        <v>8</v>
      </c>
      <c r="H1646" s="4">
        <v>52873558</v>
      </c>
      <c r="I1646" s="4" t="s">
        <v>82</v>
      </c>
      <c r="J1646" s="12" t="s">
        <v>50</v>
      </c>
      <c r="K1646" s="11">
        <v>0.93159999999999998</v>
      </c>
      <c r="L1646" s="11">
        <f t="shared" si="25"/>
        <v>6.8400000000000016E-2</v>
      </c>
      <c r="M1646">
        <v>2.86E-2</v>
      </c>
      <c r="N1646" s="52">
        <v>6.0000000000000001E-3</v>
      </c>
      <c r="O1646" s="1">
        <v>2.0930000000000001E-6</v>
      </c>
      <c r="P1646" t="s">
        <v>52</v>
      </c>
      <c r="Q1646">
        <v>247107</v>
      </c>
    </row>
    <row r="1647" spans="1:17">
      <c r="A1647" t="s">
        <v>8991</v>
      </c>
      <c r="B1647" t="s">
        <v>8992</v>
      </c>
      <c r="C1647" t="s">
        <v>699</v>
      </c>
      <c r="D1647">
        <v>1</v>
      </c>
      <c r="E1647" t="s">
        <v>139</v>
      </c>
      <c r="F1647">
        <v>2.5636932312002002E-3</v>
      </c>
      <c r="G1647" s="10">
        <v>8</v>
      </c>
      <c r="H1647" s="4">
        <v>52873650</v>
      </c>
      <c r="I1647" s="4" t="s">
        <v>82</v>
      </c>
      <c r="J1647" s="12" t="s">
        <v>50</v>
      </c>
      <c r="K1647" s="11">
        <v>0.93159999999999998</v>
      </c>
      <c r="L1647" s="11">
        <f t="shared" si="25"/>
        <v>6.8400000000000016E-2</v>
      </c>
      <c r="M1647">
        <v>2.86E-2</v>
      </c>
      <c r="N1647" s="52">
        <v>6.0000000000000001E-3</v>
      </c>
      <c r="O1647" s="1">
        <v>2.0279999999999999E-6</v>
      </c>
      <c r="P1647" t="s">
        <v>52</v>
      </c>
      <c r="Q1647">
        <v>247107</v>
      </c>
    </row>
    <row r="1648" spans="1:17">
      <c r="A1648" t="s">
        <v>8993</v>
      </c>
      <c r="B1648" t="s">
        <v>8994</v>
      </c>
      <c r="C1648" t="s">
        <v>699</v>
      </c>
      <c r="D1648">
        <v>1</v>
      </c>
      <c r="E1648" t="s">
        <v>139</v>
      </c>
      <c r="F1648">
        <v>2.5636932312002002E-3</v>
      </c>
      <c r="G1648" s="10">
        <v>8</v>
      </c>
      <c r="H1648" s="4">
        <v>52873855</v>
      </c>
      <c r="I1648" s="4" t="s">
        <v>62</v>
      </c>
      <c r="J1648" s="12" t="s">
        <v>51</v>
      </c>
      <c r="K1648" s="11">
        <v>6.8400000000000002E-2</v>
      </c>
      <c r="L1648" s="11">
        <f t="shared" si="25"/>
        <v>6.8400000000000002E-2</v>
      </c>
      <c r="M1648">
        <v>-2.86E-2</v>
      </c>
      <c r="N1648" s="52">
        <v>6.0000000000000001E-3</v>
      </c>
      <c r="O1648" s="1">
        <v>2.0320000000000002E-6</v>
      </c>
      <c r="P1648" t="s">
        <v>83</v>
      </c>
      <c r="Q1648">
        <v>247107</v>
      </c>
    </row>
    <row r="1649" spans="1:17">
      <c r="A1649" t="s">
        <v>8995</v>
      </c>
      <c r="B1649" t="s">
        <v>8996</v>
      </c>
      <c r="C1649" t="s">
        <v>699</v>
      </c>
      <c r="D1649">
        <v>1</v>
      </c>
      <c r="E1649" t="s">
        <v>139</v>
      </c>
      <c r="F1649">
        <v>2.5636932312002002E-3</v>
      </c>
      <c r="G1649" s="10">
        <v>8</v>
      </c>
      <c r="H1649" s="4">
        <v>52874082</v>
      </c>
      <c r="I1649" s="4" t="s">
        <v>50</v>
      </c>
      <c r="J1649" s="12" t="s">
        <v>51</v>
      </c>
      <c r="K1649" s="11">
        <v>6.8400000000000002E-2</v>
      </c>
      <c r="L1649" s="11">
        <f t="shared" si="25"/>
        <v>6.8400000000000002E-2</v>
      </c>
      <c r="M1649">
        <v>-2.86E-2</v>
      </c>
      <c r="N1649" s="52">
        <v>6.0000000000000001E-3</v>
      </c>
      <c r="O1649" s="1">
        <v>2.035E-6</v>
      </c>
      <c r="P1649" t="s">
        <v>83</v>
      </c>
      <c r="Q1649">
        <v>247107</v>
      </c>
    </row>
    <row r="1650" spans="1:17">
      <c r="A1650" t="s">
        <v>8997</v>
      </c>
      <c r="B1650" t="s">
        <v>8998</v>
      </c>
      <c r="C1650" t="s">
        <v>699</v>
      </c>
      <c r="D1650">
        <v>1</v>
      </c>
      <c r="E1650" t="s">
        <v>139</v>
      </c>
      <c r="F1650">
        <v>2.5636932312002002E-3</v>
      </c>
      <c r="G1650" s="10">
        <v>8</v>
      </c>
      <c r="H1650" s="4">
        <v>52875564</v>
      </c>
      <c r="I1650" s="4" t="s">
        <v>50</v>
      </c>
      <c r="J1650" s="12" t="s">
        <v>51</v>
      </c>
      <c r="K1650" s="11">
        <v>0.93159999999999998</v>
      </c>
      <c r="L1650" s="11">
        <f t="shared" si="25"/>
        <v>6.8400000000000016E-2</v>
      </c>
      <c r="M1650">
        <v>2.86E-2</v>
      </c>
      <c r="N1650" s="52">
        <v>6.0000000000000001E-3</v>
      </c>
      <c r="O1650" s="1">
        <v>2.0540000000000002E-6</v>
      </c>
      <c r="P1650" t="s">
        <v>52</v>
      </c>
      <c r="Q1650">
        <v>247107</v>
      </c>
    </row>
    <row r="1651" spans="1:17">
      <c r="A1651" t="s">
        <v>8999</v>
      </c>
      <c r="B1651" t="s">
        <v>9000</v>
      </c>
      <c r="C1651" t="s">
        <v>699</v>
      </c>
      <c r="D1651">
        <v>1</v>
      </c>
      <c r="E1651" t="s">
        <v>139</v>
      </c>
      <c r="F1651">
        <v>2.5636932312002002E-3</v>
      </c>
      <c r="G1651" s="10">
        <v>8</v>
      </c>
      <c r="H1651" s="4">
        <v>52875941</v>
      </c>
      <c r="I1651" s="4" t="s">
        <v>50</v>
      </c>
      <c r="J1651" s="12" t="s">
        <v>51</v>
      </c>
      <c r="K1651" s="11">
        <v>6.8400000000000002E-2</v>
      </c>
      <c r="L1651" s="11">
        <f t="shared" si="25"/>
        <v>6.8400000000000002E-2</v>
      </c>
      <c r="M1651">
        <v>-2.86E-2</v>
      </c>
      <c r="N1651" s="52">
        <v>6.0000000000000001E-3</v>
      </c>
      <c r="O1651" s="1">
        <v>2.0609999999999998E-6</v>
      </c>
      <c r="P1651" t="s">
        <v>83</v>
      </c>
      <c r="Q1651">
        <v>247107</v>
      </c>
    </row>
    <row r="1652" spans="1:17">
      <c r="A1652" t="s">
        <v>9001</v>
      </c>
      <c r="B1652" t="s">
        <v>9002</v>
      </c>
      <c r="C1652" t="s">
        <v>699</v>
      </c>
      <c r="D1652">
        <v>1</v>
      </c>
      <c r="E1652" t="s">
        <v>139</v>
      </c>
      <c r="F1652">
        <v>4.57514185161167E-2</v>
      </c>
      <c r="G1652" s="10">
        <v>8</v>
      </c>
      <c r="H1652" s="4">
        <v>52876352</v>
      </c>
      <c r="I1652" s="4" t="s">
        <v>50</v>
      </c>
      <c r="J1652" s="12" t="s">
        <v>51</v>
      </c>
      <c r="K1652" s="11">
        <v>0.19270000000000001</v>
      </c>
      <c r="L1652" s="11">
        <f t="shared" si="25"/>
        <v>0.19270000000000001</v>
      </c>
      <c r="M1652">
        <v>-2.06E-2</v>
      </c>
      <c r="N1652" s="52">
        <v>3.8E-3</v>
      </c>
      <c r="O1652" s="1">
        <v>8.9430000000000001E-8</v>
      </c>
      <c r="P1652" t="s">
        <v>83</v>
      </c>
      <c r="Q1652">
        <v>247107</v>
      </c>
    </row>
    <row r="1653" spans="1:17">
      <c r="A1653" t="s">
        <v>9003</v>
      </c>
      <c r="B1653" t="s">
        <v>9004</v>
      </c>
      <c r="C1653" t="s">
        <v>699</v>
      </c>
      <c r="D1653">
        <v>1</v>
      </c>
      <c r="E1653" t="s">
        <v>139</v>
      </c>
      <c r="F1653">
        <v>3.2570334274464002E-3</v>
      </c>
      <c r="G1653" s="10">
        <v>8</v>
      </c>
      <c r="H1653" s="4">
        <v>52877169</v>
      </c>
      <c r="I1653" s="4" t="s">
        <v>50</v>
      </c>
      <c r="J1653" s="12" t="s">
        <v>51</v>
      </c>
      <c r="K1653" s="11">
        <v>0.93159999999999998</v>
      </c>
      <c r="L1653" s="11">
        <f t="shared" si="25"/>
        <v>6.8400000000000016E-2</v>
      </c>
      <c r="M1653">
        <v>2.8899999999999999E-2</v>
      </c>
      <c r="N1653" s="52">
        <v>6.0000000000000001E-3</v>
      </c>
      <c r="O1653" s="1">
        <v>1.689E-6</v>
      </c>
      <c r="P1653" t="s">
        <v>52</v>
      </c>
      <c r="Q1653">
        <v>247107</v>
      </c>
    </row>
    <row r="1654" spans="1:17">
      <c r="A1654" t="s">
        <v>9005</v>
      </c>
      <c r="B1654" t="s">
        <v>9006</v>
      </c>
      <c r="C1654" t="s">
        <v>699</v>
      </c>
      <c r="D1654">
        <v>1</v>
      </c>
      <c r="E1654" t="s">
        <v>139</v>
      </c>
      <c r="F1654">
        <v>2.7758601413591399E-3</v>
      </c>
      <c r="G1654" s="10">
        <v>8</v>
      </c>
      <c r="H1654" s="4">
        <v>52877249</v>
      </c>
      <c r="I1654" s="4" t="s">
        <v>82</v>
      </c>
      <c r="J1654" s="12" t="s">
        <v>51</v>
      </c>
      <c r="K1654" s="11">
        <v>0.93159999999999998</v>
      </c>
      <c r="L1654" s="11">
        <f t="shared" si="25"/>
        <v>6.8400000000000016E-2</v>
      </c>
      <c r="M1654">
        <v>2.87E-2</v>
      </c>
      <c r="N1654" s="52">
        <v>6.0000000000000001E-3</v>
      </c>
      <c r="O1654" s="1">
        <v>1.8950000000000001E-6</v>
      </c>
      <c r="P1654" t="s">
        <v>52</v>
      </c>
      <c r="Q1654">
        <v>247107</v>
      </c>
    </row>
    <row r="1655" spans="1:17">
      <c r="A1655" t="s">
        <v>9007</v>
      </c>
      <c r="B1655" t="s">
        <v>9008</v>
      </c>
      <c r="C1655" t="s">
        <v>699</v>
      </c>
      <c r="D1655">
        <v>1</v>
      </c>
      <c r="E1655" t="s">
        <v>139</v>
      </c>
      <c r="F1655">
        <v>3.0064198756285798E-3</v>
      </c>
      <c r="G1655" s="10">
        <v>8</v>
      </c>
      <c r="H1655" s="4">
        <v>52877310</v>
      </c>
      <c r="I1655" s="4" t="s">
        <v>62</v>
      </c>
      <c r="J1655" s="12" t="s">
        <v>51</v>
      </c>
      <c r="K1655" s="11">
        <v>6.8400000000000002E-2</v>
      </c>
      <c r="L1655" s="11">
        <f t="shared" si="25"/>
        <v>6.8400000000000002E-2</v>
      </c>
      <c r="M1655">
        <v>-2.8799999999999999E-2</v>
      </c>
      <c r="N1655" s="52">
        <v>6.0000000000000001E-3</v>
      </c>
      <c r="O1655" s="1">
        <v>1.756E-6</v>
      </c>
      <c r="P1655" t="s">
        <v>83</v>
      </c>
      <c r="Q1655">
        <v>247107</v>
      </c>
    </row>
    <row r="1656" spans="1:17">
      <c r="A1656" t="s">
        <v>9009</v>
      </c>
      <c r="B1656" t="s">
        <v>9010</v>
      </c>
      <c r="C1656" t="s">
        <v>699</v>
      </c>
      <c r="D1656">
        <v>1</v>
      </c>
      <c r="E1656" t="s">
        <v>139</v>
      </c>
      <c r="F1656">
        <v>3.0064198756285798E-3</v>
      </c>
      <c r="G1656" s="10">
        <v>8</v>
      </c>
      <c r="H1656" s="4">
        <v>52877428</v>
      </c>
      <c r="I1656" s="4" t="s">
        <v>82</v>
      </c>
      <c r="J1656" s="12" t="s">
        <v>51</v>
      </c>
      <c r="K1656" s="11">
        <v>0.93159999999999998</v>
      </c>
      <c r="L1656" s="11">
        <f t="shared" si="25"/>
        <v>6.8400000000000016E-2</v>
      </c>
      <c r="M1656">
        <v>2.8799999999999999E-2</v>
      </c>
      <c r="N1656" s="52">
        <v>6.0000000000000001E-3</v>
      </c>
      <c r="O1656" s="1">
        <v>1.765E-6</v>
      </c>
      <c r="P1656" t="s">
        <v>52</v>
      </c>
      <c r="Q1656">
        <v>247107</v>
      </c>
    </row>
    <row r="1657" spans="1:17">
      <c r="A1657" t="s">
        <v>9011</v>
      </c>
      <c r="B1657" t="s">
        <v>9012</v>
      </c>
      <c r="C1657" t="s">
        <v>699</v>
      </c>
      <c r="D1657">
        <v>1</v>
      </c>
      <c r="E1657" t="s">
        <v>139</v>
      </c>
      <c r="F1657">
        <v>3.0064198756285798E-3</v>
      </c>
      <c r="G1657" s="10">
        <v>8</v>
      </c>
      <c r="H1657" s="4">
        <v>52877465</v>
      </c>
      <c r="I1657" s="4" t="s">
        <v>82</v>
      </c>
      <c r="J1657" s="12" t="s">
        <v>51</v>
      </c>
      <c r="K1657" s="11">
        <v>6.8400000000000002E-2</v>
      </c>
      <c r="L1657" s="11">
        <f t="shared" si="25"/>
        <v>6.8400000000000002E-2</v>
      </c>
      <c r="M1657">
        <v>-2.8799999999999999E-2</v>
      </c>
      <c r="N1657" s="52">
        <v>6.0000000000000001E-3</v>
      </c>
      <c r="O1657" s="1">
        <v>1.7090000000000001E-6</v>
      </c>
      <c r="P1657" t="s">
        <v>83</v>
      </c>
      <c r="Q1657">
        <v>247107</v>
      </c>
    </row>
    <row r="1658" spans="1:17">
      <c r="A1658" t="s">
        <v>9013</v>
      </c>
      <c r="B1658" t="s">
        <v>9014</v>
      </c>
      <c r="C1658" t="s">
        <v>699</v>
      </c>
      <c r="D1658">
        <v>1</v>
      </c>
      <c r="E1658" t="s">
        <v>139</v>
      </c>
      <c r="F1658">
        <v>3.0064198756285798E-3</v>
      </c>
      <c r="G1658" s="10">
        <v>8</v>
      </c>
      <c r="H1658" s="4">
        <v>52877577</v>
      </c>
      <c r="I1658" s="4" t="s">
        <v>82</v>
      </c>
      <c r="J1658" s="12" t="s">
        <v>62</v>
      </c>
      <c r="K1658" s="11">
        <v>0.93159999999999998</v>
      </c>
      <c r="L1658" s="11">
        <f t="shared" si="25"/>
        <v>6.8400000000000016E-2</v>
      </c>
      <c r="M1658">
        <v>2.8799999999999999E-2</v>
      </c>
      <c r="N1658" s="52">
        <v>6.0000000000000001E-3</v>
      </c>
      <c r="O1658" s="1">
        <v>1.827E-6</v>
      </c>
      <c r="P1658" t="s">
        <v>52</v>
      </c>
      <c r="Q1658">
        <v>247107</v>
      </c>
    </row>
    <row r="1659" spans="1:17">
      <c r="A1659" t="s">
        <v>9015</v>
      </c>
      <c r="B1659" t="s">
        <v>9016</v>
      </c>
      <c r="C1659" t="s">
        <v>699</v>
      </c>
      <c r="D1659">
        <v>1</v>
      </c>
      <c r="E1659" t="s">
        <v>139</v>
      </c>
      <c r="F1659">
        <v>3.0064198756285798E-3</v>
      </c>
      <c r="G1659" s="10">
        <v>8</v>
      </c>
      <c r="H1659" s="4">
        <v>52878496</v>
      </c>
      <c r="I1659" s="4" t="s">
        <v>82</v>
      </c>
      <c r="J1659" s="12" t="s">
        <v>51</v>
      </c>
      <c r="K1659" s="11">
        <v>0.93159999999999998</v>
      </c>
      <c r="L1659" s="11">
        <f t="shared" si="25"/>
        <v>6.8400000000000016E-2</v>
      </c>
      <c r="M1659">
        <v>2.8799999999999999E-2</v>
      </c>
      <c r="N1659" s="52">
        <v>6.0000000000000001E-3</v>
      </c>
      <c r="O1659" s="1">
        <v>1.792E-6</v>
      </c>
      <c r="P1659" t="s">
        <v>52</v>
      </c>
      <c r="Q1659">
        <v>247107</v>
      </c>
    </row>
    <row r="1660" spans="1:17">
      <c r="A1660" t="s">
        <v>9017</v>
      </c>
      <c r="B1660" t="s">
        <v>9018</v>
      </c>
      <c r="C1660" t="s">
        <v>699</v>
      </c>
      <c r="D1660">
        <v>1</v>
      </c>
      <c r="E1660" t="s">
        <v>139</v>
      </c>
      <c r="F1660">
        <v>6.0935927025843099E-2</v>
      </c>
      <c r="G1660" s="10">
        <v>8</v>
      </c>
      <c r="H1660" s="4">
        <v>52878790</v>
      </c>
      <c r="I1660" s="4" t="s">
        <v>82</v>
      </c>
      <c r="J1660" s="12" t="s">
        <v>51</v>
      </c>
      <c r="K1660" s="11">
        <v>0.19919999999999999</v>
      </c>
      <c r="L1660" s="11">
        <f t="shared" si="25"/>
        <v>0.19919999999999999</v>
      </c>
      <c r="M1660">
        <v>-2.0799999999999999E-2</v>
      </c>
      <c r="N1660" s="52">
        <v>3.8E-3</v>
      </c>
      <c r="O1660" s="1">
        <v>3.8859999999999999E-8</v>
      </c>
      <c r="P1660" t="s">
        <v>83</v>
      </c>
      <c r="Q1660">
        <v>247107</v>
      </c>
    </row>
    <row r="1661" spans="1:17">
      <c r="A1661" t="s">
        <v>9019</v>
      </c>
      <c r="B1661" t="s">
        <v>9020</v>
      </c>
      <c r="C1661" t="s">
        <v>699</v>
      </c>
      <c r="D1661">
        <v>1</v>
      </c>
      <c r="E1661" t="s">
        <v>139</v>
      </c>
      <c r="F1661">
        <v>4.1482329307654803E-3</v>
      </c>
      <c r="G1661" s="10">
        <v>8</v>
      </c>
      <c r="H1661" s="4">
        <v>52878985</v>
      </c>
      <c r="I1661" s="4" t="s">
        <v>82</v>
      </c>
      <c r="J1661" s="12" t="s">
        <v>51</v>
      </c>
      <c r="K1661" s="11">
        <v>0.93140000000000001</v>
      </c>
      <c r="L1661" s="11">
        <f t="shared" si="25"/>
        <v>6.8599999999999994E-2</v>
      </c>
      <c r="M1661">
        <v>2.92E-2</v>
      </c>
      <c r="N1661" s="52">
        <v>6.0000000000000001E-3</v>
      </c>
      <c r="O1661" s="1">
        <v>1.2890000000000001E-6</v>
      </c>
      <c r="P1661" t="s">
        <v>52</v>
      </c>
      <c r="Q1661">
        <v>247107</v>
      </c>
    </row>
    <row r="1662" spans="1:17">
      <c r="A1662" t="s">
        <v>9021</v>
      </c>
      <c r="B1662" t="s">
        <v>9022</v>
      </c>
      <c r="C1662" t="s">
        <v>699</v>
      </c>
      <c r="D1662">
        <v>1</v>
      </c>
      <c r="E1662" t="s">
        <v>139</v>
      </c>
      <c r="F1662">
        <v>3.0064198756285798E-3</v>
      </c>
      <c r="G1662" s="10">
        <v>8</v>
      </c>
      <c r="H1662" s="4">
        <v>52879075</v>
      </c>
      <c r="I1662" s="4" t="s">
        <v>82</v>
      </c>
      <c r="J1662" s="12" t="s">
        <v>51</v>
      </c>
      <c r="K1662" s="11">
        <v>6.8400000000000002E-2</v>
      </c>
      <c r="L1662" s="11">
        <f t="shared" si="25"/>
        <v>6.8400000000000002E-2</v>
      </c>
      <c r="M1662">
        <v>-2.8799999999999999E-2</v>
      </c>
      <c r="N1662" s="52">
        <v>6.0000000000000001E-3</v>
      </c>
      <c r="O1662" s="1">
        <v>1.8169999999999999E-6</v>
      </c>
      <c r="P1662" t="s">
        <v>83</v>
      </c>
      <c r="Q1662">
        <v>247107</v>
      </c>
    </row>
    <row r="1663" spans="1:17">
      <c r="A1663" t="s">
        <v>9023</v>
      </c>
      <c r="B1663" t="s">
        <v>9024</v>
      </c>
      <c r="C1663" t="s">
        <v>699</v>
      </c>
      <c r="D1663">
        <v>1</v>
      </c>
      <c r="E1663" t="s">
        <v>139</v>
      </c>
      <c r="F1663">
        <v>2.7758601413591399E-3</v>
      </c>
      <c r="G1663" s="10">
        <v>8</v>
      </c>
      <c r="H1663" s="4">
        <v>52879600</v>
      </c>
      <c r="I1663" s="4" t="s">
        <v>82</v>
      </c>
      <c r="J1663" s="12" t="s">
        <v>51</v>
      </c>
      <c r="K1663" s="11">
        <v>0.93159999999999998</v>
      </c>
      <c r="L1663" s="11">
        <f t="shared" si="25"/>
        <v>6.8400000000000016E-2</v>
      </c>
      <c r="M1663">
        <v>2.87E-2</v>
      </c>
      <c r="N1663" s="52">
        <v>6.0000000000000001E-3</v>
      </c>
      <c r="O1663" s="1">
        <v>1.883E-6</v>
      </c>
      <c r="P1663" t="s">
        <v>52</v>
      </c>
      <c r="Q1663">
        <v>247107</v>
      </c>
    </row>
    <row r="1664" spans="1:17">
      <c r="A1664" t="s">
        <v>9025</v>
      </c>
      <c r="B1664" t="s">
        <v>9026</v>
      </c>
      <c r="C1664" t="s">
        <v>699</v>
      </c>
      <c r="D1664">
        <v>1</v>
      </c>
      <c r="E1664" t="s">
        <v>139</v>
      </c>
      <c r="F1664">
        <v>3.82585905267887E-3</v>
      </c>
      <c r="G1664" s="10">
        <v>8</v>
      </c>
      <c r="H1664" s="4">
        <v>52881125</v>
      </c>
      <c r="I1664" s="4" t="s">
        <v>82</v>
      </c>
      <c r="J1664" s="12" t="s">
        <v>51</v>
      </c>
      <c r="K1664" s="11">
        <v>6.8400000000000002E-2</v>
      </c>
      <c r="L1664" s="11">
        <f t="shared" si="25"/>
        <v>6.8400000000000002E-2</v>
      </c>
      <c r="M1664">
        <v>-2.9100000000000001E-2</v>
      </c>
      <c r="N1664" s="52">
        <v>6.0000000000000001E-3</v>
      </c>
      <c r="O1664" s="1">
        <v>1.3349999999999999E-6</v>
      </c>
      <c r="P1664" t="s">
        <v>83</v>
      </c>
      <c r="Q1664">
        <v>247107</v>
      </c>
    </row>
    <row r="1665" spans="1:17">
      <c r="A1665" t="s">
        <v>9027</v>
      </c>
      <c r="B1665" t="s">
        <v>9028</v>
      </c>
      <c r="C1665" t="s">
        <v>699</v>
      </c>
      <c r="D1665">
        <v>1</v>
      </c>
      <c r="E1665" t="s">
        <v>139</v>
      </c>
      <c r="F1665">
        <v>4.8730609277077702E-3</v>
      </c>
      <c r="G1665" s="10">
        <v>8</v>
      </c>
      <c r="H1665" s="4">
        <v>52881284</v>
      </c>
      <c r="I1665" s="4" t="s">
        <v>50</v>
      </c>
      <c r="J1665" s="12" t="s">
        <v>51</v>
      </c>
      <c r="K1665" s="11">
        <v>0.83730000000000004</v>
      </c>
      <c r="L1665" s="11">
        <f t="shared" si="25"/>
        <v>0.16269999999999996</v>
      </c>
      <c r="M1665">
        <v>2.0400000000000001E-2</v>
      </c>
      <c r="N1665" s="52">
        <v>4.1000000000000003E-3</v>
      </c>
      <c r="O1665" s="1">
        <v>6.511E-7</v>
      </c>
      <c r="P1665" t="s">
        <v>52</v>
      </c>
      <c r="Q1665">
        <v>247107</v>
      </c>
    </row>
    <row r="1666" spans="1:17">
      <c r="A1666" t="s">
        <v>9029</v>
      </c>
      <c r="B1666" t="s">
        <v>9030</v>
      </c>
      <c r="C1666" t="s">
        <v>699</v>
      </c>
      <c r="D1666">
        <v>1</v>
      </c>
      <c r="E1666" t="s">
        <v>139</v>
      </c>
      <c r="F1666">
        <v>3.5295173948175001E-3</v>
      </c>
      <c r="G1666" s="10">
        <v>8</v>
      </c>
      <c r="H1666" s="4">
        <v>52881328</v>
      </c>
      <c r="I1666" s="4" t="s">
        <v>50</v>
      </c>
      <c r="J1666" s="12" t="s">
        <v>51</v>
      </c>
      <c r="K1666" s="11">
        <v>6.83E-2</v>
      </c>
      <c r="L1666" s="11">
        <f t="shared" si="25"/>
        <v>6.83E-2</v>
      </c>
      <c r="M1666">
        <v>-2.9000000000000001E-2</v>
      </c>
      <c r="N1666" s="52">
        <v>6.0000000000000001E-3</v>
      </c>
      <c r="O1666" s="1">
        <v>1.5600000000000001E-6</v>
      </c>
      <c r="P1666" t="s">
        <v>83</v>
      </c>
      <c r="Q1666">
        <v>247107</v>
      </c>
    </row>
    <row r="1667" spans="1:17">
      <c r="A1667" t="s">
        <v>9031</v>
      </c>
      <c r="B1667" t="s">
        <v>9032</v>
      </c>
      <c r="C1667" t="s">
        <v>699</v>
      </c>
      <c r="D1667">
        <v>1</v>
      </c>
      <c r="E1667" t="s">
        <v>139</v>
      </c>
      <c r="F1667">
        <v>4.8730609277077702E-3</v>
      </c>
      <c r="G1667" s="10">
        <v>8</v>
      </c>
      <c r="H1667" s="4">
        <v>52881962</v>
      </c>
      <c r="I1667" s="4" t="s">
        <v>82</v>
      </c>
      <c r="J1667" s="12" t="s">
        <v>50</v>
      </c>
      <c r="K1667" s="11">
        <v>0.83699999999999997</v>
      </c>
      <c r="L1667" s="11">
        <f t="shared" si="25"/>
        <v>0.16300000000000003</v>
      </c>
      <c r="M1667">
        <v>2.0400000000000001E-2</v>
      </c>
      <c r="N1667" s="52">
        <v>4.1000000000000003E-3</v>
      </c>
      <c r="O1667" s="1">
        <v>6.9530000000000004E-7</v>
      </c>
      <c r="P1667" t="s">
        <v>52</v>
      </c>
      <c r="Q1667">
        <v>247107</v>
      </c>
    </row>
    <row r="1668" spans="1:17">
      <c r="A1668" t="s">
        <v>9033</v>
      </c>
      <c r="B1668" t="s">
        <v>9034</v>
      </c>
      <c r="C1668" t="s">
        <v>699</v>
      </c>
      <c r="D1668">
        <v>1</v>
      </c>
      <c r="E1668" t="s">
        <v>139</v>
      </c>
      <c r="F1668">
        <v>3.5295173948175001E-3</v>
      </c>
      <c r="G1668" s="10">
        <v>8</v>
      </c>
      <c r="H1668" s="4">
        <v>52882763</v>
      </c>
      <c r="I1668" s="4" t="s">
        <v>82</v>
      </c>
      <c r="J1668" s="12" t="s">
        <v>51</v>
      </c>
      <c r="K1668" s="11">
        <v>0.93169999999999997</v>
      </c>
      <c r="L1668" s="11">
        <f t="shared" si="25"/>
        <v>6.8300000000000027E-2</v>
      </c>
      <c r="M1668">
        <v>2.9000000000000001E-2</v>
      </c>
      <c r="N1668" s="52">
        <v>6.0000000000000001E-3</v>
      </c>
      <c r="O1668" s="1">
        <v>1.4479999999999999E-6</v>
      </c>
      <c r="P1668" t="s">
        <v>52</v>
      </c>
      <c r="Q1668">
        <v>247107</v>
      </c>
    </row>
    <row r="1669" spans="1:17">
      <c r="A1669" t="s">
        <v>9035</v>
      </c>
      <c r="B1669" t="s">
        <v>9036</v>
      </c>
      <c r="C1669" t="s">
        <v>699</v>
      </c>
      <c r="D1669">
        <v>1</v>
      </c>
      <c r="E1669" t="s">
        <v>139</v>
      </c>
      <c r="F1669">
        <v>2.2547349185617601E-3</v>
      </c>
      <c r="G1669" s="10">
        <v>8</v>
      </c>
      <c r="H1669" s="4">
        <v>52882796</v>
      </c>
      <c r="I1669" s="4" t="s">
        <v>50</v>
      </c>
      <c r="J1669" s="12" t="s">
        <v>51</v>
      </c>
      <c r="K1669" s="11">
        <v>5.79E-2</v>
      </c>
      <c r="L1669" s="11">
        <f t="shared" si="25"/>
        <v>5.79E-2</v>
      </c>
      <c r="M1669">
        <v>-3.0700000000000002E-2</v>
      </c>
      <c r="N1669" s="52">
        <v>6.4999999999999997E-3</v>
      </c>
      <c r="O1669" s="1">
        <v>2.0650000000000001E-6</v>
      </c>
      <c r="P1669" t="s">
        <v>83</v>
      </c>
      <c r="Q1669">
        <v>247107</v>
      </c>
    </row>
    <row r="1670" spans="1:17">
      <c r="A1670" t="s">
        <v>9037</v>
      </c>
      <c r="B1670" t="s">
        <v>9038</v>
      </c>
      <c r="C1670" t="s">
        <v>699</v>
      </c>
      <c r="D1670">
        <v>1</v>
      </c>
      <c r="E1670" t="s">
        <v>139</v>
      </c>
      <c r="F1670">
        <v>3.0139692928238299E-3</v>
      </c>
      <c r="G1670" s="10">
        <v>8</v>
      </c>
      <c r="H1670" s="4">
        <v>52884308</v>
      </c>
      <c r="I1670" s="4" t="s">
        <v>82</v>
      </c>
      <c r="J1670" s="12" t="s">
        <v>50</v>
      </c>
      <c r="K1670" s="11">
        <v>0.16300000000000001</v>
      </c>
      <c r="L1670" s="11">
        <f t="shared" si="25"/>
        <v>0.16300000000000001</v>
      </c>
      <c r="M1670">
        <v>-0.02</v>
      </c>
      <c r="N1670" s="52">
        <v>4.1000000000000003E-3</v>
      </c>
      <c r="O1670" s="1">
        <v>1.1909999999999999E-6</v>
      </c>
      <c r="P1670" t="s">
        <v>83</v>
      </c>
      <c r="Q1670">
        <v>247107</v>
      </c>
    </row>
    <row r="1671" spans="1:17">
      <c r="A1671" t="s">
        <v>9039</v>
      </c>
      <c r="B1671" t="s">
        <v>9040</v>
      </c>
      <c r="C1671" t="s">
        <v>699</v>
      </c>
      <c r="D1671">
        <v>1</v>
      </c>
      <c r="E1671" t="s">
        <v>139</v>
      </c>
      <c r="F1671">
        <v>6.0036209494553601E-3</v>
      </c>
      <c r="G1671" s="10">
        <v>8</v>
      </c>
      <c r="H1671" s="4">
        <v>52887128</v>
      </c>
      <c r="I1671" s="4" t="s">
        <v>82</v>
      </c>
      <c r="J1671" s="12" t="s">
        <v>51</v>
      </c>
      <c r="K1671" s="11">
        <v>8.6300000000000002E-2</v>
      </c>
      <c r="L1671" s="11">
        <f t="shared" ref="L1671:L1734" si="26">IF(K1671&gt;0.5,1-K1671,K1671)</f>
        <v>8.6300000000000002E-2</v>
      </c>
      <c r="M1671">
        <v>-2.6800000000000001E-2</v>
      </c>
      <c r="N1671" s="52">
        <v>5.4000000000000003E-3</v>
      </c>
      <c r="O1671" s="1">
        <v>6.5830000000000001E-7</v>
      </c>
      <c r="P1671" t="s">
        <v>83</v>
      </c>
      <c r="Q1671">
        <v>247107</v>
      </c>
    </row>
    <row r="1672" spans="1:17">
      <c r="A1672" t="s">
        <v>9041</v>
      </c>
      <c r="B1672" t="s">
        <v>9042</v>
      </c>
      <c r="C1672" t="s">
        <v>699</v>
      </c>
      <c r="D1672">
        <v>1</v>
      </c>
      <c r="E1672" t="s">
        <v>139</v>
      </c>
      <c r="F1672">
        <v>6.0036209494553601E-3</v>
      </c>
      <c r="G1672" s="10">
        <v>8</v>
      </c>
      <c r="H1672" s="4">
        <v>52887541</v>
      </c>
      <c r="I1672" s="4" t="s">
        <v>50</v>
      </c>
      <c r="J1672" s="12" t="s">
        <v>62</v>
      </c>
      <c r="K1672" s="11">
        <v>8.6400000000000005E-2</v>
      </c>
      <c r="L1672" s="11">
        <f t="shared" si="26"/>
        <v>8.6400000000000005E-2</v>
      </c>
      <c r="M1672">
        <v>-2.6800000000000001E-2</v>
      </c>
      <c r="N1672" s="52">
        <v>5.4000000000000003E-3</v>
      </c>
      <c r="O1672" s="1">
        <v>5.7769999999999999E-7</v>
      </c>
      <c r="P1672" t="s">
        <v>83</v>
      </c>
      <c r="Q1672">
        <v>247107</v>
      </c>
    </row>
    <row r="1673" spans="1:17">
      <c r="A1673" t="s">
        <v>9043</v>
      </c>
      <c r="B1673" t="s">
        <v>9044</v>
      </c>
      <c r="C1673" t="s">
        <v>699</v>
      </c>
      <c r="D1673">
        <v>1</v>
      </c>
      <c r="E1673" t="s">
        <v>139</v>
      </c>
      <c r="F1673">
        <v>6.5822319633367602E-3</v>
      </c>
      <c r="G1673" s="10">
        <v>8</v>
      </c>
      <c r="H1673" s="4">
        <v>52888148</v>
      </c>
      <c r="I1673" s="4" t="s">
        <v>82</v>
      </c>
      <c r="J1673" s="12" t="s">
        <v>51</v>
      </c>
      <c r="K1673" s="11">
        <v>0.91359999999999997</v>
      </c>
      <c r="L1673" s="11">
        <f t="shared" si="26"/>
        <v>8.6400000000000032E-2</v>
      </c>
      <c r="M1673">
        <v>2.69E-2</v>
      </c>
      <c r="N1673" s="52">
        <v>5.4000000000000003E-3</v>
      </c>
      <c r="O1673" s="1">
        <v>6.0790000000000004E-7</v>
      </c>
      <c r="P1673" t="s">
        <v>52</v>
      </c>
      <c r="Q1673">
        <v>247107</v>
      </c>
    </row>
    <row r="1674" spans="1:17">
      <c r="A1674" t="s">
        <v>9045</v>
      </c>
      <c r="B1674" t="s">
        <v>9046</v>
      </c>
      <c r="C1674" t="s">
        <v>699</v>
      </c>
      <c r="D1674">
        <v>1</v>
      </c>
      <c r="E1674" t="s">
        <v>139</v>
      </c>
      <c r="F1674">
        <v>6.5822319633367602E-3</v>
      </c>
      <c r="G1674" s="10">
        <v>8</v>
      </c>
      <c r="H1674" s="4">
        <v>52889731</v>
      </c>
      <c r="I1674" s="4" t="s">
        <v>82</v>
      </c>
      <c r="J1674" s="12" t="s">
        <v>51</v>
      </c>
      <c r="K1674" s="11">
        <v>8.6300000000000002E-2</v>
      </c>
      <c r="L1674" s="11">
        <f t="shared" si="26"/>
        <v>8.6300000000000002E-2</v>
      </c>
      <c r="M1674">
        <v>-2.69E-2</v>
      </c>
      <c r="N1674" s="52">
        <v>5.4000000000000003E-3</v>
      </c>
      <c r="O1674" s="1">
        <v>6.1709999999999999E-7</v>
      </c>
      <c r="P1674" t="s">
        <v>83</v>
      </c>
      <c r="Q1674">
        <v>247107</v>
      </c>
    </row>
    <row r="1675" spans="1:17">
      <c r="A1675" t="s">
        <v>9047</v>
      </c>
      <c r="B1675" t="s">
        <v>9048</v>
      </c>
      <c r="C1675" t="s">
        <v>699</v>
      </c>
      <c r="D1675">
        <v>1</v>
      </c>
      <c r="E1675" t="s">
        <v>139</v>
      </c>
      <c r="F1675">
        <v>6.0036209494553601E-3</v>
      </c>
      <c r="G1675" s="10">
        <v>8</v>
      </c>
      <c r="H1675" s="4">
        <v>52890676</v>
      </c>
      <c r="I1675" s="4" t="s">
        <v>82</v>
      </c>
      <c r="J1675" s="12" t="s">
        <v>51</v>
      </c>
      <c r="K1675" s="11">
        <v>8.6400000000000005E-2</v>
      </c>
      <c r="L1675" s="11">
        <f t="shared" si="26"/>
        <v>8.6400000000000005E-2</v>
      </c>
      <c r="M1675">
        <v>-2.6800000000000001E-2</v>
      </c>
      <c r="N1675" s="52">
        <v>5.4000000000000003E-3</v>
      </c>
      <c r="O1675" s="1">
        <v>6.328E-7</v>
      </c>
      <c r="P1675" t="s">
        <v>83</v>
      </c>
      <c r="Q1675">
        <v>247107</v>
      </c>
    </row>
    <row r="1676" spans="1:17">
      <c r="A1676" t="s">
        <v>9049</v>
      </c>
      <c r="B1676" t="s">
        <v>9050</v>
      </c>
      <c r="C1676" t="s">
        <v>699</v>
      </c>
      <c r="D1676">
        <v>1</v>
      </c>
      <c r="E1676" t="s">
        <v>139</v>
      </c>
      <c r="F1676">
        <v>6.0036209494553601E-3</v>
      </c>
      <c r="G1676" s="10">
        <v>8</v>
      </c>
      <c r="H1676" s="4">
        <v>52890683</v>
      </c>
      <c r="I1676" s="4" t="s">
        <v>50</v>
      </c>
      <c r="J1676" s="12" t="s">
        <v>62</v>
      </c>
      <c r="K1676" s="11">
        <v>8.6300000000000002E-2</v>
      </c>
      <c r="L1676" s="11">
        <f t="shared" si="26"/>
        <v>8.6300000000000002E-2</v>
      </c>
      <c r="M1676">
        <v>-2.6800000000000001E-2</v>
      </c>
      <c r="N1676" s="52">
        <v>5.4000000000000003E-3</v>
      </c>
      <c r="O1676" s="1">
        <v>6.3300000000000002E-7</v>
      </c>
      <c r="P1676" t="s">
        <v>83</v>
      </c>
      <c r="Q1676">
        <v>247107</v>
      </c>
    </row>
    <row r="1677" spans="1:17">
      <c r="A1677" t="s">
        <v>9051</v>
      </c>
      <c r="B1677" t="s">
        <v>9052</v>
      </c>
      <c r="C1677" t="s">
        <v>699</v>
      </c>
      <c r="D1677">
        <v>1</v>
      </c>
      <c r="E1677" t="s">
        <v>139</v>
      </c>
      <c r="F1677">
        <v>5.4777495540116704E-3</v>
      </c>
      <c r="G1677" s="10">
        <v>8</v>
      </c>
      <c r="H1677" s="4">
        <v>52891075</v>
      </c>
      <c r="I1677" s="4" t="s">
        <v>82</v>
      </c>
      <c r="J1677" s="12" t="s">
        <v>51</v>
      </c>
      <c r="K1677" s="11">
        <v>0.91300000000000003</v>
      </c>
      <c r="L1677" s="11">
        <f t="shared" si="26"/>
        <v>8.6999999999999966E-2</v>
      </c>
      <c r="M1677">
        <v>2.6700000000000002E-2</v>
      </c>
      <c r="N1677" s="52">
        <v>5.4000000000000003E-3</v>
      </c>
      <c r="O1677" s="1">
        <v>6.5919999999999997E-7</v>
      </c>
      <c r="P1677" t="s">
        <v>52</v>
      </c>
      <c r="Q1677">
        <v>247107</v>
      </c>
    </row>
    <row r="1678" spans="1:17">
      <c r="A1678" s="4" t="s">
        <v>9053</v>
      </c>
      <c r="B1678" s="4" t="s">
        <v>9054</v>
      </c>
      <c r="C1678" s="4" t="s">
        <v>699</v>
      </c>
      <c r="D1678" s="4">
        <v>1</v>
      </c>
      <c r="E1678" s="4" t="s">
        <v>139</v>
      </c>
      <c r="F1678" s="4">
        <v>6.0036209494553601E-3</v>
      </c>
      <c r="G1678" s="9">
        <v>8</v>
      </c>
      <c r="H1678" s="4">
        <v>52891122</v>
      </c>
      <c r="I1678" s="4" t="s">
        <v>50</v>
      </c>
      <c r="J1678" s="11" t="s">
        <v>62</v>
      </c>
      <c r="K1678" s="11">
        <v>8.72E-2</v>
      </c>
      <c r="L1678" s="11">
        <f t="shared" si="26"/>
        <v>8.72E-2</v>
      </c>
      <c r="M1678" s="4">
        <v>-2.6800000000000001E-2</v>
      </c>
      <c r="N1678" s="51">
        <v>5.4000000000000003E-3</v>
      </c>
      <c r="O1678" s="1">
        <v>5.9390000000000004E-7</v>
      </c>
      <c r="P1678" t="s">
        <v>83</v>
      </c>
      <c r="Q1678">
        <v>247107</v>
      </c>
    </row>
    <row r="1679" spans="1:17">
      <c r="A1679" s="4" t="s">
        <v>9055</v>
      </c>
      <c r="B1679" s="4" t="s">
        <v>9056</v>
      </c>
      <c r="C1679" s="4" t="s">
        <v>699</v>
      </c>
      <c r="D1679" s="4">
        <v>1</v>
      </c>
      <c r="E1679" s="4" t="s">
        <v>139</v>
      </c>
      <c r="F1679" s="4">
        <v>8.6925239994453396E-3</v>
      </c>
      <c r="G1679" s="9">
        <v>8</v>
      </c>
      <c r="H1679" s="4">
        <v>52891406</v>
      </c>
      <c r="I1679" s="4" t="s">
        <v>82</v>
      </c>
      <c r="J1679" s="11" t="s">
        <v>51</v>
      </c>
      <c r="K1679" s="11">
        <v>0.91339999999999999</v>
      </c>
      <c r="L1679" s="11">
        <f t="shared" si="26"/>
        <v>8.660000000000001E-2</v>
      </c>
      <c r="M1679" s="4">
        <v>2.7199999999999998E-2</v>
      </c>
      <c r="N1679" s="51">
        <v>5.4000000000000003E-3</v>
      </c>
      <c r="O1679" s="1">
        <v>4.3010000000000002E-7</v>
      </c>
      <c r="P1679" t="s">
        <v>52</v>
      </c>
      <c r="Q1679">
        <v>247107</v>
      </c>
    </row>
    <row r="1680" spans="1:17">
      <c r="A1680" s="4" t="s">
        <v>9057</v>
      </c>
      <c r="B1680" s="4" t="s">
        <v>9058</v>
      </c>
      <c r="C1680" s="4" t="s">
        <v>699</v>
      </c>
      <c r="D1680" s="4">
        <v>1</v>
      </c>
      <c r="E1680" s="4" t="s">
        <v>139</v>
      </c>
      <c r="F1680" s="4">
        <v>5.4777495540116704E-3</v>
      </c>
      <c r="G1680" s="9">
        <v>8</v>
      </c>
      <c r="H1680" s="4">
        <v>52891579</v>
      </c>
      <c r="I1680" s="4" t="s">
        <v>50</v>
      </c>
      <c r="J1680" s="11" t="s">
        <v>62</v>
      </c>
      <c r="K1680" s="11">
        <v>8.6400000000000005E-2</v>
      </c>
      <c r="L1680" s="11">
        <f t="shared" si="26"/>
        <v>8.6400000000000005E-2</v>
      </c>
      <c r="M1680" s="4">
        <v>-2.6700000000000002E-2</v>
      </c>
      <c r="N1680" s="51">
        <v>5.4000000000000003E-3</v>
      </c>
      <c r="O1680" s="1">
        <v>6.9469999999999999E-7</v>
      </c>
      <c r="P1680" t="s">
        <v>83</v>
      </c>
      <c r="Q1680">
        <v>247107</v>
      </c>
    </row>
    <row r="1681" spans="1:17">
      <c r="A1681" s="4" t="s">
        <v>9059</v>
      </c>
      <c r="B1681" s="4" t="s">
        <v>9060</v>
      </c>
      <c r="C1681" s="4" t="s">
        <v>699</v>
      </c>
      <c r="D1681" s="4">
        <v>1</v>
      </c>
      <c r="E1681" s="4" t="s">
        <v>139</v>
      </c>
      <c r="F1681" s="4">
        <v>7.2190812266751401E-3</v>
      </c>
      <c r="G1681" s="9">
        <v>8</v>
      </c>
      <c r="H1681" s="4">
        <v>52891610</v>
      </c>
      <c r="I1681" s="4" t="s">
        <v>82</v>
      </c>
      <c r="J1681" s="11" t="s">
        <v>62</v>
      </c>
      <c r="K1681" s="11">
        <v>8.6599999999999996E-2</v>
      </c>
      <c r="L1681" s="11">
        <f t="shared" si="26"/>
        <v>8.6599999999999996E-2</v>
      </c>
      <c r="M1681" s="4">
        <v>-2.7E-2</v>
      </c>
      <c r="N1681" s="51">
        <v>5.4000000000000003E-3</v>
      </c>
      <c r="O1681" s="1">
        <v>5.5359999999999998E-7</v>
      </c>
      <c r="P1681" t="s">
        <v>83</v>
      </c>
      <c r="Q1681">
        <v>247107</v>
      </c>
    </row>
    <row r="1682" spans="1:17">
      <c r="A1682" s="4" t="s">
        <v>9061</v>
      </c>
      <c r="B1682" s="4" t="s">
        <v>9062</v>
      </c>
      <c r="C1682" s="4" t="s">
        <v>699</v>
      </c>
      <c r="D1682" s="4">
        <v>1</v>
      </c>
      <c r="E1682" s="4" t="s">
        <v>139</v>
      </c>
      <c r="F1682" s="4">
        <v>2.1152083194685401E-3</v>
      </c>
      <c r="G1682" s="9">
        <v>8</v>
      </c>
      <c r="H1682" s="4">
        <v>52892727</v>
      </c>
      <c r="I1682" s="4" t="s">
        <v>82</v>
      </c>
      <c r="J1682" s="11" t="s">
        <v>50</v>
      </c>
      <c r="K1682" s="11">
        <v>0.83689999999999998</v>
      </c>
      <c r="L1682" s="11">
        <f t="shared" si="26"/>
        <v>0.16310000000000002</v>
      </c>
      <c r="M1682" s="4">
        <v>1.9699999999999999E-2</v>
      </c>
      <c r="N1682" s="51">
        <v>4.1000000000000003E-3</v>
      </c>
      <c r="O1682" s="1">
        <v>1.5990000000000001E-6</v>
      </c>
      <c r="P1682" t="s">
        <v>52</v>
      </c>
      <c r="Q1682">
        <v>247107</v>
      </c>
    </row>
    <row r="1683" spans="1:17">
      <c r="A1683" s="4" t="s">
        <v>9063</v>
      </c>
      <c r="B1683" s="4" t="s">
        <v>9064</v>
      </c>
      <c r="C1683" s="4" t="s">
        <v>699</v>
      </c>
      <c r="D1683" s="4">
        <v>1</v>
      </c>
      <c r="E1683" s="4" t="s">
        <v>139</v>
      </c>
      <c r="F1683" s="4">
        <v>6.0036209494553601E-3</v>
      </c>
      <c r="G1683" s="9">
        <v>8</v>
      </c>
      <c r="H1683" s="4">
        <v>52893066</v>
      </c>
      <c r="I1683" s="4" t="s">
        <v>50</v>
      </c>
      <c r="J1683" s="11" t="s">
        <v>62</v>
      </c>
      <c r="K1683" s="11">
        <v>0.91339999999999999</v>
      </c>
      <c r="L1683" s="11">
        <f t="shared" si="26"/>
        <v>8.660000000000001E-2</v>
      </c>
      <c r="M1683" s="4">
        <v>2.6800000000000001E-2</v>
      </c>
      <c r="N1683" s="51">
        <v>5.4000000000000003E-3</v>
      </c>
      <c r="O1683" s="1">
        <v>6.5880000000000005E-7</v>
      </c>
      <c r="P1683" t="s">
        <v>52</v>
      </c>
      <c r="Q1683">
        <v>247107</v>
      </c>
    </row>
    <row r="1684" spans="1:17">
      <c r="A1684" s="4" t="s">
        <v>9065</v>
      </c>
      <c r="B1684" s="4" t="s">
        <v>9066</v>
      </c>
      <c r="C1684" s="4" t="s">
        <v>699</v>
      </c>
      <c r="D1684" s="4">
        <v>1</v>
      </c>
      <c r="E1684" s="4" t="s">
        <v>139</v>
      </c>
      <c r="F1684" s="4">
        <v>5.2782343472335999E-2</v>
      </c>
      <c r="G1684" s="9">
        <v>8</v>
      </c>
      <c r="H1684" s="4">
        <v>52895021</v>
      </c>
      <c r="I1684" s="4" t="s">
        <v>82</v>
      </c>
      <c r="J1684" s="11" t="s">
        <v>51</v>
      </c>
      <c r="K1684" s="11">
        <v>0.80169999999999997</v>
      </c>
      <c r="L1684" s="11">
        <f t="shared" si="26"/>
        <v>0.19830000000000003</v>
      </c>
      <c r="M1684" s="4">
        <v>2.07E-2</v>
      </c>
      <c r="N1684" s="51">
        <v>3.8E-3</v>
      </c>
      <c r="O1684" s="1">
        <v>4.6690000000000003E-8</v>
      </c>
      <c r="P1684" t="s">
        <v>52</v>
      </c>
      <c r="Q1684">
        <v>247107</v>
      </c>
    </row>
    <row r="1685" spans="1:17">
      <c r="A1685" s="4" t="s">
        <v>9067</v>
      </c>
      <c r="B1685" s="4" t="s">
        <v>9068</v>
      </c>
      <c r="C1685" s="4" t="s">
        <v>699</v>
      </c>
      <c r="D1685" s="4">
        <v>1</v>
      </c>
      <c r="E1685" s="4" t="s">
        <v>139</v>
      </c>
      <c r="F1685" s="4">
        <v>6.5822319633367602E-3</v>
      </c>
      <c r="G1685" s="9">
        <v>8</v>
      </c>
      <c r="H1685" s="4">
        <v>52896118</v>
      </c>
      <c r="I1685" s="4" t="s">
        <v>50</v>
      </c>
      <c r="J1685" s="11" t="s">
        <v>51</v>
      </c>
      <c r="K1685" s="11">
        <v>0.91320000000000001</v>
      </c>
      <c r="L1685" s="11">
        <f t="shared" si="26"/>
        <v>8.6799999999999988E-2</v>
      </c>
      <c r="M1685" s="4">
        <v>2.69E-2</v>
      </c>
      <c r="N1685" s="51">
        <v>5.4000000000000003E-3</v>
      </c>
      <c r="O1685" s="1">
        <v>6.0839999999999997E-7</v>
      </c>
      <c r="P1685" t="s">
        <v>52</v>
      </c>
      <c r="Q1685">
        <v>247107</v>
      </c>
    </row>
    <row r="1686" spans="1:17">
      <c r="A1686" s="4" t="s">
        <v>697</v>
      </c>
      <c r="B1686" s="4" t="s">
        <v>698</v>
      </c>
      <c r="C1686" s="4" t="s">
        <v>699</v>
      </c>
      <c r="D1686" s="4">
        <v>1</v>
      </c>
      <c r="E1686" s="4" t="s">
        <v>139</v>
      </c>
      <c r="F1686" s="4">
        <v>0.16981845461473499</v>
      </c>
      <c r="G1686" s="9">
        <v>8</v>
      </c>
      <c r="H1686" s="4">
        <v>52900613</v>
      </c>
      <c r="I1686" s="4" t="s">
        <v>82</v>
      </c>
      <c r="J1686" s="11" t="s">
        <v>62</v>
      </c>
      <c r="K1686" s="11">
        <v>0.1961</v>
      </c>
      <c r="L1686" s="11">
        <f t="shared" si="26"/>
        <v>0.1961</v>
      </c>
      <c r="M1686" s="4">
        <v>-2.1499999999999998E-2</v>
      </c>
      <c r="N1686" s="51">
        <v>3.8E-3</v>
      </c>
      <c r="O1686" s="1">
        <v>1.4349999999999999E-8</v>
      </c>
      <c r="P1686" t="s">
        <v>83</v>
      </c>
      <c r="Q1686">
        <v>247107</v>
      </c>
    </row>
    <row r="1687" spans="1:17">
      <c r="A1687" s="4" t="s">
        <v>9069</v>
      </c>
      <c r="B1687" s="4" t="s">
        <v>9070</v>
      </c>
      <c r="C1687" s="4" t="s">
        <v>699</v>
      </c>
      <c r="D1687" s="4">
        <v>1</v>
      </c>
      <c r="E1687" s="4" t="s">
        <v>139</v>
      </c>
      <c r="F1687" s="4">
        <v>0.12627196355952799</v>
      </c>
      <c r="G1687" s="9">
        <v>8</v>
      </c>
      <c r="H1687" s="4">
        <v>52900950</v>
      </c>
      <c r="I1687" s="4" t="s">
        <v>82</v>
      </c>
      <c r="J1687" s="11" t="s">
        <v>62</v>
      </c>
      <c r="K1687" s="11">
        <v>0.19620000000000001</v>
      </c>
      <c r="L1687" s="11">
        <f t="shared" si="26"/>
        <v>0.19620000000000001</v>
      </c>
      <c r="M1687" s="4">
        <v>-2.1299999999999999E-2</v>
      </c>
      <c r="N1687" s="51">
        <v>3.8E-3</v>
      </c>
      <c r="O1687" s="1">
        <v>1.9650000000000001E-8</v>
      </c>
      <c r="P1687" t="s">
        <v>83</v>
      </c>
      <c r="Q1687">
        <v>247107</v>
      </c>
    </row>
    <row r="1688" spans="1:17">
      <c r="A1688" s="4" t="s">
        <v>9071</v>
      </c>
      <c r="B1688" s="4" t="s">
        <v>9072</v>
      </c>
      <c r="C1688" s="4" t="s">
        <v>699</v>
      </c>
      <c r="D1688" s="4">
        <v>1</v>
      </c>
      <c r="E1688" s="4" t="s">
        <v>139</v>
      </c>
      <c r="F1688" s="4">
        <v>6.2184597594349801E-3</v>
      </c>
      <c r="G1688" s="9">
        <v>8</v>
      </c>
      <c r="H1688" s="4">
        <v>52901908</v>
      </c>
      <c r="I1688" s="4" t="s">
        <v>82</v>
      </c>
      <c r="J1688" s="11" t="s">
        <v>51</v>
      </c>
      <c r="K1688" s="11">
        <v>0.83340000000000003</v>
      </c>
      <c r="L1688" s="11">
        <f t="shared" si="26"/>
        <v>0.16659999999999997</v>
      </c>
      <c r="M1688" s="4">
        <v>2.06E-2</v>
      </c>
      <c r="N1688" s="51">
        <v>4.1000000000000003E-3</v>
      </c>
      <c r="O1688" s="1">
        <v>4.1100000000000001E-7</v>
      </c>
      <c r="P1688" t="s">
        <v>52</v>
      </c>
      <c r="Q1688">
        <v>247107</v>
      </c>
    </row>
    <row r="1689" spans="1:17">
      <c r="A1689" s="4" t="s">
        <v>9073</v>
      </c>
      <c r="B1689" s="4" t="s">
        <v>9074</v>
      </c>
      <c r="C1689" s="4" t="s">
        <v>699</v>
      </c>
      <c r="D1689" s="4">
        <v>1</v>
      </c>
      <c r="E1689" s="4" t="s">
        <v>139</v>
      </c>
      <c r="F1689" s="4">
        <v>5.5031735828543499E-3</v>
      </c>
      <c r="G1689" s="9">
        <v>8</v>
      </c>
      <c r="H1689" s="4">
        <v>52902631</v>
      </c>
      <c r="I1689" s="4" t="s">
        <v>82</v>
      </c>
      <c r="J1689" s="11" t="s">
        <v>51</v>
      </c>
      <c r="K1689" s="11">
        <v>0.83320000000000005</v>
      </c>
      <c r="L1689" s="11">
        <f t="shared" si="26"/>
        <v>0.16679999999999995</v>
      </c>
      <c r="M1689" s="4">
        <v>2.0500000000000001E-2</v>
      </c>
      <c r="N1689" s="51">
        <v>4.1000000000000003E-3</v>
      </c>
      <c r="O1689" s="1">
        <v>4.2780000000000001E-7</v>
      </c>
      <c r="P1689" t="s">
        <v>52</v>
      </c>
      <c r="Q1689">
        <v>247107</v>
      </c>
    </row>
    <row r="1690" spans="1:17">
      <c r="A1690" s="4" t="s">
        <v>9075</v>
      </c>
      <c r="B1690" s="4" t="s">
        <v>9076</v>
      </c>
      <c r="C1690" s="4" t="s">
        <v>699</v>
      </c>
      <c r="D1690" s="4">
        <v>1</v>
      </c>
      <c r="E1690" s="4" t="s">
        <v>139</v>
      </c>
      <c r="F1690" s="4">
        <v>6.2184597594349801E-3</v>
      </c>
      <c r="G1690" s="9">
        <v>8</v>
      </c>
      <c r="H1690" s="4">
        <v>52902687</v>
      </c>
      <c r="I1690" s="4" t="s">
        <v>50</v>
      </c>
      <c r="J1690" s="11" t="s">
        <v>62</v>
      </c>
      <c r="K1690" s="11">
        <v>0.16669999999999999</v>
      </c>
      <c r="L1690" s="11">
        <f t="shared" si="26"/>
        <v>0.16669999999999999</v>
      </c>
      <c r="M1690" s="4">
        <v>-2.06E-2</v>
      </c>
      <c r="N1690" s="51">
        <v>4.1000000000000003E-3</v>
      </c>
      <c r="O1690" s="1">
        <v>3.812E-7</v>
      </c>
      <c r="P1690" t="s">
        <v>83</v>
      </c>
      <c r="Q1690">
        <v>247107</v>
      </c>
    </row>
    <row r="1691" spans="1:17">
      <c r="A1691" s="4" t="s">
        <v>9077</v>
      </c>
      <c r="B1691" s="4" t="s">
        <v>9078</v>
      </c>
      <c r="C1691" s="4" t="s">
        <v>699</v>
      </c>
      <c r="D1691" s="4">
        <v>1</v>
      </c>
      <c r="E1691" s="4" t="s">
        <v>139</v>
      </c>
      <c r="F1691" s="4">
        <v>6.2184597594349801E-3</v>
      </c>
      <c r="G1691" s="9">
        <v>8</v>
      </c>
      <c r="H1691" s="4">
        <v>52903063</v>
      </c>
      <c r="I1691" s="4" t="s">
        <v>82</v>
      </c>
      <c r="J1691" s="11" t="s">
        <v>51</v>
      </c>
      <c r="K1691" s="11">
        <v>0.83330000000000004</v>
      </c>
      <c r="L1691" s="11">
        <f t="shared" si="26"/>
        <v>0.16669999999999996</v>
      </c>
      <c r="M1691" s="4">
        <v>2.06E-2</v>
      </c>
      <c r="N1691" s="51">
        <v>4.1000000000000003E-3</v>
      </c>
      <c r="O1691" s="1">
        <v>3.8130000000000001E-7</v>
      </c>
      <c r="P1691" t="s">
        <v>52</v>
      </c>
      <c r="Q1691">
        <v>247107</v>
      </c>
    </row>
    <row r="1692" spans="1:17">
      <c r="A1692" s="4" t="s">
        <v>9079</v>
      </c>
      <c r="B1692" s="4" t="s">
        <v>9080</v>
      </c>
      <c r="C1692" s="4" t="s">
        <v>699</v>
      </c>
      <c r="D1692" s="4">
        <v>1</v>
      </c>
      <c r="E1692" s="4" t="s">
        <v>139</v>
      </c>
      <c r="F1692" s="4">
        <v>6.2184597594349801E-3</v>
      </c>
      <c r="G1692" s="9">
        <v>8</v>
      </c>
      <c r="H1692" s="4">
        <v>52903077</v>
      </c>
      <c r="I1692" s="4" t="s">
        <v>50</v>
      </c>
      <c r="J1692" s="11" t="s">
        <v>62</v>
      </c>
      <c r="K1692" s="11">
        <v>0.16669999999999999</v>
      </c>
      <c r="L1692" s="11">
        <f t="shared" si="26"/>
        <v>0.16669999999999999</v>
      </c>
      <c r="M1692" s="4">
        <v>-2.06E-2</v>
      </c>
      <c r="N1692" s="51">
        <v>4.1000000000000003E-3</v>
      </c>
      <c r="O1692" s="1">
        <v>3.6759999999999998E-7</v>
      </c>
      <c r="P1692" t="s">
        <v>83</v>
      </c>
      <c r="Q1692">
        <v>247107</v>
      </c>
    </row>
    <row r="1693" spans="1:17">
      <c r="A1693" s="4" t="s">
        <v>9081</v>
      </c>
      <c r="B1693" s="4" t="s">
        <v>9082</v>
      </c>
      <c r="C1693" s="4" t="s">
        <v>699</v>
      </c>
      <c r="D1693" s="4">
        <v>1</v>
      </c>
      <c r="E1693" s="4" t="s">
        <v>139</v>
      </c>
      <c r="F1693" s="4">
        <v>6.2184597594349801E-3</v>
      </c>
      <c r="G1693" s="9">
        <v>8</v>
      </c>
      <c r="H1693" s="4">
        <v>52903712</v>
      </c>
      <c r="I1693" s="4" t="s">
        <v>62</v>
      </c>
      <c r="J1693" s="11" t="s">
        <v>51</v>
      </c>
      <c r="K1693" s="11">
        <v>0.83330000000000004</v>
      </c>
      <c r="L1693" s="11">
        <f t="shared" si="26"/>
        <v>0.16669999999999996</v>
      </c>
      <c r="M1693" s="4">
        <v>2.06E-2</v>
      </c>
      <c r="N1693" s="51">
        <v>4.1000000000000003E-3</v>
      </c>
      <c r="O1693" s="1">
        <v>3.6699999999999999E-7</v>
      </c>
      <c r="P1693" t="s">
        <v>52</v>
      </c>
      <c r="Q1693">
        <v>247107</v>
      </c>
    </row>
    <row r="1694" spans="1:17">
      <c r="A1694" s="4" t="s">
        <v>9083</v>
      </c>
      <c r="B1694" s="4" t="s">
        <v>9084</v>
      </c>
      <c r="C1694" s="4" t="s">
        <v>699</v>
      </c>
      <c r="D1694" s="4">
        <v>1</v>
      </c>
      <c r="E1694" s="4" t="s">
        <v>139</v>
      </c>
      <c r="F1694" s="4">
        <v>7.0308962791988099E-3</v>
      </c>
      <c r="G1694" s="9">
        <v>8</v>
      </c>
      <c r="H1694" s="4">
        <v>52903946</v>
      </c>
      <c r="I1694" s="4" t="s">
        <v>62</v>
      </c>
      <c r="J1694" s="11" t="s">
        <v>51</v>
      </c>
      <c r="K1694" s="11">
        <v>0.83340000000000003</v>
      </c>
      <c r="L1694" s="11">
        <f t="shared" si="26"/>
        <v>0.16659999999999997</v>
      </c>
      <c r="M1694" s="4">
        <v>2.07E-2</v>
      </c>
      <c r="N1694" s="51">
        <v>4.1000000000000003E-3</v>
      </c>
      <c r="O1694" s="1">
        <v>3.4470000000000001E-7</v>
      </c>
      <c r="P1694" t="s">
        <v>52</v>
      </c>
      <c r="Q1694">
        <v>247107</v>
      </c>
    </row>
    <row r="1695" spans="1:17">
      <c r="A1695" s="4" t="s">
        <v>9085</v>
      </c>
      <c r="B1695" s="4" t="s">
        <v>9086</v>
      </c>
      <c r="C1695" s="4" t="s">
        <v>699</v>
      </c>
      <c r="D1695" s="4">
        <v>1</v>
      </c>
      <c r="E1695" s="4" t="s">
        <v>139</v>
      </c>
      <c r="F1695" s="4">
        <v>6.2184597594349801E-3</v>
      </c>
      <c r="G1695" s="9">
        <v>8</v>
      </c>
      <c r="H1695" s="4">
        <v>52903953</v>
      </c>
      <c r="I1695" s="4" t="s">
        <v>50</v>
      </c>
      <c r="J1695" s="11" t="s">
        <v>62</v>
      </c>
      <c r="K1695" s="11">
        <v>0.83340000000000003</v>
      </c>
      <c r="L1695" s="11">
        <f t="shared" si="26"/>
        <v>0.16659999999999997</v>
      </c>
      <c r="M1695" s="4">
        <v>2.06E-2</v>
      </c>
      <c r="N1695" s="51">
        <v>4.1000000000000003E-3</v>
      </c>
      <c r="O1695" s="1">
        <v>3.6749999999999998E-7</v>
      </c>
      <c r="P1695" t="s">
        <v>52</v>
      </c>
      <c r="Q1695">
        <v>247107</v>
      </c>
    </row>
    <row r="1696" spans="1:17">
      <c r="A1696" s="4" t="s">
        <v>9087</v>
      </c>
      <c r="B1696" s="4" t="s">
        <v>9088</v>
      </c>
      <c r="C1696" s="4" t="s">
        <v>699</v>
      </c>
      <c r="D1696" s="4">
        <v>1</v>
      </c>
      <c r="E1696" s="4" t="s">
        <v>139</v>
      </c>
      <c r="F1696" s="4">
        <v>7.0308962791988099E-3</v>
      </c>
      <c r="G1696" s="9">
        <v>8</v>
      </c>
      <c r="H1696" s="4">
        <v>52904093</v>
      </c>
      <c r="I1696" s="4" t="s">
        <v>62</v>
      </c>
      <c r="J1696" s="11" t="s">
        <v>51</v>
      </c>
      <c r="K1696" s="11">
        <v>0.83330000000000004</v>
      </c>
      <c r="L1696" s="11">
        <f t="shared" si="26"/>
        <v>0.16669999999999996</v>
      </c>
      <c r="M1696" s="4">
        <v>2.07E-2</v>
      </c>
      <c r="N1696" s="51">
        <v>4.1000000000000003E-3</v>
      </c>
      <c r="O1696" s="1">
        <v>3.467E-7</v>
      </c>
      <c r="P1696" t="s">
        <v>52</v>
      </c>
      <c r="Q1696">
        <v>247107</v>
      </c>
    </row>
    <row r="1697" spans="1:17">
      <c r="A1697" s="4" t="s">
        <v>9089</v>
      </c>
      <c r="B1697" s="4" t="s">
        <v>9090</v>
      </c>
      <c r="C1697" s="4" t="s">
        <v>699</v>
      </c>
      <c r="D1697" s="4">
        <v>1</v>
      </c>
      <c r="E1697" s="4" t="s">
        <v>139</v>
      </c>
      <c r="F1697" s="4">
        <v>7.0308962791988099E-3</v>
      </c>
      <c r="G1697" s="9">
        <v>8</v>
      </c>
      <c r="H1697" s="4">
        <v>52904852</v>
      </c>
      <c r="I1697" s="4" t="s">
        <v>82</v>
      </c>
      <c r="J1697" s="11" t="s">
        <v>51</v>
      </c>
      <c r="K1697" s="11">
        <v>0.16669999999999999</v>
      </c>
      <c r="L1697" s="11">
        <f t="shared" si="26"/>
        <v>0.16669999999999999</v>
      </c>
      <c r="M1697" s="4">
        <v>-2.07E-2</v>
      </c>
      <c r="N1697" s="51">
        <v>4.1000000000000003E-3</v>
      </c>
      <c r="O1697" s="1">
        <v>3.4680000000000001E-7</v>
      </c>
      <c r="P1697" t="s">
        <v>83</v>
      </c>
      <c r="Q1697">
        <v>247107</v>
      </c>
    </row>
    <row r="1698" spans="1:17">
      <c r="A1698" s="4" t="s">
        <v>9091</v>
      </c>
      <c r="B1698" s="4" t="s">
        <v>9092</v>
      </c>
      <c r="C1698" s="4" t="s">
        <v>699</v>
      </c>
      <c r="D1698" s="4">
        <v>1</v>
      </c>
      <c r="E1698" s="4" t="s">
        <v>139</v>
      </c>
      <c r="F1698" s="4">
        <v>7.0308962791988099E-3</v>
      </c>
      <c r="G1698" s="9">
        <v>8</v>
      </c>
      <c r="H1698" s="4">
        <v>52905356</v>
      </c>
      <c r="I1698" s="4" t="s">
        <v>50</v>
      </c>
      <c r="J1698" s="11" t="s">
        <v>62</v>
      </c>
      <c r="K1698" s="11">
        <v>0.83330000000000004</v>
      </c>
      <c r="L1698" s="11">
        <f t="shared" si="26"/>
        <v>0.16669999999999996</v>
      </c>
      <c r="M1698" s="4">
        <v>2.07E-2</v>
      </c>
      <c r="N1698" s="51">
        <v>4.1000000000000003E-3</v>
      </c>
      <c r="O1698" s="1">
        <v>3.4760000000000002E-7</v>
      </c>
      <c r="P1698" t="s">
        <v>52</v>
      </c>
      <c r="Q1698">
        <v>247107</v>
      </c>
    </row>
    <row r="1699" spans="1:17">
      <c r="A1699" s="4" t="s">
        <v>9093</v>
      </c>
      <c r="B1699" s="4" t="s">
        <v>9094</v>
      </c>
      <c r="C1699" s="4" t="s">
        <v>699</v>
      </c>
      <c r="D1699" s="4">
        <v>1</v>
      </c>
      <c r="E1699" s="4" t="s">
        <v>139</v>
      </c>
      <c r="F1699" s="4">
        <v>7.0308962791988099E-3</v>
      </c>
      <c r="G1699" s="9">
        <v>8</v>
      </c>
      <c r="H1699" s="4">
        <v>52905489</v>
      </c>
      <c r="I1699" s="4" t="s">
        <v>50</v>
      </c>
      <c r="J1699" s="11" t="s">
        <v>62</v>
      </c>
      <c r="K1699" s="11">
        <v>0.83340000000000003</v>
      </c>
      <c r="L1699" s="11">
        <f t="shared" si="26"/>
        <v>0.16659999999999997</v>
      </c>
      <c r="M1699" s="4">
        <v>2.07E-2</v>
      </c>
      <c r="N1699" s="51">
        <v>4.1000000000000003E-3</v>
      </c>
      <c r="O1699" s="1">
        <v>3.4639999999999998E-7</v>
      </c>
      <c r="P1699" t="s">
        <v>52</v>
      </c>
      <c r="Q1699">
        <v>247107</v>
      </c>
    </row>
    <row r="1700" spans="1:17">
      <c r="A1700" s="4" t="s">
        <v>9095</v>
      </c>
      <c r="B1700" s="4" t="s">
        <v>9096</v>
      </c>
      <c r="C1700" s="4" t="s">
        <v>699</v>
      </c>
      <c r="D1700" s="4">
        <v>1</v>
      </c>
      <c r="E1700" s="4" t="s">
        <v>139</v>
      </c>
      <c r="F1700" s="4">
        <v>4.3176627554540204E-3</v>
      </c>
      <c r="G1700" s="9">
        <v>8</v>
      </c>
      <c r="H1700" s="4">
        <v>52905639</v>
      </c>
      <c r="I1700" s="4" t="s">
        <v>82</v>
      </c>
      <c r="J1700" s="11" t="s">
        <v>51</v>
      </c>
      <c r="K1700" s="11">
        <v>0.16739999999999999</v>
      </c>
      <c r="L1700" s="11">
        <f t="shared" si="26"/>
        <v>0.16739999999999999</v>
      </c>
      <c r="M1700" s="4">
        <v>-2.0299999999999999E-2</v>
      </c>
      <c r="N1700" s="51">
        <v>4.1000000000000003E-3</v>
      </c>
      <c r="O1700" s="1">
        <v>5.6970000000000003E-7</v>
      </c>
      <c r="P1700" t="s">
        <v>83</v>
      </c>
      <c r="Q1700">
        <v>247107</v>
      </c>
    </row>
    <row r="1701" spans="1:17">
      <c r="A1701" s="4" t="s">
        <v>9097</v>
      </c>
      <c r="B1701" s="4" t="s">
        <v>9098</v>
      </c>
      <c r="C1701" s="4" t="s">
        <v>699</v>
      </c>
      <c r="D1701" s="4">
        <v>1</v>
      </c>
      <c r="E1701" s="4" t="s">
        <v>139</v>
      </c>
      <c r="F1701" s="4">
        <v>7.0308962791988099E-3</v>
      </c>
      <c r="G1701" s="9">
        <v>8</v>
      </c>
      <c r="H1701" s="4">
        <v>52905787</v>
      </c>
      <c r="I1701" s="4" t="s">
        <v>50</v>
      </c>
      <c r="J1701" s="11" t="s">
        <v>62</v>
      </c>
      <c r="K1701" s="11">
        <v>0.1666</v>
      </c>
      <c r="L1701" s="11">
        <f t="shared" si="26"/>
        <v>0.1666</v>
      </c>
      <c r="M1701" s="4">
        <v>-2.07E-2</v>
      </c>
      <c r="N1701" s="51">
        <v>4.1000000000000003E-3</v>
      </c>
      <c r="O1701" s="1">
        <v>3.5289999999999999E-7</v>
      </c>
      <c r="P1701" t="s">
        <v>83</v>
      </c>
      <c r="Q1701">
        <v>247107</v>
      </c>
    </row>
    <row r="1702" spans="1:17">
      <c r="A1702" s="4" t="s">
        <v>9099</v>
      </c>
      <c r="B1702" s="4" t="s">
        <v>9100</v>
      </c>
      <c r="C1702" s="4" t="s">
        <v>699</v>
      </c>
      <c r="D1702" s="4">
        <v>1</v>
      </c>
      <c r="E1702" s="4" t="s">
        <v>139</v>
      </c>
      <c r="F1702" s="4">
        <v>7.0308962791988099E-3</v>
      </c>
      <c r="G1702" s="9">
        <v>8</v>
      </c>
      <c r="H1702" s="4">
        <v>52906437</v>
      </c>
      <c r="I1702" s="4" t="s">
        <v>50</v>
      </c>
      <c r="J1702" s="11" t="s">
        <v>62</v>
      </c>
      <c r="K1702" s="11">
        <v>0.1666</v>
      </c>
      <c r="L1702" s="11">
        <f t="shared" si="26"/>
        <v>0.1666</v>
      </c>
      <c r="M1702" s="4">
        <v>-2.07E-2</v>
      </c>
      <c r="N1702" s="51">
        <v>4.1000000000000003E-3</v>
      </c>
      <c r="O1702" s="1">
        <v>3.4649999999999999E-7</v>
      </c>
      <c r="P1702" t="s">
        <v>83</v>
      </c>
      <c r="Q1702">
        <v>247107</v>
      </c>
    </row>
    <row r="1703" spans="1:17">
      <c r="A1703" s="4" t="s">
        <v>9101</v>
      </c>
      <c r="B1703" s="4" t="s">
        <v>9102</v>
      </c>
      <c r="C1703" s="4" t="s">
        <v>699</v>
      </c>
      <c r="D1703" s="4">
        <v>1</v>
      </c>
      <c r="E1703" s="4" t="s">
        <v>139</v>
      </c>
      <c r="F1703" s="4">
        <v>7.0308962791988099E-3</v>
      </c>
      <c r="G1703" s="9">
        <v>8</v>
      </c>
      <c r="H1703" s="4">
        <v>52906881</v>
      </c>
      <c r="I1703" s="4" t="s">
        <v>50</v>
      </c>
      <c r="J1703" s="11" t="s">
        <v>62</v>
      </c>
      <c r="K1703" s="11">
        <v>0.1666</v>
      </c>
      <c r="L1703" s="11">
        <f t="shared" si="26"/>
        <v>0.1666</v>
      </c>
      <c r="M1703" s="4">
        <v>-2.07E-2</v>
      </c>
      <c r="N1703" s="51">
        <v>4.1000000000000003E-3</v>
      </c>
      <c r="O1703" s="1">
        <v>3.235E-7</v>
      </c>
      <c r="P1703" t="s">
        <v>83</v>
      </c>
      <c r="Q1703">
        <v>247107</v>
      </c>
    </row>
    <row r="1704" spans="1:17">
      <c r="A1704" s="4" t="s">
        <v>9103</v>
      </c>
      <c r="B1704" s="4" t="s">
        <v>9104</v>
      </c>
      <c r="C1704" s="4" t="s">
        <v>699</v>
      </c>
      <c r="D1704" s="4">
        <v>1</v>
      </c>
      <c r="E1704" s="4" t="s">
        <v>139</v>
      </c>
      <c r="F1704" s="4">
        <v>7.0308962791988099E-3</v>
      </c>
      <c r="G1704" s="9">
        <v>8</v>
      </c>
      <c r="H1704" s="4">
        <v>52907231</v>
      </c>
      <c r="I1704" s="4" t="s">
        <v>50</v>
      </c>
      <c r="J1704" s="11" t="s">
        <v>51</v>
      </c>
      <c r="K1704" s="11">
        <v>0.83340000000000003</v>
      </c>
      <c r="L1704" s="11">
        <f t="shared" si="26"/>
        <v>0.16659999999999997</v>
      </c>
      <c r="M1704" s="4">
        <v>2.07E-2</v>
      </c>
      <c r="N1704" s="51">
        <v>4.1000000000000003E-3</v>
      </c>
      <c r="O1704" s="1">
        <v>3.4579999999999999E-7</v>
      </c>
      <c r="P1704" t="s">
        <v>52</v>
      </c>
      <c r="Q1704">
        <v>247107</v>
      </c>
    </row>
    <row r="1705" spans="1:17">
      <c r="A1705" s="4" t="s">
        <v>9105</v>
      </c>
      <c r="B1705" s="4" t="s">
        <v>9106</v>
      </c>
      <c r="C1705" s="4" t="s">
        <v>699</v>
      </c>
      <c r="D1705" s="4">
        <v>1</v>
      </c>
      <c r="E1705" s="4" t="s">
        <v>139</v>
      </c>
      <c r="F1705" s="4">
        <v>7.0308962791988099E-3</v>
      </c>
      <c r="G1705" s="9">
        <v>8</v>
      </c>
      <c r="H1705" s="4">
        <v>52907326</v>
      </c>
      <c r="I1705" s="4" t="s">
        <v>50</v>
      </c>
      <c r="J1705" s="11" t="s">
        <v>62</v>
      </c>
      <c r="K1705" s="11">
        <v>0.1666</v>
      </c>
      <c r="L1705" s="11">
        <f t="shared" si="26"/>
        <v>0.1666</v>
      </c>
      <c r="M1705" s="4">
        <v>-2.07E-2</v>
      </c>
      <c r="N1705" s="51">
        <v>4.1000000000000003E-3</v>
      </c>
      <c r="O1705" s="1">
        <v>3.5569999999999999E-7</v>
      </c>
      <c r="P1705" t="s">
        <v>83</v>
      </c>
      <c r="Q1705">
        <v>247107</v>
      </c>
    </row>
    <row r="1706" spans="1:17">
      <c r="A1706" s="4" t="s">
        <v>9107</v>
      </c>
      <c r="B1706" s="4" t="s">
        <v>9108</v>
      </c>
      <c r="C1706" s="4" t="s">
        <v>699</v>
      </c>
      <c r="D1706" s="4">
        <v>1</v>
      </c>
      <c r="E1706" s="4" t="s">
        <v>139</v>
      </c>
      <c r="F1706" s="4">
        <v>4.3176627554540204E-3</v>
      </c>
      <c r="G1706" s="9">
        <v>8</v>
      </c>
      <c r="H1706" s="4">
        <v>52907658</v>
      </c>
      <c r="I1706" s="4" t="s">
        <v>50</v>
      </c>
      <c r="J1706" s="11" t="s">
        <v>62</v>
      </c>
      <c r="K1706" s="11">
        <v>0.16789999999999999</v>
      </c>
      <c r="L1706" s="11">
        <f t="shared" si="26"/>
        <v>0.16789999999999999</v>
      </c>
      <c r="M1706" s="4">
        <v>-2.0299999999999999E-2</v>
      </c>
      <c r="N1706" s="51">
        <v>4.1000000000000003E-3</v>
      </c>
      <c r="O1706" s="1">
        <v>5.6540000000000002E-7</v>
      </c>
      <c r="P1706" t="s">
        <v>83</v>
      </c>
      <c r="Q1706">
        <v>247107</v>
      </c>
    </row>
    <row r="1707" spans="1:17">
      <c r="A1707" s="4" t="s">
        <v>9109</v>
      </c>
      <c r="B1707" s="4" t="s">
        <v>9110</v>
      </c>
      <c r="C1707" s="4" t="s">
        <v>699</v>
      </c>
      <c r="D1707" s="4">
        <v>1</v>
      </c>
      <c r="E1707" s="4" t="s">
        <v>139</v>
      </c>
      <c r="F1707" s="4">
        <v>7.0308962791988099E-3</v>
      </c>
      <c r="G1707" s="9">
        <v>8</v>
      </c>
      <c r="H1707" s="4">
        <v>52908159</v>
      </c>
      <c r="I1707" s="4" t="s">
        <v>82</v>
      </c>
      <c r="J1707" s="11" t="s">
        <v>51</v>
      </c>
      <c r="K1707" s="11">
        <v>0.16669999999999999</v>
      </c>
      <c r="L1707" s="11">
        <f t="shared" si="26"/>
        <v>0.16669999999999999</v>
      </c>
      <c r="M1707" s="4">
        <v>-2.07E-2</v>
      </c>
      <c r="N1707" s="51">
        <v>4.1000000000000003E-3</v>
      </c>
      <c r="O1707" s="1">
        <v>3.4960000000000001E-7</v>
      </c>
      <c r="P1707" t="s">
        <v>83</v>
      </c>
      <c r="Q1707">
        <v>247107</v>
      </c>
    </row>
    <row r="1708" spans="1:17">
      <c r="A1708" s="4" t="s">
        <v>9111</v>
      </c>
      <c r="B1708" s="4" t="s">
        <v>9112</v>
      </c>
      <c r="C1708" s="4" t="s">
        <v>699</v>
      </c>
      <c r="D1708" s="4">
        <v>1</v>
      </c>
      <c r="E1708" s="4" t="s">
        <v>139</v>
      </c>
      <c r="F1708" s="4">
        <v>1.68974848942532E-3</v>
      </c>
      <c r="G1708" s="9">
        <v>8</v>
      </c>
      <c r="H1708" s="4">
        <v>52908498</v>
      </c>
      <c r="I1708" s="4" t="s">
        <v>62</v>
      </c>
      <c r="J1708" s="11" t="s">
        <v>51</v>
      </c>
      <c r="K1708" s="11">
        <v>0.94279999999999997</v>
      </c>
      <c r="L1708" s="11">
        <f t="shared" si="26"/>
        <v>5.7200000000000029E-2</v>
      </c>
      <c r="M1708" s="4">
        <v>3.0300000000000001E-2</v>
      </c>
      <c r="N1708" s="51">
        <v>6.4999999999999997E-3</v>
      </c>
      <c r="O1708" s="1">
        <v>3.3589999999999999E-6</v>
      </c>
      <c r="P1708" t="s">
        <v>52</v>
      </c>
      <c r="Q1708">
        <v>247107</v>
      </c>
    </row>
    <row r="1709" spans="1:17">
      <c r="A1709" s="4" t="s">
        <v>9113</v>
      </c>
      <c r="B1709" s="4" t="s">
        <v>9114</v>
      </c>
      <c r="C1709" s="4" t="s">
        <v>699</v>
      </c>
      <c r="D1709" s="4">
        <v>1</v>
      </c>
      <c r="E1709" s="4" t="s">
        <v>139</v>
      </c>
      <c r="F1709" s="4">
        <v>3.8278405580939802E-3</v>
      </c>
      <c r="G1709" s="9">
        <v>8</v>
      </c>
      <c r="H1709" s="4">
        <v>52909265</v>
      </c>
      <c r="I1709" s="4" t="s">
        <v>82</v>
      </c>
      <c r="J1709" s="11" t="s">
        <v>51</v>
      </c>
      <c r="K1709" s="11">
        <v>0.1668</v>
      </c>
      <c r="L1709" s="11">
        <f t="shared" si="26"/>
        <v>0.1668</v>
      </c>
      <c r="M1709" s="4">
        <v>-2.0199999999999999E-2</v>
      </c>
      <c r="N1709" s="51">
        <v>4.1000000000000003E-3</v>
      </c>
      <c r="O1709" s="1">
        <v>1.1340000000000001E-6</v>
      </c>
      <c r="P1709" t="s">
        <v>83</v>
      </c>
      <c r="Q1709">
        <v>237022</v>
      </c>
    </row>
    <row r="1710" spans="1:17">
      <c r="A1710" s="4" t="s">
        <v>9115</v>
      </c>
      <c r="B1710" s="4" t="s">
        <v>9116</v>
      </c>
      <c r="C1710" s="4" t="s">
        <v>699</v>
      </c>
      <c r="D1710" s="4">
        <v>1</v>
      </c>
      <c r="E1710" s="4" t="s">
        <v>139</v>
      </c>
      <c r="F1710" s="4">
        <v>1.7639113919352999E-3</v>
      </c>
      <c r="G1710" s="9">
        <v>8</v>
      </c>
      <c r="H1710" s="4">
        <v>52909351</v>
      </c>
      <c r="I1710" s="4" t="s">
        <v>50</v>
      </c>
      <c r="J1710" s="11" t="s">
        <v>62</v>
      </c>
      <c r="K1710" s="11">
        <v>0.83450000000000002</v>
      </c>
      <c r="L1710" s="11">
        <f t="shared" si="26"/>
        <v>0.16549999999999998</v>
      </c>
      <c r="M1710" s="4">
        <v>0.02</v>
      </c>
      <c r="N1710" s="51">
        <v>4.1999999999999997E-3</v>
      </c>
      <c r="O1710" s="1">
        <v>1.5880000000000001E-6</v>
      </c>
      <c r="P1710" t="s">
        <v>52</v>
      </c>
      <c r="Q1710">
        <v>237022</v>
      </c>
    </row>
    <row r="1711" spans="1:17">
      <c r="A1711" s="4" t="s">
        <v>9117</v>
      </c>
      <c r="B1711" s="4" t="s">
        <v>9118</v>
      </c>
      <c r="C1711" s="4" t="s">
        <v>699</v>
      </c>
      <c r="D1711" s="4">
        <v>1</v>
      </c>
      <c r="E1711" s="4" t="s">
        <v>139</v>
      </c>
      <c r="F1711" s="4">
        <v>7.0308962791988099E-3</v>
      </c>
      <c r="G1711" s="9">
        <v>8</v>
      </c>
      <c r="H1711" s="4">
        <v>52909653</v>
      </c>
      <c r="I1711" s="4" t="s">
        <v>82</v>
      </c>
      <c r="J1711" s="11" t="s">
        <v>51</v>
      </c>
      <c r="K1711" s="11">
        <v>0.1666</v>
      </c>
      <c r="L1711" s="11">
        <f t="shared" si="26"/>
        <v>0.1666</v>
      </c>
      <c r="M1711" s="4">
        <v>-2.07E-2</v>
      </c>
      <c r="N1711" s="51">
        <v>4.1000000000000003E-3</v>
      </c>
      <c r="O1711" s="1">
        <v>3.199E-7</v>
      </c>
      <c r="P1711" t="s">
        <v>83</v>
      </c>
      <c r="Q1711">
        <v>247107</v>
      </c>
    </row>
    <row r="1712" spans="1:17">
      <c r="A1712" s="4" t="s">
        <v>9119</v>
      </c>
      <c r="B1712" s="4" t="s">
        <v>9120</v>
      </c>
      <c r="C1712" s="4" t="s">
        <v>699</v>
      </c>
      <c r="D1712" s="4">
        <v>1</v>
      </c>
      <c r="E1712" s="4" t="s">
        <v>139</v>
      </c>
      <c r="F1712" s="4">
        <v>7.0308962791988099E-3</v>
      </c>
      <c r="G1712" s="9">
        <v>8</v>
      </c>
      <c r="H1712" s="4">
        <v>52909717</v>
      </c>
      <c r="I1712" s="4" t="s">
        <v>82</v>
      </c>
      <c r="J1712" s="11" t="s">
        <v>51</v>
      </c>
      <c r="K1712" s="11">
        <v>0.1666</v>
      </c>
      <c r="L1712" s="11">
        <f t="shared" si="26"/>
        <v>0.1666</v>
      </c>
      <c r="M1712" s="4">
        <v>-2.07E-2</v>
      </c>
      <c r="N1712" s="51">
        <v>4.1000000000000003E-3</v>
      </c>
      <c r="O1712" s="1">
        <v>3.2599999999999998E-7</v>
      </c>
      <c r="P1712" t="s">
        <v>83</v>
      </c>
      <c r="Q1712">
        <v>247107</v>
      </c>
    </row>
    <row r="1713" spans="1:17">
      <c r="A1713" s="4" t="s">
        <v>9121</v>
      </c>
      <c r="B1713" s="4" t="s">
        <v>9122</v>
      </c>
      <c r="C1713" s="4" t="s">
        <v>699</v>
      </c>
      <c r="D1713" s="4">
        <v>1</v>
      </c>
      <c r="E1713" s="4" t="s">
        <v>139</v>
      </c>
      <c r="F1713" s="4">
        <v>7.0308962791988099E-3</v>
      </c>
      <c r="G1713" s="9">
        <v>8</v>
      </c>
      <c r="H1713" s="4">
        <v>52910518</v>
      </c>
      <c r="I1713" s="4" t="s">
        <v>50</v>
      </c>
      <c r="J1713" s="11" t="s">
        <v>62</v>
      </c>
      <c r="K1713" s="11">
        <v>0.83330000000000004</v>
      </c>
      <c r="L1713" s="11">
        <f t="shared" si="26"/>
        <v>0.16669999999999996</v>
      </c>
      <c r="M1713" s="4">
        <v>2.07E-2</v>
      </c>
      <c r="N1713" s="51">
        <v>4.1000000000000003E-3</v>
      </c>
      <c r="O1713" s="1">
        <v>3.2220000000000001E-7</v>
      </c>
      <c r="P1713" t="s">
        <v>52</v>
      </c>
      <c r="Q1713">
        <v>247107</v>
      </c>
    </row>
    <row r="1714" spans="1:17">
      <c r="A1714" s="4" t="s">
        <v>9123</v>
      </c>
      <c r="B1714" s="4" t="s">
        <v>9124</v>
      </c>
      <c r="C1714" s="4" t="s">
        <v>699</v>
      </c>
      <c r="D1714" s="4">
        <v>1</v>
      </c>
      <c r="E1714" s="4" t="s">
        <v>139</v>
      </c>
      <c r="F1714" s="4">
        <v>7.9542053804430302E-3</v>
      </c>
      <c r="G1714" s="9">
        <v>8</v>
      </c>
      <c r="H1714" s="4">
        <v>52910698</v>
      </c>
      <c r="I1714" s="4" t="s">
        <v>62</v>
      </c>
      <c r="J1714" s="11" t="s">
        <v>51</v>
      </c>
      <c r="K1714" s="11">
        <v>0.83330000000000004</v>
      </c>
      <c r="L1714" s="11">
        <f t="shared" si="26"/>
        <v>0.16669999999999996</v>
      </c>
      <c r="M1714" s="4">
        <v>2.0799999999999999E-2</v>
      </c>
      <c r="N1714" s="51">
        <v>4.1000000000000003E-3</v>
      </c>
      <c r="O1714" s="1">
        <v>2.8920000000000002E-7</v>
      </c>
      <c r="P1714" t="s">
        <v>52</v>
      </c>
      <c r="Q1714">
        <v>247107</v>
      </c>
    </row>
    <row r="1715" spans="1:17">
      <c r="A1715" s="4" t="s">
        <v>9125</v>
      </c>
      <c r="B1715" s="4" t="s">
        <v>9126</v>
      </c>
      <c r="C1715" s="4" t="s">
        <v>699</v>
      </c>
      <c r="D1715" s="4">
        <v>1</v>
      </c>
      <c r="E1715" s="4" t="s">
        <v>139</v>
      </c>
      <c r="F1715" s="4">
        <v>9.7847802248724105E-3</v>
      </c>
      <c r="G1715" s="9">
        <v>8</v>
      </c>
      <c r="H1715" s="4">
        <v>52910784</v>
      </c>
      <c r="I1715" s="4" t="s">
        <v>51</v>
      </c>
      <c r="J1715" s="11" t="s">
        <v>1539</v>
      </c>
      <c r="K1715" s="11">
        <v>0.83379999999999999</v>
      </c>
      <c r="L1715" s="11">
        <f t="shared" si="26"/>
        <v>0.16620000000000001</v>
      </c>
      <c r="M1715" s="4">
        <v>2.4400000000000002E-2</v>
      </c>
      <c r="N1715" s="51">
        <v>4.7999999999999996E-3</v>
      </c>
      <c r="O1715" s="1">
        <v>2.9560000000000003E-7</v>
      </c>
      <c r="P1715" t="s">
        <v>52</v>
      </c>
      <c r="Q1715">
        <v>182734</v>
      </c>
    </row>
    <row r="1716" spans="1:17">
      <c r="A1716" s="4" t="s">
        <v>9127</v>
      </c>
      <c r="B1716" s="4" t="s">
        <v>9128</v>
      </c>
      <c r="C1716" s="4" t="s">
        <v>699</v>
      </c>
      <c r="D1716" s="4">
        <v>1</v>
      </c>
      <c r="E1716" s="4" t="s">
        <v>139</v>
      </c>
      <c r="F1716" s="4">
        <v>7.9542053804430302E-3</v>
      </c>
      <c r="G1716" s="9">
        <v>8</v>
      </c>
      <c r="H1716" s="4">
        <v>52911295</v>
      </c>
      <c r="I1716" s="4" t="s">
        <v>62</v>
      </c>
      <c r="J1716" s="11" t="s">
        <v>51</v>
      </c>
      <c r="K1716" s="11">
        <v>0.83309999999999995</v>
      </c>
      <c r="L1716" s="11">
        <f t="shared" si="26"/>
        <v>0.16690000000000005</v>
      </c>
      <c r="M1716" s="4">
        <v>2.0799999999999999E-2</v>
      </c>
      <c r="N1716" s="51">
        <v>4.1000000000000003E-3</v>
      </c>
      <c r="O1716" s="1">
        <v>3.1039999999999997E-7</v>
      </c>
      <c r="P1716" t="s">
        <v>52</v>
      </c>
      <c r="Q1716">
        <v>247107</v>
      </c>
    </row>
    <row r="1717" spans="1:17">
      <c r="A1717" s="4" t="s">
        <v>9129</v>
      </c>
      <c r="B1717" s="4" t="s">
        <v>9130</v>
      </c>
      <c r="C1717" s="4" t="s">
        <v>699</v>
      </c>
      <c r="D1717" s="4">
        <v>1</v>
      </c>
      <c r="E1717" s="4" t="s">
        <v>139</v>
      </c>
      <c r="F1717" s="4">
        <v>7.9542053804430302E-3</v>
      </c>
      <c r="G1717" s="9">
        <v>8</v>
      </c>
      <c r="H1717" s="4">
        <v>52911445</v>
      </c>
      <c r="I1717" s="4" t="s">
        <v>82</v>
      </c>
      <c r="J1717" s="11" t="s">
        <v>51</v>
      </c>
      <c r="K1717" s="11">
        <v>0.16689999999999999</v>
      </c>
      <c r="L1717" s="11">
        <f t="shared" si="26"/>
        <v>0.16689999999999999</v>
      </c>
      <c r="M1717" s="4">
        <v>-2.0799999999999999E-2</v>
      </c>
      <c r="N1717" s="51">
        <v>4.1000000000000003E-3</v>
      </c>
      <c r="O1717" s="1">
        <v>2.7930000000000002E-7</v>
      </c>
      <c r="P1717" t="s">
        <v>83</v>
      </c>
      <c r="Q1717">
        <v>247107</v>
      </c>
    </row>
    <row r="1718" spans="1:17">
      <c r="A1718" s="4" t="s">
        <v>9131</v>
      </c>
      <c r="B1718" s="4" t="s">
        <v>9132</v>
      </c>
      <c r="C1718" s="4" t="s">
        <v>699</v>
      </c>
      <c r="D1718" s="4">
        <v>1</v>
      </c>
      <c r="E1718" s="4" t="s">
        <v>139</v>
      </c>
      <c r="F1718" s="4">
        <v>1.15585832671264E-2</v>
      </c>
      <c r="G1718" s="9">
        <v>8</v>
      </c>
      <c r="H1718" s="4">
        <v>52912330</v>
      </c>
      <c r="I1718" s="4" t="s">
        <v>82</v>
      </c>
      <c r="J1718" s="11" t="s">
        <v>51</v>
      </c>
      <c r="K1718" s="11">
        <v>0.1673</v>
      </c>
      <c r="L1718" s="11">
        <f t="shared" si="26"/>
        <v>0.1673</v>
      </c>
      <c r="M1718" s="4">
        <v>-2.1100000000000001E-2</v>
      </c>
      <c r="N1718" s="51">
        <v>4.1000000000000003E-3</v>
      </c>
      <c r="O1718" s="1">
        <v>2.1260000000000001E-7</v>
      </c>
      <c r="P1718" t="s">
        <v>83</v>
      </c>
      <c r="Q1718">
        <v>247107</v>
      </c>
    </row>
    <row r="1719" spans="1:17">
      <c r="A1719" s="4" t="s">
        <v>9133</v>
      </c>
      <c r="B1719" s="4" t="s">
        <v>9134</v>
      </c>
      <c r="C1719" s="4" t="s">
        <v>699</v>
      </c>
      <c r="D1719" s="4">
        <v>1</v>
      </c>
      <c r="E1719" s="4" t="s">
        <v>139</v>
      </c>
      <c r="F1719" s="4">
        <v>2.5209951787332702E-3</v>
      </c>
      <c r="G1719" s="9">
        <v>8</v>
      </c>
      <c r="H1719" s="4">
        <v>52912900</v>
      </c>
      <c r="I1719" s="4" t="s">
        <v>62</v>
      </c>
      <c r="J1719" s="11" t="s">
        <v>51</v>
      </c>
      <c r="K1719" s="11">
        <v>0.12909999999999999</v>
      </c>
      <c r="L1719" s="11">
        <f t="shared" si="26"/>
        <v>0.12909999999999999</v>
      </c>
      <c r="M1719" s="4">
        <v>-2.1700000000000001E-2</v>
      </c>
      <c r="N1719" s="51">
        <v>4.4999999999999997E-3</v>
      </c>
      <c r="O1719" s="1">
        <v>1.6300000000000001E-6</v>
      </c>
      <c r="P1719" t="s">
        <v>83</v>
      </c>
      <c r="Q1719">
        <v>247107</v>
      </c>
    </row>
    <row r="1720" spans="1:17">
      <c r="A1720" s="4" t="s">
        <v>9135</v>
      </c>
      <c r="B1720" s="4" t="s">
        <v>9136</v>
      </c>
      <c r="C1720" s="4" t="s">
        <v>699</v>
      </c>
      <c r="D1720" s="4">
        <v>1</v>
      </c>
      <c r="E1720" s="4" t="s">
        <v>139</v>
      </c>
      <c r="F1720" s="4">
        <v>2.27402548902482E-3</v>
      </c>
      <c r="G1720" s="9">
        <v>8</v>
      </c>
      <c r="H1720" s="4">
        <v>52912977</v>
      </c>
      <c r="I1720" s="4" t="s">
        <v>82</v>
      </c>
      <c r="J1720" s="11" t="s">
        <v>51</v>
      </c>
      <c r="K1720" s="11">
        <v>0.1724</v>
      </c>
      <c r="L1720" s="11">
        <f t="shared" si="26"/>
        <v>0.1724</v>
      </c>
      <c r="M1720" s="4">
        <v>-1.9300000000000001E-2</v>
      </c>
      <c r="N1720" s="51">
        <v>4.0000000000000001E-3</v>
      </c>
      <c r="O1720" s="1">
        <v>1.499E-6</v>
      </c>
      <c r="P1720" t="s">
        <v>83</v>
      </c>
      <c r="Q1720">
        <v>247107</v>
      </c>
    </row>
    <row r="1721" spans="1:17">
      <c r="A1721" s="4" t="s">
        <v>9137</v>
      </c>
      <c r="B1721" s="4" t="s">
        <v>9138</v>
      </c>
      <c r="C1721" s="4" t="s">
        <v>699</v>
      </c>
      <c r="D1721" s="4">
        <v>1</v>
      </c>
      <c r="E1721" s="4" t="s">
        <v>139</v>
      </c>
      <c r="F1721" s="4">
        <v>1.7269201297187499E-3</v>
      </c>
      <c r="G1721" s="9">
        <v>8</v>
      </c>
      <c r="H1721" s="4">
        <v>52913747</v>
      </c>
      <c r="I1721" s="4" t="s">
        <v>82</v>
      </c>
      <c r="J1721" s="11" t="s">
        <v>50</v>
      </c>
      <c r="K1721" s="11">
        <v>0.2026</v>
      </c>
      <c r="L1721" s="11">
        <f t="shared" si="26"/>
        <v>0.2026</v>
      </c>
      <c r="M1721" s="4">
        <v>-1.77E-2</v>
      </c>
      <c r="N1721" s="51">
        <v>3.7000000000000002E-3</v>
      </c>
      <c r="O1721" s="1">
        <v>2.2630000000000002E-6</v>
      </c>
      <c r="P1721" t="s">
        <v>83</v>
      </c>
      <c r="Q1721">
        <v>247107</v>
      </c>
    </row>
    <row r="1722" spans="1:17">
      <c r="A1722" s="4" t="s">
        <v>9139</v>
      </c>
      <c r="B1722" s="4" t="s">
        <v>9140</v>
      </c>
      <c r="C1722" s="4" t="s">
        <v>699</v>
      </c>
      <c r="D1722" s="4">
        <v>1</v>
      </c>
      <c r="E1722" s="4" t="s">
        <v>139</v>
      </c>
      <c r="F1722" s="4">
        <v>1.7269201297187499E-3</v>
      </c>
      <c r="G1722" s="9">
        <v>8</v>
      </c>
      <c r="H1722" s="4">
        <v>52913797</v>
      </c>
      <c r="I1722" s="4" t="s">
        <v>50</v>
      </c>
      <c r="J1722" s="11" t="s">
        <v>62</v>
      </c>
      <c r="K1722" s="11">
        <v>0.7974</v>
      </c>
      <c r="L1722" s="11">
        <f t="shared" si="26"/>
        <v>0.2026</v>
      </c>
      <c r="M1722" s="4">
        <v>1.77E-2</v>
      </c>
      <c r="N1722" s="51">
        <v>3.7000000000000002E-3</v>
      </c>
      <c r="O1722" s="1">
        <v>2.3910000000000001E-6</v>
      </c>
      <c r="P1722" t="s">
        <v>52</v>
      </c>
      <c r="Q1722">
        <v>247107</v>
      </c>
    </row>
    <row r="1723" spans="1:17">
      <c r="A1723" s="4" t="s">
        <v>9141</v>
      </c>
      <c r="B1723" s="4" t="s">
        <v>9142</v>
      </c>
      <c r="C1723" s="4" t="s">
        <v>699</v>
      </c>
      <c r="D1723" s="4">
        <v>1</v>
      </c>
      <c r="E1723" s="4" t="s">
        <v>139</v>
      </c>
      <c r="F1723" s="4">
        <v>1.9659033779402101E-3</v>
      </c>
      <c r="G1723" s="9">
        <v>8</v>
      </c>
      <c r="H1723" s="4">
        <v>52913908</v>
      </c>
      <c r="I1723" s="4" t="s">
        <v>82</v>
      </c>
      <c r="J1723" s="11" t="s">
        <v>51</v>
      </c>
      <c r="K1723" s="11">
        <v>0.79710000000000003</v>
      </c>
      <c r="L1723" s="11">
        <f t="shared" si="26"/>
        <v>0.20289999999999997</v>
      </c>
      <c r="M1723" s="4">
        <v>1.78E-2</v>
      </c>
      <c r="N1723" s="51">
        <v>3.7000000000000002E-3</v>
      </c>
      <c r="O1723" s="1">
        <v>2.0420000000000001E-6</v>
      </c>
      <c r="P1723" t="s">
        <v>52</v>
      </c>
      <c r="Q1723">
        <v>247107</v>
      </c>
    </row>
    <row r="1724" spans="1:17">
      <c r="A1724" s="4" t="s">
        <v>9143</v>
      </c>
      <c r="B1724" s="4" t="s">
        <v>9144</v>
      </c>
      <c r="C1724" s="4" t="s">
        <v>699</v>
      </c>
      <c r="D1724" s="4">
        <v>1</v>
      </c>
      <c r="E1724" s="4" t="s">
        <v>139</v>
      </c>
      <c r="F1724" s="4">
        <v>1.7269201297187499E-3</v>
      </c>
      <c r="G1724" s="9">
        <v>8</v>
      </c>
      <c r="H1724" s="4">
        <v>52914509</v>
      </c>
      <c r="I1724" s="4" t="s">
        <v>82</v>
      </c>
      <c r="J1724" s="11" t="s">
        <v>50</v>
      </c>
      <c r="K1724" s="11">
        <v>0.7974</v>
      </c>
      <c r="L1724" s="11">
        <f t="shared" si="26"/>
        <v>0.2026</v>
      </c>
      <c r="M1724" s="4">
        <v>1.77E-2</v>
      </c>
      <c r="N1724" s="51">
        <v>3.7000000000000002E-3</v>
      </c>
      <c r="O1724" s="1">
        <v>2.379E-6</v>
      </c>
      <c r="P1724" t="s">
        <v>52</v>
      </c>
      <c r="Q1724">
        <v>247107</v>
      </c>
    </row>
    <row r="1725" spans="1:17">
      <c r="A1725" s="4" t="s">
        <v>9145</v>
      </c>
      <c r="B1725" s="4" t="s">
        <v>9146</v>
      </c>
      <c r="C1725" s="4" t="s">
        <v>699</v>
      </c>
      <c r="D1725" s="4">
        <v>1</v>
      </c>
      <c r="E1725" s="4" t="s">
        <v>139</v>
      </c>
      <c r="F1725" s="4">
        <v>5.2374467194945904E-3</v>
      </c>
      <c r="G1725" s="9">
        <v>8</v>
      </c>
      <c r="H1725" s="4">
        <v>52929113</v>
      </c>
      <c r="I1725" s="4" t="s">
        <v>82</v>
      </c>
      <c r="J1725" s="11" t="s">
        <v>50</v>
      </c>
      <c r="K1725" s="11">
        <v>0.19009999999999999</v>
      </c>
      <c r="L1725" s="11">
        <f t="shared" si="26"/>
        <v>0.19009999999999999</v>
      </c>
      <c r="M1725" s="4">
        <v>-1.95E-2</v>
      </c>
      <c r="N1725" s="51">
        <v>3.8999999999999998E-3</v>
      </c>
      <c r="O1725" s="1">
        <v>6.4330000000000005E-7</v>
      </c>
      <c r="P1725" t="s">
        <v>83</v>
      </c>
      <c r="Q1725">
        <v>247107</v>
      </c>
    </row>
    <row r="1726" spans="1:17">
      <c r="A1726" s="4" t="s">
        <v>9147</v>
      </c>
      <c r="B1726" s="4" t="s">
        <v>9148</v>
      </c>
      <c r="C1726" s="4" t="s">
        <v>706</v>
      </c>
      <c r="D1726" s="4">
        <v>1</v>
      </c>
      <c r="E1726" s="4" t="s">
        <v>49</v>
      </c>
      <c r="F1726" s="4">
        <v>1.7448499999999999E-2</v>
      </c>
      <c r="G1726" s="9">
        <v>8</v>
      </c>
      <c r="H1726" s="4">
        <v>66753261</v>
      </c>
      <c r="I1726" s="4" t="s">
        <v>50</v>
      </c>
      <c r="J1726" s="11" t="s">
        <v>62</v>
      </c>
      <c r="K1726" s="11">
        <v>0.39960000000000001</v>
      </c>
      <c r="L1726" s="11">
        <f t="shared" si="26"/>
        <v>0.39960000000000001</v>
      </c>
      <c r="M1726" s="4">
        <v>1.8800000000000001E-2</v>
      </c>
      <c r="N1726" s="51">
        <v>3.0999999999999999E-3</v>
      </c>
      <c r="O1726" s="1">
        <v>1.3339999999999999E-9</v>
      </c>
      <c r="P1726" t="s">
        <v>52</v>
      </c>
      <c r="Q1726">
        <v>247107</v>
      </c>
    </row>
    <row r="1727" spans="1:17">
      <c r="A1727" s="4" t="s">
        <v>9149</v>
      </c>
      <c r="B1727" s="4" t="s">
        <v>9150</v>
      </c>
      <c r="C1727" s="4" t="s">
        <v>706</v>
      </c>
      <c r="D1727" s="4">
        <v>1</v>
      </c>
      <c r="E1727" s="4" t="s">
        <v>49</v>
      </c>
      <c r="F1727" s="4">
        <v>2.23614E-2</v>
      </c>
      <c r="G1727" s="9">
        <v>8</v>
      </c>
      <c r="H1727" s="4">
        <v>66755163</v>
      </c>
      <c r="I1727" s="4" t="s">
        <v>82</v>
      </c>
      <c r="J1727" s="11" t="s">
        <v>51</v>
      </c>
      <c r="K1727" s="11">
        <v>0.39779999999999999</v>
      </c>
      <c r="L1727" s="11">
        <f t="shared" si="26"/>
        <v>0.39779999999999999</v>
      </c>
      <c r="M1727" s="4">
        <v>1.9099999999999999E-2</v>
      </c>
      <c r="N1727" s="51">
        <v>3.0999999999999999E-3</v>
      </c>
      <c r="O1727" s="1">
        <v>7.8950000000000001E-10</v>
      </c>
      <c r="P1727" t="s">
        <v>52</v>
      </c>
      <c r="Q1727">
        <v>247107</v>
      </c>
    </row>
    <row r="1728" spans="1:17">
      <c r="A1728" s="4" t="s">
        <v>9151</v>
      </c>
      <c r="B1728" s="4" t="s">
        <v>9152</v>
      </c>
      <c r="C1728" s="4" t="s">
        <v>706</v>
      </c>
      <c r="D1728" s="4">
        <v>1</v>
      </c>
      <c r="E1728" s="4" t="s">
        <v>49</v>
      </c>
      <c r="F1728" s="4">
        <v>5.1346600000000001E-3</v>
      </c>
      <c r="G1728" s="9">
        <v>8</v>
      </c>
      <c r="H1728" s="4">
        <v>66788754</v>
      </c>
      <c r="I1728" s="4" t="s">
        <v>50</v>
      </c>
      <c r="J1728" s="11" t="s">
        <v>62</v>
      </c>
      <c r="K1728" s="11">
        <v>0.57530000000000003</v>
      </c>
      <c r="L1728" s="11">
        <f t="shared" si="26"/>
        <v>0.42469999999999997</v>
      </c>
      <c r="M1728" s="4">
        <v>-2.0899999999999998E-2</v>
      </c>
      <c r="N1728" s="51">
        <v>3.0999999999999999E-3</v>
      </c>
      <c r="O1728" s="1">
        <v>2.436E-11</v>
      </c>
      <c r="P1728" t="s">
        <v>83</v>
      </c>
      <c r="Q1728">
        <v>247107</v>
      </c>
    </row>
    <row r="1729" spans="1:17">
      <c r="A1729" s="4" t="s">
        <v>9153</v>
      </c>
      <c r="B1729" s="4" t="s">
        <v>9154</v>
      </c>
      <c r="C1729" s="4" t="s">
        <v>706</v>
      </c>
      <c r="D1729" s="4">
        <v>1</v>
      </c>
      <c r="E1729" s="4" t="s">
        <v>49</v>
      </c>
      <c r="F1729" s="4">
        <v>3.8695800000000002E-2</v>
      </c>
      <c r="G1729" s="9">
        <v>8</v>
      </c>
      <c r="H1729" s="4">
        <v>66792632</v>
      </c>
      <c r="I1729" s="4" t="s">
        <v>50</v>
      </c>
      <c r="J1729" s="11" t="s">
        <v>51</v>
      </c>
      <c r="K1729" s="11">
        <v>0.64959999999999996</v>
      </c>
      <c r="L1729" s="11">
        <f t="shared" si="26"/>
        <v>0.35040000000000004</v>
      </c>
      <c r="M1729" s="4">
        <v>-2.12E-2</v>
      </c>
      <c r="N1729" s="51">
        <v>3.2000000000000002E-3</v>
      </c>
      <c r="O1729" s="1">
        <v>2.492E-11</v>
      </c>
      <c r="P1729" t="s">
        <v>83</v>
      </c>
      <c r="Q1729">
        <v>247107</v>
      </c>
    </row>
    <row r="1730" spans="1:17">
      <c r="A1730" s="4" t="s">
        <v>9155</v>
      </c>
      <c r="B1730" s="4" t="s">
        <v>9156</v>
      </c>
      <c r="C1730" s="4" t="s">
        <v>706</v>
      </c>
      <c r="D1730" s="4">
        <v>1</v>
      </c>
      <c r="E1730" s="4" t="s">
        <v>49</v>
      </c>
      <c r="F1730" s="4">
        <v>1.1852400000000001E-2</v>
      </c>
      <c r="G1730" s="9">
        <v>8</v>
      </c>
      <c r="H1730" s="4">
        <v>66795198</v>
      </c>
      <c r="I1730" s="4" t="s">
        <v>82</v>
      </c>
      <c r="J1730" s="11" t="s">
        <v>51</v>
      </c>
      <c r="K1730" s="11">
        <v>0.34549999999999997</v>
      </c>
      <c r="L1730" s="11">
        <f t="shared" si="26"/>
        <v>0.34549999999999997</v>
      </c>
      <c r="M1730" s="4">
        <v>2.1999999999999999E-2</v>
      </c>
      <c r="N1730" s="51">
        <v>3.2000000000000002E-3</v>
      </c>
      <c r="O1730" s="1">
        <v>4.5969999999999999E-12</v>
      </c>
      <c r="P1730" t="s">
        <v>52</v>
      </c>
      <c r="Q1730">
        <v>247107</v>
      </c>
    </row>
    <row r="1731" spans="1:17">
      <c r="A1731" s="4" t="s">
        <v>9157</v>
      </c>
      <c r="B1731" s="4" t="s">
        <v>9158</v>
      </c>
      <c r="C1731" s="4" t="s">
        <v>706</v>
      </c>
      <c r="D1731" s="4">
        <v>1</v>
      </c>
      <c r="E1731" s="4" t="s">
        <v>49</v>
      </c>
      <c r="F1731" s="4">
        <v>9.6955800000000005E-3</v>
      </c>
      <c r="G1731" s="9">
        <v>8</v>
      </c>
      <c r="H1731" s="4">
        <v>66799706</v>
      </c>
      <c r="I1731" s="4" t="s">
        <v>82</v>
      </c>
      <c r="J1731" s="11" t="s">
        <v>51</v>
      </c>
      <c r="K1731" s="11">
        <v>0.65429999999999999</v>
      </c>
      <c r="L1731" s="11">
        <f t="shared" si="26"/>
        <v>0.34570000000000001</v>
      </c>
      <c r="M1731" s="4">
        <v>-2.1899999999999999E-2</v>
      </c>
      <c r="N1731" s="51">
        <v>3.2000000000000002E-3</v>
      </c>
      <c r="O1731" s="1">
        <v>5.6400000000000002E-12</v>
      </c>
      <c r="P1731" t="s">
        <v>83</v>
      </c>
      <c r="Q1731">
        <v>247107</v>
      </c>
    </row>
    <row r="1732" spans="1:17">
      <c r="A1732" s="4" t="s">
        <v>709</v>
      </c>
      <c r="B1732" s="4" t="s">
        <v>710</v>
      </c>
      <c r="C1732" s="4" t="s">
        <v>706</v>
      </c>
      <c r="D1732" s="4">
        <v>1</v>
      </c>
      <c r="E1732" s="4" t="s">
        <v>49</v>
      </c>
      <c r="F1732" s="4">
        <v>8.9589699999999994E-2</v>
      </c>
      <c r="G1732" s="9">
        <v>8</v>
      </c>
      <c r="H1732" s="4">
        <v>66807353</v>
      </c>
      <c r="I1732" s="4" t="s">
        <v>82</v>
      </c>
      <c r="J1732" s="11" t="s">
        <v>51</v>
      </c>
      <c r="K1732" s="11">
        <v>0.70399999999999996</v>
      </c>
      <c r="L1732" s="11">
        <f t="shared" si="26"/>
        <v>0.29600000000000004</v>
      </c>
      <c r="M1732" s="4">
        <v>-2.3800000000000002E-2</v>
      </c>
      <c r="N1732" s="51">
        <v>3.3E-3</v>
      </c>
      <c r="O1732" s="1">
        <v>6.5040000000000004E-13</v>
      </c>
      <c r="P1732" t="s">
        <v>83</v>
      </c>
      <c r="Q1732">
        <v>247107</v>
      </c>
    </row>
    <row r="1733" spans="1:17">
      <c r="A1733" s="4" t="s">
        <v>9159</v>
      </c>
      <c r="B1733" s="4" t="s">
        <v>9160</v>
      </c>
      <c r="C1733" s="4" t="s">
        <v>706</v>
      </c>
      <c r="D1733" s="4">
        <v>1</v>
      </c>
      <c r="E1733" s="4" t="s">
        <v>49</v>
      </c>
      <c r="F1733" s="4">
        <v>1.19585E-2</v>
      </c>
      <c r="G1733" s="9">
        <v>8</v>
      </c>
      <c r="H1733" s="4">
        <v>66820326</v>
      </c>
      <c r="I1733" s="4" t="s">
        <v>50</v>
      </c>
      <c r="J1733" s="11" t="s">
        <v>62</v>
      </c>
      <c r="K1733" s="11">
        <v>0.6532</v>
      </c>
      <c r="L1733" s="11">
        <f t="shared" si="26"/>
        <v>0.3468</v>
      </c>
      <c r="M1733" s="4">
        <v>-2.1999999999999999E-2</v>
      </c>
      <c r="N1733" s="51">
        <v>3.2000000000000002E-3</v>
      </c>
      <c r="O1733" s="1">
        <v>4.0590000000000004E-12</v>
      </c>
      <c r="P1733" t="s">
        <v>83</v>
      </c>
      <c r="Q1733">
        <v>247107</v>
      </c>
    </row>
    <row r="1734" spans="1:17">
      <c r="A1734" s="4" t="s">
        <v>9161</v>
      </c>
      <c r="B1734" s="4" t="s">
        <v>9162</v>
      </c>
      <c r="C1734" s="4" t="s">
        <v>706</v>
      </c>
      <c r="D1734" s="4">
        <v>1</v>
      </c>
      <c r="E1734" s="4" t="s">
        <v>49</v>
      </c>
      <c r="F1734" s="4">
        <v>1.4645E-2</v>
      </c>
      <c r="G1734" s="9">
        <v>8</v>
      </c>
      <c r="H1734" s="4">
        <v>66822030</v>
      </c>
      <c r="I1734" s="4" t="s">
        <v>50</v>
      </c>
      <c r="J1734" s="11" t="s">
        <v>51</v>
      </c>
      <c r="K1734" s="11">
        <v>0.6532</v>
      </c>
      <c r="L1734" s="11">
        <f t="shared" si="26"/>
        <v>0.3468</v>
      </c>
      <c r="M1734" s="4">
        <v>-2.2100000000000002E-2</v>
      </c>
      <c r="N1734" s="51">
        <v>3.2000000000000002E-3</v>
      </c>
      <c r="O1734" s="1">
        <v>3.6180000000000001E-12</v>
      </c>
      <c r="P1734" t="s">
        <v>83</v>
      </c>
      <c r="Q1734">
        <v>247107</v>
      </c>
    </row>
    <row r="1735" spans="1:17">
      <c r="A1735" s="4" t="s">
        <v>9163</v>
      </c>
      <c r="B1735" s="4" t="s">
        <v>9164</v>
      </c>
      <c r="C1735" s="4" t="s">
        <v>706</v>
      </c>
      <c r="D1735" s="4">
        <v>1</v>
      </c>
      <c r="E1735" s="4" t="s">
        <v>49</v>
      </c>
      <c r="F1735" s="4">
        <v>9.7679499999999992E-3</v>
      </c>
      <c r="G1735" s="9">
        <v>8</v>
      </c>
      <c r="H1735" s="4">
        <v>66826896</v>
      </c>
      <c r="I1735" s="4" t="s">
        <v>82</v>
      </c>
      <c r="J1735" s="11" t="s">
        <v>51</v>
      </c>
      <c r="K1735" s="11">
        <v>0.65610000000000002</v>
      </c>
      <c r="L1735" s="11">
        <f t="shared" ref="L1735:L1798" si="27">IF(K1735&gt;0.5,1-K1735,K1735)</f>
        <v>0.34389999999999998</v>
      </c>
      <c r="M1735" s="4">
        <v>-2.1899999999999999E-2</v>
      </c>
      <c r="N1735" s="51">
        <v>3.2000000000000002E-3</v>
      </c>
      <c r="O1735" s="1">
        <v>9.1159999999999995E-12</v>
      </c>
      <c r="P1735" t="s">
        <v>83</v>
      </c>
      <c r="Q1735">
        <v>247107</v>
      </c>
    </row>
    <row r="1736" spans="1:17">
      <c r="A1736" s="4" t="s">
        <v>9165</v>
      </c>
      <c r="B1736" s="4" t="s">
        <v>9166</v>
      </c>
      <c r="C1736" s="4" t="s">
        <v>706</v>
      </c>
      <c r="D1736" s="4">
        <v>1</v>
      </c>
      <c r="E1736" s="4" t="s">
        <v>49</v>
      </c>
      <c r="F1736" s="4">
        <v>6.3545299999999997E-3</v>
      </c>
      <c r="G1736" s="9">
        <v>8</v>
      </c>
      <c r="H1736" s="4">
        <v>66832468</v>
      </c>
      <c r="I1736" s="4" t="s">
        <v>50</v>
      </c>
      <c r="J1736" s="11" t="s">
        <v>51</v>
      </c>
      <c r="K1736" s="11">
        <v>0.43</v>
      </c>
      <c r="L1736" s="11">
        <f t="shared" si="27"/>
        <v>0.43</v>
      </c>
      <c r="M1736" s="4">
        <v>2.1000000000000001E-2</v>
      </c>
      <c r="N1736" s="51">
        <v>3.0999999999999999E-3</v>
      </c>
      <c r="O1736" s="1">
        <v>1.711E-11</v>
      </c>
      <c r="P1736" t="s">
        <v>52</v>
      </c>
      <c r="Q1736">
        <v>247107</v>
      </c>
    </row>
    <row r="1737" spans="1:17">
      <c r="A1737" s="4" t="s">
        <v>9167</v>
      </c>
      <c r="B1737" s="4" t="s">
        <v>9168</v>
      </c>
      <c r="C1737" s="4" t="s">
        <v>706</v>
      </c>
      <c r="D1737" s="4">
        <v>1</v>
      </c>
      <c r="E1737" s="4" t="s">
        <v>49</v>
      </c>
      <c r="F1737" s="4">
        <v>9.7727400000000002E-3</v>
      </c>
      <c r="G1737" s="9">
        <v>8</v>
      </c>
      <c r="H1737" s="4">
        <v>66832681</v>
      </c>
      <c r="I1737" s="4" t="s">
        <v>50</v>
      </c>
      <c r="J1737" s="11" t="s">
        <v>62</v>
      </c>
      <c r="K1737" s="11">
        <v>0.65310000000000001</v>
      </c>
      <c r="L1737" s="11">
        <f t="shared" si="27"/>
        <v>0.34689999999999999</v>
      </c>
      <c r="M1737" s="4">
        <v>-2.1899999999999999E-2</v>
      </c>
      <c r="N1737" s="51">
        <v>3.2000000000000002E-3</v>
      </c>
      <c r="O1737" s="1">
        <v>5.2389999999999998E-12</v>
      </c>
      <c r="P1737" t="s">
        <v>83</v>
      </c>
      <c r="Q1737">
        <v>247107</v>
      </c>
    </row>
    <row r="1738" spans="1:17">
      <c r="A1738" s="4" t="s">
        <v>9169</v>
      </c>
      <c r="B1738" s="4" t="s">
        <v>9170</v>
      </c>
      <c r="C1738" s="4" t="s">
        <v>706</v>
      </c>
      <c r="D1738" s="4">
        <v>1</v>
      </c>
      <c r="E1738" s="4" t="s">
        <v>49</v>
      </c>
      <c r="F1738" s="4">
        <v>1.46608E-2</v>
      </c>
      <c r="G1738" s="9">
        <v>8</v>
      </c>
      <c r="H1738" s="4">
        <v>66835554</v>
      </c>
      <c r="I1738" s="4" t="s">
        <v>82</v>
      </c>
      <c r="J1738" s="11" t="s">
        <v>51</v>
      </c>
      <c r="K1738" s="11">
        <v>0.65349999999999997</v>
      </c>
      <c r="L1738" s="11">
        <f t="shared" si="27"/>
        <v>0.34650000000000003</v>
      </c>
      <c r="M1738" s="4">
        <v>-2.2100000000000002E-2</v>
      </c>
      <c r="N1738" s="51">
        <v>3.2000000000000002E-3</v>
      </c>
      <c r="O1738" s="1">
        <v>3.2750000000000001E-12</v>
      </c>
      <c r="P1738" t="s">
        <v>83</v>
      </c>
      <c r="Q1738">
        <v>247107</v>
      </c>
    </row>
    <row r="1739" spans="1:17">
      <c r="A1739" s="4" t="s">
        <v>9171</v>
      </c>
      <c r="B1739" s="4" t="s">
        <v>9172</v>
      </c>
      <c r="C1739" s="4" t="s">
        <v>706</v>
      </c>
      <c r="D1739" s="4">
        <v>1</v>
      </c>
      <c r="E1739" s="4" t="s">
        <v>49</v>
      </c>
      <c r="F1739" s="4">
        <v>1.19652E-2</v>
      </c>
      <c r="G1739" s="9">
        <v>8</v>
      </c>
      <c r="H1739" s="4">
        <v>66836283</v>
      </c>
      <c r="I1739" s="4" t="s">
        <v>82</v>
      </c>
      <c r="J1739" s="11" t="s">
        <v>51</v>
      </c>
      <c r="K1739" s="11">
        <v>0.65310000000000001</v>
      </c>
      <c r="L1739" s="11">
        <f t="shared" si="27"/>
        <v>0.34689999999999999</v>
      </c>
      <c r="M1739" s="4">
        <v>-2.1999999999999999E-2</v>
      </c>
      <c r="N1739" s="51">
        <v>3.2000000000000002E-3</v>
      </c>
      <c r="O1739" s="1">
        <v>4.1520000000000001E-12</v>
      </c>
      <c r="P1739" t="s">
        <v>83</v>
      </c>
      <c r="Q1739">
        <v>247107</v>
      </c>
    </row>
    <row r="1740" spans="1:17">
      <c r="A1740" s="4" t="s">
        <v>9173</v>
      </c>
      <c r="B1740" s="4" t="s">
        <v>9174</v>
      </c>
      <c r="C1740" s="4" t="s">
        <v>706</v>
      </c>
      <c r="D1740" s="4">
        <v>1</v>
      </c>
      <c r="E1740" s="4" t="s">
        <v>49</v>
      </c>
      <c r="F1740" s="4">
        <v>6.5520400000000003E-3</v>
      </c>
      <c r="G1740" s="9">
        <v>8</v>
      </c>
      <c r="H1740" s="4">
        <v>66844743</v>
      </c>
      <c r="I1740" s="4" t="s">
        <v>82</v>
      </c>
      <c r="J1740" s="11" t="s">
        <v>51</v>
      </c>
      <c r="K1740" s="11">
        <v>0.34549999999999997</v>
      </c>
      <c r="L1740" s="11">
        <f t="shared" si="27"/>
        <v>0.34549999999999997</v>
      </c>
      <c r="M1740" s="4">
        <v>2.1700000000000001E-2</v>
      </c>
      <c r="N1740" s="51">
        <v>3.2000000000000002E-3</v>
      </c>
      <c r="O1740" s="1">
        <v>9.0099999999999998E-12</v>
      </c>
      <c r="P1740" t="s">
        <v>52</v>
      </c>
      <c r="Q1740">
        <v>247107</v>
      </c>
    </row>
    <row r="1741" spans="1:17">
      <c r="A1741" s="4" t="s">
        <v>9175</v>
      </c>
      <c r="B1741" s="4" t="s">
        <v>9176</v>
      </c>
      <c r="C1741" s="4" t="s">
        <v>706</v>
      </c>
      <c r="D1741" s="4">
        <v>1</v>
      </c>
      <c r="E1741" s="4" t="s">
        <v>49</v>
      </c>
      <c r="F1741" s="4">
        <v>6.7877900000000005E-2</v>
      </c>
      <c r="G1741" s="9">
        <v>8</v>
      </c>
      <c r="H1741" s="4">
        <v>66845886</v>
      </c>
      <c r="I1741" s="4" t="s">
        <v>50</v>
      </c>
      <c r="J1741" s="11" t="s">
        <v>62</v>
      </c>
      <c r="K1741" s="11">
        <v>0.65410000000000001</v>
      </c>
      <c r="L1741" s="11">
        <f t="shared" si="27"/>
        <v>0.34589999999999999</v>
      </c>
      <c r="M1741" s="4">
        <v>-2.1499999999999998E-2</v>
      </c>
      <c r="N1741" s="51">
        <v>3.2000000000000002E-3</v>
      </c>
      <c r="O1741" s="1">
        <v>1.229E-11</v>
      </c>
      <c r="P1741" t="s">
        <v>83</v>
      </c>
      <c r="Q1741">
        <v>247107</v>
      </c>
    </row>
    <row r="1742" spans="1:17">
      <c r="A1742" s="4" t="s">
        <v>9177</v>
      </c>
      <c r="B1742" s="4" t="s">
        <v>9178</v>
      </c>
      <c r="C1742" s="4" t="s">
        <v>706</v>
      </c>
      <c r="D1742" s="4">
        <v>1</v>
      </c>
      <c r="E1742" s="4" t="s">
        <v>49</v>
      </c>
      <c r="F1742" s="4">
        <v>3.64534E-3</v>
      </c>
      <c r="G1742" s="9">
        <v>8</v>
      </c>
      <c r="H1742" s="4">
        <v>66851472</v>
      </c>
      <c r="I1742" s="4" t="s">
        <v>50</v>
      </c>
      <c r="J1742" s="11" t="s">
        <v>62</v>
      </c>
      <c r="K1742" s="11">
        <v>0.34599999999999997</v>
      </c>
      <c r="L1742" s="11">
        <f t="shared" si="27"/>
        <v>0.34599999999999997</v>
      </c>
      <c r="M1742" s="4">
        <v>2.1399999999999999E-2</v>
      </c>
      <c r="N1742" s="51">
        <v>3.2000000000000002E-3</v>
      </c>
      <c r="O1742" s="1">
        <v>1.5559999999999999E-11</v>
      </c>
      <c r="P1742" t="s">
        <v>52</v>
      </c>
      <c r="Q1742">
        <v>247107</v>
      </c>
    </row>
    <row r="1743" spans="1:17">
      <c r="A1743" s="4" t="s">
        <v>9179</v>
      </c>
      <c r="B1743" s="4" t="s">
        <v>9180</v>
      </c>
      <c r="C1743" s="4" t="s">
        <v>706</v>
      </c>
      <c r="D1743" s="4">
        <v>1</v>
      </c>
      <c r="E1743" s="4" t="s">
        <v>49</v>
      </c>
      <c r="F1743" s="4">
        <v>3.6308600000000001E-3</v>
      </c>
      <c r="G1743" s="9">
        <v>8</v>
      </c>
      <c r="H1743" s="4">
        <v>66851918</v>
      </c>
      <c r="I1743" s="4" t="s">
        <v>50</v>
      </c>
      <c r="J1743" s="11" t="s">
        <v>62</v>
      </c>
      <c r="K1743" s="11">
        <v>0.65400000000000003</v>
      </c>
      <c r="L1743" s="11">
        <f t="shared" si="27"/>
        <v>0.34599999999999997</v>
      </c>
      <c r="M1743" s="4">
        <v>-2.1399999999999999E-2</v>
      </c>
      <c r="N1743" s="51">
        <v>3.2000000000000002E-3</v>
      </c>
      <c r="O1743" s="1">
        <v>1.4649999999999999E-11</v>
      </c>
      <c r="P1743" t="s">
        <v>83</v>
      </c>
      <c r="Q1743">
        <v>247107</v>
      </c>
    </row>
    <row r="1744" spans="1:17">
      <c r="A1744" s="4" t="s">
        <v>9181</v>
      </c>
      <c r="B1744" s="4" t="s">
        <v>9182</v>
      </c>
      <c r="C1744" s="4" t="s">
        <v>706</v>
      </c>
      <c r="D1744" s="4">
        <v>1</v>
      </c>
      <c r="E1744" s="4" t="s">
        <v>49</v>
      </c>
      <c r="F1744" s="4">
        <v>1.10785E-2</v>
      </c>
      <c r="G1744" s="9">
        <v>8</v>
      </c>
      <c r="H1744" s="4">
        <v>66858423</v>
      </c>
      <c r="I1744" s="4" t="s">
        <v>50</v>
      </c>
      <c r="J1744" s="11" t="s">
        <v>62</v>
      </c>
      <c r="K1744" s="11">
        <v>0.74350000000000005</v>
      </c>
      <c r="L1744" s="11">
        <f t="shared" si="27"/>
        <v>0.25649999999999995</v>
      </c>
      <c r="M1744" s="4">
        <v>-2.1899999999999999E-2</v>
      </c>
      <c r="N1744" s="51">
        <v>3.5000000000000001E-3</v>
      </c>
      <c r="O1744" s="1">
        <v>2.1290000000000001E-10</v>
      </c>
      <c r="P1744" t="s">
        <v>83</v>
      </c>
      <c r="Q1744">
        <v>247107</v>
      </c>
    </row>
    <row r="1745" spans="1:17">
      <c r="A1745" s="4" t="s">
        <v>9183</v>
      </c>
      <c r="B1745" s="4" t="s">
        <v>9184</v>
      </c>
      <c r="C1745" s="4" t="s">
        <v>706</v>
      </c>
      <c r="D1745" s="4">
        <v>1</v>
      </c>
      <c r="E1745" s="4" t="s">
        <v>49</v>
      </c>
      <c r="F1745" s="4">
        <v>4.6274999999999997E-2</v>
      </c>
      <c r="G1745" s="9">
        <v>8</v>
      </c>
      <c r="H1745" s="4">
        <v>66859278</v>
      </c>
      <c r="I1745" s="4" t="s">
        <v>50</v>
      </c>
      <c r="J1745" s="11" t="s">
        <v>62</v>
      </c>
      <c r="K1745" s="11">
        <v>0.65400000000000003</v>
      </c>
      <c r="L1745" s="11">
        <f t="shared" si="27"/>
        <v>0.34599999999999997</v>
      </c>
      <c r="M1745" s="4">
        <v>-2.1299999999999999E-2</v>
      </c>
      <c r="N1745" s="51">
        <v>3.2000000000000002E-3</v>
      </c>
      <c r="O1745" s="1">
        <v>1.8940000000000001E-11</v>
      </c>
      <c r="P1745" t="s">
        <v>83</v>
      </c>
      <c r="Q1745">
        <v>247107</v>
      </c>
    </row>
    <row r="1746" spans="1:17">
      <c r="A1746" s="4" t="s">
        <v>9185</v>
      </c>
      <c r="B1746" s="4" t="s">
        <v>9186</v>
      </c>
      <c r="C1746" s="4" t="s">
        <v>706</v>
      </c>
      <c r="D1746" s="4">
        <v>1</v>
      </c>
      <c r="E1746" s="4" t="s">
        <v>49</v>
      </c>
      <c r="F1746" s="4">
        <v>5.5902199999999999E-2</v>
      </c>
      <c r="G1746" s="9">
        <v>8</v>
      </c>
      <c r="H1746" s="4">
        <v>66859433</v>
      </c>
      <c r="I1746" s="4" t="s">
        <v>82</v>
      </c>
      <c r="J1746" s="11" t="s">
        <v>51</v>
      </c>
      <c r="K1746" s="11">
        <v>0.65400000000000003</v>
      </c>
      <c r="L1746" s="11">
        <f t="shared" si="27"/>
        <v>0.34599999999999997</v>
      </c>
      <c r="M1746" s="4">
        <v>-2.1399999999999999E-2</v>
      </c>
      <c r="N1746" s="51">
        <v>3.2000000000000002E-3</v>
      </c>
      <c r="O1746" s="1">
        <v>1.6049999999999999E-11</v>
      </c>
      <c r="P1746" t="s">
        <v>83</v>
      </c>
      <c r="Q1746">
        <v>247107</v>
      </c>
    </row>
    <row r="1747" spans="1:17">
      <c r="A1747" s="4" t="s">
        <v>9187</v>
      </c>
      <c r="B1747" s="4" t="s">
        <v>9188</v>
      </c>
      <c r="C1747" s="4" t="s">
        <v>706</v>
      </c>
      <c r="D1747" s="4">
        <v>1</v>
      </c>
      <c r="E1747" s="4" t="s">
        <v>49</v>
      </c>
      <c r="F1747" s="4">
        <v>5.7138700000000001E-2</v>
      </c>
      <c r="G1747" s="9">
        <v>8</v>
      </c>
      <c r="H1747" s="4">
        <v>66859564</v>
      </c>
      <c r="I1747" s="4" t="s">
        <v>50</v>
      </c>
      <c r="J1747" s="11" t="s">
        <v>51</v>
      </c>
      <c r="K1747" s="11">
        <v>0.34599999999999997</v>
      </c>
      <c r="L1747" s="11">
        <f t="shared" si="27"/>
        <v>0.34599999999999997</v>
      </c>
      <c r="M1747" s="4">
        <v>2.1399999999999999E-2</v>
      </c>
      <c r="N1747" s="51">
        <v>3.2000000000000002E-3</v>
      </c>
      <c r="O1747" s="1">
        <v>1.5719999999999998E-11</v>
      </c>
      <c r="P1747" t="s">
        <v>52</v>
      </c>
      <c r="Q1747">
        <v>247107</v>
      </c>
    </row>
    <row r="1748" spans="1:17">
      <c r="A1748" t="s">
        <v>9189</v>
      </c>
      <c r="B1748" t="s">
        <v>9190</v>
      </c>
      <c r="C1748" t="s">
        <v>706</v>
      </c>
      <c r="D1748">
        <v>1</v>
      </c>
      <c r="E1748" s="1" t="s">
        <v>49</v>
      </c>
      <c r="F1748">
        <v>1.8878300000000001E-2</v>
      </c>
      <c r="G1748" s="10">
        <v>8</v>
      </c>
      <c r="H1748" s="4">
        <v>66861738</v>
      </c>
      <c r="I1748" s="4" t="s">
        <v>50</v>
      </c>
      <c r="J1748" s="12" t="s">
        <v>62</v>
      </c>
      <c r="K1748" s="11">
        <v>0.35370000000000001</v>
      </c>
      <c r="L1748" s="11">
        <f t="shared" si="27"/>
        <v>0.35370000000000001</v>
      </c>
      <c r="M1748">
        <v>2.0799999999999999E-2</v>
      </c>
      <c r="N1748" s="52">
        <v>3.2000000000000002E-3</v>
      </c>
      <c r="O1748" s="1">
        <v>4.7289999999999999E-11</v>
      </c>
      <c r="P1748" t="s">
        <v>52</v>
      </c>
      <c r="Q1748">
        <v>247107</v>
      </c>
    </row>
    <row r="1749" spans="1:17">
      <c r="A1749" t="s">
        <v>9191</v>
      </c>
      <c r="B1749" t="s">
        <v>9192</v>
      </c>
      <c r="C1749" t="s">
        <v>706</v>
      </c>
      <c r="D1749">
        <v>1</v>
      </c>
      <c r="E1749" s="1" t="s">
        <v>49</v>
      </c>
      <c r="F1749">
        <v>6.9271899999999997E-2</v>
      </c>
      <c r="G1749" s="10">
        <v>8</v>
      </c>
      <c r="H1749" s="4">
        <v>66864138</v>
      </c>
      <c r="I1749" s="4" t="s">
        <v>82</v>
      </c>
      <c r="J1749" s="12" t="s">
        <v>51</v>
      </c>
      <c r="K1749" s="11">
        <v>0.65400000000000003</v>
      </c>
      <c r="L1749" s="11">
        <f t="shared" si="27"/>
        <v>0.34599999999999997</v>
      </c>
      <c r="M1749">
        <v>-2.1499999999999998E-2</v>
      </c>
      <c r="N1749" s="52">
        <v>3.2000000000000002E-3</v>
      </c>
      <c r="O1749" s="1">
        <v>1.427E-11</v>
      </c>
      <c r="P1749" t="s">
        <v>83</v>
      </c>
      <c r="Q1749">
        <v>247107</v>
      </c>
    </row>
    <row r="1750" spans="1:17">
      <c r="A1750" t="s">
        <v>9193</v>
      </c>
      <c r="B1750" t="s">
        <v>9194</v>
      </c>
      <c r="C1750" t="s">
        <v>706</v>
      </c>
      <c r="D1750">
        <v>1</v>
      </c>
      <c r="E1750" s="1" t="s">
        <v>49</v>
      </c>
      <c r="F1750">
        <v>3.6416E-3</v>
      </c>
      <c r="G1750" s="10">
        <v>8</v>
      </c>
      <c r="H1750" s="4">
        <v>66865183</v>
      </c>
      <c r="I1750" s="4" t="s">
        <v>50</v>
      </c>
      <c r="J1750" s="12" t="s">
        <v>62</v>
      </c>
      <c r="K1750" s="11">
        <v>0.34610000000000002</v>
      </c>
      <c r="L1750" s="11">
        <f t="shared" si="27"/>
        <v>0.34610000000000002</v>
      </c>
      <c r="M1750">
        <v>2.1399999999999999E-2</v>
      </c>
      <c r="N1750" s="52">
        <v>3.2000000000000002E-3</v>
      </c>
      <c r="O1750" s="1">
        <v>1.451E-11</v>
      </c>
      <c r="P1750" t="s">
        <v>52</v>
      </c>
      <c r="Q1750">
        <v>247107</v>
      </c>
    </row>
    <row r="1751" spans="1:17">
      <c r="A1751" t="s">
        <v>704</v>
      </c>
      <c r="B1751" t="s">
        <v>705</v>
      </c>
      <c r="C1751" t="s">
        <v>706</v>
      </c>
      <c r="D1751">
        <v>1</v>
      </c>
      <c r="E1751" s="1" t="s">
        <v>49</v>
      </c>
      <c r="F1751">
        <v>0.18881000000000001</v>
      </c>
      <c r="G1751" s="10">
        <v>8</v>
      </c>
      <c r="H1751" s="4">
        <v>66886456</v>
      </c>
      <c r="I1751" s="4" t="s">
        <v>82</v>
      </c>
      <c r="J1751" s="12" t="s">
        <v>51</v>
      </c>
      <c r="K1751" s="11">
        <v>0.64739999999999998</v>
      </c>
      <c r="L1751" s="11">
        <f t="shared" si="27"/>
        <v>0.35260000000000002</v>
      </c>
      <c r="M1751">
        <v>-2.1999999999999999E-2</v>
      </c>
      <c r="N1751" s="52">
        <v>3.2000000000000002E-3</v>
      </c>
      <c r="O1751" s="1">
        <v>3.8589999999999996E-12</v>
      </c>
      <c r="P1751" t="s">
        <v>83</v>
      </c>
      <c r="Q1751">
        <v>247107</v>
      </c>
    </row>
    <row r="1752" spans="1:17">
      <c r="A1752" t="s">
        <v>9195</v>
      </c>
      <c r="B1752" t="s">
        <v>9196</v>
      </c>
      <c r="C1752" t="s">
        <v>706</v>
      </c>
      <c r="D1752">
        <v>1</v>
      </c>
      <c r="E1752" s="1" t="s">
        <v>49</v>
      </c>
      <c r="F1752">
        <v>1.20137E-2</v>
      </c>
      <c r="G1752" s="10">
        <v>8</v>
      </c>
      <c r="H1752" s="4">
        <v>66887496</v>
      </c>
      <c r="I1752" s="4" t="s">
        <v>50</v>
      </c>
      <c r="J1752" s="12" t="s">
        <v>62</v>
      </c>
      <c r="K1752" s="11">
        <v>0.64880000000000004</v>
      </c>
      <c r="L1752" s="11">
        <f t="shared" si="27"/>
        <v>0.35119999999999996</v>
      </c>
      <c r="M1752">
        <v>-2.1999999999999999E-2</v>
      </c>
      <c r="N1752" s="52">
        <v>3.2000000000000002E-3</v>
      </c>
      <c r="O1752" s="1">
        <v>4.276E-12</v>
      </c>
      <c r="P1752" t="s">
        <v>83</v>
      </c>
      <c r="Q1752">
        <v>247107</v>
      </c>
    </row>
    <row r="1753" spans="1:17">
      <c r="A1753" t="s">
        <v>9197</v>
      </c>
      <c r="B1753" t="s">
        <v>9198</v>
      </c>
      <c r="C1753" t="s">
        <v>706</v>
      </c>
      <c r="D1753">
        <v>1</v>
      </c>
      <c r="E1753" s="1" t="s">
        <v>49</v>
      </c>
      <c r="F1753">
        <v>1.47206E-2</v>
      </c>
      <c r="G1753" s="10">
        <v>8</v>
      </c>
      <c r="H1753" s="4">
        <v>66888594</v>
      </c>
      <c r="I1753" s="4" t="s">
        <v>82</v>
      </c>
      <c r="J1753" s="12" t="s">
        <v>51</v>
      </c>
      <c r="K1753" s="11">
        <v>0.35260000000000002</v>
      </c>
      <c r="L1753" s="11">
        <f t="shared" si="27"/>
        <v>0.35260000000000002</v>
      </c>
      <c r="M1753">
        <v>2.2100000000000002E-2</v>
      </c>
      <c r="N1753" s="52">
        <v>3.2000000000000002E-3</v>
      </c>
      <c r="O1753" s="1">
        <v>3.4939999999999999E-12</v>
      </c>
      <c r="P1753" t="s">
        <v>52</v>
      </c>
      <c r="Q1753">
        <v>247107</v>
      </c>
    </row>
    <row r="1754" spans="1:17">
      <c r="A1754" t="s">
        <v>9199</v>
      </c>
      <c r="B1754" t="s">
        <v>9200</v>
      </c>
      <c r="C1754" t="s">
        <v>706</v>
      </c>
      <c r="D1754">
        <v>1</v>
      </c>
      <c r="E1754" s="1" t="s">
        <v>49</v>
      </c>
      <c r="F1754">
        <v>1.47206E-2</v>
      </c>
      <c r="G1754" s="10">
        <v>8</v>
      </c>
      <c r="H1754" s="4">
        <v>66888886</v>
      </c>
      <c r="I1754" s="4" t="s">
        <v>50</v>
      </c>
      <c r="J1754" s="12" t="s">
        <v>62</v>
      </c>
      <c r="K1754" s="11">
        <v>0.64770000000000005</v>
      </c>
      <c r="L1754" s="11">
        <f t="shared" si="27"/>
        <v>0.35229999999999995</v>
      </c>
      <c r="M1754">
        <v>-2.2100000000000002E-2</v>
      </c>
      <c r="N1754" s="52">
        <v>3.2000000000000002E-3</v>
      </c>
      <c r="O1754" s="1">
        <v>3.5420000000000001E-12</v>
      </c>
      <c r="P1754" t="s">
        <v>83</v>
      </c>
      <c r="Q1754">
        <v>247107</v>
      </c>
    </row>
    <row r="1755" spans="1:17">
      <c r="A1755" t="s">
        <v>9201</v>
      </c>
      <c r="B1755" t="s">
        <v>9202</v>
      </c>
      <c r="C1755" t="s">
        <v>706</v>
      </c>
      <c r="D1755">
        <v>1</v>
      </c>
      <c r="E1755" s="1" t="s">
        <v>49</v>
      </c>
      <c r="F1755">
        <v>1.47206E-2</v>
      </c>
      <c r="G1755" s="10">
        <v>8</v>
      </c>
      <c r="H1755" s="4">
        <v>66890084</v>
      </c>
      <c r="I1755" s="4" t="s">
        <v>82</v>
      </c>
      <c r="J1755" s="12" t="s">
        <v>50</v>
      </c>
      <c r="K1755" s="11">
        <v>0.3523</v>
      </c>
      <c r="L1755" s="11">
        <f t="shared" si="27"/>
        <v>0.3523</v>
      </c>
      <c r="M1755">
        <v>2.2100000000000002E-2</v>
      </c>
      <c r="N1755" s="52">
        <v>3.2000000000000002E-3</v>
      </c>
      <c r="O1755" s="1">
        <v>3.1760000000000002E-12</v>
      </c>
      <c r="P1755" t="s">
        <v>52</v>
      </c>
      <c r="Q1755">
        <v>247107</v>
      </c>
    </row>
    <row r="1756" spans="1:17">
      <c r="A1756" t="s">
        <v>9203</v>
      </c>
      <c r="B1756" t="s">
        <v>9204</v>
      </c>
      <c r="C1756" t="s">
        <v>706</v>
      </c>
      <c r="D1756">
        <v>1</v>
      </c>
      <c r="E1756" s="1" t="s">
        <v>49</v>
      </c>
      <c r="F1756">
        <v>3.4821100000000001E-3</v>
      </c>
      <c r="G1756" s="10">
        <v>8</v>
      </c>
      <c r="H1756" s="4">
        <v>66898262</v>
      </c>
      <c r="I1756" s="4" t="s">
        <v>50</v>
      </c>
      <c r="J1756" s="12" t="s">
        <v>62</v>
      </c>
      <c r="K1756" s="11">
        <v>0.68179999999999996</v>
      </c>
      <c r="L1756" s="11">
        <f t="shared" si="27"/>
        <v>0.31820000000000004</v>
      </c>
      <c r="M1756">
        <v>-2.1399999999999999E-2</v>
      </c>
      <c r="N1756" s="52">
        <v>3.2000000000000002E-3</v>
      </c>
      <c r="O1756" s="1">
        <v>4.602E-11</v>
      </c>
      <c r="P1756" t="s">
        <v>83</v>
      </c>
      <c r="Q1756">
        <v>247107</v>
      </c>
    </row>
    <row r="1757" spans="1:17">
      <c r="A1757" t="s">
        <v>9205</v>
      </c>
      <c r="B1757" t="s">
        <v>9206</v>
      </c>
      <c r="C1757" t="s">
        <v>706</v>
      </c>
      <c r="D1757">
        <v>1</v>
      </c>
      <c r="E1757" s="1" t="s">
        <v>49</v>
      </c>
      <c r="F1757">
        <v>3.4822E-3</v>
      </c>
      <c r="G1757" s="10">
        <v>8</v>
      </c>
      <c r="H1757" s="4">
        <v>66899290</v>
      </c>
      <c r="I1757" s="4" t="s">
        <v>82</v>
      </c>
      <c r="J1757" s="12" t="s">
        <v>51</v>
      </c>
      <c r="K1757" s="11">
        <v>0.68179999999999996</v>
      </c>
      <c r="L1757" s="11">
        <f t="shared" si="27"/>
        <v>0.31820000000000004</v>
      </c>
      <c r="M1757">
        <v>-2.1399999999999999E-2</v>
      </c>
      <c r="N1757" s="52">
        <v>3.2000000000000002E-3</v>
      </c>
      <c r="O1757" s="1">
        <v>4.3929999999999997E-11</v>
      </c>
      <c r="P1757" t="s">
        <v>83</v>
      </c>
      <c r="Q1757">
        <v>247107</v>
      </c>
    </row>
    <row r="1758" spans="1:17">
      <c r="A1758" t="s">
        <v>9207</v>
      </c>
      <c r="B1758" t="s">
        <v>9208</v>
      </c>
      <c r="C1758" t="s">
        <v>706</v>
      </c>
      <c r="D1758">
        <v>1</v>
      </c>
      <c r="E1758" s="1" t="s">
        <v>49</v>
      </c>
      <c r="F1758">
        <v>7.0550200000000004E-3</v>
      </c>
      <c r="G1758" s="10">
        <v>8</v>
      </c>
      <c r="H1758" s="4">
        <v>66901776</v>
      </c>
      <c r="I1758" s="4" t="s">
        <v>50</v>
      </c>
      <c r="J1758" s="12" t="s">
        <v>51</v>
      </c>
      <c r="K1758" s="11">
        <v>0.3261</v>
      </c>
      <c r="L1758" s="11">
        <f t="shared" si="27"/>
        <v>0.3261</v>
      </c>
      <c r="M1758">
        <v>2.0199999999999999E-2</v>
      </c>
      <c r="N1758" s="52">
        <v>3.2000000000000002E-3</v>
      </c>
      <c r="O1758" s="1">
        <v>4.6440000000000002E-10</v>
      </c>
      <c r="P1758" t="s">
        <v>52</v>
      </c>
      <c r="Q1758">
        <v>247107</v>
      </c>
    </row>
    <row r="1759" spans="1:17">
      <c r="A1759" t="s">
        <v>9209</v>
      </c>
      <c r="B1759" t="s">
        <v>9210</v>
      </c>
      <c r="C1759" t="s">
        <v>706</v>
      </c>
      <c r="D1759">
        <v>1</v>
      </c>
      <c r="E1759" s="1" t="s">
        <v>49</v>
      </c>
      <c r="F1759">
        <v>6.2120300000000003E-3</v>
      </c>
      <c r="G1759" s="10">
        <v>8</v>
      </c>
      <c r="H1759" s="4">
        <v>66920724</v>
      </c>
      <c r="I1759" s="4" t="s">
        <v>50</v>
      </c>
      <c r="J1759" s="12" t="s">
        <v>62</v>
      </c>
      <c r="K1759" s="11">
        <v>0.31690000000000002</v>
      </c>
      <c r="L1759" s="11">
        <f t="shared" si="27"/>
        <v>0.31690000000000002</v>
      </c>
      <c r="M1759">
        <v>2.1700000000000001E-2</v>
      </c>
      <c r="N1759" s="52">
        <v>3.2000000000000002E-3</v>
      </c>
      <c r="O1759" s="1">
        <v>2.565E-11</v>
      </c>
      <c r="P1759" t="s">
        <v>52</v>
      </c>
      <c r="Q1759">
        <v>247107</v>
      </c>
    </row>
    <row r="1760" spans="1:17">
      <c r="A1760" t="s">
        <v>9211</v>
      </c>
      <c r="B1760" t="s">
        <v>9212</v>
      </c>
      <c r="C1760" t="s">
        <v>706</v>
      </c>
      <c r="D1760">
        <v>1</v>
      </c>
      <c r="E1760" s="1" t="s">
        <v>49</v>
      </c>
      <c r="F1760">
        <v>7.5789300000000002E-3</v>
      </c>
      <c r="G1760" s="10">
        <v>8</v>
      </c>
      <c r="H1760" s="4">
        <v>66922465</v>
      </c>
      <c r="I1760" s="4" t="s">
        <v>82</v>
      </c>
      <c r="J1760" s="12" t="s">
        <v>51</v>
      </c>
      <c r="K1760" s="11">
        <v>0.68300000000000005</v>
      </c>
      <c r="L1760" s="11">
        <f t="shared" si="27"/>
        <v>0.31699999999999995</v>
      </c>
      <c r="M1760">
        <v>-2.18E-2</v>
      </c>
      <c r="N1760" s="52">
        <v>3.2000000000000002E-3</v>
      </c>
      <c r="O1760" s="1">
        <v>2.0210000000000001E-11</v>
      </c>
      <c r="P1760" t="s">
        <v>83</v>
      </c>
      <c r="Q1760">
        <v>247107</v>
      </c>
    </row>
    <row r="1761" spans="1:17">
      <c r="A1761" t="s">
        <v>9213</v>
      </c>
      <c r="B1761" t="s">
        <v>9214</v>
      </c>
      <c r="C1761" t="s">
        <v>706</v>
      </c>
      <c r="D1761">
        <v>1</v>
      </c>
      <c r="E1761" s="1" t="s">
        <v>49</v>
      </c>
      <c r="F1761">
        <v>1.7083899999999999E-2</v>
      </c>
      <c r="G1761" s="10">
        <v>8</v>
      </c>
      <c r="H1761" s="4">
        <v>66924833</v>
      </c>
      <c r="I1761" s="4" t="s">
        <v>82</v>
      </c>
      <c r="J1761" s="12" t="s">
        <v>51</v>
      </c>
      <c r="K1761" s="11">
        <v>0.68340000000000001</v>
      </c>
      <c r="L1761" s="11">
        <f t="shared" si="27"/>
        <v>0.31659999999999999</v>
      </c>
      <c r="M1761">
        <v>-2.2200000000000001E-2</v>
      </c>
      <c r="N1761" s="52">
        <v>3.2000000000000002E-3</v>
      </c>
      <c r="O1761" s="1">
        <v>9.1739999999999995E-12</v>
      </c>
      <c r="P1761" t="s">
        <v>83</v>
      </c>
      <c r="Q1761">
        <v>247107</v>
      </c>
    </row>
    <row r="1762" spans="1:17">
      <c r="A1762" t="s">
        <v>9215</v>
      </c>
      <c r="B1762" t="s">
        <v>9216</v>
      </c>
      <c r="C1762" t="s">
        <v>706</v>
      </c>
      <c r="D1762">
        <v>1</v>
      </c>
      <c r="E1762" s="1" t="s">
        <v>49</v>
      </c>
      <c r="F1762">
        <v>1.1388300000000001E-2</v>
      </c>
      <c r="G1762" s="10">
        <v>8</v>
      </c>
      <c r="H1762" s="4">
        <v>66926045</v>
      </c>
      <c r="I1762" s="4" t="s">
        <v>82</v>
      </c>
      <c r="J1762" s="12" t="s">
        <v>51</v>
      </c>
      <c r="K1762" s="11">
        <v>0.68330000000000002</v>
      </c>
      <c r="L1762" s="11">
        <f t="shared" si="27"/>
        <v>0.31669999999999998</v>
      </c>
      <c r="M1762">
        <v>-2.1999999999999999E-2</v>
      </c>
      <c r="N1762" s="52">
        <v>3.2000000000000002E-3</v>
      </c>
      <c r="O1762" s="1">
        <v>1.3549999999999999E-11</v>
      </c>
      <c r="P1762" t="s">
        <v>83</v>
      </c>
      <c r="Q1762">
        <v>247107</v>
      </c>
    </row>
    <row r="1763" spans="1:17">
      <c r="A1763" t="s">
        <v>9217</v>
      </c>
      <c r="B1763" t="s">
        <v>9218</v>
      </c>
      <c r="C1763" t="s">
        <v>706</v>
      </c>
      <c r="D1763">
        <v>1</v>
      </c>
      <c r="E1763" s="1" t="s">
        <v>49</v>
      </c>
      <c r="F1763">
        <v>9.3194699999999998E-3</v>
      </c>
      <c r="G1763" s="10">
        <v>8</v>
      </c>
      <c r="H1763" s="4">
        <v>66926428</v>
      </c>
      <c r="I1763" s="4" t="s">
        <v>82</v>
      </c>
      <c r="J1763" s="12" t="s">
        <v>51</v>
      </c>
      <c r="K1763" s="11">
        <v>0.68389999999999995</v>
      </c>
      <c r="L1763" s="11">
        <f t="shared" si="27"/>
        <v>0.31610000000000005</v>
      </c>
      <c r="M1763">
        <v>-2.1899999999999999E-2</v>
      </c>
      <c r="N1763" s="52">
        <v>3.2000000000000002E-3</v>
      </c>
      <c r="O1763" s="1">
        <v>1.448E-11</v>
      </c>
      <c r="P1763" t="s">
        <v>83</v>
      </c>
      <c r="Q1763">
        <v>247107</v>
      </c>
    </row>
    <row r="1764" spans="1:17">
      <c r="A1764" t="s">
        <v>9219</v>
      </c>
      <c r="B1764" t="s">
        <v>9220</v>
      </c>
      <c r="C1764" t="s">
        <v>706</v>
      </c>
      <c r="D1764">
        <v>1</v>
      </c>
      <c r="E1764" s="1" t="s">
        <v>49</v>
      </c>
      <c r="F1764">
        <v>2.2907500000000001E-2</v>
      </c>
      <c r="G1764" s="10">
        <v>8</v>
      </c>
      <c r="H1764" s="4">
        <v>66929194</v>
      </c>
      <c r="I1764" s="4" t="s">
        <v>82</v>
      </c>
      <c r="J1764" s="12" t="s">
        <v>51</v>
      </c>
      <c r="K1764" s="11">
        <v>0.67449999999999999</v>
      </c>
      <c r="L1764" s="11">
        <f t="shared" si="27"/>
        <v>0.32550000000000001</v>
      </c>
      <c r="M1764">
        <v>-2.07E-2</v>
      </c>
      <c r="N1764" s="52">
        <v>3.2000000000000002E-3</v>
      </c>
      <c r="O1764" s="1">
        <v>1.6730000000000001E-10</v>
      </c>
      <c r="P1764" t="s">
        <v>83</v>
      </c>
      <c r="Q1764">
        <v>247107</v>
      </c>
    </row>
    <row r="1765" spans="1:17">
      <c r="A1765" t="s">
        <v>9221</v>
      </c>
      <c r="B1765" t="s">
        <v>9222</v>
      </c>
      <c r="C1765" t="s">
        <v>706</v>
      </c>
      <c r="D1765">
        <v>1</v>
      </c>
      <c r="E1765" s="1" t="s">
        <v>49</v>
      </c>
      <c r="F1765">
        <v>1.58709E-2</v>
      </c>
      <c r="G1765" s="10">
        <v>8</v>
      </c>
      <c r="H1765" s="4">
        <v>66932244</v>
      </c>
      <c r="I1765" s="4" t="s">
        <v>50</v>
      </c>
      <c r="J1765" s="12" t="s">
        <v>62</v>
      </c>
      <c r="K1765" s="11">
        <v>0.32540000000000002</v>
      </c>
      <c r="L1765" s="11">
        <f t="shared" si="27"/>
        <v>0.32540000000000002</v>
      </c>
      <c r="M1765">
        <v>2.07E-2</v>
      </c>
      <c r="N1765" s="52">
        <v>3.2000000000000002E-3</v>
      </c>
      <c r="O1765" s="1">
        <v>1.4179999999999999E-10</v>
      </c>
      <c r="P1765" t="s">
        <v>52</v>
      </c>
      <c r="Q1765">
        <v>247107</v>
      </c>
    </row>
    <row r="1766" spans="1:17">
      <c r="A1766" t="s">
        <v>9223</v>
      </c>
      <c r="B1766" t="s">
        <v>9224</v>
      </c>
      <c r="C1766" t="s">
        <v>706</v>
      </c>
      <c r="D1766">
        <v>1</v>
      </c>
      <c r="E1766" s="1" t="s">
        <v>49</v>
      </c>
      <c r="F1766">
        <v>2.1986599999999999E-2</v>
      </c>
      <c r="G1766" s="10">
        <v>8</v>
      </c>
      <c r="H1766" s="4">
        <v>66935288</v>
      </c>
      <c r="I1766" s="4" t="s">
        <v>82</v>
      </c>
      <c r="J1766" s="12" t="s">
        <v>51</v>
      </c>
      <c r="K1766" s="11">
        <v>0.3251</v>
      </c>
      <c r="L1766" s="11">
        <f t="shared" si="27"/>
        <v>0.3251</v>
      </c>
      <c r="M1766">
        <v>2.0899999999999998E-2</v>
      </c>
      <c r="N1766" s="52">
        <v>3.2000000000000002E-3</v>
      </c>
      <c r="O1766" s="1">
        <v>1.048E-10</v>
      </c>
      <c r="P1766" t="s">
        <v>52</v>
      </c>
      <c r="Q1766">
        <v>247107</v>
      </c>
    </row>
    <row r="1767" spans="1:17">
      <c r="A1767" t="s">
        <v>9225</v>
      </c>
      <c r="B1767" t="s">
        <v>9226</v>
      </c>
      <c r="C1767" t="s">
        <v>706</v>
      </c>
      <c r="D1767">
        <v>1</v>
      </c>
      <c r="E1767" s="1" t="s">
        <v>49</v>
      </c>
      <c r="F1767">
        <v>1.8836599999999998E-2</v>
      </c>
      <c r="G1767" s="10">
        <v>8</v>
      </c>
      <c r="H1767" s="4">
        <v>66936490</v>
      </c>
      <c r="I1767" s="4" t="s">
        <v>82</v>
      </c>
      <c r="J1767" s="12" t="s">
        <v>62</v>
      </c>
      <c r="K1767" s="11">
        <v>0.3251</v>
      </c>
      <c r="L1767" s="11">
        <f t="shared" si="27"/>
        <v>0.3251</v>
      </c>
      <c r="M1767">
        <v>2.0799999999999999E-2</v>
      </c>
      <c r="N1767" s="52">
        <v>3.2000000000000002E-3</v>
      </c>
      <c r="O1767" s="1">
        <v>1.178E-10</v>
      </c>
      <c r="P1767" t="s">
        <v>52</v>
      </c>
      <c r="Q1767">
        <v>247107</v>
      </c>
    </row>
    <row r="1768" spans="1:17">
      <c r="A1768" t="s">
        <v>9227</v>
      </c>
      <c r="B1768" t="s">
        <v>9228</v>
      </c>
      <c r="C1768" t="s">
        <v>714</v>
      </c>
      <c r="D1768">
        <v>2</v>
      </c>
      <c r="E1768" s="1" t="s">
        <v>49</v>
      </c>
      <c r="F1768">
        <v>7.7882999999999997E-3</v>
      </c>
      <c r="G1768" s="10">
        <v>8</v>
      </c>
      <c r="H1768" s="4">
        <v>70356419</v>
      </c>
      <c r="I1768" s="4" t="s">
        <v>82</v>
      </c>
      <c r="J1768" s="12" t="s">
        <v>50</v>
      </c>
      <c r="K1768" s="11">
        <v>0.71020000000000005</v>
      </c>
      <c r="L1768" s="11">
        <f t="shared" si="27"/>
        <v>0.28979999999999995</v>
      </c>
      <c r="M1768">
        <v>-3.3700000000000001E-2</v>
      </c>
      <c r="N1768" s="52">
        <v>3.3E-3</v>
      </c>
      <c r="O1768" s="1">
        <v>4.2870000000000002E-24</v>
      </c>
      <c r="P1768" t="s">
        <v>83</v>
      </c>
      <c r="Q1768">
        <v>247107</v>
      </c>
    </row>
    <row r="1769" spans="1:17">
      <c r="A1769" t="s">
        <v>9229</v>
      </c>
      <c r="B1769" t="s">
        <v>9230</v>
      </c>
      <c r="C1769" t="s">
        <v>714</v>
      </c>
      <c r="D1769">
        <v>2</v>
      </c>
      <c r="E1769" s="1" t="s">
        <v>49</v>
      </c>
      <c r="F1769">
        <v>1.00064E-2</v>
      </c>
      <c r="G1769" s="10">
        <v>8</v>
      </c>
      <c r="H1769" s="4">
        <v>70358701</v>
      </c>
      <c r="I1769" s="4" t="s">
        <v>50</v>
      </c>
      <c r="J1769" s="12" t="s">
        <v>51</v>
      </c>
      <c r="K1769" s="11">
        <v>0.28920000000000001</v>
      </c>
      <c r="L1769" s="11">
        <f t="shared" si="27"/>
        <v>0.28920000000000001</v>
      </c>
      <c r="M1769">
        <v>3.3799999999999997E-2</v>
      </c>
      <c r="N1769" s="52">
        <v>3.3E-3</v>
      </c>
      <c r="O1769" s="1">
        <v>3.5840000000000001E-24</v>
      </c>
      <c r="P1769" t="s">
        <v>52</v>
      </c>
      <c r="Q1769">
        <v>247107</v>
      </c>
    </row>
    <row r="1770" spans="1:17">
      <c r="A1770" t="s">
        <v>9231</v>
      </c>
      <c r="B1770" t="s">
        <v>9232</v>
      </c>
      <c r="C1770" t="s">
        <v>714</v>
      </c>
      <c r="D1770">
        <v>2</v>
      </c>
      <c r="E1770" s="1" t="s">
        <v>49</v>
      </c>
      <c r="F1770">
        <v>1.00102E-2</v>
      </c>
      <c r="G1770" s="10">
        <v>8</v>
      </c>
      <c r="H1770" s="4">
        <v>70358865</v>
      </c>
      <c r="I1770" s="4" t="s">
        <v>82</v>
      </c>
      <c r="J1770" s="12" t="s">
        <v>51</v>
      </c>
      <c r="K1770" s="11">
        <v>0.71079999999999999</v>
      </c>
      <c r="L1770" s="11">
        <f t="shared" si="27"/>
        <v>0.28920000000000001</v>
      </c>
      <c r="M1770">
        <v>-3.3799999999999997E-2</v>
      </c>
      <c r="N1770" s="52">
        <v>3.3E-3</v>
      </c>
      <c r="O1770" s="1">
        <v>3.575E-24</v>
      </c>
      <c r="P1770" t="s">
        <v>83</v>
      </c>
      <c r="Q1770">
        <v>247107</v>
      </c>
    </row>
    <row r="1771" spans="1:17">
      <c r="A1771" t="s">
        <v>9233</v>
      </c>
      <c r="B1771" t="s">
        <v>9234</v>
      </c>
      <c r="C1771" t="s">
        <v>714</v>
      </c>
      <c r="D1771">
        <v>2</v>
      </c>
      <c r="E1771" s="1" t="s">
        <v>49</v>
      </c>
      <c r="F1771">
        <v>1.0094199999999999E-2</v>
      </c>
      <c r="G1771" s="10">
        <v>8</v>
      </c>
      <c r="H1771" s="4">
        <v>70358869</v>
      </c>
      <c r="I1771" s="4" t="s">
        <v>82</v>
      </c>
      <c r="J1771" s="12" t="s">
        <v>51</v>
      </c>
      <c r="K1771" s="11">
        <v>0.28920000000000001</v>
      </c>
      <c r="L1771" s="11">
        <f t="shared" si="27"/>
        <v>0.28920000000000001</v>
      </c>
      <c r="M1771">
        <v>3.3799999999999997E-2</v>
      </c>
      <c r="N1771" s="52">
        <v>3.3E-3</v>
      </c>
      <c r="O1771" s="1">
        <v>3.7990000000000001E-24</v>
      </c>
      <c r="P1771" t="s">
        <v>52</v>
      </c>
      <c r="Q1771">
        <v>247107</v>
      </c>
    </row>
    <row r="1772" spans="1:17">
      <c r="A1772" t="s">
        <v>712</v>
      </c>
      <c r="B1772" t="s">
        <v>713</v>
      </c>
      <c r="C1772" t="s">
        <v>714</v>
      </c>
      <c r="D1772">
        <v>2</v>
      </c>
      <c r="E1772" s="1" t="s">
        <v>49</v>
      </c>
      <c r="F1772">
        <v>0.66312800000000005</v>
      </c>
      <c r="G1772" s="10">
        <v>8</v>
      </c>
      <c r="H1772" s="4">
        <v>70360952</v>
      </c>
      <c r="I1772" s="4" t="s">
        <v>82</v>
      </c>
      <c r="J1772" s="12" t="s">
        <v>51</v>
      </c>
      <c r="K1772" s="11">
        <v>0.28920000000000001</v>
      </c>
      <c r="L1772" s="11">
        <f t="shared" si="27"/>
        <v>0.28920000000000001</v>
      </c>
      <c r="M1772">
        <v>3.3799999999999997E-2</v>
      </c>
      <c r="N1772" s="52">
        <v>3.3E-3</v>
      </c>
      <c r="O1772" s="1">
        <v>3.632E-24</v>
      </c>
      <c r="P1772" t="s">
        <v>52</v>
      </c>
      <c r="Q1772">
        <v>247107</v>
      </c>
    </row>
    <row r="1773" spans="1:17">
      <c r="A1773" t="s">
        <v>9235</v>
      </c>
      <c r="B1773" t="s">
        <v>9236</v>
      </c>
      <c r="C1773" t="s">
        <v>714</v>
      </c>
      <c r="D1773">
        <v>2</v>
      </c>
      <c r="E1773" s="1" t="s">
        <v>49</v>
      </c>
      <c r="F1773">
        <v>9.8627300000000001E-3</v>
      </c>
      <c r="G1773" s="10">
        <v>8</v>
      </c>
      <c r="H1773" s="4">
        <v>70362415</v>
      </c>
      <c r="I1773" s="4" t="s">
        <v>50</v>
      </c>
      <c r="J1773" s="12" t="s">
        <v>62</v>
      </c>
      <c r="K1773" s="11">
        <v>0.71079999999999999</v>
      </c>
      <c r="L1773" s="11">
        <f t="shared" si="27"/>
        <v>0.28920000000000001</v>
      </c>
      <c r="M1773">
        <v>-3.3799999999999997E-2</v>
      </c>
      <c r="N1773" s="52">
        <v>3.3E-3</v>
      </c>
      <c r="O1773" s="1">
        <v>3.0150000000000001E-24</v>
      </c>
      <c r="P1773" t="s">
        <v>83</v>
      </c>
      <c r="Q1773">
        <v>247107</v>
      </c>
    </row>
    <row r="1774" spans="1:17">
      <c r="A1774" t="s">
        <v>9237</v>
      </c>
      <c r="B1774" t="s">
        <v>9238</v>
      </c>
      <c r="C1774" t="s">
        <v>714</v>
      </c>
      <c r="D1774">
        <v>2</v>
      </c>
      <c r="E1774" s="1" t="s">
        <v>49</v>
      </c>
      <c r="F1774">
        <v>1.0603599999999999E-2</v>
      </c>
      <c r="G1774" s="10">
        <v>8</v>
      </c>
      <c r="H1774" s="4">
        <v>70362479</v>
      </c>
      <c r="I1774" s="4" t="s">
        <v>50</v>
      </c>
      <c r="J1774" s="12" t="s">
        <v>62</v>
      </c>
      <c r="K1774" s="11">
        <v>0.28910000000000002</v>
      </c>
      <c r="L1774" s="11">
        <f t="shared" si="27"/>
        <v>0.28910000000000002</v>
      </c>
      <c r="M1774">
        <v>3.3799999999999997E-2</v>
      </c>
      <c r="N1774" s="52">
        <v>3.3E-3</v>
      </c>
      <c r="O1774" s="1">
        <v>2.9589999999999999E-24</v>
      </c>
      <c r="P1774" t="s">
        <v>52</v>
      </c>
      <c r="Q1774">
        <v>247107</v>
      </c>
    </row>
    <row r="1775" spans="1:17">
      <c r="A1775" t="s">
        <v>9239</v>
      </c>
      <c r="B1775" t="s">
        <v>9240</v>
      </c>
      <c r="C1775" t="s">
        <v>714</v>
      </c>
      <c r="D1775">
        <v>2</v>
      </c>
      <c r="E1775" s="1" t="s">
        <v>49</v>
      </c>
      <c r="F1775">
        <v>2.14757E-2</v>
      </c>
      <c r="G1775" s="10">
        <v>8</v>
      </c>
      <c r="H1775" s="4">
        <v>70365008</v>
      </c>
      <c r="I1775" s="4" t="s">
        <v>82</v>
      </c>
      <c r="J1775" s="12" t="s">
        <v>51</v>
      </c>
      <c r="K1775" s="11">
        <v>0.2888</v>
      </c>
      <c r="L1775" s="11">
        <f t="shared" si="27"/>
        <v>0.2888</v>
      </c>
      <c r="M1775">
        <v>3.4000000000000002E-2</v>
      </c>
      <c r="N1775" s="52">
        <v>3.3999999999999998E-3</v>
      </c>
      <c r="O1775" s="1">
        <v>5.4290000000000002E-24</v>
      </c>
      <c r="P1775" t="s">
        <v>52</v>
      </c>
      <c r="Q1775">
        <v>247107</v>
      </c>
    </row>
    <row r="1776" spans="1:17">
      <c r="A1776" t="s">
        <v>9241</v>
      </c>
      <c r="B1776" t="s">
        <v>9242</v>
      </c>
      <c r="C1776" t="s">
        <v>714</v>
      </c>
      <c r="D1776">
        <v>2</v>
      </c>
      <c r="E1776" s="1" t="s">
        <v>49</v>
      </c>
      <c r="F1776">
        <v>2.86702E-2</v>
      </c>
      <c r="G1776" s="10">
        <v>8</v>
      </c>
      <c r="H1776" s="4">
        <v>70365025</v>
      </c>
      <c r="I1776" s="4" t="s">
        <v>82</v>
      </c>
      <c r="J1776" s="12" t="s">
        <v>51</v>
      </c>
      <c r="K1776" s="11">
        <v>0.71099999999999997</v>
      </c>
      <c r="L1776" s="11">
        <f t="shared" si="27"/>
        <v>0.28900000000000003</v>
      </c>
      <c r="M1776">
        <v>-3.4099999999999998E-2</v>
      </c>
      <c r="N1776" s="52">
        <v>3.3999999999999998E-3</v>
      </c>
      <c r="O1776" s="1">
        <v>3.6500000000000003E-24</v>
      </c>
      <c r="P1776" t="s">
        <v>83</v>
      </c>
      <c r="Q1776">
        <v>247107</v>
      </c>
    </row>
    <row r="1777" spans="1:17">
      <c r="A1777" t="s">
        <v>719</v>
      </c>
      <c r="B1777" t="s">
        <v>720</v>
      </c>
      <c r="C1777" t="s">
        <v>714</v>
      </c>
      <c r="D1777">
        <v>2</v>
      </c>
      <c r="E1777" s="1" t="s">
        <v>49</v>
      </c>
      <c r="F1777">
        <v>0.18271699999999999</v>
      </c>
      <c r="G1777" s="10">
        <v>8</v>
      </c>
      <c r="H1777" s="4">
        <v>70367248</v>
      </c>
      <c r="I1777" s="4" t="s">
        <v>50</v>
      </c>
      <c r="J1777" s="12" t="s">
        <v>62</v>
      </c>
      <c r="K1777" s="11">
        <v>0.72660000000000002</v>
      </c>
      <c r="L1777" s="11">
        <f t="shared" si="27"/>
        <v>0.27339999999999998</v>
      </c>
      <c r="M1777">
        <v>-3.5200000000000002E-2</v>
      </c>
      <c r="N1777" s="52">
        <v>3.3999999999999998E-3</v>
      </c>
      <c r="O1777" s="1">
        <v>1.0200000000000001E-24</v>
      </c>
      <c r="P1777" t="s">
        <v>83</v>
      </c>
      <c r="Q1777">
        <v>247107</v>
      </c>
    </row>
    <row r="1778" spans="1:17">
      <c r="A1778" t="s">
        <v>722</v>
      </c>
      <c r="B1778" t="s">
        <v>723</v>
      </c>
      <c r="C1778" t="s">
        <v>714</v>
      </c>
      <c r="D1778">
        <v>1</v>
      </c>
      <c r="E1778" s="1" t="s">
        <v>49</v>
      </c>
      <c r="F1778">
        <v>0.96936699999999998</v>
      </c>
      <c r="G1778" s="10">
        <v>8</v>
      </c>
      <c r="H1778" s="4">
        <v>70404947</v>
      </c>
      <c r="I1778" s="4" t="s">
        <v>50</v>
      </c>
      <c r="J1778" s="12" t="s">
        <v>62</v>
      </c>
      <c r="K1778" s="11">
        <v>0.6522</v>
      </c>
      <c r="L1778" s="11">
        <f t="shared" si="27"/>
        <v>0.3478</v>
      </c>
      <c r="M1778">
        <v>1.7899999999999999E-2</v>
      </c>
      <c r="N1778" s="52">
        <v>3.2000000000000002E-3</v>
      </c>
      <c r="O1778" s="1">
        <v>3.1370000000000002E-8</v>
      </c>
      <c r="P1778" t="s">
        <v>63</v>
      </c>
      <c r="Q1778">
        <v>247107</v>
      </c>
    </row>
    <row r="1779" spans="1:17">
      <c r="A1779" t="s">
        <v>9243</v>
      </c>
      <c r="B1779" t="s">
        <v>9244</v>
      </c>
      <c r="C1779" t="s">
        <v>714</v>
      </c>
      <c r="D1779">
        <v>3</v>
      </c>
      <c r="E1779" s="1" t="s">
        <v>49</v>
      </c>
      <c r="F1779">
        <v>8.9144800000000007E-3</v>
      </c>
      <c r="G1779" s="10">
        <v>8</v>
      </c>
      <c r="H1779" s="4">
        <v>70414807</v>
      </c>
      <c r="I1779" s="4" t="s">
        <v>50</v>
      </c>
      <c r="J1779" s="12" t="s">
        <v>62</v>
      </c>
      <c r="K1779" s="11">
        <v>0.62649999999999995</v>
      </c>
      <c r="L1779" s="11">
        <f t="shared" si="27"/>
        <v>0.37350000000000005</v>
      </c>
      <c r="M1779">
        <v>1.9900000000000001E-2</v>
      </c>
      <c r="N1779" s="52">
        <v>3.2000000000000002E-3</v>
      </c>
      <c r="O1779" s="1">
        <v>2.5070000000000002E-10</v>
      </c>
      <c r="P1779" t="s">
        <v>52</v>
      </c>
      <c r="Q1779">
        <v>247107</v>
      </c>
    </row>
    <row r="1780" spans="1:17">
      <c r="A1780" t="s">
        <v>9245</v>
      </c>
      <c r="B1780" t="s">
        <v>9246</v>
      </c>
      <c r="C1780" t="s">
        <v>714</v>
      </c>
      <c r="D1780">
        <v>3</v>
      </c>
      <c r="E1780" s="1" t="s">
        <v>49</v>
      </c>
      <c r="F1780">
        <v>1.05629E-2</v>
      </c>
      <c r="G1780" s="10">
        <v>8</v>
      </c>
      <c r="H1780" s="4">
        <v>70415110</v>
      </c>
      <c r="I1780" s="4" t="s">
        <v>50</v>
      </c>
      <c r="J1780" s="12" t="s">
        <v>62</v>
      </c>
      <c r="K1780" s="11">
        <v>0.62649999999999995</v>
      </c>
      <c r="L1780" s="11">
        <f t="shared" si="27"/>
        <v>0.37350000000000005</v>
      </c>
      <c r="M1780">
        <v>0.02</v>
      </c>
      <c r="N1780" s="52">
        <v>3.2000000000000002E-3</v>
      </c>
      <c r="O1780" s="1">
        <v>2.3110000000000001E-10</v>
      </c>
      <c r="P1780" t="s">
        <v>52</v>
      </c>
      <c r="Q1780">
        <v>247107</v>
      </c>
    </row>
    <row r="1781" spans="1:17">
      <c r="A1781" t="s">
        <v>9247</v>
      </c>
      <c r="B1781" t="s">
        <v>9248</v>
      </c>
      <c r="C1781" t="s">
        <v>714</v>
      </c>
      <c r="D1781">
        <v>3</v>
      </c>
      <c r="E1781" s="1" t="s">
        <v>49</v>
      </c>
      <c r="F1781">
        <v>2.3548099999999999E-2</v>
      </c>
      <c r="G1781" s="10">
        <v>8</v>
      </c>
      <c r="H1781" s="4">
        <v>70418450</v>
      </c>
      <c r="I1781" s="4" t="s">
        <v>82</v>
      </c>
      <c r="J1781" s="12" t="s">
        <v>51</v>
      </c>
      <c r="K1781" s="11">
        <v>0.62629999999999997</v>
      </c>
      <c r="L1781" s="11">
        <f t="shared" si="27"/>
        <v>0.37370000000000003</v>
      </c>
      <c r="M1781">
        <v>1.9800000000000002E-2</v>
      </c>
      <c r="N1781" s="52">
        <v>3.0999999999999999E-3</v>
      </c>
      <c r="O1781" s="1">
        <v>3.4320000000000001E-10</v>
      </c>
      <c r="P1781" t="s">
        <v>52</v>
      </c>
      <c r="Q1781">
        <v>247107</v>
      </c>
    </row>
    <row r="1782" spans="1:17">
      <c r="A1782" t="s">
        <v>725</v>
      </c>
      <c r="B1782" t="s">
        <v>726</v>
      </c>
      <c r="C1782" t="s">
        <v>714</v>
      </c>
      <c r="D1782">
        <v>3</v>
      </c>
      <c r="E1782" s="1" t="s">
        <v>49</v>
      </c>
      <c r="F1782">
        <v>0.827847</v>
      </c>
      <c r="G1782" s="10">
        <v>8</v>
      </c>
      <c r="H1782" s="4">
        <v>70419121</v>
      </c>
      <c r="I1782" s="4" t="s">
        <v>82</v>
      </c>
      <c r="J1782" s="12" t="s">
        <v>51</v>
      </c>
      <c r="K1782" s="11">
        <v>0.62619999999999998</v>
      </c>
      <c r="L1782" s="11">
        <f t="shared" si="27"/>
        <v>0.37380000000000002</v>
      </c>
      <c r="M1782">
        <v>1.9800000000000002E-2</v>
      </c>
      <c r="N1782" s="52">
        <v>3.0999999999999999E-3</v>
      </c>
      <c r="O1782" s="1">
        <v>3.3800000000000002E-10</v>
      </c>
      <c r="P1782" t="s">
        <v>52</v>
      </c>
      <c r="Q1782">
        <v>247107</v>
      </c>
    </row>
    <row r="1783" spans="1:17">
      <c r="A1783" t="s">
        <v>9249</v>
      </c>
      <c r="B1783" t="s">
        <v>9250</v>
      </c>
      <c r="C1783" t="s">
        <v>714</v>
      </c>
      <c r="D1783">
        <v>3</v>
      </c>
      <c r="E1783" s="1" t="s">
        <v>49</v>
      </c>
      <c r="F1783">
        <v>6.0591800000000001E-2</v>
      </c>
      <c r="G1783" s="10">
        <v>8</v>
      </c>
      <c r="H1783" s="4">
        <v>70419134</v>
      </c>
      <c r="I1783" s="4" t="s">
        <v>62</v>
      </c>
      <c r="J1783" s="12" t="s">
        <v>51</v>
      </c>
      <c r="K1783" s="11">
        <v>0.62849999999999995</v>
      </c>
      <c r="L1783" s="11">
        <f t="shared" si="27"/>
        <v>0.37150000000000005</v>
      </c>
      <c r="M1783">
        <v>1.9599999999999999E-2</v>
      </c>
      <c r="N1783" s="52">
        <v>3.2000000000000002E-3</v>
      </c>
      <c r="O1783" s="1">
        <v>7.6609999999999997E-10</v>
      </c>
      <c r="P1783" t="s">
        <v>52</v>
      </c>
      <c r="Q1783">
        <v>247107</v>
      </c>
    </row>
    <row r="1784" spans="1:17">
      <c r="A1784" t="s">
        <v>9251</v>
      </c>
      <c r="B1784" t="s">
        <v>9252</v>
      </c>
      <c r="C1784" t="s">
        <v>714</v>
      </c>
      <c r="D1784">
        <v>3</v>
      </c>
      <c r="E1784" s="1" t="s">
        <v>49</v>
      </c>
      <c r="F1784">
        <v>2.5539200000000001E-2</v>
      </c>
      <c r="G1784" s="10">
        <v>8</v>
      </c>
      <c r="H1784" s="4">
        <v>70455786</v>
      </c>
      <c r="I1784" s="4" t="s">
        <v>82</v>
      </c>
      <c r="J1784" s="12" t="s">
        <v>50</v>
      </c>
      <c r="K1784" s="11">
        <v>0.40610000000000002</v>
      </c>
      <c r="L1784" s="11">
        <f t="shared" si="27"/>
        <v>0.40610000000000002</v>
      </c>
      <c r="M1784">
        <v>-2.2100000000000002E-2</v>
      </c>
      <c r="N1784" s="52">
        <v>3.0999999999999999E-3</v>
      </c>
      <c r="O1784" s="1">
        <v>1.125E-12</v>
      </c>
      <c r="P1784" t="s">
        <v>83</v>
      </c>
      <c r="Q1784">
        <v>247107</v>
      </c>
    </row>
    <row r="1785" spans="1:17">
      <c r="A1785" t="s">
        <v>9253</v>
      </c>
      <c r="B1785" t="s">
        <v>9254</v>
      </c>
      <c r="C1785" t="s">
        <v>730</v>
      </c>
      <c r="D1785">
        <v>1</v>
      </c>
      <c r="E1785" s="1" t="s">
        <v>49</v>
      </c>
      <c r="F1785">
        <v>8.9336699999999995E-3</v>
      </c>
      <c r="G1785" s="10">
        <v>8</v>
      </c>
      <c r="H1785" s="4">
        <v>81378826</v>
      </c>
      <c r="I1785" s="4" t="s">
        <v>50</v>
      </c>
      <c r="J1785" s="12" t="s">
        <v>62</v>
      </c>
      <c r="K1785" s="11">
        <v>0.2918</v>
      </c>
      <c r="L1785" s="11">
        <f t="shared" si="27"/>
        <v>0.2918</v>
      </c>
      <c r="M1785">
        <v>2.1999999999999999E-2</v>
      </c>
      <c r="N1785" s="52">
        <v>3.3E-3</v>
      </c>
      <c r="O1785" s="1">
        <v>4.8709999999999999E-11</v>
      </c>
      <c r="P1785" t="s">
        <v>63</v>
      </c>
      <c r="Q1785">
        <v>247107</v>
      </c>
    </row>
    <row r="1786" spans="1:17">
      <c r="A1786" t="s">
        <v>9255</v>
      </c>
      <c r="B1786" t="s">
        <v>9256</v>
      </c>
      <c r="C1786" t="s">
        <v>730</v>
      </c>
      <c r="D1786">
        <v>1</v>
      </c>
      <c r="E1786" s="1" t="s">
        <v>49</v>
      </c>
      <c r="F1786">
        <v>1.0851E-2</v>
      </c>
      <c r="G1786" s="10">
        <v>8</v>
      </c>
      <c r="H1786" s="4">
        <v>81389444</v>
      </c>
      <c r="I1786" s="4" t="s">
        <v>50</v>
      </c>
      <c r="J1786" s="12" t="s">
        <v>62</v>
      </c>
      <c r="K1786" s="11">
        <v>0.29220000000000002</v>
      </c>
      <c r="L1786" s="11">
        <f t="shared" si="27"/>
        <v>0.29220000000000002</v>
      </c>
      <c r="M1786">
        <v>2.2100000000000002E-2</v>
      </c>
      <c r="N1786" s="52">
        <v>3.3E-3</v>
      </c>
      <c r="O1786" s="1">
        <v>4.2820000000000001E-11</v>
      </c>
      <c r="P1786" t="s">
        <v>63</v>
      </c>
      <c r="Q1786">
        <v>247107</v>
      </c>
    </row>
    <row r="1787" spans="1:17">
      <c r="A1787" t="s">
        <v>9257</v>
      </c>
      <c r="B1787" t="s">
        <v>9258</v>
      </c>
      <c r="C1787" t="s">
        <v>730</v>
      </c>
      <c r="D1787">
        <v>1</v>
      </c>
      <c r="E1787" s="1" t="s">
        <v>49</v>
      </c>
      <c r="F1787">
        <v>8.9338400000000002E-3</v>
      </c>
      <c r="G1787" s="10">
        <v>8</v>
      </c>
      <c r="H1787" s="4">
        <v>81390939</v>
      </c>
      <c r="I1787" s="4" t="s">
        <v>62</v>
      </c>
      <c r="J1787" s="12" t="s">
        <v>51</v>
      </c>
      <c r="K1787" s="11">
        <v>0.29220000000000002</v>
      </c>
      <c r="L1787" s="11">
        <f t="shared" si="27"/>
        <v>0.29220000000000002</v>
      </c>
      <c r="M1787">
        <v>2.1999999999999999E-2</v>
      </c>
      <c r="N1787" s="52">
        <v>3.3E-3</v>
      </c>
      <c r="O1787" s="1">
        <v>5.4010000000000003E-11</v>
      </c>
      <c r="P1787" t="s">
        <v>63</v>
      </c>
      <c r="Q1787">
        <v>247107</v>
      </c>
    </row>
    <row r="1788" spans="1:17">
      <c r="A1788" t="s">
        <v>9259</v>
      </c>
      <c r="B1788" t="s">
        <v>9260</v>
      </c>
      <c r="C1788" t="s">
        <v>730</v>
      </c>
      <c r="D1788">
        <v>1</v>
      </c>
      <c r="E1788" s="1" t="s">
        <v>49</v>
      </c>
      <c r="F1788">
        <v>8.9339099999999998E-3</v>
      </c>
      <c r="G1788" s="10">
        <v>8</v>
      </c>
      <c r="H1788" s="4">
        <v>81392313</v>
      </c>
      <c r="I1788" s="4" t="s">
        <v>82</v>
      </c>
      <c r="J1788" s="12" t="s">
        <v>51</v>
      </c>
      <c r="K1788" s="11">
        <v>0.70779999999999998</v>
      </c>
      <c r="L1788" s="11">
        <f t="shared" si="27"/>
        <v>0.29220000000000002</v>
      </c>
      <c r="M1788">
        <v>-2.1999999999999999E-2</v>
      </c>
      <c r="N1788" s="52">
        <v>3.3E-3</v>
      </c>
      <c r="O1788" s="1">
        <v>4.6489999999999999E-11</v>
      </c>
      <c r="P1788" t="s">
        <v>193</v>
      </c>
      <c r="Q1788">
        <v>247107</v>
      </c>
    </row>
    <row r="1789" spans="1:17">
      <c r="A1789" t="s">
        <v>728</v>
      </c>
      <c r="B1789" t="s">
        <v>729</v>
      </c>
      <c r="C1789" t="s">
        <v>730</v>
      </c>
      <c r="D1789">
        <v>1</v>
      </c>
      <c r="E1789" s="1" t="s">
        <v>49</v>
      </c>
      <c r="F1789">
        <v>0.87101499999999998</v>
      </c>
      <c r="G1789" s="10">
        <v>8</v>
      </c>
      <c r="H1789" s="4">
        <v>81397423</v>
      </c>
      <c r="I1789" s="4" t="s">
        <v>82</v>
      </c>
      <c r="J1789" s="12" t="s">
        <v>50</v>
      </c>
      <c r="K1789" s="11">
        <v>0.70660000000000001</v>
      </c>
      <c r="L1789" s="11">
        <f t="shared" si="27"/>
        <v>0.29339999999999999</v>
      </c>
      <c r="M1789">
        <v>-2.2200000000000001E-2</v>
      </c>
      <c r="N1789" s="52">
        <v>3.3E-3</v>
      </c>
      <c r="O1789" s="1">
        <v>2.9580000000000003E-11</v>
      </c>
      <c r="P1789" t="s">
        <v>193</v>
      </c>
      <c r="Q1789">
        <v>247107</v>
      </c>
    </row>
    <row r="1790" spans="1:17">
      <c r="A1790" t="s">
        <v>9261</v>
      </c>
      <c r="B1790" t="s">
        <v>9262</v>
      </c>
      <c r="C1790" t="s">
        <v>730</v>
      </c>
      <c r="D1790">
        <v>1</v>
      </c>
      <c r="E1790" s="1" t="s">
        <v>49</v>
      </c>
      <c r="F1790">
        <v>9.5075799999999999E-3</v>
      </c>
      <c r="G1790" s="10">
        <v>8</v>
      </c>
      <c r="H1790" s="4">
        <v>81408409</v>
      </c>
      <c r="I1790" s="4" t="s">
        <v>50</v>
      </c>
      <c r="J1790" s="12" t="s">
        <v>62</v>
      </c>
      <c r="K1790" s="11">
        <v>0.71319999999999995</v>
      </c>
      <c r="L1790" s="11">
        <f t="shared" si="27"/>
        <v>0.28680000000000005</v>
      </c>
      <c r="M1790">
        <v>-2.2700000000000001E-2</v>
      </c>
      <c r="N1790" s="52">
        <v>3.3999999999999998E-3</v>
      </c>
      <c r="O1790" s="1">
        <v>1.4140000000000001E-11</v>
      </c>
      <c r="P1790" t="s">
        <v>193</v>
      </c>
      <c r="Q1790">
        <v>247107</v>
      </c>
    </row>
    <row r="1791" spans="1:17">
      <c r="A1791" t="s">
        <v>733</v>
      </c>
      <c r="B1791" t="s">
        <v>734</v>
      </c>
      <c r="C1791" t="s">
        <v>730</v>
      </c>
      <c r="D1791">
        <v>1</v>
      </c>
      <c r="E1791" s="1" t="s">
        <v>49</v>
      </c>
      <c r="F1791">
        <v>9.50726E-3</v>
      </c>
      <c r="G1791" s="10">
        <v>8</v>
      </c>
      <c r="H1791" s="4">
        <v>81418642</v>
      </c>
      <c r="I1791" s="4" t="s">
        <v>82</v>
      </c>
      <c r="J1791" s="12" t="s">
        <v>62</v>
      </c>
      <c r="K1791" s="11">
        <v>0.71440000000000003</v>
      </c>
      <c r="L1791" s="11">
        <f t="shared" si="27"/>
        <v>0.28559999999999997</v>
      </c>
      <c r="M1791">
        <v>-2.2700000000000001E-2</v>
      </c>
      <c r="N1791" s="52">
        <v>3.3999999999999998E-3</v>
      </c>
      <c r="O1791" s="1">
        <v>1.3539999999999999E-11</v>
      </c>
      <c r="P1791" t="s">
        <v>193</v>
      </c>
      <c r="Q1791">
        <v>247107</v>
      </c>
    </row>
    <row r="1792" spans="1:17">
      <c r="A1792" t="s">
        <v>9263</v>
      </c>
      <c r="B1792" t="s">
        <v>9264</v>
      </c>
      <c r="C1792" t="s">
        <v>730</v>
      </c>
      <c r="D1792">
        <v>1</v>
      </c>
      <c r="E1792" s="1" t="s">
        <v>49</v>
      </c>
      <c r="F1792">
        <v>7.8811300000000001E-3</v>
      </c>
      <c r="G1792" s="10">
        <v>8</v>
      </c>
      <c r="H1792" s="4">
        <v>81424801</v>
      </c>
      <c r="I1792" s="4" t="s">
        <v>50</v>
      </c>
      <c r="J1792" s="12" t="s">
        <v>51</v>
      </c>
      <c r="K1792" s="11">
        <v>0.71379999999999999</v>
      </c>
      <c r="L1792" s="11">
        <f t="shared" si="27"/>
        <v>0.28620000000000001</v>
      </c>
      <c r="M1792">
        <v>-2.2599999999999999E-2</v>
      </c>
      <c r="N1792" s="52">
        <v>3.3999999999999998E-3</v>
      </c>
      <c r="O1792" s="1">
        <v>1.66E-11</v>
      </c>
      <c r="P1792" t="s">
        <v>193</v>
      </c>
      <c r="Q1792">
        <v>247107</v>
      </c>
    </row>
    <row r="1793" spans="1:17">
      <c r="A1793" t="s">
        <v>9265</v>
      </c>
      <c r="B1793" t="s">
        <v>9266</v>
      </c>
      <c r="C1793" t="s">
        <v>730</v>
      </c>
      <c r="D1793">
        <v>1</v>
      </c>
      <c r="E1793" s="1" t="s">
        <v>49</v>
      </c>
      <c r="F1793">
        <v>9.5078999999999997E-3</v>
      </c>
      <c r="G1793" s="10">
        <v>8</v>
      </c>
      <c r="H1793" s="4">
        <v>81425389</v>
      </c>
      <c r="I1793" s="4" t="s">
        <v>50</v>
      </c>
      <c r="J1793" s="12" t="s">
        <v>62</v>
      </c>
      <c r="K1793" s="11">
        <v>0.2858</v>
      </c>
      <c r="L1793" s="11">
        <f t="shared" si="27"/>
        <v>0.2858</v>
      </c>
      <c r="M1793">
        <v>2.2700000000000001E-2</v>
      </c>
      <c r="N1793" s="52">
        <v>3.3999999999999998E-3</v>
      </c>
      <c r="O1793" s="1">
        <v>2.0749999999999999E-11</v>
      </c>
      <c r="P1793" t="s">
        <v>63</v>
      </c>
      <c r="Q1793">
        <v>243837</v>
      </c>
    </row>
    <row r="1794" spans="1:17">
      <c r="A1794" t="s">
        <v>9267</v>
      </c>
      <c r="B1794" t="s">
        <v>9268</v>
      </c>
      <c r="C1794" t="s">
        <v>730</v>
      </c>
      <c r="D1794">
        <v>1</v>
      </c>
      <c r="E1794" s="1" t="s">
        <v>49</v>
      </c>
      <c r="F1794">
        <v>7.8811300000000001E-3</v>
      </c>
      <c r="G1794" s="10">
        <v>8</v>
      </c>
      <c r="H1794" s="4">
        <v>81426810</v>
      </c>
      <c r="I1794" s="4" t="s">
        <v>82</v>
      </c>
      <c r="J1794" s="12" t="s">
        <v>51</v>
      </c>
      <c r="K1794" s="11">
        <v>0.28620000000000001</v>
      </c>
      <c r="L1794" s="11">
        <f t="shared" si="27"/>
        <v>0.28620000000000001</v>
      </c>
      <c r="M1794">
        <v>2.2599999999999999E-2</v>
      </c>
      <c r="N1794" s="52">
        <v>3.3999999999999998E-3</v>
      </c>
      <c r="O1794" s="1">
        <v>1.828E-11</v>
      </c>
      <c r="P1794" t="s">
        <v>63</v>
      </c>
      <c r="Q1794">
        <v>247107</v>
      </c>
    </row>
    <row r="1795" spans="1:17">
      <c r="A1795" t="s">
        <v>9269</v>
      </c>
      <c r="B1795" t="s">
        <v>9270</v>
      </c>
      <c r="C1795" t="s">
        <v>730</v>
      </c>
      <c r="D1795">
        <v>1</v>
      </c>
      <c r="E1795" s="1" t="s">
        <v>49</v>
      </c>
      <c r="F1795">
        <v>7.8811300000000001E-3</v>
      </c>
      <c r="G1795" s="10">
        <v>8</v>
      </c>
      <c r="H1795" s="4">
        <v>81428717</v>
      </c>
      <c r="I1795" s="4" t="s">
        <v>82</v>
      </c>
      <c r="J1795" s="12" t="s">
        <v>51</v>
      </c>
      <c r="K1795" s="11">
        <v>0.28620000000000001</v>
      </c>
      <c r="L1795" s="11">
        <f t="shared" si="27"/>
        <v>0.28620000000000001</v>
      </c>
      <c r="M1795">
        <v>2.2599999999999999E-2</v>
      </c>
      <c r="N1795" s="52">
        <v>3.3999999999999998E-3</v>
      </c>
      <c r="O1795" s="1">
        <v>1.957E-11</v>
      </c>
      <c r="P1795" t="s">
        <v>63</v>
      </c>
      <c r="Q1795">
        <v>247107</v>
      </c>
    </row>
    <row r="1796" spans="1:17">
      <c r="A1796" t="s">
        <v>9271</v>
      </c>
      <c r="B1796" t="s">
        <v>9272</v>
      </c>
      <c r="C1796" t="s">
        <v>738</v>
      </c>
      <c r="D1796">
        <v>1</v>
      </c>
      <c r="E1796" s="1" t="s">
        <v>139</v>
      </c>
      <c r="F1796">
        <v>1.2866728756915E-3</v>
      </c>
      <c r="G1796" s="10">
        <v>8</v>
      </c>
      <c r="H1796" s="4">
        <v>109784333</v>
      </c>
      <c r="I1796" s="4" t="s">
        <v>82</v>
      </c>
      <c r="J1796" s="12" t="s">
        <v>51</v>
      </c>
      <c r="K1796" s="5">
        <v>8.0000000000000004E-4</v>
      </c>
      <c r="L1796" s="11">
        <f t="shared" si="27"/>
        <v>8.0000000000000004E-4</v>
      </c>
      <c r="M1796">
        <v>0.26390000000000002</v>
      </c>
      <c r="N1796" s="52">
        <v>6.8699999999999997E-2</v>
      </c>
      <c r="O1796" s="1">
        <v>1.2290000000000001E-4</v>
      </c>
      <c r="P1796" t="s">
        <v>63</v>
      </c>
      <c r="Q1796">
        <v>192819</v>
      </c>
    </row>
    <row r="1797" spans="1:17">
      <c r="A1797" t="s">
        <v>736</v>
      </c>
      <c r="B1797" t="s">
        <v>737</v>
      </c>
      <c r="C1797" t="s">
        <v>738</v>
      </c>
      <c r="D1797">
        <v>1</v>
      </c>
      <c r="E1797" s="1" t="s">
        <v>139</v>
      </c>
      <c r="F1797">
        <v>0.55484047209375098</v>
      </c>
      <c r="G1797" s="10">
        <v>8</v>
      </c>
      <c r="H1797" s="4">
        <v>110066630</v>
      </c>
      <c r="I1797" s="4" t="s">
        <v>62</v>
      </c>
      <c r="J1797" s="12" t="s">
        <v>51</v>
      </c>
      <c r="K1797" s="11">
        <v>0.1239</v>
      </c>
      <c r="L1797" s="11">
        <f t="shared" si="27"/>
        <v>0.1239</v>
      </c>
      <c r="M1797">
        <v>-2.5999999999999999E-2</v>
      </c>
      <c r="N1797" s="52">
        <v>4.7000000000000002E-3</v>
      </c>
      <c r="O1797" s="1">
        <v>2.672E-8</v>
      </c>
      <c r="P1797" t="s">
        <v>193</v>
      </c>
      <c r="Q1797">
        <v>245773</v>
      </c>
    </row>
    <row r="1798" spans="1:17">
      <c r="A1798" t="s">
        <v>9273</v>
      </c>
      <c r="B1798" t="s">
        <v>9274</v>
      </c>
      <c r="C1798" t="s">
        <v>738</v>
      </c>
      <c r="D1798">
        <v>1</v>
      </c>
      <c r="E1798" s="1" t="s">
        <v>139</v>
      </c>
      <c r="F1798">
        <v>2.3344987848151299E-3</v>
      </c>
      <c r="G1798" s="10">
        <v>8</v>
      </c>
      <c r="H1798" s="4">
        <v>110086504</v>
      </c>
      <c r="I1798" s="4" t="s">
        <v>82</v>
      </c>
      <c r="J1798" s="12" t="s">
        <v>50</v>
      </c>
      <c r="K1798" s="11">
        <v>0.78149999999999997</v>
      </c>
      <c r="L1798" s="11">
        <f t="shared" si="27"/>
        <v>0.21850000000000003</v>
      </c>
      <c r="M1798">
        <v>1.66E-2</v>
      </c>
      <c r="N1798" s="52">
        <v>3.7000000000000002E-3</v>
      </c>
      <c r="O1798" s="1">
        <v>8.5790000000000004E-6</v>
      </c>
      <c r="P1798" t="s">
        <v>63</v>
      </c>
      <c r="Q1798">
        <v>245773</v>
      </c>
    </row>
    <row r="1799" spans="1:17">
      <c r="A1799" t="s">
        <v>9275</v>
      </c>
      <c r="B1799" t="s">
        <v>9276</v>
      </c>
      <c r="C1799" t="s">
        <v>738</v>
      </c>
      <c r="D1799">
        <v>1</v>
      </c>
      <c r="E1799" s="1" t="s">
        <v>139</v>
      </c>
      <c r="F1799">
        <v>4.4212563308217998E-3</v>
      </c>
      <c r="G1799" s="10">
        <v>8</v>
      </c>
      <c r="H1799" s="4">
        <v>110086855</v>
      </c>
      <c r="I1799" s="4" t="s">
        <v>82</v>
      </c>
      <c r="J1799" s="12" t="s">
        <v>51</v>
      </c>
      <c r="K1799" s="11">
        <v>0.80640000000000001</v>
      </c>
      <c r="L1799" s="11">
        <f t="shared" ref="L1799:L1862" si="28">IF(K1799&gt;0.5,1-K1799,K1799)</f>
        <v>0.19359999999999999</v>
      </c>
      <c r="M1799">
        <v>1.7999999999999999E-2</v>
      </c>
      <c r="N1799" s="52">
        <v>3.8999999999999998E-3</v>
      </c>
      <c r="O1799" s="1">
        <v>3.1659999999999998E-6</v>
      </c>
      <c r="P1799" t="s">
        <v>63</v>
      </c>
      <c r="Q1799">
        <v>245773</v>
      </c>
    </row>
    <row r="1800" spans="1:17">
      <c r="A1800" t="s">
        <v>9277</v>
      </c>
      <c r="B1800" t="s">
        <v>9278</v>
      </c>
      <c r="C1800" t="s">
        <v>738</v>
      </c>
      <c r="D1800">
        <v>1</v>
      </c>
      <c r="E1800" s="1" t="s">
        <v>139</v>
      </c>
      <c r="F1800">
        <v>6.16109945667365E-2</v>
      </c>
      <c r="G1800" s="10">
        <v>8</v>
      </c>
      <c r="H1800" s="4">
        <v>110090458</v>
      </c>
      <c r="I1800" s="4" t="s">
        <v>50</v>
      </c>
      <c r="J1800" s="12" t="s">
        <v>62</v>
      </c>
      <c r="K1800" s="11">
        <v>0.18060000000000001</v>
      </c>
      <c r="L1800" s="11">
        <f t="shared" si="28"/>
        <v>0.18060000000000001</v>
      </c>
      <c r="M1800">
        <v>-2.06E-2</v>
      </c>
      <c r="N1800" s="52">
        <v>4.0000000000000001E-3</v>
      </c>
      <c r="O1800" s="1">
        <v>1.9880000000000001E-7</v>
      </c>
      <c r="P1800" t="s">
        <v>193</v>
      </c>
      <c r="Q1800">
        <v>245773</v>
      </c>
    </row>
    <row r="1801" spans="1:17">
      <c r="A1801" t="s">
        <v>9279</v>
      </c>
      <c r="B1801" t="s">
        <v>9280</v>
      </c>
      <c r="C1801" t="s">
        <v>738</v>
      </c>
      <c r="D1801">
        <v>1</v>
      </c>
      <c r="E1801" s="1" t="s">
        <v>139</v>
      </c>
      <c r="F1801">
        <v>3.7004675009554198E-2</v>
      </c>
      <c r="G1801" s="10">
        <v>8</v>
      </c>
      <c r="H1801" s="4">
        <v>110093946</v>
      </c>
      <c r="I1801" s="4" t="s">
        <v>50</v>
      </c>
      <c r="J1801" s="12" t="s">
        <v>62</v>
      </c>
      <c r="K1801" s="11">
        <v>0.1812</v>
      </c>
      <c r="L1801" s="11">
        <f t="shared" si="28"/>
        <v>0.1812</v>
      </c>
      <c r="M1801">
        <v>-2.0199999999999999E-2</v>
      </c>
      <c r="N1801" s="52">
        <v>4.0000000000000001E-3</v>
      </c>
      <c r="O1801" s="1">
        <v>3.2730000000000003E-7</v>
      </c>
      <c r="P1801" t="s">
        <v>193</v>
      </c>
      <c r="Q1801">
        <v>245773</v>
      </c>
    </row>
    <row r="1802" spans="1:17">
      <c r="A1802" t="s">
        <v>9281</v>
      </c>
      <c r="B1802" t="s">
        <v>9282</v>
      </c>
      <c r="C1802" t="s">
        <v>738</v>
      </c>
      <c r="D1802">
        <v>1</v>
      </c>
      <c r="E1802" s="1" t="s">
        <v>139</v>
      </c>
      <c r="F1802">
        <v>3.2627552858896798E-2</v>
      </c>
      <c r="G1802" s="10">
        <v>8</v>
      </c>
      <c r="H1802" s="4">
        <v>110101775</v>
      </c>
      <c r="I1802" s="4" t="s">
        <v>50</v>
      </c>
      <c r="J1802" s="12" t="s">
        <v>51</v>
      </c>
      <c r="K1802" s="11">
        <v>0.18140000000000001</v>
      </c>
      <c r="L1802" s="11">
        <f t="shared" si="28"/>
        <v>0.18140000000000001</v>
      </c>
      <c r="M1802">
        <v>-2.01E-2</v>
      </c>
      <c r="N1802" s="52">
        <v>4.0000000000000001E-3</v>
      </c>
      <c r="O1802" s="1">
        <v>3.9929999999999998E-7</v>
      </c>
      <c r="P1802" t="s">
        <v>193</v>
      </c>
      <c r="Q1802">
        <v>245773</v>
      </c>
    </row>
    <row r="1803" spans="1:17">
      <c r="A1803" t="s">
        <v>9283</v>
      </c>
      <c r="B1803" t="s">
        <v>9284</v>
      </c>
      <c r="C1803" t="s">
        <v>738</v>
      </c>
      <c r="D1803">
        <v>1</v>
      </c>
      <c r="E1803" s="1" t="s">
        <v>139</v>
      </c>
      <c r="F1803">
        <v>2.5412903863530501E-2</v>
      </c>
      <c r="G1803" s="10">
        <v>8</v>
      </c>
      <c r="H1803" s="4">
        <v>110103867</v>
      </c>
      <c r="I1803" s="4" t="s">
        <v>82</v>
      </c>
      <c r="J1803" s="12" t="s">
        <v>51</v>
      </c>
      <c r="K1803" s="11">
        <v>0.18140000000000001</v>
      </c>
      <c r="L1803" s="11">
        <f t="shared" si="28"/>
        <v>0.18140000000000001</v>
      </c>
      <c r="M1803">
        <v>-1.9900000000000001E-2</v>
      </c>
      <c r="N1803" s="52">
        <v>4.0000000000000001E-3</v>
      </c>
      <c r="O1803" s="1">
        <v>5.0139999999999998E-7</v>
      </c>
      <c r="P1803" t="s">
        <v>193</v>
      </c>
      <c r="Q1803">
        <v>245773</v>
      </c>
    </row>
    <row r="1804" spans="1:17">
      <c r="A1804" t="s">
        <v>9285</v>
      </c>
      <c r="B1804" t="s">
        <v>9286</v>
      </c>
      <c r="C1804" t="s">
        <v>738</v>
      </c>
      <c r="D1804">
        <v>1</v>
      </c>
      <c r="E1804" s="1" t="s">
        <v>139</v>
      </c>
      <c r="F1804">
        <v>2.8786160000162899E-2</v>
      </c>
      <c r="G1804" s="10">
        <v>8</v>
      </c>
      <c r="H1804" s="4">
        <v>110104588</v>
      </c>
      <c r="I1804" s="4" t="s">
        <v>82</v>
      </c>
      <c r="J1804" s="12" t="s">
        <v>50</v>
      </c>
      <c r="K1804" s="11">
        <v>0.81859999999999999</v>
      </c>
      <c r="L1804" s="11">
        <f t="shared" si="28"/>
        <v>0.18140000000000001</v>
      </c>
      <c r="M1804">
        <v>0.02</v>
      </c>
      <c r="N1804" s="52">
        <v>4.0000000000000001E-3</v>
      </c>
      <c r="O1804" s="1">
        <v>4.5180000000000001E-7</v>
      </c>
      <c r="P1804" t="s">
        <v>63</v>
      </c>
      <c r="Q1804">
        <v>245773</v>
      </c>
    </row>
    <row r="1805" spans="1:17">
      <c r="A1805" t="s">
        <v>9287</v>
      </c>
      <c r="B1805" t="s">
        <v>9288</v>
      </c>
      <c r="C1805" t="s">
        <v>738</v>
      </c>
      <c r="D1805">
        <v>1</v>
      </c>
      <c r="E1805" s="1" t="s">
        <v>139</v>
      </c>
      <c r="F1805">
        <v>3.7004675009554198E-2</v>
      </c>
      <c r="G1805" s="10">
        <v>8</v>
      </c>
      <c r="H1805" s="4">
        <v>110106120</v>
      </c>
      <c r="I1805" s="4" t="s">
        <v>50</v>
      </c>
      <c r="J1805" s="12" t="s">
        <v>62</v>
      </c>
      <c r="K1805" s="11">
        <v>0.182</v>
      </c>
      <c r="L1805" s="11">
        <f t="shared" si="28"/>
        <v>0.182</v>
      </c>
      <c r="M1805">
        <v>-2.0199999999999999E-2</v>
      </c>
      <c r="N1805" s="52">
        <v>4.0000000000000001E-3</v>
      </c>
      <c r="O1805" s="1">
        <v>3.1170000000000002E-7</v>
      </c>
      <c r="P1805" t="s">
        <v>193</v>
      </c>
      <c r="Q1805">
        <v>245773</v>
      </c>
    </row>
    <row r="1806" spans="1:17">
      <c r="A1806" t="s">
        <v>9289</v>
      </c>
      <c r="B1806" t="s">
        <v>9290</v>
      </c>
      <c r="C1806" t="s">
        <v>738</v>
      </c>
      <c r="D1806">
        <v>1</v>
      </c>
      <c r="E1806" s="1" t="s">
        <v>139</v>
      </c>
      <c r="F1806">
        <v>5.8842102091941498E-3</v>
      </c>
      <c r="G1806" s="10">
        <v>8</v>
      </c>
      <c r="H1806" s="4">
        <v>110127931</v>
      </c>
      <c r="I1806" s="4" t="s">
        <v>50</v>
      </c>
      <c r="J1806" s="12" t="s">
        <v>62</v>
      </c>
      <c r="K1806" s="11">
        <v>0.63939999999999997</v>
      </c>
      <c r="L1806" s="11">
        <f t="shared" si="28"/>
        <v>0.36060000000000003</v>
      </c>
      <c r="M1806">
        <v>1.5100000000000001E-2</v>
      </c>
      <c r="N1806" s="52">
        <v>3.2000000000000002E-3</v>
      </c>
      <c r="O1806" s="1">
        <v>3.3069999999999998E-6</v>
      </c>
      <c r="P1806" t="s">
        <v>1592</v>
      </c>
      <c r="Q1806">
        <v>233988</v>
      </c>
    </row>
    <row r="1807" spans="1:17">
      <c r="A1807" t="s">
        <v>9291</v>
      </c>
      <c r="B1807" t="s">
        <v>9292</v>
      </c>
      <c r="C1807" t="s">
        <v>738</v>
      </c>
      <c r="D1807">
        <v>1</v>
      </c>
      <c r="E1807" s="1" t="s">
        <v>139</v>
      </c>
      <c r="F1807">
        <v>4.6953785299264196E-3</v>
      </c>
      <c r="G1807" s="10">
        <v>8</v>
      </c>
      <c r="H1807" s="4">
        <v>110140349</v>
      </c>
      <c r="I1807" s="4" t="s">
        <v>82</v>
      </c>
      <c r="J1807" s="12" t="s">
        <v>51</v>
      </c>
      <c r="K1807" s="11">
        <v>0.621</v>
      </c>
      <c r="L1807" s="11">
        <f t="shared" si="28"/>
        <v>0.379</v>
      </c>
      <c r="M1807">
        <v>1.4500000000000001E-2</v>
      </c>
      <c r="N1807" s="52">
        <v>3.0999999999999999E-3</v>
      </c>
      <c r="O1807" s="1">
        <v>4.0300000000000004E-6</v>
      </c>
      <c r="P1807" t="s">
        <v>63</v>
      </c>
      <c r="Q1807">
        <v>247107</v>
      </c>
    </row>
    <row r="1808" spans="1:17">
      <c r="A1808" t="s">
        <v>9293</v>
      </c>
      <c r="B1808" t="s">
        <v>9294</v>
      </c>
      <c r="C1808" t="s">
        <v>738</v>
      </c>
      <c r="D1808">
        <v>1</v>
      </c>
      <c r="E1808" s="1" t="s">
        <v>139</v>
      </c>
      <c r="F1808">
        <v>3.0003095567506998E-3</v>
      </c>
      <c r="G1808" s="10">
        <v>8</v>
      </c>
      <c r="H1808" s="4">
        <v>110141737</v>
      </c>
      <c r="I1808" s="4" t="s">
        <v>82</v>
      </c>
      <c r="J1808" s="12" t="s">
        <v>51</v>
      </c>
      <c r="K1808" s="11">
        <v>0.37140000000000001</v>
      </c>
      <c r="L1808" s="11">
        <f t="shared" si="28"/>
        <v>0.37140000000000001</v>
      </c>
      <c r="M1808">
        <v>-1.4200000000000001E-2</v>
      </c>
      <c r="N1808" s="52">
        <v>3.0999999999999999E-3</v>
      </c>
      <c r="O1808" s="1">
        <v>6.8260000000000004E-6</v>
      </c>
      <c r="P1808" t="s">
        <v>193</v>
      </c>
      <c r="Q1808">
        <v>247107</v>
      </c>
    </row>
    <row r="1809" spans="1:17">
      <c r="A1809" t="s">
        <v>9295</v>
      </c>
      <c r="B1809" t="s">
        <v>9296</v>
      </c>
      <c r="C1809" t="s">
        <v>738</v>
      </c>
      <c r="D1809">
        <v>1</v>
      </c>
      <c r="E1809" s="1" t="s">
        <v>139</v>
      </c>
      <c r="F1809">
        <v>4.0400240536601299E-3</v>
      </c>
      <c r="G1809" s="10">
        <v>8</v>
      </c>
      <c r="H1809" s="4">
        <v>110155647</v>
      </c>
      <c r="I1809" s="4" t="s">
        <v>50</v>
      </c>
      <c r="J1809" s="12" t="s">
        <v>62</v>
      </c>
      <c r="K1809" s="11">
        <v>0.37069999999999997</v>
      </c>
      <c r="L1809" s="11">
        <f t="shared" si="28"/>
        <v>0.37069999999999997</v>
      </c>
      <c r="M1809">
        <v>-1.44E-2</v>
      </c>
      <c r="N1809" s="52">
        <v>3.0999999999999999E-3</v>
      </c>
      <c r="O1809" s="1">
        <v>4.8149999999999996E-6</v>
      </c>
      <c r="P1809" t="s">
        <v>193</v>
      </c>
      <c r="Q1809">
        <v>247107</v>
      </c>
    </row>
    <row r="1810" spans="1:17">
      <c r="A1810" t="s">
        <v>9297</v>
      </c>
      <c r="B1810" t="s">
        <v>9298</v>
      </c>
      <c r="C1810" t="s">
        <v>738</v>
      </c>
      <c r="D1810">
        <v>1</v>
      </c>
      <c r="E1810" s="1" t="s">
        <v>139</v>
      </c>
      <c r="F1810">
        <v>4.0400240536601299E-3</v>
      </c>
      <c r="G1810" s="10">
        <v>8</v>
      </c>
      <c r="H1810" s="4">
        <v>110155891</v>
      </c>
      <c r="I1810" s="4" t="s">
        <v>82</v>
      </c>
      <c r="J1810" s="12" t="s">
        <v>51</v>
      </c>
      <c r="K1810" s="11">
        <v>0.62870000000000004</v>
      </c>
      <c r="L1810" s="11">
        <f t="shared" si="28"/>
        <v>0.37129999999999996</v>
      </c>
      <c r="M1810">
        <v>1.44E-2</v>
      </c>
      <c r="N1810" s="52">
        <v>3.0999999999999999E-3</v>
      </c>
      <c r="O1810" s="1">
        <v>4.8180000000000003E-6</v>
      </c>
      <c r="P1810" t="s">
        <v>63</v>
      </c>
      <c r="Q1810">
        <v>247107</v>
      </c>
    </row>
    <row r="1811" spans="1:17">
      <c r="A1811" t="s">
        <v>9299</v>
      </c>
      <c r="B1811" t="s">
        <v>9300</v>
      </c>
      <c r="C1811" t="s">
        <v>738</v>
      </c>
      <c r="D1811">
        <v>1</v>
      </c>
      <c r="E1811" s="1" t="s">
        <v>139</v>
      </c>
      <c r="F1811">
        <v>6.3620834302707402E-3</v>
      </c>
      <c r="G1811" s="10">
        <v>8</v>
      </c>
      <c r="H1811" s="4">
        <v>110156995</v>
      </c>
      <c r="I1811" s="4" t="s">
        <v>82</v>
      </c>
      <c r="J1811" s="12" t="s">
        <v>51</v>
      </c>
      <c r="K1811" s="11">
        <v>0.63049999999999995</v>
      </c>
      <c r="L1811" s="11">
        <f t="shared" si="28"/>
        <v>0.36950000000000005</v>
      </c>
      <c r="M1811">
        <v>1.47E-2</v>
      </c>
      <c r="N1811" s="52">
        <v>3.0999999999999999E-3</v>
      </c>
      <c r="O1811" s="1">
        <v>3.1039999999999998E-6</v>
      </c>
      <c r="P1811" t="s">
        <v>63</v>
      </c>
      <c r="Q1811">
        <v>247107</v>
      </c>
    </row>
    <row r="1812" spans="1:17">
      <c r="A1812" t="s">
        <v>9301</v>
      </c>
      <c r="B1812" t="s">
        <v>9302</v>
      </c>
      <c r="C1812" t="s">
        <v>738</v>
      </c>
      <c r="D1812">
        <v>1</v>
      </c>
      <c r="E1812" s="1" t="s">
        <v>139</v>
      </c>
      <c r="F1812">
        <v>1.6241821747989399E-3</v>
      </c>
      <c r="G1812" s="10">
        <v>8</v>
      </c>
      <c r="H1812" s="4">
        <v>110163373</v>
      </c>
      <c r="I1812" s="4" t="s">
        <v>62</v>
      </c>
      <c r="J1812" s="12" t="s">
        <v>51</v>
      </c>
      <c r="K1812" s="11">
        <v>0.37069999999999997</v>
      </c>
      <c r="L1812" s="11">
        <f t="shared" si="28"/>
        <v>0.37069999999999997</v>
      </c>
      <c r="M1812">
        <v>-1.4200000000000001E-2</v>
      </c>
      <c r="N1812" s="52">
        <v>3.2000000000000002E-3</v>
      </c>
      <c r="O1812" s="1">
        <v>7.3409999999999997E-6</v>
      </c>
      <c r="P1812" t="s">
        <v>193</v>
      </c>
      <c r="Q1812">
        <v>247107</v>
      </c>
    </row>
    <row r="1813" spans="1:17">
      <c r="A1813" t="s">
        <v>9303</v>
      </c>
      <c r="B1813" t="s">
        <v>9304</v>
      </c>
      <c r="C1813" t="s">
        <v>738</v>
      </c>
      <c r="D1813">
        <v>1</v>
      </c>
      <c r="E1813" s="1" t="s">
        <v>139</v>
      </c>
      <c r="F1813">
        <v>1.6755292886046699E-3</v>
      </c>
      <c r="G1813" s="10">
        <v>8</v>
      </c>
      <c r="H1813" s="4">
        <v>110164392</v>
      </c>
      <c r="I1813" s="4" t="s">
        <v>82</v>
      </c>
      <c r="J1813" s="12" t="s">
        <v>51</v>
      </c>
      <c r="K1813" s="11">
        <v>0.629</v>
      </c>
      <c r="L1813" s="11">
        <f t="shared" si="28"/>
        <v>0.371</v>
      </c>
      <c r="M1813">
        <v>1.38E-2</v>
      </c>
      <c r="N1813" s="52">
        <v>3.0999999999999999E-3</v>
      </c>
      <c r="O1813" s="1">
        <v>1.112E-5</v>
      </c>
      <c r="P1813" t="s">
        <v>63</v>
      </c>
      <c r="Q1813">
        <v>247107</v>
      </c>
    </row>
    <row r="1814" spans="1:17">
      <c r="A1814" t="s">
        <v>9305</v>
      </c>
      <c r="B1814" t="s">
        <v>9306</v>
      </c>
      <c r="C1814" t="s">
        <v>738</v>
      </c>
      <c r="D1814">
        <v>1</v>
      </c>
      <c r="E1814" s="1" t="s">
        <v>139</v>
      </c>
      <c r="F1814">
        <v>1.25995741792137E-3</v>
      </c>
      <c r="G1814" s="10">
        <v>8</v>
      </c>
      <c r="H1814" s="4">
        <v>110164485</v>
      </c>
      <c r="I1814" s="4" t="s">
        <v>50</v>
      </c>
      <c r="J1814" s="12" t="s">
        <v>51</v>
      </c>
      <c r="K1814" s="11">
        <v>0.37030000000000002</v>
      </c>
      <c r="L1814" s="11">
        <f t="shared" si="28"/>
        <v>0.37030000000000002</v>
      </c>
      <c r="M1814">
        <v>-1.3599999999999999E-2</v>
      </c>
      <c r="N1814" s="52">
        <v>3.0999999999999999E-3</v>
      </c>
      <c r="O1814" s="1">
        <v>1.464E-5</v>
      </c>
      <c r="P1814" t="s">
        <v>193</v>
      </c>
      <c r="Q1814">
        <v>247107</v>
      </c>
    </row>
    <row r="1815" spans="1:17">
      <c r="A1815" t="s">
        <v>9307</v>
      </c>
      <c r="B1815" t="s">
        <v>9308</v>
      </c>
      <c r="C1815" t="s">
        <v>738</v>
      </c>
      <c r="D1815">
        <v>1</v>
      </c>
      <c r="E1815" s="1" t="s">
        <v>139</v>
      </c>
      <c r="F1815">
        <v>1.6241821747989399E-3</v>
      </c>
      <c r="G1815" s="10">
        <v>8</v>
      </c>
      <c r="H1815" s="4">
        <v>110164949</v>
      </c>
      <c r="I1815" s="4" t="s">
        <v>82</v>
      </c>
      <c r="J1815" s="12" t="s">
        <v>51</v>
      </c>
      <c r="K1815" s="11">
        <v>0.65410000000000001</v>
      </c>
      <c r="L1815" s="11">
        <f t="shared" si="28"/>
        <v>0.34589999999999999</v>
      </c>
      <c r="M1815">
        <v>1.4200000000000001E-2</v>
      </c>
      <c r="N1815" s="52">
        <v>3.2000000000000002E-3</v>
      </c>
      <c r="O1815" s="1">
        <v>9.4029999999999996E-6</v>
      </c>
      <c r="P1815" t="s">
        <v>63</v>
      </c>
      <c r="Q1815">
        <v>247107</v>
      </c>
    </row>
    <row r="1816" spans="1:17">
      <c r="A1816" t="s">
        <v>9309</v>
      </c>
      <c r="B1816" t="s">
        <v>9310</v>
      </c>
      <c r="C1816" t="s">
        <v>738</v>
      </c>
      <c r="D1816">
        <v>1</v>
      </c>
      <c r="E1816" s="1" t="s">
        <v>139</v>
      </c>
      <c r="F1816">
        <v>1.6241821747989399E-3</v>
      </c>
      <c r="G1816" s="10">
        <v>8</v>
      </c>
      <c r="H1816" s="4">
        <v>110166016</v>
      </c>
      <c r="I1816" s="4" t="s">
        <v>62</v>
      </c>
      <c r="J1816" s="12" t="s">
        <v>51</v>
      </c>
      <c r="K1816" s="11">
        <v>0.65369999999999995</v>
      </c>
      <c r="L1816" s="11">
        <f t="shared" si="28"/>
        <v>0.34630000000000005</v>
      </c>
      <c r="M1816">
        <v>1.4200000000000001E-2</v>
      </c>
      <c r="N1816" s="52">
        <v>3.2000000000000002E-3</v>
      </c>
      <c r="O1816" s="1">
        <v>9.1009999999999998E-6</v>
      </c>
      <c r="P1816" t="s">
        <v>63</v>
      </c>
      <c r="Q1816">
        <v>247107</v>
      </c>
    </row>
    <row r="1817" spans="1:17">
      <c r="A1817" t="s">
        <v>9311</v>
      </c>
      <c r="B1817" t="s">
        <v>9312</v>
      </c>
      <c r="C1817" t="s">
        <v>738</v>
      </c>
      <c r="D1817">
        <v>1</v>
      </c>
      <c r="E1817" s="1" t="s">
        <v>139</v>
      </c>
      <c r="F1817">
        <v>1.2332886110392801E-3</v>
      </c>
      <c r="G1817" s="10">
        <v>8</v>
      </c>
      <c r="H1817" s="4">
        <v>110166036</v>
      </c>
      <c r="I1817" s="4" t="s">
        <v>82</v>
      </c>
      <c r="J1817" s="12" t="s">
        <v>51</v>
      </c>
      <c r="K1817" s="11">
        <v>0.3458</v>
      </c>
      <c r="L1817" s="11">
        <f t="shared" si="28"/>
        <v>0.3458</v>
      </c>
      <c r="M1817">
        <v>-1.4E-2</v>
      </c>
      <c r="N1817" s="52">
        <v>3.2000000000000002E-3</v>
      </c>
      <c r="O1817" s="1">
        <v>1.237E-5</v>
      </c>
      <c r="P1817" t="s">
        <v>193</v>
      </c>
      <c r="Q1817">
        <v>247107</v>
      </c>
    </row>
    <row r="1818" spans="1:17">
      <c r="A1818" t="s">
        <v>9313</v>
      </c>
      <c r="B1818" t="s">
        <v>9314</v>
      </c>
      <c r="C1818" t="s">
        <v>738</v>
      </c>
      <c r="D1818">
        <v>1</v>
      </c>
      <c r="E1818" s="1" t="s">
        <v>139</v>
      </c>
      <c r="F1818">
        <v>1.4146132670652201E-3</v>
      </c>
      <c r="G1818" s="10">
        <v>8</v>
      </c>
      <c r="H1818" s="4">
        <v>110166385</v>
      </c>
      <c r="I1818" s="4" t="s">
        <v>82</v>
      </c>
      <c r="J1818" s="12" t="s">
        <v>51</v>
      </c>
      <c r="K1818" s="11">
        <v>0.3458</v>
      </c>
      <c r="L1818" s="11">
        <f t="shared" si="28"/>
        <v>0.3458</v>
      </c>
      <c r="M1818">
        <v>-1.41E-2</v>
      </c>
      <c r="N1818" s="52">
        <v>3.2000000000000002E-3</v>
      </c>
      <c r="O1818" s="1">
        <v>1.0890000000000001E-5</v>
      </c>
      <c r="P1818" t="s">
        <v>193</v>
      </c>
      <c r="Q1818">
        <v>247107</v>
      </c>
    </row>
    <row r="1819" spans="1:17">
      <c r="A1819" t="s">
        <v>9315</v>
      </c>
      <c r="B1819" t="s">
        <v>9316</v>
      </c>
      <c r="C1819" t="s">
        <v>738</v>
      </c>
      <c r="D1819">
        <v>1</v>
      </c>
      <c r="E1819" s="1" t="s">
        <v>139</v>
      </c>
      <c r="F1819">
        <v>1.2332886110392801E-3</v>
      </c>
      <c r="G1819" s="10">
        <v>8</v>
      </c>
      <c r="H1819" s="4">
        <v>110166447</v>
      </c>
      <c r="I1819" s="4" t="s">
        <v>50</v>
      </c>
      <c r="J1819" s="12" t="s">
        <v>62</v>
      </c>
      <c r="K1819" s="11">
        <v>0.3458</v>
      </c>
      <c r="L1819" s="11">
        <f t="shared" si="28"/>
        <v>0.3458</v>
      </c>
      <c r="M1819">
        <v>-1.4E-2</v>
      </c>
      <c r="N1819" s="52">
        <v>3.2000000000000002E-3</v>
      </c>
      <c r="O1819" s="1">
        <v>1.1590000000000001E-5</v>
      </c>
      <c r="P1819" t="s">
        <v>193</v>
      </c>
      <c r="Q1819">
        <v>247107</v>
      </c>
    </row>
    <row r="1820" spans="1:17">
      <c r="A1820" t="s">
        <v>9317</v>
      </c>
      <c r="B1820" t="s">
        <v>9318</v>
      </c>
      <c r="C1820" t="s">
        <v>738</v>
      </c>
      <c r="D1820">
        <v>1</v>
      </c>
      <c r="E1820" s="1" t="s">
        <v>139</v>
      </c>
      <c r="F1820">
        <v>1.4146132670652201E-3</v>
      </c>
      <c r="G1820" s="10">
        <v>8</v>
      </c>
      <c r="H1820" s="4">
        <v>110166809</v>
      </c>
      <c r="I1820" s="4" t="s">
        <v>82</v>
      </c>
      <c r="J1820" s="12" t="s">
        <v>51</v>
      </c>
      <c r="K1820" s="11">
        <v>0.65359999999999996</v>
      </c>
      <c r="L1820" s="11">
        <f t="shared" si="28"/>
        <v>0.34640000000000004</v>
      </c>
      <c r="M1820">
        <v>1.41E-2</v>
      </c>
      <c r="N1820" s="52">
        <v>3.2000000000000002E-3</v>
      </c>
      <c r="O1820" s="1">
        <v>1.093E-5</v>
      </c>
      <c r="P1820" t="s">
        <v>63</v>
      </c>
      <c r="Q1820">
        <v>247107</v>
      </c>
    </row>
    <row r="1821" spans="1:17">
      <c r="A1821" t="s">
        <v>9319</v>
      </c>
      <c r="B1821" t="s">
        <v>9320</v>
      </c>
      <c r="C1821" t="s">
        <v>738</v>
      </c>
      <c r="D1821">
        <v>1</v>
      </c>
      <c r="E1821" s="1" t="s">
        <v>139</v>
      </c>
      <c r="F1821">
        <v>1.2332886110392801E-3</v>
      </c>
      <c r="G1821" s="10">
        <v>8</v>
      </c>
      <c r="H1821" s="4">
        <v>110166985</v>
      </c>
      <c r="I1821" s="4" t="s">
        <v>82</v>
      </c>
      <c r="J1821" s="12" t="s">
        <v>51</v>
      </c>
      <c r="K1821" s="11">
        <v>0.6542</v>
      </c>
      <c r="L1821" s="11">
        <f t="shared" si="28"/>
        <v>0.3458</v>
      </c>
      <c r="M1821">
        <v>1.4E-2</v>
      </c>
      <c r="N1821" s="52">
        <v>3.2000000000000002E-3</v>
      </c>
      <c r="O1821" s="1">
        <v>1.1620000000000001E-5</v>
      </c>
      <c r="P1821" t="s">
        <v>63</v>
      </c>
      <c r="Q1821">
        <v>247107</v>
      </c>
    </row>
    <row r="1822" spans="1:17">
      <c r="A1822" t="s">
        <v>9321</v>
      </c>
      <c r="B1822" t="s">
        <v>9322</v>
      </c>
      <c r="C1822" t="s">
        <v>738</v>
      </c>
      <c r="D1822">
        <v>1</v>
      </c>
      <c r="E1822" s="1" t="s">
        <v>139</v>
      </c>
      <c r="F1822">
        <v>1.2332886110392801E-3</v>
      </c>
      <c r="G1822" s="10">
        <v>8</v>
      </c>
      <c r="H1822" s="4">
        <v>110167284</v>
      </c>
      <c r="I1822" s="4" t="s">
        <v>50</v>
      </c>
      <c r="J1822" s="12" t="s">
        <v>62</v>
      </c>
      <c r="K1822" s="11">
        <v>0.6542</v>
      </c>
      <c r="L1822" s="11">
        <f t="shared" si="28"/>
        <v>0.3458</v>
      </c>
      <c r="M1822">
        <v>1.4E-2</v>
      </c>
      <c r="N1822" s="52">
        <v>3.2000000000000002E-3</v>
      </c>
      <c r="O1822" s="1">
        <v>1.1590000000000001E-5</v>
      </c>
      <c r="P1822" t="s">
        <v>63</v>
      </c>
      <c r="Q1822">
        <v>247107</v>
      </c>
    </row>
    <row r="1823" spans="1:17">
      <c r="A1823" t="s">
        <v>9323</v>
      </c>
      <c r="B1823" t="s">
        <v>9324</v>
      </c>
      <c r="C1823" t="s">
        <v>738</v>
      </c>
      <c r="D1823">
        <v>1</v>
      </c>
      <c r="E1823" s="1" t="s">
        <v>139</v>
      </c>
      <c r="F1823">
        <v>1.2332886110392801E-3</v>
      </c>
      <c r="G1823" s="10">
        <v>8</v>
      </c>
      <c r="H1823" s="4">
        <v>110167785</v>
      </c>
      <c r="I1823" s="4" t="s">
        <v>82</v>
      </c>
      <c r="J1823" s="12" t="s">
        <v>51</v>
      </c>
      <c r="K1823" s="11">
        <v>0.3458</v>
      </c>
      <c r="L1823" s="11">
        <f t="shared" si="28"/>
        <v>0.3458</v>
      </c>
      <c r="M1823">
        <v>-1.4E-2</v>
      </c>
      <c r="N1823" s="52">
        <v>3.2000000000000002E-3</v>
      </c>
      <c r="O1823" s="1">
        <v>1.1600000000000001E-5</v>
      </c>
      <c r="P1823" t="s">
        <v>193</v>
      </c>
      <c r="Q1823">
        <v>247107</v>
      </c>
    </row>
    <row r="1824" spans="1:17">
      <c r="A1824" t="s">
        <v>9325</v>
      </c>
      <c r="B1824" t="s">
        <v>9326</v>
      </c>
      <c r="C1824" t="s">
        <v>738</v>
      </c>
      <c r="D1824">
        <v>1</v>
      </c>
      <c r="E1824" s="1" t="s">
        <v>139</v>
      </c>
      <c r="F1824">
        <v>1.4146132670652201E-3</v>
      </c>
      <c r="G1824" s="10">
        <v>8</v>
      </c>
      <c r="H1824" s="4">
        <v>110168164</v>
      </c>
      <c r="I1824" s="4" t="s">
        <v>62</v>
      </c>
      <c r="J1824" s="12" t="s">
        <v>51</v>
      </c>
      <c r="K1824" s="11">
        <v>0.3458</v>
      </c>
      <c r="L1824" s="11">
        <f t="shared" si="28"/>
        <v>0.3458</v>
      </c>
      <c r="M1824">
        <v>-1.41E-2</v>
      </c>
      <c r="N1824" s="52">
        <v>3.2000000000000002E-3</v>
      </c>
      <c r="O1824" s="1">
        <v>1.0890000000000001E-5</v>
      </c>
      <c r="P1824" t="s">
        <v>193</v>
      </c>
      <c r="Q1824">
        <v>247107</v>
      </c>
    </row>
    <row r="1825" spans="1:17">
      <c r="A1825" t="s">
        <v>9327</v>
      </c>
      <c r="B1825" t="s">
        <v>9328</v>
      </c>
      <c r="C1825" t="s">
        <v>738</v>
      </c>
      <c r="D1825">
        <v>1</v>
      </c>
      <c r="E1825" s="1" t="s">
        <v>139</v>
      </c>
      <c r="F1825">
        <v>1.4146132670652201E-3</v>
      </c>
      <c r="G1825" s="10">
        <v>8</v>
      </c>
      <c r="H1825" s="4">
        <v>110168247</v>
      </c>
      <c r="I1825" s="4" t="s">
        <v>82</v>
      </c>
      <c r="J1825" s="12" t="s">
        <v>51</v>
      </c>
      <c r="K1825" s="11">
        <v>0.65410000000000001</v>
      </c>
      <c r="L1825" s="11">
        <f t="shared" si="28"/>
        <v>0.34589999999999999</v>
      </c>
      <c r="M1825">
        <v>1.41E-2</v>
      </c>
      <c r="N1825" s="52">
        <v>3.2000000000000002E-3</v>
      </c>
      <c r="O1825" s="1">
        <v>1.0900000000000001E-5</v>
      </c>
      <c r="P1825" t="s">
        <v>63</v>
      </c>
      <c r="Q1825">
        <v>247107</v>
      </c>
    </row>
    <row r="1826" spans="1:17">
      <c r="A1826" t="s">
        <v>9329</v>
      </c>
      <c r="B1826" t="s">
        <v>9330</v>
      </c>
      <c r="C1826" t="s">
        <v>738</v>
      </c>
      <c r="D1826">
        <v>1</v>
      </c>
      <c r="E1826" s="1" t="s">
        <v>139</v>
      </c>
      <c r="F1826">
        <v>1.53937828292533E-3</v>
      </c>
      <c r="G1826" s="10">
        <v>8</v>
      </c>
      <c r="H1826" s="4">
        <v>110168543</v>
      </c>
      <c r="I1826" s="4" t="s">
        <v>50</v>
      </c>
      <c r="J1826" s="12" t="s">
        <v>51</v>
      </c>
      <c r="K1826" s="11">
        <v>0.6784</v>
      </c>
      <c r="L1826" s="11">
        <f t="shared" si="28"/>
        <v>0.3216</v>
      </c>
      <c r="M1826">
        <v>1.7500000000000002E-2</v>
      </c>
      <c r="N1826" s="52">
        <v>4.0000000000000001E-3</v>
      </c>
      <c r="O1826" s="1">
        <v>1.183E-5</v>
      </c>
      <c r="P1826" t="s">
        <v>1592</v>
      </c>
      <c r="Q1826">
        <v>178646</v>
      </c>
    </row>
    <row r="1827" spans="1:17">
      <c r="A1827" t="s">
        <v>9331</v>
      </c>
      <c r="B1827" t="s">
        <v>9332</v>
      </c>
      <c r="C1827" t="s">
        <v>738</v>
      </c>
      <c r="D1827">
        <v>1</v>
      </c>
      <c r="E1827" s="1" t="s">
        <v>139</v>
      </c>
      <c r="F1827">
        <v>1.2332886110392801E-3</v>
      </c>
      <c r="G1827" s="10">
        <v>8</v>
      </c>
      <c r="H1827" s="4">
        <v>110169437</v>
      </c>
      <c r="I1827" s="4" t="s">
        <v>82</v>
      </c>
      <c r="J1827" s="12" t="s">
        <v>62</v>
      </c>
      <c r="K1827" s="11">
        <v>0.65429999999999999</v>
      </c>
      <c r="L1827" s="11">
        <f t="shared" si="28"/>
        <v>0.34570000000000001</v>
      </c>
      <c r="M1827">
        <v>1.4E-2</v>
      </c>
      <c r="N1827" s="52">
        <v>3.2000000000000002E-3</v>
      </c>
      <c r="O1827" s="1">
        <v>1.226E-5</v>
      </c>
      <c r="P1827" t="s">
        <v>63</v>
      </c>
      <c r="Q1827">
        <v>247107</v>
      </c>
    </row>
    <row r="1828" spans="1:17">
      <c r="A1828" t="s">
        <v>9333</v>
      </c>
      <c r="B1828" t="s">
        <v>9334</v>
      </c>
      <c r="C1828" t="s">
        <v>738</v>
      </c>
      <c r="D1828">
        <v>1</v>
      </c>
      <c r="E1828" s="1" t="s">
        <v>139</v>
      </c>
      <c r="F1828">
        <v>1.9375578474218E-3</v>
      </c>
      <c r="G1828" s="10">
        <v>8</v>
      </c>
      <c r="H1828" s="4">
        <v>110169930</v>
      </c>
      <c r="I1828" s="4" t="s">
        <v>82</v>
      </c>
      <c r="J1828" s="12" t="s">
        <v>51</v>
      </c>
      <c r="K1828" s="11">
        <v>0.68679999999999997</v>
      </c>
      <c r="L1828" s="11">
        <f t="shared" si="28"/>
        <v>0.31320000000000003</v>
      </c>
      <c r="M1828">
        <v>1.5599999999999999E-2</v>
      </c>
      <c r="N1828" s="52">
        <v>3.5000000000000001E-3</v>
      </c>
      <c r="O1828" s="1">
        <v>8.6009999999999995E-6</v>
      </c>
      <c r="P1828" t="s">
        <v>1592</v>
      </c>
      <c r="Q1828">
        <v>233988</v>
      </c>
    </row>
    <row r="1829" spans="1:17">
      <c r="A1829" t="s">
        <v>9335</v>
      </c>
      <c r="B1829" t="s">
        <v>9336</v>
      </c>
      <c r="C1829" t="s">
        <v>738</v>
      </c>
      <c r="D1829">
        <v>1</v>
      </c>
      <c r="E1829" s="1" t="s">
        <v>139</v>
      </c>
      <c r="F1829">
        <v>1.2332886110392801E-3</v>
      </c>
      <c r="G1829" s="10">
        <v>8</v>
      </c>
      <c r="H1829" s="4">
        <v>110169986</v>
      </c>
      <c r="I1829" s="4" t="s">
        <v>50</v>
      </c>
      <c r="J1829" s="12" t="s">
        <v>62</v>
      </c>
      <c r="K1829" s="11">
        <v>0.6542</v>
      </c>
      <c r="L1829" s="11">
        <f t="shared" si="28"/>
        <v>0.3458</v>
      </c>
      <c r="M1829">
        <v>1.4E-2</v>
      </c>
      <c r="N1829" s="52">
        <v>3.2000000000000002E-3</v>
      </c>
      <c r="O1829" s="1">
        <v>1.199E-5</v>
      </c>
      <c r="P1829" t="s">
        <v>63</v>
      </c>
      <c r="Q1829">
        <v>247107</v>
      </c>
    </row>
    <row r="1830" spans="1:17">
      <c r="A1830" t="s">
        <v>9337</v>
      </c>
      <c r="B1830" t="s">
        <v>9338</v>
      </c>
      <c r="C1830" t="s">
        <v>738</v>
      </c>
      <c r="D1830">
        <v>1</v>
      </c>
      <c r="E1830" s="1" t="s">
        <v>139</v>
      </c>
      <c r="F1830">
        <v>1.4146132670652201E-3</v>
      </c>
      <c r="G1830" s="10">
        <v>8</v>
      </c>
      <c r="H1830" s="4">
        <v>110170076</v>
      </c>
      <c r="I1830" s="4" t="s">
        <v>82</v>
      </c>
      <c r="J1830" s="12" t="s">
        <v>50</v>
      </c>
      <c r="K1830" s="11">
        <v>0.34560000000000002</v>
      </c>
      <c r="L1830" s="11">
        <f t="shared" si="28"/>
        <v>0.34560000000000002</v>
      </c>
      <c r="M1830">
        <v>-1.41E-2</v>
      </c>
      <c r="N1830" s="52">
        <v>3.2000000000000002E-3</v>
      </c>
      <c r="O1830" s="1">
        <v>1.1219999999999999E-5</v>
      </c>
      <c r="P1830" t="s">
        <v>193</v>
      </c>
      <c r="Q1830">
        <v>247107</v>
      </c>
    </row>
    <row r="1831" spans="1:17">
      <c r="A1831" t="s">
        <v>9339</v>
      </c>
      <c r="B1831" t="s">
        <v>9340</v>
      </c>
      <c r="C1831" t="s">
        <v>738</v>
      </c>
      <c r="D1831">
        <v>1</v>
      </c>
      <c r="E1831" s="1" t="s">
        <v>139</v>
      </c>
      <c r="F1831">
        <v>1.4146132670652201E-3</v>
      </c>
      <c r="G1831" s="10">
        <v>8</v>
      </c>
      <c r="H1831" s="4">
        <v>110170115</v>
      </c>
      <c r="I1831" s="4" t="s">
        <v>50</v>
      </c>
      <c r="J1831" s="12" t="s">
        <v>51</v>
      </c>
      <c r="K1831" s="11">
        <v>0.34560000000000002</v>
      </c>
      <c r="L1831" s="11">
        <f t="shared" si="28"/>
        <v>0.34560000000000002</v>
      </c>
      <c r="M1831">
        <v>-1.41E-2</v>
      </c>
      <c r="N1831" s="52">
        <v>3.2000000000000002E-3</v>
      </c>
      <c r="O1831" s="1">
        <v>1.1219999999999999E-5</v>
      </c>
      <c r="P1831" t="s">
        <v>193</v>
      </c>
      <c r="Q1831">
        <v>247107</v>
      </c>
    </row>
    <row r="1832" spans="1:17">
      <c r="A1832" t="s">
        <v>9341</v>
      </c>
      <c r="B1832" t="s">
        <v>9342</v>
      </c>
      <c r="C1832" t="s">
        <v>738</v>
      </c>
      <c r="D1832">
        <v>1</v>
      </c>
      <c r="E1832" s="1" t="s">
        <v>139</v>
      </c>
      <c r="F1832">
        <v>1.4146132670652201E-3</v>
      </c>
      <c r="G1832" s="10">
        <v>8</v>
      </c>
      <c r="H1832" s="4">
        <v>110170195</v>
      </c>
      <c r="I1832" s="4" t="s">
        <v>82</v>
      </c>
      <c r="J1832" s="12" t="s">
        <v>50</v>
      </c>
      <c r="K1832" s="11">
        <v>0.65429999999999999</v>
      </c>
      <c r="L1832" s="11">
        <f t="shared" si="28"/>
        <v>0.34570000000000001</v>
      </c>
      <c r="M1832">
        <v>1.41E-2</v>
      </c>
      <c r="N1832" s="52">
        <v>3.2000000000000002E-3</v>
      </c>
      <c r="O1832" s="1">
        <v>1.0550000000000001E-5</v>
      </c>
      <c r="P1832" t="s">
        <v>63</v>
      </c>
      <c r="Q1832">
        <v>247107</v>
      </c>
    </row>
    <row r="1833" spans="1:17">
      <c r="A1833" t="s">
        <v>9343</v>
      </c>
      <c r="B1833" t="s">
        <v>9344</v>
      </c>
      <c r="C1833" t="s">
        <v>738</v>
      </c>
      <c r="D1833">
        <v>1</v>
      </c>
      <c r="E1833" s="1" t="s">
        <v>139</v>
      </c>
      <c r="F1833">
        <v>1.4146132670652201E-3</v>
      </c>
      <c r="G1833" s="10">
        <v>8</v>
      </c>
      <c r="H1833" s="4">
        <v>110170461</v>
      </c>
      <c r="I1833" s="4" t="s">
        <v>50</v>
      </c>
      <c r="J1833" s="12" t="s">
        <v>62</v>
      </c>
      <c r="K1833" s="11">
        <v>0.34399999999999997</v>
      </c>
      <c r="L1833" s="11">
        <f t="shared" si="28"/>
        <v>0.34399999999999997</v>
      </c>
      <c r="M1833">
        <v>-1.41E-2</v>
      </c>
      <c r="N1833" s="52">
        <v>3.2000000000000002E-3</v>
      </c>
      <c r="O1833" s="1">
        <v>1.063E-5</v>
      </c>
      <c r="P1833" t="s">
        <v>193</v>
      </c>
      <c r="Q1833">
        <v>247107</v>
      </c>
    </row>
    <row r="1834" spans="1:17">
      <c r="A1834" t="s">
        <v>9345</v>
      </c>
      <c r="B1834" t="s">
        <v>9346</v>
      </c>
      <c r="C1834" t="s">
        <v>738</v>
      </c>
      <c r="D1834">
        <v>1</v>
      </c>
      <c r="E1834" s="1" t="s">
        <v>139</v>
      </c>
      <c r="F1834">
        <v>3.1221255146381402E-3</v>
      </c>
      <c r="G1834" s="10">
        <v>8</v>
      </c>
      <c r="H1834" s="4">
        <v>110170479</v>
      </c>
      <c r="I1834" s="4" t="s">
        <v>50</v>
      </c>
      <c r="J1834" s="12" t="s">
        <v>51</v>
      </c>
      <c r="K1834" s="11">
        <v>0.65780000000000005</v>
      </c>
      <c r="L1834" s="11">
        <f t="shared" si="28"/>
        <v>0.34219999999999995</v>
      </c>
      <c r="M1834">
        <v>1.5100000000000001E-2</v>
      </c>
      <c r="N1834" s="52">
        <v>3.3E-3</v>
      </c>
      <c r="O1834" s="1">
        <v>3.9600000000000002E-6</v>
      </c>
      <c r="P1834" t="s">
        <v>63</v>
      </c>
      <c r="Q1834">
        <v>237022</v>
      </c>
    </row>
    <row r="1835" spans="1:17">
      <c r="A1835" t="s">
        <v>9347</v>
      </c>
      <c r="B1835" t="s">
        <v>9348</v>
      </c>
      <c r="C1835" t="s">
        <v>738</v>
      </c>
      <c r="D1835">
        <v>1</v>
      </c>
      <c r="E1835" s="1" t="s">
        <v>139</v>
      </c>
      <c r="F1835">
        <v>2.14733986790819E-3</v>
      </c>
      <c r="G1835" s="10">
        <v>8</v>
      </c>
      <c r="H1835" s="4">
        <v>110170483</v>
      </c>
      <c r="I1835" s="4" t="s">
        <v>82</v>
      </c>
      <c r="J1835" s="12" t="s">
        <v>51</v>
      </c>
      <c r="K1835" s="11">
        <v>0.65359999999999996</v>
      </c>
      <c r="L1835" s="11">
        <f t="shared" si="28"/>
        <v>0.34640000000000004</v>
      </c>
      <c r="M1835">
        <v>1.44E-2</v>
      </c>
      <c r="N1835" s="52">
        <v>3.2000000000000002E-3</v>
      </c>
      <c r="O1835" s="1">
        <v>7.2579999999999998E-6</v>
      </c>
      <c r="P1835" t="s">
        <v>63</v>
      </c>
      <c r="Q1835">
        <v>247107</v>
      </c>
    </row>
    <row r="1836" spans="1:17">
      <c r="A1836" t="s">
        <v>9349</v>
      </c>
      <c r="B1836" t="s">
        <v>9350</v>
      </c>
      <c r="C1836" t="s">
        <v>738</v>
      </c>
      <c r="D1836">
        <v>1</v>
      </c>
      <c r="E1836" s="1" t="s">
        <v>139</v>
      </c>
      <c r="F1836">
        <v>2.0684103988642499E-3</v>
      </c>
      <c r="G1836" s="10">
        <v>8</v>
      </c>
      <c r="H1836" s="4">
        <v>110170529</v>
      </c>
      <c r="I1836" s="4" t="s">
        <v>82</v>
      </c>
      <c r="J1836" s="12" t="s">
        <v>50</v>
      </c>
      <c r="K1836" s="11">
        <v>0.34429999999999999</v>
      </c>
      <c r="L1836" s="11">
        <f t="shared" si="28"/>
        <v>0.34429999999999999</v>
      </c>
      <c r="M1836">
        <v>-1.4800000000000001E-2</v>
      </c>
      <c r="N1836" s="52">
        <v>3.3E-3</v>
      </c>
      <c r="O1836" s="1">
        <v>5.5459999999999999E-6</v>
      </c>
      <c r="P1836" t="s">
        <v>193</v>
      </c>
      <c r="Q1836">
        <v>237022</v>
      </c>
    </row>
    <row r="1837" spans="1:17">
      <c r="A1837" t="s">
        <v>9351</v>
      </c>
      <c r="B1837" t="s">
        <v>9352</v>
      </c>
      <c r="C1837" t="s">
        <v>738</v>
      </c>
      <c r="D1837">
        <v>1</v>
      </c>
      <c r="E1837" s="1" t="s">
        <v>139</v>
      </c>
      <c r="F1837">
        <v>1.2332886110392801E-3</v>
      </c>
      <c r="G1837" s="10">
        <v>8</v>
      </c>
      <c r="H1837" s="4">
        <v>110171020</v>
      </c>
      <c r="I1837" s="4" t="s">
        <v>82</v>
      </c>
      <c r="J1837" s="12" t="s">
        <v>62</v>
      </c>
      <c r="K1837" s="11">
        <v>0.6542</v>
      </c>
      <c r="L1837" s="11">
        <f t="shared" si="28"/>
        <v>0.3458</v>
      </c>
      <c r="M1837">
        <v>1.4E-2</v>
      </c>
      <c r="N1837" s="52">
        <v>3.2000000000000002E-3</v>
      </c>
      <c r="O1837" s="1">
        <v>1.276E-5</v>
      </c>
      <c r="P1837" t="s">
        <v>63</v>
      </c>
      <c r="Q1837">
        <v>247107</v>
      </c>
    </row>
    <row r="1838" spans="1:17">
      <c r="A1838" t="s">
        <v>9353</v>
      </c>
      <c r="B1838" t="s">
        <v>9354</v>
      </c>
      <c r="C1838" t="s">
        <v>738</v>
      </c>
      <c r="D1838">
        <v>1</v>
      </c>
      <c r="E1838" s="1" t="s">
        <v>139</v>
      </c>
      <c r="F1838">
        <v>1.2332886110392801E-3</v>
      </c>
      <c r="G1838" s="10">
        <v>8</v>
      </c>
      <c r="H1838" s="4">
        <v>110171109</v>
      </c>
      <c r="I1838" s="4" t="s">
        <v>50</v>
      </c>
      <c r="J1838" s="12" t="s">
        <v>62</v>
      </c>
      <c r="K1838" s="11">
        <v>0.6542</v>
      </c>
      <c r="L1838" s="11">
        <f t="shared" si="28"/>
        <v>0.3458</v>
      </c>
      <c r="M1838">
        <v>1.4E-2</v>
      </c>
      <c r="N1838" s="52">
        <v>3.2000000000000002E-3</v>
      </c>
      <c r="O1838" s="1">
        <v>1.202E-5</v>
      </c>
      <c r="P1838" t="s">
        <v>63</v>
      </c>
      <c r="Q1838">
        <v>247107</v>
      </c>
    </row>
    <row r="1839" spans="1:17">
      <c r="A1839" t="s">
        <v>9355</v>
      </c>
      <c r="B1839" t="s">
        <v>9356</v>
      </c>
      <c r="C1839" t="s">
        <v>738</v>
      </c>
      <c r="D1839">
        <v>1</v>
      </c>
      <c r="E1839" s="1" t="s">
        <v>139</v>
      </c>
      <c r="F1839">
        <v>1.2332886110392801E-3</v>
      </c>
      <c r="G1839" s="10">
        <v>8</v>
      </c>
      <c r="H1839" s="4">
        <v>110171426</v>
      </c>
      <c r="I1839" s="4" t="s">
        <v>82</v>
      </c>
      <c r="J1839" s="12" t="s">
        <v>51</v>
      </c>
      <c r="K1839" s="11">
        <v>0.3458</v>
      </c>
      <c r="L1839" s="11">
        <f t="shared" si="28"/>
        <v>0.3458</v>
      </c>
      <c r="M1839">
        <v>-1.4E-2</v>
      </c>
      <c r="N1839" s="52">
        <v>3.2000000000000002E-3</v>
      </c>
      <c r="O1839" s="1">
        <v>1.202E-5</v>
      </c>
      <c r="P1839" t="s">
        <v>193</v>
      </c>
      <c r="Q1839">
        <v>247107</v>
      </c>
    </row>
    <row r="1840" spans="1:17">
      <c r="A1840" t="s">
        <v>9357</v>
      </c>
      <c r="B1840" t="s">
        <v>9358</v>
      </c>
      <c r="C1840" t="s">
        <v>738</v>
      </c>
      <c r="D1840">
        <v>1</v>
      </c>
      <c r="E1840" s="1" t="s">
        <v>139</v>
      </c>
      <c r="F1840">
        <v>1.2332886110392801E-3</v>
      </c>
      <c r="G1840" s="10">
        <v>8</v>
      </c>
      <c r="H1840" s="4">
        <v>110171591</v>
      </c>
      <c r="I1840" s="4" t="s">
        <v>50</v>
      </c>
      <c r="J1840" s="12" t="s">
        <v>62</v>
      </c>
      <c r="K1840" s="11">
        <v>0.3458</v>
      </c>
      <c r="L1840" s="11">
        <f t="shared" si="28"/>
        <v>0.3458</v>
      </c>
      <c r="M1840">
        <v>-1.4E-2</v>
      </c>
      <c r="N1840" s="52">
        <v>3.2000000000000002E-3</v>
      </c>
      <c r="O1840" s="1">
        <v>1.278E-5</v>
      </c>
      <c r="P1840" t="s">
        <v>193</v>
      </c>
      <c r="Q1840">
        <v>247107</v>
      </c>
    </row>
    <row r="1841" spans="1:17">
      <c r="A1841" t="s">
        <v>9359</v>
      </c>
      <c r="B1841" t="s">
        <v>9360</v>
      </c>
      <c r="C1841" t="s">
        <v>738</v>
      </c>
      <c r="D1841">
        <v>1</v>
      </c>
      <c r="E1841" s="1" t="s">
        <v>139</v>
      </c>
      <c r="F1841">
        <v>1.2332886110392801E-3</v>
      </c>
      <c r="G1841" s="10">
        <v>8</v>
      </c>
      <c r="H1841" s="4">
        <v>110171812</v>
      </c>
      <c r="I1841" s="4" t="s">
        <v>62</v>
      </c>
      <c r="J1841" s="12" t="s">
        <v>51</v>
      </c>
      <c r="K1841" s="11">
        <v>0.34570000000000001</v>
      </c>
      <c r="L1841" s="11">
        <f t="shared" si="28"/>
        <v>0.34570000000000001</v>
      </c>
      <c r="M1841">
        <v>-1.4E-2</v>
      </c>
      <c r="N1841" s="52">
        <v>3.2000000000000002E-3</v>
      </c>
      <c r="O1841" s="1">
        <v>1.012E-5</v>
      </c>
      <c r="P1841" t="s">
        <v>193</v>
      </c>
      <c r="Q1841">
        <v>247107</v>
      </c>
    </row>
    <row r="1842" spans="1:17">
      <c r="A1842" t="s">
        <v>9361</v>
      </c>
      <c r="B1842" t="s">
        <v>9362</v>
      </c>
      <c r="C1842" t="s">
        <v>738</v>
      </c>
      <c r="D1842">
        <v>1</v>
      </c>
      <c r="E1842" s="1" t="s">
        <v>139</v>
      </c>
      <c r="F1842">
        <v>1.2332886110392801E-3</v>
      </c>
      <c r="G1842" s="10">
        <v>8</v>
      </c>
      <c r="H1842" s="4">
        <v>110172026</v>
      </c>
      <c r="I1842" s="4" t="s">
        <v>82</v>
      </c>
      <c r="J1842" s="12" t="s">
        <v>51</v>
      </c>
      <c r="K1842" s="11">
        <v>0.3458</v>
      </c>
      <c r="L1842" s="11">
        <f t="shared" si="28"/>
        <v>0.3458</v>
      </c>
      <c r="M1842">
        <v>-1.4E-2</v>
      </c>
      <c r="N1842" s="52">
        <v>3.2000000000000002E-3</v>
      </c>
      <c r="O1842" s="1">
        <v>9.6970000000000005E-6</v>
      </c>
      <c r="P1842" t="s">
        <v>193</v>
      </c>
      <c r="Q1842">
        <v>247107</v>
      </c>
    </row>
    <row r="1843" spans="1:17">
      <c r="A1843" t="s">
        <v>9363</v>
      </c>
      <c r="B1843" t="s">
        <v>9364</v>
      </c>
      <c r="C1843" t="s">
        <v>738</v>
      </c>
      <c r="D1843">
        <v>1</v>
      </c>
      <c r="E1843" s="1" t="s">
        <v>139</v>
      </c>
      <c r="F1843">
        <v>1.6241821747989399E-3</v>
      </c>
      <c r="G1843" s="10">
        <v>8</v>
      </c>
      <c r="H1843" s="4">
        <v>110172145</v>
      </c>
      <c r="I1843" s="4" t="s">
        <v>82</v>
      </c>
      <c r="J1843" s="12" t="s">
        <v>51</v>
      </c>
      <c r="K1843" s="11">
        <v>0.34610000000000002</v>
      </c>
      <c r="L1843" s="11">
        <f t="shared" si="28"/>
        <v>0.34610000000000002</v>
      </c>
      <c r="M1843">
        <v>-1.4200000000000001E-2</v>
      </c>
      <c r="N1843" s="52">
        <v>3.2000000000000002E-3</v>
      </c>
      <c r="O1843" s="1">
        <v>8.0970000000000006E-6</v>
      </c>
      <c r="P1843" t="s">
        <v>193</v>
      </c>
      <c r="Q1843">
        <v>247107</v>
      </c>
    </row>
    <row r="1844" spans="1:17">
      <c r="A1844" t="s">
        <v>9365</v>
      </c>
      <c r="B1844" t="s">
        <v>9366</v>
      </c>
      <c r="C1844" t="s">
        <v>738</v>
      </c>
      <c r="D1844">
        <v>1</v>
      </c>
      <c r="E1844" s="1" t="s">
        <v>139</v>
      </c>
      <c r="F1844">
        <v>1.2332886110392801E-3</v>
      </c>
      <c r="G1844" s="10">
        <v>8</v>
      </c>
      <c r="H1844" s="4">
        <v>110172884</v>
      </c>
      <c r="I1844" s="4" t="s">
        <v>82</v>
      </c>
      <c r="J1844" s="12" t="s">
        <v>51</v>
      </c>
      <c r="K1844" s="11">
        <v>0.34570000000000001</v>
      </c>
      <c r="L1844" s="11">
        <f t="shared" si="28"/>
        <v>0.34570000000000001</v>
      </c>
      <c r="M1844">
        <v>-1.4E-2</v>
      </c>
      <c r="N1844" s="52">
        <v>3.2000000000000002E-3</v>
      </c>
      <c r="O1844" s="1">
        <v>1.0210000000000001E-5</v>
      </c>
      <c r="P1844" t="s">
        <v>193</v>
      </c>
      <c r="Q1844">
        <v>247107</v>
      </c>
    </row>
    <row r="1845" spans="1:17">
      <c r="A1845" t="s">
        <v>9367</v>
      </c>
      <c r="B1845" t="s">
        <v>9368</v>
      </c>
      <c r="C1845" t="s">
        <v>738</v>
      </c>
      <c r="D1845">
        <v>1</v>
      </c>
      <c r="E1845" s="1" t="s">
        <v>139</v>
      </c>
      <c r="F1845">
        <v>1.2332886110392801E-3</v>
      </c>
      <c r="G1845" s="10">
        <v>8</v>
      </c>
      <c r="H1845" s="4">
        <v>110173109</v>
      </c>
      <c r="I1845" s="4" t="s">
        <v>82</v>
      </c>
      <c r="J1845" s="12" t="s">
        <v>51</v>
      </c>
      <c r="K1845" s="11">
        <v>0.34570000000000001</v>
      </c>
      <c r="L1845" s="11">
        <f t="shared" si="28"/>
        <v>0.34570000000000001</v>
      </c>
      <c r="M1845">
        <v>-1.4E-2</v>
      </c>
      <c r="N1845" s="52">
        <v>3.2000000000000002E-3</v>
      </c>
      <c r="O1845" s="1">
        <v>1.0159999999999999E-5</v>
      </c>
      <c r="P1845" t="s">
        <v>193</v>
      </c>
      <c r="Q1845">
        <v>247107</v>
      </c>
    </row>
    <row r="1846" spans="1:17">
      <c r="A1846" t="s">
        <v>9369</v>
      </c>
      <c r="B1846" t="s">
        <v>9370</v>
      </c>
      <c r="C1846" t="s">
        <v>738</v>
      </c>
      <c r="D1846">
        <v>1</v>
      </c>
      <c r="E1846" s="1" t="s">
        <v>139</v>
      </c>
      <c r="F1846">
        <v>2.0684103988642499E-3</v>
      </c>
      <c r="G1846" s="10">
        <v>8</v>
      </c>
      <c r="H1846" s="4">
        <v>110173542</v>
      </c>
      <c r="I1846" s="4" t="s">
        <v>82</v>
      </c>
      <c r="J1846" s="12" t="s">
        <v>50</v>
      </c>
      <c r="K1846" s="11">
        <v>0.34589999999999999</v>
      </c>
      <c r="L1846" s="11">
        <f t="shared" si="28"/>
        <v>0.34589999999999999</v>
      </c>
      <c r="M1846">
        <v>-1.4800000000000001E-2</v>
      </c>
      <c r="N1846" s="52">
        <v>3.3E-3</v>
      </c>
      <c r="O1846" s="1">
        <v>6.0650000000000004E-6</v>
      </c>
      <c r="P1846" t="s">
        <v>193</v>
      </c>
      <c r="Q1846">
        <v>237022</v>
      </c>
    </row>
    <row r="1847" spans="1:17">
      <c r="A1847" t="s">
        <v>9371</v>
      </c>
      <c r="B1847" t="s">
        <v>9372</v>
      </c>
      <c r="C1847" t="s">
        <v>738</v>
      </c>
      <c r="D1847">
        <v>1</v>
      </c>
      <c r="E1847" s="1" t="s">
        <v>139</v>
      </c>
      <c r="F1847">
        <v>1.2332886110392801E-3</v>
      </c>
      <c r="G1847" s="10">
        <v>8</v>
      </c>
      <c r="H1847" s="4">
        <v>110173584</v>
      </c>
      <c r="I1847" s="4" t="s">
        <v>50</v>
      </c>
      <c r="J1847" s="12" t="s">
        <v>62</v>
      </c>
      <c r="K1847" s="11">
        <v>0.34570000000000001</v>
      </c>
      <c r="L1847" s="11">
        <f t="shared" si="28"/>
        <v>0.34570000000000001</v>
      </c>
      <c r="M1847">
        <v>-1.4E-2</v>
      </c>
      <c r="N1847" s="52">
        <v>3.2000000000000002E-3</v>
      </c>
      <c r="O1847" s="1">
        <v>1.0149999999999999E-5</v>
      </c>
      <c r="P1847" t="s">
        <v>193</v>
      </c>
      <c r="Q1847">
        <v>247107</v>
      </c>
    </row>
    <row r="1848" spans="1:17">
      <c r="A1848" t="s">
        <v>9373</v>
      </c>
      <c r="B1848" t="s">
        <v>9374</v>
      </c>
      <c r="C1848" t="s">
        <v>738</v>
      </c>
      <c r="D1848">
        <v>1</v>
      </c>
      <c r="E1848" s="1" t="s">
        <v>139</v>
      </c>
      <c r="F1848">
        <v>1.2332886110392801E-3</v>
      </c>
      <c r="G1848" s="10">
        <v>8</v>
      </c>
      <c r="H1848" s="4">
        <v>110173821</v>
      </c>
      <c r="I1848" s="4" t="s">
        <v>82</v>
      </c>
      <c r="J1848" s="12" t="s">
        <v>51</v>
      </c>
      <c r="K1848" s="11">
        <v>0.34570000000000001</v>
      </c>
      <c r="L1848" s="11">
        <f t="shared" si="28"/>
        <v>0.34570000000000001</v>
      </c>
      <c r="M1848">
        <v>-1.4E-2</v>
      </c>
      <c r="N1848" s="52">
        <v>3.2000000000000002E-3</v>
      </c>
      <c r="O1848" s="1">
        <v>1.024E-5</v>
      </c>
      <c r="P1848" t="s">
        <v>193</v>
      </c>
      <c r="Q1848">
        <v>247107</v>
      </c>
    </row>
    <row r="1849" spans="1:17">
      <c r="A1849" t="s">
        <v>9375</v>
      </c>
      <c r="B1849" t="s">
        <v>9376</v>
      </c>
      <c r="C1849" t="s">
        <v>738</v>
      </c>
      <c r="D1849">
        <v>1</v>
      </c>
      <c r="E1849" s="1" t="s">
        <v>139</v>
      </c>
      <c r="F1849">
        <v>1.2332886110392801E-3</v>
      </c>
      <c r="G1849" s="10">
        <v>8</v>
      </c>
      <c r="H1849" s="4">
        <v>110174335</v>
      </c>
      <c r="I1849" s="4" t="s">
        <v>50</v>
      </c>
      <c r="J1849" s="12" t="s">
        <v>51</v>
      </c>
      <c r="K1849" s="11">
        <v>0.34589999999999999</v>
      </c>
      <c r="L1849" s="11">
        <f t="shared" si="28"/>
        <v>0.34589999999999999</v>
      </c>
      <c r="M1849">
        <v>-1.4E-2</v>
      </c>
      <c r="N1849" s="52">
        <v>3.2000000000000002E-3</v>
      </c>
      <c r="O1849" s="1">
        <v>1.0210000000000001E-5</v>
      </c>
      <c r="P1849" t="s">
        <v>193</v>
      </c>
      <c r="Q1849">
        <v>247107</v>
      </c>
    </row>
    <row r="1850" spans="1:17">
      <c r="A1850" t="s">
        <v>9377</v>
      </c>
      <c r="B1850" t="s">
        <v>9378</v>
      </c>
      <c r="C1850" t="s">
        <v>738</v>
      </c>
      <c r="D1850">
        <v>1</v>
      </c>
      <c r="E1850" s="1" t="s">
        <v>139</v>
      </c>
      <c r="F1850">
        <v>1.8666193348406701E-3</v>
      </c>
      <c r="G1850" s="10">
        <v>8</v>
      </c>
      <c r="H1850" s="4">
        <v>110175198</v>
      </c>
      <c r="I1850" s="4" t="s">
        <v>50</v>
      </c>
      <c r="J1850" s="12" t="s">
        <v>62</v>
      </c>
      <c r="K1850" s="11">
        <v>0.65549999999999997</v>
      </c>
      <c r="L1850" s="11">
        <f t="shared" si="28"/>
        <v>0.34450000000000003</v>
      </c>
      <c r="M1850">
        <v>1.43E-2</v>
      </c>
      <c r="N1850" s="52">
        <v>3.2000000000000002E-3</v>
      </c>
      <c r="O1850" s="1">
        <v>8.2740000000000007E-6</v>
      </c>
      <c r="P1850" t="s">
        <v>63</v>
      </c>
      <c r="Q1850">
        <v>247107</v>
      </c>
    </row>
    <row r="1851" spans="1:17">
      <c r="A1851" t="s">
        <v>9379</v>
      </c>
      <c r="B1851" t="s">
        <v>9380</v>
      </c>
      <c r="C1851" t="s">
        <v>738</v>
      </c>
      <c r="D1851">
        <v>1</v>
      </c>
      <c r="E1851" s="1" t="s">
        <v>139</v>
      </c>
      <c r="F1851">
        <v>1.2332886110392801E-3</v>
      </c>
      <c r="G1851" s="10">
        <v>8</v>
      </c>
      <c r="H1851" s="4">
        <v>110176079</v>
      </c>
      <c r="I1851" s="4" t="s">
        <v>62</v>
      </c>
      <c r="J1851" s="12" t="s">
        <v>51</v>
      </c>
      <c r="K1851" s="11">
        <v>0.34570000000000001</v>
      </c>
      <c r="L1851" s="11">
        <f t="shared" si="28"/>
        <v>0.34570000000000001</v>
      </c>
      <c r="M1851">
        <v>-1.4E-2</v>
      </c>
      <c r="N1851" s="52">
        <v>3.2000000000000002E-3</v>
      </c>
      <c r="O1851" s="1">
        <v>1.023E-5</v>
      </c>
      <c r="P1851" t="s">
        <v>193</v>
      </c>
      <c r="Q1851">
        <v>247107</v>
      </c>
    </row>
    <row r="1852" spans="1:17">
      <c r="A1852" t="s">
        <v>9381</v>
      </c>
      <c r="B1852" t="s">
        <v>9382</v>
      </c>
      <c r="C1852" t="s">
        <v>738</v>
      </c>
      <c r="D1852">
        <v>1</v>
      </c>
      <c r="E1852" s="1" t="s">
        <v>139</v>
      </c>
      <c r="F1852">
        <v>1.2332886110392801E-3</v>
      </c>
      <c r="G1852" s="10">
        <v>8</v>
      </c>
      <c r="H1852" s="4">
        <v>110176094</v>
      </c>
      <c r="I1852" s="4" t="s">
        <v>82</v>
      </c>
      <c r="J1852" s="12" t="s">
        <v>51</v>
      </c>
      <c r="K1852" s="11">
        <v>0.65429999999999999</v>
      </c>
      <c r="L1852" s="11">
        <f t="shared" si="28"/>
        <v>0.34570000000000001</v>
      </c>
      <c r="M1852">
        <v>1.4E-2</v>
      </c>
      <c r="N1852" s="52">
        <v>3.2000000000000002E-3</v>
      </c>
      <c r="O1852" s="1">
        <v>1.022E-5</v>
      </c>
      <c r="P1852" t="s">
        <v>63</v>
      </c>
      <c r="Q1852">
        <v>247107</v>
      </c>
    </row>
    <row r="1853" spans="1:17">
      <c r="A1853" t="s">
        <v>9383</v>
      </c>
      <c r="B1853" t="s">
        <v>9384</v>
      </c>
      <c r="C1853" t="s">
        <v>738</v>
      </c>
      <c r="D1853">
        <v>1</v>
      </c>
      <c r="E1853" s="1" t="s">
        <v>139</v>
      </c>
      <c r="F1853">
        <v>1.2332886110392801E-3</v>
      </c>
      <c r="G1853" s="10">
        <v>8</v>
      </c>
      <c r="H1853" s="4">
        <v>110176567</v>
      </c>
      <c r="I1853" s="4" t="s">
        <v>50</v>
      </c>
      <c r="J1853" s="12" t="s">
        <v>62</v>
      </c>
      <c r="K1853" s="11">
        <v>0.34570000000000001</v>
      </c>
      <c r="L1853" s="11">
        <f t="shared" si="28"/>
        <v>0.34570000000000001</v>
      </c>
      <c r="M1853">
        <v>-1.4E-2</v>
      </c>
      <c r="N1853" s="52">
        <v>3.2000000000000002E-3</v>
      </c>
      <c r="O1853" s="1">
        <v>1.022E-5</v>
      </c>
      <c r="P1853" t="s">
        <v>193</v>
      </c>
      <c r="Q1853">
        <v>247107</v>
      </c>
    </row>
    <row r="1854" spans="1:17">
      <c r="A1854" t="s">
        <v>9385</v>
      </c>
      <c r="B1854" t="s">
        <v>9386</v>
      </c>
      <c r="C1854" t="s">
        <v>738</v>
      </c>
      <c r="D1854">
        <v>1</v>
      </c>
      <c r="E1854" s="1" t="s">
        <v>139</v>
      </c>
      <c r="F1854">
        <v>1.2332886110392801E-3</v>
      </c>
      <c r="G1854" s="10">
        <v>8</v>
      </c>
      <c r="H1854" s="4">
        <v>110176725</v>
      </c>
      <c r="I1854" s="4" t="s">
        <v>82</v>
      </c>
      <c r="J1854" s="12" t="s">
        <v>51</v>
      </c>
      <c r="K1854" s="11">
        <v>0.34570000000000001</v>
      </c>
      <c r="L1854" s="11">
        <f t="shared" si="28"/>
        <v>0.34570000000000001</v>
      </c>
      <c r="M1854">
        <v>-1.4E-2</v>
      </c>
      <c r="N1854" s="52">
        <v>3.2000000000000002E-3</v>
      </c>
      <c r="O1854" s="1">
        <v>1.0370000000000001E-5</v>
      </c>
      <c r="P1854" t="s">
        <v>193</v>
      </c>
      <c r="Q1854">
        <v>247107</v>
      </c>
    </row>
    <row r="1855" spans="1:17">
      <c r="A1855" t="s">
        <v>9387</v>
      </c>
      <c r="B1855" t="s">
        <v>9388</v>
      </c>
      <c r="C1855" t="s">
        <v>738</v>
      </c>
      <c r="D1855">
        <v>1</v>
      </c>
      <c r="E1855" s="1" t="s">
        <v>139</v>
      </c>
      <c r="F1855">
        <v>1.2332886110392801E-3</v>
      </c>
      <c r="G1855" s="10">
        <v>8</v>
      </c>
      <c r="H1855" s="4">
        <v>110177031</v>
      </c>
      <c r="I1855" s="4" t="s">
        <v>82</v>
      </c>
      <c r="J1855" s="12" t="s">
        <v>51</v>
      </c>
      <c r="K1855" s="11">
        <v>0.34570000000000001</v>
      </c>
      <c r="L1855" s="11">
        <f t="shared" si="28"/>
        <v>0.34570000000000001</v>
      </c>
      <c r="M1855">
        <v>-1.4E-2</v>
      </c>
      <c r="N1855" s="52">
        <v>3.2000000000000002E-3</v>
      </c>
      <c r="O1855" s="1">
        <v>1.023E-5</v>
      </c>
      <c r="P1855" t="s">
        <v>193</v>
      </c>
      <c r="Q1855">
        <v>247107</v>
      </c>
    </row>
    <row r="1856" spans="1:17">
      <c r="A1856" t="s">
        <v>9389</v>
      </c>
      <c r="B1856" t="s">
        <v>9390</v>
      </c>
      <c r="C1856" t="s">
        <v>738</v>
      </c>
      <c r="D1856">
        <v>1</v>
      </c>
      <c r="E1856" s="1" t="s">
        <v>139</v>
      </c>
      <c r="F1856">
        <v>1.4146132670652201E-3</v>
      </c>
      <c r="G1856" s="10">
        <v>8</v>
      </c>
      <c r="H1856" s="4">
        <v>110177233</v>
      </c>
      <c r="I1856" s="4" t="s">
        <v>82</v>
      </c>
      <c r="J1856" s="12" t="s">
        <v>51</v>
      </c>
      <c r="K1856" s="11">
        <v>0.65449999999999997</v>
      </c>
      <c r="L1856" s="11">
        <f t="shared" si="28"/>
        <v>0.34550000000000003</v>
      </c>
      <c r="M1856">
        <v>1.41E-2</v>
      </c>
      <c r="N1856" s="52">
        <v>3.2000000000000002E-3</v>
      </c>
      <c r="O1856" s="1">
        <v>9.2150000000000007E-6</v>
      </c>
      <c r="P1856" t="s">
        <v>63</v>
      </c>
      <c r="Q1856">
        <v>247107</v>
      </c>
    </row>
    <row r="1857" spans="1:17">
      <c r="A1857" t="s">
        <v>9391</v>
      </c>
      <c r="B1857" t="s">
        <v>9392</v>
      </c>
      <c r="C1857" t="s">
        <v>738</v>
      </c>
      <c r="D1857">
        <v>1</v>
      </c>
      <c r="E1857" s="1" t="s">
        <v>139</v>
      </c>
      <c r="F1857">
        <v>1.2332886110392801E-3</v>
      </c>
      <c r="G1857" s="10">
        <v>8</v>
      </c>
      <c r="H1857" s="4">
        <v>110177239</v>
      </c>
      <c r="I1857" s="4" t="s">
        <v>82</v>
      </c>
      <c r="J1857" s="12" t="s">
        <v>62</v>
      </c>
      <c r="K1857" s="11">
        <v>0.34570000000000001</v>
      </c>
      <c r="L1857" s="11">
        <f t="shared" si="28"/>
        <v>0.34570000000000001</v>
      </c>
      <c r="M1857">
        <v>-1.4E-2</v>
      </c>
      <c r="N1857" s="52">
        <v>3.2000000000000002E-3</v>
      </c>
      <c r="O1857" s="1">
        <v>1.023E-5</v>
      </c>
      <c r="P1857" t="s">
        <v>193</v>
      </c>
      <c r="Q1857">
        <v>247107</v>
      </c>
    </row>
    <row r="1858" spans="1:17">
      <c r="A1858" t="s">
        <v>9393</v>
      </c>
      <c r="B1858" t="s">
        <v>9394</v>
      </c>
      <c r="C1858" t="s">
        <v>738</v>
      </c>
      <c r="D1858">
        <v>1</v>
      </c>
      <c r="E1858" s="1" t="s">
        <v>139</v>
      </c>
      <c r="F1858">
        <v>1.2332886110392801E-3</v>
      </c>
      <c r="G1858" s="10">
        <v>8</v>
      </c>
      <c r="H1858" s="4">
        <v>110177596</v>
      </c>
      <c r="I1858" s="4" t="s">
        <v>50</v>
      </c>
      <c r="J1858" s="12" t="s">
        <v>62</v>
      </c>
      <c r="K1858" s="11">
        <v>0.65429999999999999</v>
      </c>
      <c r="L1858" s="11">
        <f t="shared" si="28"/>
        <v>0.34570000000000001</v>
      </c>
      <c r="M1858">
        <v>1.4E-2</v>
      </c>
      <c r="N1858" s="52">
        <v>3.2000000000000002E-3</v>
      </c>
      <c r="O1858" s="1">
        <v>1.023E-5</v>
      </c>
      <c r="P1858" t="s">
        <v>63</v>
      </c>
      <c r="Q1858">
        <v>247107</v>
      </c>
    </row>
    <row r="1859" spans="1:17">
      <c r="A1859" t="s">
        <v>9395</v>
      </c>
      <c r="B1859" t="s">
        <v>9396</v>
      </c>
      <c r="C1859" t="s">
        <v>738</v>
      </c>
      <c r="D1859">
        <v>1</v>
      </c>
      <c r="E1859" s="1" t="s">
        <v>139</v>
      </c>
      <c r="F1859">
        <v>1.2332886110392801E-3</v>
      </c>
      <c r="G1859" s="10">
        <v>8</v>
      </c>
      <c r="H1859" s="4">
        <v>110177844</v>
      </c>
      <c r="I1859" s="4" t="s">
        <v>82</v>
      </c>
      <c r="J1859" s="12" t="s">
        <v>51</v>
      </c>
      <c r="K1859" s="11">
        <v>0.34570000000000001</v>
      </c>
      <c r="L1859" s="11">
        <f t="shared" si="28"/>
        <v>0.34570000000000001</v>
      </c>
      <c r="M1859">
        <v>-1.4E-2</v>
      </c>
      <c r="N1859" s="52">
        <v>3.2000000000000002E-3</v>
      </c>
      <c r="O1859" s="1">
        <v>1.029E-5</v>
      </c>
      <c r="P1859" t="s">
        <v>193</v>
      </c>
      <c r="Q1859">
        <v>247107</v>
      </c>
    </row>
    <row r="1860" spans="1:17">
      <c r="A1860" t="s">
        <v>9397</v>
      </c>
      <c r="B1860" t="s">
        <v>9398</v>
      </c>
      <c r="C1860" t="s">
        <v>738</v>
      </c>
      <c r="D1860">
        <v>1</v>
      </c>
      <c r="E1860" s="1" t="s">
        <v>139</v>
      </c>
      <c r="F1860">
        <v>1.2332886110392801E-3</v>
      </c>
      <c r="G1860" s="10">
        <v>8</v>
      </c>
      <c r="H1860" s="4">
        <v>110178100</v>
      </c>
      <c r="I1860" s="4" t="s">
        <v>82</v>
      </c>
      <c r="J1860" s="12" t="s">
        <v>51</v>
      </c>
      <c r="K1860" s="11">
        <v>0.34570000000000001</v>
      </c>
      <c r="L1860" s="11">
        <f t="shared" si="28"/>
        <v>0.34570000000000001</v>
      </c>
      <c r="M1860">
        <v>-1.4E-2</v>
      </c>
      <c r="N1860" s="52">
        <v>3.2000000000000002E-3</v>
      </c>
      <c r="O1860" s="1">
        <v>1.023E-5</v>
      </c>
      <c r="P1860" t="s">
        <v>193</v>
      </c>
      <c r="Q1860">
        <v>247107</v>
      </c>
    </row>
    <row r="1861" spans="1:17">
      <c r="A1861" t="s">
        <v>9399</v>
      </c>
      <c r="B1861" t="s">
        <v>9400</v>
      </c>
      <c r="C1861" t="s">
        <v>738</v>
      </c>
      <c r="D1861">
        <v>1</v>
      </c>
      <c r="E1861" s="1" t="s">
        <v>139</v>
      </c>
      <c r="F1861">
        <v>1.2332886110392801E-3</v>
      </c>
      <c r="G1861" s="10">
        <v>8</v>
      </c>
      <c r="H1861" s="4">
        <v>110178265</v>
      </c>
      <c r="I1861" s="4" t="s">
        <v>82</v>
      </c>
      <c r="J1861" s="12" t="s">
        <v>62</v>
      </c>
      <c r="K1861" s="11">
        <v>0.65429999999999999</v>
      </c>
      <c r="L1861" s="11">
        <f t="shared" si="28"/>
        <v>0.34570000000000001</v>
      </c>
      <c r="M1861">
        <v>1.4E-2</v>
      </c>
      <c r="N1861" s="52">
        <v>3.2000000000000002E-3</v>
      </c>
      <c r="O1861" s="1">
        <v>1.024E-5</v>
      </c>
      <c r="P1861" t="s">
        <v>63</v>
      </c>
      <c r="Q1861">
        <v>247107</v>
      </c>
    </row>
    <row r="1862" spans="1:17">
      <c r="A1862" t="s">
        <v>9401</v>
      </c>
      <c r="B1862" t="s">
        <v>9402</v>
      </c>
      <c r="C1862" t="s">
        <v>738</v>
      </c>
      <c r="D1862">
        <v>1</v>
      </c>
      <c r="E1862" s="1" t="s">
        <v>139</v>
      </c>
      <c r="F1862">
        <v>1.2332886110392801E-3</v>
      </c>
      <c r="G1862" s="10">
        <v>8</v>
      </c>
      <c r="H1862" s="4">
        <v>110178505</v>
      </c>
      <c r="I1862" s="4" t="s">
        <v>50</v>
      </c>
      <c r="J1862" s="12" t="s">
        <v>62</v>
      </c>
      <c r="K1862" s="11">
        <v>0.65429999999999999</v>
      </c>
      <c r="L1862" s="11">
        <f t="shared" si="28"/>
        <v>0.34570000000000001</v>
      </c>
      <c r="M1862">
        <v>1.4E-2</v>
      </c>
      <c r="N1862" s="52">
        <v>3.2000000000000002E-3</v>
      </c>
      <c r="O1862" s="1">
        <v>9.5959999999999993E-6</v>
      </c>
      <c r="P1862" t="s">
        <v>63</v>
      </c>
      <c r="Q1862">
        <v>247107</v>
      </c>
    </row>
    <row r="1863" spans="1:17">
      <c r="A1863" t="s">
        <v>9403</v>
      </c>
      <c r="B1863" t="s">
        <v>9404</v>
      </c>
      <c r="C1863" t="s">
        <v>738</v>
      </c>
      <c r="D1863">
        <v>1</v>
      </c>
      <c r="E1863" s="1" t="s">
        <v>139</v>
      </c>
      <c r="F1863">
        <v>1.2332886110392801E-3</v>
      </c>
      <c r="G1863" s="10">
        <v>8</v>
      </c>
      <c r="H1863" s="4">
        <v>110178952</v>
      </c>
      <c r="I1863" s="4" t="s">
        <v>50</v>
      </c>
      <c r="J1863" s="12" t="s">
        <v>62</v>
      </c>
      <c r="K1863" s="11">
        <v>0.65429999999999999</v>
      </c>
      <c r="L1863" s="11">
        <f t="shared" ref="L1863:L1926" si="29">IF(K1863&gt;0.5,1-K1863,K1863)</f>
        <v>0.34570000000000001</v>
      </c>
      <c r="M1863">
        <v>1.4E-2</v>
      </c>
      <c r="N1863" s="52">
        <v>3.2000000000000002E-3</v>
      </c>
      <c r="O1863" s="1">
        <v>1.023E-5</v>
      </c>
      <c r="P1863" t="s">
        <v>63</v>
      </c>
      <c r="Q1863">
        <v>247107</v>
      </c>
    </row>
    <row r="1864" spans="1:17">
      <c r="A1864" t="s">
        <v>9405</v>
      </c>
      <c r="B1864" t="s">
        <v>9406</v>
      </c>
      <c r="C1864" t="s">
        <v>738</v>
      </c>
      <c r="D1864">
        <v>1</v>
      </c>
      <c r="E1864" s="1" t="s">
        <v>139</v>
      </c>
      <c r="F1864">
        <v>1.2332886110392801E-3</v>
      </c>
      <c r="G1864" s="10">
        <v>8</v>
      </c>
      <c r="H1864" s="4">
        <v>110179192</v>
      </c>
      <c r="I1864" s="4" t="s">
        <v>82</v>
      </c>
      <c r="J1864" s="12" t="s">
        <v>62</v>
      </c>
      <c r="K1864" s="11">
        <v>0.34570000000000001</v>
      </c>
      <c r="L1864" s="11">
        <f t="shared" si="29"/>
        <v>0.34570000000000001</v>
      </c>
      <c r="M1864">
        <v>-1.4E-2</v>
      </c>
      <c r="N1864" s="52">
        <v>3.2000000000000002E-3</v>
      </c>
      <c r="O1864" s="1">
        <v>1.024E-5</v>
      </c>
      <c r="P1864" t="s">
        <v>193</v>
      </c>
      <c r="Q1864">
        <v>247107</v>
      </c>
    </row>
    <row r="1865" spans="1:17">
      <c r="A1865" t="s">
        <v>9407</v>
      </c>
      <c r="B1865" t="s">
        <v>9408</v>
      </c>
      <c r="C1865" t="s">
        <v>738</v>
      </c>
      <c r="D1865">
        <v>1</v>
      </c>
      <c r="E1865" s="1" t="s">
        <v>139</v>
      </c>
      <c r="F1865">
        <v>1.2332886110392801E-3</v>
      </c>
      <c r="G1865" s="10">
        <v>8</v>
      </c>
      <c r="H1865" s="4">
        <v>110179195</v>
      </c>
      <c r="I1865" s="4" t="s">
        <v>50</v>
      </c>
      <c r="J1865" s="12" t="s">
        <v>62</v>
      </c>
      <c r="K1865" s="11">
        <v>0.34510000000000002</v>
      </c>
      <c r="L1865" s="11">
        <f t="shared" si="29"/>
        <v>0.34510000000000002</v>
      </c>
      <c r="M1865">
        <v>-1.4E-2</v>
      </c>
      <c r="N1865" s="52">
        <v>3.2000000000000002E-3</v>
      </c>
      <c r="O1865" s="1">
        <v>9.5799999999999998E-6</v>
      </c>
      <c r="P1865" t="s">
        <v>193</v>
      </c>
      <c r="Q1865">
        <v>247107</v>
      </c>
    </row>
    <row r="1866" spans="1:17">
      <c r="A1866" t="s">
        <v>9409</v>
      </c>
      <c r="B1866" t="s">
        <v>9410</v>
      </c>
      <c r="C1866" t="s">
        <v>738</v>
      </c>
      <c r="D1866">
        <v>1</v>
      </c>
      <c r="E1866" s="1" t="s">
        <v>139</v>
      </c>
      <c r="F1866">
        <v>1.4146132670652201E-3</v>
      </c>
      <c r="G1866" s="10">
        <v>8</v>
      </c>
      <c r="H1866" s="4">
        <v>110179674</v>
      </c>
      <c r="I1866" s="4" t="s">
        <v>62</v>
      </c>
      <c r="J1866" s="12" t="s">
        <v>51</v>
      </c>
      <c r="K1866" s="11">
        <v>0.65539999999999998</v>
      </c>
      <c r="L1866" s="11">
        <f t="shared" si="29"/>
        <v>0.34460000000000002</v>
      </c>
      <c r="M1866">
        <v>1.41E-2</v>
      </c>
      <c r="N1866" s="52">
        <v>3.2000000000000002E-3</v>
      </c>
      <c r="O1866" s="1">
        <v>1.1250000000000001E-5</v>
      </c>
      <c r="P1866" t="s">
        <v>63</v>
      </c>
      <c r="Q1866">
        <v>247107</v>
      </c>
    </row>
    <row r="1867" spans="1:17">
      <c r="A1867" t="s">
        <v>9411</v>
      </c>
      <c r="B1867" t="s">
        <v>9412</v>
      </c>
      <c r="C1867" t="s">
        <v>738</v>
      </c>
      <c r="D1867">
        <v>1</v>
      </c>
      <c r="E1867" s="1" t="s">
        <v>139</v>
      </c>
      <c r="F1867">
        <v>1.2332886110392801E-3</v>
      </c>
      <c r="G1867" s="10">
        <v>8</v>
      </c>
      <c r="H1867" s="4">
        <v>110179875</v>
      </c>
      <c r="I1867" s="4" t="s">
        <v>82</v>
      </c>
      <c r="J1867" s="12" t="s">
        <v>51</v>
      </c>
      <c r="K1867" s="11">
        <v>0.34560000000000002</v>
      </c>
      <c r="L1867" s="11">
        <f t="shared" si="29"/>
        <v>0.34560000000000002</v>
      </c>
      <c r="M1867">
        <v>-1.4E-2</v>
      </c>
      <c r="N1867" s="52">
        <v>3.2000000000000002E-3</v>
      </c>
      <c r="O1867" s="1">
        <v>1.024E-5</v>
      </c>
      <c r="P1867" t="s">
        <v>193</v>
      </c>
      <c r="Q1867">
        <v>247107</v>
      </c>
    </row>
    <row r="1868" spans="1:17">
      <c r="A1868" t="s">
        <v>9413</v>
      </c>
      <c r="B1868" t="s">
        <v>9414</v>
      </c>
      <c r="C1868" t="s">
        <v>738</v>
      </c>
      <c r="D1868">
        <v>1</v>
      </c>
      <c r="E1868" s="1" t="s">
        <v>139</v>
      </c>
      <c r="F1868">
        <v>1.2332886110392801E-3</v>
      </c>
      <c r="G1868" s="10">
        <v>8</v>
      </c>
      <c r="H1868" s="4">
        <v>110180057</v>
      </c>
      <c r="I1868" s="4" t="s">
        <v>50</v>
      </c>
      <c r="J1868" s="12" t="s">
        <v>62</v>
      </c>
      <c r="K1868" s="11">
        <v>0.65439999999999998</v>
      </c>
      <c r="L1868" s="11">
        <f t="shared" si="29"/>
        <v>0.34560000000000002</v>
      </c>
      <c r="M1868">
        <v>1.4E-2</v>
      </c>
      <c r="N1868" s="52">
        <v>3.2000000000000002E-3</v>
      </c>
      <c r="O1868" s="1">
        <v>1.026E-5</v>
      </c>
      <c r="P1868" t="s">
        <v>63</v>
      </c>
      <c r="Q1868">
        <v>247107</v>
      </c>
    </row>
    <row r="1869" spans="1:17">
      <c r="A1869" t="s">
        <v>9415</v>
      </c>
      <c r="B1869" t="s">
        <v>9416</v>
      </c>
      <c r="C1869" t="s">
        <v>738</v>
      </c>
      <c r="D1869">
        <v>1</v>
      </c>
      <c r="E1869" s="1" t="s">
        <v>139</v>
      </c>
      <c r="F1869">
        <v>1.2332886110392801E-3</v>
      </c>
      <c r="G1869" s="10">
        <v>8</v>
      </c>
      <c r="H1869" s="4">
        <v>110180615</v>
      </c>
      <c r="I1869" s="4" t="s">
        <v>50</v>
      </c>
      <c r="J1869" s="12" t="s">
        <v>62</v>
      </c>
      <c r="K1869" s="11">
        <v>0.34549999999999997</v>
      </c>
      <c r="L1869" s="11">
        <f t="shared" si="29"/>
        <v>0.34549999999999997</v>
      </c>
      <c r="M1869">
        <v>-1.4E-2</v>
      </c>
      <c r="N1869" s="52">
        <v>3.2000000000000002E-3</v>
      </c>
      <c r="O1869" s="1">
        <v>1.275E-5</v>
      </c>
      <c r="P1869" t="s">
        <v>193</v>
      </c>
      <c r="Q1869">
        <v>247107</v>
      </c>
    </row>
    <row r="1870" spans="1:17">
      <c r="A1870" t="s">
        <v>9417</v>
      </c>
      <c r="B1870" t="s">
        <v>9418</v>
      </c>
      <c r="C1870" t="s">
        <v>738</v>
      </c>
      <c r="D1870">
        <v>1</v>
      </c>
      <c r="E1870" s="1" t="s">
        <v>139</v>
      </c>
      <c r="F1870">
        <v>1.2332886110392801E-3</v>
      </c>
      <c r="G1870" s="10">
        <v>8</v>
      </c>
      <c r="H1870" s="4">
        <v>110180627</v>
      </c>
      <c r="I1870" s="4" t="s">
        <v>82</v>
      </c>
      <c r="J1870" s="12" t="s">
        <v>51</v>
      </c>
      <c r="K1870" s="11">
        <v>0.34549999999999997</v>
      </c>
      <c r="L1870" s="11">
        <f t="shared" si="29"/>
        <v>0.34549999999999997</v>
      </c>
      <c r="M1870">
        <v>-1.4E-2</v>
      </c>
      <c r="N1870" s="52">
        <v>3.2000000000000002E-3</v>
      </c>
      <c r="O1870" s="1">
        <v>1.277E-5</v>
      </c>
      <c r="P1870" t="s">
        <v>193</v>
      </c>
      <c r="Q1870">
        <v>247107</v>
      </c>
    </row>
    <row r="1871" spans="1:17">
      <c r="A1871" t="s">
        <v>9419</v>
      </c>
      <c r="B1871" t="s">
        <v>9420</v>
      </c>
      <c r="C1871" t="s">
        <v>738</v>
      </c>
      <c r="D1871">
        <v>1</v>
      </c>
      <c r="E1871" s="1" t="s">
        <v>139</v>
      </c>
      <c r="F1871">
        <v>1.2332886110392801E-3</v>
      </c>
      <c r="G1871" s="10">
        <v>8</v>
      </c>
      <c r="H1871" s="4">
        <v>110180659</v>
      </c>
      <c r="I1871" s="4" t="s">
        <v>82</v>
      </c>
      <c r="J1871" s="12" t="s">
        <v>51</v>
      </c>
      <c r="K1871" s="11">
        <v>0.65449999999999997</v>
      </c>
      <c r="L1871" s="11">
        <f t="shared" si="29"/>
        <v>0.34550000000000003</v>
      </c>
      <c r="M1871">
        <v>1.4E-2</v>
      </c>
      <c r="N1871" s="52">
        <v>3.2000000000000002E-3</v>
      </c>
      <c r="O1871" s="1">
        <v>1.2819999999999999E-5</v>
      </c>
      <c r="P1871" t="s">
        <v>63</v>
      </c>
      <c r="Q1871">
        <v>247107</v>
      </c>
    </row>
    <row r="1872" spans="1:17">
      <c r="A1872" t="s">
        <v>9421</v>
      </c>
      <c r="B1872" t="s">
        <v>9422</v>
      </c>
      <c r="C1872" t="s">
        <v>738</v>
      </c>
      <c r="D1872">
        <v>1</v>
      </c>
      <c r="E1872" s="1" t="s">
        <v>139</v>
      </c>
      <c r="F1872">
        <v>1.2332886110392801E-3</v>
      </c>
      <c r="G1872" s="10">
        <v>8</v>
      </c>
      <c r="H1872" s="4">
        <v>110181902</v>
      </c>
      <c r="I1872" s="4" t="s">
        <v>82</v>
      </c>
      <c r="J1872" s="12" t="s">
        <v>51</v>
      </c>
      <c r="K1872" s="11">
        <v>0.34570000000000001</v>
      </c>
      <c r="L1872" s="11">
        <f t="shared" si="29"/>
        <v>0.34570000000000001</v>
      </c>
      <c r="M1872">
        <v>-1.4E-2</v>
      </c>
      <c r="N1872" s="52">
        <v>3.2000000000000002E-3</v>
      </c>
      <c r="O1872" s="1">
        <v>1.058E-5</v>
      </c>
      <c r="P1872" t="s">
        <v>193</v>
      </c>
      <c r="Q1872">
        <v>247107</v>
      </c>
    </row>
    <row r="1873" spans="1:17">
      <c r="A1873" t="s">
        <v>9423</v>
      </c>
      <c r="B1873" t="s">
        <v>9424</v>
      </c>
      <c r="C1873" t="s">
        <v>738</v>
      </c>
      <c r="D1873">
        <v>1</v>
      </c>
      <c r="E1873" s="1" t="s">
        <v>139</v>
      </c>
      <c r="F1873">
        <v>1.2332886110392801E-3</v>
      </c>
      <c r="G1873" s="10">
        <v>8</v>
      </c>
      <c r="H1873" s="4">
        <v>110183018</v>
      </c>
      <c r="I1873" s="4" t="s">
        <v>82</v>
      </c>
      <c r="J1873" s="12" t="s">
        <v>51</v>
      </c>
      <c r="K1873" s="11">
        <v>0.65429999999999999</v>
      </c>
      <c r="L1873" s="11">
        <f t="shared" si="29"/>
        <v>0.34570000000000001</v>
      </c>
      <c r="M1873">
        <v>1.4E-2</v>
      </c>
      <c r="N1873" s="52">
        <v>3.2000000000000002E-3</v>
      </c>
      <c r="O1873" s="1">
        <v>1.027E-5</v>
      </c>
      <c r="P1873" t="s">
        <v>63</v>
      </c>
      <c r="Q1873">
        <v>247107</v>
      </c>
    </row>
    <row r="1874" spans="1:17">
      <c r="A1874" t="s">
        <v>9425</v>
      </c>
      <c r="B1874" t="s">
        <v>9426</v>
      </c>
      <c r="C1874" t="s">
        <v>738</v>
      </c>
      <c r="D1874">
        <v>1</v>
      </c>
      <c r="E1874" s="1" t="s">
        <v>139</v>
      </c>
      <c r="F1874">
        <v>1.2332886110392801E-3</v>
      </c>
      <c r="G1874" s="10">
        <v>8</v>
      </c>
      <c r="H1874" s="4">
        <v>110183154</v>
      </c>
      <c r="I1874" s="4" t="s">
        <v>50</v>
      </c>
      <c r="J1874" s="12" t="s">
        <v>62</v>
      </c>
      <c r="K1874" s="11">
        <v>0.65429999999999999</v>
      </c>
      <c r="L1874" s="11">
        <f t="shared" si="29"/>
        <v>0.34570000000000001</v>
      </c>
      <c r="M1874">
        <v>1.4E-2</v>
      </c>
      <c r="N1874" s="52">
        <v>3.2000000000000002E-3</v>
      </c>
      <c r="O1874" s="1">
        <v>1.023E-5</v>
      </c>
      <c r="P1874" t="s">
        <v>63</v>
      </c>
      <c r="Q1874">
        <v>247107</v>
      </c>
    </row>
    <row r="1875" spans="1:17">
      <c r="A1875" t="s">
        <v>9427</v>
      </c>
      <c r="B1875" t="s">
        <v>9428</v>
      </c>
      <c r="C1875" t="s">
        <v>738</v>
      </c>
      <c r="D1875">
        <v>1</v>
      </c>
      <c r="E1875" s="1" t="s">
        <v>139</v>
      </c>
      <c r="F1875">
        <v>1.2332886110392801E-3</v>
      </c>
      <c r="G1875" s="10">
        <v>8</v>
      </c>
      <c r="H1875" s="4">
        <v>110183454</v>
      </c>
      <c r="I1875" s="4" t="s">
        <v>62</v>
      </c>
      <c r="J1875" s="12" t="s">
        <v>51</v>
      </c>
      <c r="K1875" s="11">
        <v>0.65429999999999999</v>
      </c>
      <c r="L1875" s="11">
        <f t="shared" si="29"/>
        <v>0.34570000000000001</v>
      </c>
      <c r="M1875">
        <v>1.4E-2</v>
      </c>
      <c r="N1875" s="52">
        <v>3.2000000000000002E-3</v>
      </c>
      <c r="O1875" s="1">
        <v>1.023E-5</v>
      </c>
      <c r="P1875" t="s">
        <v>63</v>
      </c>
      <c r="Q1875">
        <v>247107</v>
      </c>
    </row>
    <row r="1876" spans="1:17">
      <c r="A1876" t="s">
        <v>9429</v>
      </c>
      <c r="B1876" t="s">
        <v>9430</v>
      </c>
      <c r="C1876" t="s">
        <v>738</v>
      </c>
      <c r="D1876">
        <v>1</v>
      </c>
      <c r="E1876" s="1" t="s">
        <v>139</v>
      </c>
      <c r="F1876">
        <v>1.2332886110392801E-3</v>
      </c>
      <c r="G1876" s="10">
        <v>8</v>
      </c>
      <c r="H1876" s="4">
        <v>110183463</v>
      </c>
      <c r="I1876" s="4" t="s">
        <v>82</v>
      </c>
      <c r="J1876" s="12" t="s">
        <v>51</v>
      </c>
      <c r="K1876" s="11">
        <v>0.6542</v>
      </c>
      <c r="L1876" s="11">
        <f t="shared" si="29"/>
        <v>0.3458</v>
      </c>
      <c r="M1876">
        <v>1.4E-2</v>
      </c>
      <c r="N1876" s="52">
        <v>3.2000000000000002E-3</v>
      </c>
      <c r="O1876" s="1">
        <v>1.023E-5</v>
      </c>
      <c r="P1876" t="s">
        <v>63</v>
      </c>
      <c r="Q1876">
        <v>247107</v>
      </c>
    </row>
    <row r="1877" spans="1:17">
      <c r="A1877" t="s">
        <v>9431</v>
      </c>
      <c r="B1877" t="s">
        <v>9432</v>
      </c>
      <c r="C1877" t="s">
        <v>738</v>
      </c>
      <c r="D1877">
        <v>1</v>
      </c>
      <c r="E1877" s="1" t="s">
        <v>139</v>
      </c>
      <c r="F1877">
        <v>1.2332886110392801E-3</v>
      </c>
      <c r="G1877" s="10">
        <v>8</v>
      </c>
      <c r="H1877" s="4">
        <v>110183668</v>
      </c>
      <c r="I1877" s="4" t="s">
        <v>50</v>
      </c>
      <c r="J1877" s="12" t="s">
        <v>62</v>
      </c>
      <c r="K1877" s="11">
        <v>0.65429999999999999</v>
      </c>
      <c r="L1877" s="11">
        <f t="shared" si="29"/>
        <v>0.34570000000000001</v>
      </c>
      <c r="M1877">
        <v>1.4E-2</v>
      </c>
      <c r="N1877" s="52">
        <v>3.2000000000000002E-3</v>
      </c>
      <c r="O1877" s="1">
        <v>1.023E-5</v>
      </c>
      <c r="P1877" t="s">
        <v>63</v>
      </c>
      <c r="Q1877">
        <v>247107</v>
      </c>
    </row>
    <row r="1878" spans="1:17">
      <c r="A1878" t="s">
        <v>9433</v>
      </c>
      <c r="B1878" t="s">
        <v>9434</v>
      </c>
      <c r="C1878" t="s">
        <v>738</v>
      </c>
      <c r="D1878">
        <v>1</v>
      </c>
      <c r="E1878" s="1" t="s">
        <v>139</v>
      </c>
      <c r="F1878">
        <v>1.2332886110392801E-3</v>
      </c>
      <c r="G1878" s="10">
        <v>8</v>
      </c>
      <c r="H1878" s="4">
        <v>110183732</v>
      </c>
      <c r="I1878" s="4" t="s">
        <v>82</v>
      </c>
      <c r="J1878" s="12" t="s">
        <v>50</v>
      </c>
      <c r="K1878" s="11">
        <v>0.65469999999999995</v>
      </c>
      <c r="L1878" s="11">
        <f t="shared" si="29"/>
        <v>0.34530000000000005</v>
      </c>
      <c r="M1878">
        <v>1.4E-2</v>
      </c>
      <c r="N1878" s="52">
        <v>3.2000000000000002E-3</v>
      </c>
      <c r="O1878" s="1">
        <v>1.081E-5</v>
      </c>
      <c r="P1878" t="s">
        <v>63</v>
      </c>
      <c r="Q1878">
        <v>247107</v>
      </c>
    </row>
    <row r="1879" spans="1:17">
      <c r="A1879" t="s">
        <v>9435</v>
      </c>
      <c r="B1879" t="s">
        <v>9436</v>
      </c>
      <c r="C1879" t="s">
        <v>738</v>
      </c>
      <c r="D1879">
        <v>1</v>
      </c>
      <c r="E1879" s="1" t="s">
        <v>139</v>
      </c>
      <c r="F1879">
        <v>1.2332886110392801E-3</v>
      </c>
      <c r="G1879" s="10">
        <v>8</v>
      </c>
      <c r="H1879" s="4">
        <v>110184173</v>
      </c>
      <c r="I1879" s="4" t="s">
        <v>82</v>
      </c>
      <c r="J1879" s="12" t="s">
        <v>51</v>
      </c>
      <c r="K1879" s="11">
        <v>0.65429999999999999</v>
      </c>
      <c r="L1879" s="11">
        <f t="shared" si="29"/>
        <v>0.34570000000000001</v>
      </c>
      <c r="M1879">
        <v>1.4E-2</v>
      </c>
      <c r="N1879" s="52">
        <v>3.2000000000000002E-3</v>
      </c>
      <c r="O1879" s="1">
        <v>1.023E-5</v>
      </c>
      <c r="P1879" t="s">
        <v>63</v>
      </c>
      <c r="Q1879">
        <v>247107</v>
      </c>
    </row>
    <row r="1880" spans="1:17">
      <c r="A1880" t="s">
        <v>9437</v>
      </c>
      <c r="B1880" t="s">
        <v>9438</v>
      </c>
      <c r="C1880" t="s">
        <v>738</v>
      </c>
      <c r="D1880">
        <v>1</v>
      </c>
      <c r="E1880" s="1" t="s">
        <v>139</v>
      </c>
      <c r="F1880">
        <v>1.2332886110392801E-3</v>
      </c>
      <c r="G1880" s="10">
        <v>8</v>
      </c>
      <c r="H1880" s="4">
        <v>110184294</v>
      </c>
      <c r="I1880" s="4" t="s">
        <v>82</v>
      </c>
      <c r="J1880" s="12" t="s">
        <v>51</v>
      </c>
      <c r="K1880" s="11">
        <v>0.34570000000000001</v>
      </c>
      <c r="L1880" s="11">
        <f t="shared" si="29"/>
        <v>0.34570000000000001</v>
      </c>
      <c r="M1880">
        <v>-1.4E-2</v>
      </c>
      <c r="N1880" s="52">
        <v>3.2000000000000002E-3</v>
      </c>
      <c r="O1880" s="1">
        <v>1.0210000000000001E-5</v>
      </c>
      <c r="P1880" t="s">
        <v>193</v>
      </c>
      <c r="Q1880">
        <v>247107</v>
      </c>
    </row>
    <row r="1881" spans="1:17">
      <c r="A1881" t="s">
        <v>9439</v>
      </c>
      <c r="B1881" t="s">
        <v>9440</v>
      </c>
      <c r="C1881" t="s">
        <v>738</v>
      </c>
      <c r="D1881">
        <v>1</v>
      </c>
      <c r="E1881" s="1" t="s">
        <v>139</v>
      </c>
      <c r="F1881">
        <v>1.8666193348406701E-3</v>
      </c>
      <c r="G1881" s="10">
        <v>8</v>
      </c>
      <c r="H1881" s="4">
        <v>110184453</v>
      </c>
      <c r="I1881" s="4" t="s">
        <v>82</v>
      </c>
      <c r="J1881" s="12" t="s">
        <v>51</v>
      </c>
      <c r="K1881" s="11">
        <v>0.34150000000000003</v>
      </c>
      <c r="L1881" s="11">
        <f t="shared" si="29"/>
        <v>0.34150000000000003</v>
      </c>
      <c r="M1881">
        <v>-1.43E-2</v>
      </c>
      <c r="N1881" s="52">
        <v>3.2000000000000002E-3</v>
      </c>
      <c r="O1881" s="1">
        <v>9.7839999999999998E-6</v>
      </c>
      <c r="P1881" t="s">
        <v>193</v>
      </c>
      <c r="Q1881">
        <v>247107</v>
      </c>
    </row>
    <row r="1882" spans="1:17">
      <c r="A1882" t="s">
        <v>9441</v>
      </c>
      <c r="B1882" t="s">
        <v>9442</v>
      </c>
      <c r="C1882" t="s">
        <v>738</v>
      </c>
      <c r="D1882">
        <v>1</v>
      </c>
      <c r="E1882" s="1" t="s">
        <v>139</v>
      </c>
      <c r="F1882">
        <v>1.8666193348406701E-3</v>
      </c>
      <c r="G1882" s="10">
        <v>8</v>
      </c>
      <c r="H1882" s="4">
        <v>110184465</v>
      </c>
      <c r="I1882" s="4" t="s">
        <v>82</v>
      </c>
      <c r="J1882" s="12" t="s">
        <v>51</v>
      </c>
      <c r="K1882" s="11">
        <v>0.65820000000000001</v>
      </c>
      <c r="L1882" s="11">
        <f t="shared" si="29"/>
        <v>0.34179999999999999</v>
      </c>
      <c r="M1882">
        <v>1.43E-2</v>
      </c>
      <c r="N1882" s="52">
        <v>3.2000000000000002E-3</v>
      </c>
      <c r="O1882" s="1">
        <v>9.7599999999999997E-6</v>
      </c>
      <c r="P1882" t="s">
        <v>63</v>
      </c>
      <c r="Q1882">
        <v>247107</v>
      </c>
    </row>
    <row r="1883" spans="1:17">
      <c r="A1883" t="s">
        <v>9443</v>
      </c>
      <c r="B1883" t="s">
        <v>9444</v>
      </c>
      <c r="C1883" t="s">
        <v>738</v>
      </c>
      <c r="D1883">
        <v>1</v>
      </c>
      <c r="E1883" s="1" t="s">
        <v>139</v>
      </c>
      <c r="F1883">
        <v>1.2332886110392801E-3</v>
      </c>
      <c r="G1883" s="10">
        <v>8</v>
      </c>
      <c r="H1883" s="4">
        <v>110185018</v>
      </c>
      <c r="I1883" s="4" t="s">
        <v>82</v>
      </c>
      <c r="J1883" s="12" t="s">
        <v>51</v>
      </c>
      <c r="K1883" s="11">
        <v>0.65429999999999999</v>
      </c>
      <c r="L1883" s="11">
        <f t="shared" si="29"/>
        <v>0.34570000000000001</v>
      </c>
      <c r="M1883">
        <v>1.4E-2</v>
      </c>
      <c r="N1883" s="52">
        <v>3.2000000000000002E-3</v>
      </c>
      <c r="O1883" s="1">
        <v>1.0519999999999999E-5</v>
      </c>
      <c r="P1883" t="s">
        <v>63</v>
      </c>
      <c r="Q1883">
        <v>247107</v>
      </c>
    </row>
    <row r="1884" spans="1:17">
      <c r="A1884" t="s">
        <v>9445</v>
      </c>
      <c r="B1884" t="s">
        <v>9446</v>
      </c>
      <c r="C1884" t="s">
        <v>738</v>
      </c>
      <c r="D1884">
        <v>1</v>
      </c>
      <c r="E1884" s="1" t="s">
        <v>139</v>
      </c>
      <c r="F1884">
        <v>1.2332886110392801E-3</v>
      </c>
      <c r="G1884" s="10">
        <v>8</v>
      </c>
      <c r="H1884" s="4">
        <v>110185137</v>
      </c>
      <c r="I1884" s="4" t="s">
        <v>50</v>
      </c>
      <c r="J1884" s="12" t="s">
        <v>62</v>
      </c>
      <c r="K1884" s="11">
        <v>0.65429999999999999</v>
      </c>
      <c r="L1884" s="11">
        <f t="shared" si="29"/>
        <v>0.34570000000000001</v>
      </c>
      <c r="M1884">
        <v>1.4E-2</v>
      </c>
      <c r="N1884" s="52">
        <v>3.2000000000000002E-3</v>
      </c>
      <c r="O1884" s="1">
        <v>1.041E-5</v>
      </c>
      <c r="P1884" t="s">
        <v>63</v>
      </c>
      <c r="Q1884">
        <v>247107</v>
      </c>
    </row>
    <row r="1885" spans="1:17">
      <c r="A1885" t="s">
        <v>9447</v>
      </c>
      <c r="B1885" t="s">
        <v>9448</v>
      </c>
      <c r="C1885" t="s">
        <v>738</v>
      </c>
      <c r="D1885">
        <v>1</v>
      </c>
      <c r="E1885" s="1" t="s">
        <v>139</v>
      </c>
      <c r="F1885">
        <v>1.2332886110392801E-3</v>
      </c>
      <c r="G1885" s="10">
        <v>8</v>
      </c>
      <c r="H1885" s="4">
        <v>110185276</v>
      </c>
      <c r="I1885" s="4" t="s">
        <v>50</v>
      </c>
      <c r="J1885" s="12" t="s">
        <v>62</v>
      </c>
      <c r="K1885" s="11">
        <v>0.34549999999999997</v>
      </c>
      <c r="L1885" s="11">
        <f t="shared" si="29"/>
        <v>0.34549999999999997</v>
      </c>
      <c r="M1885">
        <v>-1.4E-2</v>
      </c>
      <c r="N1885" s="52">
        <v>3.2000000000000002E-3</v>
      </c>
      <c r="O1885" s="1">
        <v>1.275E-5</v>
      </c>
      <c r="P1885" t="s">
        <v>193</v>
      </c>
      <c r="Q1885">
        <v>247107</v>
      </c>
    </row>
    <row r="1886" spans="1:17">
      <c r="A1886" t="s">
        <v>9449</v>
      </c>
      <c r="B1886" t="s">
        <v>9450</v>
      </c>
      <c r="C1886" t="s">
        <v>738</v>
      </c>
      <c r="D1886">
        <v>1</v>
      </c>
      <c r="E1886" s="1" t="s">
        <v>139</v>
      </c>
      <c r="F1886">
        <v>1.2332886110392801E-3</v>
      </c>
      <c r="G1886" s="10">
        <v>8</v>
      </c>
      <c r="H1886" s="4">
        <v>110185293</v>
      </c>
      <c r="I1886" s="4" t="s">
        <v>50</v>
      </c>
      <c r="J1886" s="12" t="s">
        <v>62</v>
      </c>
      <c r="K1886" s="11">
        <v>0.34570000000000001</v>
      </c>
      <c r="L1886" s="11">
        <f t="shared" si="29"/>
        <v>0.34570000000000001</v>
      </c>
      <c r="M1886">
        <v>-1.4E-2</v>
      </c>
      <c r="N1886" s="52">
        <v>3.2000000000000002E-3</v>
      </c>
      <c r="O1886" s="1">
        <v>9.7699999999999996E-6</v>
      </c>
      <c r="P1886" t="s">
        <v>193</v>
      </c>
      <c r="Q1886">
        <v>247107</v>
      </c>
    </row>
    <row r="1887" spans="1:17">
      <c r="A1887" t="s">
        <v>9451</v>
      </c>
      <c r="B1887" t="s">
        <v>9452</v>
      </c>
      <c r="C1887" t="s">
        <v>738</v>
      </c>
      <c r="D1887">
        <v>1</v>
      </c>
      <c r="E1887" s="1" t="s">
        <v>139</v>
      </c>
      <c r="F1887">
        <v>1.2332886110392801E-3</v>
      </c>
      <c r="G1887" s="10">
        <v>8</v>
      </c>
      <c r="H1887" s="4">
        <v>110185422</v>
      </c>
      <c r="I1887" s="4" t="s">
        <v>50</v>
      </c>
      <c r="J1887" s="12" t="s">
        <v>62</v>
      </c>
      <c r="K1887" s="11">
        <v>0.65439999999999998</v>
      </c>
      <c r="L1887" s="11">
        <f t="shared" si="29"/>
        <v>0.34560000000000002</v>
      </c>
      <c r="M1887">
        <v>1.4E-2</v>
      </c>
      <c r="N1887" s="52">
        <v>3.2000000000000002E-3</v>
      </c>
      <c r="O1887" s="1">
        <v>1.041E-5</v>
      </c>
      <c r="P1887" t="s">
        <v>63</v>
      </c>
      <c r="Q1887">
        <v>247107</v>
      </c>
    </row>
    <row r="1888" spans="1:17">
      <c r="A1888" t="s">
        <v>9453</v>
      </c>
      <c r="B1888" t="s">
        <v>9454</v>
      </c>
      <c r="C1888" t="s">
        <v>738</v>
      </c>
      <c r="D1888">
        <v>1</v>
      </c>
      <c r="E1888" s="1" t="s">
        <v>139</v>
      </c>
      <c r="F1888">
        <v>1.2332886110392801E-3</v>
      </c>
      <c r="G1888" s="10">
        <v>8</v>
      </c>
      <c r="H1888" s="4">
        <v>110185898</v>
      </c>
      <c r="I1888" s="4" t="s">
        <v>50</v>
      </c>
      <c r="J1888" s="12" t="s">
        <v>62</v>
      </c>
      <c r="K1888" s="11">
        <v>0.34570000000000001</v>
      </c>
      <c r="L1888" s="11">
        <f t="shared" si="29"/>
        <v>0.34570000000000001</v>
      </c>
      <c r="M1888">
        <v>-1.4E-2</v>
      </c>
      <c r="N1888" s="52">
        <v>3.2000000000000002E-3</v>
      </c>
      <c r="O1888" s="1">
        <v>1.026E-5</v>
      </c>
      <c r="P1888" t="s">
        <v>193</v>
      </c>
      <c r="Q1888">
        <v>247107</v>
      </c>
    </row>
    <row r="1889" spans="1:17">
      <c r="A1889" t="s">
        <v>9455</v>
      </c>
      <c r="B1889" t="s">
        <v>9456</v>
      </c>
      <c r="C1889" t="s">
        <v>738</v>
      </c>
      <c r="D1889">
        <v>1</v>
      </c>
      <c r="E1889" s="1" t="s">
        <v>139</v>
      </c>
      <c r="F1889">
        <v>1.2332886110392801E-3</v>
      </c>
      <c r="G1889" s="10">
        <v>8</v>
      </c>
      <c r="H1889" s="4">
        <v>110185941</v>
      </c>
      <c r="I1889" s="4" t="s">
        <v>82</v>
      </c>
      <c r="J1889" s="12" t="s">
        <v>51</v>
      </c>
      <c r="K1889" s="11">
        <v>0.65429999999999999</v>
      </c>
      <c r="L1889" s="11">
        <f t="shared" si="29"/>
        <v>0.34570000000000001</v>
      </c>
      <c r="M1889">
        <v>1.4E-2</v>
      </c>
      <c r="N1889" s="52">
        <v>3.2000000000000002E-3</v>
      </c>
      <c r="O1889" s="1">
        <v>1.026E-5</v>
      </c>
      <c r="P1889" t="s">
        <v>63</v>
      </c>
      <c r="Q1889">
        <v>247107</v>
      </c>
    </row>
    <row r="1890" spans="1:17">
      <c r="A1890" t="s">
        <v>9457</v>
      </c>
      <c r="B1890" t="s">
        <v>9458</v>
      </c>
      <c r="C1890" t="s">
        <v>738</v>
      </c>
      <c r="D1890">
        <v>1</v>
      </c>
      <c r="E1890" s="1" t="s">
        <v>139</v>
      </c>
      <c r="F1890">
        <v>1.2332886110392801E-3</v>
      </c>
      <c r="G1890" s="10">
        <v>8</v>
      </c>
      <c r="H1890" s="4">
        <v>110185991</v>
      </c>
      <c r="I1890" s="4" t="s">
        <v>82</v>
      </c>
      <c r="J1890" s="12" t="s">
        <v>51</v>
      </c>
      <c r="K1890" s="11">
        <v>0.3453</v>
      </c>
      <c r="L1890" s="11">
        <f t="shared" si="29"/>
        <v>0.3453</v>
      </c>
      <c r="M1890">
        <v>-1.4E-2</v>
      </c>
      <c r="N1890" s="52">
        <v>3.2000000000000002E-3</v>
      </c>
      <c r="O1890" s="1">
        <v>1.027E-5</v>
      </c>
      <c r="P1890" t="s">
        <v>193</v>
      </c>
      <c r="Q1890">
        <v>247107</v>
      </c>
    </row>
    <row r="1891" spans="1:17">
      <c r="A1891" t="s">
        <v>9459</v>
      </c>
      <c r="B1891" t="s">
        <v>9460</v>
      </c>
      <c r="C1891" t="s">
        <v>738</v>
      </c>
      <c r="D1891">
        <v>1</v>
      </c>
      <c r="E1891" s="1" t="s">
        <v>139</v>
      </c>
      <c r="F1891">
        <v>1.2332886110392801E-3</v>
      </c>
      <c r="G1891" s="10">
        <v>8</v>
      </c>
      <c r="H1891" s="4">
        <v>110186321</v>
      </c>
      <c r="I1891" s="4" t="s">
        <v>82</v>
      </c>
      <c r="J1891" s="12" t="s">
        <v>51</v>
      </c>
      <c r="K1891" s="11">
        <v>0.34570000000000001</v>
      </c>
      <c r="L1891" s="11">
        <f t="shared" si="29"/>
        <v>0.34570000000000001</v>
      </c>
      <c r="M1891">
        <v>-1.4E-2</v>
      </c>
      <c r="N1891" s="52">
        <v>3.2000000000000002E-3</v>
      </c>
      <c r="O1891" s="1">
        <v>1.026E-5</v>
      </c>
      <c r="P1891" t="s">
        <v>193</v>
      </c>
      <c r="Q1891">
        <v>247107</v>
      </c>
    </row>
    <row r="1892" spans="1:17">
      <c r="A1892" t="s">
        <v>9461</v>
      </c>
      <c r="B1892" t="s">
        <v>9462</v>
      </c>
      <c r="C1892" t="s">
        <v>738</v>
      </c>
      <c r="D1892">
        <v>1</v>
      </c>
      <c r="E1892" s="1" t="s">
        <v>139</v>
      </c>
      <c r="F1892">
        <v>1.2332886110392801E-3</v>
      </c>
      <c r="G1892" s="10">
        <v>8</v>
      </c>
      <c r="H1892" s="4">
        <v>110186984</v>
      </c>
      <c r="I1892" s="4" t="s">
        <v>82</v>
      </c>
      <c r="J1892" s="12" t="s">
        <v>51</v>
      </c>
      <c r="K1892" s="11">
        <v>0.34570000000000001</v>
      </c>
      <c r="L1892" s="11">
        <f t="shared" si="29"/>
        <v>0.34570000000000001</v>
      </c>
      <c r="M1892">
        <v>-1.4E-2</v>
      </c>
      <c r="N1892" s="52">
        <v>3.2000000000000002E-3</v>
      </c>
      <c r="O1892" s="1">
        <v>1.0200000000000001E-5</v>
      </c>
      <c r="P1892" t="s">
        <v>193</v>
      </c>
      <c r="Q1892">
        <v>247107</v>
      </c>
    </row>
    <row r="1893" spans="1:17">
      <c r="A1893" t="s">
        <v>9463</v>
      </c>
      <c r="B1893" t="s">
        <v>9464</v>
      </c>
      <c r="C1893" t="s">
        <v>738</v>
      </c>
      <c r="D1893">
        <v>1</v>
      </c>
      <c r="E1893" s="1" t="s">
        <v>139</v>
      </c>
      <c r="F1893">
        <v>1.2332886110392801E-3</v>
      </c>
      <c r="G1893" s="10">
        <v>8</v>
      </c>
      <c r="H1893" s="4">
        <v>110187240</v>
      </c>
      <c r="I1893" s="4" t="s">
        <v>82</v>
      </c>
      <c r="J1893" s="12" t="s">
        <v>51</v>
      </c>
      <c r="K1893" s="11">
        <v>0.34570000000000001</v>
      </c>
      <c r="L1893" s="11">
        <f t="shared" si="29"/>
        <v>0.34570000000000001</v>
      </c>
      <c r="M1893">
        <v>-1.4E-2</v>
      </c>
      <c r="N1893" s="52">
        <v>3.2000000000000002E-3</v>
      </c>
      <c r="O1893" s="1">
        <v>1.041E-5</v>
      </c>
      <c r="P1893" t="s">
        <v>193</v>
      </c>
      <c r="Q1893">
        <v>247107</v>
      </c>
    </row>
    <row r="1894" spans="1:17">
      <c r="A1894" t="s">
        <v>9465</v>
      </c>
      <c r="B1894" t="s">
        <v>9466</v>
      </c>
      <c r="C1894" t="s">
        <v>738</v>
      </c>
      <c r="D1894">
        <v>1</v>
      </c>
      <c r="E1894" s="1" t="s">
        <v>139</v>
      </c>
      <c r="F1894">
        <v>1.2332886110392801E-3</v>
      </c>
      <c r="G1894" s="10">
        <v>8</v>
      </c>
      <c r="H1894" s="4">
        <v>110187553</v>
      </c>
      <c r="I1894" s="4" t="s">
        <v>82</v>
      </c>
      <c r="J1894" s="12" t="s">
        <v>51</v>
      </c>
      <c r="K1894" s="11">
        <v>0.34570000000000001</v>
      </c>
      <c r="L1894" s="11">
        <f t="shared" si="29"/>
        <v>0.34570000000000001</v>
      </c>
      <c r="M1894">
        <v>-1.4E-2</v>
      </c>
      <c r="N1894" s="52">
        <v>3.2000000000000002E-3</v>
      </c>
      <c r="O1894" s="1">
        <v>1.041E-5</v>
      </c>
      <c r="P1894" t="s">
        <v>193</v>
      </c>
      <c r="Q1894">
        <v>247107</v>
      </c>
    </row>
    <row r="1895" spans="1:17">
      <c r="A1895" t="s">
        <v>9467</v>
      </c>
      <c r="B1895" t="s">
        <v>9468</v>
      </c>
      <c r="C1895" t="s">
        <v>738</v>
      </c>
      <c r="D1895">
        <v>1</v>
      </c>
      <c r="E1895" s="1" t="s">
        <v>139</v>
      </c>
      <c r="F1895">
        <v>1.2332886110392801E-3</v>
      </c>
      <c r="G1895" s="10">
        <v>8</v>
      </c>
      <c r="H1895" s="4">
        <v>110187690</v>
      </c>
      <c r="I1895" s="4" t="s">
        <v>82</v>
      </c>
      <c r="J1895" s="12" t="s">
        <v>51</v>
      </c>
      <c r="K1895" s="11">
        <v>0.65429999999999999</v>
      </c>
      <c r="L1895" s="11">
        <f t="shared" si="29"/>
        <v>0.34570000000000001</v>
      </c>
      <c r="M1895">
        <v>1.4E-2</v>
      </c>
      <c r="N1895" s="52">
        <v>3.2000000000000002E-3</v>
      </c>
      <c r="O1895" s="1">
        <v>1.061E-5</v>
      </c>
      <c r="P1895" t="s">
        <v>63</v>
      </c>
      <c r="Q1895">
        <v>247107</v>
      </c>
    </row>
    <row r="1896" spans="1:17">
      <c r="A1896" t="s">
        <v>9469</v>
      </c>
      <c r="B1896" t="s">
        <v>9470</v>
      </c>
      <c r="C1896" t="s">
        <v>738</v>
      </c>
      <c r="D1896">
        <v>1</v>
      </c>
      <c r="E1896" s="1" t="s">
        <v>139</v>
      </c>
      <c r="F1896">
        <v>1.2332886110392801E-3</v>
      </c>
      <c r="G1896" s="10">
        <v>8</v>
      </c>
      <c r="H1896" s="4">
        <v>110187890</v>
      </c>
      <c r="I1896" s="4" t="s">
        <v>82</v>
      </c>
      <c r="J1896" s="12" t="s">
        <v>51</v>
      </c>
      <c r="K1896" s="11">
        <v>0.34570000000000001</v>
      </c>
      <c r="L1896" s="11">
        <f t="shared" si="29"/>
        <v>0.34570000000000001</v>
      </c>
      <c r="M1896">
        <v>-1.4E-2</v>
      </c>
      <c r="N1896" s="52">
        <v>3.2000000000000002E-3</v>
      </c>
      <c r="O1896" s="1">
        <v>1.026E-5</v>
      </c>
      <c r="P1896" t="s">
        <v>193</v>
      </c>
      <c r="Q1896">
        <v>247107</v>
      </c>
    </row>
    <row r="1897" spans="1:17">
      <c r="A1897" t="s">
        <v>9471</v>
      </c>
      <c r="B1897" t="s">
        <v>9472</v>
      </c>
      <c r="C1897" t="s">
        <v>738</v>
      </c>
      <c r="D1897">
        <v>1</v>
      </c>
      <c r="E1897" s="1" t="s">
        <v>139</v>
      </c>
      <c r="F1897">
        <v>1.2332886110392801E-3</v>
      </c>
      <c r="G1897" s="10">
        <v>8</v>
      </c>
      <c r="H1897" s="4">
        <v>110188047</v>
      </c>
      <c r="I1897" s="4" t="s">
        <v>82</v>
      </c>
      <c r="J1897" s="12" t="s">
        <v>51</v>
      </c>
      <c r="K1897" s="11">
        <v>0.34570000000000001</v>
      </c>
      <c r="L1897" s="11">
        <f t="shared" si="29"/>
        <v>0.34570000000000001</v>
      </c>
      <c r="M1897">
        <v>-1.4E-2</v>
      </c>
      <c r="N1897" s="52">
        <v>3.2000000000000002E-3</v>
      </c>
      <c r="O1897" s="1">
        <v>1.042E-5</v>
      </c>
      <c r="P1897" t="s">
        <v>193</v>
      </c>
      <c r="Q1897">
        <v>247107</v>
      </c>
    </row>
    <row r="1898" spans="1:17">
      <c r="A1898" t="s">
        <v>9473</v>
      </c>
      <c r="B1898" t="s">
        <v>9474</v>
      </c>
      <c r="C1898" t="s">
        <v>738</v>
      </c>
      <c r="D1898">
        <v>1</v>
      </c>
      <c r="E1898" s="1" t="s">
        <v>139</v>
      </c>
      <c r="F1898">
        <v>1.4146132670652201E-3</v>
      </c>
      <c r="G1898" s="10">
        <v>8</v>
      </c>
      <c r="H1898" s="4">
        <v>110188359</v>
      </c>
      <c r="I1898" s="4" t="s">
        <v>50</v>
      </c>
      <c r="J1898" s="12" t="s">
        <v>62</v>
      </c>
      <c r="K1898" s="11">
        <v>0.3458</v>
      </c>
      <c r="L1898" s="11">
        <f t="shared" si="29"/>
        <v>0.3458</v>
      </c>
      <c r="M1898">
        <v>-1.41E-2</v>
      </c>
      <c r="N1898" s="52">
        <v>3.2000000000000002E-3</v>
      </c>
      <c r="O1898" s="1">
        <v>1.1420000000000001E-5</v>
      </c>
      <c r="P1898" t="s">
        <v>193</v>
      </c>
      <c r="Q1898">
        <v>247107</v>
      </c>
    </row>
    <row r="1899" spans="1:17">
      <c r="A1899" t="s">
        <v>9475</v>
      </c>
      <c r="B1899" t="s">
        <v>9476</v>
      </c>
      <c r="C1899" t="s">
        <v>738</v>
      </c>
      <c r="D1899">
        <v>1</v>
      </c>
      <c r="E1899" s="1" t="s">
        <v>139</v>
      </c>
      <c r="F1899">
        <v>1.2332886110392801E-3</v>
      </c>
      <c r="G1899" s="10">
        <v>8</v>
      </c>
      <c r="H1899" s="4">
        <v>110188361</v>
      </c>
      <c r="I1899" s="4" t="s">
        <v>82</v>
      </c>
      <c r="J1899" s="12" t="s">
        <v>50</v>
      </c>
      <c r="K1899" s="11">
        <v>0.65369999999999995</v>
      </c>
      <c r="L1899" s="11">
        <f t="shared" si="29"/>
        <v>0.34630000000000005</v>
      </c>
      <c r="M1899">
        <v>1.4E-2</v>
      </c>
      <c r="N1899" s="52">
        <v>3.2000000000000002E-3</v>
      </c>
      <c r="O1899" s="1">
        <v>1.1389999999999999E-5</v>
      </c>
      <c r="P1899" t="s">
        <v>63</v>
      </c>
      <c r="Q1899">
        <v>247107</v>
      </c>
    </row>
    <row r="1900" spans="1:17">
      <c r="A1900" t="s">
        <v>9477</v>
      </c>
      <c r="B1900" t="s">
        <v>9478</v>
      </c>
      <c r="C1900" t="s">
        <v>738</v>
      </c>
      <c r="D1900">
        <v>1</v>
      </c>
      <c r="E1900" s="1" t="s">
        <v>139</v>
      </c>
      <c r="F1900">
        <v>1.2332886110392801E-3</v>
      </c>
      <c r="G1900" s="10">
        <v>8</v>
      </c>
      <c r="H1900" s="4">
        <v>110188468</v>
      </c>
      <c r="I1900" s="4" t="s">
        <v>50</v>
      </c>
      <c r="J1900" s="12" t="s">
        <v>62</v>
      </c>
      <c r="K1900" s="11">
        <v>0.65439999999999998</v>
      </c>
      <c r="L1900" s="11">
        <f t="shared" si="29"/>
        <v>0.34560000000000002</v>
      </c>
      <c r="M1900">
        <v>1.4E-2</v>
      </c>
      <c r="N1900" s="52">
        <v>3.2000000000000002E-3</v>
      </c>
      <c r="O1900" s="1">
        <v>1.0329999999999999E-5</v>
      </c>
      <c r="P1900" t="s">
        <v>63</v>
      </c>
      <c r="Q1900">
        <v>247107</v>
      </c>
    </row>
    <row r="1901" spans="1:17">
      <c r="A1901" t="s">
        <v>9479</v>
      </c>
      <c r="B1901" t="s">
        <v>9480</v>
      </c>
      <c r="C1901" t="s">
        <v>738</v>
      </c>
      <c r="D1901">
        <v>1</v>
      </c>
      <c r="E1901" s="1" t="s">
        <v>139</v>
      </c>
      <c r="F1901">
        <v>1.2332886110392801E-3</v>
      </c>
      <c r="G1901" s="10">
        <v>8</v>
      </c>
      <c r="H1901" s="4">
        <v>110188647</v>
      </c>
      <c r="I1901" s="4" t="s">
        <v>82</v>
      </c>
      <c r="J1901" s="12" t="s">
        <v>62</v>
      </c>
      <c r="K1901" s="11">
        <v>0.65429999999999999</v>
      </c>
      <c r="L1901" s="11">
        <f t="shared" si="29"/>
        <v>0.34570000000000001</v>
      </c>
      <c r="M1901">
        <v>1.4E-2</v>
      </c>
      <c r="N1901" s="52">
        <v>3.2000000000000002E-3</v>
      </c>
      <c r="O1901" s="1">
        <v>1.041E-5</v>
      </c>
      <c r="P1901" t="s">
        <v>63</v>
      </c>
      <c r="Q1901">
        <v>247107</v>
      </c>
    </row>
    <row r="1902" spans="1:17">
      <c r="A1902" t="s">
        <v>9481</v>
      </c>
      <c r="B1902" t="s">
        <v>9482</v>
      </c>
      <c r="C1902" t="s">
        <v>738</v>
      </c>
      <c r="D1902">
        <v>1</v>
      </c>
      <c r="E1902" s="1" t="s">
        <v>139</v>
      </c>
      <c r="F1902">
        <v>1.8666193348406701E-3</v>
      </c>
      <c r="G1902" s="10">
        <v>8</v>
      </c>
      <c r="H1902" s="4">
        <v>110188942</v>
      </c>
      <c r="I1902" s="4" t="s">
        <v>82</v>
      </c>
      <c r="J1902" s="12" t="s">
        <v>51</v>
      </c>
      <c r="K1902" s="11">
        <v>0.66069999999999995</v>
      </c>
      <c r="L1902" s="11">
        <f t="shared" si="29"/>
        <v>0.33930000000000005</v>
      </c>
      <c r="M1902">
        <v>1.43E-2</v>
      </c>
      <c r="N1902" s="52">
        <v>3.2000000000000002E-3</v>
      </c>
      <c r="O1902" s="1">
        <v>1.13E-5</v>
      </c>
      <c r="P1902" t="s">
        <v>63</v>
      </c>
      <c r="Q1902">
        <v>247107</v>
      </c>
    </row>
    <row r="1903" spans="1:17">
      <c r="A1903" t="s">
        <v>9483</v>
      </c>
      <c r="B1903" t="s">
        <v>9484</v>
      </c>
      <c r="C1903" t="s">
        <v>738</v>
      </c>
      <c r="D1903">
        <v>1</v>
      </c>
      <c r="E1903" s="1" t="s">
        <v>139</v>
      </c>
      <c r="F1903">
        <v>1.6241821747989399E-3</v>
      </c>
      <c r="G1903" s="10">
        <v>8</v>
      </c>
      <c r="H1903" s="4">
        <v>110188943</v>
      </c>
      <c r="I1903" s="4" t="s">
        <v>82</v>
      </c>
      <c r="J1903" s="12" t="s">
        <v>62</v>
      </c>
      <c r="K1903" s="11">
        <v>0.66039999999999999</v>
      </c>
      <c r="L1903" s="11">
        <f t="shared" si="29"/>
        <v>0.33960000000000001</v>
      </c>
      <c r="M1903">
        <v>1.4200000000000001E-2</v>
      </c>
      <c r="N1903" s="52">
        <v>3.2000000000000002E-3</v>
      </c>
      <c r="O1903" s="1">
        <v>1.2670000000000001E-5</v>
      </c>
      <c r="P1903" t="s">
        <v>63</v>
      </c>
      <c r="Q1903">
        <v>247107</v>
      </c>
    </row>
    <row r="1904" spans="1:17">
      <c r="A1904" t="s">
        <v>9485</v>
      </c>
      <c r="B1904" t="s">
        <v>9486</v>
      </c>
      <c r="C1904" t="s">
        <v>738</v>
      </c>
      <c r="D1904">
        <v>1</v>
      </c>
      <c r="E1904" s="1" t="s">
        <v>139</v>
      </c>
      <c r="F1904">
        <v>1.4146132670652201E-3</v>
      </c>
      <c r="G1904" s="10">
        <v>8</v>
      </c>
      <c r="H1904" s="4">
        <v>110189652</v>
      </c>
      <c r="I1904" s="4" t="s">
        <v>50</v>
      </c>
      <c r="J1904" s="12" t="s">
        <v>62</v>
      </c>
      <c r="K1904" s="11">
        <v>0.3463</v>
      </c>
      <c r="L1904" s="11">
        <f t="shared" si="29"/>
        <v>0.3463</v>
      </c>
      <c r="M1904">
        <v>-1.41E-2</v>
      </c>
      <c r="N1904" s="52">
        <v>3.2000000000000002E-3</v>
      </c>
      <c r="O1904" s="1">
        <v>9.2890000000000003E-6</v>
      </c>
      <c r="P1904" t="s">
        <v>193</v>
      </c>
      <c r="Q1904">
        <v>247107</v>
      </c>
    </row>
    <row r="1905" spans="1:17">
      <c r="A1905" t="s">
        <v>9487</v>
      </c>
      <c r="B1905" t="s">
        <v>9488</v>
      </c>
      <c r="C1905" t="s">
        <v>738</v>
      </c>
      <c r="D1905">
        <v>1</v>
      </c>
      <c r="E1905" s="1" t="s">
        <v>139</v>
      </c>
      <c r="F1905">
        <v>1.2332886110392801E-3</v>
      </c>
      <c r="G1905" s="10">
        <v>8</v>
      </c>
      <c r="H1905" s="4">
        <v>110189925</v>
      </c>
      <c r="I1905" s="4" t="s">
        <v>50</v>
      </c>
      <c r="J1905" s="12" t="s">
        <v>62</v>
      </c>
      <c r="K1905" s="11">
        <v>0.34570000000000001</v>
      </c>
      <c r="L1905" s="11">
        <f t="shared" si="29"/>
        <v>0.34570000000000001</v>
      </c>
      <c r="M1905">
        <v>-1.4E-2</v>
      </c>
      <c r="N1905" s="52">
        <v>3.2000000000000002E-3</v>
      </c>
      <c r="O1905" s="1">
        <v>1.042E-5</v>
      </c>
      <c r="P1905" t="s">
        <v>193</v>
      </c>
      <c r="Q1905">
        <v>247107</v>
      </c>
    </row>
    <row r="1906" spans="1:17">
      <c r="A1906" t="s">
        <v>9489</v>
      </c>
      <c r="B1906" t="s">
        <v>9490</v>
      </c>
      <c r="C1906" t="s">
        <v>738</v>
      </c>
      <c r="D1906">
        <v>1</v>
      </c>
      <c r="E1906" s="1" t="s">
        <v>139</v>
      </c>
      <c r="F1906">
        <v>1.2332886110392801E-3</v>
      </c>
      <c r="G1906" s="10">
        <v>8</v>
      </c>
      <c r="H1906" s="4">
        <v>110190183</v>
      </c>
      <c r="I1906" s="4" t="s">
        <v>82</v>
      </c>
      <c r="J1906" s="12" t="s">
        <v>51</v>
      </c>
      <c r="K1906" s="11">
        <v>0.34639999999999999</v>
      </c>
      <c r="L1906" s="11">
        <f t="shared" si="29"/>
        <v>0.34639999999999999</v>
      </c>
      <c r="M1906">
        <v>-1.4E-2</v>
      </c>
      <c r="N1906" s="52">
        <v>3.2000000000000002E-3</v>
      </c>
      <c r="O1906" s="1">
        <v>1.045E-5</v>
      </c>
      <c r="P1906" t="s">
        <v>193</v>
      </c>
      <c r="Q1906">
        <v>247107</v>
      </c>
    </row>
    <row r="1907" spans="1:17">
      <c r="A1907" t="s">
        <v>9491</v>
      </c>
      <c r="B1907" t="s">
        <v>9492</v>
      </c>
      <c r="C1907" t="s">
        <v>738</v>
      </c>
      <c r="D1907">
        <v>1</v>
      </c>
      <c r="E1907" s="1" t="s">
        <v>139</v>
      </c>
      <c r="F1907">
        <v>1.6241821747989399E-3</v>
      </c>
      <c r="G1907" s="10">
        <v>8</v>
      </c>
      <c r="H1907" s="4">
        <v>110190556</v>
      </c>
      <c r="I1907" s="4" t="s">
        <v>82</v>
      </c>
      <c r="J1907" s="12" t="s">
        <v>62</v>
      </c>
      <c r="K1907" s="11">
        <v>0.34639999999999999</v>
      </c>
      <c r="L1907" s="11">
        <f t="shared" si="29"/>
        <v>0.34639999999999999</v>
      </c>
      <c r="M1907">
        <v>-1.4200000000000001E-2</v>
      </c>
      <c r="N1907" s="52">
        <v>3.2000000000000002E-3</v>
      </c>
      <c r="O1907" s="1">
        <v>7.4200000000000001E-6</v>
      </c>
      <c r="P1907" t="s">
        <v>193</v>
      </c>
      <c r="Q1907">
        <v>247107</v>
      </c>
    </row>
    <row r="1908" spans="1:17">
      <c r="A1908" t="s">
        <v>9493</v>
      </c>
      <c r="B1908" t="s">
        <v>9494</v>
      </c>
      <c r="C1908" t="s">
        <v>738</v>
      </c>
      <c r="D1908">
        <v>1</v>
      </c>
      <c r="E1908" s="1" t="s">
        <v>139</v>
      </c>
      <c r="F1908">
        <v>1.2332886110392801E-3</v>
      </c>
      <c r="G1908" s="10">
        <v>8</v>
      </c>
      <c r="H1908" s="4">
        <v>110190854</v>
      </c>
      <c r="I1908" s="4" t="s">
        <v>50</v>
      </c>
      <c r="J1908" s="12" t="s">
        <v>51</v>
      </c>
      <c r="K1908" s="11">
        <v>0.6542</v>
      </c>
      <c r="L1908" s="11">
        <f t="shared" si="29"/>
        <v>0.3458</v>
      </c>
      <c r="M1908">
        <v>1.4E-2</v>
      </c>
      <c r="N1908" s="52">
        <v>3.2000000000000002E-3</v>
      </c>
      <c r="O1908" s="1">
        <v>1.243E-5</v>
      </c>
      <c r="P1908" t="s">
        <v>63</v>
      </c>
      <c r="Q1908">
        <v>247107</v>
      </c>
    </row>
    <row r="1909" spans="1:17">
      <c r="A1909" t="s">
        <v>9495</v>
      </c>
      <c r="B1909" t="s">
        <v>9496</v>
      </c>
      <c r="C1909" t="s">
        <v>738</v>
      </c>
      <c r="D1909">
        <v>1</v>
      </c>
      <c r="E1909" s="1" t="s">
        <v>139</v>
      </c>
      <c r="F1909">
        <v>1.2332886110392801E-3</v>
      </c>
      <c r="G1909" s="10">
        <v>8</v>
      </c>
      <c r="H1909" s="4">
        <v>110191086</v>
      </c>
      <c r="I1909" s="4" t="s">
        <v>50</v>
      </c>
      <c r="J1909" s="12" t="s">
        <v>62</v>
      </c>
      <c r="K1909" s="11">
        <v>0.65439999999999998</v>
      </c>
      <c r="L1909" s="11">
        <f t="shared" si="29"/>
        <v>0.34560000000000002</v>
      </c>
      <c r="M1909">
        <v>1.4E-2</v>
      </c>
      <c r="N1909" s="52">
        <v>3.2000000000000002E-3</v>
      </c>
      <c r="O1909" s="1">
        <v>1.0499999999999999E-5</v>
      </c>
      <c r="P1909" t="s">
        <v>63</v>
      </c>
      <c r="Q1909">
        <v>247107</v>
      </c>
    </row>
    <row r="1910" spans="1:17">
      <c r="A1910" t="s">
        <v>9497</v>
      </c>
      <c r="B1910" t="s">
        <v>9498</v>
      </c>
      <c r="C1910" t="s">
        <v>738</v>
      </c>
      <c r="D1910">
        <v>1</v>
      </c>
      <c r="E1910" s="1" t="s">
        <v>139</v>
      </c>
      <c r="F1910">
        <v>1.2332886110392801E-3</v>
      </c>
      <c r="G1910" s="10">
        <v>8</v>
      </c>
      <c r="H1910" s="4">
        <v>110191843</v>
      </c>
      <c r="I1910" s="4" t="s">
        <v>50</v>
      </c>
      <c r="J1910" s="12" t="s">
        <v>62</v>
      </c>
      <c r="K1910" s="11">
        <v>0.34549999999999997</v>
      </c>
      <c r="L1910" s="11">
        <f t="shared" si="29"/>
        <v>0.34549999999999997</v>
      </c>
      <c r="M1910">
        <v>-1.4E-2</v>
      </c>
      <c r="N1910" s="52">
        <v>3.2000000000000002E-3</v>
      </c>
      <c r="O1910" s="1">
        <v>1.296E-5</v>
      </c>
      <c r="P1910" t="s">
        <v>193</v>
      </c>
      <c r="Q1910">
        <v>247107</v>
      </c>
    </row>
    <row r="1911" spans="1:17">
      <c r="A1911" t="s">
        <v>9499</v>
      </c>
      <c r="B1911" t="s">
        <v>9500</v>
      </c>
      <c r="C1911" t="s">
        <v>738</v>
      </c>
      <c r="D1911">
        <v>1</v>
      </c>
      <c r="E1911" s="1" t="s">
        <v>139</v>
      </c>
      <c r="F1911">
        <v>1.7534831622378099E-3</v>
      </c>
      <c r="G1911" s="10">
        <v>8</v>
      </c>
      <c r="H1911" s="4">
        <v>110278715</v>
      </c>
      <c r="I1911" s="4" t="s">
        <v>50</v>
      </c>
      <c r="J1911" s="12" t="s">
        <v>62</v>
      </c>
      <c r="K1911" s="11">
        <v>0.32100000000000001</v>
      </c>
      <c r="L1911" s="11">
        <f t="shared" si="29"/>
        <v>0.32100000000000001</v>
      </c>
      <c r="M1911">
        <v>-1.5100000000000001E-2</v>
      </c>
      <c r="N1911" s="52">
        <v>3.3999999999999998E-3</v>
      </c>
      <c r="O1911" s="1">
        <v>7.3239999999999997E-6</v>
      </c>
      <c r="P1911" t="s">
        <v>193</v>
      </c>
      <c r="Q1911">
        <v>237022</v>
      </c>
    </row>
    <row r="1912" spans="1:17">
      <c r="A1912" t="s">
        <v>742</v>
      </c>
      <c r="B1912" t="s">
        <v>743</v>
      </c>
      <c r="C1912" t="s">
        <v>744</v>
      </c>
      <c r="D1912">
        <v>1</v>
      </c>
      <c r="E1912" s="1" t="s">
        <v>49</v>
      </c>
      <c r="F1912">
        <v>0.90115900000000004</v>
      </c>
      <c r="G1912" s="10">
        <v>8</v>
      </c>
      <c r="H1912" s="4">
        <v>120082923</v>
      </c>
      <c r="I1912" s="4" t="s">
        <v>82</v>
      </c>
      <c r="J1912" s="12" t="s">
        <v>51</v>
      </c>
      <c r="K1912" s="11">
        <v>0.1004</v>
      </c>
      <c r="L1912" s="11">
        <f t="shared" si="29"/>
        <v>0.1004</v>
      </c>
      <c r="M1912">
        <v>3.8300000000000001E-2</v>
      </c>
      <c r="N1912" s="52">
        <v>5.1000000000000004E-3</v>
      </c>
      <c r="O1912" s="1">
        <v>4.1259999999999999E-14</v>
      </c>
      <c r="P1912" t="s">
        <v>52</v>
      </c>
      <c r="Q1912">
        <v>247107</v>
      </c>
    </row>
    <row r="1913" spans="1:17">
      <c r="A1913" t="s">
        <v>748</v>
      </c>
      <c r="B1913" t="s">
        <v>749</v>
      </c>
      <c r="C1913" t="s">
        <v>744</v>
      </c>
      <c r="D1913">
        <v>1</v>
      </c>
      <c r="E1913" s="1" t="s">
        <v>49</v>
      </c>
      <c r="F1913">
        <v>5.1830000000000001E-2</v>
      </c>
      <c r="G1913" s="10">
        <v>8</v>
      </c>
      <c r="H1913" s="4">
        <v>120112818</v>
      </c>
      <c r="I1913" s="4" t="s">
        <v>50</v>
      </c>
      <c r="J1913" s="12" t="s">
        <v>62</v>
      </c>
      <c r="K1913" s="11">
        <v>0.90149999999999997</v>
      </c>
      <c r="L1913" s="11">
        <f t="shared" si="29"/>
        <v>9.8500000000000032E-2</v>
      </c>
      <c r="M1913">
        <v>-3.95E-2</v>
      </c>
      <c r="N1913" s="52">
        <v>5.1000000000000004E-3</v>
      </c>
      <c r="O1913" s="1">
        <v>5.7909999999999996E-15</v>
      </c>
      <c r="P1913" t="s">
        <v>83</v>
      </c>
      <c r="Q1913">
        <v>247107</v>
      </c>
    </row>
    <row r="1914" spans="1:17">
      <c r="A1914" t="s">
        <v>758</v>
      </c>
      <c r="B1914" t="s">
        <v>759</v>
      </c>
      <c r="C1914" t="s">
        <v>753</v>
      </c>
      <c r="D1914">
        <v>2</v>
      </c>
      <c r="E1914" s="1" t="s">
        <v>49</v>
      </c>
      <c r="F1914">
        <v>4.2660900000000002E-2</v>
      </c>
      <c r="G1914" s="10">
        <v>8</v>
      </c>
      <c r="H1914" s="4">
        <v>133771635</v>
      </c>
      <c r="I1914" s="4" t="s">
        <v>82</v>
      </c>
      <c r="J1914" s="12" t="s">
        <v>62</v>
      </c>
      <c r="K1914" s="11">
        <v>0.97540000000000004</v>
      </c>
      <c r="L1914" s="11">
        <f t="shared" si="29"/>
        <v>2.4599999999999955E-2</v>
      </c>
      <c r="M1914">
        <v>0.16800000000000001</v>
      </c>
      <c r="N1914" s="52">
        <v>1.03E-2</v>
      </c>
      <c r="O1914" s="1">
        <v>5.6230000000000002E-60</v>
      </c>
      <c r="P1914" t="s">
        <v>52</v>
      </c>
      <c r="Q1914">
        <v>241555</v>
      </c>
    </row>
    <row r="1915" spans="1:17">
      <c r="A1915" t="s">
        <v>9501</v>
      </c>
      <c r="B1915" t="s">
        <v>9502</v>
      </c>
      <c r="C1915" t="s">
        <v>753</v>
      </c>
      <c r="D1915">
        <v>3</v>
      </c>
      <c r="E1915" s="1" t="s">
        <v>49</v>
      </c>
      <c r="F1915">
        <v>0.119375</v>
      </c>
      <c r="G1915" s="10">
        <v>8</v>
      </c>
      <c r="H1915" s="4">
        <v>133848532</v>
      </c>
      <c r="I1915" s="4" t="s">
        <v>82</v>
      </c>
      <c r="J1915" s="12" t="s">
        <v>51</v>
      </c>
      <c r="K1915" s="11">
        <v>1.2800000000000001E-2</v>
      </c>
      <c r="L1915" s="11">
        <f t="shared" si="29"/>
        <v>1.2800000000000001E-2</v>
      </c>
      <c r="M1915">
        <v>-0.2024</v>
      </c>
      <c r="N1915" s="52">
        <v>1.6400000000000001E-2</v>
      </c>
      <c r="O1915" s="1">
        <v>4.477E-35</v>
      </c>
      <c r="P1915" t="s">
        <v>83</v>
      </c>
      <c r="Q1915">
        <v>192819</v>
      </c>
    </row>
    <row r="1916" spans="1:17">
      <c r="A1916" t="s">
        <v>9503</v>
      </c>
      <c r="B1916" t="s">
        <v>9504</v>
      </c>
      <c r="C1916" t="s">
        <v>753</v>
      </c>
      <c r="D1916">
        <v>3</v>
      </c>
      <c r="E1916" s="1" t="s">
        <v>49</v>
      </c>
      <c r="F1916">
        <v>0.11341900000000001</v>
      </c>
      <c r="G1916" s="10">
        <v>8</v>
      </c>
      <c r="H1916" s="4">
        <v>133869543</v>
      </c>
      <c r="I1916" s="4" t="s">
        <v>82</v>
      </c>
      <c r="J1916" s="12" t="s">
        <v>51</v>
      </c>
      <c r="K1916" s="11">
        <v>0.98719999999999997</v>
      </c>
      <c r="L1916" s="11">
        <f t="shared" si="29"/>
        <v>1.2800000000000034E-2</v>
      </c>
      <c r="M1916">
        <v>0.2021</v>
      </c>
      <c r="N1916" s="52">
        <v>1.6400000000000001E-2</v>
      </c>
      <c r="O1916" s="1">
        <v>5.366E-35</v>
      </c>
      <c r="P1916" t="s">
        <v>52</v>
      </c>
      <c r="Q1916">
        <v>192819</v>
      </c>
    </row>
    <row r="1917" spans="1:17">
      <c r="A1917" t="s">
        <v>768</v>
      </c>
      <c r="B1917" t="s">
        <v>769</v>
      </c>
      <c r="C1917" t="s">
        <v>753</v>
      </c>
      <c r="D1917">
        <v>3</v>
      </c>
      <c r="E1917" s="1" t="s">
        <v>49</v>
      </c>
      <c r="F1917">
        <v>0.67385799999999996</v>
      </c>
      <c r="G1917" s="10">
        <v>8</v>
      </c>
      <c r="H1917" s="4">
        <v>133881996</v>
      </c>
      <c r="I1917" s="4" t="s">
        <v>82</v>
      </c>
      <c r="J1917" s="12" t="s">
        <v>51</v>
      </c>
      <c r="K1917" s="11">
        <v>1.29E-2</v>
      </c>
      <c r="L1917" s="11">
        <f t="shared" si="29"/>
        <v>1.29E-2</v>
      </c>
      <c r="M1917">
        <v>-0.1991</v>
      </c>
      <c r="N1917" s="52">
        <v>1.6299999999999999E-2</v>
      </c>
      <c r="O1917" s="1">
        <v>1.7599999999999999E-34</v>
      </c>
      <c r="P1917" t="s">
        <v>83</v>
      </c>
      <c r="Q1917">
        <v>192819</v>
      </c>
    </row>
    <row r="1918" spans="1:17">
      <c r="A1918" t="s">
        <v>762</v>
      </c>
      <c r="B1918" t="s">
        <v>763</v>
      </c>
      <c r="C1918" t="s">
        <v>753</v>
      </c>
      <c r="D1918">
        <v>2</v>
      </c>
      <c r="E1918" s="1" t="s">
        <v>49</v>
      </c>
      <c r="F1918">
        <v>0.93335999999999997</v>
      </c>
      <c r="G1918" s="10">
        <v>8</v>
      </c>
      <c r="H1918" s="4">
        <v>133883671</v>
      </c>
      <c r="I1918" s="4" t="s">
        <v>50</v>
      </c>
      <c r="J1918" s="12" t="s">
        <v>62</v>
      </c>
      <c r="K1918" s="11">
        <v>2.6200000000000001E-2</v>
      </c>
      <c r="L1918" s="11">
        <f t="shared" si="29"/>
        <v>2.6200000000000001E-2</v>
      </c>
      <c r="M1918">
        <v>-0.1603</v>
      </c>
      <c r="N1918" s="52">
        <v>9.7999999999999997E-3</v>
      </c>
      <c r="O1918" s="1">
        <v>8.437E-60</v>
      </c>
      <c r="P1918" t="s">
        <v>83</v>
      </c>
      <c r="Q1918">
        <v>241555</v>
      </c>
    </row>
    <row r="1919" spans="1:17">
      <c r="A1919" t="s">
        <v>9505</v>
      </c>
      <c r="B1919" t="s">
        <v>9506</v>
      </c>
      <c r="C1919" t="s">
        <v>753</v>
      </c>
      <c r="D1919">
        <v>1</v>
      </c>
      <c r="E1919" s="1" t="s">
        <v>49</v>
      </c>
      <c r="F1919">
        <v>5.71155E-2</v>
      </c>
      <c r="G1919" s="10">
        <v>8</v>
      </c>
      <c r="H1919" s="4">
        <v>133920411</v>
      </c>
      <c r="I1919" s="4" t="s">
        <v>50</v>
      </c>
      <c r="J1919" s="12" t="s">
        <v>62</v>
      </c>
      <c r="K1919" s="11">
        <v>0.36730000000000002</v>
      </c>
      <c r="L1919" s="11">
        <f t="shared" si="29"/>
        <v>0.36730000000000002</v>
      </c>
      <c r="M1919">
        <v>3.0200000000000001E-2</v>
      </c>
      <c r="N1919" s="52">
        <v>3.0999999999999999E-3</v>
      </c>
      <c r="O1919" s="1">
        <v>8.5600000000000001E-22</v>
      </c>
      <c r="P1919" t="s">
        <v>52</v>
      </c>
      <c r="Q1919">
        <v>247107</v>
      </c>
    </row>
    <row r="1920" spans="1:17">
      <c r="A1920" t="s">
        <v>751</v>
      </c>
      <c r="B1920" t="s">
        <v>752</v>
      </c>
      <c r="C1920" t="s">
        <v>753</v>
      </c>
      <c r="D1920">
        <v>1</v>
      </c>
      <c r="E1920" s="1" t="s">
        <v>49</v>
      </c>
      <c r="F1920">
        <v>0.14702499999999999</v>
      </c>
      <c r="G1920" s="10">
        <v>8</v>
      </c>
      <c r="H1920" s="4">
        <v>133920518</v>
      </c>
      <c r="I1920" s="4" t="s">
        <v>82</v>
      </c>
      <c r="J1920" s="12" t="s">
        <v>51</v>
      </c>
      <c r="K1920" s="11">
        <v>0.36680000000000001</v>
      </c>
      <c r="L1920" s="11">
        <f t="shared" si="29"/>
        <v>0.36680000000000001</v>
      </c>
      <c r="M1920">
        <v>3.0300000000000001E-2</v>
      </c>
      <c r="N1920" s="52">
        <v>3.0999999999999999E-3</v>
      </c>
      <c r="O1920" s="1">
        <v>6.761E-22</v>
      </c>
      <c r="P1920" t="s">
        <v>52</v>
      </c>
      <c r="Q1920">
        <v>247107</v>
      </c>
    </row>
    <row r="1921" spans="1:17">
      <c r="A1921" t="s">
        <v>9507</v>
      </c>
      <c r="B1921" t="s">
        <v>9508</v>
      </c>
      <c r="C1921" t="s">
        <v>753</v>
      </c>
      <c r="D1921">
        <v>3</v>
      </c>
      <c r="E1921" s="1" t="s">
        <v>49</v>
      </c>
      <c r="F1921">
        <v>8.0594700000000005E-2</v>
      </c>
      <c r="G1921" s="10">
        <v>8</v>
      </c>
      <c r="H1921" s="4">
        <v>133930184</v>
      </c>
      <c r="I1921" s="4" t="s">
        <v>50</v>
      </c>
      <c r="J1921" s="12" t="s">
        <v>62</v>
      </c>
      <c r="K1921" s="11">
        <v>0.98719999999999997</v>
      </c>
      <c r="L1921" s="11">
        <f t="shared" si="29"/>
        <v>1.2800000000000034E-2</v>
      </c>
      <c r="M1921">
        <v>0.20880000000000001</v>
      </c>
      <c r="N1921" s="52">
        <v>1.7000000000000001E-2</v>
      </c>
      <c r="O1921" s="1">
        <v>1.1979999999999999E-34</v>
      </c>
      <c r="P1921" t="s">
        <v>1592</v>
      </c>
      <c r="Q1921">
        <v>189785</v>
      </c>
    </row>
    <row r="1922" spans="1:17">
      <c r="A1922" t="s">
        <v>9509</v>
      </c>
      <c r="B1922" t="s">
        <v>9510</v>
      </c>
      <c r="C1922" t="s">
        <v>753</v>
      </c>
      <c r="D1922">
        <v>1</v>
      </c>
      <c r="E1922" s="1" t="s">
        <v>49</v>
      </c>
      <c r="F1922">
        <v>4.5273800000000001E-3</v>
      </c>
      <c r="G1922" s="10">
        <v>8</v>
      </c>
      <c r="H1922" s="4">
        <v>133932818</v>
      </c>
      <c r="I1922" s="4" t="s">
        <v>82</v>
      </c>
      <c r="J1922" s="12" t="s">
        <v>51</v>
      </c>
      <c r="K1922" s="11">
        <v>0.36749999999999999</v>
      </c>
      <c r="L1922" s="11">
        <f t="shared" si="29"/>
        <v>0.36749999999999999</v>
      </c>
      <c r="M1922">
        <v>3.0300000000000001E-2</v>
      </c>
      <c r="N1922" s="52">
        <v>3.0999999999999999E-3</v>
      </c>
      <c r="O1922" s="1">
        <v>6.791E-22</v>
      </c>
      <c r="P1922" t="s">
        <v>52</v>
      </c>
      <c r="Q1922">
        <v>247107</v>
      </c>
    </row>
    <row r="1923" spans="1:17">
      <c r="A1923" t="s">
        <v>9511</v>
      </c>
      <c r="B1923" t="s">
        <v>9512</v>
      </c>
      <c r="C1923" t="s">
        <v>753</v>
      </c>
      <c r="D1923">
        <v>1</v>
      </c>
      <c r="E1923" s="1" t="s">
        <v>49</v>
      </c>
      <c r="F1923">
        <v>5.4778300000000004E-3</v>
      </c>
      <c r="G1923" s="10">
        <v>8</v>
      </c>
      <c r="H1923" s="4">
        <v>133935443</v>
      </c>
      <c r="I1923" s="4" t="s">
        <v>82</v>
      </c>
      <c r="J1923" s="12" t="s">
        <v>51</v>
      </c>
      <c r="K1923" s="11">
        <v>0.37419999999999998</v>
      </c>
      <c r="L1923" s="11">
        <f t="shared" si="29"/>
        <v>0.37419999999999998</v>
      </c>
      <c r="M1923">
        <v>3.04E-2</v>
      </c>
      <c r="N1923" s="52">
        <v>3.0999999999999999E-3</v>
      </c>
      <c r="O1923" s="1">
        <v>4.4890000000000001E-22</v>
      </c>
      <c r="P1923" t="s">
        <v>52</v>
      </c>
      <c r="Q1923">
        <v>247107</v>
      </c>
    </row>
    <row r="1924" spans="1:17">
      <c r="A1924" t="s">
        <v>9513</v>
      </c>
      <c r="B1924" t="s">
        <v>9514</v>
      </c>
      <c r="C1924" t="s">
        <v>753</v>
      </c>
      <c r="D1924">
        <v>1</v>
      </c>
      <c r="E1924" s="1" t="s">
        <v>49</v>
      </c>
      <c r="F1924">
        <v>4.9601799999999998E-3</v>
      </c>
      <c r="G1924" s="10">
        <v>8</v>
      </c>
      <c r="H1924" s="4">
        <v>133936972</v>
      </c>
      <c r="I1924" s="4" t="s">
        <v>82</v>
      </c>
      <c r="J1924" s="12" t="s">
        <v>51</v>
      </c>
      <c r="K1924" s="11">
        <v>0.376</v>
      </c>
      <c r="L1924" s="11">
        <f t="shared" si="29"/>
        <v>0.376</v>
      </c>
      <c r="M1924">
        <v>3.04E-2</v>
      </c>
      <c r="N1924" s="52">
        <v>3.0999999999999999E-3</v>
      </c>
      <c r="O1924" s="1">
        <v>3.745E-22</v>
      </c>
      <c r="P1924" t="s">
        <v>63</v>
      </c>
      <c r="Q1924">
        <v>247107</v>
      </c>
    </row>
    <row r="1925" spans="1:17">
      <c r="A1925" t="s">
        <v>9515</v>
      </c>
      <c r="B1925" t="s">
        <v>9516</v>
      </c>
      <c r="C1925" t="s">
        <v>753</v>
      </c>
      <c r="D1925">
        <v>1</v>
      </c>
      <c r="E1925" s="1" t="s">
        <v>49</v>
      </c>
      <c r="F1925">
        <v>5.1853899999999998E-3</v>
      </c>
      <c r="G1925" s="10">
        <v>8</v>
      </c>
      <c r="H1925" s="4">
        <v>133946089</v>
      </c>
      <c r="I1925" s="4" t="s">
        <v>50</v>
      </c>
      <c r="J1925" s="12" t="s">
        <v>62</v>
      </c>
      <c r="K1925" s="11">
        <v>0.37509999999999999</v>
      </c>
      <c r="L1925" s="11">
        <f t="shared" si="29"/>
        <v>0.37509999999999999</v>
      </c>
      <c r="M1925">
        <v>2.9899999999999999E-2</v>
      </c>
      <c r="N1925" s="52">
        <v>3.0999999999999999E-3</v>
      </c>
      <c r="O1925" s="1">
        <v>1.9270000000000001E-21</v>
      </c>
      <c r="P1925" t="s">
        <v>52</v>
      </c>
      <c r="Q1925">
        <v>247107</v>
      </c>
    </row>
    <row r="1926" spans="1:17">
      <c r="A1926" t="s">
        <v>9517</v>
      </c>
      <c r="B1926" t="s">
        <v>9518</v>
      </c>
      <c r="C1926" t="s">
        <v>753</v>
      </c>
      <c r="D1926">
        <v>1</v>
      </c>
      <c r="E1926" s="1" t="s">
        <v>49</v>
      </c>
      <c r="F1926">
        <v>8.5060899999999991E-3</v>
      </c>
      <c r="G1926" s="10">
        <v>8</v>
      </c>
      <c r="H1926" s="4">
        <v>133946199</v>
      </c>
      <c r="I1926" s="4" t="s">
        <v>50</v>
      </c>
      <c r="J1926" s="12" t="s">
        <v>62</v>
      </c>
      <c r="K1926" s="11">
        <v>0.37519999999999998</v>
      </c>
      <c r="L1926" s="11">
        <f t="shared" si="29"/>
        <v>0.37519999999999998</v>
      </c>
      <c r="M1926">
        <v>3.0099999999999998E-2</v>
      </c>
      <c r="N1926" s="52">
        <v>3.0999999999999999E-3</v>
      </c>
      <c r="O1926" s="1">
        <v>1.1159999999999999E-21</v>
      </c>
      <c r="P1926" t="s">
        <v>52</v>
      </c>
      <c r="Q1926">
        <v>247107</v>
      </c>
    </row>
    <row r="1927" spans="1:17">
      <c r="A1927" t="s">
        <v>9519</v>
      </c>
      <c r="B1927" t="s">
        <v>9520</v>
      </c>
      <c r="C1927" t="s">
        <v>753</v>
      </c>
      <c r="D1927">
        <v>1</v>
      </c>
      <c r="E1927" s="1" t="s">
        <v>49</v>
      </c>
      <c r="F1927">
        <v>5.4702300000000004E-3</v>
      </c>
      <c r="G1927" s="10">
        <v>8</v>
      </c>
      <c r="H1927" s="4">
        <v>133946299</v>
      </c>
      <c r="I1927" s="4" t="s">
        <v>82</v>
      </c>
      <c r="J1927" s="12" t="s">
        <v>62</v>
      </c>
      <c r="K1927" s="11">
        <v>0.375</v>
      </c>
      <c r="L1927" s="11">
        <f t="shared" ref="L1927:L1990" si="30">IF(K1927&gt;0.5,1-K1927,K1927)</f>
        <v>0.375</v>
      </c>
      <c r="M1927">
        <v>2.9899999999999999E-2</v>
      </c>
      <c r="N1927" s="52">
        <v>3.0999999999999999E-3</v>
      </c>
      <c r="O1927" s="1">
        <v>1.7579999999999999E-21</v>
      </c>
      <c r="P1927" t="s">
        <v>52</v>
      </c>
      <c r="Q1927">
        <v>247107</v>
      </c>
    </row>
    <row r="1928" spans="1:17">
      <c r="A1928" t="s">
        <v>9521</v>
      </c>
      <c r="B1928" t="s">
        <v>9522</v>
      </c>
      <c r="C1928" t="s">
        <v>753</v>
      </c>
      <c r="D1928">
        <v>1</v>
      </c>
      <c r="E1928" s="1" t="s">
        <v>49</v>
      </c>
      <c r="F1928">
        <v>6.9345199999999996E-3</v>
      </c>
      <c r="G1928" s="10">
        <v>8</v>
      </c>
      <c r="H1928" s="4">
        <v>133948241</v>
      </c>
      <c r="I1928" s="4" t="s">
        <v>50</v>
      </c>
      <c r="J1928" s="12" t="s">
        <v>51</v>
      </c>
      <c r="K1928" s="11">
        <v>0.37519999999999998</v>
      </c>
      <c r="L1928" s="11">
        <f t="shared" si="30"/>
        <v>0.37519999999999998</v>
      </c>
      <c r="M1928">
        <v>0.03</v>
      </c>
      <c r="N1928" s="52">
        <v>3.0999999999999999E-3</v>
      </c>
      <c r="O1928" s="1">
        <v>1.501E-21</v>
      </c>
      <c r="P1928" t="s">
        <v>52</v>
      </c>
      <c r="Q1928">
        <v>247107</v>
      </c>
    </row>
    <row r="1929" spans="1:17">
      <c r="A1929" t="s">
        <v>9523</v>
      </c>
      <c r="B1929" t="s">
        <v>9524</v>
      </c>
      <c r="C1929" t="s">
        <v>753</v>
      </c>
      <c r="D1929">
        <v>1</v>
      </c>
      <c r="E1929" s="1" t="s">
        <v>49</v>
      </c>
      <c r="F1929">
        <v>1.0052200000000001E-2</v>
      </c>
      <c r="G1929" s="10">
        <v>8</v>
      </c>
      <c r="H1929" s="4">
        <v>133948522</v>
      </c>
      <c r="I1929" s="4" t="s">
        <v>82</v>
      </c>
      <c r="J1929" s="12" t="s">
        <v>51</v>
      </c>
      <c r="K1929" s="11">
        <v>0.37430000000000002</v>
      </c>
      <c r="L1929" s="11">
        <f t="shared" si="30"/>
        <v>0.37430000000000002</v>
      </c>
      <c r="M1929">
        <v>3.0099999999999998E-2</v>
      </c>
      <c r="N1929" s="52">
        <v>3.0999999999999999E-3</v>
      </c>
      <c r="O1929" s="1">
        <v>1.118E-21</v>
      </c>
      <c r="P1929" t="s">
        <v>52</v>
      </c>
      <c r="Q1929">
        <v>247107</v>
      </c>
    </row>
    <row r="1930" spans="1:17">
      <c r="A1930" t="s">
        <v>9525</v>
      </c>
      <c r="B1930" t="s">
        <v>9526</v>
      </c>
      <c r="C1930" t="s">
        <v>753</v>
      </c>
      <c r="D1930">
        <v>1</v>
      </c>
      <c r="E1930" s="1" t="s">
        <v>49</v>
      </c>
      <c r="F1930">
        <v>0.14013600000000001</v>
      </c>
      <c r="G1930" s="10">
        <v>8</v>
      </c>
      <c r="H1930" s="4">
        <v>133950129</v>
      </c>
      <c r="I1930" s="4" t="s">
        <v>82</v>
      </c>
      <c r="J1930" s="12" t="s">
        <v>51</v>
      </c>
      <c r="K1930" s="11">
        <v>0.62490000000000001</v>
      </c>
      <c r="L1930" s="11">
        <f t="shared" si="30"/>
        <v>0.37509999999999999</v>
      </c>
      <c r="M1930">
        <v>-2.9899999999999999E-2</v>
      </c>
      <c r="N1930" s="52">
        <v>3.0999999999999999E-3</v>
      </c>
      <c r="O1930" s="1">
        <v>1.9709999999999999E-21</v>
      </c>
      <c r="P1930" t="s">
        <v>83</v>
      </c>
      <c r="Q1930">
        <v>247107</v>
      </c>
    </row>
    <row r="1931" spans="1:17">
      <c r="A1931" t="s">
        <v>9527</v>
      </c>
      <c r="B1931" t="s">
        <v>9528</v>
      </c>
      <c r="C1931" t="s">
        <v>753</v>
      </c>
      <c r="D1931">
        <v>1</v>
      </c>
      <c r="E1931" s="1" t="s">
        <v>49</v>
      </c>
      <c r="F1931">
        <v>7.3125000000000004E-3</v>
      </c>
      <c r="G1931" s="10">
        <v>8</v>
      </c>
      <c r="H1931" s="4">
        <v>133950727</v>
      </c>
      <c r="I1931" s="4" t="s">
        <v>50</v>
      </c>
      <c r="J1931" s="12" t="s">
        <v>62</v>
      </c>
      <c r="K1931" s="11">
        <v>0.375</v>
      </c>
      <c r="L1931" s="11">
        <f t="shared" si="30"/>
        <v>0.375</v>
      </c>
      <c r="M1931">
        <v>0.03</v>
      </c>
      <c r="N1931" s="52">
        <v>3.0999999999999999E-3</v>
      </c>
      <c r="O1931" s="1">
        <v>1.534E-21</v>
      </c>
      <c r="P1931" t="s">
        <v>52</v>
      </c>
      <c r="Q1931">
        <v>247107</v>
      </c>
    </row>
    <row r="1932" spans="1:17">
      <c r="A1932" t="s">
        <v>9529</v>
      </c>
      <c r="B1932" t="s">
        <v>9530</v>
      </c>
      <c r="C1932" t="s">
        <v>753</v>
      </c>
      <c r="D1932">
        <v>1</v>
      </c>
      <c r="E1932" s="1" t="s">
        <v>49</v>
      </c>
      <c r="F1932">
        <v>1.4459700000000001E-2</v>
      </c>
      <c r="G1932" s="10">
        <v>8</v>
      </c>
      <c r="H1932" s="4">
        <v>133951991</v>
      </c>
      <c r="I1932" s="4" t="s">
        <v>82</v>
      </c>
      <c r="J1932" s="12" t="s">
        <v>51</v>
      </c>
      <c r="K1932" s="11">
        <v>0.62429999999999997</v>
      </c>
      <c r="L1932" s="11">
        <f t="shared" si="30"/>
        <v>0.37570000000000003</v>
      </c>
      <c r="M1932">
        <v>-3.0300000000000001E-2</v>
      </c>
      <c r="N1932" s="52">
        <v>3.0999999999999999E-3</v>
      </c>
      <c r="O1932" s="1">
        <v>7.0500000000000004E-22</v>
      </c>
      <c r="P1932" t="s">
        <v>83</v>
      </c>
      <c r="Q1932">
        <v>247107</v>
      </c>
    </row>
    <row r="1933" spans="1:17">
      <c r="A1933" t="s">
        <v>9531</v>
      </c>
      <c r="B1933" t="s">
        <v>9532</v>
      </c>
      <c r="C1933" t="s">
        <v>753</v>
      </c>
      <c r="D1933">
        <v>1</v>
      </c>
      <c r="E1933" s="1" t="s">
        <v>49</v>
      </c>
      <c r="F1933">
        <v>7.3459600000000003E-3</v>
      </c>
      <c r="G1933" s="10">
        <v>8</v>
      </c>
      <c r="H1933" s="4">
        <v>133952216</v>
      </c>
      <c r="I1933" s="4" t="s">
        <v>50</v>
      </c>
      <c r="J1933" s="12" t="s">
        <v>62</v>
      </c>
      <c r="K1933" s="11">
        <v>0.62490000000000001</v>
      </c>
      <c r="L1933" s="11">
        <f t="shared" si="30"/>
        <v>0.37509999999999999</v>
      </c>
      <c r="M1933">
        <v>-0.03</v>
      </c>
      <c r="N1933" s="52">
        <v>3.0999999999999999E-3</v>
      </c>
      <c r="O1933" s="1">
        <v>1.405E-21</v>
      </c>
      <c r="P1933" t="s">
        <v>83</v>
      </c>
      <c r="Q1933">
        <v>247107</v>
      </c>
    </row>
    <row r="1934" spans="1:17">
      <c r="A1934" t="s">
        <v>9533</v>
      </c>
      <c r="B1934" t="s">
        <v>9534</v>
      </c>
      <c r="C1934" t="s">
        <v>753</v>
      </c>
      <c r="D1934">
        <v>1</v>
      </c>
      <c r="E1934" s="1" t="s">
        <v>49</v>
      </c>
      <c r="F1934">
        <v>7.3667699999999999E-3</v>
      </c>
      <c r="G1934" s="10">
        <v>8</v>
      </c>
      <c r="H1934" s="4">
        <v>133952435</v>
      </c>
      <c r="I1934" s="4" t="s">
        <v>50</v>
      </c>
      <c r="J1934" s="12" t="s">
        <v>51</v>
      </c>
      <c r="K1934" s="11">
        <v>0.625</v>
      </c>
      <c r="L1934" s="11">
        <f t="shared" si="30"/>
        <v>0.375</v>
      </c>
      <c r="M1934">
        <v>-0.03</v>
      </c>
      <c r="N1934" s="52">
        <v>3.0999999999999999E-3</v>
      </c>
      <c r="O1934" s="1">
        <v>1.516E-21</v>
      </c>
      <c r="P1934" t="s">
        <v>83</v>
      </c>
      <c r="Q1934">
        <v>247107</v>
      </c>
    </row>
    <row r="1935" spans="1:17">
      <c r="A1935" t="s">
        <v>9535</v>
      </c>
      <c r="B1935" t="s">
        <v>9536</v>
      </c>
      <c r="C1935" t="s">
        <v>753</v>
      </c>
      <c r="D1935">
        <v>1</v>
      </c>
      <c r="E1935" s="1" t="s">
        <v>49</v>
      </c>
      <c r="F1935">
        <v>9.5020299999999999E-3</v>
      </c>
      <c r="G1935" s="10">
        <v>8</v>
      </c>
      <c r="H1935" s="4">
        <v>133952623</v>
      </c>
      <c r="I1935" s="4" t="s">
        <v>82</v>
      </c>
      <c r="J1935" s="12" t="s">
        <v>51</v>
      </c>
      <c r="K1935" s="11">
        <v>0.375</v>
      </c>
      <c r="L1935" s="11">
        <f t="shared" si="30"/>
        <v>0.375</v>
      </c>
      <c r="M1935">
        <v>3.0099999999999998E-2</v>
      </c>
      <c r="N1935" s="52">
        <v>3.0999999999999999E-3</v>
      </c>
      <c r="O1935" s="1">
        <v>1.225E-21</v>
      </c>
      <c r="P1935" t="s">
        <v>52</v>
      </c>
      <c r="Q1935">
        <v>247107</v>
      </c>
    </row>
    <row r="1936" spans="1:17">
      <c r="A1936" t="s">
        <v>9537</v>
      </c>
      <c r="B1936" t="s">
        <v>9538</v>
      </c>
      <c r="C1936" t="s">
        <v>753</v>
      </c>
      <c r="D1936">
        <v>1</v>
      </c>
      <c r="E1936" s="1" t="s">
        <v>49</v>
      </c>
      <c r="F1936">
        <v>7.3975500000000001E-3</v>
      </c>
      <c r="G1936" s="10">
        <v>8</v>
      </c>
      <c r="H1936" s="4">
        <v>133952661</v>
      </c>
      <c r="I1936" s="4" t="s">
        <v>50</v>
      </c>
      <c r="J1936" s="12" t="s">
        <v>62</v>
      </c>
      <c r="K1936" s="11">
        <v>0.625</v>
      </c>
      <c r="L1936" s="11">
        <f t="shared" si="30"/>
        <v>0.375</v>
      </c>
      <c r="M1936">
        <v>-0.03</v>
      </c>
      <c r="N1936" s="52">
        <v>3.0999999999999999E-3</v>
      </c>
      <c r="O1936" s="1">
        <v>1.516E-21</v>
      </c>
      <c r="P1936" t="s">
        <v>83</v>
      </c>
      <c r="Q1936">
        <v>247107</v>
      </c>
    </row>
    <row r="1937" spans="1:17">
      <c r="A1937" t="s">
        <v>9539</v>
      </c>
      <c r="B1937" t="s">
        <v>9540</v>
      </c>
      <c r="C1937" t="s">
        <v>753</v>
      </c>
      <c r="D1937">
        <v>1</v>
      </c>
      <c r="E1937" s="1" t="s">
        <v>49</v>
      </c>
      <c r="F1937">
        <v>9.2387000000000007E-3</v>
      </c>
      <c r="G1937" s="10">
        <v>8</v>
      </c>
      <c r="H1937" s="4">
        <v>133953907</v>
      </c>
      <c r="I1937" s="4" t="s">
        <v>50</v>
      </c>
      <c r="J1937" s="12" t="s">
        <v>51</v>
      </c>
      <c r="K1937" s="11">
        <v>0.62490000000000001</v>
      </c>
      <c r="L1937" s="11">
        <f t="shared" si="30"/>
        <v>0.37509999999999999</v>
      </c>
      <c r="M1937">
        <v>-3.0099999999999998E-2</v>
      </c>
      <c r="N1937" s="52">
        <v>3.0999999999999999E-3</v>
      </c>
      <c r="O1937" s="1">
        <v>1.3770000000000001E-21</v>
      </c>
      <c r="P1937" t="s">
        <v>83</v>
      </c>
      <c r="Q1937">
        <v>247107</v>
      </c>
    </row>
    <row r="1938" spans="1:17">
      <c r="A1938" t="s">
        <v>9541</v>
      </c>
      <c r="B1938" t="s">
        <v>9542</v>
      </c>
      <c r="C1938" t="s">
        <v>753</v>
      </c>
      <c r="D1938">
        <v>1</v>
      </c>
      <c r="E1938" s="1" t="s">
        <v>49</v>
      </c>
      <c r="F1938">
        <v>7.4013999999999998E-3</v>
      </c>
      <c r="G1938" s="10">
        <v>8</v>
      </c>
      <c r="H1938" s="4">
        <v>133954181</v>
      </c>
      <c r="I1938" s="4" t="s">
        <v>82</v>
      </c>
      <c r="J1938" s="12" t="s">
        <v>51</v>
      </c>
      <c r="K1938" s="11">
        <v>0.375</v>
      </c>
      <c r="L1938" s="11">
        <f t="shared" si="30"/>
        <v>0.375</v>
      </c>
      <c r="M1938">
        <v>0.03</v>
      </c>
      <c r="N1938" s="52">
        <v>3.0999999999999999E-3</v>
      </c>
      <c r="O1938" s="1">
        <v>1.682E-21</v>
      </c>
      <c r="P1938" t="s">
        <v>52</v>
      </c>
      <c r="Q1938">
        <v>247107</v>
      </c>
    </row>
    <row r="1939" spans="1:17">
      <c r="A1939" t="s">
        <v>9543</v>
      </c>
      <c r="B1939" t="s">
        <v>9544</v>
      </c>
      <c r="C1939" t="s">
        <v>753</v>
      </c>
      <c r="D1939">
        <v>1</v>
      </c>
      <c r="E1939" s="1" t="s">
        <v>49</v>
      </c>
      <c r="F1939">
        <v>7.3805099999999998E-3</v>
      </c>
      <c r="G1939" s="10">
        <v>8</v>
      </c>
      <c r="H1939" s="4">
        <v>133954321</v>
      </c>
      <c r="I1939" s="4" t="s">
        <v>82</v>
      </c>
      <c r="J1939" s="12" t="s">
        <v>51</v>
      </c>
      <c r="K1939" s="11">
        <v>0.37509999999999999</v>
      </c>
      <c r="L1939" s="11">
        <f t="shared" si="30"/>
        <v>0.37509999999999999</v>
      </c>
      <c r="M1939">
        <v>0.03</v>
      </c>
      <c r="N1939" s="52">
        <v>3.0999999999999999E-3</v>
      </c>
      <c r="O1939" s="1">
        <v>1.43E-21</v>
      </c>
      <c r="P1939" t="s">
        <v>52</v>
      </c>
      <c r="Q1939">
        <v>247107</v>
      </c>
    </row>
    <row r="1940" spans="1:17">
      <c r="A1940" t="s">
        <v>9545</v>
      </c>
      <c r="B1940" t="s">
        <v>9546</v>
      </c>
      <c r="C1940" t="s">
        <v>753</v>
      </c>
      <c r="D1940">
        <v>1</v>
      </c>
      <c r="E1940" s="1" t="s">
        <v>49</v>
      </c>
      <c r="F1940">
        <v>7.38443E-3</v>
      </c>
      <c r="G1940" s="10">
        <v>8</v>
      </c>
      <c r="H1940" s="4">
        <v>133954430</v>
      </c>
      <c r="I1940" s="4" t="s">
        <v>82</v>
      </c>
      <c r="J1940" s="12" t="s">
        <v>62</v>
      </c>
      <c r="K1940" s="11">
        <v>0.3755</v>
      </c>
      <c r="L1940" s="11">
        <f t="shared" si="30"/>
        <v>0.3755</v>
      </c>
      <c r="M1940">
        <v>0.03</v>
      </c>
      <c r="N1940" s="52">
        <v>3.0999999999999999E-3</v>
      </c>
      <c r="O1940" s="1">
        <v>1.754E-21</v>
      </c>
      <c r="P1940" t="s">
        <v>52</v>
      </c>
      <c r="Q1940">
        <v>247107</v>
      </c>
    </row>
    <row r="1941" spans="1:17">
      <c r="A1941" t="s">
        <v>9547</v>
      </c>
      <c r="B1941" t="s">
        <v>9548</v>
      </c>
      <c r="C1941" t="s">
        <v>753</v>
      </c>
      <c r="D1941">
        <v>1</v>
      </c>
      <c r="E1941" s="1" t="s">
        <v>49</v>
      </c>
      <c r="F1941">
        <v>9.2387000000000007E-3</v>
      </c>
      <c r="G1941" s="10">
        <v>8</v>
      </c>
      <c r="H1941" s="4">
        <v>133954556</v>
      </c>
      <c r="I1941" s="4" t="s">
        <v>82</v>
      </c>
      <c r="J1941" s="12" t="s">
        <v>51</v>
      </c>
      <c r="K1941" s="11">
        <v>0.62490000000000001</v>
      </c>
      <c r="L1941" s="11">
        <f t="shared" si="30"/>
        <v>0.37509999999999999</v>
      </c>
      <c r="M1941">
        <v>-3.0099999999999998E-2</v>
      </c>
      <c r="N1941" s="52">
        <v>3.0999999999999999E-3</v>
      </c>
      <c r="O1941" s="1">
        <v>1.379E-21</v>
      </c>
      <c r="P1941" t="s">
        <v>83</v>
      </c>
      <c r="Q1941">
        <v>247107</v>
      </c>
    </row>
    <row r="1942" spans="1:17">
      <c r="A1942" t="s">
        <v>9549</v>
      </c>
      <c r="B1942" t="s">
        <v>9550</v>
      </c>
      <c r="C1942" t="s">
        <v>753</v>
      </c>
      <c r="D1942">
        <v>1</v>
      </c>
      <c r="E1942" s="1" t="s">
        <v>49</v>
      </c>
      <c r="F1942">
        <v>7.3805099999999998E-3</v>
      </c>
      <c r="G1942" s="10">
        <v>8</v>
      </c>
      <c r="H1942" s="4">
        <v>133954644</v>
      </c>
      <c r="I1942" s="4" t="s">
        <v>62</v>
      </c>
      <c r="J1942" s="12" t="s">
        <v>51</v>
      </c>
      <c r="K1942" s="11">
        <v>0.37509999999999999</v>
      </c>
      <c r="L1942" s="11">
        <f t="shared" si="30"/>
        <v>0.37509999999999999</v>
      </c>
      <c r="M1942">
        <v>0.03</v>
      </c>
      <c r="N1942" s="52">
        <v>3.0999999999999999E-3</v>
      </c>
      <c r="O1942" s="1">
        <v>1.4309999999999999E-21</v>
      </c>
      <c r="P1942" t="s">
        <v>52</v>
      </c>
      <c r="Q1942">
        <v>247107</v>
      </c>
    </row>
    <row r="1943" spans="1:17">
      <c r="A1943" t="s">
        <v>9551</v>
      </c>
      <c r="B1943" t="s">
        <v>9552</v>
      </c>
      <c r="C1943" t="s">
        <v>753</v>
      </c>
      <c r="D1943">
        <v>1</v>
      </c>
      <c r="E1943" s="1" t="s">
        <v>49</v>
      </c>
      <c r="F1943">
        <v>9.2436299999999992E-3</v>
      </c>
      <c r="G1943" s="10">
        <v>8</v>
      </c>
      <c r="H1943" s="4">
        <v>133954685</v>
      </c>
      <c r="I1943" s="4" t="s">
        <v>50</v>
      </c>
      <c r="J1943" s="12" t="s">
        <v>62</v>
      </c>
      <c r="K1943" s="11">
        <v>0.37509999999999999</v>
      </c>
      <c r="L1943" s="11">
        <f t="shared" si="30"/>
        <v>0.37509999999999999</v>
      </c>
      <c r="M1943">
        <v>3.0099999999999998E-2</v>
      </c>
      <c r="N1943" s="52">
        <v>3.0999999999999999E-3</v>
      </c>
      <c r="O1943" s="1">
        <v>1.3569999999999999E-21</v>
      </c>
      <c r="P1943" t="s">
        <v>52</v>
      </c>
      <c r="Q1943">
        <v>247107</v>
      </c>
    </row>
    <row r="1944" spans="1:17">
      <c r="A1944" t="s">
        <v>9553</v>
      </c>
      <c r="B1944" t="s">
        <v>9554</v>
      </c>
      <c r="C1944" t="s">
        <v>753</v>
      </c>
      <c r="D1944">
        <v>1</v>
      </c>
      <c r="E1944" s="1" t="s">
        <v>49</v>
      </c>
      <c r="F1944">
        <v>7.3805099999999998E-3</v>
      </c>
      <c r="G1944" s="10">
        <v>8</v>
      </c>
      <c r="H1944" s="4">
        <v>133954768</v>
      </c>
      <c r="I1944" s="4" t="s">
        <v>50</v>
      </c>
      <c r="J1944" s="12" t="s">
        <v>62</v>
      </c>
      <c r="K1944" s="11">
        <v>0.62490000000000001</v>
      </c>
      <c r="L1944" s="11">
        <f t="shared" si="30"/>
        <v>0.37509999999999999</v>
      </c>
      <c r="M1944">
        <v>-0.03</v>
      </c>
      <c r="N1944" s="52">
        <v>3.0999999999999999E-3</v>
      </c>
      <c r="O1944" s="1">
        <v>1.412E-21</v>
      </c>
      <c r="P1944" t="s">
        <v>83</v>
      </c>
      <c r="Q1944">
        <v>247107</v>
      </c>
    </row>
    <row r="1945" spans="1:17">
      <c r="A1945" t="s">
        <v>9555</v>
      </c>
      <c r="B1945" t="s">
        <v>9556</v>
      </c>
      <c r="C1945" t="s">
        <v>753</v>
      </c>
      <c r="D1945">
        <v>1</v>
      </c>
      <c r="E1945" s="1" t="s">
        <v>49</v>
      </c>
      <c r="F1945">
        <v>9.2436299999999992E-3</v>
      </c>
      <c r="G1945" s="10">
        <v>8</v>
      </c>
      <c r="H1945" s="4">
        <v>133954993</v>
      </c>
      <c r="I1945" s="4" t="s">
        <v>50</v>
      </c>
      <c r="J1945" s="12" t="s">
        <v>62</v>
      </c>
      <c r="K1945" s="11">
        <v>0.62480000000000002</v>
      </c>
      <c r="L1945" s="11">
        <f t="shared" si="30"/>
        <v>0.37519999999999998</v>
      </c>
      <c r="M1945">
        <v>-3.0099999999999998E-2</v>
      </c>
      <c r="N1945" s="52">
        <v>3.0999999999999999E-3</v>
      </c>
      <c r="O1945" s="1">
        <v>1.3740000000000001E-21</v>
      </c>
      <c r="P1945" t="s">
        <v>83</v>
      </c>
      <c r="Q1945">
        <v>247107</v>
      </c>
    </row>
    <row r="1946" spans="1:17">
      <c r="A1946" t="s">
        <v>9557</v>
      </c>
      <c r="B1946" t="s">
        <v>9558</v>
      </c>
      <c r="C1946" t="s">
        <v>753</v>
      </c>
      <c r="D1946">
        <v>1</v>
      </c>
      <c r="E1946" s="1" t="s">
        <v>49</v>
      </c>
      <c r="F1946">
        <v>9.2436299999999992E-3</v>
      </c>
      <c r="G1946" s="10">
        <v>8</v>
      </c>
      <c r="H1946" s="4">
        <v>133955116</v>
      </c>
      <c r="I1946" s="4" t="s">
        <v>62</v>
      </c>
      <c r="J1946" s="12" t="s">
        <v>51</v>
      </c>
      <c r="K1946" s="11">
        <v>0.62480000000000002</v>
      </c>
      <c r="L1946" s="11">
        <f t="shared" si="30"/>
        <v>0.37519999999999998</v>
      </c>
      <c r="M1946">
        <v>-3.0099999999999998E-2</v>
      </c>
      <c r="N1946" s="52">
        <v>3.0999999999999999E-3</v>
      </c>
      <c r="O1946" s="1">
        <v>1.349E-21</v>
      </c>
      <c r="P1946" t="s">
        <v>83</v>
      </c>
      <c r="Q1946">
        <v>247107</v>
      </c>
    </row>
    <row r="1947" spans="1:17">
      <c r="A1947" t="s">
        <v>9559</v>
      </c>
      <c r="B1947" t="s">
        <v>9560</v>
      </c>
      <c r="C1947" t="s">
        <v>753</v>
      </c>
      <c r="D1947">
        <v>1</v>
      </c>
      <c r="E1947" s="1" t="s">
        <v>49</v>
      </c>
      <c r="F1947">
        <v>5.9135300000000002E-3</v>
      </c>
      <c r="G1947" s="10">
        <v>8</v>
      </c>
      <c r="H1947" s="4">
        <v>133955837</v>
      </c>
      <c r="I1947" s="4" t="s">
        <v>50</v>
      </c>
      <c r="J1947" s="12" t="s">
        <v>51</v>
      </c>
      <c r="K1947" s="11">
        <v>0.37509999999999999</v>
      </c>
      <c r="L1947" s="11">
        <f t="shared" si="30"/>
        <v>0.37509999999999999</v>
      </c>
      <c r="M1947">
        <v>2.9899999999999999E-2</v>
      </c>
      <c r="N1947" s="52">
        <v>3.0999999999999999E-3</v>
      </c>
      <c r="O1947" s="1">
        <v>2.0059999999999998E-21</v>
      </c>
      <c r="P1947" t="s">
        <v>52</v>
      </c>
      <c r="Q1947">
        <v>247107</v>
      </c>
    </row>
    <row r="1948" spans="1:17">
      <c r="A1948" t="s">
        <v>9561</v>
      </c>
      <c r="B1948" t="s">
        <v>9562</v>
      </c>
      <c r="C1948" t="s">
        <v>753</v>
      </c>
      <c r="D1948">
        <v>1</v>
      </c>
      <c r="E1948" s="1" t="s">
        <v>49</v>
      </c>
      <c r="F1948">
        <v>7.7027299999999996E-3</v>
      </c>
      <c r="G1948" s="10">
        <v>8</v>
      </c>
      <c r="H1948" s="4">
        <v>133956084</v>
      </c>
      <c r="I1948" s="4" t="s">
        <v>82</v>
      </c>
      <c r="J1948" s="12" t="s">
        <v>62</v>
      </c>
      <c r="K1948" s="11">
        <v>0.376</v>
      </c>
      <c r="L1948" s="11">
        <f t="shared" si="30"/>
        <v>0.376</v>
      </c>
      <c r="M1948">
        <v>3.0099999999999998E-2</v>
      </c>
      <c r="N1948" s="52">
        <v>3.0999999999999999E-3</v>
      </c>
      <c r="O1948" s="1">
        <v>1.2079999999999999E-21</v>
      </c>
      <c r="P1948" t="s">
        <v>52</v>
      </c>
      <c r="Q1948">
        <v>247107</v>
      </c>
    </row>
    <row r="1949" spans="1:17">
      <c r="A1949" t="s">
        <v>9563</v>
      </c>
      <c r="B1949" t="s">
        <v>9564</v>
      </c>
      <c r="C1949" t="s">
        <v>753</v>
      </c>
      <c r="D1949">
        <v>1</v>
      </c>
      <c r="E1949" s="1" t="s">
        <v>49</v>
      </c>
      <c r="F1949">
        <v>7.4040199999999999E-3</v>
      </c>
      <c r="G1949" s="10">
        <v>8</v>
      </c>
      <c r="H1949" s="4">
        <v>133956556</v>
      </c>
      <c r="I1949" s="4" t="s">
        <v>82</v>
      </c>
      <c r="J1949" s="12" t="s">
        <v>51</v>
      </c>
      <c r="K1949" s="11">
        <v>0.62490000000000001</v>
      </c>
      <c r="L1949" s="11">
        <f t="shared" si="30"/>
        <v>0.37509999999999999</v>
      </c>
      <c r="M1949">
        <v>-0.03</v>
      </c>
      <c r="N1949" s="52">
        <v>3.0999999999999999E-3</v>
      </c>
      <c r="O1949" s="1">
        <v>1.522E-21</v>
      </c>
      <c r="P1949" t="s">
        <v>83</v>
      </c>
      <c r="Q1949">
        <v>247107</v>
      </c>
    </row>
    <row r="1950" spans="1:17">
      <c r="A1950" t="s">
        <v>9565</v>
      </c>
      <c r="B1950" t="s">
        <v>9566</v>
      </c>
      <c r="C1950" t="s">
        <v>753</v>
      </c>
      <c r="D1950">
        <v>1</v>
      </c>
      <c r="E1950" s="1" t="s">
        <v>49</v>
      </c>
      <c r="F1950">
        <v>7.4079599999999999E-3</v>
      </c>
      <c r="G1950" s="10">
        <v>8</v>
      </c>
      <c r="H1950" s="4">
        <v>133957315</v>
      </c>
      <c r="I1950" s="4" t="s">
        <v>50</v>
      </c>
      <c r="J1950" s="12" t="s">
        <v>62</v>
      </c>
      <c r="K1950" s="11">
        <v>0.37519999999999998</v>
      </c>
      <c r="L1950" s="11">
        <f t="shared" si="30"/>
        <v>0.37519999999999998</v>
      </c>
      <c r="M1950">
        <v>0.03</v>
      </c>
      <c r="N1950" s="52">
        <v>3.0999999999999999E-3</v>
      </c>
      <c r="O1950" s="1">
        <v>1.605E-21</v>
      </c>
      <c r="P1950" t="s">
        <v>52</v>
      </c>
      <c r="Q1950">
        <v>247107</v>
      </c>
    </row>
    <row r="1951" spans="1:17">
      <c r="A1951" t="s">
        <v>9567</v>
      </c>
      <c r="B1951" t="s">
        <v>9568</v>
      </c>
      <c r="C1951" t="s">
        <v>753</v>
      </c>
      <c r="D1951">
        <v>1</v>
      </c>
      <c r="E1951" s="1" t="s">
        <v>49</v>
      </c>
      <c r="F1951">
        <v>7.4040199999999999E-3</v>
      </c>
      <c r="G1951" s="10">
        <v>8</v>
      </c>
      <c r="H1951" s="4">
        <v>133957491</v>
      </c>
      <c r="I1951" s="4" t="s">
        <v>50</v>
      </c>
      <c r="J1951" s="12" t="s">
        <v>51</v>
      </c>
      <c r="K1951" s="11">
        <v>0.62480000000000002</v>
      </c>
      <c r="L1951" s="11">
        <f t="shared" si="30"/>
        <v>0.37519999999999998</v>
      </c>
      <c r="M1951">
        <v>-0.03</v>
      </c>
      <c r="N1951" s="52">
        <v>3.0999999999999999E-3</v>
      </c>
      <c r="O1951" s="1">
        <v>1.742E-21</v>
      </c>
      <c r="P1951" t="s">
        <v>83</v>
      </c>
      <c r="Q1951">
        <v>247107</v>
      </c>
    </row>
    <row r="1952" spans="1:17">
      <c r="A1952" t="s">
        <v>9569</v>
      </c>
      <c r="B1952" t="s">
        <v>9570</v>
      </c>
      <c r="C1952" t="s">
        <v>753</v>
      </c>
      <c r="D1952">
        <v>1</v>
      </c>
      <c r="E1952" s="1" t="s">
        <v>49</v>
      </c>
      <c r="F1952">
        <v>7.0861199999999996E-3</v>
      </c>
      <c r="G1952" s="10">
        <v>8</v>
      </c>
      <c r="H1952" s="4">
        <v>133957674</v>
      </c>
      <c r="I1952" s="4" t="s">
        <v>82</v>
      </c>
      <c r="J1952" s="12" t="s">
        <v>51</v>
      </c>
      <c r="K1952" s="11">
        <v>0.62460000000000004</v>
      </c>
      <c r="L1952" s="11">
        <f t="shared" si="30"/>
        <v>0.37539999999999996</v>
      </c>
      <c r="M1952">
        <v>-0.03</v>
      </c>
      <c r="N1952" s="52">
        <v>3.0999999999999999E-3</v>
      </c>
      <c r="O1952" s="1">
        <v>1.7389999999999998E-21</v>
      </c>
      <c r="P1952" t="s">
        <v>83</v>
      </c>
      <c r="Q1952">
        <v>247107</v>
      </c>
    </row>
    <row r="1953" spans="1:17">
      <c r="A1953" t="s">
        <v>9571</v>
      </c>
      <c r="B1953" t="s">
        <v>9572</v>
      </c>
      <c r="C1953" t="s">
        <v>753</v>
      </c>
      <c r="D1953">
        <v>1</v>
      </c>
      <c r="E1953" s="1" t="s">
        <v>49</v>
      </c>
      <c r="F1953">
        <v>7.4040199999999999E-3</v>
      </c>
      <c r="G1953" s="10">
        <v>8</v>
      </c>
      <c r="H1953" s="4">
        <v>133957785</v>
      </c>
      <c r="I1953" s="4" t="s">
        <v>62</v>
      </c>
      <c r="J1953" s="12" t="s">
        <v>51</v>
      </c>
      <c r="K1953" s="11">
        <v>0.62480000000000002</v>
      </c>
      <c r="L1953" s="11">
        <f t="shared" si="30"/>
        <v>0.37519999999999998</v>
      </c>
      <c r="M1953">
        <v>-0.03</v>
      </c>
      <c r="N1953" s="52">
        <v>3.0999999999999999E-3</v>
      </c>
      <c r="O1953" s="1">
        <v>1.807E-21</v>
      </c>
      <c r="P1953" t="s">
        <v>83</v>
      </c>
      <c r="Q1953">
        <v>247107</v>
      </c>
    </row>
    <row r="1954" spans="1:17">
      <c r="A1954" t="s">
        <v>9573</v>
      </c>
      <c r="B1954" t="s">
        <v>9574</v>
      </c>
      <c r="C1954" t="s">
        <v>753</v>
      </c>
      <c r="D1954">
        <v>1</v>
      </c>
      <c r="E1954" s="1" t="s">
        <v>49</v>
      </c>
      <c r="F1954">
        <v>7.3022499999999997E-3</v>
      </c>
      <c r="G1954" s="10">
        <v>8</v>
      </c>
      <c r="H1954" s="4">
        <v>133958037</v>
      </c>
      <c r="I1954" s="4" t="s">
        <v>82</v>
      </c>
      <c r="J1954" s="12" t="s">
        <v>51</v>
      </c>
      <c r="K1954" s="11">
        <v>0.375</v>
      </c>
      <c r="L1954" s="11">
        <f t="shared" si="30"/>
        <v>0.375</v>
      </c>
      <c r="M1954">
        <v>0.03</v>
      </c>
      <c r="N1954" s="52">
        <v>3.0999999999999999E-3</v>
      </c>
      <c r="O1954" s="1">
        <v>1.748E-21</v>
      </c>
      <c r="P1954" t="s">
        <v>52</v>
      </c>
      <c r="Q1954">
        <v>247107</v>
      </c>
    </row>
    <row r="1955" spans="1:17">
      <c r="A1955" t="s">
        <v>9575</v>
      </c>
      <c r="B1955" t="s">
        <v>9576</v>
      </c>
      <c r="C1955" t="s">
        <v>753</v>
      </c>
      <c r="D1955">
        <v>1</v>
      </c>
      <c r="E1955" s="1" t="s">
        <v>49</v>
      </c>
      <c r="F1955">
        <v>0.110528</v>
      </c>
      <c r="G1955" s="10">
        <v>8</v>
      </c>
      <c r="H1955" s="4">
        <v>133958633</v>
      </c>
      <c r="I1955" s="4" t="s">
        <v>82</v>
      </c>
      <c r="J1955" s="12" t="s">
        <v>50</v>
      </c>
      <c r="K1955" s="11">
        <v>0.37540000000000001</v>
      </c>
      <c r="L1955" s="11">
        <f t="shared" si="30"/>
        <v>0.37540000000000001</v>
      </c>
      <c r="M1955">
        <v>0.03</v>
      </c>
      <c r="N1955" s="52">
        <v>3.0999999999999999E-3</v>
      </c>
      <c r="O1955" s="1">
        <v>1.4459999999999999E-21</v>
      </c>
      <c r="P1955" t="s">
        <v>52</v>
      </c>
      <c r="Q1955">
        <v>247107</v>
      </c>
    </row>
    <row r="1956" spans="1:17">
      <c r="A1956" t="s">
        <v>9577</v>
      </c>
      <c r="B1956" t="s">
        <v>9578</v>
      </c>
      <c r="C1956" t="s">
        <v>753</v>
      </c>
      <c r="D1956">
        <v>1</v>
      </c>
      <c r="E1956" s="1" t="s">
        <v>49</v>
      </c>
      <c r="F1956">
        <v>0.11361400000000001</v>
      </c>
      <c r="G1956" s="10">
        <v>8</v>
      </c>
      <c r="H1956" s="4">
        <v>133958965</v>
      </c>
      <c r="I1956" s="4" t="s">
        <v>50</v>
      </c>
      <c r="J1956" s="12" t="s">
        <v>62</v>
      </c>
      <c r="K1956" s="11">
        <v>0.37540000000000001</v>
      </c>
      <c r="L1956" s="11">
        <f t="shared" si="30"/>
        <v>0.37540000000000001</v>
      </c>
      <c r="M1956">
        <v>0.03</v>
      </c>
      <c r="N1956" s="52">
        <v>3.0999999999999999E-3</v>
      </c>
      <c r="O1956" s="1">
        <v>1.534E-21</v>
      </c>
      <c r="P1956" t="s">
        <v>52</v>
      </c>
      <c r="Q1956">
        <v>247107</v>
      </c>
    </row>
    <row r="1957" spans="1:17">
      <c r="A1957" t="s">
        <v>9579</v>
      </c>
      <c r="B1957" t="s">
        <v>9580</v>
      </c>
      <c r="C1957" t="s">
        <v>753</v>
      </c>
      <c r="D1957">
        <v>1</v>
      </c>
      <c r="E1957" s="1" t="s">
        <v>49</v>
      </c>
      <c r="F1957">
        <v>0.111189</v>
      </c>
      <c r="G1957" s="10">
        <v>8</v>
      </c>
      <c r="H1957" s="4">
        <v>133959041</v>
      </c>
      <c r="I1957" s="4" t="s">
        <v>62</v>
      </c>
      <c r="J1957" s="12" t="s">
        <v>51</v>
      </c>
      <c r="K1957" s="11">
        <v>0.62450000000000006</v>
      </c>
      <c r="L1957" s="11">
        <f t="shared" si="30"/>
        <v>0.37549999999999994</v>
      </c>
      <c r="M1957">
        <v>-0.03</v>
      </c>
      <c r="N1957" s="52">
        <v>3.0999999999999999E-3</v>
      </c>
      <c r="O1957" s="1">
        <v>1.5670000000000001E-21</v>
      </c>
      <c r="P1957" t="s">
        <v>83</v>
      </c>
      <c r="Q1957">
        <v>247107</v>
      </c>
    </row>
    <row r="1958" spans="1:17">
      <c r="A1958" t="s">
        <v>9581</v>
      </c>
      <c r="B1958" t="s">
        <v>9582</v>
      </c>
      <c r="C1958" t="s">
        <v>753</v>
      </c>
      <c r="D1958">
        <v>1</v>
      </c>
      <c r="E1958" s="1" t="s">
        <v>49</v>
      </c>
      <c r="F1958">
        <v>7.23239E-3</v>
      </c>
      <c r="G1958" s="10">
        <v>8</v>
      </c>
      <c r="H1958" s="4">
        <v>133959518</v>
      </c>
      <c r="I1958" s="4" t="s">
        <v>82</v>
      </c>
      <c r="J1958" s="12" t="s">
        <v>51</v>
      </c>
      <c r="K1958" s="11">
        <v>0.62450000000000006</v>
      </c>
      <c r="L1958" s="11">
        <f t="shared" si="30"/>
        <v>0.37549999999999994</v>
      </c>
      <c r="M1958">
        <v>-0.03</v>
      </c>
      <c r="N1958" s="52">
        <v>3.0999999999999999E-3</v>
      </c>
      <c r="O1958" s="1">
        <v>1.536E-21</v>
      </c>
      <c r="P1958" t="s">
        <v>83</v>
      </c>
      <c r="Q1958">
        <v>247107</v>
      </c>
    </row>
    <row r="1959" spans="1:17">
      <c r="A1959" t="s">
        <v>9583</v>
      </c>
      <c r="B1959" t="s">
        <v>9584</v>
      </c>
      <c r="C1959" t="s">
        <v>753</v>
      </c>
      <c r="D1959">
        <v>1</v>
      </c>
      <c r="E1959" s="1" t="s">
        <v>49</v>
      </c>
      <c r="F1959">
        <v>7.5032900000000001E-3</v>
      </c>
      <c r="G1959" s="10">
        <v>8</v>
      </c>
      <c r="H1959" s="4">
        <v>133960936</v>
      </c>
      <c r="I1959" s="4" t="s">
        <v>50</v>
      </c>
      <c r="J1959" s="12" t="s">
        <v>62</v>
      </c>
      <c r="K1959" s="11">
        <v>0.37659999999999999</v>
      </c>
      <c r="L1959" s="11">
        <f t="shared" si="30"/>
        <v>0.37659999999999999</v>
      </c>
      <c r="M1959">
        <v>3.0099999999999998E-2</v>
      </c>
      <c r="N1959" s="52">
        <v>3.0999999999999999E-3</v>
      </c>
      <c r="O1959" s="1">
        <v>1.326E-21</v>
      </c>
      <c r="P1959" t="s">
        <v>52</v>
      </c>
      <c r="Q1959">
        <v>247107</v>
      </c>
    </row>
    <row r="1960" spans="1:17">
      <c r="A1960" t="s">
        <v>9585</v>
      </c>
      <c r="B1960" t="s">
        <v>9586</v>
      </c>
      <c r="C1960" t="s">
        <v>753</v>
      </c>
      <c r="D1960">
        <v>1</v>
      </c>
      <c r="E1960" s="1" t="s">
        <v>49</v>
      </c>
      <c r="F1960">
        <v>4.2980199999999996E-3</v>
      </c>
      <c r="G1960" s="10">
        <v>8</v>
      </c>
      <c r="H1960" s="4">
        <v>133961696</v>
      </c>
      <c r="I1960" s="4" t="s">
        <v>82</v>
      </c>
      <c r="J1960" s="12" t="s">
        <v>62</v>
      </c>
      <c r="K1960" s="11">
        <v>0.37759999999999999</v>
      </c>
      <c r="L1960" s="11">
        <f t="shared" si="30"/>
        <v>0.37759999999999999</v>
      </c>
      <c r="M1960">
        <v>2.9899999999999999E-2</v>
      </c>
      <c r="N1960" s="52">
        <v>3.0999999999999999E-3</v>
      </c>
      <c r="O1960" s="1">
        <v>2.3569999999999998E-21</v>
      </c>
      <c r="P1960" t="s">
        <v>52</v>
      </c>
      <c r="Q1960">
        <v>247107</v>
      </c>
    </row>
    <row r="1961" spans="1:17">
      <c r="A1961" t="s">
        <v>9587</v>
      </c>
      <c r="B1961" t="s">
        <v>9588</v>
      </c>
      <c r="C1961" t="s">
        <v>753</v>
      </c>
      <c r="D1961">
        <v>1</v>
      </c>
      <c r="E1961" s="1" t="s">
        <v>49</v>
      </c>
      <c r="F1961">
        <v>6.4691899999999997E-3</v>
      </c>
      <c r="G1961" s="10">
        <v>8</v>
      </c>
      <c r="H1961" s="4">
        <v>133967771</v>
      </c>
      <c r="I1961" s="4" t="s">
        <v>82</v>
      </c>
      <c r="J1961" s="12" t="s">
        <v>51</v>
      </c>
      <c r="K1961" s="11">
        <v>0.62390000000000001</v>
      </c>
      <c r="L1961" s="11">
        <f t="shared" si="30"/>
        <v>0.37609999999999999</v>
      </c>
      <c r="M1961">
        <v>-2.9399999999999999E-2</v>
      </c>
      <c r="N1961" s="52">
        <v>3.2000000000000002E-3</v>
      </c>
      <c r="O1961" s="1">
        <v>1.4620000000000001E-20</v>
      </c>
      <c r="P1961" t="s">
        <v>83</v>
      </c>
      <c r="Q1961">
        <v>247107</v>
      </c>
    </row>
    <row r="1962" spans="1:17">
      <c r="A1962" t="s">
        <v>9589</v>
      </c>
      <c r="B1962" t="s">
        <v>9590</v>
      </c>
      <c r="C1962" t="s">
        <v>753</v>
      </c>
      <c r="D1962">
        <v>4</v>
      </c>
      <c r="E1962" s="1" t="s">
        <v>49</v>
      </c>
      <c r="F1962">
        <v>7.9105600000000005E-3</v>
      </c>
      <c r="G1962" s="10">
        <v>8</v>
      </c>
      <c r="H1962" s="4">
        <v>134065539</v>
      </c>
      <c r="I1962" s="4" t="s">
        <v>62</v>
      </c>
      <c r="J1962" s="12" t="s">
        <v>51</v>
      </c>
      <c r="K1962" s="11">
        <v>0.73050000000000004</v>
      </c>
      <c r="L1962" s="11">
        <f t="shared" si="30"/>
        <v>0.26949999999999996</v>
      </c>
      <c r="M1962">
        <v>-1.44E-2</v>
      </c>
      <c r="N1962" s="52">
        <v>3.3999999999999998E-3</v>
      </c>
      <c r="O1962" s="1">
        <v>2.637E-5</v>
      </c>
      <c r="P1962" t="s">
        <v>83</v>
      </c>
      <c r="Q1962">
        <v>247107</v>
      </c>
    </row>
    <row r="1963" spans="1:17">
      <c r="A1963" t="s">
        <v>9591</v>
      </c>
      <c r="B1963" t="s">
        <v>9592</v>
      </c>
      <c r="C1963" t="s">
        <v>753</v>
      </c>
      <c r="D1963">
        <v>4</v>
      </c>
      <c r="E1963" s="1" t="s">
        <v>49</v>
      </c>
      <c r="F1963">
        <v>1.41745E-2</v>
      </c>
      <c r="G1963" s="10">
        <v>8</v>
      </c>
      <c r="H1963" s="4">
        <v>134068369</v>
      </c>
      <c r="I1963" s="4" t="s">
        <v>82</v>
      </c>
      <c r="J1963" s="12" t="s">
        <v>50</v>
      </c>
      <c r="K1963" s="11">
        <v>0.48649999999999999</v>
      </c>
      <c r="L1963" s="11">
        <f t="shared" si="30"/>
        <v>0.48649999999999999</v>
      </c>
      <c r="M1963">
        <v>-1.8499999999999999E-2</v>
      </c>
      <c r="N1963" s="52">
        <v>3.0000000000000001E-3</v>
      </c>
      <c r="O1963" s="1">
        <v>1.1180000000000001E-9</v>
      </c>
      <c r="P1963" t="s">
        <v>193</v>
      </c>
      <c r="Q1963">
        <v>247107</v>
      </c>
    </row>
    <row r="1964" spans="1:17">
      <c r="A1964" t="s">
        <v>9593</v>
      </c>
      <c r="B1964" t="s">
        <v>9594</v>
      </c>
      <c r="C1964" t="s">
        <v>753</v>
      </c>
      <c r="D1964">
        <v>4</v>
      </c>
      <c r="E1964" s="1" t="s">
        <v>49</v>
      </c>
      <c r="F1964">
        <v>1.4523899999999999E-2</v>
      </c>
      <c r="G1964" s="10">
        <v>8</v>
      </c>
      <c r="H1964" s="4">
        <v>134068748</v>
      </c>
      <c r="I1964" s="4" t="s">
        <v>82</v>
      </c>
      <c r="J1964" s="12" t="s">
        <v>51</v>
      </c>
      <c r="K1964" s="11">
        <v>0.48580000000000001</v>
      </c>
      <c r="L1964" s="11">
        <f t="shared" si="30"/>
        <v>0.48580000000000001</v>
      </c>
      <c r="M1964">
        <v>-1.8499999999999999E-2</v>
      </c>
      <c r="N1964" s="52">
        <v>3.0000000000000001E-3</v>
      </c>
      <c r="O1964" s="1">
        <v>1.088E-9</v>
      </c>
      <c r="P1964" t="s">
        <v>193</v>
      </c>
      <c r="Q1964">
        <v>247107</v>
      </c>
    </row>
    <row r="1965" spans="1:17">
      <c r="A1965" t="s">
        <v>9595</v>
      </c>
      <c r="B1965" t="s">
        <v>9596</v>
      </c>
      <c r="C1965" t="s">
        <v>753</v>
      </c>
      <c r="D1965">
        <v>4</v>
      </c>
      <c r="E1965" s="1" t="s">
        <v>49</v>
      </c>
      <c r="F1965">
        <v>9.9838900000000005E-3</v>
      </c>
      <c r="G1965" s="10">
        <v>8</v>
      </c>
      <c r="H1965" s="4">
        <v>134087038</v>
      </c>
      <c r="I1965" s="4" t="s">
        <v>82</v>
      </c>
      <c r="J1965" s="12" t="s">
        <v>51</v>
      </c>
      <c r="K1965" s="11">
        <v>0.26619999999999999</v>
      </c>
      <c r="L1965" s="11">
        <f t="shared" si="30"/>
        <v>0.26619999999999999</v>
      </c>
      <c r="M1965">
        <v>1.35E-2</v>
      </c>
      <c r="N1965" s="52">
        <v>3.3999999999999998E-3</v>
      </c>
      <c r="O1965" s="1">
        <v>7.9540000000000001E-5</v>
      </c>
      <c r="P1965" t="s">
        <v>63</v>
      </c>
      <c r="Q1965">
        <v>247107</v>
      </c>
    </row>
    <row r="1966" spans="1:17">
      <c r="A1966" t="s">
        <v>9597</v>
      </c>
      <c r="B1966" t="s">
        <v>9598</v>
      </c>
      <c r="C1966" t="s">
        <v>753</v>
      </c>
      <c r="D1966">
        <v>4</v>
      </c>
      <c r="E1966" s="1" t="s">
        <v>49</v>
      </c>
      <c r="F1966">
        <v>1.09861E-2</v>
      </c>
      <c r="G1966" s="10">
        <v>8</v>
      </c>
      <c r="H1966" s="4">
        <v>134103953</v>
      </c>
      <c r="I1966" s="4" t="s">
        <v>50</v>
      </c>
      <c r="J1966" s="12" t="s">
        <v>62</v>
      </c>
      <c r="K1966" s="11">
        <v>0.4733</v>
      </c>
      <c r="L1966" s="11">
        <f t="shared" si="30"/>
        <v>0.4733</v>
      </c>
      <c r="M1966">
        <v>-1.89E-2</v>
      </c>
      <c r="N1966" s="52">
        <v>3.0000000000000001E-3</v>
      </c>
      <c r="O1966" s="1">
        <v>4.2530000000000002E-10</v>
      </c>
      <c r="P1966" t="s">
        <v>193</v>
      </c>
      <c r="Q1966">
        <v>247107</v>
      </c>
    </row>
    <row r="1967" spans="1:17">
      <c r="A1967" t="s">
        <v>9599</v>
      </c>
      <c r="B1967" t="s">
        <v>9600</v>
      </c>
      <c r="C1967" t="s">
        <v>753</v>
      </c>
      <c r="D1967">
        <v>4</v>
      </c>
      <c r="E1967" s="1" t="s">
        <v>49</v>
      </c>
      <c r="F1967">
        <v>8.4433800000000003E-2</v>
      </c>
      <c r="G1967" s="10">
        <v>8</v>
      </c>
      <c r="H1967" s="4">
        <v>134104166</v>
      </c>
      <c r="I1967" s="4" t="s">
        <v>50</v>
      </c>
      <c r="J1967" s="12" t="s">
        <v>62</v>
      </c>
      <c r="K1967" s="11">
        <v>0.47920000000000001</v>
      </c>
      <c r="L1967" s="11">
        <f t="shared" si="30"/>
        <v>0.47920000000000001</v>
      </c>
      <c r="M1967">
        <v>-2.07E-2</v>
      </c>
      <c r="N1967" s="52">
        <v>3.3999999999999998E-3</v>
      </c>
      <c r="O1967" s="1">
        <v>1.3000000000000001E-9</v>
      </c>
      <c r="P1967" t="s">
        <v>193</v>
      </c>
      <c r="Q1967">
        <v>181680</v>
      </c>
    </row>
    <row r="1968" spans="1:17">
      <c r="A1968" t="s">
        <v>9601</v>
      </c>
      <c r="B1968" t="s">
        <v>9602</v>
      </c>
      <c r="C1968" t="s">
        <v>753</v>
      </c>
      <c r="D1968">
        <v>4</v>
      </c>
      <c r="E1968" s="1" t="s">
        <v>49</v>
      </c>
      <c r="F1968">
        <v>1.3195699999999999E-2</v>
      </c>
      <c r="G1968" s="10">
        <v>8</v>
      </c>
      <c r="H1968" s="4">
        <v>134105385</v>
      </c>
      <c r="I1968" s="4" t="s">
        <v>50</v>
      </c>
      <c r="J1968" s="12" t="s">
        <v>9603</v>
      </c>
      <c r="K1968" s="11">
        <v>0.37119999999999997</v>
      </c>
      <c r="L1968" s="11">
        <f t="shared" si="30"/>
        <v>0.37119999999999997</v>
      </c>
      <c r="M1968">
        <v>1.9E-2</v>
      </c>
      <c r="N1968" s="52">
        <v>4.4000000000000003E-3</v>
      </c>
      <c r="O1968" s="1">
        <v>1.411E-5</v>
      </c>
      <c r="P1968" t="s">
        <v>328</v>
      </c>
      <c r="Q1968">
        <v>124358</v>
      </c>
    </row>
    <row r="1969" spans="1:17">
      <c r="A1969" t="s">
        <v>9604</v>
      </c>
      <c r="B1969" t="s">
        <v>9605</v>
      </c>
      <c r="C1969" t="s">
        <v>753</v>
      </c>
      <c r="D1969">
        <v>4</v>
      </c>
      <c r="E1969" s="1" t="s">
        <v>49</v>
      </c>
      <c r="F1969">
        <v>1.2327400000000001E-2</v>
      </c>
      <c r="G1969" s="10">
        <v>8</v>
      </c>
      <c r="H1969" s="4">
        <v>134106047</v>
      </c>
      <c r="I1969" s="4" t="s">
        <v>82</v>
      </c>
      <c r="J1969" s="12" t="s">
        <v>51</v>
      </c>
      <c r="K1969" s="11">
        <v>0.47370000000000001</v>
      </c>
      <c r="L1969" s="11">
        <f t="shared" si="30"/>
        <v>0.47370000000000001</v>
      </c>
      <c r="M1969">
        <v>-1.89E-2</v>
      </c>
      <c r="N1969" s="52">
        <v>3.0000000000000001E-3</v>
      </c>
      <c r="O1969" s="1">
        <v>4.2329999999999998E-10</v>
      </c>
      <c r="P1969" t="s">
        <v>193</v>
      </c>
      <c r="Q1969">
        <v>247107</v>
      </c>
    </row>
    <row r="1970" spans="1:17">
      <c r="A1970" t="s">
        <v>760</v>
      </c>
      <c r="B1970" t="s">
        <v>761</v>
      </c>
      <c r="C1970" t="s">
        <v>753</v>
      </c>
      <c r="D1970">
        <v>4</v>
      </c>
      <c r="E1970" s="1" t="s">
        <v>49</v>
      </c>
      <c r="F1970">
        <v>0.44847799999999999</v>
      </c>
      <c r="G1970" s="10">
        <v>8</v>
      </c>
      <c r="H1970" s="4">
        <v>134108453</v>
      </c>
      <c r="I1970" s="4" t="s">
        <v>50</v>
      </c>
      <c r="J1970" s="12" t="s">
        <v>62</v>
      </c>
      <c r="K1970" s="11">
        <v>0.46729999999999999</v>
      </c>
      <c r="L1970" s="11">
        <f t="shared" si="30"/>
        <v>0.46729999999999999</v>
      </c>
      <c r="M1970">
        <v>-1.8499999999999999E-2</v>
      </c>
      <c r="N1970" s="52">
        <v>3.0000000000000001E-3</v>
      </c>
      <c r="O1970" s="1">
        <v>1.057E-9</v>
      </c>
      <c r="P1970" t="s">
        <v>83</v>
      </c>
      <c r="Q1970">
        <v>247107</v>
      </c>
    </row>
    <row r="1971" spans="1:17">
      <c r="A1971" t="s">
        <v>9606</v>
      </c>
      <c r="B1971" t="s">
        <v>9607</v>
      </c>
      <c r="C1971" t="s">
        <v>753</v>
      </c>
      <c r="D1971">
        <v>4</v>
      </c>
      <c r="E1971" s="1" t="s">
        <v>49</v>
      </c>
      <c r="F1971">
        <v>6.9009399999999999E-2</v>
      </c>
      <c r="G1971" s="10">
        <v>8</v>
      </c>
      <c r="H1971" s="4">
        <v>134110278</v>
      </c>
      <c r="I1971" s="4" t="s">
        <v>82</v>
      </c>
      <c r="J1971" s="12" t="s">
        <v>51</v>
      </c>
      <c r="K1971" s="11">
        <v>0.52790000000000004</v>
      </c>
      <c r="L1971" s="11">
        <f t="shared" si="30"/>
        <v>0.47209999999999996</v>
      </c>
      <c r="M1971">
        <v>1.83E-2</v>
      </c>
      <c r="N1971" s="52">
        <v>3.0000000000000001E-3</v>
      </c>
      <c r="O1971" s="1">
        <v>1.744E-9</v>
      </c>
      <c r="P1971" t="s">
        <v>63</v>
      </c>
      <c r="Q1971">
        <v>247107</v>
      </c>
    </row>
    <row r="1972" spans="1:17">
      <c r="A1972" t="s">
        <v>9608</v>
      </c>
      <c r="B1972" t="s">
        <v>9609</v>
      </c>
      <c r="C1972" t="s">
        <v>753</v>
      </c>
      <c r="D1972">
        <v>4</v>
      </c>
      <c r="E1972" s="1" t="s">
        <v>49</v>
      </c>
      <c r="F1972">
        <v>0.267627</v>
      </c>
      <c r="G1972" s="10">
        <v>8</v>
      </c>
      <c r="H1972" s="4">
        <v>134125682</v>
      </c>
      <c r="I1972" s="4" t="s">
        <v>82</v>
      </c>
      <c r="J1972" s="12" t="s">
        <v>51</v>
      </c>
      <c r="K1972" s="11">
        <v>0.47510000000000002</v>
      </c>
      <c r="L1972" s="11">
        <f t="shared" si="30"/>
        <v>0.47510000000000002</v>
      </c>
      <c r="M1972">
        <v>-1.83E-2</v>
      </c>
      <c r="N1972" s="52">
        <v>3.0000000000000001E-3</v>
      </c>
      <c r="O1972" s="1">
        <v>1.5670000000000001E-9</v>
      </c>
      <c r="P1972" t="s">
        <v>83</v>
      </c>
      <c r="Q1972">
        <v>247107</v>
      </c>
    </row>
    <row r="1973" spans="1:17">
      <c r="A1973" t="s">
        <v>9610</v>
      </c>
      <c r="B1973" t="s">
        <v>9611</v>
      </c>
      <c r="C1973" t="s">
        <v>775</v>
      </c>
      <c r="D1973">
        <v>1</v>
      </c>
      <c r="E1973" s="1" t="s">
        <v>49</v>
      </c>
      <c r="F1973">
        <v>1.7274300000000001E-3</v>
      </c>
      <c r="G1973" s="10">
        <v>9</v>
      </c>
      <c r="H1973" s="4">
        <v>502609</v>
      </c>
      <c r="I1973" s="4" t="s">
        <v>82</v>
      </c>
      <c r="J1973" s="12" t="s">
        <v>62</v>
      </c>
      <c r="K1973" s="11">
        <v>0.92689999999999995</v>
      </c>
      <c r="L1973" s="11">
        <f t="shared" si="30"/>
        <v>7.3100000000000054E-2</v>
      </c>
      <c r="M1973">
        <v>3.1600000000000003E-2</v>
      </c>
      <c r="N1973" s="52">
        <v>5.8999999999999999E-3</v>
      </c>
      <c r="O1973" s="1">
        <v>7.9319999999999998E-8</v>
      </c>
      <c r="P1973" t="s">
        <v>52</v>
      </c>
      <c r="Q1973">
        <v>247107</v>
      </c>
    </row>
    <row r="1974" spans="1:17">
      <c r="A1974" t="s">
        <v>9612</v>
      </c>
      <c r="B1974" t="s">
        <v>9613</v>
      </c>
      <c r="C1974" t="s">
        <v>775</v>
      </c>
      <c r="D1974">
        <v>1</v>
      </c>
      <c r="E1974" s="1" t="s">
        <v>49</v>
      </c>
      <c r="F1974">
        <v>1.6017200000000001E-3</v>
      </c>
      <c r="G1974" s="10">
        <v>9</v>
      </c>
      <c r="H1974" s="4">
        <v>502663</v>
      </c>
      <c r="I1974" s="4" t="s">
        <v>62</v>
      </c>
      <c r="J1974" s="12" t="s">
        <v>51</v>
      </c>
      <c r="K1974" s="11">
        <v>0.92689999999999995</v>
      </c>
      <c r="L1974" s="11">
        <f t="shared" si="30"/>
        <v>7.3100000000000054E-2</v>
      </c>
      <c r="M1974">
        <v>3.15E-2</v>
      </c>
      <c r="N1974" s="52">
        <v>5.8999999999999999E-3</v>
      </c>
      <c r="O1974" s="1">
        <v>8.2100000000000001E-8</v>
      </c>
      <c r="P1974" t="s">
        <v>52</v>
      </c>
      <c r="Q1974">
        <v>247107</v>
      </c>
    </row>
    <row r="1975" spans="1:17">
      <c r="A1975" t="s">
        <v>9614</v>
      </c>
      <c r="B1975" t="s">
        <v>9615</v>
      </c>
      <c r="C1975" t="s">
        <v>775</v>
      </c>
      <c r="D1975">
        <v>1</v>
      </c>
      <c r="E1975" s="1" t="s">
        <v>49</v>
      </c>
      <c r="F1975">
        <v>1.7265799999999999E-3</v>
      </c>
      <c r="G1975" s="10">
        <v>9</v>
      </c>
      <c r="H1975" s="4">
        <v>502947</v>
      </c>
      <c r="I1975" s="4" t="s">
        <v>82</v>
      </c>
      <c r="J1975" s="12" t="s">
        <v>51</v>
      </c>
      <c r="K1975" s="11">
        <v>0.92679999999999996</v>
      </c>
      <c r="L1975" s="11">
        <f t="shared" si="30"/>
        <v>7.3200000000000043E-2</v>
      </c>
      <c r="M1975">
        <v>3.1600000000000003E-2</v>
      </c>
      <c r="N1975" s="52">
        <v>5.8999999999999999E-3</v>
      </c>
      <c r="O1975" s="1">
        <v>7.8419999999999997E-8</v>
      </c>
      <c r="P1975" t="s">
        <v>52</v>
      </c>
      <c r="Q1975">
        <v>247107</v>
      </c>
    </row>
    <row r="1976" spans="1:17">
      <c r="A1976" t="s">
        <v>9616</v>
      </c>
      <c r="B1976" t="s">
        <v>9617</v>
      </c>
      <c r="C1976" t="s">
        <v>775</v>
      </c>
      <c r="D1976">
        <v>1</v>
      </c>
      <c r="E1976" s="1" t="s">
        <v>49</v>
      </c>
      <c r="F1976">
        <v>2.7483E-3</v>
      </c>
      <c r="G1976" s="10">
        <v>9</v>
      </c>
      <c r="H1976" s="4">
        <v>503139</v>
      </c>
      <c r="I1976" s="4" t="s">
        <v>62</v>
      </c>
      <c r="J1976" s="12" t="s">
        <v>51</v>
      </c>
      <c r="K1976" s="11">
        <v>7.7499999999999999E-2</v>
      </c>
      <c r="L1976" s="11">
        <f t="shared" si="30"/>
        <v>7.7499999999999999E-2</v>
      </c>
      <c r="M1976">
        <v>-3.0800000000000001E-2</v>
      </c>
      <c r="N1976" s="52">
        <v>5.7000000000000002E-3</v>
      </c>
      <c r="O1976" s="1">
        <v>8.0779999999999999E-8</v>
      </c>
      <c r="P1976" t="s">
        <v>83</v>
      </c>
      <c r="Q1976">
        <v>247107</v>
      </c>
    </row>
    <row r="1977" spans="1:17">
      <c r="A1977" t="s">
        <v>9618</v>
      </c>
      <c r="B1977" t="s">
        <v>9619</v>
      </c>
      <c r="C1977" t="s">
        <v>775</v>
      </c>
      <c r="D1977">
        <v>1</v>
      </c>
      <c r="E1977" s="1" t="s">
        <v>49</v>
      </c>
      <c r="F1977">
        <v>2.9697E-3</v>
      </c>
      <c r="G1977" s="10">
        <v>9</v>
      </c>
      <c r="H1977" s="4">
        <v>503175</v>
      </c>
      <c r="I1977" s="4" t="s">
        <v>62</v>
      </c>
      <c r="J1977" s="12" t="s">
        <v>51</v>
      </c>
      <c r="K1977" s="11">
        <v>0.92730000000000001</v>
      </c>
      <c r="L1977" s="11">
        <f t="shared" si="30"/>
        <v>7.2699999999999987E-2</v>
      </c>
      <c r="M1977">
        <v>3.2300000000000002E-2</v>
      </c>
      <c r="N1977" s="52">
        <v>5.8999999999999999E-3</v>
      </c>
      <c r="O1977" s="1">
        <v>4.2990000000000003E-8</v>
      </c>
      <c r="P1977" t="s">
        <v>52</v>
      </c>
      <c r="Q1977">
        <v>247107</v>
      </c>
    </row>
    <row r="1978" spans="1:17">
      <c r="A1978" t="s">
        <v>9620</v>
      </c>
      <c r="B1978" t="s">
        <v>9621</v>
      </c>
      <c r="C1978" t="s">
        <v>775</v>
      </c>
      <c r="D1978">
        <v>1</v>
      </c>
      <c r="E1978" s="1" t="s">
        <v>49</v>
      </c>
      <c r="F1978">
        <v>6.9028099999999995E-2</v>
      </c>
      <c r="G1978" s="10">
        <v>9</v>
      </c>
      <c r="H1978" s="4">
        <v>503337</v>
      </c>
      <c r="I1978" s="4" t="s">
        <v>50</v>
      </c>
      <c r="J1978" s="12" t="s">
        <v>62</v>
      </c>
      <c r="K1978" s="11">
        <v>0.92610000000000003</v>
      </c>
      <c r="L1978" s="11">
        <f t="shared" si="30"/>
        <v>7.3899999999999966E-2</v>
      </c>
      <c r="M1978">
        <v>3.2300000000000002E-2</v>
      </c>
      <c r="N1978" s="52">
        <v>5.7999999999999996E-3</v>
      </c>
      <c r="O1978" s="1">
        <v>3.0670000000000003E-8</v>
      </c>
      <c r="P1978" t="s">
        <v>52</v>
      </c>
      <c r="Q1978">
        <v>247107</v>
      </c>
    </row>
    <row r="1979" spans="1:17">
      <c r="A1979" t="s">
        <v>9622</v>
      </c>
      <c r="B1979" t="s">
        <v>9623</v>
      </c>
      <c r="C1979" t="s">
        <v>775</v>
      </c>
      <c r="D1979">
        <v>1</v>
      </c>
      <c r="E1979" s="1" t="s">
        <v>49</v>
      </c>
      <c r="F1979">
        <v>3.4348099999999999E-2</v>
      </c>
      <c r="G1979" s="10">
        <v>9</v>
      </c>
      <c r="H1979" s="4">
        <v>503957</v>
      </c>
      <c r="I1979" s="4" t="s">
        <v>62</v>
      </c>
      <c r="J1979" s="12" t="s">
        <v>51</v>
      </c>
      <c r="K1979" s="11">
        <v>7.3899999999999993E-2</v>
      </c>
      <c r="L1979" s="11">
        <f t="shared" si="30"/>
        <v>7.3899999999999993E-2</v>
      </c>
      <c r="M1979">
        <v>-3.1399999999999997E-2</v>
      </c>
      <c r="N1979" s="52">
        <v>5.7999999999999996E-3</v>
      </c>
      <c r="O1979" s="1">
        <v>7.4369999999999997E-8</v>
      </c>
      <c r="P1979" t="s">
        <v>83</v>
      </c>
      <c r="Q1979">
        <v>247107</v>
      </c>
    </row>
    <row r="1980" spans="1:17">
      <c r="A1980" t="s">
        <v>9624</v>
      </c>
      <c r="B1980" t="s">
        <v>9625</v>
      </c>
      <c r="C1980" t="s">
        <v>775</v>
      </c>
      <c r="D1980">
        <v>1</v>
      </c>
      <c r="E1980" s="1" t="s">
        <v>49</v>
      </c>
      <c r="F1980">
        <v>0.21133299999999999</v>
      </c>
      <c r="G1980" s="10">
        <v>9</v>
      </c>
      <c r="H1980" s="4">
        <v>504025</v>
      </c>
      <c r="I1980" s="4" t="s">
        <v>62</v>
      </c>
      <c r="J1980" s="12" t="s">
        <v>51</v>
      </c>
      <c r="K1980" s="11">
        <v>7.3599999999999999E-2</v>
      </c>
      <c r="L1980" s="11">
        <f t="shared" si="30"/>
        <v>7.3599999999999999E-2</v>
      </c>
      <c r="M1980">
        <v>-3.2399999999999998E-2</v>
      </c>
      <c r="N1980" s="52">
        <v>5.8999999999999999E-3</v>
      </c>
      <c r="O1980" s="1">
        <v>2.9650000000000001E-8</v>
      </c>
      <c r="P1980" t="s">
        <v>83</v>
      </c>
      <c r="Q1980">
        <v>247107</v>
      </c>
    </row>
    <row r="1981" spans="1:17">
      <c r="A1981" t="s">
        <v>9626</v>
      </c>
      <c r="B1981" t="s">
        <v>9627</v>
      </c>
      <c r="C1981" t="s">
        <v>775</v>
      </c>
      <c r="D1981">
        <v>1</v>
      </c>
      <c r="E1981" s="1" t="s">
        <v>49</v>
      </c>
      <c r="F1981">
        <v>0.12479800000000001</v>
      </c>
      <c r="G1981" s="10">
        <v>9</v>
      </c>
      <c r="H1981" s="4">
        <v>504298</v>
      </c>
      <c r="I1981" s="4" t="s">
        <v>62</v>
      </c>
      <c r="J1981" s="12" t="s">
        <v>51</v>
      </c>
      <c r="K1981" s="11">
        <v>0.92649999999999999</v>
      </c>
      <c r="L1981" s="11">
        <f t="shared" si="30"/>
        <v>7.350000000000001E-2</v>
      </c>
      <c r="M1981">
        <v>3.1199999999999999E-2</v>
      </c>
      <c r="N1981" s="52">
        <v>5.7999999999999996E-3</v>
      </c>
      <c r="O1981" s="1">
        <v>9.1990000000000005E-8</v>
      </c>
      <c r="P1981" t="s">
        <v>52</v>
      </c>
      <c r="Q1981">
        <v>247107</v>
      </c>
    </row>
    <row r="1982" spans="1:17">
      <c r="A1982" t="s">
        <v>773</v>
      </c>
      <c r="B1982" t="s">
        <v>774</v>
      </c>
      <c r="C1982" t="s">
        <v>775</v>
      </c>
      <c r="D1982">
        <v>1</v>
      </c>
      <c r="E1982" s="1" t="s">
        <v>49</v>
      </c>
      <c r="F1982">
        <v>0.27202700000000002</v>
      </c>
      <c r="G1982" s="10">
        <v>9</v>
      </c>
      <c r="H1982" s="4">
        <v>504546</v>
      </c>
      <c r="I1982" s="4" t="s">
        <v>82</v>
      </c>
      <c r="J1982" s="12" t="s">
        <v>51</v>
      </c>
      <c r="K1982" s="11">
        <v>6.4000000000000001E-2</v>
      </c>
      <c r="L1982" s="11">
        <f t="shared" si="30"/>
        <v>6.4000000000000001E-2</v>
      </c>
      <c r="M1982">
        <v>-3.4299999999999997E-2</v>
      </c>
      <c r="N1982" s="52">
        <v>6.1999999999999998E-3</v>
      </c>
      <c r="O1982" s="1">
        <v>3.4429999999999998E-8</v>
      </c>
      <c r="P1982" t="s">
        <v>83</v>
      </c>
      <c r="Q1982">
        <v>247107</v>
      </c>
    </row>
    <row r="1983" spans="1:17">
      <c r="A1983" t="s">
        <v>9628</v>
      </c>
      <c r="B1983" t="s">
        <v>9629</v>
      </c>
      <c r="C1983" t="s">
        <v>775</v>
      </c>
      <c r="D1983">
        <v>1</v>
      </c>
      <c r="E1983" s="1" t="s">
        <v>49</v>
      </c>
      <c r="F1983">
        <v>1.3419800000000001E-2</v>
      </c>
      <c r="G1983" s="10">
        <v>9</v>
      </c>
      <c r="H1983" s="4">
        <v>504886</v>
      </c>
      <c r="I1983" s="4" t="s">
        <v>50</v>
      </c>
      <c r="J1983" s="12" t="s">
        <v>62</v>
      </c>
      <c r="K1983" s="11">
        <v>7.6999999999999999E-2</v>
      </c>
      <c r="L1983" s="11">
        <f t="shared" si="30"/>
        <v>7.6999999999999999E-2</v>
      </c>
      <c r="M1983">
        <v>-3.0099999999999998E-2</v>
      </c>
      <c r="N1983" s="52">
        <v>5.8999999999999999E-3</v>
      </c>
      <c r="O1983" s="1">
        <v>3.1450000000000002E-7</v>
      </c>
      <c r="P1983" t="s">
        <v>467</v>
      </c>
      <c r="Q1983">
        <v>244073</v>
      </c>
    </row>
    <row r="1984" spans="1:17">
      <c r="A1984" t="s">
        <v>777</v>
      </c>
      <c r="B1984" t="s">
        <v>778</v>
      </c>
      <c r="C1984" t="s">
        <v>775</v>
      </c>
      <c r="D1984">
        <v>1</v>
      </c>
      <c r="E1984" s="1" t="s">
        <v>49</v>
      </c>
      <c r="F1984">
        <v>0.158473</v>
      </c>
      <c r="G1984" s="10">
        <v>9</v>
      </c>
      <c r="H1984" s="4">
        <v>505320</v>
      </c>
      <c r="I1984" s="4" t="s">
        <v>82</v>
      </c>
      <c r="J1984" s="12" t="s">
        <v>51</v>
      </c>
      <c r="K1984" s="11">
        <v>6.3299999999999995E-2</v>
      </c>
      <c r="L1984" s="11">
        <f t="shared" si="30"/>
        <v>6.3299999999999995E-2</v>
      </c>
      <c r="M1984">
        <v>-3.5099999999999999E-2</v>
      </c>
      <c r="N1984" s="52">
        <v>6.3E-3</v>
      </c>
      <c r="O1984" s="1">
        <v>2.496E-8</v>
      </c>
      <c r="P1984" t="s">
        <v>83</v>
      </c>
      <c r="Q1984">
        <v>247107</v>
      </c>
    </row>
    <row r="1985" spans="1:17">
      <c r="A1985" t="s">
        <v>9630</v>
      </c>
      <c r="B1985" t="s">
        <v>9631</v>
      </c>
      <c r="C1985" t="s">
        <v>775</v>
      </c>
      <c r="D1985">
        <v>1</v>
      </c>
      <c r="E1985" s="1" t="s">
        <v>49</v>
      </c>
      <c r="F1985">
        <v>4.2676400000000003E-2</v>
      </c>
      <c r="G1985" s="10">
        <v>9</v>
      </c>
      <c r="H1985" s="4">
        <v>506223</v>
      </c>
      <c r="I1985" s="4" t="s">
        <v>82</v>
      </c>
      <c r="J1985" s="12" t="s">
        <v>51</v>
      </c>
      <c r="K1985" s="11">
        <v>0.92789999999999995</v>
      </c>
      <c r="L1985" s="11">
        <f t="shared" si="30"/>
        <v>7.2100000000000053E-2</v>
      </c>
      <c r="M1985">
        <v>3.2199999999999999E-2</v>
      </c>
      <c r="N1985" s="52">
        <v>5.8999999999999999E-3</v>
      </c>
      <c r="O1985" s="1">
        <v>4.629E-8</v>
      </c>
      <c r="P1985" t="s">
        <v>52</v>
      </c>
      <c r="Q1985">
        <v>247107</v>
      </c>
    </row>
    <row r="1986" spans="1:17">
      <c r="A1986" t="s">
        <v>9632</v>
      </c>
      <c r="B1986" t="s">
        <v>9633</v>
      </c>
      <c r="C1986" t="s">
        <v>775</v>
      </c>
      <c r="D1986">
        <v>1</v>
      </c>
      <c r="E1986" s="1" t="s">
        <v>49</v>
      </c>
      <c r="F1986">
        <v>3.18761E-3</v>
      </c>
      <c r="G1986" s="10">
        <v>9</v>
      </c>
      <c r="H1986" s="4">
        <v>507050</v>
      </c>
      <c r="I1986" s="4" t="s">
        <v>50</v>
      </c>
      <c r="J1986" s="12" t="s">
        <v>62</v>
      </c>
      <c r="K1986" s="11">
        <v>7.1999999999999995E-2</v>
      </c>
      <c r="L1986" s="11">
        <f t="shared" si="30"/>
        <v>7.1999999999999995E-2</v>
      </c>
      <c r="M1986">
        <v>-3.2399999999999998E-2</v>
      </c>
      <c r="N1986" s="52">
        <v>5.8999999999999999E-3</v>
      </c>
      <c r="O1986" s="1">
        <v>3.8659999999999997E-8</v>
      </c>
      <c r="P1986" t="s">
        <v>83</v>
      </c>
      <c r="Q1986">
        <v>247107</v>
      </c>
    </row>
    <row r="1987" spans="1:17">
      <c r="A1987" t="s">
        <v>9634</v>
      </c>
      <c r="B1987" t="s">
        <v>9635</v>
      </c>
      <c r="C1987" t="s">
        <v>775</v>
      </c>
      <c r="D1987">
        <v>1</v>
      </c>
      <c r="E1987" s="1" t="s">
        <v>49</v>
      </c>
      <c r="F1987">
        <v>2.4818900000000001E-3</v>
      </c>
      <c r="G1987" s="10">
        <v>9</v>
      </c>
      <c r="H1987" s="4">
        <v>507649</v>
      </c>
      <c r="I1987" s="4" t="s">
        <v>50</v>
      </c>
      <c r="J1987" s="12" t="s">
        <v>62</v>
      </c>
      <c r="K1987" s="11">
        <v>0.92759999999999998</v>
      </c>
      <c r="L1987" s="11">
        <f t="shared" si="30"/>
        <v>7.240000000000002E-2</v>
      </c>
      <c r="M1987">
        <v>3.2099999999999997E-2</v>
      </c>
      <c r="N1987" s="52">
        <v>5.8999999999999999E-3</v>
      </c>
      <c r="O1987" s="1">
        <v>4.8879999999999998E-8</v>
      </c>
      <c r="P1987" t="s">
        <v>52</v>
      </c>
      <c r="Q1987">
        <v>247107</v>
      </c>
    </row>
    <row r="1988" spans="1:17">
      <c r="A1988" t="s">
        <v>9636</v>
      </c>
      <c r="B1988" t="s">
        <v>9637</v>
      </c>
      <c r="C1988" t="s">
        <v>775</v>
      </c>
      <c r="D1988">
        <v>1</v>
      </c>
      <c r="E1988" s="1" t="s">
        <v>49</v>
      </c>
      <c r="F1988">
        <v>3.4469100000000001E-3</v>
      </c>
      <c r="G1988" s="10">
        <v>9</v>
      </c>
      <c r="H1988" s="4">
        <v>507927</v>
      </c>
      <c r="I1988" s="4" t="s">
        <v>50</v>
      </c>
      <c r="J1988" s="12" t="s">
        <v>51</v>
      </c>
      <c r="K1988" s="11">
        <v>7.1999999999999995E-2</v>
      </c>
      <c r="L1988" s="11">
        <f t="shared" si="30"/>
        <v>7.1999999999999995E-2</v>
      </c>
      <c r="M1988">
        <v>-3.2500000000000001E-2</v>
      </c>
      <c r="N1988" s="52">
        <v>5.8999999999999999E-3</v>
      </c>
      <c r="O1988" s="1">
        <v>3.4259999999999997E-8</v>
      </c>
      <c r="P1988" t="s">
        <v>83</v>
      </c>
      <c r="Q1988">
        <v>247107</v>
      </c>
    </row>
    <row r="1989" spans="1:17">
      <c r="A1989" t="s">
        <v>9638</v>
      </c>
      <c r="B1989" t="s">
        <v>9639</v>
      </c>
      <c r="C1989" t="s">
        <v>775</v>
      </c>
      <c r="D1989">
        <v>1</v>
      </c>
      <c r="E1989" s="1" t="s">
        <v>49</v>
      </c>
      <c r="F1989">
        <v>3.4774099999999998E-3</v>
      </c>
      <c r="G1989" s="10">
        <v>9</v>
      </c>
      <c r="H1989" s="4">
        <v>508285</v>
      </c>
      <c r="I1989" s="4" t="s">
        <v>62</v>
      </c>
      <c r="J1989" s="12" t="s">
        <v>51</v>
      </c>
      <c r="K1989" s="11">
        <v>0.93610000000000004</v>
      </c>
      <c r="L1989" s="11">
        <f t="shared" si="30"/>
        <v>6.3899999999999957E-2</v>
      </c>
      <c r="M1989">
        <v>3.4099999999999998E-2</v>
      </c>
      <c r="N1989" s="52">
        <v>6.1999999999999998E-3</v>
      </c>
      <c r="O1989" s="1">
        <v>4.0399999999999998E-8</v>
      </c>
      <c r="P1989" t="s">
        <v>52</v>
      </c>
      <c r="Q1989">
        <v>247107</v>
      </c>
    </row>
    <row r="1990" spans="1:17">
      <c r="A1990" t="s">
        <v>9640</v>
      </c>
      <c r="B1990" t="s">
        <v>9641</v>
      </c>
      <c r="C1990" t="s">
        <v>775</v>
      </c>
      <c r="D1990">
        <v>1</v>
      </c>
      <c r="E1990" s="1" t="s">
        <v>49</v>
      </c>
      <c r="F1990">
        <v>2.3315699999999998E-3</v>
      </c>
      <c r="G1990" s="10">
        <v>9</v>
      </c>
      <c r="H1990" s="4">
        <v>508417</v>
      </c>
      <c r="I1990" s="4" t="s">
        <v>82</v>
      </c>
      <c r="J1990" s="12" t="s">
        <v>51</v>
      </c>
      <c r="K1990" s="11">
        <v>7.22E-2</v>
      </c>
      <c r="L1990" s="11">
        <f t="shared" si="30"/>
        <v>7.22E-2</v>
      </c>
      <c r="M1990">
        <v>-3.2000000000000001E-2</v>
      </c>
      <c r="N1990" s="52">
        <v>5.8999999999999999E-3</v>
      </c>
      <c r="O1990" s="1">
        <v>5.477E-8</v>
      </c>
      <c r="P1990" t="s">
        <v>83</v>
      </c>
      <c r="Q1990">
        <v>247107</v>
      </c>
    </row>
    <row r="1991" spans="1:17">
      <c r="A1991" t="s">
        <v>9642</v>
      </c>
      <c r="B1991" t="s">
        <v>9643</v>
      </c>
      <c r="C1991" t="s">
        <v>775</v>
      </c>
      <c r="D1991">
        <v>1</v>
      </c>
      <c r="E1991" s="1" t="s">
        <v>49</v>
      </c>
      <c r="F1991">
        <v>1.6925099999999999E-3</v>
      </c>
      <c r="G1991" s="10">
        <v>9</v>
      </c>
      <c r="H1991" s="4">
        <v>509285</v>
      </c>
      <c r="I1991" s="4" t="s">
        <v>82</v>
      </c>
      <c r="J1991" s="12" t="s">
        <v>51</v>
      </c>
      <c r="K1991" s="11">
        <v>0.92749999999999999</v>
      </c>
      <c r="L1991" s="11">
        <f t="shared" ref="L1991:L2054" si="31">IF(K1991&gt;0.5,1-K1991,K1991)</f>
        <v>7.2500000000000009E-2</v>
      </c>
      <c r="M1991">
        <v>3.1600000000000003E-2</v>
      </c>
      <c r="N1991" s="52">
        <v>5.8999999999999999E-3</v>
      </c>
      <c r="O1991" s="1">
        <v>7.5709999999999994E-8</v>
      </c>
      <c r="P1991" t="s">
        <v>52</v>
      </c>
      <c r="Q1991">
        <v>247107</v>
      </c>
    </row>
    <row r="1992" spans="1:17">
      <c r="A1992" t="s">
        <v>9644</v>
      </c>
      <c r="B1992" t="s">
        <v>9645</v>
      </c>
      <c r="C1992" t="s">
        <v>775</v>
      </c>
      <c r="D1992">
        <v>1</v>
      </c>
      <c r="E1992" s="1" t="s">
        <v>49</v>
      </c>
      <c r="F1992">
        <v>1.6925099999999999E-3</v>
      </c>
      <c r="G1992" s="10">
        <v>9</v>
      </c>
      <c r="H1992" s="4">
        <v>509368</v>
      </c>
      <c r="I1992" s="4" t="s">
        <v>50</v>
      </c>
      <c r="J1992" s="12" t="s">
        <v>62</v>
      </c>
      <c r="K1992" s="11">
        <v>0.92749999999999999</v>
      </c>
      <c r="L1992" s="11">
        <f t="shared" si="31"/>
        <v>7.2500000000000009E-2</v>
      </c>
      <c r="M1992">
        <v>3.1600000000000003E-2</v>
      </c>
      <c r="N1992" s="52">
        <v>5.8999999999999999E-3</v>
      </c>
      <c r="O1992" s="1">
        <v>7.5380000000000004E-8</v>
      </c>
      <c r="P1992" t="s">
        <v>52</v>
      </c>
      <c r="Q1992">
        <v>247107</v>
      </c>
    </row>
    <row r="1993" spans="1:17">
      <c r="A1993" t="s">
        <v>9646</v>
      </c>
      <c r="B1993" t="s">
        <v>9647</v>
      </c>
      <c r="C1993" t="s">
        <v>775</v>
      </c>
      <c r="D1993">
        <v>1</v>
      </c>
      <c r="E1993" s="1" t="s">
        <v>49</v>
      </c>
      <c r="F1993">
        <v>2.3458699999999999E-3</v>
      </c>
      <c r="G1993" s="10">
        <v>9</v>
      </c>
      <c r="H1993" s="4">
        <v>510244</v>
      </c>
      <c r="I1993" s="4" t="s">
        <v>50</v>
      </c>
      <c r="J1993" s="12" t="s">
        <v>51</v>
      </c>
      <c r="K1993" s="11">
        <v>6.2600000000000003E-2</v>
      </c>
      <c r="L1993" s="11">
        <f t="shared" si="31"/>
        <v>6.2600000000000003E-2</v>
      </c>
      <c r="M1993">
        <v>-3.4099999999999998E-2</v>
      </c>
      <c r="N1993" s="52">
        <v>6.3E-3</v>
      </c>
      <c r="O1993" s="1">
        <v>6.3030000000000003E-8</v>
      </c>
      <c r="P1993" t="s">
        <v>83</v>
      </c>
      <c r="Q1993">
        <v>247107</v>
      </c>
    </row>
    <row r="1994" spans="1:17">
      <c r="A1994" t="s">
        <v>9648</v>
      </c>
      <c r="B1994" t="s">
        <v>9649</v>
      </c>
      <c r="C1994" t="s">
        <v>775</v>
      </c>
      <c r="D1994">
        <v>1</v>
      </c>
      <c r="E1994" s="1" t="s">
        <v>49</v>
      </c>
      <c r="F1994">
        <v>1.99767E-3</v>
      </c>
      <c r="G1994" s="10">
        <v>9</v>
      </c>
      <c r="H1994" s="4">
        <v>510546</v>
      </c>
      <c r="I1994" s="4" t="s">
        <v>82</v>
      </c>
      <c r="J1994" s="12" t="s">
        <v>51</v>
      </c>
      <c r="K1994" s="11">
        <v>0.92749999999999999</v>
      </c>
      <c r="L1994" s="11">
        <f t="shared" si="31"/>
        <v>7.2500000000000009E-2</v>
      </c>
      <c r="M1994">
        <v>3.1800000000000002E-2</v>
      </c>
      <c r="N1994" s="52">
        <v>5.8999999999999999E-3</v>
      </c>
      <c r="O1994" s="1">
        <v>5.5369999999999999E-8</v>
      </c>
      <c r="P1994" t="s">
        <v>52</v>
      </c>
      <c r="Q1994">
        <v>247107</v>
      </c>
    </row>
    <row r="1995" spans="1:17">
      <c r="A1995" t="s">
        <v>9650</v>
      </c>
      <c r="B1995" t="s">
        <v>9651</v>
      </c>
      <c r="C1995" t="s">
        <v>775</v>
      </c>
      <c r="D1995">
        <v>1</v>
      </c>
      <c r="E1995" s="1" t="s">
        <v>49</v>
      </c>
      <c r="F1995">
        <v>1.71499E-3</v>
      </c>
      <c r="G1995" s="10">
        <v>9</v>
      </c>
      <c r="H1995" s="4">
        <v>511024</v>
      </c>
      <c r="I1995" s="4" t="s">
        <v>50</v>
      </c>
      <c r="J1995" s="12" t="s">
        <v>62</v>
      </c>
      <c r="K1995" s="11">
        <v>0.92789999999999995</v>
      </c>
      <c r="L1995" s="11">
        <f t="shared" si="31"/>
        <v>7.2100000000000053E-2</v>
      </c>
      <c r="M1995">
        <v>3.1600000000000003E-2</v>
      </c>
      <c r="N1995" s="52">
        <v>5.8999999999999999E-3</v>
      </c>
      <c r="O1995" s="1">
        <v>8.2080000000000004E-8</v>
      </c>
      <c r="P1995" t="s">
        <v>52</v>
      </c>
      <c r="Q1995">
        <v>247107</v>
      </c>
    </row>
    <row r="1996" spans="1:17">
      <c r="A1996" t="s">
        <v>9652</v>
      </c>
      <c r="B1996" t="s">
        <v>9653</v>
      </c>
      <c r="C1996" t="s">
        <v>775</v>
      </c>
      <c r="D1996">
        <v>1</v>
      </c>
      <c r="E1996" s="1" t="s">
        <v>49</v>
      </c>
      <c r="F1996">
        <v>1.71499E-3</v>
      </c>
      <c r="G1996" s="10">
        <v>9</v>
      </c>
      <c r="H1996" s="4">
        <v>511342</v>
      </c>
      <c r="I1996" s="4" t="s">
        <v>82</v>
      </c>
      <c r="J1996" s="12" t="s">
        <v>50</v>
      </c>
      <c r="K1996" s="11">
        <v>0.92779999999999996</v>
      </c>
      <c r="L1996" s="11">
        <f t="shared" si="31"/>
        <v>7.2200000000000042E-2</v>
      </c>
      <c r="M1996">
        <v>3.1600000000000003E-2</v>
      </c>
      <c r="N1996" s="52">
        <v>5.8999999999999999E-3</v>
      </c>
      <c r="O1996" s="1">
        <v>7.9580000000000002E-8</v>
      </c>
      <c r="P1996" t="s">
        <v>52</v>
      </c>
      <c r="Q1996">
        <v>247107</v>
      </c>
    </row>
    <row r="1997" spans="1:17">
      <c r="A1997" t="s">
        <v>9654</v>
      </c>
      <c r="B1997" t="s">
        <v>9655</v>
      </c>
      <c r="C1997" t="s">
        <v>775</v>
      </c>
      <c r="D1997">
        <v>1</v>
      </c>
      <c r="E1997" s="1" t="s">
        <v>49</v>
      </c>
      <c r="F1997">
        <v>2.2208599999999998E-3</v>
      </c>
      <c r="G1997" s="10">
        <v>9</v>
      </c>
      <c r="H1997" s="4">
        <v>513208</v>
      </c>
      <c r="I1997" s="4" t="s">
        <v>50</v>
      </c>
      <c r="J1997" s="12" t="s">
        <v>62</v>
      </c>
      <c r="K1997" s="11">
        <v>0.92879999999999996</v>
      </c>
      <c r="L1997" s="11">
        <f t="shared" si="31"/>
        <v>7.1200000000000041E-2</v>
      </c>
      <c r="M1997">
        <v>3.2500000000000001E-2</v>
      </c>
      <c r="N1997" s="52">
        <v>6.0000000000000001E-3</v>
      </c>
      <c r="O1997" s="1">
        <v>5.8920000000000001E-8</v>
      </c>
      <c r="P1997" t="s">
        <v>52</v>
      </c>
      <c r="Q1997">
        <v>247107</v>
      </c>
    </row>
    <row r="1998" spans="1:17">
      <c r="A1998" t="s">
        <v>9656</v>
      </c>
      <c r="B1998" t="s">
        <v>9657</v>
      </c>
      <c r="C1998" t="s">
        <v>775</v>
      </c>
      <c r="D1998">
        <v>1</v>
      </c>
      <c r="E1998" s="1" t="s">
        <v>49</v>
      </c>
      <c r="F1998">
        <v>2.5869000000000001E-3</v>
      </c>
      <c r="G1998" s="10">
        <v>9</v>
      </c>
      <c r="H1998" s="4">
        <v>513218</v>
      </c>
      <c r="I1998" s="4" t="s">
        <v>82</v>
      </c>
      <c r="J1998" s="12" t="s">
        <v>50</v>
      </c>
      <c r="K1998" s="11">
        <v>0.92889999999999995</v>
      </c>
      <c r="L1998" s="11">
        <f t="shared" si="31"/>
        <v>7.1100000000000052E-2</v>
      </c>
      <c r="M1998">
        <v>3.27E-2</v>
      </c>
      <c r="N1998" s="52">
        <v>6.0000000000000001E-3</v>
      </c>
      <c r="O1998" s="1">
        <v>5.6279999999999998E-8</v>
      </c>
      <c r="P1998" t="s">
        <v>52</v>
      </c>
      <c r="Q1998">
        <v>247107</v>
      </c>
    </row>
    <row r="1999" spans="1:17">
      <c r="A1999" t="s">
        <v>9658</v>
      </c>
      <c r="B1999" t="s">
        <v>9659</v>
      </c>
      <c r="C1999" t="s">
        <v>775</v>
      </c>
      <c r="D1999">
        <v>1</v>
      </c>
      <c r="E1999" s="1" t="s">
        <v>49</v>
      </c>
      <c r="F1999">
        <v>2.3955999999999999E-3</v>
      </c>
      <c r="G1999" s="10">
        <v>9</v>
      </c>
      <c r="H1999" s="4">
        <v>513222</v>
      </c>
      <c r="I1999" s="4" t="s">
        <v>82</v>
      </c>
      <c r="J1999" s="12" t="s">
        <v>50</v>
      </c>
      <c r="K1999" s="11">
        <v>0.92889999999999995</v>
      </c>
      <c r="L1999" s="11">
        <f t="shared" si="31"/>
        <v>7.1100000000000052E-2</v>
      </c>
      <c r="M1999">
        <v>3.2599999999999997E-2</v>
      </c>
      <c r="N1999" s="52">
        <v>6.0000000000000001E-3</v>
      </c>
      <c r="O1999" s="1">
        <v>5.725E-8</v>
      </c>
      <c r="P1999" t="s">
        <v>52</v>
      </c>
      <c r="Q1999">
        <v>247107</v>
      </c>
    </row>
    <row r="2000" spans="1:17">
      <c r="A2000" t="s">
        <v>9660</v>
      </c>
      <c r="B2000" t="s">
        <v>9661</v>
      </c>
      <c r="C2000" t="s">
        <v>775</v>
      </c>
      <c r="D2000">
        <v>1</v>
      </c>
      <c r="E2000" s="1" t="s">
        <v>49</v>
      </c>
      <c r="F2000">
        <v>2.2821299999999998E-3</v>
      </c>
      <c r="G2000" s="10">
        <v>9</v>
      </c>
      <c r="H2000" s="4">
        <v>514340</v>
      </c>
      <c r="I2000" s="4" t="s">
        <v>62</v>
      </c>
      <c r="J2000" s="12" t="s">
        <v>51</v>
      </c>
      <c r="K2000" s="11">
        <v>0.9365</v>
      </c>
      <c r="L2000" s="11">
        <f t="shared" si="31"/>
        <v>6.3500000000000001E-2</v>
      </c>
      <c r="M2000">
        <v>3.4599999999999999E-2</v>
      </c>
      <c r="N2000" s="52">
        <v>6.4000000000000003E-3</v>
      </c>
      <c r="O2000" s="1">
        <v>5.4370000000000003E-8</v>
      </c>
      <c r="P2000" t="s">
        <v>1592</v>
      </c>
      <c r="Q2000">
        <v>244073</v>
      </c>
    </row>
    <row r="2001" spans="1:17">
      <c r="A2001" t="s">
        <v>9662</v>
      </c>
      <c r="B2001" t="s">
        <v>9663</v>
      </c>
      <c r="C2001" t="s">
        <v>782</v>
      </c>
      <c r="D2001">
        <v>4</v>
      </c>
      <c r="E2001" s="1" t="s">
        <v>49</v>
      </c>
      <c r="F2001">
        <v>0.12216</v>
      </c>
      <c r="G2001" s="10">
        <v>9</v>
      </c>
      <c r="H2001" s="4">
        <v>3865987</v>
      </c>
      <c r="I2001" s="4" t="s">
        <v>62</v>
      </c>
      <c r="J2001" s="12" t="s">
        <v>51</v>
      </c>
      <c r="K2001" s="11">
        <v>5.2999999999999999E-2</v>
      </c>
      <c r="L2001" s="11">
        <f t="shared" si="31"/>
        <v>5.2999999999999999E-2</v>
      </c>
      <c r="M2001">
        <v>4.7100000000000003E-2</v>
      </c>
      <c r="N2001" s="52">
        <v>6.8999999999999999E-3</v>
      </c>
      <c r="O2001" s="1">
        <v>1.216E-11</v>
      </c>
      <c r="P2001" t="s">
        <v>63</v>
      </c>
      <c r="Q2001">
        <v>247107</v>
      </c>
    </row>
    <row r="2002" spans="1:17">
      <c r="A2002" t="s">
        <v>9664</v>
      </c>
      <c r="B2002" t="s">
        <v>9665</v>
      </c>
      <c r="C2002" t="s">
        <v>782</v>
      </c>
      <c r="D2002">
        <v>4</v>
      </c>
      <c r="E2002" s="1" t="s">
        <v>49</v>
      </c>
      <c r="F2002">
        <v>8.5752700000000001E-2</v>
      </c>
      <c r="G2002" s="10">
        <v>9</v>
      </c>
      <c r="H2002" s="4">
        <v>3866465</v>
      </c>
      <c r="I2002" s="4" t="s">
        <v>82</v>
      </c>
      <c r="J2002" s="12" t="s">
        <v>51</v>
      </c>
      <c r="K2002" s="11">
        <v>0.9466</v>
      </c>
      <c r="L2002" s="11">
        <f t="shared" si="31"/>
        <v>5.3400000000000003E-2</v>
      </c>
      <c r="M2002">
        <v>-4.6899999999999997E-2</v>
      </c>
      <c r="N2002" s="52">
        <v>6.8999999999999999E-3</v>
      </c>
      <c r="O2002" s="1">
        <v>1.407E-11</v>
      </c>
      <c r="P2002" t="s">
        <v>83</v>
      </c>
      <c r="Q2002">
        <v>247107</v>
      </c>
    </row>
    <row r="2003" spans="1:17">
      <c r="A2003" t="s">
        <v>9666</v>
      </c>
      <c r="B2003" t="s">
        <v>9667</v>
      </c>
      <c r="C2003" t="s">
        <v>782</v>
      </c>
      <c r="D2003">
        <v>4</v>
      </c>
      <c r="E2003" s="1" t="s">
        <v>49</v>
      </c>
      <c r="F2003">
        <v>4.1626799999999999E-2</v>
      </c>
      <c r="G2003" s="10">
        <v>9</v>
      </c>
      <c r="H2003" s="4">
        <v>3866849</v>
      </c>
      <c r="I2003" s="4" t="s">
        <v>82</v>
      </c>
      <c r="J2003" s="12" t="s">
        <v>51</v>
      </c>
      <c r="K2003" s="11">
        <v>0.94569999999999999</v>
      </c>
      <c r="L2003" s="11">
        <f t="shared" si="31"/>
        <v>5.4300000000000015E-2</v>
      </c>
      <c r="M2003">
        <v>-4.6100000000000002E-2</v>
      </c>
      <c r="N2003" s="52">
        <v>6.8999999999999999E-3</v>
      </c>
      <c r="O2003" s="1">
        <v>2.7840000000000001E-11</v>
      </c>
      <c r="P2003" t="s">
        <v>193</v>
      </c>
      <c r="Q2003">
        <v>247107</v>
      </c>
    </row>
    <row r="2004" spans="1:17">
      <c r="A2004" t="s">
        <v>9668</v>
      </c>
      <c r="B2004" t="s">
        <v>9669</v>
      </c>
      <c r="C2004" t="s">
        <v>782</v>
      </c>
      <c r="D2004">
        <v>4</v>
      </c>
      <c r="E2004" s="1" t="s">
        <v>49</v>
      </c>
      <c r="F2004">
        <v>7.4573399999999998E-2</v>
      </c>
      <c r="G2004" s="10">
        <v>9</v>
      </c>
      <c r="H2004" s="4">
        <v>3866969</v>
      </c>
      <c r="I2004" s="4" t="s">
        <v>82</v>
      </c>
      <c r="J2004" s="12" t="s">
        <v>50</v>
      </c>
      <c r="K2004" s="11">
        <v>0.94579999999999997</v>
      </c>
      <c r="L2004" s="11">
        <f t="shared" si="31"/>
        <v>5.4200000000000026E-2</v>
      </c>
      <c r="M2004">
        <v>-4.7100000000000003E-2</v>
      </c>
      <c r="N2004" s="52">
        <v>6.8999999999999999E-3</v>
      </c>
      <c r="O2004" s="1">
        <v>7.9769999999999996E-12</v>
      </c>
      <c r="P2004" t="s">
        <v>83</v>
      </c>
      <c r="Q2004">
        <v>247107</v>
      </c>
    </row>
    <row r="2005" spans="1:17">
      <c r="A2005" t="s">
        <v>9670</v>
      </c>
      <c r="B2005" t="s">
        <v>9671</v>
      </c>
      <c r="C2005" t="s">
        <v>782</v>
      </c>
      <c r="D2005">
        <v>4</v>
      </c>
      <c r="E2005" s="1" t="s">
        <v>49</v>
      </c>
      <c r="F2005">
        <v>0.105157</v>
      </c>
      <c r="G2005" s="10">
        <v>9</v>
      </c>
      <c r="H2005" s="4">
        <v>3867216</v>
      </c>
      <c r="I2005" s="4" t="s">
        <v>82</v>
      </c>
      <c r="J2005" s="12" t="s">
        <v>50</v>
      </c>
      <c r="K2005" s="11">
        <v>5.28E-2</v>
      </c>
      <c r="L2005" s="11">
        <f t="shared" si="31"/>
        <v>5.28E-2</v>
      </c>
      <c r="M2005">
        <v>4.7300000000000002E-2</v>
      </c>
      <c r="N2005" s="52">
        <v>6.8999999999999999E-3</v>
      </c>
      <c r="O2005" s="1">
        <v>9.7310000000000004E-12</v>
      </c>
      <c r="P2005" t="s">
        <v>63</v>
      </c>
      <c r="Q2005">
        <v>247107</v>
      </c>
    </row>
    <row r="2006" spans="1:17">
      <c r="A2006" t="s">
        <v>9672</v>
      </c>
      <c r="B2006" t="s">
        <v>9673</v>
      </c>
      <c r="C2006" t="s">
        <v>782</v>
      </c>
      <c r="D2006">
        <v>4</v>
      </c>
      <c r="E2006" s="1" t="s">
        <v>49</v>
      </c>
      <c r="F2006">
        <v>4.5022800000000002E-2</v>
      </c>
      <c r="G2006" s="10">
        <v>9</v>
      </c>
      <c r="H2006" s="4">
        <v>3867342</v>
      </c>
      <c r="I2006" s="4" t="s">
        <v>82</v>
      </c>
      <c r="J2006" s="12" t="s">
        <v>51</v>
      </c>
      <c r="K2006" s="11">
        <v>5.2699999999999997E-2</v>
      </c>
      <c r="L2006" s="11">
        <f t="shared" si="31"/>
        <v>5.2699999999999997E-2</v>
      </c>
      <c r="M2006">
        <v>4.7E-2</v>
      </c>
      <c r="N2006" s="52">
        <v>7.0000000000000001E-3</v>
      </c>
      <c r="O2006" s="1">
        <v>1.6849999999999999E-11</v>
      </c>
      <c r="P2006" t="s">
        <v>63</v>
      </c>
      <c r="Q2006">
        <v>247107</v>
      </c>
    </row>
    <row r="2007" spans="1:17">
      <c r="A2007" t="s">
        <v>9674</v>
      </c>
      <c r="B2007" t="s">
        <v>9675</v>
      </c>
      <c r="C2007" t="s">
        <v>782</v>
      </c>
      <c r="D2007">
        <v>4</v>
      </c>
      <c r="E2007" s="1" t="s">
        <v>49</v>
      </c>
      <c r="F2007">
        <v>1.09617E-2</v>
      </c>
      <c r="G2007" s="10">
        <v>9</v>
      </c>
      <c r="H2007" s="4">
        <v>3871530</v>
      </c>
      <c r="I2007" s="4" t="s">
        <v>62</v>
      </c>
      <c r="J2007" s="12" t="s">
        <v>51</v>
      </c>
      <c r="K2007" s="11">
        <v>0.94699999999999995</v>
      </c>
      <c r="L2007" s="11">
        <f t="shared" si="31"/>
        <v>5.3000000000000047E-2</v>
      </c>
      <c r="M2007">
        <v>-4.4999999999999998E-2</v>
      </c>
      <c r="N2007" s="52">
        <v>7.0000000000000001E-3</v>
      </c>
      <c r="O2007" s="1">
        <v>9.8249999999999997E-11</v>
      </c>
      <c r="P2007" t="s">
        <v>193</v>
      </c>
      <c r="Q2007">
        <v>247107</v>
      </c>
    </row>
    <row r="2008" spans="1:17">
      <c r="A2008" t="s">
        <v>9676</v>
      </c>
      <c r="B2008" t="s">
        <v>9677</v>
      </c>
      <c r="C2008" t="s">
        <v>782</v>
      </c>
      <c r="D2008">
        <v>4</v>
      </c>
      <c r="E2008" s="1" t="s">
        <v>49</v>
      </c>
      <c r="F2008">
        <v>1.3352299999999999E-2</v>
      </c>
      <c r="G2008" s="10">
        <v>9</v>
      </c>
      <c r="H2008" s="4">
        <v>3871898</v>
      </c>
      <c r="I2008" s="4" t="s">
        <v>50</v>
      </c>
      <c r="J2008" s="12" t="s">
        <v>62</v>
      </c>
      <c r="K2008" s="11">
        <v>0.94699999999999995</v>
      </c>
      <c r="L2008" s="11">
        <f t="shared" si="31"/>
        <v>5.3000000000000047E-2</v>
      </c>
      <c r="M2008">
        <v>-4.53E-2</v>
      </c>
      <c r="N2008" s="52">
        <v>7.0000000000000001E-3</v>
      </c>
      <c r="O2008" s="1">
        <v>7.9469999999999998E-11</v>
      </c>
      <c r="P2008" t="s">
        <v>83</v>
      </c>
      <c r="Q2008">
        <v>247107</v>
      </c>
    </row>
    <row r="2009" spans="1:17">
      <c r="A2009" t="s">
        <v>9678</v>
      </c>
      <c r="B2009" t="s">
        <v>9679</v>
      </c>
      <c r="C2009" t="s">
        <v>782</v>
      </c>
      <c r="D2009">
        <v>4</v>
      </c>
      <c r="E2009" s="1" t="s">
        <v>49</v>
      </c>
      <c r="F2009">
        <v>5.4022000000000001E-2</v>
      </c>
      <c r="G2009" s="10">
        <v>9</v>
      </c>
      <c r="H2009" s="4">
        <v>3873414</v>
      </c>
      <c r="I2009" s="4" t="s">
        <v>82</v>
      </c>
      <c r="J2009" s="12" t="s">
        <v>62</v>
      </c>
      <c r="K2009" s="11">
        <v>0.94599999999999995</v>
      </c>
      <c r="L2009" s="11">
        <f t="shared" si="31"/>
        <v>5.4000000000000048E-2</v>
      </c>
      <c r="M2009">
        <v>-4.6100000000000002E-2</v>
      </c>
      <c r="N2009" s="52">
        <v>6.8999999999999999E-3</v>
      </c>
      <c r="O2009" s="1">
        <v>2.7539999999999999E-11</v>
      </c>
      <c r="P2009" t="s">
        <v>83</v>
      </c>
      <c r="Q2009">
        <v>247107</v>
      </c>
    </row>
    <row r="2010" spans="1:17">
      <c r="A2010" t="s">
        <v>9680</v>
      </c>
      <c r="B2010" t="s">
        <v>9681</v>
      </c>
      <c r="C2010" t="s">
        <v>782</v>
      </c>
      <c r="D2010">
        <v>4</v>
      </c>
      <c r="E2010" s="1" t="s">
        <v>49</v>
      </c>
      <c r="F2010">
        <v>5.4722299999999998E-3</v>
      </c>
      <c r="G2010" s="10">
        <v>9</v>
      </c>
      <c r="H2010" s="4">
        <v>3875260</v>
      </c>
      <c r="I2010" s="4" t="s">
        <v>50</v>
      </c>
      <c r="J2010" s="12" t="s">
        <v>62</v>
      </c>
      <c r="K2010" s="11">
        <v>0.95509999999999995</v>
      </c>
      <c r="L2010" s="11">
        <f t="shared" si="31"/>
        <v>4.4900000000000051E-2</v>
      </c>
      <c r="M2010">
        <v>-5.1700000000000003E-2</v>
      </c>
      <c r="N2010" s="52">
        <v>7.6E-3</v>
      </c>
      <c r="O2010" s="1">
        <v>1.006E-11</v>
      </c>
      <c r="P2010" t="s">
        <v>83</v>
      </c>
      <c r="Q2010">
        <v>247107</v>
      </c>
    </row>
    <row r="2011" spans="1:17">
      <c r="A2011" t="s">
        <v>9682</v>
      </c>
      <c r="B2011" t="s">
        <v>9683</v>
      </c>
      <c r="C2011" t="s">
        <v>782</v>
      </c>
      <c r="D2011">
        <v>4</v>
      </c>
      <c r="E2011" s="1" t="s">
        <v>49</v>
      </c>
      <c r="F2011">
        <v>5.4745499999999999E-3</v>
      </c>
      <c r="G2011" s="10">
        <v>9</v>
      </c>
      <c r="H2011" s="4">
        <v>3890478</v>
      </c>
      <c r="I2011" s="4" t="s">
        <v>82</v>
      </c>
      <c r="J2011" s="12" t="s">
        <v>51</v>
      </c>
      <c r="K2011" s="11">
        <v>4.7100000000000003E-2</v>
      </c>
      <c r="L2011" s="11">
        <f t="shared" si="31"/>
        <v>4.7100000000000003E-2</v>
      </c>
      <c r="M2011">
        <v>5.1200000000000002E-2</v>
      </c>
      <c r="N2011" s="52">
        <v>7.4000000000000003E-3</v>
      </c>
      <c r="O2011" s="1">
        <v>5.6259999999999997E-12</v>
      </c>
      <c r="P2011" t="s">
        <v>52</v>
      </c>
      <c r="Q2011">
        <v>247107</v>
      </c>
    </row>
    <row r="2012" spans="1:17">
      <c r="A2012" t="s">
        <v>9684</v>
      </c>
      <c r="B2012" t="s">
        <v>9685</v>
      </c>
      <c r="C2012" t="s">
        <v>782</v>
      </c>
      <c r="D2012">
        <v>4</v>
      </c>
      <c r="E2012" s="1" t="s">
        <v>49</v>
      </c>
      <c r="F2012">
        <v>6.0111599999999998E-3</v>
      </c>
      <c r="G2012" s="10">
        <v>9</v>
      </c>
      <c r="H2012" s="4">
        <v>3893819</v>
      </c>
      <c r="I2012" s="4" t="s">
        <v>82</v>
      </c>
      <c r="J2012" s="12" t="s">
        <v>51</v>
      </c>
      <c r="K2012" s="11">
        <v>0.95540000000000003</v>
      </c>
      <c r="L2012" s="11">
        <f t="shared" si="31"/>
        <v>4.4599999999999973E-2</v>
      </c>
      <c r="M2012">
        <v>-5.0999999999999997E-2</v>
      </c>
      <c r="N2012" s="52">
        <v>7.4999999999999997E-3</v>
      </c>
      <c r="O2012" s="1">
        <v>1.3439999999999999E-11</v>
      </c>
      <c r="P2012" t="s">
        <v>83</v>
      </c>
      <c r="Q2012">
        <v>247107</v>
      </c>
    </row>
    <row r="2013" spans="1:17">
      <c r="A2013" t="s">
        <v>9686</v>
      </c>
      <c r="B2013" t="s">
        <v>9687</v>
      </c>
      <c r="C2013" t="s">
        <v>782</v>
      </c>
      <c r="D2013">
        <v>4</v>
      </c>
      <c r="E2013" s="1" t="s">
        <v>49</v>
      </c>
      <c r="F2013">
        <v>5.5872700000000001E-3</v>
      </c>
      <c r="G2013" s="10">
        <v>9</v>
      </c>
      <c r="H2013" s="4">
        <v>3895995</v>
      </c>
      <c r="I2013" s="4" t="s">
        <v>50</v>
      </c>
      <c r="J2013" s="12" t="s">
        <v>62</v>
      </c>
      <c r="K2013" s="11">
        <v>0.95589999999999997</v>
      </c>
      <c r="L2013" s="11">
        <f t="shared" si="31"/>
        <v>4.4100000000000028E-2</v>
      </c>
      <c r="M2013">
        <v>-5.1999999999999998E-2</v>
      </c>
      <c r="N2013" s="52">
        <v>7.6E-3</v>
      </c>
      <c r="O2013" s="1">
        <v>6.3630000000000003E-12</v>
      </c>
      <c r="P2013" t="s">
        <v>83</v>
      </c>
      <c r="Q2013">
        <v>247107</v>
      </c>
    </row>
    <row r="2014" spans="1:17">
      <c r="A2014" t="s">
        <v>9688</v>
      </c>
      <c r="B2014" t="s">
        <v>9689</v>
      </c>
      <c r="C2014" t="s">
        <v>782</v>
      </c>
      <c r="D2014">
        <v>4</v>
      </c>
      <c r="E2014" s="1" t="s">
        <v>49</v>
      </c>
      <c r="F2014">
        <v>6.18871E-3</v>
      </c>
      <c r="G2014" s="10">
        <v>9</v>
      </c>
      <c r="H2014" s="4">
        <v>3896311</v>
      </c>
      <c r="I2014" s="4" t="s">
        <v>82</v>
      </c>
      <c r="J2014" s="12" t="s">
        <v>50</v>
      </c>
      <c r="K2014" s="11">
        <v>0.95589999999999997</v>
      </c>
      <c r="L2014" s="11">
        <f t="shared" si="31"/>
        <v>4.4100000000000028E-2</v>
      </c>
      <c r="M2014">
        <v>-5.21E-2</v>
      </c>
      <c r="N2014" s="52">
        <v>7.6E-3</v>
      </c>
      <c r="O2014" s="1">
        <v>6.1840000000000003E-12</v>
      </c>
      <c r="P2014" t="s">
        <v>83</v>
      </c>
      <c r="Q2014">
        <v>247107</v>
      </c>
    </row>
    <row r="2015" spans="1:17">
      <c r="A2015" t="s">
        <v>9690</v>
      </c>
      <c r="B2015" t="s">
        <v>9691</v>
      </c>
      <c r="C2015" t="s">
        <v>782</v>
      </c>
      <c r="D2015">
        <v>4</v>
      </c>
      <c r="E2015" s="1" t="s">
        <v>49</v>
      </c>
      <c r="F2015">
        <v>1.27253E-2</v>
      </c>
      <c r="G2015" s="10">
        <v>9</v>
      </c>
      <c r="H2015" s="4">
        <v>3896597</v>
      </c>
      <c r="I2015" s="4" t="s">
        <v>50</v>
      </c>
      <c r="J2015" s="12" t="s">
        <v>62</v>
      </c>
      <c r="K2015" s="11">
        <v>0.95540000000000003</v>
      </c>
      <c r="L2015" s="11">
        <f t="shared" si="31"/>
        <v>4.4599999999999973E-2</v>
      </c>
      <c r="M2015">
        <v>-5.2299999999999999E-2</v>
      </c>
      <c r="N2015" s="52">
        <v>7.4999999999999997E-3</v>
      </c>
      <c r="O2015" s="1">
        <v>3.9899999999999998E-12</v>
      </c>
      <c r="P2015" t="s">
        <v>83</v>
      </c>
      <c r="Q2015">
        <v>247107</v>
      </c>
    </row>
    <row r="2016" spans="1:17">
      <c r="A2016" t="s">
        <v>9692</v>
      </c>
      <c r="B2016" t="s">
        <v>9693</v>
      </c>
      <c r="C2016" t="s">
        <v>782</v>
      </c>
      <c r="D2016">
        <v>4</v>
      </c>
      <c r="E2016" s="1" t="s">
        <v>49</v>
      </c>
      <c r="F2016">
        <v>2.6134299999999999E-2</v>
      </c>
      <c r="G2016" s="10">
        <v>9</v>
      </c>
      <c r="H2016" s="4">
        <v>3900622</v>
      </c>
      <c r="I2016" s="4" t="s">
        <v>82</v>
      </c>
      <c r="J2016" s="12" t="s">
        <v>62</v>
      </c>
      <c r="K2016" s="11">
        <v>0.95430000000000004</v>
      </c>
      <c r="L2016" s="11">
        <f t="shared" si="31"/>
        <v>4.5699999999999963E-2</v>
      </c>
      <c r="M2016">
        <v>-5.3800000000000001E-2</v>
      </c>
      <c r="N2016" s="52">
        <v>7.6E-3</v>
      </c>
      <c r="O2016" s="1">
        <v>1.19E-12</v>
      </c>
      <c r="P2016" t="s">
        <v>83</v>
      </c>
      <c r="Q2016">
        <v>247107</v>
      </c>
    </row>
    <row r="2017" spans="1:17">
      <c r="A2017" t="s">
        <v>9694</v>
      </c>
      <c r="B2017" t="s">
        <v>9695</v>
      </c>
      <c r="C2017" t="s">
        <v>782</v>
      </c>
      <c r="D2017">
        <v>4</v>
      </c>
      <c r="E2017" s="1" t="s">
        <v>49</v>
      </c>
      <c r="F2017">
        <v>6.6572900000000004E-2</v>
      </c>
      <c r="G2017" s="10">
        <v>9</v>
      </c>
      <c r="H2017" s="4">
        <v>3900690</v>
      </c>
      <c r="I2017" s="4" t="s">
        <v>82</v>
      </c>
      <c r="J2017" s="12" t="s">
        <v>51</v>
      </c>
      <c r="K2017" s="11">
        <v>4.6800000000000001E-2</v>
      </c>
      <c r="L2017" s="11">
        <f t="shared" si="31"/>
        <v>4.6800000000000001E-2</v>
      </c>
      <c r="M2017">
        <v>5.3999999999999999E-2</v>
      </c>
      <c r="N2017" s="52">
        <v>7.4999999999999997E-3</v>
      </c>
      <c r="O2017" s="1">
        <v>6.6079999999999997E-13</v>
      </c>
      <c r="P2017" t="s">
        <v>52</v>
      </c>
      <c r="Q2017">
        <v>247107</v>
      </c>
    </row>
    <row r="2018" spans="1:17">
      <c r="A2018" t="s">
        <v>9696</v>
      </c>
      <c r="B2018" t="s">
        <v>9697</v>
      </c>
      <c r="C2018" t="s">
        <v>782</v>
      </c>
      <c r="D2018">
        <v>4</v>
      </c>
      <c r="E2018" s="1" t="s">
        <v>49</v>
      </c>
      <c r="F2018">
        <v>3.4351100000000002E-2</v>
      </c>
      <c r="G2018" s="10">
        <v>9</v>
      </c>
      <c r="H2018" s="4">
        <v>3900857</v>
      </c>
      <c r="I2018" s="4" t="s">
        <v>82</v>
      </c>
      <c r="J2018" s="12" t="s">
        <v>51</v>
      </c>
      <c r="K2018" s="11">
        <v>4.4200000000000003E-2</v>
      </c>
      <c r="L2018" s="11">
        <f t="shared" si="31"/>
        <v>4.4200000000000003E-2</v>
      </c>
      <c r="M2018">
        <v>5.4100000000000002E-2</v>
      </c>
      <c r="N2018" s="52">
        <v>7.6E-3</v>
      </c>
      <c r="O2018" s="1">
        <v>1.0430000000000001E-12</v>
      </c>
      <c r="P2018" t="s">
        <v>52</v>
      </c>
      <c r="Q2018">
        <v>247107</v>
      </c>
    </row>
    <row r="2019" spans="1:17">
      <c r="A2019" t="s">
        <v>780</v>
      </c>
      <c r="B2019" t="s">
        <v>781</v>
      </c>
      <c r="C2019" t="s">
        <v>782</v>
      </c>
      <c r="D2019">
        <v>4</v>
      </c>
      <c r="E2019" s="1" t="s">
        <v>49</v>
      </c>
      <c r="F2019">
        <v>0.20326</v>
      </c>
      <c r="G2019" s="10">
        <v>9</v>
      </c>
      <c r="H2019" s="4">
        <v>3901081</v>
      </c>
      <c r="I2019" s="4" t="s">
        <v>50</v>
      </c>
      <c r="J2019" s="12" t="s">
        <v>62</v>
      </c>
      <c r="K2019" s="11">
        <v>0.95450000000000002</v>
      </c>
      <c r="L2019" s="11">
        <f t="shared" si="31"/>
        <v>4.5499999999999985E-2</v>
      </c>
      <c r="M2019">
        <v>-5.62E-2</v>
      </c>
      <c r="N2019" s="52">
        <v>7.6E-3</v>
      </c>
      <c r="O2019" s="1">
        <v>1.4999999999999999E-13</v>
      </c>
      <c r="P2019" t="s">
        <v>83</v>
      </c>
      <c r="Q2019">
        <v>247107</v>
      </c>
    </row>
    <row r="2020" spans="1:17">
      <c r="A2020" t="s">
        <v>9698</v>
      </c>
      <c r="B2020" t="s">
        <v>9699</v>
      </c>
      <c r="C2020" t="s">
        <v>782</v>
      </c>
      <c r="D2020">
        <v>4</v>
      </c>
      <c r="E2020" s="1" t="s">
        <v>49</v>
      </c>
      <c r="F2020">
        <v>3.0266499999999998E-2</v>
      </c>
      <c r="G2020" s="10">
        <v>9</v>
      </c>
      <c r="H2020" s="4">
        <v>3902718</v>
      </c>
      <c r="I2020" s="4" t="s">
        <v>50</v>
      </c>
      <c r="J2020" s="12" t="s">
        <v>62</v>
      </c>
      <c r="K2020" s="11">
        <v>0.95250000000000001</v>
      </c>
      <c r="L2020" s="11">
        <f t="shared" si="31"/>
        <v>4.7499999999999987E-2</v>
      </c>
      <c r="M2020">
        <v>-5.3499999999999999E-2</v>
      </c>
      <c r="N2020" s="52">
        <v>7.4999999999999997E-3</v>
      </c>
      <c r="O2020" s="1">
        <v>1.1E-12</v>
      </c>
      <c r="P2020" t="s">
        <v>83</v>
      </c>
      <c r="Q2020">
        <v>247107</v>
      </c>
    </row>
    <row r="2021" spans="1:17">
      <c r="A2021" t="s">
        <v>789</v>
      </c>
      <c r="B2021" t="s">
        <v>790</v>
      </c>
      <c r="C2021" t="s">
        <v>782</v>
      </c>
      <c r="D2021">
        <v>2</v>
      </c>
      <c r="E2021" s="1" t="s">
        <v>49</v>
      </c>
      <c r="F2021">
        <v>1</v>
      </c>
      <c r="G2021" s="10">
        <v>9</v>
      </c>
      <c r="H2021" s="4">
        <v>4221298</v>
      </c>
      <c r="I2021" s="4" t="s">
        <v>82</v>
      </c>
      <c r="J2021" s="12" t="s">
        <v>62</v>
      </c>
      <c r="K2021" s="11">
        <v>0.2611</v>
      </c>
      <c r="L2021" s="11">
        <f t="shared" si="31"/>
        <v>0.2611</v>
      </c>
      <c r="M2021">
        <v>5.0599999999999999E-2</v>
      </c>
      <c r="N2021" s="52">
        <v>3.5000000000000001E-3</v>
      </c>
      <c r="O2021" s="1">
        <v>3.9089999999999997E-48</v>
      </c>
      <c r="P2021" t="s">
        <v>52</v>
      </c>
      <c r="Q2021">
        <v>247107</v>
      </c>
    </row>
    <row r="2022" spans="1:17">
      <c r="A2022" t="s">
        <v>787</v>
      </c>
      <c r="B2022" t="s">
        <v>788</v>
      </c>
      <c r="C2022" t="s">
        <v>782</v>
      </c>
      <c r="D2022">
        <v>1</v>
      </c>
      <c r="E2022" s="1" t="s">
        <v>49</v>
      </c>
      <c r="F2022">
        <v>0.98771600000000004</v>
      </c>
      <c r="G2022" s="10">
        <v>9</v>
      </c>
      <c r="H2022" s="4">
        <v>4290544</v>
      </c>
      <c r="I2022" s="4" t="s">
        <v>50</v>
      </c>
      <c r="J2022" s="12" t="s">
        <v>62</v>
      </c>
      <c r="K2022" s="11">
        <v>0.42749999999999999</v>
      </c>
      <c r="L2022" s="11">
        <f t="shared" si="31"/>
        <v>0.42749999999999999</v>
      </c>
      <c r="M2022">
        <v>5.3699999999999998E-2</v>
      </c>
      <c r="N2022" s="52">
        <v>3.0999999999999999E-3</v>
      </c>
      <c r="O2022" s="1">
        <v>6.1130000000000001E-69</v>
      </c>
      <c r="P2022" t="s">
        <v>52</v>
      </c>
      <c r="Q2022">
        <v>247107</v>
      </c>
    </row>
    <row r="2023" spans="1:17">
      <c r="A2023" t="s">
        <v>794</v>
      </c>
      <c r="B2023" t="s">
        <v>795</v>
      </c>
      <c r="C2023" t="s">
        <v>782</v>
      </c>
      <c r="D2023">
        <v>3</v>
      </c>
      <c r="E2023" s="1" t="s">
        <v>49</v>
      </c>
      <c r="F2023">
        <v>0.99833400000000005</v>
      </c>
      <c r="G2023" s="10">
        <v>9</v>
      </c>
      <c r="H2023" s="4">
        <v>4334606</v>
      </c>
      <c r="I2023" s="4" t="s">
        <v>50</v>
      </c>
      <c r="J2023" s="12" t="s">
        <v>62</v>
      </c>
      <c r="K2023" s="11">
        <v>0.84089999999999998</v>
      </c>
      <c r="L2023" s="11">
        <f t="shared" si="31"/>
        <v>0.15910000000000002</v>
      </c>
      <c r="M2023">
        <v>-2.53E-2</v>
      </c>
      <c r="N2023" s="52">
        <v>4.1999999999999997E-3</v>
      </c>
      <c r="O2023" s="1">
        <v>2.2349999999999998E-9</v>
      </c>
      <c r="P2023" t="s">
        <v>83</v>
      </c>
      <c r="Q2023">
        <v>247107</v>
      </c>
    </row>
    <row r="2024" spans="1:17">
      <c r="A2024" t="s">
        <v>797</v>
      </c>
      <c r="B2024" t="s">
        <v>798</v>
      </c>
      <c r="C2024" t="s">
        <v>799</v>
      </c>
      <c r="D2024">
        <v>1</v>
      </c>
      <c r="E2024" s="1" t="s">
        <v>49</v>
      </c>
      <c r="F2024">
        <v>0.97569899999999998</v>
      </c>
      <c r="G2024" s="10">
        <v>9</v>
      </c>
      <c r="H2024" s="4">
        <v>16212992</v>
      </c>
      <c r="I2024" s="4" t="s">
        <v>82</v>
      </c>
      <c r="J2024" s="12" t="s">
        <v>51</v>
      </c>
      <c r="K2024" s="11">
        <v>0.61160000000000003</v>
      </c>
      <c r="L2024" s="11">
        <f t="shared" si="31"/>
        <v>0.38839999999999997</v>
      </c>
      <c r="M2024">
        <v>-3.2800000000000003E-2</v>
      </c>
      <c r="N2024" s="52">
        <v>3.0999999999999999E-3</v>
      </c>
      <c r="O2024" s="1">
        <v>2.122E-25</v>
      </c>
      <c r="P2024" t="s">
        <v>193</v>
      </c>
      <c r="Q2024">
        <v>247107</v>
      </c>
    </row>
    <row r="2025" spans="1:17">
      <c r="A2025" t="s">
        <v>9700</v>
      </c>
      <c r="B2025" t="s">
        <v>9701</v>
      </c>
      <c r="C2025" t="s">
        <v>799</v>
      </c>
      <c r="D2025">
        <v>2</v>
      </c>
      <c r="E2025" s="1" t="s">
        <v>49</v>
      </c>
      <c r="F2025">
        <v>6.3341300000000003E-2</v>
      </c>
      <c r="G2025" s="10">
        <v>9</v>
      </c>
      <c r="H2025" s="4">
        <v>17060599</v>
      </c>
      <c r="I2025" s="4" t="s">
        <v>62</v>
      </c>
      <c r="J2025" s="12" t="s">
        <v>51</v>
      </c>
      <c r="K2025" s="11">
        <v>0.84960000000000002</v>
      </c>
      <c r="L2025" s="11">
        <f t="shared" si="31"/>
        <v>0.15039999999999998</v>
      </c>
      <c r="M2025">
        <v>1.7899999999999999E-2</v>
      </c>
      <c r="N2025" s="52">
        <v>4.1999999999999997E-3</v>
      </c>
      <c r="O2025" s="1">
        <v>2.251E-5</v>
      </c>
      <c r="P2025" t="s">
        <v>63</v>
      </c>
      <c r="Q2025">
        <v>247107</v>
      </c>
    </row>
    <row r="2026" spans="1:17">
      <c r="A2026" t="s">
        <v>9702</v>
      </c>
      <c r="B2026" t="s">
        <v>9703</v>
      </c>
      <c r="C2026" t="s">
        <v>799</v>
      </c>
      <c r="D2026">
        <v>2</v>
      </c>
      <c r="E2026" s="1" t="s">
        <v>49</v>
      </c>
      <c r="F2026">
        <v>4.6761700000000003E-3</v>
      </c>
      <c r="G2026" s="10">
        <v>9</v>
      </c>
      <c r="H2026" s="4">
        <v>17079093</v>
      </c>
      <c r="I2026" s="4" t="s">
        <v>50</v>
      </c>
      <c r="J2026" s="12" t="s">
        <v>62</v>
      </c>
      <c r="K2026" s="11">
        <v>0.16</v>
      </c>
      <c r="L2026" s="11">
        <f t="shared" si="31"/>
        <v>0.16</v>
      </c>
      <c r="M2026">
        <v>-1.9400000000000001E-2</v>
      </c>
      <c r="N2026" s="52">
        <v>4.1000000000000003E-3</v>
      </c>
      <c r="O2026" s="1">
        <v>2.8720000000000002E-6</v>
      </c>
      <c r="P2026" t="s">
        <v>193</v>
      </c>
      <c r="Q2026">
        <v>247107</v>
      </c>
    </row>
    <row r="2027" spans="1:17">
      <c r="A2027" t="s">
        <v>9704</v>
      </c>
      <c r="B2027" t="s">
        <v>9705</v>
      </c>
      <c r="C2027" t="s">
        <v>799</v>
      </c>
      <c r="D2027">
        <v>2</v>
      </c>
      <c r="E2027" s="1" t="s">
        <v>49</v>
      </c>
      <c r="F2027">
        <v>2.8759800000000002E-3</v>
      </c>
      <c r="G2027" s="10">
        <v>9</v>
      </c>
      <c r="H2027" s="4">
        <v>17079535</v>
      </c>
      <c r="I2027" s="4" t="s">
        <v>82</v>
      </c>
      <c r="J2027" s="12" t="s">
        <v>9706</v>
      </c>
      <c r="K2027" s="11">
        <v>0.8629</v>
      </c>
      <c r="L2027" s="11">
        <f t="shared" si="31"/>
        <v>0.1371</v>
      </c>
      <c r="M2027">
        <v>2.4199999999999999E-2</v>
      </c>
      <c r="N2027" s="52">
        <v>5.3E-3</v>
      </c>
      <c r="O2027" s="1">
        <v>5.0209999999999999E-6</v>
      </c>
      <c r="P2027" t="s">
        <v>63</v>
      </c>
      <c r="Q2027">
        <v>182734</v>
      </c>
    </row>
    <row r="2028" spans="1:17">
      <c r="A2028" t="s">
        <v>9707</v>
      </c>
      <c r="B2028" t="s">
        <v>9708</v>
      </c>
      <c r="C2028" t="s">
        <v>799</v>
      </c>
      <c r="D2028">
        <v>2</v>
      </c>
      <c r="E2028" s="1" t="s">
        <v>49</v>
      </c>
      <c r="F2028">
        <v>6.0744800000000002E-2</v>
      </c>
      <c r="G2028" s="10">
        <v>9</v>
      </c>
      <c r="H2028" s="4">
        <v>17079672</v>
      </c>
      <c r="I2028" s="4" t="s">
        <v>51</v>
      </c>
      <c r="J2028" s="12" t="s">
        <v>1539</v>
      </c>
      <c r="K2028" s="11">
        <v>0.81610000000000005</v>
      </c>
      <c r="L2028" s="11">
        <f t="shared" si="31"/>
        <v>0.18389999999999995</v>
      </c>
      <c r="M2028">
        <v>2.92E-2</v>
      </c>
      <c r="N2028" s="52">
        <v>5.4999999999999997E-3</v>
      </c>
      <c r="O2028" s="1">
        <v>8.7579999999999994E-8</v>
      </c>
      <c r="P2028" t="s">
        <v>328</v>
      </c>
      <c r="Q2028">
        <v>124358</v>
      </c>
    </row>
    <row r="2029" spans="1:17">
      <c r="A2029" t="s">
        <v>9709</v>
      </c>
      <c r="B2029" t="s">
        <v>9710</v>
      </c>
      <c r="C2029" t="s">
        <v>799</v>
      </c>
      <c r="D2029">
        <v>2</v>
      </c>
      <c r="E2029" s="1" t="s">
        <v>49</v>
      </c>
      <c r="F2029">
        <v>5.0702200000000003E-3</v>
      </c>
      <c r="G2029" s="10">
        <v>9</v>
      </c>
      <c r="H2029" s="4">
        <v>17082161</v>
      </c>
      <c r="I2029" s="4" t="s">
        <v>50</v>
      </c>
      <c r="J2029" s="12" t="s">
        <v>62</v>
      </c>
      <c r="K2029" s="11">
        <v>0.16009999999999999</v>
      </c>
      <c r="L2029" s="11">
        <f t="shared" si="31"/>
        <v>0.16009999999999999</v>
      </c>
      <c r="M2029">
        <v>-1.95E-2</v>
      </c>
      <c r="N2029" s="52">
        <v>4.1000000000000003E-3</v>
      </c>
      <c r="O2029" s="1">
        <v>2.6000000000000001E-6</v>
      </c>
      <c r="P2029" t="s">
        <v>193</v>
      </c>
      <c r="Q2029">
        <v>247107</v>
      </c>
    </row>
    <row r="2030" spans="1:17">
      <c r="A2030" t="s">
        <v>9711</v>
      </c>
      <c r="B2030" t="s">
        <v>9712</v>
      </c>
      <c r="C2030" t="s">
        <v>799</v>
      </c>
      <c r="D2030">
        <v>2</v>
      </c>
      <c r="E2030" s="1" t="s">
        <v>49</v>
      </c>
      <c r="F2030">
        <v>1.4469900000000001E-2</v>
      </c>
      <c r="G2030" s="10">
        <v>9</v>
      </c>
      <c r="H2030" s="4">
        <v>17082259</v>
      </c>
      <c r="I2030" s="4" t="s">
        <v>82</v>
      </c>
      <c r="J2030" s="12" t="s">
        <v>62</v>
      </c>
      <c r="K2030" s="11">
        <v>0.84950000000000003</v>
      </c>
      <c r="L2030" s="11">
        <f t="shared" si="31"/>
        <v>0.15049999999999997</v>
      </c>
      <c r="M2030">
        <v>1.83E-2</v>
      </c>
      <c r="N2030" s="52">
        <v>4.1999999999999997E-3</v>
      </c>
      <c r="O2030" s="1">
        <v>1.5840000000000001E-5</v>
      </c>
      <c r="P2030" t="s">
        <v>63</v>
      </c>
      <c r="Q2030">
        <v>247107</v>
      </c>
    </row>
    <row r="2031" spans="1:17">
      <c r="A2031" t="s">
        <v>804</v>
      </c>
      <c r="B2031" t="s">
        <v>805</v>
      </c>
      <c r="C2031" t="s">
        <v>799</v>
      </c>
      <c r="D2031">
        <v>2</v>
      </c>
      <c r="E2031" s="1" t="s">
        <v>49</v>
      </c>
      <c r="F2031">
        <v>0.27263599999999999</v>
      </c>
      <c r="G2031" s="10">
        <v>9</v>
      </c>
      <c r="H2031" s="4">
        <v>17082525</v>
      </c>
      <c r="I2031" s="4" t="s">
        <v>82</v>
      </c>
      <c r="J2031" s="12" t="s">
        <v>51</v>
      </c>
      <c r="K2031" s="11">
        <v>0.83909999999999996</v>
      </c>
      <c r="L2031" s="11">
        <f t="shared" si="31"/>
        <v>0.16090000000000004</v>
      </c>
      <c r="M2031">
        <v>1.9E-2</v>
      </c>
      <c r="N2031" s="52">
        <v>4.1000000000000003E-3</v>
      </c>
      <c r="O2031" s="1">
        <v>4.4290000000000003E-6</v>
      </c>
      <c r="P2031" t="s">
        <v>63</v>
      </c>
      <c r="Q2031">
        <v>247107</v>
      </c>
    </row>
    <row r="2032" spans="1:17">
      <c r="A2032" t="s">
        <v>9713</v>
      </c>
      <c r="B2032" t="s">
        <v>9714</v>
      </c>
      <c r="C2032" t="s">
        <v>799</v>
      </c>
      <c r="D2032">
        <v>2</v>
      </c>
      <c r="E2032" s="1" t="s">
        <v>49</v>
      </c>
      <c r="F2032">
        <v>2.6684600000000001E-3</v>
      </c>
      <c r="G2032" s="10">
        <v>9</v>
      </c>
      <c r="H2032" s="4">
        <v>17086629</v>
      </c>
      <c r="I2032" s="4" t="s">
        <v>50</v>
      </c>
      <c r="J2032" s="12" t="s">
        <v>51</v>
      </c>
      <c r="K2032" s="11">
        <v>0.1595</v>
      </c>
      <c r="L2032" s="11">
        <f t="shared" si="31"/>
        <v>0.1595</v>
      </c>
      <c r="M2032">
        <v>-1.89E-2</v>
      </c>
      <c r="N2032" s="52">
        <v>4.1000000000000003E-3</v>
      </c>
      <c r="O2032" s="1">
        <v>4.9049999999999996E-6</v>
      </c>
      <c r="P2032" t="s">
        <v>193</v>
      </c>
      <c r="Q2032">
        <v>247107</v>
      </c>
    </row>
    <row r="2033" spans="1:17">
      <c r="A2033" t="s">
        <v>9715</v>
      </c>
      <c r="B2033" t="s">
        <v>9716</v>
      </c>
      <c r="C2033" t="s">
        <v>799</v>
      </c>
      <c r="D2033">
        <v>2</v>
      </c>
      <c r="E2033" s="1" t="s">
        <v>49</v>
      </c>
      <c r="F2033">
        <v>2.6856800000000002E-3</v>
      </c>
      <c r="G2033" s="10">
        <v>9</v>
      </c>
      <c r="H2033" s="4">
        <v>17086846</v>
      </c>
      <c r="I2033" s="4" t="s">
        <v>50</v>
      </c>
      <c r="J2033" s="12" t="s">
        <v>62</v>
      </c>
      <c r="K2033" s="11">
        <v>0.84060000000000001</v>
      </c>
      <c r="L2033" s="11">
        <f t="shared" si="31"/>
        <v>0.15939999999999999</v>
      </c>
      <c r="M2033">
        <v>1.89E-2</v>
      </c>
      <c r="N2033" s="52">
        <v>4.1000000000000003E-3</v>
      </c>
      <c r="O2033" s="1">
        <v>5.0980000000000001E-6</v>
      </c>
      <c r="P2033" t="s">
        <v>63</v>
      </c>
      <c r="Q2033">
        <v>247107</v>
      </c>
    </row>
    <row r="2034" spans="1:17">
      <c r="A2034" t="s">
        <v>9717</v>
      </c>
      <c r="B2034" t="s">
        <v>9718</v>
      </c>
      <c r="C2034" t="s">
        <v>799</v>
      </c>
      <c r="D2034">
        <v>2</v>
      </c>
      <c r="E2034" s="1" t="s">
        <v>49</v>
      </c>
      <c r="F2034">
        <v>2.6856800000000002E-3</v>
      </c>
      <c r="G2034" s="10">
        <v>9</v>
      </c>
      <c r="H2034" s="4">
        <v>17086917</v>
      </c>
      <c r="I2034" s="4" t="s">
        <v>82</v>
      </c>
      <c r="J2034" s="12" t="s">
        <v>51</v>
      </c>
      <c r="K2034" s="11">
        <v>0.15939999999999999</v>
      </c>
      <c r="L2034" s="11">
        <f t="shared" si="31"/>
        <v>0.15939999999999999</v>
      </c>
      <c r="M2034">
        <v>-1.89E-2</v>
      </c>
      <c r="N2034" s="52">
        <v>4.1000000000000003E-3</v>
      </c>
      <c r="O2034" s="1">
        <v>5.0599999999999998E-6</v>
      </c>
      <c r="P2034" t="s">
        <v>193</v>
      </c>
      <c r="Q2034">
        <v>247107</v>
      </c>
    </row>
    <row r="2035" spans="1:17">
      <c r="A2035" t="s">
        <v>9719</v>
      </c>
      <c r="B2035" t="s">
        <v>9720</v>
      </c>
      <c r="C2035" t="s">
        <v>799</v>
      </c>
      <c r="D2035">
        <v>2</v>
      </c>
      <c r="E2035" s="1" t="s">
        <v>49</v>
      </c>
      <c r="F2035">
        <v>2.4778299999999999E-3</v>
      </c>
      <c r="G2035" s="10">
        <v>9</v>
      </c>
      <c r="H2035" s="4">
        <v>17101725</v>
      </c>
      <c r="I2035" s="4" t="s">
        <v>82</v>
      </c>
      <c r="J2035" s="12" t="s">
        <v>50</v>
      </c>
      <c r="K2035" s="11">
        <v>0.1603</v>
      </c>
      <c r="L2035" s="11">
        <f t="shared" si="31"/>
        <v>0.1603</v>
      </c>
      <c r="M2035">
        <v>-1.8800000000000001E-2</v>
      </c>
      <c r="N2035" s="52">
        <v>4.1000000000000003E-3</v>
      </c>
      <c r="O2035" s="1">
        <v>5.5480000000000001E-6</v>
      </c>
      <c r="P2035" t="s">
        <v>193</v>
      </c>
      <c r="Q2035">
        <v>247107</v>
      </c>
    </row>
    <row r="2036" spans="1:17">
      <c r="A2036" t="s">
        <v>9721</v>
      </c>
      <c r="B2036" t="s">
        <v>9722</v>
      </c>
      <c r="C2036" t="s">
        <v>799</v>
      </c>
      <c r="D2036">
        <v>2</v>
      </c>
      <c r="E2036" s="1" t="s">
        <v>49</v>
      </c>
      <c r="F2036">
        <v>3.09334E-3</v>
      </c>
      <c r="G2036" s="10">
        <v>9</v>
      </c>
      <c r="H2036" s="4">
        <v>17102333</v>
      </c>
      <c r="I2036" s="4" t="s">
        <v>50</v>
      </c>
      <c r="J2036" s="12" t="s">
        <v>51</v>
      </c>
      <c r="K2036" s="11">
        <v>0.16009999999999999</v>
      </c>
      <c r="L2036" s="11">
        <f t="shared" si="31"/>
        <v>0.16009999999999999</v>
      </c>
      <c r="M2036">
        <v>-1.9E-2</v>
      </c>
      <c r="N2036" s="52">
        <v>4.1000000000000003E-3</v>
      </c>
      <c r="O2036" s="1">
        <v>4.4490000000000001E-6</v>
      </c>
      <c r="P2036" t="s">
        <v>193</v>
      </c>
      <c r="Q2036">
        <v>247107</v>
      </c>
    </row>
    <row r="2037" spans="1:17">
      <c r="A2037" t="s">
        <v>9723</v>
      </c>
      <c r="B2037" t="s">
        <v>9724</v>
      </c>
      <c r="C2037" t="s">
        <v>799</v>
      </c>
      <c r="D2037">
        <v>2</v>
      </c>
      <c r="E2037" s="1" t="s">
        <v>49</v>
      </c>
      <c r="F2037">
        <v>2.5226799999999998E-3</v>
      </c>
      <c r="G2037" s="10">
        <v>9</v>
      </c>
      <c r="H2037" s="4">
        <v>17104329</v>
      </c>
      <c r="I2037" s="4" t="s">
        <v>50</v>
      </c>
      <c r="J2037" s="12" t="s">
        <v>62</v>
      </c>
      <c r="K2037" s="11">
        <v>0.15989999999999999</v>
      </c>
      <c r="L2037" s="11">
        <f t="shared" si="31"/>
        <v>0.15989999999999999</v>
      </c>
      <c r="M2037">
        <v>-1.8800000000000001E-2</v>
      </c>
      <c r="N2037" s="52">
        <v>4.1000000000000003E-3</v>
      </c>
      <c r="O2037" s="1">
        <v>5.908E-6</v>
      </c>
      <c r="P2037" t="s">
        <v>193</v>
      </c>
      <c r="Q2037">
        <v>247107</v>
      </c>
    </row>
    <row r="2038" spans="1:17">
      <c r="A2038" t="s">
        <v>9725</v>
      </c>
      <c r="B2038" t="s">
        <v>9726</v>
      </c>
      <c r="C2038" t="s">
        <v>799</v>
      </c>
      <c r="D2038">
        <v>2</v>
      </c>
      <c r="E2038" s="1" t="s">
        <v>49</v>
      </c>
      <c r="F2038">
        <v>1.77308E-3</v>
      </c>
      <c r="G2038" s="10">
        <v>9</v>
      </c>
      <c r="H2038" s="4">
        <v>17105939</v>
      </c>
      <c r="I2038" s="4" t="s">
        <v>50</v>
      </c>
      <c r="J2038" s="12" t="s">
        <v>51</v>
      </c>
      <c r="K2038" s="11">
        <v>0.83989999999999998</v>
      </c>
      <c r="L2038" s="11">
        <f t="shared" si="31"/>
        <v>0.16010000000000002</v>
      </c>
      <c r="M2038">
        <v>1.8499999999999999E-2</v>
      </c>
      <c r="N2038" s="52">
        <v>4.1000000000000003E-3</v>
      </c>
      <c r="O2038" s="1">
        <v>7.9519999999999994E-6</v>
      </c>
      <c r="P2038" t="s">
        <v>63</v>
      </c>
      <c r="Q2038">
        <v>247107</v>
      </c>
    </row>
    <row r="2039" spans="1:17">
      <c r="A2039" t="s">
        <v>9727</v>
      </c>
      <c r="B2039" t="s">
        <v>9728</v>
      </c>
      <c r="C2039" t="s">
        <v>799</v>
      </c>
      <c r="D2039">
        <v>2</v>
      </c>
      <c r="E2039" s="1" t="s">
        <v>49</v>
      </c>
      <c r="F2039">
        <v>1.79233E-3</v>
      </c>
      <c r="G2039" s="10">
        <v>9</v>
      </c>
      <c r="H2039" s="4">
        <v>17106000</v>
      </c>
      <c r="I2039" s="4" t="s">
        <v>82</v>
      </c>
      <c r="J2039" s="12" t="s">
        <v>51</v>
      </c>
      <c r="K2039" s="11">
        <v>0.1598</v>
      </c>
      <c r="L2039" s="11">
        <f t="shared" si="31"/>
        <v>0.1598</v>
      </c>
      <c r="M2039">
        <v>-1.8499999999999999E-2</v>
      </c>
      <c r="N2039" s="52">
        <v>4.1000000000000003E-3</v>
      </c>
      <c r="O2039" s="1">
        <v>8.3019999999999995E-6</v>
      </c>
      <c r="P2039" t="s">
        <v>193</v>
      </c>
      <c r="Q2039">
        <v>247107</v>
      </c>
    </row>
    <row r="2040" spans="1:17">
      <c r="A2040" t="s">
        <v>9729</v>
      </c>
      <c r="B2040" t="s">
        <v>9730</v>
      </c>
      <c r="C2040" t="s">
        <v>799</v>
      </c>
      <c r="D2040">
        <v>2</v>
      </c>
      <c r="E2040" s="1" t="s">
        <v>49</v>
      </c>
      <c r="F2040">
        <v>2.5136899999999998E-3</v>
      </c>
      <c r="G2040" s="10">
        <v>9</v>
      </c>
      <c r="H2040" s="4">
        <v>17106202</v>
      </c>
      <c r="I2040" s="4" t="s">
        <v>50</v>
      </c>
      <c r="J2040" s="12" t="s">
        <v>62</v>
      </c>
      <c r="K2040" s="11">
        <v>0.83940000000000003</v>
      </c>
      <c r="L2040" s="11">
        <f t="shared" si="31"/>
        <v>0.16059999999999997</v>
      </c>
      <c r="M2040">
        <v>1.8800000000000001E-2</v>
      </c>
      <c r="N2040" s="52">
        <v>4.1000000000000003E-3</v>
      </c>
      <c r="O2040" s="1">
        <v>4.4769999999999997E-6</v>
      </c>
      <c r="P2040" t="s">
        <v>63</v>
      </c>
      <c r="Q2040">
        <v>247107</v>
      </c>
    </row>
    <row r="2041" spans="1:17">
      <c r="A2041" t="s">
        <v>9731</v>
      </c>
      <c r="B2041" t="s">
        <v>9732</v>
      </c>
      <c r="C2041" t="s">
        <v>799</v>
      </c>
      <c r="D2041">
        <v>2</v>
      </c>
      <c r="E2041" s="1" t="s">
        <v>49</v>
      </c>
      <c r="F2041">
        <v>3.1145299999999999E-3</v>
      </c>
      <c r="G2041" s="10">
        <v>9</v>
      </c>
      <c r="H2041" s="4">
        <v>17106365</v>
      </c>
      <c r="I2041" s="4" t="s">
        <v>50</v>
      </c>
      <c r="J2041" s="12" t="s">
        <v>62</v>
      </c>
      <c r="K2041" s="11">
        <v>0.83940000000000003</v>
      </c>
      <c r="L2041" s="11">
        <f t="shared" si="31"/>
        <v>0.16059999999999997</v>
      </c>
      <c r="M2041">
        <v>1.9E-2</v>
      </c>
      <c r="N2041" s="52">
        <v>4.1000000000000003E-3</v>
      </c>
      <c r="O2041" s="1">
        <v>3.737E-6</v>
      </c>
      <c r="P2041" t="s">
        <v>63</v>
      </c>
      <c r="Q2041">
        <v>247107</v>
      </c>
    </row>
    <row r="2042" spans="1:17">
      <c r="A2042" t="s">
        <v>9733</v>
      </c>
      <c r="B2042" t="s">
        <v>9734</v>
      </c>
      <c r="C2042" t="s">
        <v>799</v>
      </c>
      <c r="D2042">
        <v>2</v>
      </c>
      <c r="E2042" s="1" t="s">
        <v>49</v>
      </c>
      <c r="F2042">
        <v>2.1509599999999999E-3</v>
      </c>
      <c r="G2042" s="10">
        <v>9</v>
      </c>
      <c r="H2042" s="4">
        <v>17111730</v>
      </c>
      <c r="I2042" s="4" t="s">
        <v>50</v>
      </c>
      <c r="J2042" s="12" t="s">
        <v>62</v>
      </c>
      <c r="K2042" s="11">
        <v>0.83819999999999995</v>
      </c>
      <c r="L2042" s="11">
        <f t="shared" si="31"/>
        <v>0.16180000000000005</v>
      </c>
      <c r="M2042">
        <v>1.8800000000000001E-2</v>
      </c>
      <c r="N2042" s="52">
        <v>4.1000000000000003E-3</v>
      </c>
      <c r="O2042" s="1">
        <v>5.2259999999999996E-6</v>
      </c>
      <c r="P2042" t="s">
        <v>63</v>
      </c>
      <c r="Q2042">
        <v>247107</v>
      </c>
    </row>
    <row r="2043" spans="1:17">
      <c r="A2043" t="s">
        <v>9735</v>
      </c>
      <c r="B2043" t="s">
        <v>9736</v>
      </c>
      <c r="C2043" t="s">
        <v>799</v>
      </c>
      <c r="D2043">
        <v>2</v>
      </c>
      <c r="E2043" s="1" t="s">
        <v>49</v>
      </c>
      <c r="F2043">
        <v>2.9538199999999998E-3</v>
      </c>
      <c r="G2043" s="10">
        <v>9</v>
      </c>
      <c r="H2043" s="4">
        <v>17112054</v>
      </c>
      <c r="I2043" s="4" t="s">
        <v>50</v>
      </c>
      <c r="J2043" s="12" t="s">
        <v>62</v>
      </c>
      <c r="K2043" s="11">
        <v>0.83819999999999995</v>
      </c>
      <c r="L2043" s="11">
        <f t="shared" si="31"/>
        <v>0.16180000000000005</v>
      </c>
      <c r="M2043">
        <v>1.9099999999999999E-2</v>
      </c>
      <c r="N2043" s="52">
        <v>4.1000000000000003E-3</v>
      </c>
      <c r="O2043" s="1">
        <v>3.8060000000000001E-6</v>
      </c>
      <c r="P2043" t="s">
        <v>63</v>
      </c>
      <c r="Q2043">
        <v>247107</v>
      </c>
    </row>
    <row r="2044" spans="1:17">
      <c r="A2044" t="s">
        <v>9737</v>
      </c>
      <c r="B2044" t="s">
        <v>9738</v>
      </c>
      <c r="C2044" t="s">
        <v>799</v>
      </c>
      <c r="D2044">
        <v>2</v>
      </c>
      <c r="E2044" s="1" t="s">
        <v>49</v>
      </c>
      <c r="F2044">
        <v>2.1492299999999998E-3</v>
      </c>
      <c r="G2044" s="10">
        <v>9</v>
      </c>
      <c r="H2044" s="4">
        <v>17112139</v>
      </c>
      <c r="I2044" s="4" t="s">
        <v>82</v>
      </c>
      <c r="J2044" s="12" t="s">
        <v>51</v>
      </c>
      <c r="K2044" s="11">
        <v>0.1618</v>
      </c>
      <c r="L2044" s="11">
        <f t="shared" si="31"/>
        <v>0.1618</v>
      </c>
      <c r="M2044">
        <v>-1.8800000000000001E-2</v>
      </c>
      <c r="N2044" s="52">
        <v>4.1000000000000003E-3</v>
      </c>
      <c r="O2044" s="1">
        <v>5.0509999999999996E-6</v>
      </c>
      <c r="P2044" t="s">
        <v>193</v>
      </c>
      <c r="Q2044">
        <v>247107</v>
      </c>
    </row>
    <row r="2045" spans="1:17">
      <c r="A2045" t="s">
        <v>9739</v>
      </c>
      <c r="B2045" t="s">
        <v>9740</v>
      </c>
      <c r="C2045" t="s">
        <v>799</v>
      </c>
      <c r="D2045">
        <v>2</v>
      </c>
      <c r="E2045" s="1" t="s">
        <v>49</v>
      </c>
      <c r="F2045">
        <v>3.9019699999999997E-2</v>
      </c>
      <c r="G2045" s="10">
        <v>9</v>
      </c>
      <c r="H2045" s="4">
        <v>17116057</v>
      </c>
      <c r="I2045" s="4" t="s">
        <v>82</v>
      </c>
      <c r="J2045" s="12" t="s">
        <v>51</v>
      </c>
      <c r="K2045" s="11">
        <v>0.15190000000000001</v>
      </c>
      <c r="L2045" s="11">
        <f t="shared" si="31"/>
        <v>0.15190000000000001</v>
      </c>
      <c r="M2045">
        <v>-1.7999999999999999E-2</v>
      </c>
      <c r="N2045" s="52">
        <v>4.1999999999999997E-3</v>
      </c>
      <c r="O2045" s="1">
        <v>1.9449999999999998E-5</v>
      </c>
      <c r="P2045" t="s">
        <v>193</v>
      </c>
      <c r="Q2045">
        <v>247107</v>
      </c>
    </row>
    <row r="2046" spans="1:17">
      <c r="A2046" t="s">
        <v>9741</v>
      </c>
      <c r="B2046" t="s">
        <v>9742</v>
      </c>
      <c r="C2046" t="s">
        <v>799</v>
      </c>
      <c r="D2046">
        <v>2</v>
      </c>
      <c r="E2046" s="1" t="s">
        <v>49</v>
      </c>
      <c r="F2046">
        <v>0.12643199999999999</v>
      </c>
      <c r="G2046" s="10">
        <v>9</v>
      </c>
      <c r="H2046" s="4">
        <v>17116092</v>
      </c>
      <c r="I2046" s="4" t="s">
        <v>82</v>
      </c>
      <c r="J2046" s="12" t="s">
        <v>51</v>
      </c>
      <c r="K2046" s="11">
        <v>0.83860000000000001</v>
      </c>
      <c r="L2046" s="11">
        <f t="shared" si="31"/>
        <v>0.16139999999999999</v>
      </c>
      <c r="M2046">
        <v>1.83E-2</v>
      </c>
      <c r="N2046" s="52">
        <v>4.1000000000000003E-3</v>
      </c>
      <c r="O2046" s="1">
        <v>7.7109999999999995E-6</v>
      </c>
      <c r="P2046" t="s">
        <v>63</v>
      </c>
      <c r="Q2046">
        <v>247107</v>
      </c>
    </row>
    <row r="2047" spans="1:17">
      <c r="A2047" t="s">
        <v>9743</v>
      </c>
      <c r="B2047" t="s">
        <v>9744</v>
      </c>
      <c r="C2047" t="s">
        <v>799</v>
      </c>
      <c r="D2047">
        <v>2</v>
      </c>
      <c r="E2047" s="1" t="s">
        <v>49</v>
      </c>
      <c r="F2047">
        <v>6.2249100000000002E-2</v>
      </c>
      <c r="G2047" s="10">
        <v>9</v>
      </c>
      <c r="H2047" s="4">
        <v>17116517</v>
      </c>
      <c r="I2047" s="4" t="s">
        <v>82</v>
      </c>
      <c r="J2047" s="12" t="s">
        <v>51</v>
      </c>
      <c r="K2047" s="11">
        <v>0.84750000000000003</v>
      </c>
      <c r="L2047" s="11">
        <f t="shared" si="31"/>
        <v>0.15249999999999997</v>
      </c>
      <c r="M2047">
        <v>1.8499999999999999E-2</v>
      </c>
      <c r="N2047" s="52">
        <v>4.1999999999999997E-3</v>
      </c>
      <c r="O2047" s="1">
        <v>1.187E-5</v>
      </c>
      <c r="P2047" t="s">
        <v>63</v>
      </c>
      <c r="Q2047">
        <v>247107</v>
      </c>
    </row>
    <row r="2048" spans="1:17">
      <c r="A2048" t="s">
        <v>9745</v>
      </c>
      <c r="B2048" t="s">
        <v>9746</v>
      </c>
      <c r="C2048" t="s">
        <v>799</v>
      </c>
      <c r="D2048">
        <v>2</v>
      </c>
      <c r="E2048" s="1" t="s">
        <v>49</v>
      </c>
      <c r="F2048">
        <v>2.1259500000000001E-3</v>
      </c>
      <c r="G2048" s="10">
        <v>9</v>
      </c>
      <c r="H2048" s="4">
        <v>17121228</v>
      </c>
      <c r="I2048" s="4" t="s">
        <v>82</v>
      </c>
      <c r="J2048" s="12" t="s">
        <v>51</v>
      </c>
      <c r="K2048" s="11">
        <v>0.16120000000000001</v>
      </c>
      <c r="L2048" s="11">
        <f t="shared" si="31"/>
        <v>0.16120000000000001</v>
      </c>
      <c r="M2048">
        <v>-1.8800000000000001E-2</v>
      </c>
      <c r="N2048" s="52">
        <v>4.1000000000000003E-3</v>
      </c>
      <c r="O2048" s="1">
        <v>5.3460000000000001E-6</v>
      </c>
      <c r="P2048" t="s">
        <v>193</v>
      </c>
      <c r="Q2048">
        <v>247107</v>
      </c>
    </row>
    <row r="2049" spans="1:17">
      <c r="A2049" t="s">
        <v>9747</v>
      </c>
      <c r="B2049" t="s">
        <v>9748</v>
      </c>
      <c r="C2049" t="s">
        <v>799</v>
      </c>
      <c r="D2049">
        <v>2</v>
      </c>
      <c r="E2049" s="1" t="s">
        <v>49</v>
      </c>
      <c r="F2049">
        <v>2.1612900000000002E-3</v>
      </c>
      <c r="G2049" s="10">
        <v>9</v>
      </c>
      <c r="H2049" s="4">
        <v>17121374</v>
      </c>
      <c r="I2049" s="4" t="s">
        <v>50</v>
      </c>
      <c r="J2049" s="12" t="s">
        <v>51</v>
      </c>
      <c r="K2049" s="11">
        <v>0.83779999999999999</v>
      </c>
      <c r="L2049" s="11">
        <f t="shared" si="31"/>
        <v>0.16220000000000001</v>
      </c>
      <c r="M2049">
        <v>1.8599999999999998E-2</v>
      </c>
      <c r="N2049" s="52">
        <v>4.1000000000000003E-3</v>
      </c>
      <c r="O2049" s="1">
        <v>6.2689999999999996E-6</v>
      </c>
      <c r="P2049" t="s">
        <v>63</v>
      </c>
      <c r="Q2049">
        <v>247107</v>
      </c>
    </row>
    <row r="2050" spans="1:17">
      <c r="A2050" t="s">
        <v>9749</v>
      </c>
      <c r="B2050" t="s">
        <v>9750</v>
      </c>
      <c r="C2050" t="s">
        <v>799</v>
      </c>
      <c r="D2050">
        <v>2</v>
      </c>
      <c r="E2050" s="1" t="s">
        <v>49</v>
      </c>
      <c r="F2050">
        <v>6.8281000000000001E-3</v>
      </c>
      <c r="G2050" s="10">
        <v>9</v>
      </c>
      <c r="H2050" s="4">
        <v>17122141</v>
      </c>
      <c r="I2050" s="4" t="s">
        <v>51</v>
      </c>
      <c r="J2050" s="12" t="s">
        <v>298</v>
      </c>
      <c r="K2050" s="11">
        <v>0.84050000000000002</v>
      </c>
      <c r="L2050" s="11">
        <f t="shared" si="31"/>
        <v>0.15949999999999998</v>
      </c>
      <c r="M2050">
        <v>2.3699999999999999E-2</v>
      </c>
      <c r="N2050" s="52">
        <v>4.8999999999999998E-3</v>
      </c>
      <c r="O2050" s="1">
        <v>1.0839999999999999E-6</v>
      </c>
      <c r="P2050" t="s">
        <v>63</v>
      </c>
      <c r="Q2050">
        <v>182734</v>
      </c>
    </row>
    <row r="2051" spans="1:17">
      <c r="A2051" t="s">
        <v>9751</v>
      </c>
      <c r="B2051" t="s">
        <v>9752</v>
      </c>
      <c r="C2051" t="s">
        <v>799</v>
      </c>
      <c r="D2051">
        <v>2</v>
      </c>
      <c r="E2051" s="1" t="s">
        <v>49</v>
      </c>
      <c r="F2051">
        <v>2.1259500000000001E-3</v>
      </c>
      <c r="G2051" s="10">
        <v>9</v>
      </c>
      <c r="H2051" s="4">
        <v>17122260</v>
      </c>
      <c r="I2051" s="4" t="s">
        <v>62</v>
      </c>
      <c r="J2051" s="12" t="s">
        <v>51</v>
      </c>
      <c r="K2051" s="11">
        <v>0.1613</v>
      </c>
      <c r="L2051" s="11">
        <f t="shared" si="31"/>
        <v>0.1613</v>
      </c>
      <c r="M2051">
        <v>-1.8800000000000001E-2</v>
      </c>
      <c r="N2051" s="52">
        <v>4.1000000000000003E-3</v>
      </c>
      <c r="O2051" s="1">
        <v>5.3870000000000003E-6</v>
      </c>
      <c r="P2051" t="s">
        <v>193</v>
      </c>
      <c r="Q2051">
        <v>247107</v>
      </c>
    </row>
    <row r="2052" spans="1:17">
      <c r="A2052" t="s">
        <v>9753</v>
      </c>
      <c r="B2052" t="s">
        <v>9754</v>
      </c>
      <c r="C2052" t="s">
        <v>799</v>
      </c>
      <c r="D2052">
        <v>2</v>
      </c>
      <c r="E2052" s="1" t="s">
        <v>49</v>
      </c>
      <c r="F2052">
        <v>1.00074E-2</v>
      </c>
      <c r="G2052" s="10">
        <v>9</v>
      </c>
      <c r="H2052" s="4">
        <v>17122391</v>
      </c>
      <c r="I2052" s="4" t="s">
        <v>82</v>
      </c>
      <c r="J2052" s="12" t="s">
        <v>51</v>
      </c>
      <c r="K2052" s="11">
        <v>0.16569999999999999</v>
      </c>
      <c r="L2052" s="11">
        <f t="shared" si="31"/>
        <v>0.16569999999999999</v>
      </c>
      <c r="M2052">
        <v>-2.2499999999999999E-2</v>
      </c>
      <c r="N2052" s="52">
        <v>4.5999999999999999E-3</v>
      </c>
      <c r="O2052" s="1">
        <v>1.175E-6</v>
      </c>
      <c r="P2052" t="s">
        <v>193</v>
      </c>
      <c r="Q2052">
        <v>181680</v>
      </c>
    </row>
    <row r="2053" spans="1:17">
      <c r="A2053" t="s">
        <v>9755</v>
      </c>
      <c r="B2053" t="s">
        <v>9756</v>
      </c>
      <c r="C2053" t="s">
        <v>799</v>
      </c>
      <c r="D2053">
        <v>2</v>
      </c>
      <c r="E2053" s="1" t="s">
        <v>49</v>
      </c>
      <c r="F2053">
        <v>1.6888199999999999E-2</v>
      </c>
      <c r="G2053" s="10">
        <v>9</v>
      </c>
      <c r="H2053" s="4">
        <v>17122395</v>
      </c>
      <c r="I2053" s="4" t="s">
        <v>50</v>
      </c>
      <c r="J2053" s="12" t="s">
        <v>9757</v>
      </c>
      <c r="K2053" s="11">
        <v>0.84189999999999998</v>
      </c>
      <c r="L2053" s="11">
        <f t="shared" si="31"/>
        <v>0.15810000000000002</v>
      </c>
      <c r="M2053">
        <v>2.4500000000000001E-2</v>
      </c>
      <c r="N2053" s="52">
        <v>4.8999999999999998E-3</v>
      </c>
      <c r="O2053" s="1">
        <v>5.6059999999999998E-7</v>
      </c>
      <c r="P2053" t="s">
        <v>63</v>
      </c>
      <c r="Q2053">
        <v>182734</v>
      </c>
    </row>
    <row r="2054" spans="1:17">
      <c r="A2054" t="s">
        <v>9758</v>
      </c>
      <c r="B2054" t="s">
        <v>9759</v>
      </c>
      <c r="C2054" t="s">
        <v>799</v>
      </c>
      <c r="D2054">
        <v>2</v>
      </c>
      <c r="E2054" s="1" t="s">
        <v>49</v>
      </c>
      <c r="F2054">
        <v>4.2036599999999997E-3</v>
      </c>
      <c r="G2054" s="10">
        <v>9</v>
      </c>
      <c r="H2054" s="4">
        <v>17122523</v>
      </c>
      <c r="I2054" s="4" t="s">
        <v>62</v>
      </c>
      <c r="J2054" s="12" t="s">
        <v>51</v>
      </c>
      <c r="K2054" s="11">
        <v>0.83919999999999995</v>
      </c>
      <c r="L2054" s="11">
        <f t="shared" si="31"/>
        <v>0.16080000000000005</v>
      </c>
      <c r="M2054">
        <v>1.9900000000000001E-2</v>
      </c>
      <c r="N2054" s="52">
        <v>4.1999999999999997E-3</v>
      </c>
      <c r="O2054" s="1">
        <v>2.4389999999999999E-6</v>
      </c>
      <c r="P2054" t="s">
        <v>63</v>
      </c>
      <c r="Q2054">
        <v>237022</v>
      </c>
    </row>
    <row r="2055" spans="1:17">
      <c r="A2055" t="s">
        <v>9760</v>
      </c>
      <c r="B2055" t="s">
        <v>9761</v>
      </c>
      <c r="C2055" t="s">
        <v>799</v>
      </c>
      <c r="D2055">
        <v>2</v>
      </c>
      <c r="E2055" s="1" t="s">
        <v>49</v>
      </c>
      <c r="F2055">
        <v>6.0774000000000002E-2</v>
      </c>
      <c r="G2055" s="10">
        <v>9</v>
      </c>
      <c r="H2055" s="4">
        <v>17122581</v>
      </c>
      <c r="I2055" s="4" t="s">
        <v>82</v>
      </c>
      <c r="J2055" s="12" t="s">
        <v>51</v>
      </c>
      <c r="K2055" s="11">
        <v>0.83489999999999998</v>
      </c>
      <c r="L2055" s="11">
        <f t="shared" ref="L2055:L2118" si="32">IF(K2055&gt;0.5,1-K2055,K2055)</f>
        <v>0.16510000000000002</v>
      </c>
      <c r="M2055">
        <v>2.9100000000000001E-2</v>
      </c>
      <c r="N2055" s="52">
        <v>5.4999999999999997E-3</v>
      </c>
      <c r="O2055" s="1">
        <v>1.5480000000000001E-7</v>
      </c>
      <c r="P2055" t="s">
        <v>328</v>
      </c>
      <c r="Q2055">
        <v>124358</v>
      </c>
    </row>
    <row r="2056" spans="1:17">
      <c r="A2056" t="s">
        <v>9762</v>
      </c>
      <c r="B2056" t="s">
        <v>9763</v>
      </c>
      <c r="C2056" t="s">
        <v>799</v>
      </c>
      <c r="D2056">
        <v>2</v>
      </c>
      <c r="E2056" s="1" t="s">
        <v>49</v>
      </c>
      <c r="F2056">
        <v>9.2402399999999996E-2</v>
      </c>
      <c r="G2056" s="10">
        <v>9</v>
      </c>
      <c r="H2056" s="4">
        <v>17122592</v>
      </c>
      <c r="I2056" s="4" t="s">
        <v>50</v>
      </c>
      <c r="J2056" s="12" t="s">
        <v>62</v>
      </c>
      <c r="K2056" s="11">
        <v>0.1575</v>
      </c>
      <c r="L2056" s="11">
        <f t="shared" si="32"/>
        <v>0.1575</v>
      </c>
      <c r="M2056">
        <v>-2.9000000000000001E-2</v>
      </c>
      <c r="N2056" s="52">
        <v>5.4000000000000003E-3</v>
      </c>
      <c r="O2056" s="1">
        <v>6.5799999999999994E-8</v>
      </c>
      <c r="P2056" t="s">
        <v>467</v>
      </c>
      <c r="Q2056">
        <v>178646</v>
      </c>
    </row>
    <row r="2057" spans="1:17">
      <c r="A2057" t="s">
        <v>9764</v>
      </c>
      <c r="B2057" t="s">
        <v>9764</v>
      </c>
      <c r="C2057" t="s">
        <v>799</v>
      </c>
      <c r="D2057">
        <v>2</v>
      </c>
      <c r="E2057" s="1" t="s">
        <v>49</v>
      </c>
      <c r="F2057">
        <v>4.4598400000000003E-2</v>
      </c>
      <c r="G2057" s="10">
        <v>9</v>
      </c>
      <c r="H2057" s="4">
        <v>17122594</v>
      </c>
      <c r="I2057" s="4" t="s">
        <v>9765</v>
      </c>
      <c r="J2057" s="12" t="s">
        <v>62</v>
      </c>
      <c r="K2057" s="11">
        <v>0.83919999999999995</v>
      </c>
      <c r="L2057" s="11">
        <f t="shared" si="32"/>
        <v>0.16080000000000005</v>
      </c>
      <c r="M2057">
        <v>2.93E-2</v>
      </c>
      <c r="N2057" s="52">
        <v>5.5999999999999999E-3</v>
      </c>
      <c r="O2057" s="1">
        <v>1.716E-7</v>
      </c>
      <c r="P2057" t="s">
        <v>328</v>
      </c>
      <c r="Q2057">
        <v>124358</v>
      </c>
    </row>
    <row r="2058" spans="1:17">
      <c r="A2058" t="s">
        <v>9766</v>
      </c>
      <c r="B2058" t="s">
        <v>9767</v>
      </c>
      <c r="C2058" t="s">
        <v>799</v>
      </c>
      <c r="D2058">
        <v>2</v>
      </c>
      <c r="E2058" s="1" t="s">
        <v>49</v>
      </c>
      <c r="F2058">
        <v>3.3410100000000002E-3</v>
      </c>
      <c r="G2058" s="10">
        <v>9</v>
      </c>
      <c r="H2058" s="4">
        <v>17122796</v>
      </c>
      <c r="I2058" s="4" t="s">
        <v>82</v>
      </c>
      <c r="J2058" s="12" t="s">
        <v>51</v>
      </c>
      <c r="K2058" s="11">
        <v>0.159</v>
      </c>
      <c r="L2058" s="11">
        <f t="shared" si="32"/>
        <v>0.159</v>
      </c>
      <c r="M2058">
        <v>-2.2499999999999999E-2</v>
      </c>
      <c r="N2058" s="52">
        <v>4.7999999999999996E-3</v>
      </c>
      <c r="O2058" s="1">
        <v>2.582E-6</v>
      </c>
      <c r="P2058" t="s">
        <v>193</v>
      </c>
      <c r="Q2058">
        <v>181680</v>
      </c>
    </row>
    <row r="2059" spans="1:17">
      <c r="A2059" t="s">
        <v>9768</v>
      </c>
      <c r="B2059" t="s">
        <v>9769</v>
      </c>
      <c r="C2059" t="s">
        <v>799</v>
      </c>
      <c r="D2059">
        <v>2</v>
      </c>
      <c r="E2059" s="1" t="s">
        <v>49</v>
      </c>
      <c r="F2059">
        <v>3.0419900000000001E-3</v>
      </c>
      <c r="G2059" s="10">
        <v>9</v>
      </c>
      <c r="H2059" s="4">
        <v>17122810</v>
      </c>
      <c r="I2059" s="4" t="s">
        <v>82</v>
      </c>
      <c r="J2059" s="12" t="s">
        <v>51</v>
      </c>
      <c r="K2059" s="11">
        <v>0.15890000000000001</v>
      </c>
      <c r="L2059" s="11">
        <f t="shared" si="32"/>
        <v>0.15890000000000001</v>
      </c>
      <c r="M2059">
        <v>-2.24E-2</v>
      </c>
      <c r="N2059" s="52">
        <v>4.7999999999999996E-3</v>
      </c>
      <c r="O2059" s="1">
        <v>3.2789999999999999E-6</v>
      </c>
      <c r="P2059" t="s">
        <v>193</v>
      </c>
      <c r="Q2059">
        <v>181680</v>
      </c>
    </row>
    <row r="2060" spans="1:17">
      <c r="A2060" t="s">
        <v>9770</v>
      </c>
      <c r="B2060" t="s">
        <v>9771</v>
      </c>
      <c r="C2060" t="s">
        <v>799</v>
      </c>
      <c r="D2060">
        <v>2</v>
      </c>
      <c r="E2060" s="1" t="s">
        <v>49</v>
      </c>
      <c r="F2060">
        <v>3.3085800000000002E-3</v>
      </c>
      <c r="G2060" s="10">
        <v>9</v>
      </c>
      <c r="H2060" s="4">
        <v>17123284</v>
      </c>
      <c r="I2060" s="4" t="s">
        <v>50</v>
      </c>
      <c r="J2060" s="12" t="s">
        <v>62</v>
      </c>
      <c r="K2060" s="11">
        <v>0.16159999999999999</v>
      </c>
      <c r="L2060" s="11">
        <f t="shared" si="32"/>
        <v>0.16159999999999999</v>
      </c>
      <c r="M2060">
        <v>-1.9599999999999999E-2</v>
      </c>
      <c r="N2060" s="52">
        <v>4.1999999999999997E-3</v>
      </c>
      <c r="O2060" s="1">
        <v>3.219E-6</v>
      </c>
      <c r="P2060" t="s">
        <v>193</v>
      </c>
      <c r="Q2060">
        <v>237022</v>
      </c>
    </row>
    <row r="2061" spans="1:17">
      <c r="A2061" t="s">
        <v>9772</v>
      </c>
      <c r="B2061" t="s">
        <v>9773</v>
      </c>
      <c r="C2061" t="s">
        <v>799</v>
      </c>
      <c r="D2061">
        <v>2</v>
      </c>
      <c r="E2061" s="1" t="s">
        <v>49</v>
      </c>
      <c r="F2061">
        <v>1.915E-3</v>
      </c>
      <c r="G2061" s="10">
        <v>9</v>
      </c>
      <c r="H2061" s="4">
        <v>17123956</v>
      </c>
      <c r="I2061" s="4" t="s">
        <v>50</v>
      </c>
      <c r="J2061" s="12" t="s">
        <v>62</v>
      </c>
      <c r="K2061" s="11">
        <v>0.16200000000000001</v>
      </c>
      <c r="L2061" s="11">
        <f t="shared" si="32"/>
        <v>0.16200000000000001</v>
      </c>
      <c r="M2061">
        <v>-1.8499999999999999E-2</v>
      </c>
      <c r="N2061" s="52">
        <v>4.1000000000000003E-3</v>
      </c>
      <c r="O2061" s="1">
        <v>6.2759999999999997E-6</v>
      </c>
      <c r="P2061" t="s">
        <v>193</v>
      </c>
      <c r="Q2061">
        <v>247107</v>
      </c>
    </row>
    <row r="2062" spans="1:17">
      <c r="A2062" t="s">
        <v>9774</v>
      </c>
      <c r="B2062" t="s">
        <v>9775</v>
      </c>
      <c r="C2062" t="s">
        <v>799</v>
      </c>
      <c r="D2062">
        <v>2</v>
      </c>
      <c r="E2062" s="1" t="s">
        <v>49</v>
      </c>
      <c r="F2062">
        <v>1.915E-3</v>
      </c>
      <c r="G2062" s="10">
        <v>9</v>
      </c>
      <c r="H2062" s="4">
        <v>17124879</v>
      </c>
      <c r="I2062" s="4" t="s">
        <v>82</v>
      </c>
      <c r="J2062" s="12" t="s">
        <v>51</v>
      </c>
      <c r="K2062" s="11">
        <v>0.16220000000000001</v>
      </c>
      <c r="L2062" s="11">
        <f t="shared" si="32"/>
        <v>0.16220000000000001</v>
      </c>
      <c r="M2062">
        <v>-1.8499999999999999E-2</v>
      </c>
      <c r="N2062" s="52">
        <v>4.1000000000000003E-3</v>
      </c>
      <c r="O2062" s="1">
        <v>7.4399999999999999E-6</v>
      </c>
      <c r="P2062" t="s">
        <v>193</v>
      </c>
      <c r="Q2062">
        <v>247107</v>
      </c>
    </row>
    <row r="2063" spans="1:17">
      <c r="A2063" t="s">
        <v>9776</v>
      </c>
      <c r="B2063" t="s">
        <v>9777</v>
      </c>
      <c r="C2063" t="s">
        <v>799</v>
      </c>
      <c r="D2063">
        <v>2</v>
      </c>
      <c r="E2063" s="1" t="s">
        <v>49</v>
      </c>
      <c r="F2063">
        <v>2.61685E-3</v>
      </c>
      <c r="G2063" s="10">
        <v>9</v>
      </c>
      <c r="H2063" s="4">
        <v>17125269</v>
      </c>
      <c r="I2063" s="4" t="s">
        <v>82</v>
      </c>
      <c r="J2063" s="12" t="s">
        <v>50</v>
      </c>
      <c r="K2063" s="11">
        <v>0.1605</v>
      </c>
      <c r="L2063" s="11">
        <f t="shared" si="32"/>
        <v>0.1605</v>
      </c>
      <c r="M2063">
        <v>-1.9300000000000001E-2</v>
      </c>
      <c r="N2063" s="52">
        <v>4.1999999999999997E-3</v>
      </c>
      <c r="O2063" s="1">
        <v>3.7900000000000001E-6</v>
      </c>
      <c r="P2063" t="s">
        <v>193</v>
      </c>
      <c r="Q2063">
        <v>243774</v>
      </c>
    </row>
    <row r="2064" spans="1:17">
      <c r="A2064" t="s">
        <v>9778</v>
      </c>
      <c r="B2064" t="s">
        <v>9779</v>
      </c>
      <c r="C2064" t="s">
        <v>799</v>
      </c>
      <c r="D2064">
        <v>2</v>
      </c>
      <c r="E2064" s="1" t="s">
        <v>49</v>
      </c>
      <c r="F2064">
        <v>1.8118100000000001E-3</v>
      </c>
      <c r="G2064" s="10">
        <v>9</v>
      </c>
      <c r="H2064" s="4">
        <v>17125834</v>
      </c>
      <c r="I2064" s="4" t="s">
        <v>82</v>
      </c>
      <c r="J2064" s="12" t="s">
        <v>51</v>
      </c>
      <c r="K2064" s="11">
        <v>0.83760000000000001</v>
      </c>
      <c r="L2064" s="11">
        <f t="shared" si="32"/>
        <v>0.16239999999999999</v>
      </c>
      <c r="M2064">
        <v>1.8499999999999999E-2</v>
      </c>
      <c r="N2064" s="52">
        <v>4.1000000000000003E-3</v>
      </c>
      <c r="O2064" s="1">
        <v>6.9940000000000003E-6</v>
      </c>
      <c r="P2064" t="s">
        <v>63</v>
      </c>
      <c r="Q2064">
        <v>247107</v>
      </c>
    </row>
    <row r="2065" spans="1:17">
      <c r="A2065" t="s">
        <v>9780</v>
      </c>
      <c r="B2065" t="s">
        <v>9781</v>
      </c>
      <c r="C2065" t="s">
        <v>799</v>
      </c>
      <c r="D2065">
        <v>2</v>
      </c>
      <c r="E2065" s="1" t="s">
        <v>49</v>
      </c>
      <c r="F2065">
        <v>2.0787900000000001E-3</v>
      </c>
      <c r="G2065" s="10">
        <v>9</v>
      </c>
      <c r="H2065" s="4">
        <v>17126446</v>
      </c>
      <c r="I2065" s="4" t="s">
        <v>82</v>
      </c>
      <c r="J2065" s="12" t="s">
        <v>51</v>
      </c>
      <c r="K2065" s="11">
        <v>0.8276</v>
      </c>
      <c r="L2065" s="11">
        <f t="shared" si="32"/>
        <v>0.1724</v>
      </c>
      <c r="M2065">
        <v>1.8499999999999999E-2</v>
      </c>
      <c r="N2065" s="52">
        <v>4.1000000000000003E-3</v>
      </c>
      <c r="O2065" s="1">
        <v>5.3090000000000003E-6</v>
      </c>
      <c r="P2065" t="s">
        <v>63</v>
      </c>
      <c r="Q2065">
        <v>247107</v>
      </c>
    </row>
    <row r="2066" spans="1:17">
      <c r="A2066" t="s">
        <v>9782</v>
      </c>
      <c r="B2066" t="s">
        <v>9783</v>
      </c>
      <c r="C2066" t="s">
        <v>799</v>
      </c>
      <c r="D2066">
        <v>2</v>
      </c>
      <c r="E2066" s="1" t="s">
        <v>49</v>
      </c>
      <c r="F2066">
        <v>5.7034299999999998E-3</v>
      </c>
      <c r="G2066" s="10">
        <v>9</v>
      </c>
      <c r="H2066" s="4">
        <v>17154345</v>
      </c>
      <c r="I2066" s="4" t="s">
        <v>82</v>
      </c>
      <c r="J2066" s="12" t="s">
        <v>50</v>
      </c>
      <c r="K2066" s="11">
        <v>0.78690000000000004</v>
      </c>
      <c r="L2066" s="11">
        <f t="shared" si="32"/>
        <v>0.21309999999999996</v>
      </c>
      <c r="M2066">
        <v>1.77E-2</v>
      </c>
      <c r="N2066" s="52">
        <v>3.8E-3</v>
      </c>
      <c r="O2066" s="1">
        <v>2.3130000000000001E-6</v>
      </c>
      <c r="P2066" t="s">
        <v>63</v>
      </c>
      <c r="Q2066">
        <v>247107</v>
      </c>
    </row>
    <row r="2067" spans="1:17">
      <c r="A2067" t="s">
        <v>9784</v>
      </c>
      <c r="B2067" t="s">
        <v>9785</v>
      </c>
      <c r="C2067" t="s">
        <v>799</v>
      </c>
      <c r="D2067">
        <v>2</v>
      </c>
      <c r="E2067" s="1" t="s">
        <v>49</v>
      </c>
      <c r="F2067">
        <v>9.8408200000000001E-3</v>
      </c>
      <c r="G2067" s="10">
        <v>9</v>
      </c>
      <c r="H2067" s="4">
        <v>17177415</v>
      </c>
      <c r="I2067" s="4" t="s">
        <v>82</v>
      </c>
      <c r="J2067" s="12" t="s">
        <v>62</v>
      </c>
      <c r="K2067" s="11">
        <v>0.78549999999999998</v>
      </c>
      <c r="L2067" s="11">
        <f t="shared" si="32"/>
        <v>0.21450000000000002</v>
      </c>
      <c r="M2067">
        <v>1.8100000000000002E-2</v>
      </c>
      <c r="N2067" s="52">
        <v>3.8E-3</v>
      </c>
      <c r="O2067" s="1">
        <v>2.4109999999999999E-6</v>
      </c>
      <c r="P2067" t="s">
        <v>63</v>
      </c>
      <c r="Q2067">
        <v>237022</v>
      </c>
    </row>
    <row r="2068" spans="1:17">
      <c r="A2068" t="s">
        <v>9786</v>
      </c>
      <c r="B2068" t="s">
        <v>9787</v>
      </c>
      <c r="C2068" t="s">
        <v>812</v>
      </c>
      <c r="D2068">
        <v>3</v>
      </c>
      <c r="E2068" s="1" t="s">
        <v>49</v>
      </c>
      <c r="F2068">
        <v>0.18438199999999999</v>
      </c>
      <c r="G2068" s="10">
        <v>9</v>
      </c>
      <c r="H2068" s="4">
        <v>100641117</v>
      </c>
      <c r="I2068" s="4" t="s">
        <v>82</v>
      </c>
      <c r="J2068" s="12" t="s">
        <v>51</v>
      </c>
      <c r="K2068" s="11">
        <v>0.96550000000000002</v>
      </c>
      <c r="L2068" s="11">
        <f t="shared" si="32"/>
        <v>3.4499999999999975E-2</v>
      </c>
      <c r="M2068">
        <v>2.98E-2</v>
      </c>
      <c r="N2068" s="52">
        <v>8.6E-3</v>
      </c>
      <c r="O2068" s="1">
        <v>5.4120000000000004E-4</v>
      </c>
      <c r="P2068" t="s">
        <v>63</v>
      </c>
      <c r="Q2068">
        <v>247107</v>
      </c>
    </row>
    <row r="2069" spans="1:17">
      <c r="A2069" t="s">
        <v>9788</v>
      </c>
      <c r="B2069" t="s">
        <v>9789</v>
      </c>
      <c r="C2069" t="s">
        <v>812</v>
      </c>
      <c r="D2069">
        <v>2</v>
      </c>
      <c r="E2069" s="1" t="s">
        <v>49</v>
      </c>
      <c r="F2069">
        <v>0.104188</v>
      </c>
      <c r="G2069" s="10">
        <v>9</v>
      </c>
      <c r="H2069" s="4">
        <v>100670802</v>
      </c>
      <c r="I2069" s="4" t="s">
        <v>50</v>
      </c>
      <c r="J2069" s="12" t="s">
        <v>62</v>
      </c>
      <c r="K2069" s="11">
        <v>0.26019999999999999</v>
      </c>
      <c r="L2069" s="11">
        <f t="shared" si="32"/>
        <v>0.26019999999999999</v>
      </c>
      <c r="M2069">
        <v>1.3100000000000001E-2</v>
      </c>
      <c r="N2069" s="52">
        <v>3.3999999999999998E-3</v>
      </c>
      <c r="O2069" s="1">
        <v>1.5090000000000001E-4</v>
      </c>
      <c r="P2069" t="s">
        <v>52</v>
      </c>
      <c r="Q2069">
        <v>247107</v>
      </c>
    </row>
    <row r="2070" spans="1:17">
      <c r="A2070" t="s">
        <v>9790</v>
      </c>
      <c r="B2070" t="s">
        <v>9791</v>
      </c>
      <c r="C2070" t="s">
        <v>812</v>
      </c>
      <c r="D2070">
        <v>2</v>
      </c>
      <c r="E2070" s="1" t="s">
        <v>49</v>
      </c>
      <c r="F2070">
        <v>3.8959300000000002E-2</v>
      </c>
      <c r="G2070" s="10">
        <v>9</v>
      </c>
      <c r="H2070" s="4">
        <v>100671261</v>
      </c>
      <c r="I2070" s="4" t="s">
        <v>50</v>
      </c>
      <c r="J2070" s="12" t="s">
        <v>51</v>
      </c>
      <c r="K2070" s="11">
        <v>0.26029999999999998</v>
      </c>
      <c r="L2070" s="11">
        <f t="shared" si="32"/>
        <v>0.26029999999999998</v>
      </c>
      <c r="M2070">
        <v>1.26E-2</v>
      </c>
      <c r="N2070" s="52">
        <v>3.3999999999999998E-3</v>
      </c>
      <c r="O2070" s="1">
        <v>2.4570000000000001E-4</v>
      </c>
      <c r="P2070" t="s">
        <v>52</v>
      </c>
      <c r="Q2070">
        <v>247107</v>
      </c>
    </row>
    <row r="2071" spans="1:17">
      <c r="A2071" t="s">
        <v>9792</v>
      </c>
      <c r="B2071" t="s">
        <v>9793</v>
      </c>
      <c r="C2071" t="s">
        <v>812</v>
      </c>
      <c r="D2071">
        <v>2</v>
      </c>
      <c r="E2071" s="1" t="s">
        <v>49</v>
      </c>
      <c r="F2071">
        <v>1.47057E-2</v>
      </c>
      <c r="G2071" s="10">
        <v>9</v>
      </c>
      <c r="H2071" s="4">
        <v>100671500</v>
      </c>
      <c r="I2071" s="4" t="s">
        <v>50</v>
      </c>
      <c r="J2071" s="12" t="s">
        <v>62</v>
      </c>
      <c r="K2071" s="11">
        <v>0.26140000000000002</v>
      </c>
      <c r="L2071" s="11">
        <f t="shared" si="32"/>
        <v>0.26140000000000002</v>
      </c>
      <c r="M2071">
        <v>1.21E-2</v>
      </c>
      <c r="N2071" s="52">
        <v>3.3999999999999998E-3</v>
      </c>
      <c r="O2071" s="1">
        <v>4.1149999999999997E-4</v>
      </c>
      <c r="P2071" t="s">
        <v>52</v>
      </c>
      <c r="Q2071">
        <v>247107</v>
      </c>
    </row>
    <row r="2072" spans="1:17">
      <c r="A2072" t="s">
        <v>9794</v>
      </c>
      <c r="B2072" t="s">
        <v>9795</v>
      </c>
      <c r="C2072" t="s">
        <v>812</v>
      </c>
      <c r="D2072">
        <v>2</v>
      </c>
      <c r="E2072" s="1" t="s">
        <v>49</v>
      </c>
      <c r="F2072">
        <v>1.78286E-2</v>
      </c>
      <c r="G2072" s="10">
        <v>9</v>
      </c>
      <c r="H2072" s="4">
        <v>100671777</v>
      </c>
      <c r="I2072" s="4" t="s">
        <v>62</v>
      </c>
      <c r="J2072" s="12" t="s">
        <v>51</v>
      </c>
      <c r="K2072" s="11">
        <v>0.26129999999999998</v>
      </c>
      <c r="L2072" s="11">
        <f t="shared" si="32"/>
        <v>0.26129999999999998</v>
      </c>
      <c r="M2072">
        <v>1.2200000000000001E-2</v>
      </c>
      <c r="N2072" s="52">
        <v>3.3999999999999998E-3</v>
      </c>
      <c r="O2072" s="1">
        <v>3.9399999999999998E-4</v>
      </c>
      <c r="P2072" t="s">
        <v>52</v>
      </c>
      <c r="Q2072">
        <v>247107</v>
      </c>
    </row>
    <row r="2073" spans="1:17">
      <c r="A2073" t="s">
        <v>9796</v>
      </c>
      <c r="B2073" t="s">
        <v>9797</v>
      </c>
      <c r="C2073" t="s">
        <v>812</v>
      </c>
      <c r="D2073">
        <v>2</v>
      </c>
      <c r="E2073" s="1" t="s">
        <v>49</v>
      </c>
      <c r="F2073">
        <v>1.77924E-2</v>
      </c>
      <c r="G2073" s="10">
        <v>9</v>
      </c>
      <c r="H2073" s="4">
        <v>100671824</v>
      </c>
      <c r="I2073" s="4" t="s">
        <v>82</v>
      </c>
      <c r="J2073" s="12" t="s">
        <v>51</v>
      </c>
      <c r="K2073" s="11">
        <v>0.73850000000000005</v>
      </c>
      <c r="L2073" s="11">
        <f t="shared" si="32"/>
        <v>0.26149999999999995</v>
      </c>
      <c r="M2073">
        <v>-1.2200000000000001E-2</v>
      </c>
      <c r="N2073" s="52">
        <v>3.3999999999999998E-3</v>
      </c>
      <c r="O2073" s="1">
        <v>4.059E-4</v>
      </c>
      <c r="P2073" t="s">
        <v>83</v>
      </c>
      <c r="Q2073">
        <v>247107</v>
      </c>
    </row>
    <row r="2074" spans="1:17">
      <c r="A2074" t="s">
        <v>810</v>
      </c>
      <c r="B2074" t="s">
        <v>811</v>
      </c>
      <c r="C2074" t="s">
        <v>812</v>
      </c>
      <c r="D2074">
        <v>1</v>
      </c>
      <c r="E2074" s="1" t="s">
        <v>49</v>
      </c>
      <c r="F2074">
        <v>0.97228599999999998</v>
      </c>
      <c r="G2074" s="10">
        <v>9</v>
      </c>
      <c r="H2074" s="4">
        <v>100672338</v>
      </c>
      <c r="I2074" s="4" t="s">
        <v>50</v>
      </c>
      <c r="J2074" s="12" t="s">
        <v>62</v>
      </c>
      <c r="K2074" s="11">
        <v>0.28770000000000001</v>
      </c>
      <c r="L2074" s="11">
        <f t="shared" si="32"/>
        <v>0.28770000000000001</v>
      </c>
      <c r="M2074">
        <v>1.2999999999999999E-2</v>
      </c>
      <c r="N2074" s="52">
        <v>3.3999999999999998E-3</v>
      </c>
      <c r="O2074" s="1">
        <v>1.16E-4</v>
      </c>
      <c r="P2074" t="s">
        <v>63</v>
      </c>
      <c r="Q2074">
        <v>247107</v>
      </c>
    </row>
    <row r="2075" spans="1:17">
      <c r="A2075" t="s">
        <v>9798</v>
      </c>
      <c r="B2075" t="s">
        <v>9799</v>
      </c>
      <c r="C2075" t="s">
        <v>812</v>
      </c>
      <c r="D2075">
        <v>2</v>
      </c>
      <c r="E2075" s="1" t="s">
        <v>49</v>
      </c>
      <c r="F2075">
        <v>1.4364200000000001E-2</v>
      </c>
      <c r="G2075" s="10">
        <v>9</v>
      </c>
      <c r="H2075" s="4">
        <v>100674565</v>
      </c>
      <c r="I2075" s="4" t="s">
        <v>50</v>
      </c>
      <c r="J2075" s="12" t="s">
        <v>62</v>
      </c>
      <c r="K2075" s="11">
        <v>0.73839999999999995</v>
      </c>
      <c r="L2075" s="11">
        <f t="shared" si="32"/>
        <v>0.26160000000000005</v>
      </c>
      <c r="M2075">
        <v>-1.21E-2</v>
      </c>
      <c r="N2075" s="52">
        <v>3.3999999999999998E-3</v>
      </c>
      <c r="O2075" s="1">
        <v>4.3649999999999998E-4</v>
      </c>
      <c r="P2075" t="s">
        <v>83</v>
      </c>
      <c r="Q2075">
        <v>247107</v>
      </c>
    </row>
    <row r="2076" spans="1:17">
      <c r="A2076" t="s">
        <v>817</v>
      </c>
      <c r="B2076" t="s">
        <v>818</v>
      </c>
      <c r="C2076" t="s">
        <v>812</v>
      </c>
      <c r="D2076">
        <v>2</v>
      </c>
      <c r="E2076" s="1" t="s">
        <v>49</v>
      </c>
      <c r="F2076">
        <v>0.38420799999999999</v>
      </c>
      <c r="G2076" s="10">
        <v>9</v>
      </c>
      <c r="H2076" s="4">
        <v>100675816</v>
      </c>
      <c r="I2076" s="4" t="s">
        <v>82</v>
      </c>
      <c r="J2076" s="12" t="s">
        <v>51</v>
      </c>
      <c r="K2076" s="11">
        <v>0.73839999999999995</v>
      </c>
      <c r="L2076" s="11">
        <f t="shared" si="32"/>
        <v>0.26160000000000005</v>
      </c>
      <c r="M2076">
        <v>-1.2E-2</v>
      </c>
      <c r="N2076" s="52">
        <v>3.3999999999999998E-3</v>
      </c>
      <c r="O2076" s="1">
        <v>4.8430000000000001E-4</v>
      </c>
      <c r="P2076" t="s">
        <v>83</v>
      </c>
      <c r="Q2076">
        <v>247107</v>
      </c>
    </row>
    <row r="2077" spans="1:17">
      <c r="A2077" t="s">
        <v>820</v>
      </c>
      <c r="B2077" t="s">
        <v>821</v>
      </c>
      <c r="C2077" t="s">
        <v>812</v>
      </c>
      <c r="D2077">
        <v>3</v>
      </c>
      <c r="E2077" s="1" t="s">
        <v>49</v>
      </c>
      <c r="F2077">
        <v>0.70487699999999998</v>
      </c>
      <c r="G2077" s="10">
        <v>9</v>
      </c>
      <c r="H2077" s="4">
        <v>100676688</v>
      </c>
      <c r="I2077" s="4" t="s">
        <v>82</v>
      </c>
      <c r="J2077" s="12" t="s">
        <v>51</v>
      </c>
      <c r="K2077" s="11">
        <v>4.1399999999999999E-2</v>
      </c>
      <c r="L2077" s="11">
        <f t="shared" si="32"/>
        <v>4.1399999999999999E-2</v>
      </c>
      <c r="M2077">
        <v>-2.6599999999999999E-2</v>
      </c>
      <c r="N2077" s="52">
        <v>7.7999999999999996E-3</v>
      </c>
      <c r="O2077" s="1">
        <v>6.7520000000000004E-4</v>
      </c>
      <c r="P2077" t="s">
        <v>83</v>
      </c>
      <c r="Q2077">
        <v>247107</v>
      </c>
    </row>
    <row r="2078" spans="1:17">
      <c r="A2078" t="s">
        <v>9800</v>
      </c>
      <c r="B2078" t="s">
        <v>9801</v>
      </c>
      <c r="C2078" t="s">
        <v>812</v>
      </c>
      <c r="D2078">
        <v>2</v>
      </c>
      <c r="E2078" s="1" t="s">
        <v>49</v>
      </c>
      <c r="F2078">
        <v>1.1856E-2</v>
      </c>
      <c r="G2078" s="10">
        <v>9</v>
      </c>
      <c r="H2078" s="4">
        <v>100676931</v>
      </c>
      <c r="I2078" s="4" t="s">
        <v>82</v>
      </c>
      <c r="J2078" s="12" t="s">
        <v>50</v>
      </c>
      <c r="K2078" s="11">
        <v>0.26150000000000001</v>
      </c>
      <c r="L2078" s="11">
        <f t="shared" si="32"/>
        <v>0.26150000000000001</v>
      </c>
      <c r="M2078">
        <v>1.2E-2</v>
      </c>
      <c r="N2078" s="52">
        <v>3.3999999999999998E-3</v>
      </c>
      <c r="O2078" s="1">
        <v>4.7310000000000001E-4</v>
      </c>
      <c r="P2078" t="s">
        <v>52</v>
      </c>
      <c r="Q2078">
        <v>247107</v>
      </c>
    </row>
    <row r="2079" spans="1:17">
      <c r="A2079" t="s">
        <v>9802</v>
      </c>
      <c r="B2079" t="s">
        <v>9803</v>
      </c>
      <c r="C2079" t="s">
        <v>812</v>
      </c>
      <c r="D2079">
        <v>2</v>
      </c>
      <c r="E2079" s="1" t="s">
        <v>49</v>
      </c>
      <c r="F2079">
        <v>1.46479E-2</v>
      </c>
      <c r="G2079" s="10">
        <v>9</v>
      </c>
      <c r="H2079" s="4">
        <v>100677756</v>
      </c>
      <c r="I2079" s="4" t="s">
        <v>62</v>
      </c>
      <c r="J2079" s="12" t="s">
        <v>51</v>
      </c>
      <c r="K2079" s="11">
        <v>0.26129999999999998</v>
      </c>
      <c r="L2079" s="11">
        <f t="shared" si="32"/>
        <v>0.26129999999999998</v>
      </c>
      <c r="M2079">
        <v>1.21E-2</v>
      </c>
      <c r="N2079" s="52">
        <v>3.3999999999999998E-3</v>
      </c>
      <c r="O2079" s="1">
        <v>4.2749999999999998E-4</v>
      </c>
      <c r="P2079" t="s">
        <v>52</v>
      </c>
      <c r="Q2079">
        <v>247107</v>
      </c>
    </row>
    <row r="2080" spans="1:17">
      <c r="A2080" t="s">
        <v>9804</v>
      </c>
      <c r="B2080" t="s">
        <v>9805</v>
      </c>
      <c r="C2080" t="s">
        <v>812</v>
      </c>
      <c r="D2080">
        <v>2</v>
      </c>
      <c r="E2080" s="1" t="s">
        <v>49</v>
      </c>
      <c r="F2080">
        <v>1.37734E-2</v>
      </c>
      <c r="G2080" s="10">
        <v>9</v>
      </c>
      <c r="H2080" s="4">
        <v>100679836</v>
      </c>
      <c r="I2080" s="4" t="s">
        <v>50</v>
      </c>
      <c r="J2080" s="12" t="s">
        <v>51</v>
      </c>
      <c r="K2080" s="11">
        <v>0.73909999999999998</v>
      </c>
      <c r="L2080" s="11">
        <f t="shared" si="32"/>
        <v>0.26090000000000002</v>
      </c>
      <c r="M2080">
        <v>-1.21E-2</v>
      </c>
      <c r="N2080" s="52">
        <v>3.3999999999999998E-3</v>
      </c>
      <c r="O2080" s="1">
        <v>4.55E-4</v>
      </c>
      <c r="P2080" t="s">
        <v>83</v>
      </c>
      <c r="Q2080">
        <v>247107</v>
      </c>
    </row>
    <row r="2081" spans="1:17">
      <c r="A2081" t="s">
        <v>9806</v>
      </c>
      <c r="B2081" t="s">
        <v>9807</v>
      </c>
      <c r="C2081" t="s">
        <v>812</v>
      </c>
      <c r="D2081">
        <v>2</v>
      </c>
      <c r="E2081" s="1" t="s">
        <v>49</v>
      </c>
      <c r="F2081">
        <v>2.4530799999999998E-2</v>
      </c>
      <c r="G2081" s="10">
        <v>9</v>
      </c>
      <c r="H2081" s="4">
        <v>100699238</v>
      </c>
      <c r="I2081" s="4" t="s">
        <v>82</v>
      </c>
      <c r="J2081" s="12" t="s">
        <v>62</v>
      </c>
      <c r="K2081" s="11">
        <v>0.26190000000000002</v>
      </c>
      <c r="L2081" s="11">
        <f t="shared" si="32"/>
        <v>0.26190000000000002</v>
      </c>
      <c r="M2081">
        <v>1.24E-2</v>
      </c>
      <c r="N2081" s="52">
        <v>3.3999999999999998E-3</v>
      </c>
      <c r="O2081" s="1">
        <v>3.102E-4</v>
      </c>
      <c r="P2081" t="s">
        <v>52</v>
      </c>
      <c r="Q2081">
        <v>247107</v>
      </c>
    </row>
    <row r="2082" spans="1:17">
      <c r="A2082" t="s">
        <v>9808</v>
      </c>
      <c r="B2082" t="s">
        <v>9809</v>
      </c>
      <c r="C2082" t="s">
        <v>812</v>
      </c>
      <c r="D2082">
        <v>2</v>
      </c>
      <c r="E2082" s="1" t="s">
        <v>49</v>
      </c>
      <c r="F2082">
        <v>2.4530799999999998E-2</v>
      </c>
      <c r="G2082" s="10">
        <v>9</v>
      </c>
      <c r="H2082" s="4">
        <v>100703369</v>
      </c>
      <c r="I2082" s="4" t="s">
        <v>50</v>
      </c>
      <c r="J2082" s="12" t="s">
        <v>51</v>
      </c>
      <c r="K2082" s="11">
        <v>0.73809999999999998</v>
      </c>
      <c r="L2082" s="11">
        <f t="shared" si="32"/>
        <v>0.26190000000000002</v>
      </c>
      <c r="M2082">
        <v>-1.24E-2</v>
      </c>
      <c r="N2082" s="52">
        <v>3.3999999999999998E-3</v>
      </c>
      <c r="O2082" s="1">
        <v>3.0880000000000002E-4</v>
      </c>
      <c r="P2082" t="s">
        <v>83</v>
      </c>
      <c r="Q2082">
        <v>247107</v>
      </c>
    </row>
    <row r="2083" spans="1:17">
      <c r="A2083" t="s">
        <v>9810</v>
      </c>
      <c r="B2083" t="s">
        <v>9811</v>
      </c>
      <c r="C2083" t="s">
        <v>812</v>
      </c>
      <c r="D2083">
        <v>2</v>
      </c>
      <c r="E2083" s="1" t="s">
        <v>49</v>
      </c>
      <c r="F2083">
        <v>2.0047599999999999E-2</v>
      </c>
      <c r="G2083" s="10">
        <v>9</v>
      </c>
      <c r="H2083" s="4">
        <v>100707255</v>
      </c>
      <c r="I2083" s="4" t="s">
        <v>50</v>
      </c>
      <c r="J2083" s="12" t="s">
        <v>51</v>
      </c>
      <c r="K2083" s="11">
        <v>0.73819999999999997</v>
      </c>
      <c r="L2083" s="11">
        <f t="shared" si="32"/>
        <v>0.26180000000000003</v>
      </c>
      <c r="M2083">
        <v>-1.23E-2</v>
      </c>
      <c r="N2083" s="52">
        <v>3.3999999999999998E-3</v>
      </c>
      <c r="O2083" s="1">
        <v>3.6230000000000002E-4</v>
      </c>
      <c r="P2083" t="s">
        <v>83</v>
      </c>
      <c r="Q2083">
        <v>247107</v>
      </c>
    </row>
    <row r="2084" spans="1:17">
      <c r="A2084" t="s">
        <v>9812</v>
      </c>
      <c r="B2084" t="s">
        <v>9813</v>
      </c>
      <c r="C2084" t="s">
        <v>812</v>
      </c>
      <c r="D2084">
        <v>2</v>
      </c>
      <c r="E2084" s="1" t="s">
        <v>49</v>
      </c>
      <c r="F2084">
        <v>2.80364E-2</v>
      </c>
      <c r="G2084" s="10">
        <v>9</v>
      </c>
      <c r="H2084" s="4">
        <v>100712009</v>
      </c>
      <c r="I2084" s="4" t="s">
        <v>50</v>
      </c>
      <c r="J2084" s="12" t="s">
        <v>62</v>
      </c>
      <c r="K2084" s="11">
        <v>0.26100000000000001</v>
      </c>
      <c r="L2084" s="11">
        <f t="shared" si="32"/>
        <v>0.26100000000000001</v>
      </c>
      <c r="M2084">
        <v>1.2500000000000001E-2</v>
      </c>
      <c r="N2084" s="52">
        <v>3.3999999999999998E-3</v>
      </c>
      <c r="O2084" s="1">
        <v>2.8909999999999998E-4</v>
      </c>
      <c r="P2084" t="s">
        <v>52</v>
      </c>
      <c r="Q2084">
        <v>247107</v>
      </c>
    </row>
    <row r="2085" spans="1:17">
      <c r="A2085" t="s">
        <v>9814</v>
      </c>
      <c r="B2085" t="s">
        <v>9815</v>
      </c>
      <c r="C2085" t="s">
        <v>812</v>
      </c>
      <c r="D2085">
        <v>2</v>
      </c>
      <c r="E2085" s="1" t="s">
        <v>49</v>
      </c>
      <c r="F2085">
        <v>2.8872800000000001E-2</v>
      </c>
      <c r="G2085" s="10">
        <v>9</v>
      </c>
      <c r="H2085" s="4">
        <v>100712707</v>
      </c>
      <c r="I2085" s="4" t="s">
        <v>62</v>
      </c>
      <c r="J2085" s="12" t="s">
        <v>51</v>
      </c>
      <c r="K2085" s="11">
        <v>0.26050000000000001</v>
      </c>
      <c r="L2085" s="11">
        <f t="shared" si="32"/>
        <v>0.26050000000000001</v>
      </c>
      <c r="M2085">
        <v>1.2500000000000001E-2</v>
      </c>
      <c r="N2085" s="52">
        <v>3.3999999999999998E-3</v>
      </c>
      <c r="O2085" s="1">
        <v>2.9149999999999998E-4</v>
      </c>
      <c r="P2085" t="s">
        <v>52</v>
      </c>
      <c r="Q2085">
        <v>247107</v>
      </c>
    </row>
    <row r="2086" spans="1:17">
      <c r="A2086" t="s">
        <v>9816</v>
      </c>
      <c r="B2086" t="s">
        <v>9817</v>
      </c>
      <c r="C2086" t="s">
        <v>812</v>
      </c>
      <c r="D2086">
        <v>2</v>
      </c>
      <c r="E2086" s="1" t="s">
        <v>49</v>
      </c>
      <c r="F2086">
        <v>0.19381999999999999</v>
      </c>
      <c r="G2086" s="10">
        <v>9</v>
      </c>
      <c r="H2086" s="4">
        <v>100724791</v>
      </c>
      <c r="I2086" s="4" t="s">
        <v>50</v>
      </c>
      <c r="J2086" s="12" t="s">
        <v>62</v>
      </c>
      <c r="K2086" s="11">
        <v>0.73709999999999998</v>
      </c>
      <c r="L2086" s="11">
        <f t="shared" si="32"/>
        <v>0.26290000000000002</v>
      </c>
      <c r="M2086">
        <v>-1.18E-2</v>
      </c>
      <c r="N2086" s="52">
        <v>3.3999999999999998E-3</v>
      </c>
      <c r="O2086" s="1">
        <v>5.6280000000000002E-4</v>
      </c>
      <c r="P2086" t="s">
        <v>83</v>
      </c>
      <c r="Q2086">
        <v>247107</v>
      </c>
    </row>
    <row r="2087" spans="1:17">
      <c r="A2087" t="s">
        <v>9818</v>
      </c>
      <c r="B2087" t="s">
        <v>9819</v>
      </c>
      <c r="C2087" t="s">
        <v>812</v>
      </c>
      <c r="D2087">
        <v>3</v>
      </c>
      <c r="E2087" s="1" t="s">
        <v>49</v>
      </c>
      <c r="F2087">
        <v>6.4429899999999998E-2</v>
      </c>
      <c r="G2087" s="10">
        <v>9</v>
      </c>
      <c r="H2087" s="4">
        <v>100787666</v>
      </c>
      <c r="I2087" s="4" t="s">
        <v>50</v>
      </c>
      <c r="J2087" s="12" t="s">
        <v>62</v>
      </c>
      <c r="K2087" s="11">
        <v>2.1000000000000001E-2</v>
      </c>
      <c r="L2087" s="11">
        <f t="shared" si="32"/>
        <v>2.1000000000000001E-2</v>
      </c>
      <c r="M2087">
        <v>-4.2500000000000003E-2</v>
      </c>
      <c r="N2087" s="52">
        <v>1.11E-2</v>
      </c>
      <c r="O2087" s="1">
        <v>1.3990000000000001E-4</v>
      </c>
      <c r="P2087" t="s">
        <v>83</v>
      </c>
      <c r="Q2087">
        <v>245435</v>
      </c>
    </row>
    <row r="2088" spans="1:17">
      <c r="A2088" t="s">
        <v>9820</v>
      </c>
      <c r="B2088" t="s">
        <v>9821</v>
      </c>
      <c r="C2088" t="s">
        <v>825</v>
      </c>
      <c r="D2088">
        <v>1</v>
      </c>
      <c r="E2088" s="1" t="s">
        <v>49</v>
      </c>
      <c r="F2088">
        <v>0.19090499999999999</v>
      </c>
      <c r="G2088" s="10">
        <v>9</v>
      </c>
      <c r="H2088" s="4">
        <v>127029630</v>
      </c>
      <c r="I2088" s="4" t="s">
        <v>82</v>
      </c>
      <c r="J2088" s="12" t="s">
        <v>51</v>
      </c>
      <c r="K2088" s="11">
        <v>0.61619999999999997</v>
      </c>
      <c r="L2088" s="11">
        <f t="shared" si="32"/>
        <v>0.38380000000000003</v>
      </c>
      <c r="M2088">
        <v>-3.1399999999999997E-2</v>
      </c>
      <c r="N2088" s="52">
        <v>3.0999999999999999E-3</v>
      </c>
      <c r="O2088" s="1">
        <v>5.1419999999999998E-24</v>
      </c>
      <c r="P2088" t="s">
        <v>83</v>
      </c>
      <c r="Q2088">
        <v>247107</v>
      </c>
    </row>
    <row r="2089" spans="1:17">
      <c r="A2089" t="s">
        <v>9822</v>
      </c>
      <c r="B2089" t="s">
        <v>9823</v>
      </c>
      <c r="C2089" t="s">
        <v>825</v>
      </c>
      <c r="D2089">
        <v>1</v>
      </c>
      <c r="E2089" s="1" t="s">
        <v>49</v>
      </c>
      <c r="F2089">
        <v>0.147424</v>
      </c>
      <c r="G2089" s="10">
        <v>9</v>
      </c>
      <c r="H2089" s="4">
        <v>127029736</v>
      </c>
      <c r="I2089" s="4" t="s">
        <v>82</v>
      </c>
      <c r="J2089" s="12" t="s">
        <v>51</v>
      </c>
      <c r="K2089" s="11">
        <v>0.36530000000000001</v>
      </c>
      <c r="L2089" s="11">
        <f t="shared" si="32"/>
        <v>0.36530000000000001</v>
      </c>
      <c r="M2089">
        <v>3.1300000000000001E-2</v>
      </c>
      <c r="N2089" s="52">
        <v>3.0999999999999999E-3</v>
      </c>
      <c r="O2089" s="1">
        <v>1.56E-23</v>
      </c>
      <c r="P2089" t="s">
        <v>52</v>
      </c>
      <c r="Q2089">
        <v>247107</v>
      </c>
    </row>
    <row r="2090" spans="1:17">
      <c r="A2090" t="s">
        <v>9824</v>
      </c>
      <c r="B2090" t="s">
        <v>9825</v>
      </c>
      <c r="C2090" t="s">
        <v>825</v>
      </c>
      <c r="D2090">
        <v>1</v>
      </c>
      <c r="E2090" s="1" t="s">
        <v>49</v>
      </c>
      <c r="F2090">
        <v>1.1720599999999999E-2</v>
      </c>
      <c r="G2090" s="10">
        <v>9</v>
      </c>
      <c r="H2090" s="4">
        <v>127032607</v>
      </c>
      <c r="I2090" s="4" t="s">
        <v>82</v>
      </c>
      <c r="J2090" s="12" t="s">
        <v>51</v>
      </c>
      <c r="K2090" s="11">
        <v>0.61609999999999998</v>
      </c>
      <c r="L2090" s="11">
        <f t="shared" si="32"/>
        <v>0.38390000000000002</v>
      </c>
      <c r="M2090">
        <v>-3.15E-2</v>
      </c>
      <c r="N2090" s="52">
        <v>3.0999999999999999E-3</v>
      </c>
      <c r="O2090" s="1">
        <v>4.5430000000000002E-24</v>
      </c>
      <c r="P2090" t="s">
        <v>83</v>
      </c>
      <c r="Q2090">
        <v>247107</v>
      </c>
    </row>
    <row r="2091" spans="1:17">
      <c r="A2091" t="s">
        <v>823</v>
      </c>
      <c r="B2091" t="s">
        <v>824</v>
      </c>
      <c r="C2091" t="s">
        <v>825</v>
      </c>
      <c r="D2091">
        <v>1</v>
      </c>
      <c r="E2091" s="1" t="s">
        <v>49</v>
      </c>
      <c r="F2091">
        <v>0.19431300000000001</v>
      </c>
      <c r="G2091" s="10">
        <v>9</v>
      </c>
      <c r="H2091" s="4">
        <v>127036667</v>
      </c>
      <c r="I2091" s="4" t="s">
        <v>82</v>
      </c>
      <c r="J2091" s="12" t="s">
        <v>51</v>
      </c>
      <c r="K2091" s="11">
        <v>0.38379999999999997</v>
      </c>
      <c r="L2091" s="11">
        <f t="shared" si="32"/>
        <v>0.38379999999999997</v>
      </c>
      <c r="M2091">
        <v>3.1399999999999997E-2</v>
      </c>
      <c r="N2091" s="52">
        <v>3.0999999999999999E-3</v>
      </c>
      <c r="O2091" s="1">
        <v>5.0129999999999999E-24</v>
      </c>
      <c r="P2091" t="s">
        <v>52</v>
      </c>
      <c r="Q2091">
        <v>247107</v>
      </c>
    </row>
    <row r="2092" spans="1:17">
      <c r="A2092" t="s">
        <v>9826</v>
      </c>
      <c r="B2092" t="s">
        <v>9827</v>
      </c>
      <c r="C2092" t="s">
        <v>825</v>
      </c>
      <c r="D2092">
        <v>1</v>
      </c>
      <c r="E2092" s="1" t="s">
        <v>49</v>
      </c>
      <c r="F2092">
        <v>5.2888400000000002E-2</v>
      </c>
      <c r="G2092" s="10">
        <v>9</v>
      </c>
      <c r="H2092" s="4">
        <v>127044135</v>
      </c>
      <c r="I2092" s="4" t="s">
        <v>62</v>
      </c>
      <c r="J2092" s="12" t="s">
        <v>51</v>
      </c>
      <c r="K2092" s="11">
        <v>0.36559999999999998</v>
      </c>
      <c r="L2092" s="11">
        <f t="shared" si="32"/>
        <v>0.36559999999999998</v>
      </c>
      <c r="M2092">
        <v>3.1199999999999999E-2</v>
      </c>
      <c r="N2092" s="52">
        <v>3.0999999999999999E-3</v>
      </c>
      <c r="O2092" s="1">
        <v>1.594E-23</v>
      </c>
      <c r="P2092" t="s">
        <v>52</v>
      </c>
      <c r="Q2092">
        <v>247107</v>
      </c>
    </row>
    <row r="2093" spans="1:17">
      <c r="A2093" t="s">
        <v>9828</v>
      </c>
      <c r="B2093" t="s">
        <v>9829</v>
      </c>
      <c r="C2093" t="s">
        <v>825</v>
      </c>
      <c r="D2093">
        <v>1</v>
      </c>
      <c r="E2093" s="1" t="s">
        <v>49</v>
      </c>
      <c r="F2093">
        <v>4.8504400000000003E-2</v>
      </c>
      <c r="G2093" s="10">
        <v>9</v>
      </c>
      <c r="H2093" s="4">
        <v>127071493</v>
      </c>
      <c r="I2093" s="4" t="s">
        <v>50</v>
      </c>
      <c r="J2093" s="12" t="s">
        <v>62</v>
      </c>
      <c r="K2093" s="11">
        <v>0.63109999999999999</v>
      </c>
      <c r="L2093" s="11">
        <f t="shared" si="32"/>
        <v>0.36890000000000001</v>
      </c>
      <c r="M2093">
        <v>-3.1199999999999999E-2</v>
      </c>
      <c r="N2093" s="52">
        <v>3.0999999999999999E-3</v>
      </c>
      <c r="O2093" s="1">
        <v>4.1359999999999998E-23</v>
      </c>
      <c r="P2093" t="s">
        <v>83</v>
      </c>
      <c r="Q2093">
        <v>247107</v>
      </c>
    </row>
    <row r="2094" spans="1:17">
      <c r="A2094" t="s">
        <v>9830</v>
      </c>
      <c r="B2094" t="s">
        <v>9831</v>
      </c>
      <c r="C2094" t="s">
        <v>825</v>
      </c>
      <c r="D2094">
        <v>1</v>
      </c>
      <c r="E2094" s="1" t="s">
        <v>49</v>
      </c>
      <c r="F2094">
        <v>3.1873899999999997E-2</v>
      </c>
      <c r="G2094" s="10">
        <v>9</v>
      </c>
      <c r="H2094" s="4">
        <v>127108146</v>
      </c>
      <c r="I2094" s="4" t="s">
        <v>82</v>
      </c>
      <c r="J2094" s="12" t="s">
        <v>50</v>
      </c>
      <c r="K2094" s="11">
        <v>0.40920000000000001</v>
      </c>
      <c r="L2094" s="11">
        <f t="shared" si="32"/>
        <v>0.40920000000000001</v>
      </c>
      <c r="M2094">
        <v>3.1099999999999999E-2</v>
      </c>
      <c r="N2094" s="52">
        <v>3.0999999999999999E-3</v>
      </c>
      <c r="O2094" s="1">
        <v>6.5079999999999999E-24</v>
      </c>
      <c r="P2094" t="s">
        <v>52</v>
      </c>
      <c r="Q2094">
        <v>247107</v>
      </c>
    </row>
    <row r="2095" spans="1:17">
      <c r="A2095" t="s">
        <v>9832</v>
      </c>
      <c r="B2095" t="s">
        <v>9833</v>
      </c>
      <c r="C2095" t="s">
        <v>825</v>
      </c>
      <c r="D2095">
        <v>1</v>
      </c>
      <c r="E2095" s="1" t="s">
        <v>49</v>
      </c>
      <c r="F2095">
        <v>4.147E-2</v>
      </c>
      <c r="G2095" s="10">
        <v>9</v>
      </c>
      <c r="H2095" s="4">
        <v>127116102</v>
      </c>
      <c r="I2095" s="4" t="s">
        <v>50</v>
      </c>
      <c r="J2095" s="12" t="s">
        <v>51</v>
      </c>
      <c r="K2095" s="11">
        <v>0.57899999999999996</v>
      </c>
      <c r="L2095" s="11">
        <f t="shared" si="32"/>
        <v>0.42100000000000004</v>
      </c>
      <c r="M2095">
        <v>-3.1399999999999997E-2</v>
      </c>
      <c r="N2095" s="52">
        <v>3.0999999999999999E-3</v>
      </c>
      <c r="O2095" s="1">
        <v>8.6750000000000002E-25</v>
      </c>
      <c r="P2095" t="s">
        <v>83</v>
      </c>
      <c r="Q2095">
        <v>247107</v>
      </c>
    </row>
    <row r="2096" spans="1:17">
      <c r="A2096" t="s">
        <v>9834</v>
      </c>
      <c r="B2096" t="s">
        <v>9835</v>
      </c>
      <c r="C2096" t="s">
        <v>825</v>
      </c>
      <c r="D2096">
        <v>1</v>
      </c>
      <c r="E2096" s="1" t="s">
        <v>49</v>
      </c>
      <c r="F2096">
        <v>2.3007300000000001E-2</v>
      </c>
      <c r="G2096" s="10">
        <v>9</v>
      </c>
      <c r="H2096" s="4">
        <v>127127172</v>
      </c>
      <c r="I2096" s="4" t="s">
        <v>50</v>
      </c>
      <c r="J2096" s="12" t="s">
        <v>62</v>
      </c>
      <c r="K2096" s="11">
        <v>0.42049999999999998</v>
      </c>
      <c r="L2096" s="11">
        <f t="shared" si="32"/>
        <v>0.42049999999999998</v>
      </c>
      <c r="M2096">
        <v>3.1199999999999999E-2</v>
      </c>
      <c r="N2096" s="52">
        <v>3.0999999999999999E-3</v>
      </c>
      <c r="O2096" s="1">
        <v>1.4610000000000001E-24</v>
      </c>
      <c r="P2096" t="s">
        <v>52</v>
      </c>
      <c r="Q2096">
        <v>247107</v>
      </c>
    </row>
    <row r="2097" spans="1:17">
      <c r="A2097" t="s">
        <v>9836</v>
      </c>
      <c r="B2097" t="s">
        <v>9837</v>
      </c>
      <c r="C2097" t="s">
        <v>825</v>
      </c>
      <c r="D2097">
        <v>1</v>
      </c>
      <c r="E2097" s="1" t="s">
        <v>49</v>
      </c>
      <c r="F2097">
        <v>0.18596099999999999</v>
      </c>
      <c r="G2097" s="10">
        <v>9</v>
      </c>
      <c r="H2097" s="4">
        <v>127140523</v>
      </c>
      <c r="I2097" s="4" t="s">
        <v>82</v>
      </c>
      <c r="J2097" s="12" t="s">
        <v>51</v>
      </c>
      <c r="K2097" s="11">
        <v>0.40849999999999997</v>
      </c>
      <c r="L2097" s="11">
        <f t="shared" si="32"/>
        <v>0.40849999999999997</v>
      </c>
      <c r="M2097">
        <v>3.1199999999999999E-2</v>
      </c>
      <c r="N2097" s="52">
        <v>3.0999999999999999E-3</v>
      </c>
      <c r="O2097" s="1">
        <v>5.5350000000000003E-24</v>
      </c>
      <c r="P2097" t="s">
        <v>52</v>
      </c>
      <c r="Q2097">
        <v>247107</v>
      </c>
    </row>
    <row r="2098" spans="1:17">
      <c r="A2098" t="s">
        <v>9838</v>
      </c>
      <c r="B2098" t="s">
        <v>9839</v>
      </c>
      <c r="C2098" t="s">
        <v>825</v>
      </c>
      <c r="D2098">
        <v>1</v>
      </c>
      <c r="E2098" s="1" t="s">
        <v>49</v>
      </c>
      <c r="F2098">
        <v>4.3507900000000002E-2</v>
      </c>
      <c r="G2098" s="10">
        <v>9</v>
      </c>
      <c r="H2098" s="4">
        <v>127142878</v>
      </c>
      <c r="I2098" s="4" t="s">
        <v>50</v>
      </c>
      <c r="J2098" s="12" t="s">
        <v>62</v>
      </c>
      <c r="K2098" s="11">
        <v>0.57940000000000003</v>
      </c>
      <c r="L2098" s="11">
        <f t="shared" si="32"/>
        <v>0.42059999999999997</v>
      </c>
      <c r="M2098">
        <v>-3.1399999999999997E-2</v>
      </c>
      <c r="N2098" s="52">
        <v>3.0999999999999999E-3</v>
      </c>
      <c r="O2098" s="1">
        <v>6.806E-25</v>
      </c>
      <c r="P2098" t="s">
        <v>83</v>
      </c>
      <c r="Q2098">
        <v>247107</v>
      </c>
    </row>
    <row r="2099" spans="1:17">
      <c r="A2099" t="s">
        <v>9840</v>
      </c>
      <c r="B2099" t="s">
        <v>9841</v>
      </c>
      <c r="C2099" t="s">
        <v>825</v>
      </c>
      <c r="D2099">
        <v>1</v>
      </c>
      <c r="E2099" s="1" t="s">
        <v>49</v>
      </c>
      <c r="F2099">
        <v>1.8252999999999998E-2</v>
      </c>
      <c r="G2099" s="10">
        <v>9</v>
      </c>
      <c r="H2099" s="4">
        <v>127177161</v>
      </c>
      <c r="I2099" s="4" t="s">
        <v>82</v>
      </c>
      <c r="J2099" s="12" t="s">
        <v>51</v>
      </c>
      <c r="K2099" s="11">
        <v>0.56369999999999998</v>
      </c>
      <c r="L2099" s="11">
        <f t="shared" si="32"/>
        <v>0.43630000000000002</v>
      </c>
      <c r="M2099">
        <v>-2.92E-2</v>
      </c>
      <c r="N2099" s="52">
        <v>3.0000000000000001E-3</v>
      </c>
      <c r="O2099" s="1">
        <v>8.8000000000000002E-22</v>
      </c>
      <c r="P2099" t="s">
        <v>83</v>
      </c>
      <c r="Q2099">
        <v>247107</v>
      </c>
    </row>
    <row r="2100" spans="1:17">
      <c r="A2100" t="s">
        <v>832</v>
      </c>
      <c r="B2100" t="s">
        <v>833</v>
      </c>
      <c r="C2100" t="s">
        <v>834</v>
      </c>
      <c r="D2100">
        <v>1</v>
      </c>
      <c r="E2100" s="1" t="s">
        <v>49</v>
      </c>
      <c r="F2100">
        <v>0.99099700000000002</v>
      </c>
      <c r="G2100" s="10">
        <v>9</v>
      </c>
      <c r="H2100" s="4">
        <v>129648531</v>
      </c>
      <c r="I2100" s="4" t="s">
        <v>82</v>
      </c>
      <c r="J2100" s="12" t="s">
        <v>51</v>
      </c>
      <c r="K2100" s="11">
        <v>0.77329999999999999</v>
      </c>
      <c r="L2100" s="11">
        <f t="shared" si="32"/>
        <v>0.22670000000000001</v>
      </c>
      <c r="M2100">
        <v>2.1399999999999999E-2</v>
      </c>
      <c r="N2100" s="52">
        <v>3.7000000000000002E-3</v>
      </c>
      <c r="O2100" s="1">
        <v>8.5250000000000002E-9</v>
      </c>
      <c r="P2100" t="s">
        <v>52</v>
      </c>
      <c r="Q2100">
        <v>247107</v>
      </c>
    </row>
    <row r="2101" spans="1:17">
      <c r="A2101" t="s">
        <v>9842</v>
      </c>
      <c r="B2101" t="s">
        <v>9843</v>
      </c>
      <c r="C2101" t="s">
        <v>840</v>
      </c>
      <c r="D2101">
        <v>1</v>
      </c>
      <c r="E2101" s="1" t="s">
        <v>49</v>
      </c>
      <c r="F2101">
        <v>6.4574999999999997E-3</v>
      </c>
      <c r="G2101" s="10">
        <v>9</v>
      </c>
      <c r="H2101" s="4">
        <v>134485034</v>
      </c>
      <c r="I2101" s="4" t="s">
        <v>50</v>
      </c>
      <c r="J2101" s="12" t="s">
        <v>62</v>
      </c>
      <c r="K2101" s="11">
        <v>0.6996</v>
      </c>
      <c r="L2101" s="11">
        <f t="shared" si="32"/>
        <v>0.3004</v>
      </c>
      <c r="M2101">
        <v>1.77E-2</v>
      </c>
      <c r="N2101" s="52">
        <v>3.3E-3</v>
      </c>
      <c r="O2101" s="1">
        <v>1.02E-7</v>
      </c>
      <c r="P2101" t="s">
        <v>63</v>
      </c>
      <c r="Q2101">
        <v>247107</v>
      </c>
    </row>
    <row r="2102" spans="1:17">
      <c r="A2102" t="s">
        <v>9844</v>
      </c>
      <c r="B2102" t="s">
        <v>9845</v>
      </c>
      <c r="C2102" t="s">
        <v>840</v>
      </c>
      <c r="D2102">
        <v>1</v>
      </c>
      <c r="E2102" s="1" t="s">
        <v>49</v>
      </c>
      <c r="F2102">
        <v>7.8824199999999997E-2</v>
      </c>
      <c r="G2102" s="10">
        <v>9</v>
      </c>
      <c r="H2102" s="4">
        <v>134500059</v>
      </c>
      <c r="I2102" s="4" t="s">
        <v>82</v>
      </c>
      <c r="J2102" s="12" t="s">
        <v>51</v>
      </c>
      <c r="K2102" s="11">
        <v>0.29099999999999998</v>
      </c>
      <c r="L2102" s="11">
        <f t="shared" si="32"/>
        <v>0.29099999999999998</v>
      </c>
      <c r="M2102">
        <v>-1.8800000000000001E-2</v>
      </c>
      <c r="N2102" s="52">
        <v>3.3E-3</v>
      </c>
      <c r="O2102" s="1">
        <v>1.599E-8</v>
      </c>
      <c r="P2102" t="s">
        <v>193</v>
      </c>
      <c r="Q2102">
        <v>247107</v>
      </c>
    </row>
    <row r="2103" spans="1:17">
      <c r="A2103" t="s">
        <v>9846</v>
      </c>
      <c r="B2103" t="s">
        <v>9847</v>
      </c>
      <c r="C2103" t="s">
        <v>840</v>
      </c>
      <c r="D2103">
        <v>1</v>
      </c>
      <c r="E2103" s="1" t="s">
        <v>49</v>
      </c>
      <c r="F2103">
        <v>2.4327099999999998E-3</v>
      </c>
      <c r="G2103" s="10">
        <v>9</v>
      </c>
      <c r="H2103" s="4">
        <v>134500319</v>
      </c>
      <c r="I2103" s="4" t="s">
        <v>50</v>
      </c>
      <c r="J2103" s="12" t="s">
        <v>62</v>
      </c>
      <c r="K2103" s="11">
        <v>0.29110000000000003</v>
      </c>
      <c r="L2103" s="11">
        <f t="shared" si="32"/>
        <v>0.29110000000000003</v>
      </c>
      <c r="M2103">
        <v>-1.8800000000000001E-2</v>
      </c>
      <c r="N2103" s="52">
        <v>3.3E-3</v>
      </c>
      <c r="O2103" s="1">
        <v>1.7479999999999998E-8</v>
      </c>
      <c r="P2103" t="s">
        <v>193</v>
      </c>
      <c r="Q2103">
        <v>247107</v>
      </c>
    </row>
    <row r="2104" spans="1:17">
      <c r="A2104" t="s">
        <v>9848</v>
      </c>
      <c r="B2104" t="s">
        <v>9849</v>
      </c>
      <c r="C2104" t="s">
        <v>840</v>
      </c>
      <c r="D2104">
        <v>1</v>
      </c>
      <c r="E2104" s="1" t="s">
        <v>49</v>
      </c>
      <c r="F2104">
        <v>2.4299600000000001E-3</v>
      </c>
      <c r="G2104" s="10">
        <v>9</v>
      </c>
      <c r="H2104" s="4">
        <v>134500417</v>
      </c>
      <c r="I2104" s="4" t="s">
        <v>62</v>
      </c>
      <c r="J2104" s="12" t="s">
        <v>51</v>
      </c>
      <c r="K2104" s="11">
        <v>0.70899999999999996</v>
      </c>
      <c r="L2104" s="11">
        <f t="shared" si="32"/>
        <v>0.29100000000000004</v>
      </c>
      <c r="M2104">
        <v>1.8800000000000001E-2</v>
      </c>
      <c r="N2104" s="52">
        <v>3.3E-3</v>
      </c>
      <c r="O2104" s="1">
        <v>1.7710000000000001E-8</v>
      </c>
      <c r="P2104" t="s">
        <v>63</v>
      </c>
      <c r="Q2104">
        <v>247107</v>
      </c>
    </row>
    <row r="2105" spans="1:17">
      <c r="A2105" t="s">
        <v>9850</v>
      </c>
      <c r="B2105" t="s">
        <v>9851</v>
      </c>
      <c r="C2105" t="s">
        <v>840</v>
      </c>
      <c r="D2105">
        <v>1</v>
      </c>
      <c r="E2105" s="1" t="s">
        <v>49</v>
      </c>
      <c r="F2105">
        <v>2.4303100000000002E-3</v>
      </c>
      <c r="G2105" s="10">
        <v>9</v>
      </c>
      <c r="H2105" s="4">
        <v>134502066</v>
      </c>
      <c r="I2105" s="4" t="s">
        <v>82</v>
      </c>
      <c r="J2105" s="12" t="s">
        <v>51</v>
      </c>
      <c r="K2105" s="11">
        <v>0.29099999999999998</v>
      </c>
      <c r="L2105" s="11">
        <f t="shared" si="32"/>
        <v>0.29099999999999998</v>
      </c>
      <c r="M2105">
        <v>-1.8800000000000001E-2</v>
      </c>
      <c r="N2105" s="52">
        <v>3.3E-3</v>
      </c>
      <c r="O2105" s="1">
        <v>1.55E-8</v>
      </c>
      <c r="P2105" t="s">
        <v>193</v>
      </c>
      <c r="Q2105">
        <v>247107</v>
      </c>
    </row>
    <row r="2106" spans="1:17">
      <c r="A2106" t="s">
        <v>843</v>
      </c>
      <c r="B2106" t="s">
        <v>844</v>
      </c>
      <c r="C2106" t="s">
        <v>840</v>
      </c>
      <c r="D2106">
        <v>1</v>
      </c>
      <c r="E2106" s="1" t="s">
        <v>49</v>
      </c>
      <c r="F2106">
        <v>1.07989E-2</v>
      </c>
      <c r="G2106" s="10">
        <v>9</v>
      </c>
      <c r="H2106" s="4">
        <v>134502435</v>
      </c>
      <c r="I2106" s="4" t="s">
        <v>50</v>
      </c>
      <c r="J2106" s="12" t="s">
        <v>62</v>
      </c>
      <c r="K2106" s="11">
        <v>0.29120000000000001</v>
      </c>
      <c r="L2106" s="11">
        <f t="shared" si="32"/>
        <v>0.29120000000000001</v>
      </c>
      <c r="M2106">
        <v>-2.0299999999999999E-2</v>
      </c>
      <c r="N2106" s="52">
        <v>3.3999999999999998E-3</v>
      </c>
      <c r="O2106" s="1">
        <v>1.4720000000000001E-9</v>
      </c>
      <c r="P2106" t="s">
        <v>467</v>
      </c>
      <c r="Q2106">
        <v>244073</v>
      </c>
    </row>
    <row r="2107" spans="1:17">
      <c r="A2107" t="s">
        <v>9852</v>
      </c>
      <c r="B2107" t="s">
        <v>9853</v>
      </c>
      <c r="C2107" t="s">
        <v>840</v>
      </c>
      <c r="D2107">
        <v>1</v>
      </c>
      <c r="E2107" s="1" t="s">
        <v>49</v>
      </c>
      <c r="F2107">
        <v>3.7195100000000002E-2</v>
      </c>
      <c r="G2107" s="10">
        <v>9</v>
      </c>
      <c r="H2107" s="4">
        <v>134508836</v>
      </c>
      <c r="I2107" s="4" t="s">
        <v>82</v>
      </c>
      <c r="J2107" s="12" t="s">
        <v>51</v>
      </c>
      <c r="K2107" s="11">
        <v>0.29110000000000003</v>
      </c>
      <c r="L2107" s="11">
        <f t="shared" si="32"/>
        <v>0.29110000000000003</v>
      </c>
      <c r="M2107">
        <v>-1.8800000000000001E-2</v>
      </c>
      <c r="N2107" s="52">
        <v>3.3E-3</v>
      </c>
      <c r="O2107" s="1">
        <v>1.6379999999999998E-8</v>
      </c>
      <c r="P2107" t="s">
        <v>193</v>
      </c>
      <c r="Q2107">
        <v>247107</v>
      </c>
    </row>
    <row r="2108" spans="1:17">
      <c r="A2108" t="s">
        <v>9854</v>
      </c>
      <c r="B2108" t="s">
        <v>9855</v>
      </c>
      <c r="C2108" t="s">
        <v>840</v>
      </c>
      <c r="D2108">
        <v>1</v>
      </c>
      <c r="E2108" s="1" t="s">
        <v>49</v>
      </c>
      <c r="F2108">
        <v>2.8472100000000002E-3</v>
      </c>
      <c r="G2108" s="10">
        <v>9</v>
      </c>
      <c r="H2108" s="4">
        <v>134515281</v>
      </c>
      <c r="I2108" s="4" t="s">
        <v>50</v>
      </c>
      <c r="J2108" s="12" t="s">
        <v>51</v>
      </c>
      <c r="K2108" s="11">
        <v>0.29099999999999998</v>
      </c>
      <c r="L2108" s="11">
        <f t="shared" si="32"/>
        <v>0.29099999999999998</v>
      </c>
      <c r="M2108">
        <v>-1.89E-2</v>
      </c>
      <c r="N2108" s="52">
        <v>3.3E-3</v>
      </c>
      <c r="O2108" s="1">
        <v>1.3550000000000001E-8</v>
      </c>
      <c r="P2108" t="s">
        <v>193</v>
      </c>
      <c r="Q2108">
        <v>247107</v>
      </c>
    </row>
    <row r="2109" spans="1:17">
      <c r="A2109" t="s">
        <v>9856</v>
      </c>
      <c r="B2109" t="s">
        <v>9857</v>
      </c>
      <c r="C2109" t="s">
        <v>840</v>
      </c>
      <c r="D2109">
        <v>1</v>
      </c>
      <c r="E2109" s="1" t="s">
        <v>49</v>
      </c>
      <c r="F2109">
        <v>6.0710399999999998E-2</v>
      </c>
      <c r="G2109" s="10">
        <v>9</v>
      </c>
      <c r="H2109" s="4">
        <v>134515552</v>
      </c>
      <c r="I2109" s="4" t="s">
        <v>50</v>
      </c>
      <c r="J2109" s="12" t="s">
        <v>51</v>
      </c>
      <c r="K2109" s="11">
        <v>0.29409999999999997</v>
      </c>
      <c r="L2109" s="11">
        <f t="shared" si="32"/>
        <v>0.29409999999999997</v>
      </c>
      <c r="M2109">
        <v>-1.9099999999999999E-2</v>
      </c>
      <c r="N2109" s="52">
        <v>3.3E-3</v>
      </c>
      <c r="O2109" s="1">
        <v>9.9960000000000006E-9</v>
      </c>
      <c r="P2109" t="s">
        <v>193</v>
      </c>
      <c r="Q2109">
        <v>247107</v>
      </c>
    </row>
    <row r="2110" spans="1:17">
      <c r="A2110" t="s">
        <v>9858</v>
      </c>
      <c r="B2110" t="s">
        <v>9859</v>
      </c>
      <c r="C2110" t="s">
        <v>840</v>
      </c>
      <c r="D2110">
        <v>1</v>
      </c>
      <c r="E2110" s="1" t="s">
        <v>49</v>
      </c>
      <c r="F2110">
        <v>2.8592100000000001E-3</v>
      </c>
      <c r="G2110" s="10">
        <v>9</v>
      </c>
      <c r="H2110" s="4">
        <v>134521838</v>
      </c>
      <c r="I2110" s="4" t="s">
        <v>50</v>
      </c>
      <c r="J2110" s="12" t="s">
        <v>62</v>
      </c>
      <c r="K2110" s="11">
        <v>0.7056</v>
      </c>
      <c r="L2110" s="11">
        <f t="shared" si="32"/>
        <v>0.2944</v>
      </c>
      <c r="M2110">
        <v>1.89E-2</v>
      </c>
      <c r="N2110" s="52">
        <v>3.3E-3</v>
      </c>
      <c r="O2110" s="1">
        <v>1.219E-8</v>
      </c>
      <c r="P2110" t="s">
        <v>63</v>
      </c>
      <c r="Q2110">
        <v>247107</v>
      </c>
    </row>
    <row r="2111" spans="1:17">
      <c r="A2111" t="s">
        <v>9860</v>
      </c>
      <c r="B2111" t="s">
        <v>9861</v>
      </c>
      <c r="C2111" t="s">
        <v>840</v>
      </c>
      <c r="D2111">
        <v>1</v>
      </c>
      <c r="E2111" s="1" t="s">
        <v>49</v>
      </c>
      <c r="F2111">
        <v>2.4252100000000001E-3</v>
      </c>
      <c r="G2111" s="10">
        <v>9</v>
      </c>
      <c r="H2111" s="4">
        <v>134522471</v>
      </c>
      <c r="I2111" s="4" t="s">
        <v>82</v>
      </c>
      <c r="J2111" s="12" t="s">
        <v>51</v>
      </c>
      <c r="K2111" s="11">
        <v>0.29099999999999998</v>
      </c>
      <c r="L2111" s="11">
        <f t="shared" si="32"/>
        <v>0.29099999999999998</v>
      </c>
      <c r="M2111">
        <v>-1.8800000000000001E-2</v>
      </c>
      <c r="N2111" s="52">
        <v>3.3E-3</v>
      </c>
      <c r="O2111" s="1">
        <v>1.6709999999999999E-8</v>
      </c>
      <c r="P2111" t="s">
        <v>193</v>
      </c>
      <c r="Q2111">
        <v>247107</v>
      </c>
    </row>
    <row r="2112" spans="1:17">
      <c r="A2112" t="s">
        <v>9862</v>
      </c>
      <c r="B2112" t="s">
        <v>9863</v>
      </c>
      <c r="C2112" t="s">
        <v>840</v>
      </c>
      <c r="D2112">
        <v>1</v>
      </c>
      <c r="E2112" s="1" t="s">
        <v>49</v>
      </c>
      <c r="F2112">
        <v>2.4260900000000001E-3</v>
      </c>
      <c r="G2112" s="10">
        <v>9</v>
      </c>
      <c r="H2112" s="4">
        <v>134523137</v>
      </c>
      <c r="I2112" s="4" t="s">
        <v>50</v>
      </c>
      <c r="J2112" s="12" t="s">
        <v>62</v>
      </c>
      <c r="K2112" s="11">
        <v>0.29110000000000003</v>
      </c>
      <c r="L2112" s="11">
        <f t="shared" si="32"/>
        <v>0.29110000000000003</v>
      </c>
      <c r="M2112">
        <v>-1.8800000000000001E-2</v>
      </c>
      <c r="N2112" s="52">
        <v>3.3E-3</v>
      </c>
      <c r="O2112" s="1">
        <v>1.5259999999999999E-8</v>
      </c>
      <c r="P2112" t="s">
        <v>193</v>
      </c>
      <c r="Q2112">
        <v>247107</v>
      </c>
    </row>
    <row r="2113" spans="1:17">
      <c r="A2113" t="s">
        <v>9864</v>
      </c>
      <c r="B2113" t="s">
        <v>9865</v>
      </c>
      <c r="C2113" t="s">
        <v>840</v>
      </c>
      <c r="D2113">
        <v>1</v>
      </c>
      <c r="E2113" s="1" t="s">
        <v>49</v>
      </c>
      <c r="F2113">
        <v>2.85074E-3</v>
      </c>
      <c r="G2113" s="10">
        <v>9</v>
      </c>
      <c r="H2113" s="4">
        <v>134523495</v>
      </c>
      <c r="I2113" s="4" t="s">
        <v>82</v>
      </c>
      <c r="J2113" s="12" t="s">
        <v>51</v>
      </c>
      <c r="K2113" s="11">
        <v>0.29099999999999998</v>
      </c>
      <c r="L2113" s="11">
        <f t="shared" si="32"/>
        <v>0.29099999999999998</v>
      </c>
      <c r="M2113">
        <v>-1.89E-2</v>
      </c>
      <c r="N2113" s="52">
        <v>3.3E-3</v>
      </c>
      <c r="O2113" s="1">
        <v>1.479E-8</v>
      </c>
      <c r="P2113" t="s">
        <v>193</v>
      </c>
      <c r="Q2113">
        <v>247107</v>
      </c>
    </row>
    <row r="2114" spans="1:17">
      <c r="A2114" t="s">
        <v>9866</v>
      </c>
      <c r="B2114" t="s">
        <v>9867</v>
      </c>
      <c r="C2114" t="s">
        <v>840</v>
      </c>
      <c r="D2114">
        <v>1</v>
      </c>
      <c r="E2114" s="1" t="s">
        <v>49</v>
      </c>
      <c r="F2114">
        <v>1.4781600000000001E-2</v>
      </c>
      <c r="G2114" s="10">
        <v>9</v>
      </c>
      <c r="H2114" s="4">
        <v>134528362</v>
      </c>
      <c r="I2114" s="4" t="s">
        <v>50</v>
      </c>
      <c r="J2114" s="12" t="s">
        <v>62</v>
      </c>
      <c r="K2114" s="11">
        <v>0.29559999999999997</v>
      </c>
      <c r="L2114" s="11">
        <f t="shared" si="32"/>
        <v>0.29559999999999997</v>
      </c>
      <c r="M2114">
        <v>-1.8200000000000001E-2</v>
      </c>
      <c r="N2114" s="52">
        <v>3.3E-3</v>
      </c>
      <c r="O2114" s="1">
        <v>4.0660000000000001E-8</v>
      </c>
      <c r="P2114" t="s">
        <v>193</v>
      </c>
      <c r="Q2114">
        <v>247107</v>
      </c>
    </row>
    <row r="2115" spans="1:17">
      <c r="A2115" t="s">
        <v>9868</v>
      </c>
      <c r="B2115" t="s">
        <v>9869</v>
      </c>
      <c r="C2115" t="s">
        <v>840</v>
      </c>
      <c r="D2115">
        <v>1</v>
      </c>
      <c r="E2115" s="1" t="s">
        <v>49</v>
      </c>
      <c r="F2115">
        <v>2.8422899999999999E-3</v>
      </c>
      <c r="G2115" s="10">
        <v>9</v>
      </c>
      <c r="H2115" s="4">
        <v>134530248</v>
      </c>
      <c r="I2115" s="4" t="s">
        <v>50</v>
      </c>
      <c r="J2115" s="12" t="s">
        <v>51</v>
      </c>
      <c r="K2115" s="11">
        <v>0.70860000000000001</v>
      </c>
      <c r="L2115" s="11">
        <f t="shared" si="32"/>
        <v>0.29139999999999999</v>
      </c>
      <c r="M2115">
        <v>1.89E-2</v>
      </c>
      <c r="N2115" s="52">
        <v>3.3E-3</v>
      </c>
      <c r="O2115" s="1">
        <v>1.372E-8</v>
      </c>
      <c r="P2115" t="s">
        <v>63</v>
      </c>
      <c r="Q2115">
        <v>247107</v>
      </c>
    </row>
    <row r="2116" spans="1:17">
      <c r="A2116" t="s">
        <v>9870</v>
      </c>
      <c r="B2116" t="s">
        <v>9871</v>
      </c>
      <c r="C2116" t="s">
        <v>840</v>
      </c>
      <c r="D2116">
        <v>1</v>
      </c>
      <c r="E2116" s="1" t="s">
        <v>49</v>
      </c>
      <c r="F2116">
        <v>1.00059E-2</v>
      </c>
      <c r="G2116" s="10">
        <v>9</v>
      </c>
      <c r="H2116" s="4">
        <v>134532331</v>
      </c>
      <c r="I2116" s="4" t="s">
        <v>82</v>
      </c>
      <c r="J2116" s="12" t="s">
        <v>51</v>
      </c>
      <c r="K2116" s="11">
        <v>0.69950000000000001</v>
      </c>
      <c r="L2116" s="11">
        <f t="shared" si="32"/>
        <v>0.30049999999999999</v>
      </c>
      <c r="M2116">
        <v>1.7999999999999999E-2</v>
      </c>
      <c r="N2116" s="52">
        <v>3.3E-3</v>
      </c>
      <c r="O2116" s="1">
        <v>4.2319999999999998E-8</v>
      </c>
      <c r="P2116" t="s">
        <v>63</v>
      </c>
      <c r="Q2116">
        <v>247107</v>
      </c>
    </row>
    <row r="2117" spans="1:17">
      <c r="A2117" t="s">
        <v>9872</v>
      </c>
      <c r="B2117" t="s">
        <v>9873</v>
      </c>
      <c r="C2117" t="s">
        <v>840</v>
      </c>
      <c r="D2117">
        <v>1</v>
      </c>
      <c r="E2117" s="1" t="s">
        <v>49</v>
      </c>
      <c r="F2117">
        <v>8.69172E-3</v>
      </c>
      <c r="G2117" s="10">
        <v>9</v>
      </c>
      <c r="H2117" s="4">
        <v>134540980</v>
      </c>
      <c r="I2117" s="4" t="s">
        <v>82</v>
      </c>
      <c r="J2117" s="12" t="s">
        <v>62</v>
      </c>
      <c r="K2117" s="11">
        <v>0.69640000000000002</v>
      </c>
      <c r="L2117" s="11">
        <f t="shared" si="32"/>
        <v>0.30359999999999998</v>
      </c>
      <c r="M2117">
        <v>1.7899999999999999E-2</v>
      </c>
      <c r="N2117" s="52">
        <v>3.3E-3</v>
      </c>
      <c r="O2117" s="1">
        <v>5.1E-8</v>
      </c>
      <c r="P2117" t="s">
        <v>63</v>
      </c>
      <c r="Q2117">
        <v>247107</v>
      </c>
    </row>
    <row r="2118" spans="1:17">
      <c r="A2118" t="s">
        <v>9874</v>
      </c>
      <c r="B2118" t="s">
        <v>9875</v>
      </c>
      <c r="C2118" t="s">
        <v>840</v>
      </c>
      <c r="D2118">
        <v>1</v>
      </c>
      <c r="E2118" s="1" t="s">
        <v>49</v>
      </c>
      <c r="F2118">
        <v>1.9758499999999998E-2</v>
      </c>
      <c r="G2118" s="10">
        <v>9</v>
      </c>
      <c r="H2118" s="4">
        <v>134542495</v>
      </c>
      <c r="I2118" s="4" t="s">
        <v>50</v>
      </c>
      <c r="J2118" s="12" t="s">
        <v>51</v>
      </c>
      <c r="K2118" s="11">
        <v>0.29089999999999999</v>
      </c>
      <c r="L2118" s="11">
        <f t="shared" si="32"/>
        <v>0.29089999999999999</v>
      </c>
      <c r="M2118">
        <v>-1.84E-2</v>
      </c>
      <c r="N2118" s="52">
        <v>3.3E-3</v>
      </c>
      <c r="O2118" s="1">
        <v>3.2119999999999999E-8</v>
      </c>
      <c r="P2118" t="s">
        <v>193</v>
      </c>
      <c r="Q2118">
        <v>247107</v>
      </c>
    </row>
    <row r="2119" spans="1:17">
      <c r="A2119" t="s">
        <v>9876</v>
      </c>
      <c r="B2119" t="s">
        <v>9877</v>
      </c>
      <c r="C2119" t="s">
        <v>840</v>
      </c>
      <c r="D2119">
        <v>1</v>
      </c>
      <c r="E2119" s="1" t="s">
        <v>49</v>
      </c>
      <c r="F2119">
        <v>4.1349499999999997E-2</v>
      </c>
      <c r="G2119" s="10">
        <v>9</v>
      </c>
      <c r="H2119" s="4">
        <v>134544226</v>
      </c>
      <c r="I2119" s="4" t="s">
        <v>50</v>
      </c>
      <c r="J2119" s="12" t="s">
        <v>62</v>
      </c>
      <c r="K2119" s="11">
        <v>0.28549999999999998</v>
      </c>
      <c r="L2119" s="11">
        <f t="shared" ref="L2119:L2182" si="33">IF(K2119&gt;0.5,1-K2119,K2119)</f>
        <v>0.28549999999999998</v>
      </c>
      <c r="M2119">
        <v>-1.7899999999999999E-2</v>
      </c>
      <c r="N2119" s="52">
        <v>3.3E-3</v>
      </c>
      <c r="O2119" s="1">
        <v>8.5930000000000002E-8</v>
      </c>
      <c r="P2119" t="s">
        <v>193</v>
      </c>
      <c r="Q2119">
        <v>247107</v>
      </c>
    </row>
    <row r="2120" spans="1:17">
      <c r="A2120" t="s">
        <v>838</v>
      </c>
      <c r="B2120" t="s">
        <v>839</v>
      </c>
      <c r="C2120" t="s">
        <v>840</v>
      </c>
      <c r="D2120">
        <v>1</v>
      </c>
      <c r="E2120" s="1" t="s">
        <v>49</v>
      </c>
      <c r="F2120">
        <v>0.150701</v>
      </c>
      <c r="G2120" s="10">
        <v>9</v>
      </c>
      <c r="H2120" s="4">
        <v>134544518</v>
      </c>
      <c r="I2120" s="4" t="s">
        <v>50</v>
      </c>
      <c r="J2120" s="12" t="s">
        <v>62</v>
      </c>
      <c r="K2120" s="11">
        <v>0.61609999999999998</v>
      </c>
      <c r="L2120" s="11">
        <f t="shared" si="33"/>
        <v>0.38390000000000002</v>
      </c>
      <c r="M2120">
        <v>1.77E-2</v>
      </c>
      <c r="N2120" s="52">
        <v>3.0999999999999999E-3</v>
      </c>
      <c r="O2120" s="1">
        <v>1.438E-8</v>
      </c>
      <c r="P2120" t="s">
        <v>63</v>
      </c>
      <c r="Q2120">
        <v>247107</v>
      </c>
    </row>
    <row r="2121" spans="1:17">
      <c r="A2121" t="s">
        <v>9878</v>
      </c>
      <c r="B2121" t="s">
        <v>9879</v>
      </c>
      <c r="C2121" t="s">
        <v>840</v>
      </c>
      <c r="D2121">
        <v>1</v>
      </c>
      <c r="E2121" s="1" t="s">
        <v>49</v>
      </c>
      <c r="F2121">
        <v>3.6484899999999999E-3</v>
      </c>
      <c r="G2121" s="10">
        <v>9</v>
      </c>
      <c r="H2121" s="4">
        <v>134569957</v>
      </c>
      <c r="I2121" s="4" t="s">
        <v>50</v>
      </c>
      <c r="J2121" s="12" t="s">
        <v>62</v>
      </c>
      <c r="K2121" s="11">
        <v>0.29239999999999999</v>
      </c>
      <c r="L2121" s="11">
        <f t="shared" si="33"/>
        <v>0.29239999999999999</v>
      </c>
      <c r="M2121">
        <v>-1.7299999999999999E-2</v>
      </c>
      <c r="N2121" s="52">
        <v>3.3E-3</v>
      </c>
      <c r="O2121" s="1">
        <v>2.089E-7</v>
      </c>
      <c r="P2121" t="s">
        <v>193</v>
      </c>
      <c r="Q2121">
        <v>247107</v>
      </c>
    </row>
    <row r="2122" spans="1:17">
      <c r="A2122" t="s">
        <v>9880</v>
      </c>
      <c r="B2122" t="s">
        <v>9881</v>
      </c>
      <c r="C2122" t="s">
        <v>840</v>
      </c>
      <c r="D2122">
        <v>1</v>
      </c>
      <c r="E2122" s="1" t="s">
        <v>49</v>
      </c>
      <c r="F2122">
        <v>1.5212699999999999E-2</v>
      </c>
      <c r="G2122" s="10">
        <v>9</v>
      </c>
      <c r="H2122" s="4">
        <v>134572218</v>
      </c>
      <c r="I2122" s="4" t="s">
        <v>50</v>
      </c>
      <c r="J2122" s="12" t="s">
        <v>62</v>
      </c>
      <c r="K2122" s="11">
        <v>0.28639999999999999</v>
      </c>
      <c r="L2122" s="11">
        <f t="shared" si="33"/>
        <v>0.28639999999999999</v>
      </c>
      <c r="M2122">
        <v>-1.8200000000000001E-2</v>
      </c>
      <c r="N2122" s="52">
        <v>3.3E-3</v>
      </c>
      <c r="O2122" s="1">
        <v>5.0610000000000001E-8</v>
      </c>
      <c r="P2122" t="s">
        <v>193</v>
      </c>
      <c r="Q2122">
        <v>247107</v>
      </c>
    </row>
    <row r="2123" spans="1:17">
      <c r="A2123" t="s">
        <v>9882</v>
      </c>
      <c r="B2123" t="s">
        <v>9883</v>
      </c>
      <c r="C2123" t="s">
        <v>840</v>
      </c>
      <c r="D2123">
        <v>1</v>
      </c>
      <c r="E2123" s="1" t="s">
        <v>49</v>
      </c>
      <c r="F2123">
        <v>3.7579699999999998E-3</v>
      </c>
      <c r="G2123" s="10">
        <v>9</v>
      </c>
      <c r="H2123" s="4">
        <v>134583706</v>
      </c>
      <c r="I2123" s="4" t="s">
        <v>82</v>
      </c>
      <c r="J2123" s="12" t="s">
        <v>51</v>
      </c>
      <c r="K2123" s="11">
        <v>0.70720000000000005</v>
      </c>
      <c r="L2123" s="11">
        <f t="shared" si="33"/>
        <v>0.29279999999999995</v>
      </c>
      <c r="M2123">
        <v>1.7299999999999999E-2</v>
      </c>
      <c r="N2123" s="52">
        <v>3.3E-3</v>
      </c>
      <c r="O2123" s="1">
        <v>1.9140000000000001E-7</v>
      </c>
      <c r="P2123" t="s">
        <v>63</v>
      </c>
      <c r="Q2123">
        <v>247107</v>
      </c>
    </row>
    <row r="2124" spans="1:17">
      <c r="A2124" t="s">
        <v>9884</v>
      </c>
      <c r="B2124" t="s">
        <v>9885</v>
      </c>
      <c r="C2124" t="s">
        <v>840</v>
      </c>
      <c r="D2124">
        <v>1</v>
      </c>
      <c r="E2124" s="1" t="s">
        <v>49</v>
      </c>
      <c r="F2124">
        <v>2.4793300000000001E-2</v>
      </c>
      <c r="G2124" s="10">
        <v>9</v>
      </c>
      <c r="H2124" s="4">
        <v>134585785</v>
      </c>
      <c r="I2124" s="4" t="s">
        <v>82</v>
      </c>
      <c r="J2124" s="12" t="s">
        <v>51</v>
      </c>
      <c r="K2124" s="11">
        <v>0.2833</v>
      </c>
      <c r="L2124" s="11">
        <f t="shared" si="33"/>
        <v>0.2833</v>
      </c>
      <c r="M2124">
        <v>-1.8100000000000002E-2</v>
      </c>
      <c r="N2124" s="52">
        <v>3.3999999999999998E-3</v>
      </c>
      <c r="O2124" s="1">
        <v>8.3109999999999994E-8</v>
      </c>
      <c r="P2124" t="s">
        <v>193</v>
      </c>
      <c r="Q2124">
        <v>247107</v>
      </c>
    </row>
    <row r="2125" spans="1:17">
      <c r="A2125" t="s">
        <v>9886</v>
      </c>
      <c r="B2125" t="s">
        <v>9887</v>
      </c>
      <c r="C2125" t="s">
        <v>840</v>
      </c>
      <c r="D2125">
        <v>1</v>
      </c>
      <c r="E2125" s="1" t="s">
        <v>49</v>
      </c>
      <c r="F2125">
        <v>4.3888299999999998E-3</v>
      </c>
      <c r="G2125" s="10">
        <v>9</v>
      </c>
      <c r="H2125" s="4">
        <v>134587901</v>
      </c>
      <c r="I2125" s="4" t="s">
        <v>82</v>
      </c>
      <c r="J2125" s="12" t="s">
        <v>51</v>
      </c>
      <c r="K2125" s="11">
        <v>0.28260000000000002</v>
      </c>
      <c r="L2125" s="11">
        <f t="shared" si="33"/>
        <v>0.28260000000000002</v>
      </c>
      <c r="M2125">
        <v>-1.7899999999999999E-2</v>
      </c>
      <c r="N2125" s="52">
        <v>3.3999999999999998E-3</v>
      </c>
      <c r="O2125" s="1">
        <v>1.038E-7</v>
      </c>
      <c r="P2125" t="s">
        <v>193</v>
      </c>
      <c r="Q2125">
        <v>247107</v>
      </c>
    </row>
    <row r="2126" spans="1:17">
      <c r="A2126" t="s">
        <v>9888</v>
      </c>
      <c r="B2126" t="s">
        <v>9889</v>
      </c>
      <c r="C2126" t="s">
        <v>840</v>
      </c>
      <c r="D2126">
        <v>1</v>
      </c>
      <c r="E2126" s="1" t="s">
        <v>49</v>
      </c>
      <c r="F2126">
        <v>1.7185200000000001E-2</v>
      </c>
      <c r="G2126" s="10">
        <v>9</v>
      </c>
      <c r="H2126" s="4">
        <v>134600907</v>
      </c>
      <c r="I2126" s="4" t="s">
        <v>82</v>
      </c>
      <c r="J2126" s="12" t="s">
        <v>51</v>
      </c>
      <c r="K2126" s="11">
        <v>0.29199999999999998</v>
      </c>
      <c r="L2126" s="11">
        <f t="shared" si="33"/>
        <v>0.29199999999999998</v>
      </c>
      <c r="M2126">
        <v>-1.83E-2</v>
      </c>
      <c r="N2126" s="52">
        <v>3.3E-3</v>
      </c>
      <c r="O2126" s="1">
        <v>3.9610000000000002E-8</v>
      </c>
      <c r="P2126" t="s">
        <v>193</v>
      </c>
      <c r="Q2126">
        <v>247107</v>
      </c>
    </row>
    <row r="2127" spans="1:17">
      <c r="A2127" t="s">
        <v>9890</v>
      </c>
      <c r="B2127" t="s">
        <v>9891</v>
      </c>
      <c r="C2127" t="s">
        <v>840</v>
      </c>
      <c r="D2127">
        <v>1</v>
      </c>
      <c r="E2127" s="1" t="s">
        <v>49</v>
      </c>
      <c r="F2127">
        <v>2.4861100000000001E-2</v>
      </c>
      <c r="G2127" s="10">
        <v>9</v>
      </c>
      <c r="H2127" s="4">
        <v>134602929</v>
      </c>
      <c r="I2127" s="4" t="s">
        <v>50</v>
      </c>
      <c r="J2127" s="12" t="s">
        <v>62</v>
      </c>
      <c r="K2127" s="11">
        <v>0.29459999999999997</v>
      </c>
      <c r="L2127" s="11">
        <f t="shared" si="33"/>
        <v>0.29459999999999997</v>
      </c>
      <c r="M2127">
        <v>-1.83E-2</v>
      </c>
      <c r="N2127" s="52">
        <v>3.3E-3</v>
      </c>
      <c r="O2127" s="1">
        <v>3.55E-8</v>
      </c>
      <c r="P2127" t="s">
        <v>193</v>
      </c>
      <c r="Q2127">
        <v>247107</v>
      </c>
    </row>
    <row r="2128" spans="1:17">
      <c r="A2128" t="s">
        <v>9892</v>
      </c>
      <c r="B2128" t="s">
        <v>9893</v>
      </c>
      <c r="C2128" t="s">
        <v>840</v>
      </c>
      <c r="D2128">
        <v>1</v>
      </c>
      <c r="E2128" s="1" t="s">
        <v>49</v>
      </c>
      <c r="F2128">
        <v>2.9299399999999998E-3</v>
      </c>
      <c r="G2128" s="10">
        <v>9</v>
      </c>
      <c r="H2128" s="4">
        <v>134604548</v>
      </c>
      <c r="I2128" s="4" t="s">
        <v>82</v>
      </c>
      <c r="J2128" s="12" t="s">
        <v>62</v>
      </c>
      <c r="K2128" s="11">
        <v>0.35730000000000001</v>
      </c>
      <c r="L2128" s="11">
        <f t="shared" si="33"/>
        <v>0.35730000000000001</v>
      </c>
      <c r="M2128">
        <v>-1.54E-2</v>
      </c>
      <c r="N2128" s="52">
        <v>3.0999999999999999E-3</v>
      </c>
      <c r="O2128" s="1">
        <v>9.8110000000000002E-7</v>
      </c>
      <c r="P2128" t="s">
        <v>193</v>
      </c>
      <c r="Q2128">
        <v>247107</v>
      </c>
    </row>
    <row r="2129" spans="1:17">
      <c r="A2129" t="s">
        <v>9894</v>
      </c>
      <c r="B2129" t="s">
        <v>9895</v>
      </c>
      <c r="C2129" t="s">
        <v>840</v>
      </c>
      <c r="D2129">
        <v>1</v>
      </c>
      <c r="E2129" s="1" t="s">
        <v>49</v>
      </c>
      <c r="F2129">
        <v>2.1273299999999998E-2</v>
      </c>
      <c r="G2129" s="10">
        <v>9</v>
      </c>
      <c r="H2129" s="4">
        <v>134605734</v>
      </c>
      <c r="I2129" s="4" t="s">
        <v>50</v>
      </c>
      <c r="J2129" s="12" t="s">
        <v>62</v>
      </c>
      <c r="K2129" s="11">
        <v>0.70799999999999996</v>
      </c>
      <c r="L2129" s="11">
        <f t="shared" si="33"/>
        <v>0.29200000000000004</v>
      </c>
      <c r="M2129">
        <v>1.8200000000000001E-2</v>
      </c>
      <c r="N2129" s="52">
        <v>3.3E-3</v>
      </c>
      <c r="O2129" s="1">
        <v>4.1549999999999998E-8</v>
      </c>
      <c r="P2129" t="s">
        <v>63</v>
      </c>
      <c r="Q2129">
        <v>247107</v>
      </c>
    </row>
    <row r="2130" spans="1:17">
      <c r="A2130" t="s">
        <v>9896</v>
      </c>
      <c r="B2130" t="s">
        <v>9897</v>
      </c>
      <c r="C2130" t="s">
        <v>840</v>
      </c>
      <c r="D2130">
        <v>1</v>
      </c>
      <c r="E2130" s="1" t="s">
        <v>49</v>
      </c>
      <c r="F2130">
        <v>9.3558299999999997E-2</v>
      </c>
      <c r="G2130" s="10">
        <v>9</v>
      </c>
      <c r="H2130" s="4">
        <v>134606911</v>
      </c>
      <c r="I2130" s="4" t="s">
        <v>62</v>
      </c>
      <c r="J2130" s="12" t="s">
        <v>51</v>
      </c>
      <c r="K2130" s="11">
        <v>0.70799999999999996</v>
      </c>
      <c r="L2130" s="11">
        <f t="shared" si="33"/>
        <v>0.29200000000000004</v>
      </c>
      <c r="M2130">
        <v>1.8200000000000001E-2</v>
      </c>
      <c r="N2130" s="52">
        <v>3.3E-3</v>
      </c>
      <c r="O2130" s="1">
        <v>4.2090000000000002E-8</v>
      </c>
      <c r="P2130" t="s">
        <v>63</v>
      </c>
      <c r="Q2130">
        <v>247107</v>
      </c>
    </row>
    <row r="2131" spans="1:17">
      <c r="A2131" t="s">
        <v>9898</v>
      </c>
      <c r="B2131" t="s">
        <v>9899</v>
      </c>
      <c r="C2131" t="s">
        <v>840</v>
      </c>
      <c r="D2131">
        <v>1</v>
      </c>
      <c r="E2131" s="1" t="s">
        <v>49</v>
      </c>
      <c r="F2131">
        <v>3.0338400000000001E-2</v>
      </c>
      <c r="G2131" s="10">
        <v>9</v>
      </c>
      <c r="H2131" s="4">
        <v>134607777</v>
      </c>
      <c r="I2131" s="4" t="s">
        <v>82</v>
      </c>
      <c r="J2131" s="12" t="s">
        <v>51</v>
      </c>
      <c r="K2131" s="11">
        <v>0.70789999999999997</v>
      </c>
      <c r="L2131" s="11">
        <f t="shared" si="33"/>
        <v>0.29210000000000003</v>
      </c>
      <c r="M2131">
        <v>1.8200000000000001E-2</v>
      </c>
      <c r="N2131" s="52">
        <v>3.3E-3</v>
      </c>
      <c r="O2131" s="1">
        <v>4.643E-8</v>
      </c>
      <c r="P2131" t="s">
        <v>63</v>
      </c>
      <c r="Q2131">
        <v>247107</v>
      </c>
    </row>
    <row r="2132" spans="1:17">
      <c r="A2132" t="s">
        <v>9900</v>
      </c>
      <c r="B2132" t="s">
        <v>9901</v>
      </c>
      <c r="C2132" t="s">
        <v>840</v>
      </c>
      <c r="D2132">
        <v>1</v>
      </c>
      <c r="E2132" s="1" t="s">
        <v>49</v>
      </c>
      <c r="F2132">
        <v>2.1243100000000001E-2</v>
      </c>
      <c r="G2132" s="10">
        <v>9</v>
      </c>
      <c r="H2132" s="4">
        <v>134608104</v>
      </c>
      <c r="I2132" s="4" t="s">
        <v>82</v>
      </c>
      <c r="J2132" s="12" t="s">
        <v>51</v>
      </c>
      <c r="K2132" s="11">
        <v>0.29199999999999998</v>
      </c>
      <c r="L2132" s="11">
        <f t="shared" si="33"/>
        <v>0.29199999999999998</v>
      </c>
      <c r="M2132">
        <v>-1.8200000000000001E-2</v>
      </c>
      <c r="N2132" s="52">
        <v>3.3E-3</v>
      </c>
      <c r="O2132" s="1">
        <v>4.7379999999999998E-8</v>
      </c>
      <c r="P2132" t="s">
        <v>193</v>
      </c>
      <c r="Q2132">
        <v>247107</v>
      </c>
    </row>
    <row r="2133" spans="1:17">
      <c r="A2133" t="s">
        <v>9902</v>
      </c>
      <c r="B2133" t="s">
        <v>9903</v>
      </c>
      <c r="C2133" t="s">
        <v>840</v>
      </c>
      <c r="D2133">
        <v>1</v>
      </c>
      <c r="E2133" s="1" t="s">
        <v>49</v>
      </c>
      <c r="F2133">
        <v>3.0330099999999999E-2</v>
      </c>
      <c r="G2133" s="10">
        <v>9</v>
      </c>
      <c r="H2133" s="4">
        <v>134608519</v>
      </c>
      <c r="I2133" s="4" t="s">
        <v>62</v>
      </c>
      <c r="J2133" s="12" t="s">
        <v>51</v>
      </c>
      <c r="K2133" s="11">
        <v>0.29210000000000003</v>
      </c>
      <c r="L2133" s="11">
        <f t="shared" si="33"/>
        <v>0.29210000000000003</v>
      </c>
      <c r="M2133">
        <v>-1.8200000000000001E-2</v>
      </c>
      <c r="N2133" s="52">
        <v>3.3E-3</v>
      </c>
      <c r="O2133" s="1">
        <v>4.7360000000000002E-8</v>
      </c>
      <c r="P2133" t="s">
        <v>193</v>
      </c>
      <c r="Q2133">
        <v>247107</v>
      </c>
    </row>
    <row r="2134" spans="1:17">
      <c r="A2134" t="s">
        <v>9904</v>
      </c>
      <c r="B2134" t="s">
        <v>9905</v>
      </c>
      <c r="C2134" t="s">
        <v>840</v>
      </c>
      <c r="D2134">
        <v>1</v>
      </c>
      <c r="E2134" s="1" t="s">
        <v>49</v>
      </c>
      <c r="F2134">
        <v>2.9029800000000001E-2</v>
      </c>
      <c r="G2134" s="10">
        <v>9</v>
      </c>
      <c r="H2134" s="4">
        <v>134610239</v>
      </c>
      <c r="I2134" s="4" t="s">
        <v>50</v>
      </c>
      <c r="J2134" s="12" t="s">
        <v>62</v>
      </c>
      <c r="K2134" s="11">
        <v>0.29239999999999999</v>
      </c>
      <c r="L2134" s="11">
        <f t="shared" si="33"/>
        <v>0.29239999999999999</v>
      </c>
      <c r="M2134">
        <v>-1.84E-2</v>
      </c>
      <c r="N2134" s="52">
        <v>3.3E-3</v>
      </c>
      <c r="O2134" s="1">
        <v>3.3920000000000002E-8</v>
      </c>
      <c r="P2134" t="s">
        <v>193</v>
      </c>
      <c r="Q2134">
        <v>247107</v>
      </c>
    </row>
    <row r="2135" spans="1:17">
      <c r="A2135" t="s">
        <v>9906</v>
      </c>
      <c r="B2135" t="s">
        <v>9907</v>
      </c>
      <c r="C2135" t="s">
        <v>840</v>
      </c>
      <c r="D2135">
        <v>1</v>
      </c>
      <c r="E2135" s="1" t="s">
        <v>49</v>
      </c>
      <c r="F2135">
        <v>3.0327300000000001E-2</v>
      </c>
      <c r="G2135" s="10">
        <v>9</v>
      </c>
      <c r="H2135" s="4">
        <v>134611835</v>
      </c>
      <c r="I2135" s="4" t="s">
        <v>82</v>
      </c>
      <c r="J2135" s="12" t="s">
        <v>62</v>
      </c>
      <c r="K2135" s="11">
        <v>0.29210000000000003</v>
      </c>
      <c r="L2135" s="11">
        <f t="shared" si="33"/>
        <v>0.29210000000000003</v>
      </c>
      <c r="M2135">
        <v>-1.8200000000000001E-2</v>
      </c>
      <c r="N2135" s="52">
        <v>3.3E-3</v>
      </c>
      <c r="O2135" s="1">
        <v>4.3709999999999999E-8</v>
      </c>
      <c r="P2135" t="s">
        <v>193</v>
      </c>
      <c r="Q2135">
        <v>247107</v>
      </c>
    </row>
    <row r="2136" spans="1:17">
      <c r="A2136" t="s">
        <v>9908</v>
      </c>
      <c r="B2136" t="s">
        <v>9909</v>
      </c>
      <c r="C2136" t="s">
        <v>840</v>
      </c>
      <c r="D2136">
        <v>1</v>
      </c>
      <c r="E2136" s="1" t="s">
        <v>49</v>
      </c>
      <c r="F2136">
        <v>3.0327300000000001E-2</v>
      </c>
      <c r="G2136" s="10">
        <v>9</v>
      </c>
      <c r="H2136" s="4">
        <v>134612153</v>
      </c>
      <c r="I2136" s="4" t="s">
        <v>82</v>
      </c>
      <c r="J2136" s="12" t="s">
        <v>62</v>
      </c>
      <c r="K2136" s="11">
        <v>0.70789999999999997</v>
      </c>
      <c r="L2136" s="11">
        <f t="shared" si="33"/>
        <v>0.29210000000000003</v>
      </c>
      <c r="M2136">
        <v>1.8200000000000001E-2</v>
      </c>
      <c r="N2136" s="52">
        <v>3.3E-3</v>
      </c>
      <c r="O2136" s="1">
        <v>4.7260000000000001E-8</v>
      </c>
      <c r="P2136" t="s">
        <v>63</v>
      </c>
      <c r="Q2136">
        <v>247107</v>
      </c>
    </row>
    <row r="2137" spans="1:17">
      <c r="A2137" t="s">
        <v>9910</v>
      </c>
      <c r="B2137" t="s">
        <v>9911</v>
      </c>
      <c r="C2137" t="s">
        <v>840</v>
      </c>
      <c r="D2137">
        <v>1</v>
      </c>
      <c r="E2137" s="1" t="s">
        <v>49</v>
      </c>
      <c r="F2137">
        <v>1.9663199999999999E-2</v>
      </c>
      <c r="G2137" s="10">
        <v>9</v>
      </c>
      <c r="H2137" s="4">
        <v>134612965</v>
      </c>
      <c r="I2137" s="4" t="s">
        <v>82</v>
      </c>
      <c r="J2137" s="12" t="s">
        <v>62</v>
      </c>
      <c r="K2137" s="11">
        <v>0.29249999999999998</v>
      </c>
      <c r="L2137" s="11">
        <f t="shared" si="33"/>
        <v>0.29249999999999998</v>
      </c>
      <c r="M2137">
        <v>-1.84E-2</v>
      </c>
      <c r="N2137" s="52">
        <v>3.3E-3</v>
      </c>
      <c r="O2137" s="1">
        <v>2.953E-8</v>
      </c>
      <c r="P2137" t="s">
        <v>193</v>
      </c>
      <c r="Q2137">
        <v>247107</v>
      </c>
    </row>
    <row r="2138" spans="1:17">
      <c r="A2138" t="s">
        <v>9912</v>
      </c>
      <c r="B2138" t="s">
        <v>9913</v>
      </c>
      <c r="C2138" t="s">
        <v>840</v>
      </c>
      <c r="D2138">
        <v>1</v>
      </c>
      <c r="E2138" s="1" t="s">
        <v>49</v>
      </c>
      <c r="F2138">
        <v>9.3494499999999994E-2</v>
      </c>
      <c r="G2138" s="10">
        <v>9</v>
      </c>
      <c r="H2138" s="4">
        <v>134613902</v>
      </c>
      <c r="I2138" s="4" t="s">
        <v>82</v>
      </c>
      <c r="J2138" s="12" t="s">
        <v>51</v>
      </c>
      <c r="K2138" s="11">
        <v>0.29210000000000003</v>
      </c>
      <c r="L2138" s="11">
        <f t="shared" si="33"/>
        <v>0.29210000000000003</v>
      </c>
      <c r="M2138">
        <v>-1.8200000000000001E-2</v>
      </c>
      <c r="N2138" s="52">
        <v>3.3E-3</v>
      </c>
      <c r="O2138" s="1">
        <v>4.4719999999999999E-8</v>
      </c>
      <c r="P2138" t="s">
        <v>193</v>
      </c>
      <c r="Q2138">
        <v>247107</v>
      </c>
    </row>
    <row r="2139" spans="1:17">
      <c r="A2139" t="s">
        <v>9914</v>
      </c>
      <c r="B2139" t="s">
        <v>9915</v>
      </c>
      <c r="C2139" t="s">
        <v>848</v>
      </c>
      <c r="D2139">
        <v>4</v>
      </c>
      <c r="E2139" s="1" t="s">
        <v>49</v>
      </c>
      <c r="F2139">
        <v>5.9507900000000002E-2</v>
      </c>
      <c r="G2139" s="10">
        <v>9</v>
      </c>
      <c r="H2139" s="4">
        <v>136170484</v>
      </c>
      <c r="I2139" s="4" t="s">
        <v>82</v>
      </c>
      <c r="J2139" s="12" t="s">
        <v>51</v>
      </c>
      <c r="K2139" s="11">
        <v>9.9199999999999997E-2</v>
      </c>
      <c r="L2139" s="11">
        <f t="shared" si="33"/>
        <v>9.9199999999999997E-2</v>
      </c>
      <c r="M2139">
        <v>-1.9800000000000002E-2</v>
      </c>
      <c r="N2139" s="52">
        <v>5.1000000000000004E-3</v>
      </c>
      <c r="O2139" s="1">
        <v>1.115E-4</v>
      </c>
      <c r="P2139" t="s">
        <v>83</v>
      </c>
      <c r="Q2139">
        <v>247107</v>
      </c>
    </row>
    <row r="2140" spans="1:17">
      <c r="A2140" t="s">
        <v>846</v>
      </c>
      <c r="B2140" t="s">
        <v>847</v>
      </c>
      <c r="C2140" t="s">
        <v>848</v>
      </c>
      <c r="D2140">
        <v>2</v>
      </c>
      <c r="E2140" s="1" t="s">
        <v>49</v>
      </c>
      <c r="F2140">
        <v>0.97802</v>
      </c>
      <c r="G2140" s="10">
        <v>9</v>
      </c>
      <c r="H2140" s="4">
        <v>136179704</v>
      </c>
      <c r="I2140" s="4" t="s">
        <v>82</v>
      </c>
      <c r="J2140" s="12" t="s">
        <v>51</v>
      </c>
      <c r="K2140" s="11">
        <v>0.1734</v>
      </c>
      <c r="L2140" s="11">
        <f t="shared" si="33"/>
        <v>0.1734</v>
      </c>
      <c r="M2140">
        <v>-1.38E-2</v>
      </c>
      <c r="N2140" s="52">
        <v>4.0000000000000001E-3</v>
      </c>
      <c r="O2140" s="1">
        <v>6.0380000000000004E-4</v>
      </c>
      <c r="P2140" t="s">
        <v>83</v>
      </c>
      <c r="Q2140">
        <v>247107</v>
      </c>
    </row>
    <row r="2141" spans="1:17">
      <c r="A2141" t="s">
        <v>854</v>
      </c>
      <c r="B2141" t="s">
        <v>855</v>
      </c>
      <c r="C2141" t="s">
        <v>848</v>
      </c>
      <c r="D2141">
        <v>3</v>
      </c>
      <c r="E2141" s="1" t="s">
        <v>49</v>
      </c>
      <c r="F2141">
        <v>0.52141000000000004</v>
      </c>
      <c r="G2141" s="10">
        <v>9</v>
      </c>
      <c r="H2141" s="4">
        <v>136186926</v>
      </c>
      <c r="I2141" s="4" t="s">
        <v>50</v>
      </c>
      <c r="J2141" s="12" t="s">
        <v>62</v>
      </c>
      <c r="K2141" s="11">
        <v>0.68879999999999997</v>
      </c>
      <c r="L2141" s="11">
        <f t="shared" si="33"/>
        <v>0.31120000000000003</v>
      </c>
      <c r="M2141">
        <v>-1.12E-2</v>
      </c>
      <c r="N2141" s="52">
        <v>3.3E-3</v>
      </c>
      <c r="O2141" s="1">
        <v>6.7699999999999998E-4</v>
      </c>
      <c r="P2141" t="s">
        <v>83</v>
      </c>
      <c r="Q2141">
        <v>247107</v>
      </c>
    </row>
    <row r="2142" spans="1:17">
      <c r="A2142" t="s">
        <v>9916</v>
      </c>
      <c r="B2142" t="s">
        <v>9917</v>
      </c>
      <c r="C2142" t="s">
        <v>848</v>
      </c>
      <c r="D2142">
        <v>3</v>
      </c>
      <c r="E2142" s="1" t="s">
        <v>49</v>
      </c>
      <c r="F2142">
        <v>0.47872900000000002</v>
      </c>
      <c r="G2142" s="10">
        <v>9</v>
      </c>
      <c r="H2142" s="4">
        <v>136187163</v>
      </c>
      <c r="I2142" s="4" t="s">
        <v>50</v>
      </c>
      <c r="J2142" s="12" t="s">
        <v>51</v>
      </c>
      <c r="K2142" s="11">
        <v>0.68889999999999996</v>
      </c>
      <c r="L2142" s="11">
        <f t="shared" si="33"/>
        <v>0.31110000000000004</v>
      </c>
      <c r="M2142">
        <v>-1.12E-2</v>
      </c>
      <c r="N2142" s="52">
        <v>3.3E-3</v>
      </c>
      <c r="O2142" s="1">
        <v>6.2870000000000005E-4</v>
      </c>
      <c r="P2142" t="s">
        <v>83</v>
      </c>
      <c r="Q2142">
        <v>247107</v>
      </c>
    </row>
    <row r="2143" spans="1:17">
      <c r="A2143" t="s">
        <v>864</v>
      </c>
      <c r="B2143" t="s">
        <v>865</v>
      </c>
      <c r="C2143" t="s">
        <v>848</v>
      </c>
      <c r="D2143">
        <v>4</v>
      </c>
      <c r="E2143" s="1" t="s">
        <v>49</v>
      </c>
      <c r="F2143">
        <v>0.81589100000000003</v>
      </c>
      <c r="G2143" s="10">
        <v>9</v>
      </c>
      <c r="H2143" s="4">
        <v>136188870</v>
      </c>
      <c r="I2143" s="4" t="s">
        <v>62</v>
      </c>
      <c r="J2143" s="12" t="s">
        <v>51</v>
      </c>
      <c r="K2143" s="11">
        <v>0.10290000000000001</v>
      </c>
      <c r="L2143" s="11">
        <f t="shared" si="33"/>
        <v>0.10290000000000001</v>
      </c>
      <c r="M2143">
        <v>-2.1100000000000001E-2</v>
      </c>
      <c r="N2143" s="52">
        <v>5.7999999999999996E-3</v>
      </c>
      <c r="O2143" s="1">
        <v>2.9619999999999999E-4</v>
      </c>
      <c r="P2143" t="s">
        <v>193</v>
      </c>
      <c r="Q2143">
        <v>178410</v>
      </c>
    </row>
    <row r="2144" spans="1:17">
      <c r="A2144" t="s">
        <v>9918</v>
      </c>
      <c r="B2144" t="s">
        <v>9919</v>
      </c>
      <c r="C2144" t="s">
        <v>848</v>
      </c>
      <c r="D2144">
        <v>4</v>
      </c>
      <c r="E2144" s="1" t="s">
        <v>49</v>
      </c>
      <c r="F2144">
        <v>6.8939E-2</v>
      </c>
      <c r="G2144" s="10">
        <v>9</v>
      </c>
      <c r="H2144" s="4">
        <v>136189643</v>
      </c>
      <c r="I2144" s="4" t="s">
        <v>82</v>
      </c>
      <c r="J2144" s="12" t="s">
        <v>62</v>
      </c>
      <c r="K2144" s="11">
        <v>0.1045</v>
      </c>
      <c r="L2144" s="11">
        <f t="shared" si="33"/>
        <v>0.1045</v>
      </c>
      <c r="M2144">
        <v>-1.6899999999999998E-2</v>
      </c>
      <c r="N2144" s="52">
        <v>5.0000000000000001E-3</v>
      </c>
      <c r="O2144" s="1">
        <v>7.3419999999999996E-4</v>
      </c>
      <c r="P2144" t="s">
        <v>193</v>
      </c>
      <c r="Q2144">
        <v>247107</v>
      </c>
    </row>
    <row r="2145" spans="1:17">
      <c r="A2145" t="s">
        <v>9920</v>
      </c>
      <c r="B2145" t="s">
        <v>9921</v>
      </c>
      <c r="C2145" t="s">
        <v>848</v>
      </c>
      <c r="D2145">
        <v>4</v>
      </c>
      <c r="E2145" s="1" t="s">
        <v>49</v>
      </c>
      <c r="F2145">
        <v>1.42968E-2</v>
      </c>
      <c r="G2145" s="10">
        <v>9</v>
      </c>
      <c r="H2145" s="4">
        <v>136193368</v>
      </c>
      <c r="I2145" s="4" t="s">
        <v>51</v>
      </c>
      <c r="J2145" s="12" t="s">
        <v>9922</v>
      </c>
      <c r="K2145" s="11">
        <v>0.8931</v>
      </c>
      <c r="L2145" s="11">
        <f t="shared" si="33"/>
        <v>0.1069</v>
      </c>
      <c r="M2145">
        <v>2.2100000000000002E-2</v>
      </c>
      <c r="N2145" s="52">
        <v>6.7000000000000002E-3</v>
      </c>
      <c r="O2145" s="1">
        <v>9.8799999999999995E-4</v>
      </c>
      <c r="P2145" t="s">
        <v>328</v>
      </c>
      <c r="Q2145">
        <v>124358</v>
      </c>
    </row>
    <row r="2146" spans="1:17">
      <c r="A2146" t="s">
        <v>859</v>
      </c>
      <c r="B2146" t="s">
        <v>860</v>
      </c>
      <c r="C2146" t="s">
        <v>848</v>
      </c>
      <c r="D2146">
        <v>1</v>
      </c>
      <c r="E2146" s="1" t="s">
        <v>49</v>
      </c>
      <c r="F2146">
        <v>0.99999800000000005</v>
      </c>
      <c r="G2146" s="10">
        <v>9</v>
      </c>
      <c r="H2146" s="4">
        <v>136268084</v>
      </c>
      <c r="I2146" s="4" t="s">
        <v>82</v>
      </c>
      <c r="J2146" s="12" t="s">
        <v>51</v>
      </c>
      <c r="K2146" s="11">
        <v>0.3256</v>
      </c>
      <c r="L2146" s="11">
        <f t="shared" si="33"/>
        <v>0.3256</v>
      </c>
      <c r="M2146">
        <v>1.1900000000000001E-2</v>
      </c>
      <c r="N2146" s="52">
        <v>3.3999999999999998E-3</v>
      </c>
      <c r="O2146" s="1">
        <v>3.881E-4</v>
      </c>
      <c r="P2146" t="s">
        <v>52</v>
      </c>
      <c r="Q2146">
        <v>247107</v>
      </c>
    </row>
    <row r="2147" spans="1:17">
      <c r="A2147" t="s">
        <v>9923</v>
      </c>
      <c r="B2147" t="s">
        <v>9924</v>
      </c>
      <c r="C2147" t="s">
        <v>869</v>
      </c>
      <c r="D2147">
        <v>2</v>
      </c>
      <c r="E2147" s="1" t="s">
        <v>49</v>
      </c>
      <c r="F2147">
        <v>1.1246300000000001E-2</v>
      </c>
      <c r="G2147" s="10">
        <v>10</v>
      </c>
      <c r="H2147" s="4">
        <v>8547514</v>
      </c>
      <c r="I2147" s="4" t="s">
        <v>82</v>
      </c>
      <c r="J2147" s="12" t="s">
        <v>50</v>
      </c>
      <c r="K2147" s="11">
        <v>0.82879999999999998</v>
      </c>
      <c r="L2147" s="11">
        <f t="shared" si="33"/>
        <v>0.17120000000000002</v>
      </c>
      <c r="M2147">
        <v>-5.0200000000000002E-2</v>
      </c>
      <c r="N2147" s="52">
        <v>4.0000000000000001E-3</v>
      </c>
      <c r="O2147" s="1">
        <v>2.9209999999999998E-35</v>
      </c>
      <c r="P2147" t="s">
        <v>83</v>
      </c>
      <c r="Q2147">
        <v>247107</v>
      </c>
    </row>
    <row r="2148" spans="1:17">
      <c r="A2148" t="s">
        <v>9925</v>
      </c>
      <c r="B2148" t="s">
        <v>9926</v>
      </c>
      <c r="C2148" t="s">
        <v>869</v>
      </c>
      <c r="D2148">
        <v>2</v>
      </c>
      <c r="E2148" s="1" t="s">
        <v>49</v>
      </c>
      <c r="F2148">
        <v>1.06088E-2</v>
      </c>
      <c r="G2148" s="10">
        <v>10</v>
      </c>
      <c r="H2148" s="4">
        <v>8558324</v>
      </c>
      <c r="I2148" s="4" t="s">
        <v>82</v>
      </c>
      <c r="J2148" s="12" t="s">
        <v>50</v>
      </c>
      <c r="K2148" s="11">
        <v>0.83440000000000003</v>
      </c>
      <c r="L2148" s="11">
        <f t="shared" si="33"/>
        <v>0.16559999999999997</v>
      </c>
      <c r="M2148">
        <v>-5.1900000000000002E-2</v>
      </c>
      <c r="N2148" s="52">
        <v>4.1000000000000003E-3</v>
      </c>
      <c r="O2148" s="1">
        <v>5.3940000000000002E-37</v>
      </c>
      <c r="P2148" t="s">
        <v>83</v>
      </c>
      <c r="Q2148">
        <v>247107</v>
      </c>
    </row>
    <row r="2149" spans="1:17">
      <c r="A2149" t="s">
        <v>9927</v>
      </c>
      <c r="B2149" t="s">
        <v>9928</v>
      </c>
      <c r="C2149" t="s">
        <v>869</v>
      </c>
      <c r="D2149">
        <v>2</v>
      </c>
      <c r="E2149" s="1" t="s">
        <v>49</v>
      </c>
      <c r="F2149">
        <v>0.14546600000000001</v>
      </c>
      <c r="G2149" s="10">
        <v>10</v>
      </c>
      <c r="H2149" s="4">
        <v>8558833</v>
      </c>
      <c r="I2149" s="4" t="s">
        <v>50</v>
      </c>
      <c r="J2149" s="12" t="s">
        <v>62</v>
      </c>
      <c r="K2149" s="11">
        <v>0.16539999999999999</v>
      </c>
      <c r="L2149" s="11">
        <f t="shared" si="33"/>
        <v>0.16539999999999999</v>
      </c>
      <c r="M2149">
        <v>5.1900000000000002E-2</v>
      </c>
      <c r="N2149" s="52">
        <v>4.1000000000000003E-3</v>
      </c>
      <c r="O2149" s="1">
        <v>5.5399999999999998E-37</v>
      </c>
      <c r="P2149" t="s">
        <v>52</v>
      </c>
      <c r="Q2149">
        <v>247107</v>
      </c>
    </row>
    <row r="2150" spans="1:17">
      <c r="A2150" t="s">
        <v>9929</v>
      </c>
      <c r="B2150" t="s">
        <v>9930</v>
      </c>
      <c r="C2150" t="s">
        <v>869</v>
      </c>
      <c r="D2150">
        <v>2</v>
      </c>
      <c r="E2150" s="1" t="s">
        <v>49</v>
      </c>
      <c r="F2150">
        <v>7.3414700000000001E-3</v>
      </c>
      <c r="G2150" s="10">
        <v>10</v>
      </c>
      <c r="H2150" s="4">
        <v>8558915</v>
      </c>
      <c r="I2150" s="4" t="s">
        <v>82</v>
      </c>
      <c r="J2150" s="12" t="s">
        <v>50</v>
      </c>
      <c r="K2150" s="11">
        <v>0.83440000000000003</v>
      </c>
      <c r="L2150" s="11">
        <f t="shared" si="33"/>
        <v>0.16559999999999997</v>
      </c>
      <c r="M2150">
        <v>-5.1799999999999999E-2</v>
      </c>
      <c r="N2150" s="52">
        <v>4.1000000000000003E-3</v>
      </c>
      <c r="O2150" s="1">
        <v>9.1379999999999994E-37</v>
      </c>
      <c r="P2150" t="s">
        <v>83</v>
      </c>
      <c r="Q2150">
        <v>247107</v>
      </c>
    </row>
    <row r="2151" spans="1:17">
      <c r="A2151" t="s">
        <v>9931</v>
      </c>
      <c r="B2151" t="s">
        <v>9932</v>
      </c>
      <c r="C2151" t="s">
        <v>869</v>
      </c>
      <c r="D2151">
        <v>2</v>
      </c>
      <c r="E2151" s="1" t="s">
        <v>49</v>
      </c>
      <c r="F2151">
        <v>6.9397800000000004E-3</v>
      </c>
      <c r="G2151" s="10">
        <v>10</v>
      </c>
      <c r="H2151" s="4">
        <v>8559256</v>
      </c>
      <c r="I2151" s="4" t="s">
        <v>82</v>
      </c>
      <c r="J2151" s="12" t="s">
        <v>62</v>
      </c>
      <c r="K2151" s="11">
        <v>0.8347</v>
      </c>
      <c r="L2151" s="11">
        <f t="shared" si="33"/>
        <v>0.1653</v>
      </c>
      <c r="M2151">
        <v>-5.1799999999999999E-2</v>
      </c>
      <c r="N2151" s="52">
        <v>4.1000000000000003E-3</v>
      </c>
      <c r="O2151" s="1">
        <v>8.1150000000000008E-37</v>
      </c>
      <c r="P2151" t="s">
        <v>83</v>
      </c>
      <c r="Q2151">
        <v>247107</v>
      </c>
    </row>
    <row r="2152" spans="1:17">
      <c r="A2152" t="s">
        <v>873</v>
      </c>
      <c r="B2152" t="s">
        <v>874</v>
      </c>
      <c r="C2152" t="s">
        <v>869</v>
      </c>
      <c r="D2152">
        <v>2</v>
      </c>
      <c r="E2152" s="1" t="s">
        <v>49</v>
      </c>
      <c r="F2152">
        <v>6.9380700000000002E-3</v>
      </c>
      <c r="G2152" s="10">
        <v>10</v>
      </c>
      <c r="H2152" s="4">
        <v>8560675</v>
      </c>
      <c r="I2152" s="4" t="s">
        <v>82</v>
      </c>
      <c r="J2152" s="12" t="s">
        <v>51</v>
      </c>
      <c r="K2152" s="11">
        <v>0.83499999999999996</v>
      </c>
      <c r="L2152" s="11">
        <f t="shared" si="33"/>
        <v>0.16500000000000004</v>
      </c>
      <c r="M2152">
        <v>-5.1799999999999999E-2</v>
      </c>
      <c r="N2152" s="52">
        <v>4.1000000000000003E-3</v>
      </c>
      <c r="O2152" s="1">
        <v>2.3569999999999999E-37</v>
      </c>
      <c r="P2152" t="s">
        <v>83</v>
      </c>
      <c r="Q2152">
        <v>247107</v>
      </c>
    </row>
    <row r="2153" spans="1:17">
      <c r="A2153" t="s">
        <v>9933</v>
      </c>
      <c r="B2153" t="s">
        <v>9934</v>
      </c>
      <c r="C2153" t="s">
        <v>869</v>
      </c>
      <c r="D2153">
        <v>2</v>
      </c>
      <c r="E2153" s="1" t="s">
        <v>49</v>
      </c>
      <c r="F2153">
        <v>1.25997E-2</v>
      </c>
      <c r="G2153" s="10">
        <v>10</v>
      </c>
      <c r="H2153" s="4">
        <v>8561207</v>
      </c>
      <c r="I2153" s="4" t="s">
        <v>50</v>
      </c>
      <c r="J2153" s="12" t="s">
        <v>62</v>
      </c>
      <c r="K2153" s="11">
        <v>0.1653</v>
      </c>
      <c r="L2153" s="11">
        <f t="shared" si="33"/>
        <v>0.1653</v>
      </c>
      <c r="M2153">
        <v>5.1999999999999998E-2</v>
      </c>
      <c r="N2153" s="52">
        <v>4.1000000000000003E-3</v>
      </c>
      <c r="O2153" s="1">
        <v>4.0020000000000003E-37</v>
      </c>
      <c r="P2153" t="s">
        <v>52</v>
      </c>
      <c r="Q2153">
        <v>247107</v>
      </c>
    </row>
    <row r="2154" spans="1:17">
      <c r="A2154" t="s">
        <v>9935</v>
      </c>
      <c r="B2154" t="s">
        <v>9936</v>
      </c>
      <c r="C2154" t="s">
        <v>869</v>
      </c>
      <c r="D2154">
        <v>2</v>
      </c>
      <c r="E2154" s="1" t="s">
        <v>49</v>
      </c>
      <c r="F2154">
        <v>1.15274E-2</v>
      </c>
      <c r="G2154" s="10">
        <v>10</v>
      </c>
      <c r="H2154" s="4">
        <v>8562416</v>
      </c>
      <c r="I2154" s="4" t="s">
        <v>50</v>
      </c>
      <c r="J2154" s="12" t="s">
        <v>62</v>
      </c>
      <c r="K2154" s="11">
        <v>0.1653</v>
      </c>
      <c r="L2154" s="11">
        <f t="shared" si="33"/>
        <v>0.1653</v>
      </c>
      <c r="M2154">
        <v>5.1999999999999998E-2</v>
      </c>
      <c r="N2154" s="52">
        <v>4.1000000000000003E-3</v>
      </c>
      <c r="O2154" s="1">
        <v>3.636E-37</v>
      </c>
      <c r="P2154" t="s">
        <v>52</v>
      </c>
      <c r="Q2154">
        <v>247107</v>
      </c>
    </row>
    <row r="2155" spans="1:17">
      <c r="A2155" t="s">
        <v>9937</v>
      </c>
      <c r="B2155" t="s">
        <v>9938</v>
      </c>
      <c r="C2155" t="s">
        <v>869</v>
      </c>
      <c r="D2155">
        <v>2</v>
      </c>
      <c r="E2155" s="1" t="s">
        <v>49</v>
      </c>
      <c r="F2155">
        <v>1.15096E-2</v>
      </c>
      <c r="G2155" s="10">
        <v>10</v>
      </c>
      <c r="H2155" s="4">
        <v>8562861</v>
      </c>
      <c r="I2155" s="4" t="s">
        <v>50</v>
      </c>
      <c r="J2155" s="12" t="s">
        <v>62</v>
      </c>
      <c r="K2155" s="11">
        <v>0.1653</v>
      </c>
      <c r="L2155" s="11">
        <f t="shared" si="33"/>
        <v>0.1653</v>
      </c>
      <c r="M2155">
        <v>5.1999999999999998E-2</v>
      </c>
      <c r="N2155" s="52">
        <v>4.1000000000000003E-3</v>
      </c>
      <c r="O2155" s="1">
        <v>3.6099999999999999E-37</v>
      </c>
      <c r="P2155" t="s">
        <v>52</v>
      </c>
      <c r="Q2155">
        <v>247107</v>
      </c>
    </row>
    <row r="2156" spans="1:17">
      <c r="A2156" t="s">
        <v>9939</v>
      </c>
      <c r="B2156" t="s">
        <v>9940</v>
      </c>
      <c r="C2156" t="s">
        <v>869</v>
      </c>
      <c r="D2156">
        <v>2</v>
      </c>
      <c r="E2156" s="1" t="s">
        <v>49</v>
      </c>
      <c r="F2156">
        <v>1.15096E-2</v>
      </c>
      <c r="G2156" s="10">
        <v>10</v>
      </c>
      <c r="H2156" s="4">
        <v>8563465</v>
      </c>
      <c r="I2156" s="4" t="s">
        <v>50</v>
      </c>
      <c r="J2156" s="12" t="s">
        <v>51</v>
      </c>
      <c r="K2156" s="11">
        <v>0.1653</v>
      </c>
      <c r="L2156" s="11">
        <f t="shared" si="33"/>
        <v>0.1653</v>
      </c>
      <c r="M2156">
        <v>5.1999999999999998E-2</v>
      </c>
      <c r="N2156" s="52">
        <v>4.1000000000000003E-3</v>
      </c>
      <c r="O2156" s="1">
        <v>3.7349999999999999E-37</v>
      </c>
      <c r="P2156" t="s">
        <v>52</v>
      </c>
      <c r="Q2156">
        <v>247107</v>
      </c>
    </row>
    <row r="2157" spans="1:17">
      <c r="A2157" t="s">
        <v>9941</v>
      </c>
      <c r="B2157" t="s">
        <v>9942</v>
      </c>
      <c r="C2157" t="s">
        <v>869</v>
      </c>
      <c r="D2157">
        <v>2</v>
      </c>
      <c r="E2157" s="1" t="s">
        <v>49</v>
      </c>
      <c r="F2157">
        <v>1.6505599999999999E-2</v>
      </c>
      <c r="G2157" s="10">
        <v>10</v>
      </c>
      <c r="H2157" s="4">
        <v>8563896</v>
      </c>
      <c r="I2157" s="4" t="s">
        <v>50</v>
      </c>
      <c r="J2157" s="12" t="s">
        <v>62</v>
      </c>
      <c r="K2157" s="11">
        <v>0.1653</v>
      </c>
      <c r="L2157" s="11">
        <f t="shared" si="33"/>
        <v>0.1653</v>
      </c>
      <c r="M2157">
        <v>5.21E-2</v>
      </c>
      <c r="N2157" s="52">
        <v>4.1000000000000003E-3</v>
      </c>
      <c r="O2157" s="1">
        <v>3.3160000000000001E-37</v>
      </c>
      <c r="P2157" t="s">
        <v>52</v>
      </c>
      <c r="Q2157">
        <v>247107</v>
      </c>
    </row>
    <row r="2158" spans="1:17">
      <c r="A2158" t="s">
        <v>9943</v>
      </c>
      <c r="B2158" t="s">
        <v>9944</v>
      </c>
      <c r="C2158" t="s">
        <v>869</v>
      </c>
      <c r="D2158">
        <v>2</v>
      </c>
      <c r="E2158" s="1" t="s">
        <v>49</v>
      </c>
      <c r="F2158">
        <v>8.6310999999999992E-3</v>
      </c>
      <c r="G2158" s="10">
        <v>10</v>
      </c>
      <c r="H2158" s="4">
        <v>8565657</v>
      </c>
      <c r="I2158" s="4" t="s">
        <v>50</v>
      </c>
      <c r="J2158" s="12" t="s">
        <v>62</v>
      </c>
      <c r="K2158" s="11">
        <v>0.16539999999999999</v>
      </c>
      <c r="L2158" s="11">
        <f t="shared" si="33"/>
        <v>0.16539999999999999</v>
      </c>
      <c r="M2158">
        <v>5.1900000000000002E-2</v>
      </c>
      <c r="N2158" s="52">
        <v>4.1000000000000003E-3</v>
      </c>
      <c r="O2158" s="1">
        <v>5.1060000000000002E-37</v>
      </c>
      <c r="P2158" t="s">
        <v>52</v>
      </c>
      <c r="Q2158">
        <v>247107</v>
      </c>
    </row>
    <row r="2159" spans="1:17">
      <c r="A2159" t="s">
        <v>9945</v>
      </c>
      <c r="B2159" t="s">
        <v>9946</v>
      </c>
      <c r="C2159" t="s">
        <v>869</v>
      </c>
      <c r="D2159">
        <v>2</v>
      </c>
      <c r="E2159" s="1" t="s">
        <v>49</v>
      </c>
      <c r="F2159">
        <v>6.6078700000000001E-3</v>
      </c>
      <c r="G2159" s="10">
        <v>10</v>
      </c>
      <c r="H2159" s="4">
        <v>8565710</v>
      </c>
      <c r="I2159" s="4" t="s">
        <v>50</v>
      </c>
      <c r="J2159" s="12" t="s">
        <v>62</v>
      </c>
      <c r="K2159" s="11">
        <v>0.16520000000000001</v>
      </c>
      <c r="L2159" s="11">
        <f t="shared" si="33"/>
        <v>0.16520000000000001</v>
      </c>
      <c r="M2159">
        <v>5.1799999999999999E-2</v>
      </c>
      <c r="N2159" s="52">
        <v>4.1000000000000003E-3</v>
      </c>
      <c r="O2159" s="1">
        <v>1.034E-36</v>
      </c>
      <c r="P2159" t="s">
        <v>52</v>
      </c>
      <c r="Q2159">
        <v>247107</v>
      </c>
    </row>
    <row r="2160" spans="1:17">
      <c r="A2160" t="s">
        <v>9947</v>
      </c>
      <c r="B2160" t="s">
        <v>9948</v>
      </c>
      <c r="C2160" t="s">
        <v>869</v>
      </c>
      <c r="D2160">
        <v>2</v>
      </c>
      <c r="E2160" s="1" t="s">
        <v>49</v>
      </c>
      <c r="F2160">
        <v>7.8414000000000001E-3</v>
      </c>
      <c r="G2160" s="10">
        <v>10</v>
      </c>
      <c r="H2160" s="4">
        <v>8567253</v>
      </c>
      <c r="I2160" s="4" t="s">
        <v>82</v>
      </c>
      <c r="J2160" s="12" t="s">
        <v>62</v>
      </c>
      <c r="K2160" s="11">
        <v>0.83460000000000001</v>
      </c>
      <c r="L2160" s="11">
        <f t="shared" si="33"/>
        <v>0.16539999999999999</v>
      </c>
      <c r="M2160">
        <v>-5.1999999999999998E-2</v>
      </c>
      <c r="N2160" s="52">
        <v>4.1000000000000003E-3</v>
      </c>
      <c r="O2160" s="1">
        <v>5.4009999999999999E-37</v>
      </c>
      <c r="P2160" t="s">
        <v>83</v>
      </c>
      <c r="Q2160">
        <v>247107</v>
      </c>
    </row>
    <row r="2161" spans="1:17">
      <c r="A2161" t="s">
        <v>9949</v>
      </c>
      <c r="B2161" t="s">
        <v>9950</v>
      </c>
      <c r="C2161" t="s">
        <v>869</v>
      </c>
      <c r="D2161">
        <v>2</v>
      </c>
      <c r="E2161" s="1" t="s">
        <v>49</v>
      </c>
      <c r="F2161">
        <v>7.5429199999999998E-3</v>
      </c>
      <c r="G2161" s="10">
        <v>10</v>
      </c>
      <c r="H2161" s="4">
        <v>8568235</v>
      </c>
      <c r="I2161" s="4" t="s">
        <v>62</v>
      </c>
      <c r="J2161" s="12" t="s">
        <v>51</v>
      </c>
      <c r="K2161" s="11">
        <v>0.1656</v>
      </c>
      <c r="L2161" s="11">
        <f t="shared" si="33"/>
        <v>0.1656</v>
      </c>
      <c r="M2161">
        <v>5.1999999999999998E-2</v>
      </c>
      <c r="N2161" s="52">
        <v>4.1000000000000003E-3</v>
      </c>
      <c r="O2161" s="1">
        <v>4.6960000000000002E-37</v>
      </c>
      <c r="P2161" t="s">
        <v>52</v>
      </c>
      <c r="Q2161">
        <v>247107</v>
      </c>
    </row>
    <row r="2162" spans="1:17">
      <c r="A2162" t="s">
        <v>9951</v>
      </c>
      <c r="B2162" t="s">
        <v>9952</v>
      </c>
      <c r="C2162" t="s">
        <v>869</v>
      </c>
      <c r="D2162">
        <v>2</v>
      </c>
      <c r="E2162" s="1" t="s">
        <v>49</v>
      </c>
      <c r="F2162">
        <v>7.6115000000000002E-3</v>
      </c>
      <c r="G2162" s="10">
        <v>10</v>
      </c>
      <c r="H2162" s="4">
        <v>8568626</v>
      </c>
      <c r="I2162" s="4" t="s">
        <v>82</v>
      </c>
      <c r="J2162" s="12" t="s">
        <v>51</v>
      </c>
      <c r="K2162" s="11">
        <v>0.83440000000000003</v>
      </c>
      <c r="L2162" s="11">
        <f t="shared" si="33"/>
        <v>0.16559999999999997</v>
      </c>
      <c r="M2162">
        <v>-5.1999999999999998E-2</v>
      </c>
      <c r="N2162" s="52">
        <v>4.1000000000000003E-3</v>
      </c>
      <c r="O2162" s="1">
        <v>4.133E-37</v>
      </c>
      <c r="P2162" t="s">
        <v>83</v>
      </c>
      <c r="Q2162">
        <v>247107</v>
      </c>
    </row>
    <row r="2163" spans="1:17">
      <c r="A2163" t="s">
        <v>9953</v>
      </c>
      <c r="B2163" t="s">
        <v>9954</v>
      </c>
      <c r="C2163" t="s">
        <v>869</v>
      </c>
      <c r="D2163">
        <v>2</v>
      </c>
      <c r="E2163" s="1" t="s">
        <v>49</v>
      </c>
      <c r="F2163">
        <v>7.8026199999999997E-3</v>
      </c>
      <c r="G2163" s="10">
        <v>10</v>
      </c>
      <c r="H2163" s="4">
        <v>8570065</v>
      </c>
      <c r="I2163" s="4" t="s">
        <v>62</v>
      </c>
      <c r="J2163" s="12" t="s">
        <v>51</v>
      </c>
      <c r="K2163" s="11">
        <v>0.1656</v>
      </c>
      <c r="L2163" s="11">
        <f t="shared" si="33"/>
        <v>0.1656</v>
      </c>
      <c r="M2163">
        <v>5.1999999999999998E-2</v>
      </c>
      <c r="N2163" s="52">
        <v>4.1000000000000003E-3</v>
      </c>
      <c r="O2163" s="1">
        <v>4.7939999999999997E-37</v>
      </c>
      <c r="P2163" t="s">
        <v>52</v>
      </c>
      <c r="Q2163">
        <v>247107</v>
      </c>
    </row>
    <row r="2164" spans="1:17">
      <c r="A2164" t="s">
        <v>9955</v>
      </c>
      <c r="B2164" t="s">
        <v>9956</v>
      </c>
      <c r="C2164" t="s">
        <v>869</v>
      </c>
      <c r="D2164">
        <v>2</v>
      </c>
      <c r="E2164" s="1" t="s">
        <v>49</v>
      </c>
      <c r="F2164">
        <v>7.0369999999999999E-3</v>
      </c>
      <c r="G2164" s="10">
        <v>10</v>
      </c>
      <c r="H2164" s="4">
        <v>8572890</v>
      </c>
      <c r="I2164" s="4" t="s">
        <v>82</v>
      </c>
      <c r="J2164" s="12" t="s">
        <v>51</v>
      </c>
      <c r="K2164" s="11">
        <v>0.82969999999999999</v>
      </c>
      <c r="L2164" s="11">
        <f t="shared" si="33"/>
        <v>0.17030000000000001</v>
      </c>
      <c r="M2164">
        <v>-5.0700000000000002E-2</v>
      </c>
      <c r="N2164" s="52">
        <v>4.0000000000000001E-3</v>
      </c>
      <c r="O2164" s="1">
        <v>1.4180000000000001E-36</v>
      </c>
      <c r="P2164" t="s">
        <v>83</v>
      </c>
      <c r="Q2164">
        <v>247107</v>
      </c>
    </row>
    <row r="2165" spans="1:17">
      <c r="A2165" t="s">
        <v>9957</v>
      </c>
      <c r="B2165" t="s">
        <v>9958</v>
      </c>
      <c r="C2165" t="s">
        <v>869</v>
      </c>
      <c r="D2165">
        <v>2</v>
      </c>
      <c r="E2165" s="1" t="s">
        <v>49</v>
      </c>
      <c r="F2165">
        <v>6.99492E-3</v>
      </c>
      <c r="G2165" s="10">
        <v>10</v>
      </c>
      <c r="H2165" s="4">
        <v>8573879</v>
      </c>
      <c r="I2165" s="4" t="s">
        <v>50</v>
      </c>
      <c r="J2165" s="12" t="s">
        <v>62</v>
      </c>
      <c r="K2165" s="11">
        <v>0.17030000000000001</v>
      </c>
      <c r="L2165" s="11">
        <f t="shared" si="33"/>
        <v>0.17030000000000001</v>
      </c>
      <c r="M2165">
        <v>5.0700000000000002E-2</v>
      </c>
      <c r="N2165" s="52">
        <v>4.0000000000000001E-3</v>
      </c>
      <c r="O2165" s="1">
        <v>1.445E-36</v>
      </c>
      <c r="P2165" t="s">
        <v>52</v>
      </c>
      <c r="Q2165">
        <v>247107</v>
      </c>
    </row>
    <row r="2166" spans="1:17">
      <c r="A2166" t="s">
        <v>9959</v>
      </c>
      <c r="B2166" t="s">
        <v>9960</v>
      </c>
      <c r="C2166" t="s">
        <v>869</v>
      </c>
      <c r="D2166">
        <v>2</v>
      </c>
      <c r="E2166" s="1" t="s">
        <v>49</v>
      </c>
      <c r="F2166">
        <v>6.99492E-3</v>
      </c>
      <c r="G2166" s="10">
        <v>10</v>
      </c>
      <c r="H2166" s="4">
        <v>8574776</v>
      </c>
      <c r="I2166" s="4" t="s">
        <v>50</v>
      </c>
      <c r="J2166" s="12" t="s">
        <v>62</v>
      </c>
      <c r="K2166" s="11">
        <v>0.82969999999999999</v>
      </c>
      <c r="L2166" s="11">
        <f t="shared" si="33"/>
        <v>0.17030000000000001</v>
      </c>
      <c r="M2166">
        <v>-5.0700000000000002E-2</v>
      </c>
      <c r="N2166" s="52">
        <v>4.0000000000000001E-3</v>
      </c>
      <c r="O2166" s="1">
        <v>1.4389999999999999E-36</v>
      </c>
      <c r="P2166" t="s">
        <v>83</v>
      </c>
      <c r="Q2166">
        <v>247107</v>
      </c>
    </row>
    <row r="2167" spans="1:17">
      <c r="A2167" t="s">
        <v>9961</v>
      </c>
      <c r="B2167" t="s">
        <v>9962</v>
      </c>
      <c r="C2167" t="s">
        <v>869</v>
      </c>
      <c r="D2167">
        <v>2</v>
      </c>
      <c r="E2167" s="1" t="s">
        <v>49</v>
      </c>
      <c r="F2167">
        <v>6.99492E-3</v>
      </c>
      <c r="G2167" s="10">
        <v>10</v>
      </c>
      <c r="H2167" s="4">
        <v>8574942</v>
      </c>
      <c r="I2167" s="4" t="s">
        <v>82</v>
      </c>
      <c r="J2167" s="12" t="s">
        <v>51</v>
      </c>
      <c r="K2167" s="11">
        <v>0.17030000000000001</v>
      </c>
      <c r="L2167" s="11">
        <f t="shared" si="33"/>
        <v>0.17030000000000001</v>
      </c>
      <c r="M2167">
        <v>5.0700000000000002E-2</v>
      </c>
      <c r="N2167" s="52">
        <v>4.0000000000000001E-3</v>
      </c>
      <c r="O2167" s="1">
        <v>1.454E-36</v>
      </c>
      <c r="P2167" t="s">
        <v>52</v>
      </c>
      <c r="Q2167">
        <v>247107</v>
      </c>
    </row>
    <row r="2168" spans="1:17">
      <c r="A2168" t="s">
        <v>9963</v>
      </c>
      <c r="B2168" t="s">
        <v>9964</v>
      </c>
      <c r="C2168" t="s">
        <v>869</v>
      </c>
      <c r="D2168">
        <v>2</v>
      </c>
      <c r="E2168" s="1" t="s">
        <v>49</v>
      </c>
      <c r="F2168">
        <v>0.142816</v>
      </c>
      <c r="G2168" s="10">
        <v>10</v>
      </c>
      <c r="H2168" s="4">
        <v>8576432</v>
      </c>
      <c r="I2168" s="4" t="s">
        <v>50</v>
      </c>
      <c r="J2168" s="12" t="s">
        <v>62</v>
      </c>
      <c r="K2168" s="11">
        <v>0.82930000000000004</v>
      </c>
      <c r="L2168" s="11">
        <f t="shared" si="33"/>
        <v>0.17069999999999996</v>
      </c>
      <c r="M2168">
        <v>-5.0299999999999997E-2</v>
      </c>
      <c r="N2168" s="52">
        <v>4.0000000000000001E-3</v>
      </c>
      <c r="O2168" s="1">
        <v>3.8380000000000003E-36</v>
      </c>
      <c r="P2168" t="s">
        <v>83</v>
      </c>
      <c r="Q2168">
        <v>247107</v>
      </c>
    </row>
    <row r="2169" spans="1:17">
      <c r="A2169" t="s">
        <v>9965</v>
      </c>
      <c r="B2169" t="s">
        <v>9966</v>
      </c>
      <c r="C2169" t="s">
        <v>869</v>
      </c>
      <c r="D2169">
        <v>2</v>
      </c>
      <c r="E2169" s="1" t="s">
        <v>49</v>
      </c>
      <c r="F2169">
        <v>0.105971</v>
      </c>
      <c r="G2169" s="10">
        <v>10</v>
      </c>
      <c r="H2169" s="4">
        <v>8576469</v>
      </c>
      <c r="I2169" s="4" t="s">
        <v>82</v>
      </c>
      <c r="J2169" s="12" t="s">
        <v>51</v>
      </c>
      <c r="K2169" s="11">
        <v>0.82940000000000003</v>
      </c>
      <c r="L2169" s="11">
        <f t="shared" si="33"/>
        <v>0.17059999999999997</v>
      </c>
      <c r="M2169">
        <v>-5.0200000000000002E-2</v>
      </c>
      <c r="N2169" s="52">
        <v>4.0000000000000001E-3</v>
      </c>
      <c r="O2169" s="1">
        <v>4.8759999999999999E-36</v>
      </c>
      <c r="P2169" t="s">
        <v>83</v>
      </c>
      <c r="Q2169">
        <v>247107</v>
      </c>
    </row>
    <row r="2170" spans="1:17">
      <c r="A2170" t="s">
        <v>867</v>
      </c>
      <c r="B2170" t="s">
        <v>868</v>
      </c>
      <c r="C2170" t="s">
        <v>869</v>
      </c>
      <c r="D2170">
        <v>2</v>
      </c>
      <c r="E2170" s="1" t="s">
        <v>49</v>
      </c>
      <c r="F2170">
        <v>0.19578400000000001</v>
      </c>
      <c r="G2170" s="10">
        <v>10</v>
      </c>
      <c r="H2170" s="4">
        <v>8576489</v>
      </c>
      <c r="I2170" s="4" t="s">
        <v>50</v>
      </c>
      <c r="J2170" s="12" t="s">
        <v>51</v>
      </c>
      <c r="K2170" s="11">
        <v>0.82930000000000004</v>
      </c>
      <c r="L2170" s="11">
        <f t="shared" si="33"/>
        <v>0.17069999999999996</v>
      </c>
      <c r="M2170">
        <v>-5.04E-2</v>
      </c>
      <c r="N2170" s="52">
        <v>4.0000000000000001E-3</v>
      </c>
      <c r="O2170" s="1">
        <v>3.2079999999999997E-36</v>
      </c>
      <c r="P2170" t="s">
        <v>83</v>
      </c>
      <c r="Q2170">
        <v>247107</v>
      </c>
    </row>
    <row r="2171" spans="1:17">
      <c r="A2171" t="s">
        <v>9967</v>
      </c>
      <c r="B2171" t="s">
        <v>9968</v>
      </c>
      <c r="C2171" t="s">
        <v>869</v>
      </c>
      <c r="D2171">
        <v>2</v>
      </c>
      <c r="E2171" s="1" t="s">
        <v>49</v>
      </c>
      <c r="F2171">
        <v>3.36044E-2</v>
      </c>
      <c r="G2171" s="10">
        <v>10</v>
      </c>
      <c r="H2171" s="4">
        <v>8576721</v>
      </c>
      <c r="I2171" s="4" t="s">
        <v>50</v>
      </c>
      <c r="J2171" s="12" t="s">
        <v>62</v>
      </c>
      <c r="K2171" s="11">
        <v>0.1709</v>
      </c>
      <c r="L2171" s="11">
        <f t="shared" si="33"/>
        <v>0.1709</v>
      </c>
      <c r="M2171">
        <v>5.0299999999999997E-2</v>
      </c>
      <c r="N2171" s="52">
        <v>4.0000000000000001E-3</v>
      </c>
      <c r="O2171" s="1">
        <v>4.4129999999999999E-36</v>
      </c>
      <c r="P2171" t="s">
        <v>52</v>
      </c>
      <c r="Q2171">
        <v>247107</v>
      </c>
    </row>
    <row r="2172" spans="1:17">
      <c r="A2172" t="s">
        <v>9969</v>
      </c>
      <c r="B2172" t="s">
        <v>9970</v>
      </c>
      <c r="C2172" t="s">
        <v>869</v>
      </c>
      <c r="D2172">
        <v>2</v>
      </c>
      <c r="E2172" s="1" t="s">
        <v>49</v>
      </c>
      <c r="F2172">
        <v>6.6527599999999998E-3</v>
      </c>
      <c r="G2172" s="10">
        <v>10</v>
      </c>
      <c r="H2172" s="4">
        <v>8584645</v>
      </c>
      <c r="I2172" s="4" t="s">
        <v>50</v>
      </c>
      <c r="J2172" s="12" t="s">
        <v>62</v>
      </c>
      <c r="K2172" s="11">
        <v>0.82899999999999996</v>
      </c>
      <c r="L2172" s="11">
        <f t="shared" si="33"/>
        <v>0.17100000000000004</v>
      </c>
      <c r="M2172">
        <v>-5.0700000000000002E-2</v>
      </c>
      <c r="N2172" s="52">
        <v>4.0000000000000001E-3</v>
      </c>
      <c r="O2172" s="1">
        <v>1.295E-36</v>
      </c>
      <c r="P2172" t="s">
        <v>83</v>
      </c>
      <c r="Q2172">
        <v>247107</v>
      </c>
    </row>
    <row r="2173" spans="1:17">
      <c r="A2173" t="s">
        <v>9971</v>
      </c>
      <c r="B2173" t="s">
        <v>9972</v>
      </c>
      <c r="C2173" t="s">
        <v>869</v>
      </c>
      <c r="D2173">
        <v>2</v>
      </c>
      <c r="E2173" s="1" t="s">
        <v>49</v>
      </c>
      <c r="F2173">
        <v>0.10584300000000001</v>
      </c>
      <c r="G2173" s="10">
        <v>10</v>
      </c>
      <c r="H2173" s="4">
        <v>8585971</v>
      </c>
      <c r="I2173" s="4" t="s">
        <v>82</v>
      </c>
      <c r="J2173" s="12" t="s">
        <v>62</v>
      </c>
      <c r="K2173" s="11">
        <v>0.1709</v>
      </c>
      <c r="L2173" s="11">
        <f t="shared" si="33"/>
        <v>0.1709</v>
      </c>
      <c r="M2173">
        <v>5.0700000000000002E-2</v>
      </c>
      <c r="N2173" s="52">
        <v>4.0000000000000001E-3</v>
      </c>
      <c r="O2173" s="1">
        <v>1.2589999999999999E-36</v>
      </c>
      <c r="P2173" t="s">
        <v>52</v>
      </c>
      <c r="Q2173">
        <v>247107</v>
      </c>
    </row>
    <row r="2174" spans="1:17">
      <c r="A2174" t="s">
        <v>9973</v>
      </c>
      <c r="B2174" t="s">
        <v>9974</v>
      </c>
      <c r="C2174" t="s">
        <v>869</v>
      </c>
      <c r="D2174">
        <v>2</v>
      </c>
      <c r="E2174" s="1" t="s">
        <v>49</v>
      </c>
      <c r="F2174">
        <v>9.0285799999999996E-3</v>
      </c>
      <c r="G2174" s="10">
        <v>10</v>
      </c>
      <c r="H2174" s="4">
        <v>8586344</v>
      </c>
      <c r="I2174" s="4" t="s">
        <v>50</v>
      </c>
      <c r="J2174" s="12" t="s">
        <v>51</v>
      </c>
      <c r="K2174" s="11">
        <v>0.17080000000000001</v>
      </c>
      <c r="L2174" s="11">
        <f t="shared" si="33"/>
        <v>0.17080000000000001</v>
      </c>
      <c r="M2174">
        <v>5.0799999999999998E-2</v>
      </c>
      <c r="N2174" s="52">
        <v>4.0000000000000001E-3</v>
      </c>
      <c r="O2174" s="1">
        <v>9.456E-37</v>
      </c>
      <c r="P2174" t="s">
        <v>52</v>
      </c>
      <c r="Q2174">
        <v>247107</v>
      </c>
    </row>
    <row r="2175" spans="1:17">
      <c r="A2175" t="s">
        <v>9975</v>
      </c>
      <c r="B2175" t="s">
        <v>9976</v>
      </c>
      <c r="C2175" t="s">
        <v>869</v>
      </c>
      <c r="D2175">
        <v>2</v>
      </c>
      <c r="E2175" s="1" t="s">
        <v>49</v>
      </c>
      <c r="F2175">
        <v>6.7881800000000004E-3</v>
      </c>
      <c r="G2175" s="10">
        <v>10</v>
      </c>
      <c r="H2175" s="4">
        <v>8587765</v>
      </c>
      <c r="I2175" s="4" t="s">
        <v>62</v>
      </c>
      <c r="J2175" s="12" t="s">
        <v>51</v>
      </c>
      <c r="K2175" s="11">
        <v>0.17069999999999999</v>
      </c>
      <c r="L2175" s="11">
        <f t="shared" si="33"/>
        <v>0.17069999999999999</v>
      </c>
      <c r="M2175">
        <v>5.0700000000000002E-2</v>
      </c>
      <c r="N2175" s="52">
        <v>4.0000000000000001E-3</v>
      </c>
      <c r="O2175" s="1">
        <v>3.2010000000000003E-36</v>
      </c>
      <c r="P2175" t="s">
        <v>52</v>
      </c>
      <c r="Q2175">
        <v>247107</v>
      </c>
    </row>
    <row r="2176" spans="1:17">
      <c r="A2176" t="s">
        <v>9977</v>
      </c>
      <c r="B2176" t="s">
        <v>9978</v>
      </c>
      <c r="C2176" t="s">
        <v>869</v>
      </c>
      <c r="D2176">
        <v>2</v>
      </c>
      <c r="E2176" s="1" t="s">
        <v>49</v>
      </c>
      <c r="F2176">
        <v>9.0163599999999993E-3</v>
      </c>
      <c r="G2176" s="10">
        <v>10</v>
      </c>
      <c r="H2176" s="4">
        <v>8588202</v>
      </c>
      <c r="I2176" s="4" t="s">
        <v>50</v>
      </c>
      <c r="J2176" s="12" t="s">
        <v>62</v>
      </c>
      <c r="K2176" s="11">
        <v>0.17069999999999999</v>
      </c>
      <c r="L2176" s="11">
        <f t="shared" si="33"/>
        <v>0.17069999999999999</v>
      </c>
      <c r="M2176">
        <v>5.0799999999999998E-2</v>
      </c>
      <c r="N2176" s="52">
        <v>4.0000000000000001E-3</v>
      </c>
      <c r="O2176" s="1">
        <v>2.6330000000000001E-36</v>
      </c>
      <c r="P2176" t="s">
        <v>52</v>
      </c>
      <c r="Q2176">
        <v>247107</v>
      </c>
    </row>
    <row r="2177" spans="1:17">
      <c r="A2177" t="s">
        <v>9979</v>
      </c>
      <c r="B2177" t="s">
        <v>9980</v>
      </c>
      <c r="C2177" t="s">
        <v>869</v>
      </c>
      <c r="D2177">
        <v>2</v>
      </c>
      <c r="E2177" s="1" t="s">
        <v>49</v>
      </c>
      <c r="F2177">
        <v>6.4202199999999999E-3</v>
      </c>
      <c r="G2177" s="10">
        <v>10</v>
      </c>
      <c r="H2177" s="4">
        <v>8591054</v>
      </c>
      <c r="I2177" s="4" t="s">
        <v>50</v>
      </c>
      <c r="J2177" s="12" t="s">
        <v>62</v>
      </c>
      <c r="K2177" s="11">
        <v>0.82920000000000005</v>
      </c>
      <c r="L2177" s="11">
        <f t="shared" si="33"/>
        <v>0.17079999999999995</v>
      </c>
      <c r="M2177">
        <v>-5.0700000000000002E-2</v>
      </c>
      <c r="N2177" s="52">
        <v>4.0000000000000001E-3</v>
      </c>
      <c r="O2177" s="1">
        <v>3.9530000000000002E-36</v>
      </c>
      <c r="P2177" t="s">
        <v>83</v>
      </c>
      <c r="Q2177">
        <v>247107</v>
      </c>
    </row>
    <row r="2178" spans="1:17">
      <c r="A2178" t="s">
        <v>9981</v>
      </c>
      <c r="B2178" t="s">
        <v>9982</v>
      </c>
      <c r="C2178" t="s">
        <v>869</v>
      </c>
      <c r="D2178">
        <v>2</v>
      </c>
      <c r="E2178" s="1" t="s">
        <v>49</v>
      </c>
      <c r="F2178">
        <v>8.9579599999999992E-3</v>
      </c>
      <c r="G2178" s="10">
        <v>10</v>
      </c>
      <c r="H2178" s="4">
        <v>8599477</v>
      </c>
      <c r="I2178" s="4" t="s">
        <v>82</v>
      </c>
      <c r="J2178" s="12" t="s">
        <v>51</v>
      </c>
      <c r="K2178" s="11">
        <v>0.17080000000000001</v>
      </c>
      <c r="L2178" s="11">
        <f t="shared" si="33"/>
        <v>0.17080000000000001</v>
      </c>
      <c r="M2178">
        <v>5.0799999999999998E-2</v>
      </c>
      <c r="N2178" s="52">
        <v>4.0000000000000001E-3</v>
      </c>
      <c r="O2178" s="1">
        <v>3.204E-36</v>
      </c>
      <c r="P2178" t="s">
        <v>52</v>
      </c>
      <c r="Q2178">
        <v>247107</v>
      </c>
    </row>
    <row r="2179" spans="1:17">
      <c r="A2179" t="s">
        <v>9983</v>
      </c>
      <c r="B2179" t="s">
        <v>9984</v>
      </c>
      <c r="C2179" t="s">
        <v>869</v>
      </c>
      <c r="D2179">
        <v>1</v>
      </c>
      <c r="E2179" s="1" t="s">
        <v>49</v>
      </c>
      <c r="F2179">
        <v>3.3978000000000001E-2</v>
      </c>
      <c r="G2179" s="10">
        <v>10</v>
      </c>
      <c r="H2179" s="4">
        <v>8663760</v>
      </c>
      <c r="I2179" s="4" t="s">
        <v>82</v>
      </c>
      <c r="J2179" s="12" t="s">
        <v>51</v>
      </c>
      <c r="K2179" s="11">
        <v>0.2918</v>
      </c>
      <c r="L2179" s="11">
        <f t="shared" si="33"/>
        <v>0.2918</v>
      </c>
      <c r="M2179">
        <v>-2.92E-2</v>
      </c>
      <c r="N2179" s="52">
        <v>3.3E-3</v>
      </c>
      <c r="O2179" s="1">
        <v>1.7989999999999998E-18</v>
      </c>
      <c r="P2179" t="s">
        <v>193</v>
      </c>
      <c r="Q2179">
        <v>247107</v>
      </c>
    </row>
    <row r="2180" spans="1:17">
      <c r="A2180" t="s">
        <v>9985</v>
      </c>
      <c r="B2180" t="s">
        <v>9986</v>
      </c>
      <c r="C2180" t="s">
        <v>869</v>
      </c>
      <c r="D2180">
        <v>1</v>
      </c>
      <c r="E2180" s="1" t="s">
        <v>49</v>
      </c>
      <c r="F2180">
        <v>2.7255499999999998E-2</v>
      </c>
      <c r="G2180" s="10">
        <v>10</v>
      </c>
      <c r="H2180" s="4">
        <v>8663875</v>
      </c>
      <c r="I2180" s="4" t="s">
        <v>50</v>
      </c>
      <c r="J2180" s="12" t="s">
        <v>62</v>
      </c>
      <c r="K2180" s="11">
        <v>0.29170000000000001</v>
      </c>
      <c r="L2180" s="11">
        <f t="shared" si="33"/>
        <v>0.29170000000000001</v>
      </c>
      <c r="M2180">
        <v>-2.9100000000000001E-2</v>
      </c>
      <c r="N2180" s="52">
        <v>3.3E-3</v>
      </c>
      <c r="O2180" s="1">
        <v>1.984E-18</v>
      </c>
      <c r="P2180" t="s">
        <v>193</v>
      </c>
      <c r="Q2180">
        <v>247107</v>
      </c>
    </row>
    <row r="2181" spans="1:17">
      <c r="A2181" t="s">
        <v>9987</v>
      </c>
      <c r="B2181" t="s">
        <v>9988</v>
      </c>
      <c r="C2181" t="s">
        <v>869</v>
      </c>
      <c r="D2181">
        <v>1</v>
      </c>
      <c r="E2181" s="1" t="s">
        <v>49</v>
      </c>
      <c r="F2181">
        <v>6.6803699999999994E-2</v>
      </c>
      <c r="G2181" s="10">
        <v>10</v>
      </c>
      <c r="H2181" s="4">
        <v>8666609</v>
      </c>
      <c r="I2181" s="4" t="s">
        <v>50</v>
      </c>
      <c r="J2181" s="12" t="s">
        <v>62</v>
      </c>
      <c r="K2181" s="11">
        <v>0.27950000000000003</v>
      </c>
      <c r="L2181" s="11">
        <f t="shared" si="33"/>
        <v>0.27950000000000003</v>
      </c>
      <c r="M2181">
        <v>-2.8000000000000001E-2</v>
      </c>
      <c r="N2181" s="52">
        <v>3.3999999999999998E-3</v>
      </c>
      <c r="O2181" s="1">
        <v>1.001E-16</v>
      </c>
      <c r="P2181" t="s">
        <v>193</v>
      </c>
      <c r="Q2181">
        <v>247107</v>
      </c>
    </row>
    <row r="2182" spans="1:17">
      <c r="A2182" t="s">
        <v>875</v>
      </c>
      <c r="B2182" t="s">
        <v>876</v>
      </c>
      <c r="C2182" t="s">
        <v>869</v>
      </c>
      <c r="D2182">
        <v>1</v>
      </c>
      <c r="E2182" s="1" t="s">
        <v>49</v>
      </c>
      <c r="F2182">
        <v>0.84003700000000003</v>
      </c>
      <c r="G2182" s="10">
        <v>10</v>
      </c>
      <c r="H2182" s="4">
        <v>8682180</v>
      </c>
      <c r="I2182" s="4" t="s">
        <v>50</v>
      </c>
      <c r="J2182" s="12" t="s">
        <v>62</v>
      </c>
      <c r="K2182" s="11">
        <v>0.29149999999999998</v>
      </c>
      <c r="L2182" s="11">
        <f t="shared" si="33"/>
        <v>0.29149999999999998</v>
      </c>
      <c r="M2182">
        <v>-2.93E-2</v>
      </c>
      <c r="N2182" s="52">
        <v>3.3E-3</v>
      </c>
      <c r="O2182" s="1">
        <v>1.2629999999999999E-18</v>
      </c>
      <c r="P2182" t="s">
        <v>193</v>
      </c>
      <c r="Q2182">
        <v>247107</v>
      </c>
    </row>
    <row r="2183" spans="1:17">
      <c r="A2183" t="s">
        <v>880</v>
      </c>
      <c r="B2183" t="s">
        <v>881</v>
      </c>
      <c r="C2183" t="s">
        <v>882</v>
      </c>
      <c r="D2183">
        <v>1</v>
      </c>
      <c r="E2183" s="1" t="s">
        <v>49</v>
      </c>
      <c r="F2183">
        <v>0.98311000000000004</v>
      </c>
      <c r="G2183" s="10">
        <v>10</v>
      </c>
      <c r="H2183" s="4">
        <v>15525677</v>
      </c>
      <c r="I2183" s="4" t="s">
        <v>82</v>
      </c>
      <c r="J2183" s="12" t="s">
        <v>51</v>
      </c>
      <c r="K2183" s="11">
        <v>3.6499999999999998E-2</v>
      </c>
      <c r="L2183" s="11">
        <f t="shared" ref="L2183:L2246" si="34">IF(K2183&gt;0.5,1-K2183,K2183)</f>
        <v>3.6499999999999998E-2</v>
      </c>
      <c r="M2183">
        <v>-4.8599999999999997E-2</v>
      </c>
      <c r="N2183" s="52">
        <v>8.6E-3</v>
      </c>
      <c r="O2183" s="1">
        <v>1.9329999999999998E-8</v>
      </c>
      <c r="P2183" t="s">
        <v>83</v>
      </c>
      <c r="Q2183">
        <v>243051</v>
      </c>
    </row>
    <row r="2184" spans="1:17">
      <c r="A2184" t="s">
        <v>9989</v>
      </c>
      <c r="B2184" t="s">
        <v>9990</v>
      </c>
      <c r="C2184" t="s">
        <v>887</v>
      </c>
      <c r="D2184">
        <v>1</v>
      </c>
      <c r="E2184" s="1" t="s">
        <v>49</v>
      </c>
      <c r="F2184">
        <v>0.17916199999999999</v>
      </c>
      <c r="G2184" s="10">
        <v>10</v>
      </c>
      <c r="H2184" s="4">
        <v>24408572</v>
      </c>
      <c r="I2184" s="4" t="s">
        <v>50</v>
      </c>
      <c r="J2184" s="12" t="s">
        <v>51</v>
      </c>
      <c r="K2184" s="11">
        <v>0.35980000000000001</v>
      </c>
      <c r="L2184" s="11">
        <f t="shared" si="34"/>
        <v>0.35980000000000001</v>
      </c>
      <c r="M2184">
        <v>-2.0799999999999999E-2</v>
      </c>
      <c r="N2184" s="52">
        <v>3.2000000000000002E-3</v>
      </c>
      <c r="O2184" s="1">
        <v>6.5739999999999997E-11</v>
      </c>
      <c r="P2184" t="s">
        <v>83</v>
      </c>
      <c r="Q2184">
        <v>247107</v>
      </c>
    </row>
    <row r="2185" spans="1:17">
      <c r="A2185" t="s">
        <v>9991</v>
      </c>
      <c r="B2185" t="s">
        <v>9992</v>
      </c>
      <c r="C2185" t="s">
        <v>887</v>
      </c>
      <c r="D2185">
        <v>1</v>
      </c>
      <c r="E2185" s="1" t="s">
        <v>49</v>
      </c>
      <c r="F2185">
        <v>2.96189E-2</v>
      </c>
      <c r="G2185" s="10">
        <v>10</v>
      </c>
      <c r="H2185" s="4">
        <v>24419562</v>
      </c>
      <c r="I2185" s="4" t="s">
        <v>50</v>
      </c>
      <c r="J2185" s="12" t="s">
        <v>62</v>
      </c>
      <c r="K2185" s="11">
        <v>0.37530000000000002</v>
      </c>
      <c r="L2185" s="11">
        <f t="shared" si="34"/>
        <v>0.37530000000000002</v>
      </c>
      <c r="M2185">
        <v>-2.1999999999999999E-2</v>
      </c>
      <c r="N2185" s="52">
        <v>3.2000000000000002E-3</v>
      </c>
      <c r="O2185" s="1">
        <v>3.7169999999999996E-12</v>
      </c>
      <c r="P2185" t="s">
        <v>83</v>
      </c>
      <c r="Q2185">
        <v>247107</v>
      </c>
    </row>
    <row r="2186" spans="1:17">
      <c r="A2186" t="s">
        <v>9993</v>
      </c>
      <c r="B2186" t="s">
        <v>9994</v>
      </c>
      <c r="C2186" t="s">
        <v>887</v>
      </c>
      <c r="D2186">
        <v>1</v>
      </c>
      <c r="E2186" s="1" t="s">
        <v>49</v>
      </c>
      <c r="F2186">
        <v>2.94028E-2</v>
      </c>
      <c r="G2186" s="10">
        <v>10</v>
      </c>
      <c r="H2186" s="4">
        <v>24422479</v>
      </c>
      <c r="I2186" s="4" t="s">
        <v>62</v>
      </c>
      <c r="J2186" s="12" t="s">
        <v>51</v>
      </c>
      <c r="K2186" s="11">
        <v>0.62760000000000005</v>
      </c>
      <c r="L2186" s="11">
        <f t="shared" si="34"/>
        <v>0.37239999999999995</v>
      </c>
      <c r="M2186">
        <v>2.1999999999999999E-2</v>
      </c>
      <c r="N2186" s="52">
        <v>3.2000000000000002E-3</v>
      </c>
      <c r="O2186" s="1">
        <v>3.5979999999999998E-12</v>
      </c>
      <c r="P2186" t="s">
        <v>52</v>
      </c>
      <c r="Q2186">
        <v>247107</v>
      </c>
    </row>
    <row r="2187" spans="1:17">
      <c r="A2187" t="s">
        <v>885</v>
      </c>
      <c r="B2187" t="s">
        <v>886</v>
      </c>
      <c r="C2187" t="s">
        <v>887</v>
      </c>
      <c r="D2187">
        <v>1</v>
      </c>
      <c r="E2187" s="1" t="s">
        <v>49</v>
      </c>
      <c r="F2187">
        <v>0.71742899999999998</v>
      </c>
      <c r="G2187" s="10">
        <v>10</v>
      </c>
      <c r="H2187" s="4">
        <v>24423030</v>
      </c>
      <c r="I2187" s="4" t="s">
        <v>82</v>
      </c>
      <c r="J2187" s="12" t="s">
        <v>51</v>
      </c>
      <c r="K2187" s="11">
        <v>0.43369999999999997</v>
      </c>
      <c r="L2187" s="11">
        <f t="shared" si="34"/>
        <v>0.43369999999999997</v>
      </c>
      <c r="M2187">
        <v>-2.2700000000000001E-2</v>
      </c>
      <c r="N2187" s="52">
        <v>3.0999999999999999E-3</v>
      </c>
      <c r="O2187" s="1">
        <v>1.854E-13</v>
      </c>
      <c r="P2187" t="s">
        <v>83</v>
      </c>
      <c r="Q2187">
        <v>247107</v>
      </c>
    </row>
    <row r="2188" spans="1:17">
      <c r="A2188" t="s">
        <v>9995</v>
      </c>
      <c r="B2188" t="s">
        <v>9996</v>
      </c>
      <c r="C2188" t="s">
        <v>887</v>
      </c>
      <c r="D2188">
        <v>1</v>
      </c>
      <c r="E2188" s="1" t="s">
        <v>49</v>
      </c>
      <c r="F2188">
        <v>1.8714700000000001E-2</v>
      </c>
      <c r="G2188" s="10">
        <v>10</v>
      </c>
      <c r="H2188" s="4">
        <v>24425294</v>
      </c>
      <c r="I2188" s="4" t="s">
        <v>82</v>
      </c>
      <c r="J2188" s="12" t="s">
        <v>51</v>
      </c>
      <c r="K2188" s="11">
        <v>0.58409999999999995</v>
      </c>
      <c r="L2188" s="11">
        <f t="shared" si="34"/>
        <v>0.41590000000000005</v>
      </c>
      <c r="M2188">
        <v>2.1100000000000001E-2</v>
      </c>
      <c r="N2188" s="52">
        <v>3.0999999999999999E-3</v>
      </c>
      <c r="O2188" s="1">
        <v>1.016E-11</v>
      </c>
      <c r="P2188" t="s">
        <v>52</v>
      </c>
      <c r="Q2188">
        <v>247107</v>
      </c>
    </row>
    <row r="2189" spans="1:17">
      <c r="A2189" t="s">
        <v>9997</v>
      </c>
      <c r="B2189" t="s">
        <v>9998</v>
      </c>
      <c r="C2189" t="s">
        <v>892</v>
      </c>
      <c r="D2189">
        <v>1</v>
      </c>
      <c r="E2189" s="1" t="s">
        <v>49</v>
      </c>
      <c r="F2189">
        <v>7.8496700000000003E-2</v>
      </c>
      <c r="G2189" s="10">
        <v>10</v>
      </c>
      <c r="H2189" s="4">
        <v>77140469</v>
      </c>
      <c r="I2189" s="4" t="s">
        <v>62</v>
      </c>
      <c r="J2189" s="12" t="s">
        <v>51</v>
      </c>
      <c r="K2189" s="11">
        <v>0.42099999999999999</v>
      </c>
      <c r="L2189" s="11">
        <f t="shared" si="34"/>
        <v>0.42099999999999999</v>
      </c>
      <c r="M2189">
        <v>-1.83E-2</v>
      </c>
      <c r="N2189" s="52">
        <v>3.2000000000000002E-3</v>
      </c>
      <c r="O2189" s="1">
        <v>6.6469999999999999E-9</v>
      </c>
      <c r="P2189" t="s">
        <v>83</v>
      </c>
      <c r="Q2189">
        <v>244867</v>
      </c>
    </row>
    <row r="2190" spans="1:17">
      <c r="A2190" t="s">
        <v>890</v>
      </c>
      <c r="B2190" t="s">
        <v>891</v>
      </c>
      <c r="C2190" t="s">
        <v>892</v>
      </c>
      <c r="D2190">
        <v>1</v>
      </c>
      <c r="E2190" s="1" t="s">
        <v>49</v>
      </c>
      <c r="F2190">
        <v>0.35687600000000003</v>
      </c>
      <c r="G2190" s="10">
        <v>10</v>
      </c>
      <c r="H2190" s="4">
        <v>77140707</v>
      </c>
      <c r="I2190" s="4" t="s">
        <v>50</v>
      </c>
      <c r="J2190" s="12" t="s">
        <v>51</v>
      </c>
      <c r="K2190" s="11">
        <v>0.61119999999999997</v>
      </c>
      <c r="L2190" s="11">
        <f t="shared" si="34"/>
        <v>0.38880000000000003</v>
      </c>
      <c r="M2190">
        <v>1.8499999999999999E-2</v>
      </c>
      <c r="N2190" s="52">
        <v>3.0999999999999999E-3</v>
      </c>
      <c r="O2190" s="1">
        <v>3.5429999999999999E-9</v>
      </c>
      <c r="P2190" t="s">
        <v>52</v>
      </c>
      <c r="Q2190">
        <v>244867</v>
      </c>
    </row>
    <row r="2191" spans="1:17">
      <c r="A2191" t="s">
        <v>9999</v>
      </c>
      <c r="B2191" t="s">
        <v>10000</v>
      </c>
      <c r="C2191" t="s">
        <v>892</v>
      </c>
      <c r="D2191">
        <v>1</v>
      </c>
      <c r="E2191" s="1" t="s">
        <v>49</v>
      </c>
      <c r="F2191">
        <v>0.24446100000000001</v>
      </c>
      <c r="G2191" s="10">
        <v>10</v>
      </c>
      <c r="H2191" s="4">
        <v>77140864</v>
      </c>
      <c r="I2191" s="4" t="s">
        <v>82</v>
      </c>
      <c r="J2191" s="12" t="s">
        <v>51</v>
      </c>
      <c r="K2191" s="11">
        <v>0.39579999999999999</v>
      </c>
      <c r="L2191" s="11">
        <f t="shared" si="34"/>
        <v>0.39579999999999999</v>
      </c>
      <c r="M2191">
        <v>-1.83E-2</v>
      </c>
      <c r="N2191" s="52">
        <v>3.0999999999999999E-3</v>
      </c>
      <c r="O2191" s="1">
        <v>5.1860000000000001E-9</v>
      </c>
      <c r="P2191" t="s">
        <v>83</v>
      </c>
      <c r="Q2191">
        <v>244867</v>
      </c>
    </row>
    <row r="2192" spans="1:17">
      <c r="A2192" t="s">
        <v>10001</v>
      </c>
      <c r="B2192" t="s">
        <v>10002</v>
      </c>
      <c r="C2192" t="s">
        <v>892</v>
      </c>
      <c r="D2192">
        <v>1</v>
      </c>
      <c r="E2192" s="1" t="s">
        <v>49</v>
      </c>
      <c r="F2192">
        <v>6.7448800000000003E-2</v>
      </c>
      <c r="G2192" s="10">
        <v>10</v>
      </c>
      <c r="H2192" s="4">
        <v>77143467</v>
      </c>
      <c r="I2192" s="4" t="s">
        <v>82</v>
      </c>
      <c r="J2192" s="12" t="s">
        <v>51</v>
      </c>
      <c r="K2192" s="11">
        <v>0.38</v>
      </c>
      <c r="L2192" s="11">
        <f t="shared" si="34"/>
        <v>0.38</v>
      </c>
      <c r="M2192">
        <v>-1.7600000000000001E-2</v>
      </c>
      <c r="N2192" s="52">
        <v>3.0999999999999999E-3</v>
      </c>
      <c r="O2192" s="1">
        <v>2.1489999999999999E-8</v>
      </c>
      <c r="P2192" t="s">
        <v>83</v>
      </c>
      <c r="Q2192">
        <v>244867</v>
      </c>
    </row>
    <row r="2193" spans="1:17">
      <c r="A2193" t="s">
        <v>10003</v>
      </c>
      <c r="B2193" t="s">
        <v>10004</v>
      </c>
      <c r="C2193" t="s">
        <v>892</v>
      </c>
      <c r="D2193">
        <v>1</v>
      </c>
      <c r="E2193" s="1" t="s">
        <v>49</v>
      </c>
      <c r="F2193">
        <v>0.21423400000000001</v>
      </c>
      <c r="G2193" s="10">
        <v>10</v>
      </c>
      <c r="H2193" s="4">
        <v>77191441</v>
      </c>
      <c r="I2193" s="4" t="s">
        <v>82</v>
      </c>
      <c r="J2193" s="12" t="s">
        <v>62</v>
      </c>
      <c r="K2193" s="11">
        <v>0.60829999999999995</v>
      </c>
      <c r="L2193" s="11">
        <f t="shared" si="34"/>
        <v>0.39170000000000005</v>
      </c>
      <c r="M2193">
        <v>1.83E-2</v>
      </c>
      <c r="N2193" s="52">
        <v>3.3E-3</v>
      </c>
      <c r="O2193" s="1">
        <v>2.5869999999999999E-8</v>
      </c>
      <c r="P2193" t="s">
        <v>52</v>
      </c>
      <c r="Q2193">
        <v>237022</v>
      </c>
    </row>
    <row r="2194" spans="1:17">
      <c r="A2194" t="s">
        <v>897</v>
      </c>
      <c r="B2194" t="s">
        <v>898</v>
      </c>
      <c r="C2194" t="s">
        <v>899</v>
      </c>
      <c r="D2194">
        <v>1</v>
      </c>
      <c r="E2194" s="1" t="s">
        <v>139</v>
      </c>
      <c r="F2194">
        <v>0.99999999521937699</v>
      </c>
      <c r="G2194" s="10">
        <v>10</v>
      </c>
      <c r="H2194" s="4">
        <v>89849519</v>
      </c>
      <c r="I2194" s="4" t="s">
        <v>82</v>
      </c>
      <c r="J2194" s="12" t="s">
        <v>51</v>
      </c>
      <c r="K2194" s="11">
        <v>0.59799999999999998</v>
      </c>
      <c r="L2194" s="11">
        <f t="shared" si="34"/>
        <v>0.40200000000000002</v>
      </c>
      <c r="M2194">
        <v>3.27E-2</v>
      </c>
      <c r="N2194" s="52">
        <v>3.2000000000000002E-3</v>
      </c>
      <c r="O2194" s="1">
        <v>3.8420000000000001E-25</v>
      </c>
      <c r="P2194" t="s">
        <v>52</v>
      </c>
      <c r="Q2194">
        <v>247107</v>
      </c>
    </row>
    <row r="2195" spans="1:17">
      <c r="A2195" t="s">
        <v>904</v>
      </c>
      <c r="B2195" t="s">
        <v>905</v>
      </c>
      <c r="C2195" t="s">
        <v>906</v>
      </c>
      <c r="D2195">
        <v>1</v>
      </c>
      <c r="E2195" s="1" t="s">
        <v>139</v>
      </c>
      <c r="F2195">
        <v>0.99999999974287002</v>
      </c>
      <c r="G2195" s="10">
        <v>10</v>
      </c>
      <c r="H2195" s="4">
        <v>101283330</v>
      </c>
      <c r="I2195" s="4" t="s">
        <v>82</v>
      </c>
      <c r="J2195" s="12" t="s">
        <v>62</v>
      </c>
      <c r="K2195" s="11">
        <v>0.5736</v>
      </c>
      <c r="L2195" s="11">
        <f t="shared" si="34"/>
        <v>0.4264</v>
      </c>
      <c r="M2195">
        <v>-5.5599999999999997E-2</v>
      </c>
      <c r="N2195" s="52">
        <v>3.0999999999999999E-3</v>
      </c>
      <c r="O2195" s="1">
        <v>5.7900000000000003E-71</v>
      </c>
      <c r="P2195" t="s">
        <v>83</v>
      </c>
      <c r="Q2195">
        <v>247107</v>
      </c>
    </row>
    <row r="2196" spans="1:17">
      <c r="A2196" t="s">
        <v>912</v>
      </c>
      <c r="B2196" t="s">
        <v>913</v>
      </c>
      <c r="C2196" t="s">
        <v>914</v>
      </c>
      <c r="D2196">
        <v>1</v>
      </c>
      <c r="E2196" s="1" t="s">
        <v>49</v>
      </c>
      <c r="F2196">
        <v>0.96823300000000001</v>
      </c>
      <c r="G2196" s="10">
        <v>11</v>
      </c>
      <c r="H2196" s="4">
        <v>376331</v>
      </c>
      <c r="I2196" s="4" t="s">
        <v>82</v>
      </c>
      <c r="J2196" s="12" t="s">
        <v>50</v>
      </c>
      <c r="K2196" s="11">
        <v>3.5200000000000002E-2</v>
      </c>
      <c r="L2196" s="11">
        <f t="shared" si="34"/>
        <v>3.5200000000000002E-2</v>
      </c>
      <c r="M2196">
        <v>-5.9900000000000002E-2</v>
      </c>
      <c r="N2196" s="52">
        <v>9.4000000000000004E-3</v>
      </c>
      <c r="O2196" s="1">
        <v>1.7160000000000001E-10</v>
      </c>
      <c r="P2196" t="s">
        <v>83</v>
      </c>
      <c r="Q2196">
        <v>192819</v>
      </c>
    </row>
    <row r="2197" spans="1:17">
      <c r="A2197" t="s">
        <v>10005</v>
      </c>
      <c r="B2197" t="s">
        <v>10006</v>
      </c>
      <c r="C2197" t="s">
        <v>922</v>
      </c>
      <c r="D2197">
        <v>2</v>
      </c>
      <c r="E2197" s="1" t="s">
        <v>49</v>
      </c>
      <c r="F2197">
        <v>0.177483</v>
      </c>
      <c r="G2197" s="10">
        <v>11</v>
      </c>
      <c r="H2197" s="4">
        <v>2165173</v>
      </c>
      <c r="I2197" s="4" t="s">
        <v>50</v>
      </c>
      <c r="J2197" s="12" t="s">
        <v>51</v>
      </c>
      <c r="K2197" s="11">
        <v>0.74060000000000004</v>
      </c>
      <c r="L2197" s="11">
        <f t="shared" si="34"/>
        <v>0.25939999999999996</v>
      </c>
      <c r="M2197">
        <v>-2.1999999999999999E-2</v>
      </c>
      <c r="N2197" s="52">
        <v>3.5000000000000001E-3</v>
      </c>
      <c r="O2197" s="1">
        <v>5.5709999999999997E-10</v>
      </c>
      <c r="P2197" t="s">
        <v>83</v>
      </c>
      <c r="Q2197">
        <v>244867</v>
      </c>
    </row>
    <row r="2198" spans="1:17">
      <c r="A2198" t="s">
        <v>10007</v>
      </c>
      <c r="B2198" t="s">
        <v>10008</v>
      </c>
      <c r="C2198" t="s">
        <v>922</v>
      </c>
      <c r="D2198">
        <v>2</v>
      </c>
      <c r="E2198" s="1" t="s">
        <v>49</v>
      </c>
      <c r="F2198">
        <v>0.15604199999999999</v>
      </c>
      <c r="G2198" s="10">
        <v>11</v>
      </c>
      <c r="H2198" s="4">
        <v>2167303</v>
      </c>
      <c r="I2198" s="4" t="s">
        <v>82</v>
      </c>
      <c r="J2198" s="12" t="s">
        <v>51</v>
      </c>
      <c r="K2198" s="11">
        <v>0.25509999999999999</v>
      </c>
      <c r="L2198" s="11">
        <f t="shared" si="34"/>
        <v>0.25509999999999999</v>
      </c>
      <c r="M2198">
        <v>2.1000000000000001E-2</v>
      </c>
      <c r="N2198" s="52">
        <v>3.5000000000000001E-3</v>
      </c>
      <c r="O2198" s="1">
        <v>2.9549999999999998E-9</v>
      </c>
      <c r="P2198" t="s">
        <v>52</v>
      </c>
      <c r="Q2198">
        <v>244867</v>
      </c>
    </row>
    <row r="2199" spans="1:17">
      <c r="A2199" t="s">
        <v>920</v>
      </c>
      <c r="B2199" t="s">
        <v>921</v>
      </c>
      <c r="C2199" t="s">
        <v>922</v>
      </c>
      <c r="D2199">
        <v>2</v>
      </c>
      <c r="E2199" s="1" t="s">
        <v>49</v>
      </c>
      <c r="F2199">
        <v>0.64668599999999998</v>
      </c>
      <c r="G2199" s="10">
        <v>11</v>
      </c>
      <c r="H2199" s="4">
        <v>2167850</v>
      </c>
      <c r="I2199" s="4" t="s">
        <v>50</v>
      </c>
      <c r="J2199" s="12" t="s">
        <v>62</v>
      </c>
      <c r="K2199" s="11">
        <v>0.2051</v>
      </c>
      <c r="L2199" s="11">
        <f t="shared" si="34"/>
        <v>0.2051</v>
      </c>
      <c r="M2199">
        <v>2.5899999999999999E-2</v>
      </c>
      <c r="N2199" s="52">
        <v>3.8E-3</v>
      </c>
      <c r="O2199" s="1">
        <v>1.3230000000000001E-11</v>
      </c>
      <c r="P2199" t="s">
        <v>52</v>
      </c>
      <c r="Q2199">
        <v>244867</v>
      </c>
    </row>
    <row r="2200" spans="1:17">
      <c r="A2200" t="s">
        <v>10009</v>
      </c>
      <c r="B2200" t="s">
        <v>10010</v>
      </c>
      <c r="C2200" t="s">
        <v>922</v>
      </c>
      <c r="D2200">
        <v>1</v>
      </c>
      <c r="E2200" s="1" t="s">
        <v>49</v>
      </c>
      <c r="F2200">
        <v>7.4421299999999996E-2</v>
      </c>
      <c r="G2200" s="10">
        <v>11</v>
      </c>
      <c r="H2200" s="4">
        <v>2178330</v>
      </c>
      <c r="I2200" s="4" t="s">
        <v>50</v>
      </c>
      <c r="J2200" s="12" t="s">
        <v>62</v>
      </c>
      <c r="K2200" s="11">
        <v>0.23680000000000001</v>
      </c>
      <c r="L2200" s="11">
        <f t="shared" si="34"/>
        <v>0.23680000000000001</v>
      </c>
      <c r="M2200">
        <v>-2.53E-2</v>
      </c>
      <c r="N2200" s="52">
        <v>3.7000000000000002E-3</v>
      </c>
      <c r="O2200" s="1">
        <v>7.6400000000000006E-12</v>
      </c>
      <c r="P2200" t="s">
        <v>83</v>
      </c>
      <c r="Q2200">
        <v>244867</v>
      </c>
    </row>
    <row r="2201" spans="1:17">
      <c r="A2201" t="s">
        <v>10011</v>
      </c>
      <c r="B2201" t="s">
        <v>10012</v>
      </c>
      <c r="C2201" t="s">
        <v>922</v>
      </c>
      <c r="D2201">
        <v>1</v>
      </c>
      <c r="E2201" s="1" t="s">
        <v>49</v>
      </c>
      <c r="F2201">
        <v>0.38282500000000003</v>
      </c>
      <c r="G2201" s="10">
        <v>11</v>
      </c>
      <c r="H2201" s="4">
        <v>2179204</v>
      </c>
      <c r="I2201" s="4" t="s">
        <v>50</v>
      </c>
      <c r="J2201" s="12" t="s">
        <v>51</v>
      </c>
      <c r="K2201" s="11">
        <v>0.23649999999999999</v>
      </c>
      <c r="L2201" s="11">
        <f t="shared" si="34"/>
        <v>0.23649999999999999</v>
      </c>
      <c r="M2201">
        <v>-2.5899999999999999E-2</v>
      </c>
      <c r="N2201" s="52">
        <v>3.7000000000000002E-3</v>
      </c>
      <c r="O2201" s="1">
        <v>2.6030000000000001E-12</v>
      </c>
      <c r="P2201" t="s">
        <v>83</v>
      </c>
      <c r="Q2201">
        <v>244867</v>
      </c>
    </row>
    <row r="2202" spans="1:17">
      <c r="A2202" t="s">
        <v>926</v>
      </c>
      <c r="B2202" t="s">
        <v>927</v>
      </c>
      <c r="C2202" t="s">
        <v>922</v>
      </c>
      <c r="D2202">
        <v>1</v>
      </c>
      <c r="E2202" s="1" t="s">
        <v>49</v>
      </c>
      <c r="F2202">
        <v>0.51675400000000005</v>
      </c>
      <c r="G2202" s="10">
        <v>11</v>
      </c>
      <c r="H2202" s="4">
        <v>2179352</v>
      </c>
      <c r="I2202" s="4" t="s">
        <v>62</v>
      </c>
      <c r="J2202" s="12" t="s">
        <v>51</v>
      </c>
      <c r="K2202" s="11">
        <v>0.23699999999999999</v>
      </c>
      <c r="L2202" s="11">
        <f t="shared" si="34"/>
        <v>0.23699999999999999</v>
      </c>
      <c r="M2202">
        <v>-2.6100000000000002E-2</v>
      </c>
      <c r="N2202" s="52">
        <v>3.7000000000000002E-3</v>
      </c>
      <c r="O2202" s="1">
        <v>1.6940000000000001E-12</v>
      </c>
      <c r="P2202" t="s">
        <v>83</v>
      </c>
      <c r="Q2202">
        <v>244867</v>
      </c>
    </row>
    <row r="2203" spans="1:17">
      <c r="A2203" t="s">
        <v>931</v>
      </c>
      <c r="B2203" t="s">
        <v>932</v>
      </c>
      <c r="C2203" t="s">
        <v>933</v>
      </c>
      <c r="D2203">
        <v>3</v>
      </c>
      <c r="E2203" s="1" t="s">
        <v>49</v>
      </c>
      <c r="F2203">
        <v>0.94489100000000004</v>
      </c>
      <c r="G2203" s="10">
        <v>11</v>
      </c>
      <c r="H2203" s="4">
        <v>45168124</v>
      </c>
      <c r="I2203" s="4" t="s">
        <v>50</v>
      </c>
      <c r="J2203" s="12" t="s">
        <v>62</v>
      </c>
      <c r="K2203" s="11">
        <v>0.25309999999999999</v>
      </c>
      <c r="L2203" s="11">
        <f t="shared" si="34"/>
        <v>0.25309999999999999</v>
      </c>
      <c r="M2203">
        <v>-1.3100000000000001E-2</v>
      </c>
      <c r="N2203" s="52">
        <v>3.5000000000000001E-3</v>
      </c>
      <c r="O2203" s="1">
        <v>1.7929999999999999E-4</v>
      </c>
      <c r="P2203" t="s">
        <v>83</v>
      </c>
      <c r="Q2203">
        <v>247107</v>
      </c>
    </row>
    <row r="2204" spans="1:17">
      <c r="A2204" t="s">
        <v>10013</v>
      </c>
      <c r="B2204" t="s">
        <v>10014</v>
      </c>
      <c r="C2204" t="s">
        <v>933</v>
      </c>
      <c r="D2204">
        <v>3</v>
      </c>
      <c r="E2204" s="1" t="s">
        <v>49</v>
      </c>
      <c r="F2204">
        <v>9.3688199999999999E-3</v>
      </c>
      <c r="G2204" s="10">
        <v>11</v>
      </c>
      <c r="H2204" s="4">
        <v>45171119</v>
      </c>
      <c r="I2204" s="4" t="s">
        <v>82</v>
      </c>
      <c r="J2204" s="12" t="s">
        <v>51</v>
      </c>
      <c r="K2204" s="11">
        <v>0.25309999999999999</v>
      </c>
      <c r="L2204" s="11">
        <f t="shared" si="34"/>
        <v>0.25309999999999999</v>
      </c>
      <c r="M2204">
        <v>-1.3100000000000001E-2</v>
      </c>
      <c r="N2204" s="52">
        <v>3.5000000000000001E-3</v>
      </c>
      <c r="O2204" s="1">
        <v>1.9010000000000001E-4</v>
      </c>
      <c r="P2204" t="s">
        <v>83</v>
      </c>
      <c r="Q2204">
        <v>247107</v>
      </c>
    </row>
    <row r="2205" spans="1:17">
      <c r="A2205" t="s">
        <v>938</v>
      </c>
      <c r="B2205" t="s">
        <v>939</v>
      </c>
      <c r="C2205" t="s">
        <v>933</v>
      </c>
      <c r="D2205">
        <v>1</v>
      </c>
      <c r="E2205" s="1" t="s">
        <v>49</v>
      </c>
      <c r="F2205">
        <v>0.96030400000000005</v>
      </c>
      <c r="G2205" s="10">
        <v>11</v>
      </c>
      <c r="H2205" s="4">
        <v>45217218</v>
      </c>
      <c r="I2205" s="4" t="s">
        <v>82</v>
      </c>
      <c r="J2205" s="12" t="s">
        <v>51</v>
      </c>
      <c r="K2205" s="11">
        <v>0.78269999999999995</v>
      </c>
      <c r="L2205" s="11">
        <f t="shared" si="34"/>
        <v>0.21730000000000005</v>
      </c>
      <c r="M2205">
        <v>-1.2999999999999999E-2</v>
      </c>
      <c r="N2205" s="52">
        <v>3.7000000000000002E-3</v>
      </c>
      <c r="O2205" s="1">
        <v>4.1229999999999999E-4</v>
      </c>
      <c r="P2205" t="s">
        <v>83</v>
      </c>
      <c r="Q2205">
        <v>247107</v>
      </c>
    </row>
    <row r="2206" spans="1:17">
      <c r="A2206" t="s">
        <v>10015</v>
      </c>
      <c r="B2206" t="s">
        <v>10016</v>
      </c>
      <c r="C2206" t="s">
        <v>933</v>
      </c>
      <c r="D2206">
        <v>4</v>
      </c>
      <c r="E2206" s="1" t="s">
        <v>49</v>
      </c>
      <c r="F2206">
        <v>5.51356E-2</v>
      </c>
      <c r="G2206" s="10">
        <v>11</v>
      </c>
      <c r="H2206" s="4">
        <v>45283168</v>
      </c>
      <c r="I2206" s="4" t="s">
        <v>62</v>
      </c>
      <c r="J2206" s="12" t="s">
        <v>51</v>
      </c>
      <c r="K2206" s="11">
        <v>0.44490000000000002</v>
      </c>
      <c r="L2206" s="11">
        <f t="shared" si="34"/>
        <v>0.44490000000000002</v>
      </c>
      <c r="M2206">
        <v>1.03E-2</v>
      </c>
      <c r="N2206" s="52">
        <v>3.0999999999999999E-3</v>
      </c>
      <c r="O2206" s="1">
        <v>7.7590000000000005E-4</v>
      </c>
      <c r="P2206" t="s">
        <v>52</v>
      </c>
      <c r="Q2206">
        <v>247107</v>
      </c>
    </row>
    <row r="2207" spans="1:17">
      <c r="A2207" t="s">
        <v>941</v>
      </c>
      <c r="B2207" t="s">
        <v>942</v>
      </c>
      <c r="C2207" t="s">
        <v>933</v>
      </c>
      <c r="D2207">
        <v>4</v>
      </c>
      <c r="E2207" s="1" t="s">
        <v>49</v>
      </c>
      <c r="F2207">
        <v>0.78636499999999998</v>
      </c>
      <c r="G2207" s="10">
        <v>11</v>
      </c>
      <c r="H2207" s="4">
        <v>45289506</v>
      </c>
      <c r="I2207" s="4" t="s">
        <v>82</v>
      </c>
      <c r="J2207" s="12" t="s">
        <v>50</v>
      </c>
      <c r="K2207" s="11">
        <v>0.44379999999999997</v>
      </c>
      <c r="L2207" s="11">
        <f t="shared" si="34"/>
        <v>0.44379999999999997</v>
      </c>
      <c r="M2207">
        <v>1.0800000000000001E-2</v>
      </c>
      <c r="N2207" s="52">
        <v>3.0000000000000001E-3</v>
      </c>
      <c r="O2207" s="1">
        <v>3.769E-4</v>
      </c>
      <c r="P2207" t="s">
        <v>52</v>
      </c>
      <c r="Q2207">
        <v>247107</v>
      </c>
    </row>
    <row r="2208" spans="1:17">
      <c r="A2208" t="s">
        <v>10017</v>
      </c>
      <c r="B2208" t="s">
        <v>10018</v>
      </c>
      <c r="C2208" t="s">
        <v>933</v>
      </c>
      <c r="D2208">
        <v>4</v>
      </c>
      <c r="E2208" s="1" t="s">
        <v>49</v>
      </c>
      <c r="F2208">
        <v>6.4766900000000002E-2</v>
      </c>
      <c r="G2208" s="10">
        <v>11</v>
      </c>
      <c r="H2208" s="4">
        <v>45296118</v>
      </c>
      <c r="I2208" s="4" t="s">
        <v>62</v>
      </c>
      <c r="J2208" s="12" t="s">
        <v>51</v>
      </c>
      <c r="K2208" s="11">
        <v>0.44280000000000003</v>
      </c>
      <c r="L2208" s="11">
        <f t="shared" si="34"/>
        <v>0.44280000000000003</v>
      </c>
      <c r="M2208">
        <v>1.0800000000000001E-2</v>
      </c>
      <c r="N2208" s="52">
        <v>3.0000000000000001E-3</v>
      </c>
      <c r="O2208" s="1">
        <v>3.8400000000000001E-4</v>
      </c>
      <c r="P2208" t="s">
        <v>52</v>
      </c>
      <c r="Q2208">
        <v>247107</v>
      </c>
    </row>
    <row r="2209" spans="1:17">
      <c r="A2209" t="s">
        <v>10019</v>
      </c>
      <c r="B2209" t="s">
        <v>10020</v>
      </c>
      <c r="C2209" t="s">
        <v>933</v>
      </c>
      <c r="D2209">
        <v>4</v>
      </c>
      <c r="E2209" s="1" t="s">
        <v>49</v>
      </c>
      <c r="F2209">
        <v>6.8557099999999996E-2</v>
      </c>
      <c r="G2209" s="10">
        <v>11</v>
      </c>
      <c r="H2209" s="4">
        <v>45300325</v>
      </c>
      <c r="I2209" s="4" t="s">
        <v>82</v>
      </c>
      <c r="J2209" s="12" t="s">
        <v>51</v>
      </c>
      <c r="K2209" s="11">
        <v>0.55720000000000003</v>
      </c>
      <c r="L2209" s="11">
        <f t="shared" si="34"/>
        <v>0.44279999999999997</v>
      </c>
      <c r="M2209">
        <v>-1.0800000000000001E-2</v>
      </c>
      <c r="N2209" s="52">
        <v>3.0000000000000001E-3</v>
      </c>
      <c r="O2209" s="1">
        <v>3.8420000000000001E-4</v>
      </c>
      <c r="P2209" t="s">
        <v>83</v>
      </c>
      <c r="Q2209">
        <v>247107</v>
      </c>
    </row>
    <row r="2210" spans="1:17">
      <c r="A2210" t="s">
        <v>945</v>
      </c>
      <c r="B2210" t="s">
        <v>946</v>
      </c>
      <c r="C2210" t="s">
        <v>933</v>
      </c>
      <c r="D2210">
        <v>2</v>
      </c>
      <c r="E2210" s="1" t="s">
        <v>49</v>
      </c>
      <c r="F2210">
        <v>1</v>
      </c>
      <c r="G2210" s="10">
        <v>11</v>
      </c>
      <c r="H2210" s="4">
        <v>45359591</v>
      </c>
      <c r="I2210" s="4" t="s">
        <v>50</v>
      </c>
      <c r="J2210" s="12" t="s">
        <v>62</v>
      </c>
      <c r="K2210" s="11">
        <v>0.36969999999999997</v>
      </c>
      <c r="L2210" s="11">
        <f t="shared" si="34"/>
        <v>0.36969999999999997</v>
      </c>
      <c r="M2210">
        <v>1.1900000000000001E-2</v>
      </c>
      <c r="N2210" s="52">
        <v>3.0999999999999999E-3</v>
      </c>
      <c r="O2210" s="1">
        <v>1.3740000000000001E-4</v>
      </c>
      <c r="P2210" t="s">
        <v>52</v>
      </c>
      <c r="Q2210">
        <v>247107</v>
      </c>
    </row>
    <row r="2211" spans="1:17">
      <c r="A2211" t="s">
        <v>10021</v>
      </c>
      <c r="B2211" t="s">
        <v>10022</v>
      </c>
      <c r="C2211" t="s">
        <v>952</v>
      </c>
      <c r="D2211">
        <v>1</v>
      </c>
      <c r="E2211" s="1" t="s">
        <v>139</v>
      </c>
      <c r="F2211">
        <v>2.0931328535680899E-4</v>
      </c>
      <c r="G2211" s="10">
        <v>11</v>
      </c>
      <c r="H2211" s="4">
        <v>47290984</v>
      </c>
      <c r="I2211" s="4" t="s">
        <v>50</v>
      </c>
      <c r="J2211" s="12" t="s">
        <v>51</v>
      </c>
      <c r="K2211" s="11">
        <v>0.67500000000000004</v>
      </c>
      <c r="L2211" s="11">
        <f t="shared" si="34"/>
        <v>0.32499999999999996</v>
      </c>
      <c r="M2211">
        <v>1.43E-2</v>
      </c>
      <c r="N2211" s="52">
        <v>3.2000000000000002E-3</v>
      </c>
      <c r="O2211" s="1">
        <v>9.9760000000000007E-6</v>
      </c>
      <c r="P2211" t="s">
        <v>52</v>
      </c>
      <c r="Q2211">
        <v>247107</v>
      </c>
    </row>
    <row r="2212" spans="1:17">
      <c r="A2212" t="s">
        <v>10023</v>
      </c>
      <c r="B2212" t="s">
        <v>10024</v>
      </c>
      <c r="C2212" t="s">
        <v>952</v>
      </c>
      <c r="D2212">
        <v>1</v>
      </c>
      <c r="E2212" s="1" t="s">
        <v>139</v>
      </c>
      <c r="F2212">
        <v>2.0931328535680899E-4</v>
      </c>
      <c r="G2212" s="10">
        <v>11</v>
      </c>
      <c r="H2212" s="4">
        <v>47292237</v>
      </c>
      <c r="I2212" s="4" t="s">
        <v>82</v>
      </c>
      <c r="J2212" s="12" t="s">
        <v>51</v>
      </c>
      <c r="K2212" s="11">
        <v>0.67500000000000004</v>
      </c>
      <c r="L2212" s="11">
        <f t="shared" si="34"/>
        <v>0.32499999999999996</v>
      </c>
      <c r="M2212">
        <v>1.43E-2</v>
      </c>
      <c r="N2212" s="52">
        <v>3.2000000000000002E-3</v>
      </c>
      <c r="O2212" s="1">
        <v>9.7010000000000008E-6</v>
      </c>
      <c r="P2212" t="s">
        <v>52</v>
      </c>
      <c r="Q2212">
        <v>247107</v>
      </c>
    </row>
    <row r="2213" spans="1:17">
      <c r="A2213" t="s">
        <v>10025</v>
      </c>
      <c r="B2213" t="s">
        <v>10026</v>
      </c>
      <c r="C2213" t="s">
        <v>952</v>
      </c>
      <c r="D2213">
        <v>1</v>
      </c>
      <c r="E2213" s="1" t="s">
        <v>139</v>
      </c>
      <c r="F2213">
        <v>2.0931328535680899E-4</v>
      </c>
      <c r="G2213" s="10">
        <v>11</v>
      </c>
      <c r="H2213" s="4">
        <v>47293702</v>
      </c>
      <c r="I2213" s="4" t="s">
        <v>50</v>
      </c>
      <c r="J2213" s="12" t="s">
        <v>62</v>
      </c>
      <c r="K2213" s="11">
        <v>0.67490000000000006</v>
      </c>
      <c r="L2213" s="11">
        <f t="shared" si="34"/>
        <v>0.32509999999999994</v>
      </c>
      <c r="M2213">
        <v>1.43E-2</v>
      </c>
      <c r="N2213" s="52">
        <v>3.2000000000000002E-3</v>
      </c>
      <c r="O2213" s="1">
        <v>9.944E-6</v>
      </c>
      <c r="P2213" t="s">
        <v>52</v>
      </c>
      <c r="Q2213">
        <v>247107</v>
      </c>
    </row>
    <row r="2214" spans="1:17">
      <c r="A2214" t="s">
        <v>10027</v>
      </c>
      <c r="B2214" t="s">
        <v>10028</v>
      </c>
      <c r="C2214" t="s">
        <v>952</v>
      </c>
      <c r="D2214">
        <v>1</v>
      </c>
      <c r="E2214" s="1" t="s">
        <v>139</v>
      </c>
      <c r="F2214">
        <v>2.0931328535680899E-4</v>
      </c>
      <c r="G2214" s="10">
        <v>11</v>
      </c>
      <c r="H2214" s="4">
        <v>47294626</v>
      </c>
      <c r="I2214" s="4" t="s">
        <v>50</v>
      </c>
      <c r="J2214" s="12" t="s">
        <v>62</v>
      </c>
      <c r="K2214" s="11">
        <v>0.67490000000000006</v>
      </c>
      <c r="L2214" s="11">
        <f t="shared" si="34"/>
        <v>0.32509999999999994</v>
      </c>
      <c r="M2214">
        <v>1.43E-2</v>
      </c>
      <c r="N2214" s="52">
        <v>3.2000000000000002E-3</v>
      </c>
      <c r="O2214" s="1">
        <v>1.0020000000000001E-5</v>
      </c>
      <c r="P2214" t="s">
        <v>52</v>
      </c>
      <c r="Q2214">
        <v>247107</v>
      </c>
    </row>
    <row r="2215" spans="1:17">
      <c r="A2215" t="s">
        <v>10029</v>
      </c>
      <c r="B2215" t="s">
        <v>10030</v>
      </c>
      <c r="C2215" t="s">
        <v>952</v>
      </c>
      <c r="D2215">
        <v>1</v>
      </c>
      <c r="E2215" s="1" t="s">
        <v>139</v>
      </c>
      <c r="F2215">
        <v>2.0931328535680899E-4</v>
      </c>
      <c r="G2215" s="10">
        <v>11</v>
      </c>
      <c r="H2215" s="4">
        <v>47298360</v>
      </c>
      <c r="I2215" s="4" t="s">
        <v>82</v>
      </c>
      <c r="J2215" s="12" t="s">
        <v>51</v>
      </c>
      <c r="K2215" s="11">
        <v>0.67430000000000001</v>
      </c>
      <c r="L2215" s="11">
        <f t="shared" si="34"/>
        <v>0.32569999999999999</v>
      </c>
      <c r="M2215">
        <v>1.43E-2</v>
      </c>
      <c r="N2215" s="52">
        <v>3.2000000000000002E-3</v>
      </c>
      <c r="O2215" s="1">
        <v>1.007E-5</v>
      </c>
      <c r="P2215" t="s">
        <v>52</v>
      </c>
      <c r="Q2215">
        <v>247107</v>
      </c>
    </row>
    <row r="2216" spans="1:17">
      <c r="A2216" t="s">
        <v>10031</v>
      </c>
      <c r="B2216" t="s">
        <v>10032</v>
      </c>
      <c r="C2216" t="s">
        <v>952</v>
      </c>
      <c r="D2216">
        <v>1</v>
      </c>
      <c r="E2216" s="1" t="s">
        <v>139</v>
      </c>
      <c r="F2216">
        <v>2.0931328535680899E-4</v>
      </c>
      <c r="G2216" s="10">
        <v>11</v>
      </c>
      <c r="H2216" s="4">
        <v>47305669</v>
      </c>
      <c r="I2216" s="4" t="s">
        <v>50</v>
      </c>
      <c r="J2216" s="12" t="s">
        <v>51</v>
      </c>
      <c r="K2216" s="11">
        <v>0.67530000000000001</v>
      </c>
      <c r="L2216" s="11">
        <f t="shared" si="34"/>
        <v>0.32469999999999999</v>
      </c>
      <c r="M2216">
        <v>1.43E-2</v>
      </c>
      <c r="N2216" s="52">
        <v>3.2000000000000002E-3</v>
      </c>
      <c r="O2216" s="1">
        <v>1.0169999999999999E-5</v>
      </c>
      <c r="P2216" t="s">
        <v>52</v>
      </c>
      <c r="Q2216">
        <v>247107</v>
      </c>
    </row>
    <row r="2217" spans="1:17">
      <c r="A2217" t="s">
        <v>10033</v>
      </c>
      <c r="B2217" t="s">
        <v>10034</v>
      </c>
      <c r="C2217" t="s">
        <v>952</v>
      </c>
      <c r="D2217">
        <v>1</v>
      </c>
      <c r="E2217" s="1" t="s">
        <v>139</v>
      </c>
      <c r="F2217">
        <v>1.8212760399492599E-4</v>
      </c>
      <c r="G2217" s="10">
        <v>11</v>
      </c>
      <c r="H2217" s="4">
        <v>47309063</v>
      </c>
      <c r="I2217" s="4" t="s">
        <v>50</v>
      </c>
      <c r="J2217" s="12" t="s">
        <v>62</v>
      </c>
      <c r="K2217" s="11">
        <v>0.67490000000000006</v>
      </c>
      <c r="L2217" s="11">
        <f t="shared" si="34"/>
        <v>0.32509999999999994</v>
      </c>
      <c r="M2217">
        <v>1.4200000000000001E-2</v>
      </c>
      <c r="N2217" s="52">
        <v>3.2000000000000002E-3</v>
      </c>
      <c r="O2217" s="1">
        <v>1.152E-5</v>
      </c>
      <c r="P2217" t="s">
        <v>52</v>
      </c>
      <c r="Q2217">
        <v>247107</v>
      </c>
    </row>
    <row r="2218" spans="1:17">
      <c r="A2218" t="s">
        <v>10035</v>
      </c>
      <c r="B2218" t="s">
        <v>10036</v>
      </c>
      <c r="C2218" t="s">
        <v>952</v>
      </c>
      <c r="D2218">
        <v>1</v>
      </c>
      <c r="E2218" s="1" t="s">
        <v>139</v>
      </c>
      <c r="F2218">
        <v>1.8212760399492599E-4</v>
      </c>
      <c r="G2218" s="10">
        <v>11</v>
      </c>
      <c r="H2218" s="4">
        <v>47316691</v>
      </c>
      <c r="I2218" s="4" t="s">
        <v>82</v>
      </c>
      <c r="J2218" s="12" t="s">
        <v>62</v>
      </c>
      <c r="K2218" s="11">
        <v>0.67500000000000004</v>
      </c>
      <c r="L2218" s="11">
        <f t="shared" si="34"/>
        <v>0.32499999999999996</v>
      </c>
      <c r="M2218">
        <v>1.4200000000000001E-2</v>
      </c>
      <c r="N2218" s="52">
        <v>3.2000000000000002E-3</v>
      </c>
      <c r="O2218" s="1">
        <v>1.1600000000000001E-5</v>
      </c>
      <c r="P2218" t="s">
        <v>52</v>
      </c>
      <c r="Q2218">
        <v>247107</v>
      </c>
    </row>
    <row r="2219" spans="1:17">
      <c r="A2219" t="s">
        <v>10037</v>
      </c>
      <c r="B2219" t="s">
        <v>10038</v>
      </c>
      <c r="C2219" t="s">
        <v>952</v>
      </c>
      <c r="D2219">
        <v>1</v>
      </c>
      <c r="E2219" s="1" t="s">
        <v>139</v>
      </c>
      <c r="F2219">
        <v>1.8257144834144201E-4</v>
      </c>
      <c r="G2219" s="10">
        <v>11</v>
      </c>
      <c r="H2219" s="4">
        <v>47321966</v>
      </c>
      <c r="I2219" s="4" t="s">
        <v>50</v>
      </c>
      <c r="J2219" s="12" t="s">
        <v>62</v>
      </c>
      <c r="K2219" s="11">
        <v>0.2122</v>
      </c>
      <c r="L2219" s="11">
        <f t="shared" si="34"/>
        <v>0.2122</v>
      </c>
      <c r="M2219">
        <v>-1.6299999999999999E-2</v>
      </c>
      <c r="N2219" s="52">
        <v>3.7000000000000002E-3</v>
      </c>
      <c r="O2219" s="1">
        <v>1.163E-5</v>
      </c>
      <c r="P2219" t="s">
        <v>83</v>
      </c>
      <c r="Q2219">
        <v>247107</v>
      </c>
    </row>
    <row r="2220" spans="1:17">
      <c r="A2220" t="s">
        <v>10039</v>
      </c>
      <c r="B2220" t="s">
        <v>10040</v>
      </c>
      <c r="C2220" t="s">
        <v>952</v>
      </c>
      <c r="D2220">
        <v>1</v>
      </c>
      <c r="E2220" s="1" t="s">
        <v>139</v>
      </c>
      <c r="F2220">
        <v>1.8212760399492599E-4</v>
      </c>
      <c r="G2220" s="10">
        <v>11</v>
      </c>
      <c r="H2220" s="4">
        <v>47324472</v>
      </c>
      <c r="I2220" s="4" t="s">
        <v>82</v>
      </c>
      <c r="J2220" s="12" t="s">
        <v>62</v>
      </c>
      <c r="K2220" s="11">
        <v>0.67500000000000004</v>
      </c>
      <c r="L2220" s="11">
        <f t="shared" si="34"/>
        <v>0.32499999999999996</v>
      </c>
      <c r="M2220">
        <v>1.4200000000000001E-2</v>
      </c>
      <c r="N2220" s="52">
        <v>3.2000000000000002E-3</v>
      </c>
      <c r="O2220" s="1">
        <v>1.1080000000000001E-5</v>
      </c>
      <c r="P2220" t="s">
        <v>52</v>
      </c>
      <c r="Q2220">
        <v>247107</v>
      </c>
    </row>
    <row r="2221" spans="1:17">
      <c r="A2221" t="s">
        <v>10041</v>
      </c>
      <c r="B2221" t="s">
        <v>10042</v>
      </c>
      <c r="C2221" t="s">
        <v>952</v>
      </c>
      <c r="D2221">
        <v>1</v>
      </c>
      <c r="E2221" s="1" t="s">
        <v>139</v>
      </c>
      <c r="F2221">
        <v>1.8212760399492599E-4</v>
      </c>
      <c r="G2221" s="10">
        <v>11</v>
      </c>
      <c r="H2221" s="4">
        <v>47324666</v>
      </c>
      <c r="I2221" s="4" t="s">
        <v>82</v>
      </c>
      <c r="J2221" s="12" t="s">
        <v>50</v>
      </c>
      <c r="K2221" s="11">
        <v>0.32500000000000001</v>
      </c>
      <c r="L2221" s="11">
        <f t="shared" si="34"/>
        <v>0.32500000000000001</v>
      </c>
      <c r="M2221">
        <v>-1.4200000000000001E-2</v>
      </c>
      <c r="N2221" s="52">
        <v>3.2000000000000002E-3</v>
      </c>
      <c r="O2221" s="1">
        <v>1.101E-5</v>
      </c>
      <c r="P2221" t="s">
        <v>83</v>
      </c>
      <c r="Q2221">
        <v>247107</v>
      </c>
    </row>
    <row r="2222" spans="1:17">
      <c r="A2222" t="s">
        <v>10043</v>
      </c>
      <c r="B2222" t="s">
        <v>10044</v>
      </c>
      <c r="C2222" t="s">
        <v>952</v>
      </c>
      <c r="D2222">
        <v>1</v>
      </c>
      <c r="E2222" s="1" t="s">
        <v>139</v>
      </c>
      <c r="F2222">
        <v>2.0931328535680899E-4</v>
      </c>
      <c r="G2222" s="10">
        <v>11</v>
      </c>
      <c r="H2222" s="4">
        <v>47326073</v>
      </c>
      <c r="I2222" s="4" t="s">
        <v>82</v>
      </c>
      <c r="J2222" s="12" t="s">
        <v>51</v>
      </c>
      <c r="K2222" s="11">
        <v>0.32450000000000001</v>
      </c>
      <c r="L2222" s="11">
        <f t="shared" si="34"/>
        <v>0.32450000000000001</v>
      </c>
      <c r="M2222">
        <v>-1.43E-2</v>
      </c>
      <c r="N2222" s="52">
        <v>3.2000000000000002E-3</v>
      </c>
      <c r="O2222" s="1">
        <v>1.045E-5</v>
      </c>
      <c r="P2222" t="s">
        <v>83</v>
      </c>
      <c r="Q2222">
        <v>247107</v>
      </c>
    </row>
    <row r="2223" spans="1:17">
      <c r="A2223" t="s">
        <v>10045</v>
      </c>
      <c r="B2223" t="s">
        <v>10046</v>
      </c>
      <c r="C2223" t="s">
        <v>952</v>
      </c>
      <c r="D2223">
        <v>1</v>
      </c>
      <c r="E2223" s="1" t="s">
        <v>139</v>
      </c>
      <c r="F2223">
        <v>2.0931328535680899E-4</v>
      </c>
      <c r="G2223" s="10">
        <v>11</v>
      </c>
      <c r="H2223" s="4">
        <v>47327217</v>
      </c>
      <c r="I2223" s="4" t="s">
        <v>82</v>
      </c>
      <c r="J2223" s="12" t="s">
        <v>51</v>
      </c>
      <c r="K2223" s="11">
        <v>0.32500000000000001</v>
      </c>
      <c r="L2223" s="11">
        <f t="shared" si="34"/>
        <v>0.32500000000000001</v>
      </c>
      <c r="M2223">
        <v>-1.43E-2</v>
      </c>
      <c r="N2223" s="52">
        <v>3.2000000000000002E-3</v>
      </c>
      <c r="O2223" s="1">
        <v>1.047E-5</v>
      </c>
      <c r="P2223" t="s">
        <v>83</v>
      </c>
      <c r="Q2223">
        <v>247107</v>
      </c>
    </row>
    <row r="2224" spans="1:17">
      <c r="A2224" t="s">
        <v>10047</v>
      </c>
      <c r="B2224" t="s">
        <v>10048</v>
      </c>
      <c r="C2224" t="s">
        <v>952</v>
      </c>
      <c r="D2224">
        <v>1</v>
      </c>
      <c r="E2224" s="1" t="s">
        <v>139</v>
      </c>
      <c r="F2224">
        <v>1.8212760399492599E-4</v>
      </c>
      <c r="G2224" s="10">
        <v>11</v>
      </c>
      <c r="H2224" s="4">
        <v>47333685</v>
      </c>
      <c r="I2224" s="4" t="s">
        <v>82</v>
      </c>
      <c r="J2224" s="12" t="s">
        <v>62</v>
      </c>
      <c r="K2224" s="11">
        <v>0.3251</v>
      </c>
      <c r="L2224" s="11">
        <f t="shared" si="34"/>
        <v>0.3251</v>
      </c>
      <c r="M2224">
        <v>-1.4200000000000001E-2</v>
      </c>
      <c r="N2224" s="52">
        <v>3.2000000000000002E-3</v>
      </c>
      <c r="O2224" s="1">
        <v>1.1039999999999999E-5</v>
      </c>
      <c r="P2224" t="s">
        <v>83</v>
      </c>
      <c r="Q2224">
        <v>247107</v>
      </c>
    </row>
    <row r="2225" spans="1:17">
      <c r="A2225" t="s">
        <v>10049</v>
      </c>
      <c r="B2225" t="s">
        <v>10050</v>
      </c>
      <c r="C2225" t="s">
        <v>952</v>
      </c>
      <c r="D2225">
        <v>1</v>
      </c>
      <c r="E2225" s="1" t="s">
        <v>139</v>
      </c>
      <c r="F2225">
        <v>2.0931328535680899E-4</v>
      </c>
      <c r="G2225" s="10">
        <v>11</v>
      </c>
      <c r="H2225" s="4">
        <v>47335075</v>
      </c>
      <c r="I2225" s="4" t="s">
        <v>82</v>
      </c>
      <c r="J2225" s="12" t="s">
        <v>51</v>
      </c>
      <c r="K2225" s="11">
        <v>0.67500000000000004</v>
      </c>
      <c r="L2225" s="11">
        <f t="shared" si="34"/>
        <v>0.32499999999999996</v>
      </c>
      <c r="M2225">
        <v>1.43E-2</v>
      </c>
      <c r="N2225" s="52">
        <v>3.2000000000000002E-3</v>
      </c>
      <c r="O2225" s="1">
        <v>9.5170000000000005E-6</v>
      </c>
      <c r="P2225" t="s">
        <v>52</v>
      </c>
      <c r="Q2225">
        <v>247107</v>
      </c>
    </row>
    <row r="2226" spans="1:17">
      <c r="A2226" t="s">
        <v>10051</v>
      </c>
      <c r="B2226" t="s">
        <v>10052</v>
      </c>
      <c r="C2226" t="s">
        <v>952</v>
      </c>
      <c r="D2226">
        <v>1</v>
      </c>
      <c r="E2226" s="1" t="s">
        <v>139</v>
      </c>
      <c r="F2226">
        <v>1.8212760399492599E-4</v>
      </c>
      <c r="G2226" s="10">
        <v>11</v>
      </c>
      <c r="H2226" s="4">
        <v>47335341</v>
      </c>
      <c r="I2226" s="4" t="s">
        <v>50</v>
      </c>
      <c r="J2226" s="12" t="s">
        <v>62</v>
      </c>
      <c r="K2226" s="11">
        <v>0.32500000000000001</v>
      </c>
      <c r="L2226" s="11">
        <f t="shared" si="34"/>
        <v>0.32500000000000001</v>
      </c>
      <c r="M2226">
        <v>-1.4200000000000001E-2</v>
      </c>
      <c r="N2226" s="52">
        <v>3.2000000000000002E-3</v>
      </c>
      <c r="O2226" s="1">
        <v>1.1250000000000001E-5</v>
      </c>
      <c r="P2226" t="s">
        <v>83</v>
      </c>
      <c r="Q2226">
        <v>247107</v>
      </c>
    </row>
    <row r="2227" spans="1:17">
      <c r="A2227" t="s">
        <v>10053</v>
      </c>
      <c r="B2227" t="s">
        <v>10054</v>
      </c>
      <c r="C2227" t="s">
        <v>952</v>
      </c>
      <c r="D2227">
        <v>1</v>
      </c>
      <c r="E2227" s="1" t="s">
        <v>139</v>
      </c>
      <c r="F2227">
        <v>2.05723076215557E-4</v>
      </c>
      <c r="G2227" s="10">
        <v>11</v>
      </c>
      <c r="H2227" s="4">
        <v>47336442</v>
      </c>
      <c r="I2227" s="4" t="s">
        <v>62</v>
      </c>
      <c r="J2227" s="12" t="s">
        <v>51</v>
      </c>
      <c r="K2227" s="11">
        <v>0.21249999999999999</v>
      </c>
      <c r="L2227" s="11">
        <f t="shared" si="34"/>
        <v>0.21249999999999999</v>
      </c>
      <c r="M2227">
        <v>-1.6400000000000001E-2</v>
      </c>
      <c r="N2227" s="52">
        <v>3.7000000000000002E-3</v>
      </c>
      <c r="O2227" s="1">
        <v>1.065E-5</v>
      </c>
      <c r="P2227" t="s">
        <v>83</v>
      </c>
      <c r="Q2227">
        <v>247107</v>
      </c>
    </row>
    <row r="2228" spans="1:17">
      <c r="A2228" t="s">
        <v>10055</v>
      </c>
      <c r="B2228" t="s">
        <v>10056</v>
      </c>
      <c r="C2228" t="s">
        <v>952</v>
      </c>
      <c r="D2228">
        <v>1</v>
      </c>
      <c r="E2228" s="1" t="s">
        <v>139</v>
      </c>
      <c r="F2228">
        <v>2.77275090824708E-4</v>
      </c>
      <c r="G2228" s="10">
        <v>11</v>
      </c>
      <c r="H2228" s="4">
        <v>47338384</v>
      </c>
      <c r="I2228" s="4" t="s">
        <v>50</v>
      </c>
      <c r="J2228" s="12" t="s">
        <v>62</v>
      </c>
      <c r="K2228" s="11">
        <v>0.32479999999999998</v>
      </c>
      <c r="L2228" s="11">
        <f t="shared" si="34"/>
        <v>0.32479999999999998</v>
      </c>
      <c r="M2228">
        <v>-1.4500000000000001E-2</v>
      </c>
      <c r="N2228" s="52">
        <v>3.2000000000000002E-3</v>
      </c>
      <c r="O2228" s="1">
        <v>7.3880000000000002E-6</v>
      </c>
      <c r="P2228" t="s">
        <v>83</v>
      </c>
      <c r="Q2228">
        <v>247107</v>
      </c>
    </row>
    <row r="2229" spans="1:17">
      <c r="A2229" t="s">
        <v>10057</v>
      </c>
      <c r="B2229" t="s">
        <v>10058</v>
      </c>
      <c r="C2229" t="s">
        <v>952</v>
      </c>
      <c r="D2229">
        <v>1</v>
      </c>
      <c r="E2229" s="1" t="s">
        <v>139</v>
      </c>
      <c r="F2229">
        <v>2.05723076215557E-4</v>
      </c>
      <c r="G2229" s="10">
        <v>11</v>
      </c>
      <c r="H2229" s="4">
        <v>47339180</v>
      </c>
      <c r="I2229" s="4" t="s">
        <v>82</v>
      </c>
      <c r="J2229" s="12" t="s">
        <v>51</v>
      </c>
      <c r="K2229" s="11">
        <v>0.78749999999999998</v>
      </c>
      <c r="L2229" s="11">
        <f t="shared" si="34"/>
        <v>0.21250000000000002</v>
      </c>
      <c r="M2229">
        <v>1.6400000000000001E-2</v>
      </c>
      <c r="N2229" s="52">
        <v>3.7000000000000002E-3</v>
      </c>
      <c r="O2229" s="1">
        <v>1.005E-5</v>
      </c>
      <c r="P2229" t="s">
        <v>52</v>
      </c>
      <c r="Q2229">
        <v>247107</v>
      </c>
    </row>
    <row r="2230" spans="1:17">
      <c r="A2230" t="s">
        <v>10059</v>
      </c>
      <c r="B2230" t="s">
        <v>10060</v>
      </c>
      <c r="C2230" t="s">
        <v>952</v>
      </c>
      <c r="D2230">
        <v>1</v>
      </c>
      <c r="E2230" s="1" t="s">
        <v>139</v>
      </c>
      <c r="F2230">
        <v>1.8212760399492599E-4</v>
      </c>
      <c r="G2230" s="10">
        <v>11</v>
      </c>
      <c r="H2230" s="4">
        <v>47339425</v>
      </c>
      <c r="I2230" s="4" t="s">
        <v>82</v>
      </c>
      <c r="J2230" s="12" t="s">
        <v>51</v>
      </c>
      <c r="K2230" s="11">
        <v>0.32529999999999998</v>
      </c>
      <c r="L2230" s="11">
        <f t="shared" si="34"/>
        <v>0.32529999999999998</v>
      </c>
      <c r="M2230">
        <v>-1.4200000000000001E-2</v>
      </c>
      <c r="N2230" s="52">
        <v>3.2000000000000002E-3</v>
      </c>
      <c r="O2230" s="1">
        <v>1.119E-5</v>
      </c>
      <c r="P2230" t="s">
        <v>83</v>
      </c>
      <c r="Q2230">
        <v>247107</v>
      </c>
    </row>
    <row r="2231" spans="1:17">
      <c r="A2231" t="s">
        <v>10061</v>
      </c>
      <c r="B2231" t="s">
        <v>10062</v>
      </c>
      <c r="C2231" t="s">
        <v>952</v>
      </c>
      <c r="D2231">
        <v>1</v>
      </c>
      <c r="E2231" s="1" t="s">
        <v>139</v>
      </c>
      <c r="F2231">
        <v>1.8212760399492599E-4</v>
      </c>
      <c r="G2231" s="10">
        <v>11</v>
      </c>
      <c r="H2231" s="4">
        <v>47340649</v>
      </c>
      <c r="I2231" s="4" t="s">
        <v>82</v>
      </c>
      <c r="J2231" s="12" t="s">
        <v>51</v>
      </c>
      <c r="K2231" s="11">
        <v>0.67490000000000006</v>
      </c>
      <c r="L2231" s="11">
        <f t="shared" si="34"/>
        <v>0.32509999999999994</v>
      </c>
      <c r="M2231">
        <v>1.4200000000000001E-2</v>
      </c>
      <c r="N2231" s="52">
        <v>3.2000000000000002E-3</v>
      </c>
      <c r="O2231" s="1">
        <v>1.0519999999999999E-5</v>
      </c>
      <c r="P2231" t="s">
        <v>52</v>
      </c>
      <c r="Q2231">
        <v>247107</v>
      </c>
    </row>
    <row r="2232" spans="1:17">
      <c r="A2232" t="s">
        <v>10063</v>
      </c>
      <c r="B2232" t="s">
        <v>10064</v>
      </c>
      <c r="C2232" t="s">
        <v>952</v>
      </c>
      <c r="D2232">
        <v>1</v>
      </c>
      <c r="E2232" s="1" t="s">
        <v>139</v>
      </c>
      <c r="F2232">
        <v>1.8212760399492599E-4</v>
      </c>
      <c r="G2232" s="10">
        <v>11</v>
      </c>
      <c r="H2232" s="4">
        <v>47341729</v>
      </c>
      <c r="I2232" s="4" t="s">
        <v>50</v>
      </c>
      <c r="J2232" s="12" t="s">
        <v>62</v>
      </c>
      <c r="K2232" s="11">
        <v>0.67479999999999996</v>
      </c>
      <c r="L2232" s="11">
        <f t="shared" si="34"/>
        <v>0.32520000000000004</v>
      </c>
      <c r="M2232">
        <v>1.4200000000000001E-2</v>
      </c>
      <c r="N2232" s="52">
        <v>3.2000000000000002E-3</v>
      </c>
      <c r="O2232" s="1">
        <v>1.113E-5</v>
      </c>
      <c r="P2232" t="s">
        <v>52</v>
      </c>
      <c r="Q2232">
        <v>247107</v>
      </c>
    </row>
    <row r="2233" spans="1:17">
      <c r="A2233" t="s">
        <v>10065</v>
      </c>
      <c r="B2233" t="s">
        <v>10066</v>
      </c>
      <c r="C2233" t="s">
        <v>952</v>
      </c>
      <c r="D2233">
        <v>1</v>
      </c>
      <c r="E2233" s="1" t="s">
        <v>139</v>
      </c>
      <c r="F2233">
        <v>1.9240046280560399E-3</v>
      </c>
      <c r="G2233" s="10">
        <v>11</v>
      </c>
      <c r="H2233" s="4">
        <v>47342019</v>
      </c>
      <c r="I2233" s="4" t="s">
        <v>82</v>
      </c>
      <c r="J2233" s="12" t="s">
        <v>50</v>
      </c>
      <c r="K2233" s="11">
        <v>0.76759999999999995</v>
      </c>
      <c r="L2233" s="11">
        <f t="shared" si="34"/>
        <v>0.23240000000000005</v>
      </c>
      <c r="M2233">
        <v>1.77E-2</v>
      </c>
      <c r="N2233" s="52">
        <v>3.5999999999999999E-3</v>
      </c>
      <c r="O2233" s="1">
        <v>1.28E-6</v>
      </c>
      <c r="P2233" t="s">
        <v>52</v>
      </c>
      <c r="Q2233">
        <v>247107</v>
      </c>
    </row>
    <row r="2234" spans="1:17">
      <c r="A2234" t="s">
        <v>10067</v>
      </c>
      <c r="B2234" t="s">
        <v>10068</v>
      </c>
      <c r="C2234" t="s">
        <v>952</v>
      </c>
      <c r="D2234">
        <v>1</v>
      </c>
      <c r="E2234" s="1" t="s">
        <v>139</v>
      </c>
      <c r="F2234">
        <v>1.8212760399492599E-4</v>
      </c>
      <c r="G2234" s="10">
        <v>11</v>
      </c>
      <c r="H2234" s="4">
        <v>47342220</v>
      </c>
      <c r="I2234" s="4" t="s">
        <v>82</v>
      </c>
      <c r="J2234" s="12" t="s">
        <v>62</v>
      </c>
      <c r="K2234" s="11">
        <v>0.67469999999999997</v>
      </c>
      <c r="L2234" s="11">
        <f t="shared" si="34"/>
        <v>0.32530000000000003</v>
      </c>
      <c r="M2234">
        <v>1.4200000000000001E-2</v>
      </c>
      <c r="N2234" s="52">
        <v>3.2000000000000002E-3</v>
      </c>
      <c r="O2234" s="1">
        <v>1.0710000000000001E-5</v>
      </c>
      <c r="P2234" t="s">
        <v>52</v>
      </c>
      <c r="Q2234">
        <v>247107</v>
      </c>
    </row>
    <row r="2235" spans="1:17">
      <c r="A2235" t="s">
        <v>10069</v>
      </c>
      <c r="B2235" t="s">
        <v>10070</v>
      </c>
      <c r="C2235" t="s">
        <v>952</v>
      </c>
      <c r="D2235">
        <v>1</v>
      </c>
      <c r="E2235" s="1" t="s">
        <v>139</v>
      </c>
      <c r="F2235">
        <v>2.0256788024731499E-4</v>
      </c>
      <c r="G2235" s="10">
        <v>11</v>
      </c>
      <c r="H2235" s="4">
        <v>47343955</v>
      </c>
      <c r="I2235" s="4" t="s">
        <v>82</v>
      </c>
      <c r="J2235" s="12" t="s">
        <v>51</v>
      </c>
      <c r="K2235" s="11">
        <v>0.67600000000000005</v>
      </c>
      <c r="L2235" s="11">
        <f t="shared" si="34"/>
        <v>0.32399999999999995</v>
      </c>
      <c r="M2235">
        <v>1.47E-2</v>
      </c>
      <c r="N2235" s="52">
        <v>3.3E-3</v>
      </c>
      <c r="O2235" s="1">
        <v>6.6089999999999997E-6</v>
      </c>
      <c r="P2235" t="s">
        <v>52</v>
      </c>
      <c r="Q2235">
        <v>247107</v>
      </c>
    </row>
    <row r="2236" spans="1:17">
      <c r="A2236" t="s">
        <v>10071</v>
      </c>
      <c r="B2236" t="s">
        <v>10072</v>
      </c>
      <c r="C2236" t="s">
        <v>952</v>
      </c>
      <c r="D2236">
        <v>1</v>
      </c>
      <c r="E2236" s="1" t="s">
        <v>139</v>
      </c>
      <c r="F2236">
        <v>2.0931328535680899E-4</v>
      </c>
      <c r="G2236" s="10">
        <v>11</v>
      </c>
      <c r="H2236" s="4">
        <v>47345100</v>
      </c>
      <c r="I2236" s="4" t="s">
        <v>50</v>
      </c>
      <c r="J2236" s="12" t="s">
        <v>62</v>
      </c>
      <c r="K2236" s="11">
        <v>0.67490000000000006</v>
      </c>
      <c r="L2236" s="11">
        <f t="shared" si="34"/>
        <v>0.32509999999999994</v>
      </c>
      <c r="M2236">
        <v>1.43E-2</v>
      </c>
      <c r="N2236" s="52">
        <v>3.2000000000000002E-3</v>
      </c>
      <c r="O2236" s="1">
        <v>9.9769999999999995E-6</v>
      </c>
      <c r="P2236" t="s">
        <v>52</v>
      </c>
      <c r="Q2236">
        <v>247107</v>
      </c>
    </row>
    <row r="2237" spans="1:17">
      <c r="A2237" t="s">
        <v>10073</v>
      </c>
      <c r="B2237" t="s">
        <v>10074</v>
      </c>
      <c r="C2237" t="s">
        <v>952</v>
      </c>
      <c r="D2237">
        <v>1</v>
      </c>
      <c r="E2237" s="1" t="s">
        <v>139</v>
      </c>
      <c r="F2237">
        <v>2.40791871240252E-4</v>
      </c>
      <c r="G2237" s="10">
        <v>11</v>
      </c>
      <c r="H2237" s="4">
        <v>47348702</v>
      </c>
      <c r="I2237" s="4" t="s">
        <v>50</v>
      </c>
      <c r="J2237" s="12" t="s">
        <v>62</v>
      </c>
      <c r="K2237" s="11">
        <v>0.67479999999999996</v>
      </c>
      <c r="L2237" s="11">
        <f t="shared" si="34"/>
        <v>0.32520000000000004</v>
      </c>
      <c r="M2237">
        <v>1.44E-2</v>
      </c>
      <c r="N2237" s="52">
        <v>3.2000000000000002E-3</v>
      </c>
      <c r="O2237" s="1">
        <v>8.2309999999999996E-6</v>
      </c>
      <c r="P2237" t="s">
        <v>52</v>
      </c>
      <c r="Q2237">
        <v>247107</v>
      </c>
    </row>
    <row r="2238" spans="1:17">
      <c r="A2238" t="s">
        <v>10075</v>
      </c>
      <c r="B2238" t="s">
        <v>10076</v>
      </c>
      <c r="C2238" t="s">
        <v>952</v>
      </c>
      <c r="D2238">
        <v>1</v>
      </c>
      <c r="E2238" s="1" t="s">
        <v>139</v>
      </c>
      <c r="F2238">
        <v>1.8212760399492599E-4</v>
      </c>
      <c r="G2238" s="10">
        <v>11</v>
      </c>
      <c r="H2238" s="4">
        <v>47350553</v>
      </c>
      <c r="I2238" s="4" t="s">
        <v>62</v>
      </c>
      <c r="J2238" s="12" t="s">
        <v>51</v>
      </c>
      <c r="K2238" s="11">
        <v>0.32519999999999999</v>
      </c>
      <c r="L2238" s="11">
        <f t="shared" si="34"/>
        <v>0.32519999999999999</v>
      </c>
      <c r="M2238">
        <v>-1.4200000000000001E-2</v>
      </c>
      <c r="N2238" s="52">
        <v>3.2000000000000002E-3</v>
      </c>
      <c r="O2238" s="1">
        <v>1.08E-5</v>
      </c>
      <c r="P2238" t="s">
        <v>83</v>
      </c>
      <c r="Q2238">
        <v>247107</v>
      </c>
    </row>
    <row r="2239" spans="1:17">
      <c r="A2239" t="s">
        <v>10077</v>
      </c>
      <c r="B2239" t="s">
        <v>10078</v>
      </c>
      <c r="C2239" t="s">
        <v>952</v>
      </c>
      <c r="D2239">
        <v>1</v>
      </c>
      <c r="E2239" s="1" t="s">
        <v>139</v>
      </c>
      <c r="F2239">
        <v>2.0931328535680899E-4</v>
      </c>
      <c r="G2239" s="10">
        <v>11</v>
      </c>
      <c r="H2239" s="4">
        <v>47352409</v>
      </c>
      <c r="I2239" s="4" t="s">
        <v>82</v>
      </c>
      <c r="J2239" s="12" t="s">
        <v>51</v>
      </c>
      <c r="K2239" s="11">
        <v>0.3251</v>
      </c>
      <c r="L2239" s="11">
        <f t="shared" si="34"/>
        <v>0.3251</v>
      </c>
      <c r="M2239">
        <v>-1.43E-2</v>
      </c>
      <c r="N2239" s="52">
        <v>3.2000000000000002E-3</v>
      </c>
      <c r="O2239" s="1">
        <v>9.5980000000000003E-6</v>
      </c>
      <c r="P2239" t="s">
        <v>83</v>
      </c>
      <c r="Q2239">
        <v>247107</v>
      </c>
    </row>
    <row r="2240" spans="1:17">
      <c r="A2240" t="s">
        <v>10079</v>
      </c>
      <c r="B2240" t="s">
        <v>10080</v>
      </c>
      <c r="C2240" t="s">
        <v>952</v>
      </c>
      <c r="D2240">
        <v>1</v>
      </c>
      <c r="E2240" s="1" t="s">
        <v>139</v>
      </c>
      <c r="F2240">
        <v>1.1992827719278E-3</v>
      </c>
      <c r="G2240" s="10">
        <v>11</v>
      </c>
      <c r="H2240" s="4">
        <v>47360412</v>
      </c>
      <c r="I2240" s="4" t="s">
        <v>50</v>
      </c>
      <c r="J2240" s="12" t="s">
        <v>62</v>
      </c>
      <c r="K2240" s="11">
        <v>0.65259999999999996</v>
      </c>
      <c r="L2240" s="11">
        <f t="shared" si="34"/>
        <v>0.34740000000000004</v>
      </c>
      <c r="M2240">
        <v>1.55E-2</v>
      </c>
      <c r="N2240" s="52">
        <v>3.2000000000000002E-3</v>
      </c>
      <c r="O2240" s="1">
        <v>1.046E-6</v>
      </c>
      <c r="P2240" t="s">
        <v>52</v>
      </c>
      <c r="Q2240">
        <v>247107</v>
      </c>
    </row>
    <row r="2241" spans="1:17">
      <c r="A2241" t="s">
        <v>10081</v>
      </c>
      <c r="B2241" t="s">
        <v>10082</v>
      </c>
      <c r="C2241" t="s">
        <v>952</v>
      </c>
      <c r="D2241">
        <v>1</v>
      </c>
      <c r="E2241" s="1" t="s">
        <v>139</v>
      </c>
      <c r="F2241">
        <v>1.9262117096847199E-4</v>
      </c>
      <c r="G2241" s="10">
        <v>11</v>
      </c>
      <c r="H2241" s="4">
        <v>47361857</v>
      </c>
      <c r="I2241" s="4" t="s">
        <v>50</v>
      </c>
      <c r="J2241" s="12" t="s">
        <v>62</v>
      </c>
      <c r="K2241" s="11">
        <v>0.1779</v>
      </c>
      <c r="L2241" s="11">
        <f t="shared" si="34"/>
        <v>0.1779</v>
      </c>
      <c r="M2241">
        <v>-1.7600000000000001E-2</v>
      </c>
      <c r="N2241" s="52">
        <v>4.0000000000000001E-3</v>
      </c>
      <c r="O2241" s="1">
        <v>9.6830000000000003E-6</v>
      </c>
      <c r="P2241" t="s">
        <v>193</v>
      </c>
      <c r="Q2241">
        <v>247107</v>
      </c>
    </row>
    <row r="2242" spans="1:17">
      <c r="A2242" t="s">
        <v>10083</v>
      </c>
      <c r="B2242" t="s">
        <v>10084</v>
      </c>
      <c r="C2242" t="s">
        <v>952</v>
      </c>
      <c r="D2242">
        <v>1</v>
      </c>
      <c r="E2242" s="1" t="s">
        <v>139</v>
      </c>
      <c r="F2242">
        <v>2.15076506264381E-4</v>
      </c>
      <c r="G2242" s="10">
        <v>11</v>
      </c>
      <c r="H2242" s="4">
        <v>47362339</v>
      </c>
      <c r="I2242" s="4" t="s">
        <v>82</v>
      </c>
      <c r="J2242" s="12" t="s">
        <v>51</v>
      </c>
      <c r="K2242" s="11">
        <v>0.1779</v>
      </c>
      <c r="L2242" s="11">
        <f t="shared" si="34"/>
        <v>0.1779</v>
      </c>
      <c r="M2242">
        <v>-1.77E-2</v>
      </c>
      <c r="N2242" s="52">
        <v>4.0000000000000001E-3</v>
      </c>
      <c r="O2242" s="1">
        <v>9.0159999999999997E-6</v>
      </c>
      <c r="P2242" t="s">
        <v>193</v>
      </c>
      <c r="Q2242">
        <v>247107</v>
      </c>
    </row>
    <row r="2243" spans="1:17">
      <c r="A2243" t="s">
        <v>10085</v>
      </c>
      <c r="B2243" t="s">
        <v>10086</v>
      </c>
      <c r="C2243" t="s">
        <v>952</v>
      </c>
      <c r="D2243">
        <v>1</v>
      </c>
      <c r="E2243" s="1" t="s">
        <v>139</v>
      </c>
      <c r="F2243">
        <v>1.8109768478429299E-3</v>
      </c>
      <c r="G2243" s="10">
        <v>11</v>
      </c>
      <c r="H2243" s="4">
        <v>47374928</v>
      </c>
      <c r="I2243" s="4" t="s">
        <v>62</v>
      </c>
      <c r="J2243" s="12" t="s">
        <v>51</v>
      </c>
      <c r="K2243" s="11">
        <v>0.85650000000000004</v>
      </c>
      <c r="L2243" s="11">
        <f t="shared" si="34"/>
        <v>0.14349999999999996</v>
      </c>
      <c r="M2243">
        <v>2.1399999999999999E-2</v>
      </c>
      <c r="N2243" s="52">
        <v>4.4000000000000003E-3</v>
      </c>
      <c r="O2243" s="1">
        <v>1.234E-6</v>
      </c>
      <c r="P2243" t="s">
        <v>63</v>
      </c>
      <c r="Q2243">
        <v>247107</v>
      </c>
    </row>
    <row r="2244" spans="1:17">
      <c r="A2244" t="s">
        <v>10087</v>
      </c>
      <c r="B2244" t="s">
        <v>10088</v>
      </c>
      <c r="C2244" t="s">
        <v>952</v>
      </c>
      <c r="D2244">
        <v>1</v>
      </c>
      <c r="E2244" s="1" t="s">
        <v>139</v>
      </c>
      <c r="F2244">
        <v>1.7093024950717899E-4</v>
      </c>
      <c r="G2244" s="10">
        <v>11</v>
      </c>
      <c r="H2244" s="4">
        <v>47378399</v>
      </c>
      <c r="I2244" s="4" t="s">
        <v>82</v>
      </c>
      <c r="J2244" s="12" t="s">
        <v>51</v>
      </c>
      <c r="K2244" s="11">
        <v>0.85529999999999995</v>
      </c>
      <c r="L2244" s="11">
        <f t="shared" si="34"/>
        <v>0.14470000000000005</v>
      </c>
      <c r="M2244">
        <v>2.12E-2</v>
      </c>
      <c r="N2244" s="52">
        <v>4.8999999999999998E-3</v>
      </c>
      <c r="O2244" s="1">
        <v>1.6419999999999999E-5</v>
      </c>
      <c r="P2244" t="s">
        <v>63</v>
      </c>
      <c r="Q2244">
        <v>192819</v>
      </c>
    </row>
    <row r="2245" spans="1:17">
      <c r="A2245" t="s">
        <v>10089</v>
      </c>
      <c r="B2245" t="s">
        <v>10090</v>
      </c>
      <c r="C2245" t="s">
        <v>952</v>
      </c>
      <c r="D2245">
        <v>1</v>
      </c>
      <c r="E2245" s="1" t="s">
        <v>139</v>
      </c>
      <c r="F2245">
        <v>2.6046596885962699E-3</v>
      </c>
      <c r="G2245" s="10">
        <v>11</v>
      </c>
      <c r="H2245" s="4">
        <v>47380995</v>
      </c>
      <c r="I2245" s="4" t="s">
        <v>50</v>
      </c>
      <c r="J2245" s="12" t="s">
        <v>62</v>
      </c>
      <c r="K2245" s="11">
        <v>0.13789999999999999</v>
      </c>
      <c r="L2245" s="11">
        <f t="shared" si="34"/>
        <v>0.13789999999999999</v>
      </c>
      <c r="M2245">
        <v>-2.2200000000000001E-2</v>
      </c>
      <c r="N2245" s="52">
        <v>4.4999999999999997E-3</v>
      </c>
      <c r="O2245" s="1">
        <v>7.8850000000000005E-7</v>
      </c>
      <c r="P2245" t="s">
        <v>83</v>
      </c>
      <c r="Q2245">
        <v>247107</v>
      </c>
    </row>
    <row r="2246" spans="1:17">
      <c r="A2246" t="s">
        <v>10091</v>
      </c>
      <c r="B2246" t="s">
        <v>10092</v>
      </c>
      <c r="C2246" t="s">
        <v>952</v>
      </c>
      <c r="D2246">
        <v>1</v>
      </c>
      <c r="E2246" s="1" t="s">
        <v>139</v>
      </c>
      <c r="F2246">
        <v>4.9919119236540503E-4</v>
      </c>
      <c r="G2246" s="10">
        <v>11</v>
      </c>
      <c r="H2246" s="4">
        <v>47392568</v>
      </c>
      <c r="I2246" s="4" t="s">
        <v>62</v>
      </c>
      <c r="J2246" s="12" t="s">
        <v>51</v>
      </c>
      <c r="K2246" s="11">
        <v>0.85499999999999998</v>
      </c>
      <c r="L2246" s="11">
        <f t="shared" si="34"/>
        <v>0.14500000000000002</v>
      </c>
      <c r="M2246">
        <v>2.0199999999999999E-2</v>
      </c>
      <c r="N2246" s="52">
        <v>4.4000000000000003E-3</v>
      </c>
      <c r="O2246" s="1">
        <v>3.523E-6</v>
      </c>
      <c r="P2246" t="s">
        <v>63</v>
      </c>
      <c r="Q2246">
        <v>247107</v>
      </c>
    </row>
    <row r="2247" spans="1:17">
      <c r="A2247" t="s">
        <v>10093</v>
      </c>
      <c r="B2247" t="s">
        <v>10094</v>
      </c>
      <c r="C2247" t="s">
        <v>952</v>
      </c>
      <c r="D2247">
        <v>1</v>
      </c>
      <c r="E2247" s="1" t="s">
        <v>139</v>
      </c>
      <c r="F2247">
        <v>3.6593192794948099E-4</v>
      </c>
      <c r="G2247" s="10">
        <v>11</v>
      </c>
      <c r="H2247" s="4">
        <v>47402615</v>
      </c>
      <c r="I2247" s="4" t="s">
        <v>82</v>
      </c>
      <c r="J2247" s="12" t="s">
        <v>51</v>
      </c>
      <c r="K2247" s="11">
        <v>0.14560000000000001</v>
      </c>
      <c r="L2247" s="11">
        <f t="shared" ref="L2247:L2310" si="35">IF(K2247&gt;0.5,1-K2247,K2247)</f>
        <v>0.14560000000000001</v>
      </c>
      <c r="M2247">
        <v>-1.9900000000000001E-2</v>
      </c>
      <c r="N2247" s="52">
        <v>4.4000000000000003E-3</v>
      </c>
      <c r="O2247" s="1">
        <v>5.0409999999999997E-6</v>
      </c>
      <c r="P2247" t="s">
        <v>193</v>
      </c>
      <c r="Q2247">
        <v>247107</v>
      </c>
    </row>
    <row r="2248" spans="1:17">
      <c r="A2248" t="s">
        <v>10095</v>
      </c>
      <c r="B2248" t="s">
        <v>10096</v>
      </c>
      <c r="C2248" t="s">
        <v>952</v>
      </c>
      <c r="D2248">
        <v>1</v>
      </c>
      <c r="E2248" s="1" t="s">
        <v>139</v>
      </c>
      <c r="F2248">
        <v>3.6593192794948099E-4</v>
      </c>
      <c r="G2248" s="10">
        <v>11</v>
      </c>
      <c r="H2248" s="4">
        <v>47404314</v>
      </c>
      <c r="I2248" s="4" t="s">
        <v>82</v>
      </c>
      <c r="J2248" s="12" t="s">
        <v>51</v>
      </c>
      <c r="K2248" s="11">
        <v>0.14499999999999999</v>
      </c>
      <c r="L2248" s="11">
        <f t="shared" si="35"/>
        <v>0.14499999999999999</v>
      </c>
      <c r="M2248">
        <v>-1.9900000000000001E-2</v>
      </c>
      <c r="N2248" s="52">
        <v>4.4000000000000003E-3</v>
      </c>
      <c r="O2248" s="1">
        <v>4.9180000000000002E-6</v>
      </c>
      <c r="P2248" t="s">
        <v>193</v>
      </c>
      <c r="Q2248">
        <v>247107</v>
      </c>
    </row>
    <row r="2249" spans="1:17">
      <c r="A2249" t="s">
        <v>10097</v>
      </c>
      <c r="B2249" t="s">
        <v>10098</v>
      </c>
      <c r="C2249" t="s">
        <v>952</v>
      </c>
      <c r="D2249">
        <v>1</v>
      </c>
      <c r="E2249" s="1" t="s">
        <v>139</v>
      </c>
      <c r="F2249">
        <v>3.6593192794948099E-4</v>
      </c>
      <c r="G2249" s="10">
        <v>11</v>
      </c>
      <c r="H2249" s="4">
        <v>47410166</v>
      </c>
      <c r="I2249" s="4" t="s">
        <v>82</v>
      </c>
      <c r="J2249" s="12" t="s">
        <v>50</v>
      </c>
      <c r="K2249" s="11">
        <v>0.14449999999999999</v>
      </c>
      <c r="L2249" s="11">
        <f t="shared" si="35"/>
        <v>0.14449999999999999</v>
      </c>
      <c r="M2249">
        <v>-1.9900000000000001E-2</v>
      </c>
      <c r="N2249" s="52">
        <v>4.4000000000000003E-3</v>
      </c>
      <c r="O2249" s="1">
        <v>4.9910000000000002E-6</v>
      </c>
      <c r="P2249" t="s">
        <v>193</v>
      </c>
      <c r="Q2249">
        <v>247107</v>
      </c>
    </row>
    <row r="2250" spans="1:17">
      <c r="A2250" t="s">
        <v>10099</v>
      </c>
      <c r="B2250" t="s">
        <v>10100</v>
      </c>
      <c r="C2250" t="s">
        <v>952</v>
      </c>
      <c r="D2250">
        <v>1</v>
      </c>
      <c r="E2250" s="1" t="s">
        <v>139</v>
      </c>
      <c r="F2250">
        <v>3.4021449156444998E-4</v>
      </c>
      <c r="G2250" s="10">
        <v>11</v>
      </c>
      <c r="H2250" s="4">
        <v>47410751</v>
      </c>
      <c r="I2250" s="4" t="s">
        <v>50</v>
      </c>
      <c r="J2250" s="12" t="s">
        <v>51</v>
      </c>
      <c r="K2250" s="11">
        <v>0.14699999999999999</v>
      </c>
      <c r="L2250" s="11">
        <f t="shared" si="35"/>
        <v>0.14699999999999999</v>
      </c>
      <c r="M2250">
        <v>-1.9400000000000001E-2</v>
      </c>
      <c r="N2250" s="52">
        <v>4.3E-3</v>
      </c>
      <c r="O2250" s="1">
        <v>7.1590000000000004E-6</v>
      </c>
      <c r="P2250" t="s">
        <v>193</v>
      </c>
      <c r="Q2250">
        <v>247107</v>
      </c>
    </row>
    <row r="2251" spans="1:17">
      <c r="A2251" t="s">
        <v>10101</v>
      </c>
      <c r="B2251" t="s">
        <v>10102</v>
      </c>
      <c r="C2251" t="s">
        <v>952</v>
      </c>
      <c r="D2251">
        <v>1</v>
      </c>
      <c r="E2251" s="1" t="s">
        <v>139</v>
      </c>
      <c r="F2251">
        <v>3.3028830882718901E-4</v>
      </c>
      <c r="G2251" s="10">
        <v>11</v>
      </c>
      <c r="H2251" s="4">
        <v>47411736</v>
      </c>
      <c r="I2251" s="4" t="s">
        <v>82</v>
      </c>
      <c r="J2251" s="12" t="s">
        <v>51</v>
      </c>
      <c r="K2251" s="11">
        <v>0.85540000000000005</v>
      </c>
      <c r="L2251" s="11">
        <f t="shared" si="35"/>
        <v>0.14459999999999995</v>
      </c>
      <c r="M2251">
        <v>1.9800000000000002E-2</v>
      </c>
      <c r="N2251" s="52">
        <v>4.4000000000000003E-3</v>
      </c>
      <c r="O2251" s="1">
        <v>5.5439999999999998E-6</v>
      </c>
      <c r="P2251" t="s">
        <v>63</v>
      </c>
      <c r="Q2251">
        <v>247107</v>
      </c>
    </row>
    <row r="2252" spans="1:17">
      <c r="A2252" t="s">
        <v>10103</v>
      </c>
      <c r="B2252" t="s">
        <v>10104</v>
      </c>
      <c r="C2252" t="s">
        <v>952</v>
      </c>
      <c r="D2252">
        <v>1</v>
      </c>
      <c r="E2252" s="1" t="s">
        <v>139</v>
      </c>
      <c r="F2252">
        <v>3.6593192794948099E-4</v>
      </c>
      <c r="G2252" s="10">
        <v>11</v>
      </c>
      <c r="H2252" s="4">
        <v>47415895</v>
      </c>
      <c r="I2252" s="4" t="s">
        <v>82</v>
      </c>
      <c r="J2252" s="12" t="s">
        <v>51</v>
      </c>
      <c r="K2252" s="11">
        <v>0.14449999999999999</v>
      </c>
      <c r="L2252" s="11">
        <f t="shared" si="35"/>
        <v>0.14449999999999999</v>
      </c>
      <c r="M2252">
        <v>-1.9900000000000001E-2</v>
      </c>
      <c r="N2252" s="52">
        <v>4.4000000000000003E-3</v>
      </c>
      <c r="O2252" s="1">
        <v>5.1460000000000004E-6</v>
      </c>
      <c r="P2252" t="s">
        <v>193</v>
      </c>
      <c r="Q2252">
        <v>247107</v>
      </c>
    </row>
    <row r="2253" spans="1:17">
      <c r="A2253" t="s">
        <v>10105</v>
      </c>
      <c r="B2253" t="s">
        <v>10106</v>
      </c>
      <c r="C2253" t="s">
        <v>952</v>
      </c>
      <c r="D2253">
        <v>1</v>
      </c>
      <c r="E2253" s="1" t="s">
        <v>139</v>
      </c>
      <c r="F2253">
        <v>3.92557094190793E-4</v>
      </c>
      <c r="G2253" s="10">
        <v>11</v>
      </c>
      <c r="H2253" s="4">
        <v>47422772</v>
      </c>
      <c r="I2253" s="4" t="s">
        <v>50</v>
      </c>
      <c r="J2253" s="12" t="s">
        <v>62</v>
      </c>
      <c r="K2253" s="11">
        <v>0.86429999999999996</v>
      </c>
      <c r="L2253" s="11">
        <f t="shared" si="35"/>
        <v>0.13570000000000004</v>
      </c>
      <c r="M2253">
        <v>2.0400000000000001E-2</v>
      </c>
      <c r="N2253" s="52">
        <v>4.4999999999999997E-3</v>
      </c>
      <c r="O2253" s="1">
        <v>5.4960000000000004E-6</v>
      </c>
      <c r="P2253" t="s">
        <v>52</v>
      </c>
      <c r="Q2253">
        <v>247107</v>
      </c>
    </row>
    <row r="2254" spans="1:17">
      <c r="A2254" t="s">
        <v>10107</v>
      </c>
      <c r="B2254" t="s">
        <v>10108</v>
      </c>
      <c r="C2254" t="s">
        <v>952</v>
      </c>
      <c r="D2254">
        <v>1</v>
      </c>
      <c r="E2254" s="1" t="s">
        <v>139</v>
      </c>
      <c r="F2254">
        <v>4.67139629114543E-4</v>
      </c>
      <c r="G2254" s="10">
        <v>11</v>
      </c>
      <c r="H2254" s="4">
        <v>47424963</v>
      </c>
      <c r="I2254" s="4" t="s">
        <v>82</v>
      </c>
      <c r="J2254" s="12" t="s">
        <v>51</v>
      </c>
      <c r="K2254" s="11">
        <v>0.85340000000000005</v>
      </c>
      <c r="L2254" s="11">
        <f t="shared" si="35"/>
        <v>0.14659999999999995</v>
      </c>
      <c r="M2254">
        <v>1.9699999999999999E-2</v>
      </c>
      <c r="N2254" s="52">
        <v>4.3E-3</v>
      </c>
      <c r="O2254" s="1">
        <v>4.8110000000000002E-6</v>
      </c>
      <c r="P2254" t="s">
        <v>63</v>
      </c>
      <c r="Q2254">
        <v>247107</v>
      </c>
    </row>
    <row r="2255" spans="1:17">
      <c r="A2255" t="s">
        <v>10109</v>
      </c>
      <c r="B2255" t="s">
        <v>10110</v>
      </c>
      <c r="C2255" t="s">
        <v>952</v>
      </c>
      <c r="D2255">
        <v>1</v>
      </c>
      <c r="E2255" s="1" t="s">
        <v>139</v>
      </c>
      <c r="F2255">
        <v>4.2006255704172602E-4</v>
      </c>
      <c r="G2255" s="10">
        <v>11</v>
      </c>
      <c r="H2255" s="4">
        <v>47431529</v>
      </c>
      <c r="I2255" s="4" t="s">
        <v>82</v>
      </c>
      <c r="J2255" s="12" t="s">
        <v>51</v>
      </c>
      <c r="K2255" s="11">
        <v>0.1464</v>
      </c>
      <c r="L2255" s="11">
        <f t="shared" si="35"/>
        <v>0.1464</v>
      </c>
      <c r="M2255">
        <v>-1.9599999999999999E-2</v>
      </c>
      <c r="N2255" s="52">
        <v>4.3E-3</v>
      </c>
      <c r="O2255" s="1">
        <v>5.7799999999999997E-6</v>
      </c>
      <c r="P2255" t="s">
        <v>193</v>
      </c>
      <c r="Q2255">
        <v>247107</v>
      </c>
    </row>
    <row r="2256" spans="1:17">
      <c r="A2256" t="s">
        <v>10111</v>
      </c>
      <c r="B2256" t="s">
        <v>10112</v>
      </c>
      <c r="C2256" t="s">
        <v>952</v>
      </c>
      <c r="D2256">
        <v>1</v>
      </c>
      <c r="E2256" s="1" t="s">
        <v>139</v>
      </c>
      <c r="F2256">
        <v>4.2006255704172602E-4</v>
      </c>
      <c r="G2256" s="10">
        <v>11</v>
      </c>
      <c r="H2256" s="4">
        <v>47431961</v>
      </c>
      <c r="I2256" s="4" t="s">
        <v>82</v>
      </c>
      <c r="J2256" s="12" t="s">
        <v>51</v>
      </c>
      <c r="K2256" s="11">
        <v>0.1462</v>
      </c>
      <c r="L2256" s="11">
        <f t="shared" si="35"/>
        <v>0.1462</v>
      </c>
      <c r="M2256">
        <v>-1.9599999999999999E-2</v>
      </c>
      <c r="N2256" s="52">
        <v>4.3E-3</v>
      </c>
      <c r="O2256" s="1">
        <v>5.604E-6</v>
      </c>
      <c r="P2256" t="s">
        <v>193</v>
      </c>
      <c r="Q2256">
        <v>247107</v>
      </c>
    </row>
    <row r="2257" spans="1:17">
      <c r="A2257" t="s">
        <v>10113</v>
      </c>
      <c r="B2257" t="s">
        <v>10114</v>
      </c>
      <c r="C2257" t="s">
        <v>952</v>
      </c>
      <c r="D2257">
        <v>1</v>
      </c>
      <c r="E2257" s="1" t="s">
        <v>139</v>
      </c>
      <c r="F2257">
        <v>6.1560065520801903E-4</v>
      </c>
      <c r="G2257" s="10">
        <v>11</v>
      </c>
      <c r="H2257" s="4">
        <v>47441356</v>
      </c>
      <c r="I2257" s="4" t="s">
        <v>50</v>
      </c>
      <c r="J2257" s="12" t="s">
        <v>51</v>
      </c>
      <c r="K2257" s="11">
        <v>0.1429</v>
      </c>
      <c r="L2257" s="11">
        <f t="shared" si="35"/>
        <v>0.1429</v>
      </c>
      <c r="M2257">
        <v>-2.0400000000000001E-2</v>
      </c>
      <c r="N2257" s="52">
        <v>4.4000000000000003E-3</v>
      </c>
      <c r="O2257" s="1">
        <v>2.869E-6</v>
      </c>
      <c r="P2257" t="s">
        <v>193</v>
      </c>
      <c r="Q2257">
        <v>247107</v>
      </c>
    </row>
    <row r="2258" spans="1:17">
      <c r="A2258" t="s">
        <v>10115</v>
      </c>
      <c r="B2258" t="s">
        <v>10116</v>
      </c>
      <c r="C2258" t="s">
        <v>952</v>
      </c>
      <c r="D2258">
        <v>1</v>
      </c>
      <c r="E2258" s="1" t="s">
        <v>139</v>
      </c>
      <c r="F2258">
        <v>4.80606417934261E-4</v>
      </c>
      <c r="G2258" s="10">
        <v>11</v>
      </c>
      <c r="H2258" s="4">
        <v>47441664</v>
      </c>
      <c r="I2258" s="4" t="s">
        <v>50</v>
      </c>
      <c r="J2258" s="12" t="s">
        <v>62</v>
      </c>
      <c r="K2258" s="11">
        <v>0.1353</v>
      </c>
      <c r="L2258" s="11">
        <f t="shared" si="35"/>
        <v>0.1353</v>
      </c>
      <c r="M2258">
        <v>-2.06E-2</v>
      </c>
      <c r="N2258" s="52">
        <v>4.4999999999999997E-3</v>
      </c>
      <c r="O2258" s="1">
        <v>4.4610000000000001E-6</v>
      </c>
      <c r="P2258" t="s">
        <v>83</v>
      </c>
      <c r="Q2258">
        <v>247107</v>
      </c>
    </row>
    <row r="2259" spans="1:17">
      <c r="A2259" t="s">
        <v>10117</v>
      </c>
      <c r="B2259" t="s">
        <v>10118</v>
      </c>
      <c r="C2259" t="s">
        <v>952</v>
      </c>
      <c r="D2259">
        <v>1</v>
      </c>
      <c r="E2259" s="1" t="s">
        <v>139</v>
      </c>
      <c r="F2259">
        <v>4.80606417934261E-4</v>
      </c>
      <c r="G2259" s="10">
        <v>11</v>
      </c>
      <c r="H2259" s="4">
        <v>47447202</v>
      </c>
      <c r="I2259" s="4" t="s">
        <v>50</v>
      </c>
      <c r="J2259" s="12" t="s">
        <v>62</v>
      </c>
      <c r="K2259" s="11">
        <v>0.86450000000000005</v>
      </c>
      <c r="L2259" s="11">
        <f t="shared" si="35"/>
        <v>0.13549999999999995</v>
      </c>
      <c r="M2259">
        <v>2.06E-2</v>
      </c>
      <c r="N2259" s="52">
        <v>4.4999999999999997E-3</v>
      </c>
      <c r="O2259" s="1">
        <v>4.4279999999999998E-6</v>
      </c>
      <c r="P2259" t="s">
        <v>52</v>
      </c>
      <c r="Q2259">
        <v>247107</v>
      </c>
    </row>
    <row r="2260" spans="1:17">
      <c r="A2260" t="s">
        <v>10119</v>
      </c>
      <c r="B2260" t="s">
        <v>10120</v>
      </c>
      <c r="C2260" t="s">
        <v>952</v>
      </c>
      <c r="D2260">
        <v>1</v>
      </c>
      <c r="E2260" s="1" t="s">
        <v>139</v>
      </c>
      <c r="F2260">
        <v>3.7793403484004401E-4</v>
      </c>
      <c r="G2260" s="10">
        <v>11</v>
      </c>
      <c r="H2260" s="4">
        <v>47454210</v>
      </c>
      <c r="I2260" s="4" t="s">
        <v>50</v>
      </c>
      <c r="J2260" s="12" t="s">
        <v>62</v>
      </c>
      <c r="K2260" s="11">
        <v>0.1462</v>
      </c>
      <c r="L2260" s="11">
        <f t="shared" si="35"/>
        <v>0.1462</v>
      </c>
      <c r="M2260">
        <v>-1.95E-2</v>
      </c>
      <c r="N2260" s="52">
        <v>4.3E-3</v>
      </c>
      <c r="O2260" s="1">
        <v>6.0859999999999998E-6</v>
      </c>
      <c r="P2260" t="s">
        <v>193</v>
      </c>
      <c r="Q2260">
        <v>247107</v>
      </c>
    </row>
    <row r="2261" spans="1:17">
      <c r="A2261" t="s">
        <v>10121</v>
      </c>
      <c r="B2261" t="s">
        <v>10122</v>
      </c>
      <c r="C2261" t="s">
        <v>952</v>
      </c>
      <c r="D2261">
        <v>1</v>
      </c>
      <c r="E2261" s="1" t="s">
        <v>139</v>
      </c>
      <c r="F2261">
        <v>4.3424919213027902E-4</v>
      </c>
      <c r="G2261" s="10">
        <v>11</v>
      </c>
      <c r="H2261" s="4">
        <v>47456067</v>
      </c>
      <c r="I2261" s="4" t="s">
        <v>50</v>
      </c>
      <c r="J2261" s="12" t="s">
        <v>62</v>
      </c>
      <c r="K2261" s="11">
        <v>0.86419999999999997</v>
      </c>
      <c r="L2261" s="11">
        <f t="shared" si="35"/>
        <v>0.13580000000000003</v>
      </c>
      <c r="M2261">
        <v>2.0500000000000001E-2</v>
      </c>
      <c r="N2261" s="52">
        <v>4.4999999999999997E-3</v>
      </c>
      <c r="O2261" s="1">
        <v>4.9350000000000002E-6</v>
      </c>
      <c r="P2261" t="s">
        <v>52</v>
      </c>
      <c r="Q2261">
        <v>247107</v>
      </c>
    </row>
    <row r="2262" spans="1:17">
      <c r="A2262" t="s">
        <v>10123</v>
      </c>
      <c r="B2262" t="s">
        <v>10124</v>
      </c>
      <c r="C2262" t="s">
        <v>952</v>
      </c>
      <c r="D2262">
        <v>1</v>
      </c>
      <c r="E2262" s="1" t="s">
        <v>139</v>
      </c>
      <c r="F2262">
        <v>5.1977360761019898E-4</v>
      </c>
      <c r="G2262" s="10">
        <v>11</v>
      </c>
      <c r="H2262" s="4">
        <v>47464519</v>
      </c>
      <c r="I2262" s="4" t="s">
        <v>82</v>
      </c>
      <c r="J2262" s="12" t="s">
        <v>51</v>
      </c>
      <c r="K2262" s="11">
        <v>0.14630000000000001</v>
      </c>
      <c r="L2262" s="11">
        <f t="shared" si="35"/>
        <v>0.14630000000000001</v>
      </c>
      <c r="M2262">
        <v>-1.9800000000000002E-2</v>
      </c>
      <c r="N2262" s="52">
        <v>4.3E-3</v>
      </c>
      <c r="O2262" s="1">
        <v>4.6739999999999996E-6</v>
      </c>
      <c r="P2262" t="s">
        <v>193</v>
      </c>
      <c r="Q2262">
        <v>247107</v>
      </c>
    </row>
    <row r="2263" spans="1:17">
      <c r="A2263" t="s">
        <v>10125</v>
      </c>
      <c r="B2263" t="s">
        <v>10126</v>
      </c>
      <c r="C2263" t="s">
        <v>952</v>
      </c>
      <c r="D2263">
        <v>1</v>
      </c>
      <c r="E2263" s="1" t="s">
        <v>139</v>
      </c>
      <c r="F2263">
        <v>2.48984238388109E-4</v>
      </c>
      <c r="G2263" s="10">
        <v>11</v>
      </c>
      <c r="H2263" s="4">
        <v>47475675</v>
      </c>
      <c r="I2263" s="4" t="s">
        <v>82</v>
      </c>
      <c r="J2263" s="12" t="s">
        <v>51</v>
      </c>
      <c r="K2263" s="11">
        <v>0.1447</v>
      </c>
      <c r="L2263" s="11">
        <f t="shared" si="35"/>
        <v>0.1447</v>
      </c>
      <c r="M2263">
        <v>-1.9099999999999999E-2</v>
      </c>
      <c r="N2263" s="52">
        <v>4.3E-3</v>
      </c>
      <c r="O2263" s="1">
        <v>1.076E-5</v>
      </c>
      <c r="P2263" t="s">
        <v>193</v>
      </c>
      <c r="Q2263">
        <v>247107</v>
      </c>
    </row>
    <row r="2264" spans="1:17">
      <c r="A2264" t="s">
        <v>10127</v>
      </c>
      <c r="B2264" t="s">
        <v>10128</v>
      </c>
      <c r="C2264" t="s">
        <v>952</v>
      </c>
      <c r="D2264">
        <v>1</v>
      </c>
      <c r="E2264" s="1" t="s">
        <v>139</v>
      </c>
      <c r="F2264">
        <v>3.7793403484004401E-4</v>
      </c>
      <c r="G2264" s="10">
        <v>11</v>
      </c>
      <c r="H2264" s="4">
        <v>47477849</v>
      </c>
      <c r="I2264" s="4" t="s">
        <v>82</v>
      </c>
      <c r="J2264" s="12" t="s">
        <v>51</v>
      </c>
      <c r="K2264" s="11">
        <v>0.8538</v>
      </c>
      <c r="L2264" s="11">
        <f t="shared" si="35"/>
        <v>0.1462</v>
      </c>
      <c r="M2264">
        <v>1.95E-2</v>
      </c>
      <c r="N2264" s="52">
        <v>4.3E-3</v>
      </c>
      <c r="O2264" s="1">
        <v>6.4749999999999998E-6</v>
      </c>
      <c r="P2264" t="s">
        <v>63</v>
      </c>
      <c r="Q2264">
        <v>247107</v>
      </c>
    </row>
    <row r="2265" spans="1:17">
      <c r="A2265" t="s">
        <v>10129</v>
      </c>
      <c r="B2265" t="s">
        <v>10130</v>
      </c>
      <c r="C2265" t="s">
        <v>952</v>
      </c>
      <c r="D2265">
        <v>1</v>
      </c>
      <c r="E2265" s="1" t="s">
        <v>139</v>
      </c>
      <c r="F2265">
        <v>2.24619651419882E-4</v>
      </c>
      <c r="G2265" s="10">
        <v>11</v>
      </c>
      <c r="H2265" s="4">
        <v>47479168</v>
      </c>
      <c r="I2265" s="4" t="s">
        <v>82</v>
      </c>
      <c r="J2265" s="12" t="s">
        <v>51</v>
      </c>
      <c r="K2265" s="11">
        <v>0.14480000000000001</v>
      </c>
      <c r="L2265" s="11">
        <f t="shared" si="35"/>
        <v>0.14480000000000001</v>
      </c>
      <c r="M2265">
        <v>-1.9E-2</v>
      </c>
      <c r="N2265" s="52">
        <v>4.3E-3</v>
      </c>
      <c r="O2265" s="1">
        <v>1.1950000000000001E-5</v>
      </c>
      <c r="P2265" t="s">
        <v>193</v>
      </c>
      <c r="Q2265">
        <v>247107</v>
      </c>
    </row>
    <row r="2266" spans="1:17">
      <c r="A2266" t="s">
        <v>10131</v>
      </c>
      <c r="B2266" t="s">
        <v>10132</v>
      </c>
      <c r="C2266" t="s">
        <v>952</v>
      </c>
      <c r="D2266">
        <v>1</v>
      </c>
      <c r="E2266" s="1" t="s">
        <v>139</v>
      </c>
      <c r="F2266">
        <v>5.7865073351596802E-4</v>
      </c>
      <c r="G2266" s="10">
        <v>11</v>
      </c>
      <c r="H2266" s="4">
        <v>47487740</v>
      </c>
      <c r="I2266" s="4" t="s">
        <v>82</v>
      </c>
      <c r="J2266" s="12" t="s">
        <v>51</v>
      </c>
      <c r="K2266" s="11">
        <v>0.85150000000000003</v>
      </c>
      <c r="L2266" s="11">
        <f t="shared" si="35"/>
        <v>0.14849999999999997</v>
      </c>
      <c r="M2266">
        <v>1.9900000000000001E-2</v>
      </c>
      <c r="N2266" s="52">
        <v>4.3E-3</v>
      </c>
      <c r="O2266" s="1">
        <v>3.7249999999999999E-6</v>
      </c>
      <c r="P2266" t="s">
        <v>63</v>
      </c>
      <c r="Q2266">
        <v>247107</v>
      </c>
    </row>
    <row r="2267" spans="1:17">
      <c r="A2267" t="s">
        <v>10133</v>
      </c>
      <c r="B2267" t="s">
        <v>10134</v>
      </c>
      <c r="C2267" t="s">
        <v>952</v>
      </c>
      <c r="D2267">
        <v>1</v>
      </c>
      <c r="E2267" s="1" t="s">
        <v>139</v>
      </c>
      <c r="F2267">
        <v>4.67139629114543E-4</v>
      </c>
      <c r="G2267" s="10">
        <v>11</v>
      </c>
      <c r="H2267" s="4">
        <v>47501619</v>
      </c>
      <c r="I2267" s="4" t="s">
        <v>50</v>
      </c>
      <c r="J2267" s="12" t="s">
        <v>51</v>
      </c>
      <c r="K2267" s="11">
        <v>0.85419999999999996</v>
      </c>
      <c r="L2267" s="11">
        <f t="shared" si="35"/>
        <v>0.14580000000000004</v>
      </c>
      <c r="M2267">
        <v>1.9699999999999999E-2</v>
      </c>
      <c r="N2267" s="52">
        <v>4.3E-3</v>
      </c>
      <c r="O2267" s="1">
        <v>4.9429999999999999E-6</v>
      </c>
      <c r="P2267" t="s">
        <v>63</v>
      </c>
      <c r="Q2267">
        <v>247107</v>
      </c>
    </row>
    <row r="2268" spans="1:17">
      <c r="A2268" t="s">
        <v>10135</v>
      </c>
      <c r="B2268" t="s">
        <v>10136</v>
      </c>
      <c r="C2268" t="s">
        <v>952</v>
      </c>
      <c r="D2268">
        <v>1</v>
      </c>
      <c r="E2268" s="1" t="s">
        <v>139</v>
      </c>
      <c r="F2268">
        <v>1.83106538377371E-4</v>
      </c>
      <c r="G2268" s="10">
        <v>11</v>
      </c>
      <c r="H2268" s="4">
        <v>47523589</v>
      </c>
      <c r="I2268" s="4" t="s">
        <v>50</v>
      </c>
      <c r="J2268" s="12" t="s">
        <v>62</v>
      </c>
      <c r="K2268" s="11">
        <v>0.14419999999999999</v>
      </c>
      <c r="L2268" s="11">
        <f t="shared" si="35"/>
        <v>0.14419999999999999</v>
      </c>
      <c r="M2268">
        <v>-1.8800000000000001E-2</v>
      </c>
      <c r="N2268" s="52">
        <v>4.3E-3</v>
      </c>
      <c r="O2268" s="1">
        <v>1.5420000000000001E-5</v>
      </c>
      <c r="P2268" t="s">
        <v>193</v>
      </c>
      <c r="Q2268">
        <v>247107</v>
      </c>
    </row>
    <row r="2269" spans="1:17">
      <c r="A2269" t="s">
        <v>10137</v>
      </c>
      <c r="B2269" t="s">
        <v>10138</v>
      </c>
      <c r="C2269" t="s">
        <v>952</v>
      </c>
      <c r="D2269">
        <v>1</v>
      </c>
      <c r="E2269" s="1" t="s">
        <v>139</v>
      </c>
      <c r="F2269">
        <v>1.83106538377371E-4</v>
      </c>
      <c r="G2269" s="10">
        <v>11</v>
      </c>
      <c r="H2269" s="4">
        <v>47524172</v>
      </c>
      <c r="I2269" s="4" t="s">
        <v>82</v>
      </c>
      <c r="J2269" s="12" t="s">
        <v>62</v>
      </c>
      <c r="K2269" s="11">
        <v>0.14419999999999999</v>
      </c>
      <c r="L2269" s="11">
        <f t="shared" si="35"/>
        <v>0.14419999999999999</v>
      </c>
      <c r="M2269">
        <v>-1.8800000000000001E-2</v>
      </c>
      <c r="N2269" s="52">
        <v>4.3E-3</v>
      </c>
      <c r="O2269" s="1">
        <v>1.521E-5</v>
      </c>
      <c r="P2269" t="s">
        <v>193</v>
      </c>
      <c r="Q2269">
        <v>247107</v>
      </c>
    </row>
    <row r="2270" spans="1:17">
      <c r="A2270" t="s">
        <v>10139</v>
      </c>
      <c r="B2270" t="s">
        <v>10140</v>
      </c>
      <c r="C2270" t="s">
        <v>952</v>
      </c>
      <c r="D2270">
        <v>1</v>
      </c>
      <c r="E2270" s="1" t="s">
        <v>139</v>
      </c>
      <c r="F2270">
        <v>2.0274885700478999E-4</v>
      </c>
      <c r="G2270" s="10">
        <v>11</v>
      </c>
      <c r="H2270" s="4">
        <v>47531884</v>
      </c>
      <c r="I2270" s="4" t="s">
        <v>50</v>
      </c>
      <c r="J2270" s="12" t="s">
        <v>51</v>
      </c>
      <c r="K2270" s="11">
        <v>0.85550000000000004</v>
      </c>
      <c r="L2270" s="11">
        <f t="shared" si="35"/>
        <v>0.14449999999999996</v>
      </c>
      <c r="M2270">
        <v>1.89E-2</v>
      </c>
      <c r="N2270" s="52">
        <v>4.3E-3</v>
      </c>
      <c r="O2270" s="1">
        <v>1.332E-5</v>
      </c>
      <c r="P2270" t="s">
        <v>63</v>
      </c>
      <c r="Q2270">
        <v>247107</v>
      </c>
    </row>
    <row r="2271" spans="1:17">
      <c r="A2271" t="s">
        <v>10141</v>
      </c>
      <c r="B2271" t="s">
        <v>10142</v>
      </c>
      <c r="C2271" t="s">
        <v>952</v>
      </c>
      <c r="D2271">
        <v>1</v>
      </c>
      <c r="E2271" s="1" t="s">
        <v>139</v>
      </c>
      <c r="F2271">
        <v>4.2006255704172602E-4</v>
      </c>
      <c r="G2271" s="10">
        <v>11</v>
      </c>
      <c r="H2271" s="4">
        <v>47539208</v>
      </c>
      <c r="I2271" s="4" t="s">
        <v>82</v>
      </c>
      <c r="J2271" s="12" t="s">
        <v>51</v>
      </c>
      <c r="K2271" s="11">
        <v>0.85409999999999997</v>
      </c>
      <c r="L2271" s="11">
        <f t="shared" si="35"/>
        <v>0.14590000000000003</v>
      </c>
      <c r="M2271">
        <v>1.9599999999999999E-2</v>
      </c>
      <c r="N2271" s="52">
        <v>4.3E-3</v>
      </c>
      <c r="O2271" s="1">
        <v>6.1E-6</v>
      </c>
      <c r="P2271" t="s">
        <v>63</v>
      </c>
      <c r="Q2271">
        <v>247107</v>
      </c>
    </row>
    <row r="2272" spans="1:17">
      <c r="A2272" t="s">
        <v>10143</v>
      </c>
      <c r="B2272" t="s">
        <v>10144</v>
      </c>
      <c r="C2272" t="s">
        <v>952</v>
      </c>
      <c r="D2272">
        <v>1</v>
      </c>
      <c r="E2272" s="1" t="s">
        <v>139</v>
      </c>
      <c r="F2272">
        <v>3.7793403484004401E-4</v>
      </c>
      <c r="G2272" s="10">
        <v>11</v>
      </c>
      <c r="H2272" s="4">
        <v>47540007</v>
      </c>
      <c r="I2272" s="4" t="s">
        <v>50</v>
      </c>
      <c r="J2272" s="12" t="s">
        <v>62</v>
      </c>
      <c r="K2272" s="11">
        <v>0.85150000000000003</v>
      </c>
      <c r="L2272" s="11">
        <f t="shared" si="35"/>
        <v>0.14849999999999997</v>
      </c>
      <c r="M2272">
        <v>1.95E-2</v>
      </c>
      <c r="N2272" s="52">
        <v>4.3E-3</v>
      </c>
      <c r="O2272" s="1">
        <v>6.1129999999999997E-6</v>
      </c>
      <c r="P2272" t="s">
        <v>63</v>
      </c>
      <c r="Q2272">
        <v>247107</v>
      </c>
    </row>
    <row r="2273" spans="1:17">
      <c r="A2273" t="s">
        <v>10145</v>
      </c>
      <c r="B2273" t="s">
        <v>10146</v>
      </c>
      <c r="C2273" t="s">
        <v>952</v>
      </c>
      <c r="D2273">
        <v>1</v>
      </c>
      <c r="E2273" s="1" t="s">
        <v>139</v>
      </c>
      <c r="F2273">
        <v>3.7793403484004401E-4</v>
      </c>
      <c r="G2273" s="10">
        <v>11</v>
      </c>
      <c r="H2273" s="4">
        <v>47555003</v>
      </c>
      <c r="I2273" s="4" t="s">
        <v>82</v>
      </c>
      <c r="J2273" s="12" t="s">
        <v>62</v>
      </c>
      <c r="K2273" s="11">
        <v>0.1459</v>
      </c>
      <c r="L2273" s="11">
        <f t="shared" si="35"/>
        <v>0.1459</v>
      </c>
      <c r="M2273">
        <v>-1.95E-2</v>
      </c>
      <c r="N2273" s="52">
        <v>4.3E-3</v>
      </c>
      <c r="O2273" s="1">
        <v>6.8299999999999998E-6</v>
      </c>
      <c r="P2273" t="s">
        <v>193</v>
      </c>
      <c r="Q2273">
        <v>247107</v>
      </c>
    </row>
    <row r="2274" spans="1:17">
      <c r="A2274" t="s">
        <v>10147</v>
      </c>
      <c r="B2274" t="s">
        <v>10148</v>
      </c>
      <c r="C2274" t="s">
        <v>952</v>
      </c>
      <c r="D2274">
        <v>1</v>
      </c>
      <c r="E2274" s="1" t="s">
        <v>139</v>
      </c>
      <c r="F2274">
        <v>3.7793403484004401E-4</v>
      </c>
      <c r="G2274" s="10">
        <v>11</v>
      </c>
      <c r="H2274" s="4">
        <v>47555331</v>
      </c>
      <c r="I2274" s="4" t="s">
        <v>50</v>
      </c>
      <c r="J2274" s="12" t="s">
        <v>62</v>
      </c>
      <c r="K2274" s="11">
        <v>0.1459</v>
      </c>
      <c r="L2274" s="11">
        <f t="shared" si="35"/>
        <v>0.1459</v>
      </c>
      <c r="M2274">
        <v>-1.95E-2</v>
      </c>
      <c r="N2274" s="52">
        <v>4.3E-3</v>
      </c>
      <c r="O2274" s="1">
        <v>6.5740000000000001E-6</v>
      </c>
      <c r="P2274" t="s">
        <v>193</v>
      </c>
      <c r="Q2274">
        <v>247107</v>
      </c>
    </row>
    <row r="2275" spans="1:17">
      <c r="A2275" t="s">
        <v>10149</v>
      </c>
      <c r="B2275" t="s">
        <v>10150</v>
      </c>
      <c r="C2275" t="s">
        <v>952</v>
      </c>
      <c r="D2275">
        <v>1</v>
      </c>
      <c r="E2275" s="1" t="s">
        <v>139</v>
      </c>
      <c r="F2275">
        <v>4.2006255704172602E-4</v>
      </c>
      <c r="G2275" s="10">
        <v>11</v>
      </c>
      <c r="H2275" s="4">
        <v>47557356</v>
      </c>
      <c r="I2275" s="4" t="s">
        <v>50</v>
      </c>
      <c r="J2275" s="12" t="s">
        <v>62</v>
      </c>
      <c r="K2275" s="11">
        <v>0.84730000000000005</v>
      </c>
      <c r="L2275" s="11">
        <f t="shared" si="35"/>
        <v>0.15269999999999995</v>
      </c>
      <c r="M2275">
        <v>1.9599999999999999E-2</v>
      </c>
      <c r="N2275" s="52">
        <v>4.3E-3</v>
      </c>
      <c r="O2275" s="1">
        <v>5.4110000000000004E-6</v>
      </c>
      <c r="P2275" t="s">
        <v>63</v>
      </c>
      <c r="Q2275">
        <v>247107</v>
      </c>
    </row>
    <row r="2276" spans="1:17">
      <c r="A2276" t="s">
        <v>10151</v>
      </c>
      <c r="B2276" t="s">
        <v>10152</v>
      </c>
      <c r="C2276" t="s">
        <v>952</v>
      </c>
      <c r="D2276">
        <v>1</v>
      </c>
      <c r="E2276" s="1" t="s">
        <v>139</v>
      </c>
      <c r="F2276">
        <v>3.2127248019806197E-4</v>
      </c>
      <c r="G2276" s="10">
        <v>11</v>
      </c>
      <c r="H2276" s="4">
        <v>47558220</v>
      </c>
      <c r="I2276" s="4" t="s">
        <v>82</v>
      </c>
      <c r="J2276" s="12" t="s">
        <v>51</v>
      </c>
      <c r="K2276" s="11">
        <v>0.1353</v>
      </c>
      <c r="L2276" s="11">
        <f t="shared" si="35"/>
        <v>0.1353</v>
      </c>
      <c r="M2276">
        <v>-2.0199999999999999E-2</v>
      </c>
      <c r="N2276" s="52">
        <v>4.4999999999999997E-3</v>
      </c>
      <c r="O2276" s="1">
        <v>6.7240000000000003E-6</v>
      </c>
      <c r="P2276" t="s">
        <v>83</v>
      </c>
      <c r="Q2276">
        <v>247107</v>
      </c>
    </row>
    <row r="2277" spans="1:17">
      <c r="A2277" t="s">
        <v>10153</v>
      </c>
      <c r="B2277" t="s">
        <v>10154</v>
      </c>
      <c r="C2277" t="s">
        <v>952</v>
      </c>
      <c r="D2277">
        <v>1</v>
      </c>
      <c r="E2277" s="1" t="s">
        <v>139</v>
      </c>
      <c r="F2277">
        <v>3.7793403484004401E-4</v>
      </c>
      <c r="G2277" s="10">
        <v>11</v>
      </c>
      <c r="H2277" s="4">
        <v>47564587</v>
      </c>
      <c r="I2277" s="4" t="s">
        <v>82</v>
      </c>
      <c r="J2277" s="12" t="s">
        <v>51</v>
      </c>
      <c r="K2277" s="11">
        <v>0.14599999999999999</v>
      </c>
      <c r="L2277" s="11">
        <f t="shared" si="35"/>
        <v>0.14599999999999999</v>
      </c>
      <c r="M2277">
        <v>-1.95E-2</v>
      </c>
      <c r="N2277" s="52">
        <v>4.3E-3</v>
      </c>
      <c r="O2277" s="1">
        <v>6.2570000000000004E-6</v>
      </c>
      <c r="P2277" t="s">
        <v>193</v>
      </c>
      <c r="Q2277">
        <v>247107</v>
      </c>
    </row>
    <row r="2278" spans="1:17">
      <c r="A2278" t="s">
        <v>10155</v>
      </c>
      <c r="B2278" t="s">
        <v>10156</v>
      </c>
      <c r="C2278" t="s">
        <v>952</v>
      </c>
      <c r="D2278">
        <v>1</v>
      </c>
      <c r="E2278" s="1" t="s">
        <v>139</v>
      </c>
      <c r="F2278">
        <v>4.8011000106734999E-4</v>
      </c>
      <c r="G2278" s="10">
        <v>11</v>
      </c>
      <c r="H2278" s="4">
        <v>47566232</v>
      </c>
      <c r="I2278" s="4" t="s">
        <v>82</v>
      </c>
      <c r="J2278" s="12" t="s">
        <v>51</v>
      </c>
      <c r="K2278" s="11">
        <v>9.6100000000000005E-2</v>
      </c>
      <c r="L2278" s="11">
        <f t="shared" si="35"/>
        <v>9.6100000000000005E-2</v>
      </c>
      <c r="M2278">
        <v>2.58E-2</v>
      </c>
      <c r="N2278" s="52">
        <v>5.7000000000000002E-3</v>
      </c>
      <c r="O2278" s="1">
        <v>5.5999999999999997E-6</v>
      </c>
      <c r="P2278" t="s">
        <v>52</v>
      </c>
      <c r="Q2278">
        <v>241755</v>
      </c>
    </row>
    <row r="2279" spans="1:17">
      <c r="A2279" t="s">
        <v>10157</v>
      </c>
      <c r="B2279" t="s">
        <v>10158</v>
      </c>
      <c r="C2279" t="s">
        <v>952</v>
      </c>
      <c r="D2279">
        <v>1</v>
      </c>
      <c r="E2279" s="1" t="s">
        <v>139</v>
      </c>
      <c r="F2279">
        <v>3.4021449156444998E-4</v>
      </c>
      <c r="G2279" s="10">
        <v>11</v>
      </c>
      <c r="H2279" s="4">
        <v>47571855</v>
      </c>
      <c r="I2279" s="4" t="s">
        <v>82</v>
      </c>
      <c r="J2279" s="12" t="s">
        <v>51</v>
      </c>
      <c r="K2279" s="11">
        <v>0.14610000000000001</v>
      </c>
      <c r="L2279" s="11">
        <f t="shared" si="35"/>
        <v>0.14610000000000001</v>
      </c>
      <c r="M2279">
        <v>-1.9400000000000001E-2</v>
      </c>
      <c r="N2279" s="52">
        <v>4.3E-3</v>
      </c>
      <c r="O2279" s="1">
        <v>7.0840000000000003E-6</v>
      </c>
      <c r="P2279" t="s">
        <v>193</v>
      </c>
      <c r="Q2279">
        <v>247107</v>
      </c>
    </row>
    <row r="2280" spans="1:17">
      <c r="A2280" t="s">
        <v>10159</v>
      </c>
      <c r="B2280" t="s">
        <v>10160</v>
      </c>
      <c r="C2280" t="s">
        <v>952</v>
      </c>
      <c r="D2280">
        <v>1</v>
      </c>
      <c r="E2280" s="1" t="s">
        <v>139</v>
      </c>
      <c r="F2280">
        <v>2.2034690903113699E-4</v>
      </c>
      <c r="G2280" s="10">
        <v>11</v>
      </c>
      <c r="H2280" s="4">
        <v>47571956</v>
      </c>
      <c r="I2280" s="4" t="s">
        <v>82</v>
      </c>
      <c r="J2280" s="12" t="s">
        <v>51</v>
      </c>
      <c r="K2280" s="11">
        <v>0.14480000000000001</v>
      </c>
      <c r="L2280" s="11">
        <f t="shared" si="35"/>
        <v>0.14480000000000001</v>
      </c>
      <c r="M2280">
        <v>-1.9400000000000001E-2</v>
      </c>
      <c r="N2280" s="52">
        <v>4.4000000000000003E-3</v>
      </c>
      <c r="O2280" s="1">
        <v>8.3469999999999999E-6</v>
      </c>
      <c r="P2280" t="s">
        <v>193</v>
      </c>
      <c r="Q2280">
        <v>247107</v>
      </c>
    </row>
    <row r="2281" spans="1:17">
      <c r="A2281" t="s">
        <v>10161</v>
      </c>
      <c r="B2281" t="s">
        <v>10162</v>
      </c>
      <c r="C2281" t="s">
        <v>952</v>
      </c>
      <c r="D2281">
        <v>1</v>
      </c>
      <c r="E2281" s="1" t="s">
        <v>139</v>
      </c>
      <c r="F2281">
        <v>5.5757365230366801E-4</v>
      </c>
      <c r="G2281" s="10">
        <v>11</v>
      </c>
      <c r="H2281" s="4">
        <v>47575372</v>
      </c>
      <c r="I2281" s="4" t="s">
        <v>82</v>
      </c>
      <c r="J2281" s="12" t="s">
        <v>50</v>
      </c>
      <c r="K2281" s="11">
        <v>0.14610000000000001</v>
      </c>
      <c r="L2281" s="11">
        <f t="shared" si="35"/>
        <v>0.14610000000000001</v>
      </c>
      <c r="M2281">
        <v>-2.2499999999999999E-2</v>
      </c>
      <c r="N2281" s="52">
        <v>4.8999999999999998E-3</v>
      </c>
      <c r="O2281" s="1">
        <v>4.0779999999999997E-6</v>
      </c>
      <c r="P2281" t="s">
        <v>193</v>
      </c>
      <c r="Q2281">
        <v>192819</v>
      </c>
    </row>
    <row r="2282" spans="1:17">
      <c r="A2282" t="s">
        <v>10163</v>
      </c>
      <c r="B2282" t="s">
        <v>10164</v>
      </c>
      <c r="C2282" t="s">
        <v>952</v>
      </c>
      <c r="D2282">
        <v>1</v>
      </c>
      <c r="E2282" s="1" t="s">
        <v>139</v>
      </c>
      <c r="F2282">
        <v>3.7793403484004401E-4</v>
      </c>
      <c r="G2282" s="10">
        <v>11</v>
      </c>
      <c r="H2282" s="4">
        <v>47582614</v>
      </c>
      <c r="I2282" s="4" t="s">
        <v>50</v>
      </c>
      <c r="J2282" s="12" t="s">
        <v>62</v>
      </c>
      <c r="K2282" s="11">
        <v>0.1459</v>
      </c>
      <c r="L2282" s="11">
        <f t="shared" si="35"/>
        <v>0.1459</v>
      </c>
      <c r="M2282">
        <v>-1.95E-2</v>
      </c>
      <c r="N2282" s="52">
        <v>4.3E-3</v>
      </c>
      <c r="O2282" s="1">
        <v>6.4180000000000002E-6</v>
      </c>
      <c r="P2282" t="s">
        <v>193</v>
      </c>
      <c r="Q2282">
        <v>247107</v>
      </c>
    </row>
    <row r="2283" spans="1:17">
      <c r="A2283" t="s">
        <v>10165</v>
      </c>
      <c r="B2283" t="s">
        <v>10166</v>
      </c>
      <c r="C2283" t="s">
        <v>952</v>
      </c>
      <c r="D2283">
        <v>1</v>
      </c>
      <c r="E2283" s="1" t="s">
        <v>139</v>
      </c>
      <c r="F2283">
        <v>3.7793403484004401E-4</v>
      </c>
      <c r="G2283" s="10">
        <v>11</v>
      </c>
      <c r="H2283" s="4">
        <v>47584600</v>
      </c>
      <c r="I2283" s="4" t="s">
        <v>50</v>
      </c>
      <c r="J2283" s="12" t="s">
        <v>62</v>
      </c>
      <c r="K2283" s="11">
        <v>0.14599999999999999</v>
      </c>
      <c r="L2283" s="11">
        <f t="shared" si="35"/>
        <v>0.14599999999999999</v>
      </c>
      <c r="M2283">
        <v>-1.95E-2</v>
      </c>
      <c r="N2283" s="52">
        <v>4.3E-3</v>
      </c>
      <c r="O2283" s="1">
        <v>6.2550000000000003E-6</v>
      </c>
      <c r="P2283" t="s">
        <v>193</v>
      </c>
      <c r="Q2283">
        <v>247107</v>
      </c>
    </row>
    <row r="2284" spans="1:17">
      <c r="A2284" t="s">
        <v>10167</v>
      </c>
      <c r="B2284" t="s">
        <v>10168</v>
      </c>
      <c r="C2284" t="s">
        <v>952</v>
      </c>
      <c r="D2284">
        <v>1</v>
      </c>
      <c r="E2284" s="1" t="s">
        <v>139</v>
      </c>
      <c r="F2284">
        <v>4.2006255704172602E-4</v>
      </c>
      <c r="G2284" s="10">
        <v>11</v>
      </c>
      <c r="H2284" s="4">
        <v>47587062</v>
      </c>
      <c r="I2284" s="4" t="s">
        <v>82</v>
      </c>
      <c r="J2284" s="12" t="s">
        <v>51</v>
      </c>
      <c r="K2284" s="11">
        <v>0.8508</v>
      </c>
      <c r="L2284" s="11">
        <f t="shared" si="35"/>
        <v>0.1492</v>
      </c>
      <c r="M2284">
        <v>1.9599999999999999E-2</v>
      </c>
      <c r="N2284" s="52">
        <v>4.3E-3</v>
      </c>
      <c r="O2284" s="1">
        <v>5.276E-6</v>
      </c>
      <c r="P2284" t="s">
        <v>63</v>
      </c>
      <c r="Q2284">
        <v>247107</v>
      </c>
    </row>
    <row r="2285" spans="1:17">
      <c r="A2285" t="s">
        <v>10169</v>
      </c>
      <c r="B2285" t="s">
        <v>10170</v>
      </c>
      <c r="C2285" t="s">
        <v>952</v>
      </c>
      <c r="D2285">
        <v>1</v>
      </c>
      <c r="E2285" s="1" t="s">
        <v>139</v>
      </c>
      <c r="F2285">
        <v>4.2006255704172602E-4</v>
      </c>
      <c r="G2285" s="10">
        <v>11</v>
      </c>
      <c r="H2285" s="4">
        <v>47605427</v>
      </c>
      <c r="I2285" s="4" t="s">
        <v>82</v>
      </c>
      <c r="J2285" s="12" t="s">
        <v>51</v>
      </c>
      <c r="K2285" s="11">
        <v>0.1459</v>
      </c>
      <c r="L2285" s="11">
        <f t="shared" si="35"/>
        <v>0.1459</v>
      </c>
      <c r="M2285">
        <v>-1.9599999999999999E-2</v>
      </c>
      <c r="N2285" s="52">
        <v>4.3E-3</v>
      </c>
      <c r="O2285" s="1">
        <v>5.9270000000000002E-6</v>
      </c>
      <c r="P2285" t="s">
        <v>193</v>
      </c>
      <c r="Q2285">
        <v>247107</v>
      </c>
    </row>
    <row r="2286" spans="1:17">
      <c r="A2286" t="s">
        <v>10171</v>
      </c>
      <c r="B2286" t="s">
        <v>10172</v>
      </c>
      <c r="C2286" t="s">
        <v>952</v>
      </c>
      <c r="D2286">
        <v>1</v>
      </c>
      <c r="E2286" s="1" t="s">
        <v>139</v>
      </c>
      <c r="F2286">
        <v>3.4021449156444998E-4</v>
      </c>
      <c r="G2286" s="10">
        <v>11</v>
      </c>
      <c r="H2286" s="4">
        <v>47606984</v>
      </c>
      <c r="I2286" s="4" t="s">
        <v>50</v>
      </c>
      <c r="J2286" s="12" t="s">
        <v>62</v>
      </c>
      <c r="K2286" s="11">
        <v>0.85360000000000003</v>
      </c>
      <c r="L2286" s="11">
        <f t="shared" si="35"/>
        <v>0.14639999999999997</v>
      </c>
      <c r="M2286">
        <v>1.9400000000000001E-2</v>
      </c>
      <c r="N2286" s="52">
        <v>4.3E-3</v>
      </c>
      <c r="O2286" s="1">
        <v>6.9469999999999997E-6</v>
      </c>
      <c r="P2286" t="s">
        <v>63</v>
      </c>
      <c r="Q2286">
        <v>247107</v>
      </c>
    </row>
    <row r="2287" spans="1:17">
      <c r="A2287" t="s">
        <v>10173</v>
      </c>
      <c r="B2287" t="s">
        <v>10174</v>
      </c>
      <c r="C2287" t="s">
        <v>952</v>
      </c>
      <c r="D2287">
        <v>1</v>
      </c>
      <c r="E2287" s="1" t="s">
        <v>139</v>
      </c>
      <c r="F2287">
        <v>3.5504303647945502E-4</v>
      </c>
      <c r="G2287" s="10">
        <v>11</v>
      </c>
      <c r="H2287" s="4">
        <v>47607912</v>
      </c>
      <c r="I2287" s="4" t="s">
        <v>50</v>
      </c>
      <c r="J2287" s="12" t="s">
        <v>62</v>
      </c>
      <c r="K2287" s="11">
        <v>0.86450000000000005</v>
      </c>
      <c r="L2287" s="11">
        <f t="shared" si="35"/>
        <v>0.13549999999999995</v>
      </c>
      <c r="M2287">
        <v>2.0299999999999999E-2</v>
      </c>
      <c r="N2287" s="52">
        <v>4.4999999999999997E-3</v>
      </c>
      <c r="O2287" s="1">
        <v>6.2040000000000002E-6</v>
      </c>
      <c r="P2287" t="s">
        <v>52</v>
      </c>
      <c r="Q2287">
        <v>247107</v>
      </c>
    </row>
    <row r="2288" spans="1:17">
      <c r="A2288" t="s">
        <v>10175</v>
      </c>
      <c r="B2288" t="s">
        <v>10176</v>
      </c>
      <c r="C2288" t="s">
        <v>952</v>
      </c>
      <c r="D2288">
        <v>1</v>
      </c>
      <c r="E2288" s="1" t="s">
        <v>139</v>
      </c>
      <c r="F2288">
        <v>2.7614089896762898E-4</v>
      </c>
      <c r="G2288" s="10">
        <v>11</v>
      </c>
      <c r="H2288" s="4">
        <v>47622207</v>
      </c>
      <c r="I2288" s="4" t="s">
        <v>82</v>
      </c>
      <c r="J2288" s="12" t="s">
        <v>51</v>
      </c>
      <c r="K2288" s="11">
        <v>0.1454</v>
      </c>
      <c r="L2288" s="11">
        <f t="shared" si="35"/>
        <v>0.1454</v>
      </c>
      <c r="M2288">
        <v>-1.9199999999999998E-2</v>
      </c>
      <c r="N2288" s="52">
        <v>4.3E-3</v>
      </c>
      <c r="O2288" s="1">
        <v>9.3819999999999993E-6</v>
      </c>
      <c r="P2288" t="s">
        <v>193</v>
      </c>
      <c r="Q2288">
        <v>247107</v>
      </c>
    </row>
    <row r="2289" spans="1:17">
      <c r="A2289" t="s">
        <v>10177</v>
      </c>
      <c r="B2289" t="s">
        <v>10178</v>
      </c>
      <c r="C2289" t="s">
        <v>952</v>
      </c>
      <c r="D2289">
        <v>1</v>
      </c>
      <c r="E2289" s="1" t="s">
        <v>139</v>
      </c>
      <c r="F2289">
        <v>3.4021449156444998E-4</v>
      </c>
      <c r="G2289" s="10">
        <v>11</v>
      </c>
      <c r="H2289" s="4">
        <v>47628536</v>
      </c>
      <c r="I2289" s="4" t="s">
        <v>50</v>
      </c>
      <c r="J2289" s="12" t="s">
        <v>62</v>
      </c>
      <c r="K2289" s="11">
        <v>0.14610000000000001</v>
      </c>
      <c r="L2289" s="11">
        <f t="shared" si="35"/>
        <v>0.14610000000000001</v>
      </c>
      <c r="M2289">
        <v>-1.9400000000000001E-2</v>
      </c>
      <c r="N2289" s="52">
        <v>4.3E-3</v>
      </c>
      <c r="O2289" s="1">
        <v>6.9240000000000001E-6</v>
      </c>
      <c r="P2289" t="s">
        <v>193</v>
      </c>
      <c r="Q2289">
        <v>247107</v>
      </c>
    </row>
    <row r="2290" spans="1:17">
      <c r="A2290" t="s">
        <v>10179</v>
      </c>
      <c r="B2290" t="s">
        <v>10180</v>
      </c>
      <c r="C2290" t="s">
        <v>952</v>
      </c>
      <c r="D2290">
        <v>1</v>
      </c>
      <c r="E2290" s="1" t="s">
        <v>139</v>
      </c>
      <c r="F2290">
        <v>3.4021449156444998E-4</v>
      </c>
      <c r="G2290" s="10">
        <v>11</v>
      </c>
      <c r="H2290" s="4">
        <v>47629793</v>
      </c>
      <c r="I2290" s="4" t="s">
        <v>50</v>
      </c>
      <c r="J2290" s="12" t="s">
        <v>62</v>
      </c>
      <c r="K2290" s="11">
        <v>0.85389999999999999</v>
      </c>
      <c r="L2290" s="11">
        <f t="shared" si="35"/>
        <v>0.14610000000000001</v>
      </c>
      <c r="M2290">
        <v>1.9400000000000001E-2</v>
      </c>
      <c r="N2290" s="52">
        <v>4.3E-3</v>
      </c>
      <c r="O2290" s="1">
        <v>7.1640000000000004E-6</v>
      </c>
      <c r="P2290" t="s">
        <v>63</v>
      </c>
      <c r="Q2290">
        <v>247107</v>
      </c>
    </row>
    <row r="2291" spans="1:17">
      <c r="A2291" t="s">
        <v>10181</v>
      </c>
      <c r="B2291" t="s">
        <v>10182</v>
      </c>
      <c r="C2291" t="s">
        <v>952</v>
      </c>
      <c r="D2291">
        <v>1</v>
      </c>
      <c r="E2291" s="1" t="s">
        <v>139</v>
      </c>
      <c r="F2291">
        <v>4.2006255704172602E-4</v>
      </c>
      <c r="G2291" s="10">
        <v>11</v>
      </c>
      <c r="H2291" s="4">
        <v>47632707</v>
      </c>
      <c r="I2291" s="4" t="s">
        <v>82</v>
      </c>
      <c r="J2291" s="12" t="s">
        <v>51</v>
      </c>
      <c r="K2291" s="11">
        <v>0.14599999999999999</v>
      </c>
      <c r="L2291" s="11">
        <f t="shared" si="35"/>
        <v>0.14599999999999999</v>
      </c>
      <c r="M2291">
        <v>-1.9599999999999999E-2</v>
      </c>
      <c r="N2291" s="52">
        <v>4.3E-3</v>
      </c>
      <c r="O2291" s="1">
        <v>6.0510000000000002E-6</v>
      </c>
      <c r="P2291" t="s">
        <v>193</v>
      </c>
      <c r="Q2291">
        <v>247107</v>
      </c>
    </row>
    <row r="2292" spans="1:17">
      <c r="A2292" t="s">
        <v>10183</v>
      </c>
      <c r="B2292" t="s">
        <v>10184</v>
      </c>
      <c r="C2292" t="s">
        <v>952</v>
      </c>
      <c r="D2292">
        <v>1</v>
      </c>
      <c r="E2292" s="1" t="s">
        <v>139</v>
      </c>
      <c r="F2292">
        <v>3.7793403484004401E-4</v>
      </c>
      <c r="G2292" s="10">
        <v>11</v>
      </c>
      <c r="H2292" s="4">
        <v>47633506</v>
      </c>
      <c r="I2292" s="4" t="s">
        <v>82</v>
      </c>
      <c r="J2292" s="12" t="s">
        <v>51</v>
      </c>
      <c r="K2292" s="11">
        <v>0.14599999999999999</v>
      </c>
      <c r="L2292" s="11">
        <f t="shared" si="35"/>
        <v>0.14599999999999999</v>
      </c>
      <c r="M2292">
        <v>-1.95E-2</v>
      </c>
      <c r="N2292" s="52">
        <v>4.3E-3</v>
      </c>
      <c r="O2292" s="1">
        <v>6.2099999999999998E-6</v>
      </c>
      <c r="P2292" t="s">
        <v>193</v>
      </c>
      <c r="Q2292">
        <v>247107</v>
      </c>
    </row>
    <row r="2293" spans="1:17">
      <c r="A2293" t="s">
        <v>10185</v>
      </c>
      <c r="B2293" t="s">
        <v>10186</v>
      </c>
      <c r="C2293" t="s">
        <v>952</v>
      </c>
      <c r="D2293">
        <v>1</v>
      </c>
      <c r="E2293" s="1" t="s">
        <v>139</v>
      </c>
      <c r="F2293">
        <v>2.48984238388109E-4</v>
      </c>
      <c r="G2293" s="10">
        <v>11</v>
      </c>
      <c r="H2293" s="4">
        <v>47640891</v>
      </c>
      <c r="I2293" s="4" t="s">
        <v>50</v>
      </c>
      <c r="J2293" s="12" t="s">
        <v>62</v>
      </c>
      <c r="K2293" s="11">
        <v>0.1484</v>
      </c>
      <c r="L2293" s="11">
        <f t="shared" si="35"/>
        <v>0.1484</v>
      </c>
      <c r="M2293">
        <v>-1.9099999999999999E-2</v>
      </c>
      <c r="N2293" s="52">
        <v>4.3E-3</v>
      </c>
      <c r="O2293" s="1">
        <v>8.055E-6</v>
      </c>
      <c r="P2293" t="s">
        <v>193</v>
      </c>
      <c r="Q2293">
        <v>247107</v>
      </c>
    </row>
    <row r="2294" spans="1:17">
      <c r="A2294" t="s">
        <v>10187</v>
      </c>
      <c r="B2294" t="s">
        <v>10188</v>
      </c>
      <c r="C2294" t="s">
        <v>952</v>
      </c>
      <c r="D2294">
        <v>1</v>
      </c>
      <c r="E2294" s="1" t="s">
        <v>139</v>
      </c>
      <c r="F2294">
        <v>2.24619651419882E-4</v>
      </c>
      <c r="G2294" s="10">
        <v>11</v>
      </c>
      <c r="H2294" s="4">
        <v>47672605</v>
      </c>
      <c r="I2294" s="4" t="s">
        <v>82</v>
      </c>
      <c r="J2294" s="12" t="s">
        <v>51</v>
      </c>
      <c r="K2294" s="11">
        <v>0.1484</v>
      </c>
      <c r="L2294" s="11">
        <f t="shared" si="35"/>
        <v>0.1484</v>
      </c>
      <c r="M2294">
        <v>-1.9E-2</v>
      </c>
      <c r="N2294" s="52">
        <v>4.3E-3</v>
      </c>
      <c r="O2294" s="1">
        <v>8.5550000000000003E-6</v>
      </c>
      <c r="P2294" t="s">
        <v>193</v>
      </c>
      <c r="Q2294">
        <v>247107</v>
      </c>
    </row>
    <row r="2295" spans="1:17">
      <c r="A2295" t="s">
        <v>10189</v>
      </c>
      <c r="B2295" t="s">
        <v>10190</v>
      </c>
      <c r="C2295" t="s">
        <v>952</v>
      </c>
      <c r="D2295">
        <v>1</v>
      </c>
      <c r="E2295" s="1" t="s">
        <v>139</v>
      </c>
      <c r="F2295">
        <v>2.29032246000698E-4</v>
      </c>
      <c r="G2295" s="10">
        <v>11</v>
      </c>
      <c r="H2295" s="4">
        <v>47673300</v>
      </c>
      <c r="I2295" s="4" t="s">
        <v>50</v>
      </c>
      <c r="J2295" s="12" t="s">
        <v>62</v>
      </c>
      <c r="K2295" s="11">
        <v>0.90400000000000003</v>
      </c>
      <c r="L2295" s="11">
        <f t="shared" si="35"/>
        <v>9.5999999999999974E-2</v>
      </c>
      <c r="M2295">
        <v>-2.6499999999999999E-2</v>
      </c>
      <c r="N2295" s="52">
        <v>6.1000000000000004E-3</v>
      </c>
      <c r="O2295" s="1">
        <v>1.5679999999999999E-5</v>
      </c>
      <c r="P2295" t="s">
        <v>83</v>
      </c>
      <c r="Q2295">
        <v>192819</v>
      </c>
    </row>
    <row r="2296" spans="1:17">
      <c r="A2296" t="s">
        <v>10191</v>
      </c>
      <c r="B2296" t="s">
        <v>10192</v>
      </c>
      <c r="C2296" t="s">
        <v>952</v>
      </c>
      <c r="D2296">
        <v>1</v>
      </c>
      <c r="E2296" s="1" t="s">
        <v>139</v>
      </c>
      <c r="F2296">
        <v>4.67139629114543E-4</v>
      </c>
      <c r="G2296" s="10">
        <v>11</v>
      </c>
      <c r="H2296" s="4">
        <v>47676143</v>
      </c>
      <c r="I2296" s="4" t="s">
        <v>50</v>
      </c>
      <c r="J2296" s="12" t="s">
        <v>51</v>
      </c>
      <c r="K2296" s="11">
        <v>0.84989999999999999</v>
      </c>
      <c r="L2296" s="11">
        <f t="shared" si="35"/>
        <v>0.15010000000000001</v>
      </c>
      <c r="M2296">
        <v>1.9699999999999999E-2</v>
      </c>
      <c r="N2296" s="52">
        <v>4.3E-3</v>
      </c>
      <c r="O2296" s="1">
        <v>4.7559999999999999E-6</v>
      </c>
      <c r="P2296" t="s">
        <v>63</v>
      </c>
      <c r="Q2296">
        <v>247107</v>
      </c>
    </row>
    <row r="2297" spans="1:17">
      <c r="A2297" t="s">
        <v>10193</v>
      </c>
      <c r="B2297" t="s">
        <v>10194</v>
      </c>
      <c r="C2297" t="s">
        <v>952</v>
      </c>
      <c r="D2297">
        <v>1</v>
      </c>
      <c r="E2297" s="1" t="s">
        <v>139</v>
      </c>
      <c r="F2297">
        <v>8.0400299870655599E-4</v>
      </c>
      <c r="G2297" s="10">
        <v>11</v>
      </c>
      <c r="H2297" s="4">
        <v>47692160</v>
      </c>
      <c r="I2297" s="4" t="s">
        <v>50</v>
      </c>
      <c r="J2297" s="12" t="s">
        <v>62</v>
      </c>
      <c r="K2297" s="11">
        <v>0.1391</v>
      </c>
      <c r="L2297" s="11">
        <f t="shared" si="35"/>
        <v>0.1391</v>
      </c>
      <c r="M2297">
        <v>-2.1100000000000001E-2</v>
      </c>
      <c r="N2297" s="52">
        <v>4.4999999999999997E-3</v>
      </c>
      <c r="O2297" s="1">
        <v>2.057E-6</v>
      </c>
      <c r="P2297" t="s">
        <v>83</v>
      </c>
      <c r="Q2297">
        <v>247107</v>
      </c>
    </row>
    <row r="2298" spans="1:17">
      <c r="A2298" t="s">
        <v>10195</v>
      </c>
      <c r="B2298" t="s">
        <v>10196</v>
      </c>
      <c r="C2298" t="s">
        <v>952</v>
      </c>
      <c r="D2298">
        <v>1</v>
      </c>
      <c r="E2298" s="1" t="s">
        <v>139</v>
      </c>
      <c r="F2298">
        <v>8.00999037394338E-4</v>
      </c>
      <c r="G2298" s="10">
        <v>11</v>
      </c>
      <c r="H2298" s="4">
        <v>47702395</v>
      </c>
      <c r="I2298" s="4" t="s">
        <v>82</v>
      </c>
      <c r="J2298" s="12" t="s">
        <v>51</v>
      </c>
      <c r="K2298" s="11">
        <v>0.85029999999999994</v>
      </c>
      <c r="L2298" s="11">
        <f t="shared" si="35"/>
        <v>0.14970000000000006</v>
      </c>
      <c r="M2298">
        <v>2.0199999999999999E-2</v>
      </c>
      <c r="N2298" s="52">
        <v>4.3E-3</v>
      </c>
      <c r="O2298" s="1">
        <v>2.3269999999999999E-6</v>
      </c>
      <c r="P2298" t="s">
        <v>63</v>
      </c>
      <c r="Q2298">
        <v>247107</v>
      </c>
    </row>
    <row r="2299" spans="1:17">
      <c r="A2299" t="s">
        <v>10197</v>
      </c>
      <c r="B2299" t="s">
        <v>10198</v>
      </c>
      <c r="C2299" t="s">
        <v>952</v>
      </c>
      <c r="D2299">
        <v>1</v>
      </c>
      <c r="E2299" s="1" t="s">
        <v>139</v>
      </c>
      <c r="F2299">
        <v>5.7865073351596802E-4</v>
      </c>
      <c r="G2299" s="10">
        <v>11</v>
      </c>
      <c r="H2299" s="4">
        <v>47711021</v>
      </c>
      <c r="I2299" s="4" t="s">
        <v>50</v>
      </c>
      <c r="J2299" s="12" t="s">
        <v>62</v>
      </c>
      <c r="K2299" s="11">
        <v>0.85060000000000002</v>
      </c>
      <c r="L2299" s="11">
        <f t="shared" si="35"/>
        <v>0.14939999999999998</v>
      </c>
      <c r="M2299">
        <v>1.9900000000000001E-2</v>
      </c>
      <c r="N2299" s="52">
        <v>4.3E-3</v>
      </c>
      <c r="O2299" s="1">
        <v>3.5810000000000001E-6</v>
      </c>
      <c r="P2299" t="s">
        <v>63</v>
      </c>
      <c r="Q2299">
        <v>247107</v>
      </c>
    </row>
    <row r="2300" spans="1:17">
      <c r="A2300" t="s">
        <v>10199</v>
      </c>
      <c r="B2300" t="s">
        <v>10200</v>
      </c>
      <c r="C2300" t="s">
        <v>952</v>
      </c>
      <c r="D2300">
        <v>1</v>
      </c>
      <c r="E2300" s="1" t="s">
        <v>139</v>
      </c>
      <c r="F2300">
        <v>9.9758408660642508E-4</v>
      </c>
      <c r="G2300" s="10">
        <v>11</v>
      </c>
      <c r="H2300" s="4">
        <v>47721312</v>
      </c>
      <c r="I2300" s="4" t="s">
        <v>82</v>
      </c>
      <c r="J2300" s="12" t="s">
        <v>51</v>
      </c>
      <c r="K2300" s="11">
        <v>0.1457</v>
      </c>
      <c r="L2300" s="11">
        <f t="shared" si="35"/>
        <v>0.1457</v>
      </c>
      <c r="M2300">
        <v>-2.0400000000000001E-2</v>
      </c>
      <c r="N2300" s="52">
        <v>4.3E-3</v>
      </c>
      <c r="O2300" s="1">
        <v>2.5790000000000002E-6</v>
      </c>
      <c r="P2300" t="s">
        <v>193</v>
      </c>
      <c r="Q2300">
        <v>247107</v>
      </c>
    </row>
    <row r="2301" spans="1:17">
      <c r="A2301" t="s">
        <v>10201</v>
      </c>
      <c r="B2301" t="s">
        <v>10202</v>
      </c>
      <c r="C2301" t="s">
        <v>952</v>
      </c>
      <c r="D2301">
        <v>1</v>
      </c>
      <c r="E2301" s="1" t="s">
        <v>139</v>
      </c>
      <c r="F2301">
        <v>9.9758408660642508E-4</v>
      </c>
      <c r="G2301" s="10">
        <v>11</v>
      </c>
      <c r="H2301" s="4">
        <v>47727590</v>
      </c>
      <c r="I2301" s="4" t="s">
        <v>82</v>
      </c>
      <c r="J2301" s="12" t="s">
        <v>62</v>
      </c>
      <c r="K2301" s="11">
        <v>0.85409999999999997</v>
      </c>
      <c r="L2301" s="11">
        <f t="shared" si="35"/>
        <v>0.14590000000000003</v>
      </c>
      <c r="M2301">
        <v>2.0400000000000001E-2</v>
      </c>
      <c r="N2301" s="52">
        <v>4.3E-3</v>
      </c>
      <c r="O2301" s="1">
        <v>2.2910000000000002E-6</v>
      </c>
      <c r="P2301" t="s">
        <v>63</v>
      </c>
      <c r="Q2301">
        <v>247107</v>
      </c>
    </row>
    <row r="2302" spans="1:17">
      <c r="A2302" t="s">
        <v>10203</v>
      </c>
      <c r="B2302" t="s">
        <v>10204</v>
      </c>
      <c r="C2302" t="s">
        <v>952</v>
      </c>
      <c r="D2302">
        <v>1</v>
      </c>
      <c r="E2302" s="1" t="s">
        <v>139</v>
      </c>
      <c r="F2302">
        <v>1.1141930118660601E-3</v>
      </c>
      <c r="G2302" s="10">
        <v>11</v>
      </c>
      <c r="H2302" s="4">
        <v>47728074</v>
      </c>
      <c r="I2302" s="4" t="s">
        <v>82</v>
      </c>
      <c r="J2302" s="12" t="s">
        <v>50</v>
      </c>
      <c r="K2302" s="11">
        <v>0.85429999999999995</v>
      </c>
      <c r="L2302" s="11">
        <f t="shared" si="35"/>
        <v>0.14570000000000005</v>
      </c>
      <c r="M2302">
        <v>2.0500000000000001E-2</v>
      </c>
      <c r="N2302" s="52">
        <v>4.3E-3</v>
      </c>
      <c r="O2302" s="1">
        <v>2.4320000000000002E-6</v>
      </c>
      <c r="P2302" t="s">
        <v>63</v>
      </c>
      <c r="Q2302">
        <v>247107</v>
      </c>
    </row>
    <row r="2303" spans="1:17">
      <c r="A2303" t="s">
        <v>10205</v>
      </c>
      <c r="B2303" t="s">
        <v>10206</v>
      </c>
      <c r="C2303" t="s">
        <v>952</v>
      </c>
      <c r="D2303">
        <v>1</v>
      </c>
      <c r="E2303" s="1" t="s">
        <v>139</v>
      </c>
      <c r="F2303">
        <v>4.9984563746486802E-3</v>
      </c>
      <c r="G2303" s="10">
        <v>11</v>
      </c>
      <c r="H2303" s="4">
        <v>47728924</v>
      </c>
      <c r="I2303" s="4" t="s">
        <v>50</v>
      </c>
      <c r="J2303" s="12" t="s">
        <v>62</v>
      </c>
      <c r="K2303" s="11">
        <v>0.1419</v>
      </c>
      <c r="L2303" s="11">
        <f t="shared" si="35"/>
        <v>0.1419</v>
      </c>
      <c r="M2303">
        <v>-2.23E-2</v>
      </c>
      <c r="N2303" s="52">
        <v>4.4000000000000003E-3</v>
      </c>
      <c r="O2303" s="1">
        <v>4.3070000000000001E-7</v>
      </c>
      <c r="P2303" t="s">
        <v>193</v>
      </c>
      <c r="Q2303">
        <v>247107</v>
      </c>
    </row>
    <row r="2304" spans="1:17">
      <c r="A2304" t="s">
        <v>10207</v>
      </c>
      <c r="B2304" t="s">
        <v>10208</v>
      </c>
      <c r="C2304" t="s">
        <v>952</v>
      </c>
      <c r="D2304">
        <v>1</v>
      </c>
      <c r="E2304" s="1" t="s">
        <v>139</v>
      </c>
      <c r="F2304">
        <v>8.00999037394338E-4</v>
      </c>
      <c r="G2304" s="10">
        <v>11</v>
      </c>
      <c r="H2304" s="4">
        <v>47736023</v>
      </c>
      <c r="I2304" s="4" t="s">
        <v>50</v>
      </c>
      <c r="J2304" s="12" t="s">
        <v>62</v>
      </c>
      <c r="K2304" s="11">
        <v>0.85419999999999996</v>
      </c>
      <c r="L2304" s="11">
        <f t="shared" si="35"/>
        <v>0.14580000000000004</v>
      </c>
      <c r="M2304">
        <v>2.0199999999999999E-2</v>
      </c>
      <c r="N2304" s="52">
        <v>4.3E-3</v>
      </c>
      <c r="O2304" s="1">
        <v>2.7219999999999999E-6</v>
      </c>
      <c r="P2304" t="s">
        <v>63</v>
      </c>
      <c r="Q2304">
        <v>247107</v>
      </c>
    </row>
    <row r="2305" spans="1:17">
      <c r="A2305" t="s">
        <v>10209</v>
      </c>
      <c r="B2305" t="s">
        <v>10210</v>
      </c>
      <c r="C2305" t="s">
        <v>952</v>
      </c>
      <c r="D2305">
        <v>1</v>
      </c>
      <c r="E2305" s="1" t="s">
        <v>139</v>
      </c>
      <c r="F2305">
        <v>5.8956776931020597E-4</v>
      </c>
      <c r="G2305" s="10">
        <v>11</v>
      </c>
      <c r="H2305" s="4">
        <v>47737549</v>
      </c>
      <c r="I2305" s="4" t="s">
        <v>50</v>
      </c>
      <c r="J2305" s="12" t="s">
        <v>62</v>
      </c>
      <c r="K2305" s="11">
        <v>0.14069999999999999</v>
      </c>
      <c r="L2305" s="11">
        <f t="shared" si="35"/>
        <v>0.14069999999999999</v>
      </c>
      <c r="M2305">
        <v>-2.0799999999999999E-2</v>
      </c>
      <c r="N2305" s="52">
        <v>4.4999999999999997E-3</v>
      </c>
      <c r="O2305" s="1">
        <v>2.8959999999999999E-6</v>
      </c>
      <c r="P2305" t="s">
        <v>83</v>
      </c>
      <c r="Q2305">
        <v>247107</v>
      </c>
    </row>
    <row r="2306" spans="1:17">
      <c r="A2306" t="s">
        <v>10211</v>
      </c>
      <c r="B2306" t="s">
        <v>10212</v>
      </c>
      <c r="C2306" t="s">
        <v>952</v>
      </c>
      <c r="D2306">
        <v>1</v>
      </c>
      <c r="E2306" s="1" t="s">
        <v>139</v>
      </c>
      <c r="F2306">
        <v>8.00999037394338E-4</v>
      </c>
      <c r="G2306" s="10">
        <v>11</v>
      </c>
      <c r="H2306" s="4">
        <v>47758152</v>
      </c>
      <c r="I2306" s="4" t="s">
        <v>50</v>
      </c>
      <c r="J2306" s="12" t="s">
        <v>62</v>
      </c>
      <c r="K2306" s="11">
        <v>0.85440000000000005</v>
      </c>
      <c r="L2306" s="11">
        <f t="shared" si="35"/>
        <v>0.14559999999999995</v>
      </c>
      <c r="M2306">
        <v>2.0199999999999999E-2</v>
      </c>
      <c r="N2306" s="52">
        <v>4.3E-3</v>
      </c>
      <c r="O2306" s="1">
        <v>3.2480000000000001E-6</v>
      </c>
      <c r="P2306" t="s">
        <v>63</v>
      </c>
      <c r="Q2306">
        <v>247107</v>
      </c>
    </row>
    <row r="2307" spans="1:17">
      <c r="A2307" t="s">
        <v>10213</v>
      </c>
      <c r="B2307" t="s">
        <v>10214</v>
      </c>
      <c r="C2307" t="s">
        <v>952</v>
      </c>
      <c r="D2307">
        <v>1</v>
      </c>
      <c r="E2307" s="1" t="s">
        <v>139</v>
      </c>
      <c r="F2307">
        <v>4.67139629114543E-4</v>
      </c>
      <c r="G2307" s="10">
        <v>11</v>
      </c>
      <c r="H2307" s="4">
        <v>47759541</v>
      </c>
      <c r="I2307" s="4" t="s">
        <v>50</v>
      </c>
      <c r="J2307" s="12" t="s">
        <v>62</v>
      </c>
      <c r="K2307" s="11">
        <v>0.14610000000000001</v>
      </c>
      <c r="L2307" s="11">
        <f t="shared" si="35"/>
        <v>0.14610000000000001</v>
      </c>
      <c r="M2307">
        <v>-1.9699999999999999E-2</v>
      </c>
      <c r="N2307" s="52">
        <v>4.3E-3</v>
      </c>
      <c r="O2307" s="1">
        <v>5.7429999999999999E-6</v>
      </c>
      <c r="P2307" t="s">
        <v>193</v>
      </c>
      <c r="Q2307">
        <v>247107</v>
      </c>
    </row>
    <row r="2308" spans="1:17">
      <c r="A2308" t="s">
        <v>10215</v>
      </c>
      <c r="B2308" t="s">
        <v>10216</v>
      </c>
      <c r="C2308" t="s">
        <v>952</v>
      </c>
      <c r="D2308">
        <v>1</v>
      </c>
      <c r="E2308" s="1" t="s">
        <v>139</v>
      </c>
      <c r="F2308">
        <v>8.0400299870655599E-4</v>
      </c>
      <c r="G2308" s="10">
        <v>11</v>
      </c>
      <c r="H2308" s="4">
        <v>47759590</v>
      </c>
      <c r="I2308" s="4" t="s">
        <v>50</v>
      </c>
      <c r="J2308" s="12" t="s">
        <v>62</v>
      </c>
      <c r="K2308" s="11">
        <v>0.13550000000000001</v>
      </c>
      <c r="L2308" s="11">
        <f t="shared" si="35"/>
        <v>0.13550000000000001</v>
      </c>
      <c r="M2308">
        <v>-2.1100000000000001E-2</v>
      </c>
      <c r="N2308" s="52">
        <v>4.4999999999999997E-3</v>
      </c>
      <c r="O2308" s="1">
        <v>2.441E-6</v>
      </c>
      <c r="P2308" t="s">
        <v>83</v>
      </c>
      <c r="Q2308">
        <v>247107</v>
      </c>
    </row>
    <row r="2309" spans="1:17">
      <c r="A2309" t="s">
        <v>10217</v>
      </c>
      <c r="B2309" t="s">
        <v>10218</v>
      </c>
      <c r="C2309" t="s">
        <v>952</v>
      </c>
      <c r="D2309">
        <v>1</v>
      </c>
      <c r="E2309" s="1" t="s">
        <v>139</v>
      </c>
      <c r="F2309">
        <v>1.80534058852233E-4</v>
      </c>
      <c r="G2309" s="10">
        <v>11</v>
      </c>
      <c r="H2309" s="4">
        <v>47773207</v>
      </c>
      <c r="I2309" s="4" t="s">
        <v>82</v>
      </c>
      <c r="J2309" s="12" t="s">
        <v>50</v>
      </c>
      <c r="K2309" s="11">
        <v>0.1439</v>
      </c>
      <c r="L2309" s="11">
        <f t="shared" si="35"/>
        <v>0.1439</v>
      </c>
      <c r="M2309">
        <v>-1.9199999999999998E-2</v>
      </c>
      <c r="N2309" s="52">
        <v>4.4000000000000003E-3</v>
      </c>
      <c r="O2309" s="1">
        <v>1.332E-5</v>
      </c>
      <c r="P2309" t="s">
        <v>193</v>
      </c>
      <c r="Q2309">
        <v>243837</v>
      </c>
    </row>
    <row r="2310" spans="1:17">
      <c r="A2310" t="s">
        <v>10219</v>
      </c>
      <c r="B2310" t="s">
        <v>10220</v>
      </c>
      <c r="C2310" t="s">
        <v>952</v>
      </c>
      <c r="D2310">
        <v>1</v>
      </c>
      <c r="E2310" s="1" t="s">
        <v>139</v>
      </c>
      <c r="F2310">
        <v>9.9758408660642508E-4</v>
      </c>
      <c r="G2310" s="10">
        <v>11</v>
      </c>
      <c r="H2310" s="4">
        <v>47778777</v>
      </c>
      <c r="I2310" s="4" t="s">
        <v>82</v>
      </c>
      <c r="J2310" s="12" t="s">
        <v>51</v>
      </c>
      <c r="K2310" s="11">
        <v>0.85419999999999996</v>
      </c>
      <c r="L2310" s="11">
        <f t="shared" si="35"/>
        <v>0.14580000000000004</v>
      </c>
      <c r="M2310">
        <v>2.0400000000000001E-2</v>
      </c>
      <c r="N2310" s="52">
        <v>4.3E-3</v>
      </c>
      <c r="O2310" s="1">
        <v>2.7159999999999999E-6</v>
      </c>
      <c r="P2310" t="s">
        <v>63</v>
      </c>
      <c r="Q2310">
        <v>247107</v>
      </c>
    </row>
    <row r="2311" spans="1:17">
      <c r="A2311" t="s">
        <v>10221</v>
      </c>
      <c r="B2311" t="s">
        <v>10222</v>
      </c>
      <c r="C2311" t="s">
        <v>952</v>
      </c>
      <c r="D2311">
        <v>1</v>
      </c>
      <c r="E2311" s="1" t="s">
        <v>139</v>
      </c>
      <c r="F2311">
        <v>1.1141930118660601E-3</v>
      </c>
      <c r="G2311" s="10">
        <v>11</v>
      </c>
      <c r="H2311" s="4">
        <v>47779470</v>
      </c>
      <c r="I2311" s="4" t="s">
        <v>50</v>
      </c>
      <c r="J2311" s="12" t="s">
        <v>51</v>
      </c>
      <c r="K2311" s="11">
        <v>0.85389999999999999</v>
      </c>
      <c r="L2311" s="11">
        <f t="shared" ref="L2311:L2374" si="36">IF(K2311&gt;0.5,1-K2311,K2311)</f>
        <v>0.14610000000000001</v>
      </c>
      <c r="M2311">
        <v>2.0500000000000001E-2</v>
      </c>
      <c r="N2311" s="52">
        <v>4.3E-3</v>
      </c>
      <c r="O2311" s="1">
        <v>2.447E-6</v>
      </c>
      <c r="P2311" t="s">
        <v>63</v>
      </c>
      <c r="Q2311">
        <v>247107</v>
      </c>
    </row>
    <row r="2312" spans="1:17">
      <c r="A2312" t="s">
        <v>10223</v>
      </c>
      <c r="B2312" t="s">
        <v>10224</v>
      </c>
      <c r="C2312" t="s">
        <v>952</v>
      </c>
      <c r="D2312">
        <v>1</v>
      </c>
      <c r="E2312" s="1" t="s">
        <v>139</v>
      </c>
      <c r="F2312">
        <v>2.13568783737323E-4</v>
      </c>
      <c r="G2312" s="10">
        <v>11</v>
      </c>
      <c r="H2312" s="4">
        <v>47788731</v>
      </c>
      <c r="I2312" s="4" t="s">
        <v>62</v>
      </c>
      <c r="J2312" s="12" t="s">
        <v>51</v>
      </c>
      <c r="K2312" s="11">
        <v>2.4E-2</v>
      </c>
      <c r="L2312" s="11">
        <f t="shared" si="36"/>
        <v>2.4E-2</v>
      </c>
      <c r="M2312">
        <v>-4.9700000000000001E-2</v>
      </c>
      <c r="N2312" s="52">
        <v>1.1900000000000001E-2</v>
      </c>
      <c r="O2312" s="1">
        <v>2.7489999999999999E-5</v>
      </c>
      <c r="P2312" t="s">
        <v>83</v>
      </c>
      <c r="Q2312">
        <v>192819</v>
      </c>
    </row>
    <row r="2313" spans="1:17">
      <c r="A2313" t="s">
        <v>10225</v>
      </c>
      <c r="B2313" t="s">
        <v>10226</v>
      </c>
      <c r="C2313" t="s">
        <v>952</v>
      </c>
      <c r="D2313">
        <v>1</v>
      </c>
      <c r="E2313" s="1" t="s">
        <v>139</v>
      </c>
      <c r="F2313">
        <v>8.9366215622615998E-4</v>
      </c>
      <c r="G2313" s="10">
        <v>11</v>
      </c>
      <c r="H2313" s="4">
        <v>47789379</v>
      </c>
      <c r="I2313" s="4" t="s">
        <v>82</v>
      </c>
      <c r="J2313" s="12" t="s">
        <v>51</v>
      </c>
      <c r="K2313" s="11">
        <v>0.1454</v>
      </c>
      <c r="L2313" s="11">
        <f t="shared" si="36"/>
        <v>0.1454</v>
      </c>
      <c r="M2313">
        <v>-2.0299999999999999E-2</v>
      </c>
      <c r="N2313" s="52">
        <v>4.3E-3</v>
      </c>
      <c r="O2313" s="1">
        <v>2.8030000000000001E-6</v>
      </c>
      <c r="P2313" t="s">
        <v>193</v>
      </c>
      <c r="Q2313">
        <v>247107</v>
      </c>
    </row>
    <row r="2314" spans="1:17">
      <c r="A2314" t="s">
        <v>10227</v>
      </c>
      <c r="B2314" t="s">
        <v>10228</v>
      </c>
      <c r="C2314" t="s">
        <v>952</v>
      </c>
      <c r="D2314">
        <v>1</v>
      </c>
      <c r="E2314" t="s">
        <v>139</v>
      </c>
      <c r="F2314">
        <v>1.2451054097763401E-3</v>
      </c>
      <c r="G2314" s="10">
        <v>11</v>
      </c>
      <c r="H2314" s="4">
        <v>47797402</v>
      </c>
      <c r="I2314" s="4" t="s">
        <v>62</v>
      </c>
      <c r="J2314" s="12" t="s">
        <v>51</v>
      </c>
      <c r="K2314" s="11">
        <v>0.14560000000000001</v>
      </c>
      <c r="L2314" s="11">
        <f t="shared" si="36"/>
        <v>0.14560000000000001</v>
      </c>
      <c r="M2314">
        <v>-2.06E-2</v>
      </c>
      <c r="N2314" s="52">
        <v>4.3E-3</v>
      </c>
      <c r="O2314" s="1">
        <v>2.1780000000000002E-6</v>
      </c>
      <c r="P2314" t="s">
        <v>193</v>
      </c>
      <c r="Q2314">
        <v>247107</v>
      </c>
    </row>
    <row r="2315" spans="1:17">
      <c r="A2315" t="s">
        <v>10229</v>
      </c>
      <c r="B2315" t="s">
        <v>10230</v>
      </c>
      <c r="C2315" t="s">
        <v>952</v>
      </c>
      <c r="D2315">
        <v>1</v>
      </c>
      <c r="E2315" s="1" t="s">
        <v>139</v>
      </c>
      <c r="F2315">
        <v>1.7524838188728599E-3</v>
      </c>
      <c r="G2315" s="10">
        <v>11</v>
      </c>
      <c r="H2315" s="4">
        <v>47803907</v>
      </c>
      <c r="I2315" s="4" t="s">
        <v>50</v>
      </c>
      <c r="J2315" s="12" t="s">
        <v>62</v>
      </c>
      <c r="K2315" s="11">
        <v>0.86240000000000006</v>
      </c>
      <c r="L2315" s="11">
        <f t="shared" si="36"/>
        <v>0.13759999999999994</v>
      </c>
      <c r="M2315">
        <v>2.23E-2</v>
      </c>
      <c r="N2315" s="52">
        <v>4.5999999999999999E-3</v>
      </c>
      <c r="O2315" s="1">
        <v>1.0130000000000001E-6</v>
      </c>
      <c r="P2315" t="s">
        <v>63</v>
      </c>
      <c r="Q2315">
        <v>247107</v>
      </c>
    </row>
    <row r="2316" spans="1:17">
      <c r="A2316" t="s">
        <v>10231</v>
      </c>
      <c r="B2316" t="s">
        <v>10232</v>
      </c>
      <c r="C2316" t="s">
        <v>952</v>
      </c>
      <c r="D2316">
        <v>1</v>
      </c>
      <c r="E2316" s="1" t="s">
        <v>139</v>
      </c>
      <c r="F2316">
        <v>1.1141930118660601E-3</v>
      </c>
      <c r="G2316" s="10">
        <v>11</v>
      </c>
      <c r="H2316" s="4">
        <v>47813820</v>
      </c>
      <c r="I2316" s="4" t="s">
        <v>82</v>
      </c>
      <c r="J2316" s="12" t="s">
        <v>62</v>
      </c>
      <c r="K2316" s="11">
        <v>0.85429999999999995</v>
      </c>
      <c r="L2316" s="11">
        <f t="shared" si="36"/>
        <v>0.14570000000000005</v>
      </c>
      <c r="M2316">
        <v>2.0500000000000001E-2</v>
      </c>
      <c r="N2316" s="52">
        <v>4.3E-3</v>
      </c>
      <c r="O2316" s="1">
        <v>2.2529999999999999E-6</v>
      </c>
      <c r="P2316" t="s">
        <v>63</v>
      </c>
      <c r="Q2316">
        <v>247107</v>
      </c>
    </row>
    <row r="2317" spans="1:17">
      <c r="A2317" t="s">
        <v>10233</v>
      </c>
      <c r="B2317" t="s">
        <v>10234</v>
      </c>
      <c r="C2317" t="s">
        <v>952</v>
      </c>
      <c r="D2317">
        <v>1</v>
      </c>
      <c r="E2317" s="1" t="s">
        <v>139</v>
      </c>
      <c r="F2317">
        <v>9.9758408660642508E-4</v>
      </c>
      <c r="G2317" s="10">
        <v>11</v>
      </c>
      <c r="H2317" s="4">
        <v>47825972</v>
      </c>
      <c r="I2317" s="4" t="s">
        <v>82</v>
      </c>
      <c r="J2317" s="12" t="s">
        <v>51</v>
      </c>
      <c r="K2317" s="11">
        <v>0.85440000000000005</v>
      </c>
      <c r="L2317" s="11">
        <f t="shared" si="36"/>
        <v>0.14559999999999995</v>
      </c>
      <c r="M2317">
        <v>2.0400000000000001E-2</v>
      </c>
      <c r="N2317" s="52">
        <v>4.3E-3</v>
      </c>
      <c r="O2317" s="1">
        <v>2.5110000000000002E-6</v>
      </c>
      <c r="P2317" t="s">
        <v>63</v>
      </c>
      <c r="Q2317">
        <v>247107</v>
      </c>
    </row>
    <row r="2318" spans="1:17">
      <c r="A2318" t="s">
        <v>10235</v>
      </c>
      <c r="B2318" t="s">
        <v>10236</v>
      </c>
      <c r="C2318" t="s">
        <v>952</v>
      </c>
      <c r="D2318">
        <v>1</v>
      </c>
      <c r="E2318" s="1" t="s">
        <v>139</v>
      </c>
      <c r="F2318">
        <v>1.1141930118660601E-3</v>
      </c>
      <c r="G2318" s="10">
        <v>11</v>
      </c>
      <c r="H2318" s="4">
        <v>47829345</v>
      </c>
      <c r="I2318" s="4" t="s">
        <v>50</v>
      </c>
      <c r="J2318" s="12" t="s">
        <v>62</v>
      </c>
      <c r="K2318" s="11">
        <v>0.85440000000000005</v>
      </c>
      <c r="L2318" s="11">
        <f t="shared" si="36"/>
        <v>0.14559999999999995</v>
      </c>
      <c r="M2318">
        <v>2.0500000000000001E-2</v>
      </c>
      <c r="N2318" s="52">
        <v>4.3E-3</v>
      </c>
      <c r="O2318" s="1">
        <v>2.334E-6</v>
      </c>
      <c r="P2318" t="s">
        <v>63</v>
      </c>
      <c r="Q2318">
        <v>247107</v>
      </c>
    </row>
    <row r="2319" spans="1:17">
      <c r="A2319" t="s">
        <v>10237</v>
      </c>
      <c r="B2319" t="s">
        <v>10238</v>
      </c>
      <c r="C2319" t="s">
        <v>952</v>
      </c>
      <c r="D2319">
        <v>1</v>
      </c>
      <c r="E2319" s="1" t="s">
        <v>139</v>
      </c>
      <c r="F2319">
        <v>9.9758408660642508E-4</v>
      </c>
      <c r="G2319" s="10">
        <v>11</v>
      </c>
      <c r="H2319" s="4">
        <v>47829652</v>
      </c>
      <c r="I2319" s="4" t="s">
        <v>50</v>
      </c>
      <c r="J2319" s="12" t="s">
        <v>62</v>
      </c>
      <c r="K2319" s="11">
        <v>0.85440000000000005</v>
      </c>
      <c r="L2319" s="11">
        <f t="shared" si="36"/>
        <v>0.14559999999999995</v>
      </c>
      <c r="M2319">
        <v>2.0400000000000001E-2</v>
      </c>
      <c r="N2319" s="52">
        <v>4.3E-3</v>
      </c>
      <c r="O2319" s="1">
        <v>2.526E-6</v>
      </c>
      <c r="P2319" t="s">
        <v>63</v>
      </c>
      <c r="Q2319">
        <v>247107</v>
      </c>
    </row>
    <row r="2320" spans="1:17">
      <c r="A2320" t="s">
        <v>10239</v>
      </c>
      <c r="B2320" t="s">
        <v>10240</v>
      </c>
      <c r="C2320" t="s">
        <v>952</v>
      </c>
      <c r="D2320">
        <v>1</v>
      </c>
      <c r="E2320" s="1" t="s">
        <v>139</v>
      </c>
      <c r="F2320">
        <v>8.0400299870655599E-4</v>
      </c>
      <c r="G2320" s="10">
        <v>11</v>
      </c>
      <c r="H2320" s="4">
        <v>47846202</v>
      </c>
      <c r="I2320" s="4" t="s">
        <v>50</v>
      </c>
      <c r="J2320" s="12" t="s">
        <v>62</v>
      </c>
      <c r="K2320" s="11">
        <v>0.86339999999999995</v>
      </c>
      <c r="L2320" s="11">
        <f t="shared" si="36"/>
        <v>0.13660000000000005</v>
      </c>
      <c r="M2320">
        <v>2.1100000000000001E-2</v>
      </c>
      <c r="N2320" s="52">
        <v>4.4999999999999997E-3</v>
      </c>
      <c r="O2320" s="1">
        <v>2.57E-6</v>
      </c>
      <c r="P2320" t="s">
        <v>52</v>
      </c>
      <c r="Q2320">
        <v>247107</v>
      </c>
    </row>
    <row r="2321" spans="1:17">
      <c r="A2321" t="s">
        <v>10241</v>
      </c>
      <c r="B2321" t="s">
        <v>10242</v>
      </c>
      <c r="C2321" t="s">
        <v>952</v>
      </c>
      <c r="D2321">
        <v>1</v>
      </c>
      <c r="E2321" s="1" t="s">
        <v>139</v>
      </c>
      <c r="F2321">
        <v>9.9758408660642508E-4</v>
      </c>
      <c r="G2321" s="10">
        <v>11</v>
      </c>
      <c r="H2321" s="4">
        <v>47849432</v>
      </c>
      <c r="I2321" s="4" t="s">
        <v>62</v>
      </c>
      <c r="J2321" s="12" t="s">
        <v>51</v>
      </c>
      <c r="K2321" s="11">
        <v>0.85440000000000005</v>
      </c>
      <c r="L2321" s="11">
        <f t="shared" si="36"/>
        <v>0.14559999999999995</v>
      </c>
      <c r="M2321">
        <v>2.0400000000000001E-2</v>
      </c>
      <c r="N2321" s="52">
        <v>4.3E-3</v>
      </c>
      <c r="O2321" s="1">
        <v>2.5500000000000001E-6</v>
      </c>
      <c r="P2321" t="s">
        <v>63</v>
      </c>
      <c r="Q2321">
        <v>247107</v>
      </c>
    </row>
    <row r="2322" spans="1:17">
      <c r="A2322" t="s">
        <v>10243</v>
      </c>
      <c r="B2322" t="s">
        <v>10244</v>
      </c>
      <c r="C2322" t="s">
        <v>952</v>
      </c>
      <c r="D2322">
        <v>1</v>
      </c>
      <c r="E2322" s="1" t="s">
        <v>139</v>
      </c>
      <c r="F2322">
        <v>9.9758408660642508E-4</v>
      </c>
      <c r="G2322" s="10">
        <v>11</v>
      </c>
      <c r="H2322" s="4">
        <v>47851004</v>
      </c>
      <c r="I2322" s="4" t="s">
        <v>50</v>
      </c>
      <c r="J2322" s="12" t="s">
        <v>62</v>
      </c>
      <c r="K2322" s="11">
        <v>0.14560000000000001</v>
      </c>
      <c r="L2322" s="11">
        <f t="shared" si="36"/>
        <v>0.14560000000000001</v>
      </c>
      <c r="M2322">
        <v>-2.0400000000000001E-2</v>
      </c>
      <c r="N2322" s="52">
        <v>4.3E-3</v>
      </c>
      <c r="O2322" s="1">
        <v>2.5969999999999999E-6</v>
      </c>
      <c r="P2322" t="s">
        <v>193</v>
      </c>
      <c r="Q2322">
        <v>247107</v>
      </c>
    </row>
    <row r="2323" spans="1:17">
      <c r="A2323" t="s">
        <v>10245</v>
      </c>
      <c r="B2323" t="s">
        <v>10246</v>
      </c>
      <c r="C2323" t="s">
        <v>952</v>
      </c>
      <c r="D2323">
        <v>1</v>
      </c>
      <c r="E2323" s="1" t="s">
        <v>139</v>
      </c>
      <c r="F2323">
        <v>8.9247151315019198E-4</v>
      </c>
      <c r="G2323" s="10">
        <v>11</v>
      </c>
      <c r="H2323" s="4">
        <v>47853795</v>
      </c>
      <c r="I2323" s="4" t="s">
        <v>50</v>
      </c>
      <c r="J2323" s="12" t="s">
        <v>62</v>
      </c>
      <c r="K2323" s="11">
        <v>0.86480000000000001</v>
      </c>
      <c r="L2323" s="11">
        <f t="shared" si="36"/>
        <v>0.13519999999999999</v>
      </c>
      <c r="M2323">
        <v>2.12E-2</v>
      </c>
      <c r="N2323" s="52">
        <v>4.4999999999999997E-3</v>
      </c>
      <c r="O2323" s="1">
        <v>2.2400000000000002E-6</v>
      </c>
      <c r="P2323" t="s">
        <v>52</v>
      </c>
      <c r="Q2323">
        <v>247107</v>
      </c>
    </row>
    <row r="2324" spans="1:17">
      <c r="A2324" t="s">
        <v>10247</v>
      </c>
      <c r="B2324" t="s">
        <v>10248</v>
      </c>
      <c r="C2324" t="s">
        <v>952</v>
      </c>
      <c r="D2324">
        <v>1</v>
      </c>
      <c r="E2324" s="1" t="s">
        <v>139</v>
      </c>
      <c r="F2324">
        <v>1.1141930118660601E-3</v>
      </c>
      <c r="G2324" s="10">
        <v>11</v>
      </c>
      <c r="H2324" s="4">
        <v>47854975</v>
      </c>
      <c r="I2324" s="4" t="s">
        <v>50</v>
      </c>
      <c r="J2324" s="12" t="s">
        <v>62</v>
      </c>
      <c r="K2324" s="11">
        <v>0.14549999999999999</v>
      </c>
      <c r="L2324" s="11">
        <f t="shared" si="36"/>
        <v>0.14549999999999999</v>
      </c>
      <c r="M2324">
        <v>-2.0500000000000001E-2</v>
      </c>
      <c r="N2324" s="52">
        <v>4.3E-3</v>
      </c>
      <c r="O2324" s="1">
        <v>2.3549999999999999E-6</v>
      </c>
      <c r="P2324" t="s">
        <v>193</v>
      </c>
      <c r="Q2324">
        <v>247107</v>
      </c>
    </row>
    <row r="2325" spans="1:17">
      <c r="A2325" t="s">
        <v>10249</v>
      </c>
      <c r="B2325" t="s">
        <v>10250</v>
      </c>
      <c r="C2325" t="s">
        <v>952</v>
      </c>
      <c r="D2325">
        <v>1</v>
      </c>
      <c r="E2325" s="1" t="s">
        <v>139</v>
      </c>
      <c r="F2325">
        <v>9.9758408660642508E-4</v>
      </c>
      <c r="G2325" s="10">
        <v>11</v>
      </c>
      <c r="H2325" s="4">
        <v>47857168</v>
      </c>
      <c r="I2325" s="4" t="s">
        <v>82</v>
      </c>
      <c r="J2325" s="12" t="s">
        <v>51</v>
      </c>
      <c r="K2325" s="11">
        <v>0.85440000000000005</v>
      </c>
      <c r="L2325" s="11">
        <f t="shared" si="36"/>
        <v>0.14559999999999995</v>
      </c>
      <c r="M2325">
        <v>2.0400000000000001E-2</v>
      </c>
      <c r="N2325" s="52">
        <v>4.3E-3</v>
      </c>
      <c r="O2325" s="1">
        <v>2.5009999999999999E-6</v>
      </c>
      <c r="P2325" t="s">
        <v>63</v>
      </c>
      <c r="Q2325">
        <v>247107</v>
      </c>
    </row>
    <row r="2326" spans="1:17">
      <c r="A2326" t="s">
        <v>10251</v>
      </c>
      <c r="B2326" t="s">
        <v>10252</v>
      </c>
      <c r="C2326" t="s">
        <v>952</v>
      </c>
      <c r="D2326">
        <v>1</v>
      </c>
      <c r="E2326" s="1" t="s">
        <v>139</v>
      </c>
      <c r="F2326">
        <v>9.9758408660642508E-4</v>
      </c>
      <c r="G2326" s="10">
        <v>11</v>
      </c>
      <c r="H2326" s="4">
        <v>47860746</v>
      </c>
      <c r="I2326" s="4" t="s">
        <v>50</v>
      </c>
      <c r="J2326" s="12" t="s">
        <v>62</v>
      </c>
      <c r="K2326" s="11">
        <v>0.1454</v>
      </c>
      <c r="L2326" s="11">
        <f t="shared" si="36"/>
        <v>0.1454</v>
      </c>
      <c r="M2326">
        <v>-2.0400000000000001E-2</v>
      </c>
      <c r="N2326" s="52">
        <v>4.3E-3</v>
      </c>
      <c r="O2326" s="1">
        <v>2.4820000000000001E-6</v>
      </c>
      <c r="P2326" t="s">
        <v>193</v>
      </c>
      <c r="Q2326">
        <v>247107</v>
      </c>
    </row>
    <row r="2327" spans="1:17">
      <c r="A2327" t="s">
        <v>10253</v>
      </c>
      <c r="B2327" t="s">
        <v>10254</v>
      </c>
      <c r="C2327" t="s">
        <v>952</v>
      </c>
      <c r="D2327">
        <v>1</v>
      </c>
      <c r="E2327" s="1" t="s">
        <v>139</v>
      </c>
      <c r="F2327">
        <v>6.4454547602771004E-4</v>
      </c>
      <c r="G2327" s="10">
        <v>11</v>
      </c>
      <c r="H2327" s="4">
        <v>47881487</v>
      </c>
      <c r="I2327" s="4" t="s">
        <v>82</v>
      </c>
      <c r="J2327" s="12" t="s">
        <v>51</v>
      </c>
      <c r="K2327" s="11">
        <v>0.1452</v>
      </c>
      <c r="L2327" s="11">
        <f t="shared" si="36"/>
        <v>0.1452</v>
      </c>
      <c r="M2327">
        <v>-0.02</v>
      </c>
      <c r="N2327" s="52">
        <v>4.3E-3</v>
      </c>
      <c r="O2327" s="1">
        <v>3.9650000000000002E-6</v>
      </c>
      <c r="P2327" t="s">
        <v>193</v>
      </c>
      <c r="Q2327">
        <v>247107</v>
      </c>
    </row>
    <row r="2328" spans="1:17">
      <c r="A2328" t="s">
        <v>10255</v>
      </c>
      <c r="B2328" t="s">
        <v>10256</v>
      </c>
      <c r="C2328" t="s">
        <v>952</v>
      </c>
      <c r="D2328">
        <v>1</v>
      </c>
      <c r="E2328" s="1" t="s">
        <v>139</v>
      </c>
      <c r="F2328">
        <v>6.4454547602771004E-4</v>
      </c>
      <c r="G2328" s="10">
        <v>11</v>
      </c>
      <c r="H2328" s="4">
        <v>47886165</v>
      </c>
      <c r="I2328" s="4" t="s">
        <v>82</v>
      </c>
      <c r="J2328" s="12" t="s">
        <v>62</v>
      </c>
      <c r="K2328" s="11">
        <v>0.14510000000000001</v>
      </c>
      <c r="L2328" s="11">
        <f t="shared" si="36"/>
        <v>0.14510000000000001</v>
      </c>
      <c r="M2328">
        <v>-0.02</v>
      </c>
      <c r="N2328" s="52">
        <v>4.3E-3</v>
      </c>
      <c r="O2328" s="1">
        <v>3.9999999999999998E-6</v>
      </c>
      <c r="P2328" t="s">
        <v>193</v>
      </c>
      <c r="Q2328">
        <v>247107</v>
      </c>
    </row>
    <row r="2329" spans="1:17">
      <c r="A2329" t="s">
        <v>10257</v>
      </c>
      <c r="B2329" t="s">
        <v>10258</v>
      </c>
      <c r="C2329" t="s">
        <v>952</v>
      </c>
      <c r="D2329">
        <v>1</v>
      </c>
      <c r="E2329" s="1" t="s">
        <v>139</v>
      </c>
      <c r="F2329">
        <v>7.2466173966142405E-4</v>
      </c>
      <c r="G2329" s="10">
        <v>11</v>
      </c>
      <c r="H2329" s="4">
        <v>47888629</v>
      </c>
      <c r="I2329" s="4" t="s">
        <v>82</v>
      </c>
      <c r="J2329" s="12" t="s">
        <v>51</v>
      </c>
      <c r="K2329" s="11">
        <v>0.86509999999999998</v>
      </c>
      <c r="L2329" s="11">
        <f t="shared" si="36"/>
        <v>0.13490000000000002</v>
      </c>
      <c r="M2329">
        <v>2.1000000000000001E-2</v>
      </c>
      <c r="N2329" s="52">
        <v>4.4999999999999997E-3</v>
      </c>
      <c r="O2329" s="1">
        <v>2.8439999999999998E-6</v>
      </c>
      <c r="P2329" t="s">
        <v>52</v>
      </c>
      <c r="Q2329">
        <v>247107</v>
      </c>
    </row>
    <row r="2330" spans="1:17">
      <c r="A2330" t="s">
        <v>10259</v>
      </c>
      <c r="B2330" t="s">
        <v>10260</v>
      </c>
      <c r="C2330" t="s">
        <v>952</v>
      </c>
      <c r="D2330">
        <v>1</v>
      </c>
      <c r="E2330" s="1" t="s">
        <v>139</v>
      </c>
      <c r="F2330">
        <v>7.2466173966142405E-4</v>
      </c>
      <c r="G2330" s="10">
        <v>11</v>
      </c>
      <c r="H2330" s="4">
        <v>47888714</v>
      </c>
      <c r="I2330" s="4" t="s">
        <v>50</v>
      </c>
      <c r="J2330" s="12" t="s">
        <v>62</v>
      </c>
      <c r="K2330" s="11">
        <v>0.13489999999999999</v>
      </c>
      <c r="L2330" s="11">
        <f t="shared" si="36"/>
        <v>0.13489999999999999</v>
      </c>
      <c r="M2330">
        <v>-2.1000000000000001E-2</v>
      </c>
      <c r="N2330" s="52">
        <v>4.4999999999999997E-3</v>
      </c>
      <c r="O2330" s="1">
        <v>2.7030000000000002E-6</v>
      </c>
      <c r="P2330" t="s">
        <v>83</v>
      </c>
      <c r="Q2330">
        <v>247107</v>
      </c>
    </row>
    <row r="2331" spans="1:17">
      <c r="A2331" t="s">
        <v>10261</v>
      </c>
      <c r="B2331" t="s">
        <v>10262</v>
      </c>
      <c r="C2331" t="s">
        <v>952</v>
      </c>
      <c r="D2331">
        <v>1</v>
      </c>
      <c r="E2331" s="1" t="s">
        <v>139</v>
      </c>
      <c r="F2331">
        <v>7.2466173966142405E-4</v>
      </c>
      <c r="G2331" s="10">
        <v>11</v>
      </c>
      <c r="H2331" s="4">
        <v>47900571</v>
      </c>
      <c r="I2331" s="4" t="s">
        <v>50</v>
      </c>
      <c r="J2331" s="12" t="s">
        <v>62</v>
      </c>
      <c r="K2331" s="11">
        <v>0.13439999999999999</v>
      </c>
      <c r="L2331" s="11">
        <f t="shared" si="36"/>
        <v>0.13439999999999999</v>
      </c>
      <c r="M2331">
        <v>-2.1000000000000001E-2</v>
      </c>
      <c r="N2331" s="52">
        <v>4.4999999999999997E-3</v>
      </c>
      <c r="O2331" s="1">
        <v>3.287E-6</v>
      </c>
      <c r="P2331" t="s">
        <v>83</v>
      </c>
      <c r="Q2331">
        <v>247107</v>
      </c>
    </row>
    <row r="2332" spans="1:17">
      <c r="A2332" t="s">
        <v>10263</v>
      </c>
      <c r="B2332" t="s">
        <v>10264</v>
      </c>
      <c r="C2332" t="s">
        <v>952</v>
      </c>
      <c r="D2332">
        <v>1</v>
      </c>
      <c r="E2332" s="1" t="s">
        <v>139</v>
      </c>
      <c r="F2332">
        <v>5.7865073351596802E-4</v>
      </c>
      <c r="G2332" s="10">
        <v>11</v>
      </c>
      <c r="H2332" s="4">
        <v>47901269</v>
      </c>
      <c r="I2332" s="4" t="s">
        <v>50</v>
      </c>
      <c r="J2332" s="12" t="s">
        <v>62</v>
      </c>
      <c r="K2332" s="11">
        <v>0.14499999999999999</v>
      </c>
      <c r="L2332" s="11">
        <f t="shared" si="36"/>
        <v>0.14499999999999999</v>
      </c>
      <c r="M2332">
        <v>-1.9900000000000001E-2</v>
      </c>
      <c r="N2332" s="52">
        <v>4.3E-3</v>
      </c>
      <c r="O2332" s="1">
        <v>4.4340000000000002E-6</v>
      </c>
      <c r="P2332" t="s">
        <v>193</v>
      </c>
      <c r="Q2332">
        <v>247107</v>
      </c>
    </row>
    <row r="2333" spans="1:17">
      <c r="A2333" t="s">
        <v>10265</v>
      </c>
      <c r="B2333" t="s">
        <v>10266</v>
      </c>
      <c r="C2333" t="s">
        <v>952</v>
      </c>
      <c r="D2333">
        <v>1</v>
      </c>
      <c r="E2333" s="1" t="s">
        <v>139</v>
      </c>
      <c r="F2333">
        <v>4.4987013198271398E-4</v>
      </c>
      <c r="G2333" s="10">
        <v>11</v>
      </c>
      <c r="H2333" s="4">
        <v>47907350</v>
      </c>
      <c r="I2333" s="4" t="s">
        <v>50</v>
      </c>
      <c r="J2333" s="12" t="s">
        <v>62</v>
      </c>
      <c r="K2333" s="11">
        <v>0.14419999999999999</v>
      </c>
      <c r="L2333" s="11">
        <f t="shared" si="36"/>
        <v>0.14419999999999999</v>
      </c>
      <c r="M2333">
        <v>-2.01E-2</v>
      </c>
      <c r="N2333" s="52">
        <v>4.4000000000000003E-3</v>
      </c>
      <c r="O2333" s="1">
        <v>3.9349999999999996E-6</v>
      </c>
      <c r="P2333" t="s">
        <v>193</v>
      </c>
      <c r="Q2333">
        <v>247107</v>
      </c>
    </row>
    <row r="2334" spans="1:17">
      <c r="A2334" t="s">
        <v>10267</v>
      </c>
      <c r="B2334" t="s">
        <v>10268</v>
      </c>
      <c r="C2334" t="s">
        <v>952</v>
      </c>
      <c r="D2334">
        <v>1</v>
      </c>
      <c r="E2334" s="1" t="s">
        <v>139</v>
      </c>
      <c r="F2334">
        <v>7.7665891166766297E-4</v>
      </c>
      <c r="G2334" s="10">
        <v>11</v>
      </c>
      <c r="H2334" s="4">
        <v>47983477</v>
      </c>
      <c r="I2334" s="4" t="s">
        <v>82</v>
      </c>
      <c r="J2334" s="12" t="s">
        <v>51</v>
      </c>
      <c r="K2334" s="11">
        <v>0.51590000000000003</v>
      </c>
      <c r="L2334" s="11">
        <f t="shared" si="36"/>
        <v>0.48409999999999997</v>
      </c>
      <c r="M2334">
        <v>1.43E-2</v>
      </c>
      <c r="N2334" s="52">
        <v>3.0000000000000001E-3</v>
      </c>
      <c r="O2334" s="1">
        <v>2.424E-6</v>
      </c>
      <c r="P2334" t="s">
        <v>52</v>
      </c>
      <c r="Q2334">
        <v>247107</v>
      </c>
    </row>
    <row r="2335" spans="1:17">
      <c r="A2335" t="s">
        <v>10269</v>
      </c>
      <c r="B2335" t="s">
        <v>10270</v>
      </c>
      <c r="C2335" t="s">
        <v>952</v>
      </c>
      <c r="D2335">
        <v>1</v>
      </c>
      <c r="E2335" s="1" t="s">
        <v>139</v>
      </c>
      <c r="F2335">
        <v>6.6295264116931899E-4</v>
      </c>
      <c r="G2335" s="10">
        <v>11</v>
      </c>
      <c r="H2335" s="4">
        <v>47986994</v>
      </c>
      <c r="I2335" s="4" t="s">
        <v>82</v>
      </c>
      <c r="J2335" s="12" t="s">
        <v>50</v>
      </c>
      <c r="K2335" s="11">
        <v>0.4839</v>
      </c>
      <c r="L2335" s="11">
        <f t="shared" si="36"/>
        <v>0.4839</v>
      </c>
      <c r="M2335">
        <v>-1.4200000000000001E-2</v>
      </c>
      <c r="N2335" s="52">
        <v>3.0000000000000001E-3</v>
      </c>
      <c r="O2335" s="1">
        <v>2.7630000000000001E-6</v>
      </c>
      <c r="P2335" t="s">
        <v>83</v>
      </c>
      <c r="Q2335">
        <v>247107</v>
      </c>
    </row>
    <row r="2336" spans="1:17">
      <c r="A2336" t="s">
        <v>10271</v>
      </c>
      <c r="B2336" t="s">
        <v>10272</v>
      </c>
      <c r="C2336" t="s">
        <v>952</v>
      </c>
      <c r="D2336">
        <v>1</v>
      </c>
      <c r="E2336" s="1" t="s">
        <v>139</v>
      </c>
      <c r="F2336">
        <v>2.9038613283518302E-4</v>
      </c>
      <c r="G2336" s="10">
        <v>11</v>
      </c>
      <c r="H2336" s="4">
        <v>47989003</v>
      </c>
      <c r="I2336" s="4" t="s">
        <v>50</v>
      </c>
      <c r="J2336" s="12" t="s">
        <v>62</v>
      </c>
      <c r="K2336" s="11">
        <v>0.51490000000000002</v>
      </c>
      <c r="L2336" s="11">
        <f t="shared" si="36"/>
        <v>0.48509999999999998</v>
      </c>
      <c r="M2336">
        <v>1.41E-2</v>
      </c>
      <c r="N2336" s="52">
        <v>3.0999999999999999E-3</v>
      </c>
      <c r="O2336" s="1">
        <v>3.8419999999999998E-6</v>
      </c>
      <c r="P2336" t="s">
        <v>52</v>
      </c>
      <c r="Q2336">
        <v>247107</v>
      </c>
    </row>
    <row r="2337" spans="1:17">
      <c r="A2337" t="s">
        <v>10273</v>
      </c>
      <c r="B2337" t="s">
        <v>10274</v>
      </c>
      <c r="C2337" t="s">
        <v>952</v>
      </c>
      <c r="D2337">
        <v>1</v>
      </c>
      <c r="E2337" s="1" t="s">
        <v>139</v>
      </c>
      <c r="F2337">
        <v>2.1646476402760299E-4</v>
      </c>
      <c r="G2337" s="10">
        <v>11</v>
      </c>
      <c r="H2337" s="4">
        <v>48000780</v>
      </c>
      <c r="I2337" s="4" t="s">
        <v>50</v>
      </c>
      <c r="J2337" s="12" t="s">
        <v>62</v>
      </c>
      <c r="K2337" s="11">
        <v>0.86480000000000001</v>
      </c>
      <c r="L2337" s="11">
        <f t="shared" si="36"/>
        <v>0.13519999999999999</v>
      </c>
      <c r="M2337">
        <v>1.9800000000000002E-2</v>
      </c>
      <c r="N2337" s="52">
        <v>4.4999999999999997E-3</v>
      </c>
      <c r="O2337" s="1">
        <v>9.6870000000000006E-6</v>
      </c>
      <c r="P2337" t="s">
        <v>52</v>
      </c>
      <c r="Q2337">
        <v>247107</v>
      </c>
    </row>
    <row r="2338" spans="1:17">
      <c r="A2338" t="s">
        <v>10275</v>
      </c>
      <c r="B2338" t="s">
        <v>10276</v>
      </c>
      <c r="C2338" t="s">
        <v>952</v>
      </c>
      <c r="D2338">
        <v>1</v>
      </c>
      <c r="E2338" s="1" t="s">
        <v>139</v>
      </c>
      <c r="F2338">
        <v>2.3874663210754401E-4</v>
      </c>
      <c r="G2338" s="10">
        <v>11</v>
      </c>
      <c r="H2338" s="4">
        <v>48013789</v>
      </c>
      <c r="I2338" s="4" t="s">
        <v>82</v>
      </c>
      <c r="J2338" s="12" t="s">
        <v>51</v>
      </c>
      <c r="K2338" s="11">
        <v>0.13500000000000001</v>
      </c>
      <c r="L2338" s="11">
        <f t="shared" si="36"/>
        <v>0.13500000000000001</v>
      </c>
      <c r="M2338">
        <v>-1.9900000000000001E-2</v>
      </c>
      <c r="N2338" s="52">
        <v>4.4999999999999997E-3</v>
      </c>
      <c r="O2338" s="1">
        <v>9.3179999999999996E-6</v>
      </c>
      <c r="P2338" t="s">
        <v>83</v>
      </c>
      <c r="Q2338">
        <v>247107</v>
      </c>
    </row>
    <row r="2339" spans="1:17">
      <c r="A2339" t="s">
        <v>10277</v>
      </c>
      <c r="B2339" t="s">
        <v>10278</v>
      </c>
      <c r="C2339" t="s">
        <v>952</v>
      </c>
      <c r="D2339">
        <v>1</v>
      </c>
      <c r="E2339" s="1" t="s">
        <v>139</v>
      </c>
      <c r="F2339">
        <v>2.1646476402760299E-4</v>
      </c>
      <c r="G2339" s="10">
        <v>11</v>
      </c>
      <c r="H2339" s="4">
        <v>48024893</v>
      </c>
      <c r="I2339" s="4" t="s">
        <v>82</v>
      </c>
      <c r="J2339" s="12" t="s">
        <v>51</v>
      </c>
      <c r="K2339" s="11">
        <v>0.86499999999999999</v>
      </c>
      <c r="L2339" s="11">
        <f t="shared" si="36"/>
        <v>0.13500000000000001</v>
      </c>
      <c r="M2339">
        <v>1.9800000000000002E-2</v>
      </c>
      <c r="N2339" s="52">
        <v>4.4999999999999997E-3</v>
      </c>
      <c r="O2339" s="1">
        <v>1.046E-5</v>
      </c>
      <c r="P2339" t="s">
        <v>52</v>
      </c>
      <c r="Q2339">
        <v>247107</v>
      </c>
    </row>
    <row r="2340" spans="1:17">
      <c r="A2340" t="s">
        <v>10279</v>
      </c>
      <c r="B2340" t="s">
        <v>10280</v>
      </c>
      <c r="C2340" t="s">
        <v>952</v>
      </c>
      <c r="D2340">
        <v>1</v>
      </c>
      <c r="E2340" s="1" t="s">
        <v>139</v>
      </c>
      <c r="F2340">
        <v>1.99398067945061E-4</v>
      </c>
      <c r="G2340" s="10">
        <v>11</v>
      </c>
      <c r="H2340" s="4">
        <v>48057640</v>
      </c>
      <c r="I2340" s="4" t="s">
        <v>82</v>
      </c>
      <c r="J2340" s="12" t="s">
        <v>51</v>
      </c>
      <c r="K2340" s="11">
        <v>0.1386</v>
      </c>
      <c r="L2340" s="11">
        <f t="shared" si="36"/>
        <v>0.1386</v>
      </c>
      <c r="M2340">
        <v>-1.9300000000000001E-2</v>
      </c>
      <c r="N2340" s="52">
        <v>4.4000000000000003E-3</v>
      </c>
      <c r="O2340" s="1">
        <v>1.2109999999999999E-5</v>
      </c>
      <c r="P2340" t="s">
        <v>193</v>
      </c>
      <c r="Q2340">
        <v>247107</v>
      </c>
    </row>
    <row r="2341" spans="1:17">
      <c r="A2341" t="s">
        <v>10281</v>
      </c>
      <c r="B2341" t="s">
        <v>10282</v>
      </c>
      <c r="C2341" t="s">
        <v>952</v>
      </c>
      <c r="D2341">
        <v>1</v>
      </c>
      <c r="E2341" s="1" t="s">
        <v>139</v>
      </c>
      <c r="F2341">
        <v>6.7211634079623397E-3</v>
      </c>
      <c r="G2341" s="10">
        <v>11</v>
      </c>
      <c r="H2341" s="4">
        <v>48058656</v>
      </c>
      <c r="I2341" s="4" t="s">
        <v>50</v>
      </c>
      <c r="J2341" s="12" t="s">
        <v>62</v>
      </c>
      <c r="K2341" s="11">
        <v>0.42580000000000001</v>
      </c>
      <c r="L2341" s="11">
        <f t="shared" si="36"/>
        <v>0.42580000000000001</v>
      </c>
      <c r="M2341">
        <v>-1.61E-2</v>
      </c>
      <c r="N2341" s="52">
        <v>3.0999999999999999E-3</v>
      </c>
      <c r="O2341" s="1">
        <v>1.751E-7</v>
      </c>
      <c r="P2341" t="s">
        <v>83</v>
      </c>
      <c r="Q2341">
        <v>247107</v>
      </c>
    </row>
    <row r="2342" spans="1:17">
      <c r="A2342" t="s">
        <v>10283</v>
      </c>
      <c r="B2342" t="s">
        <v>10284</v>
      </c>
      <c r="C2342" t="s">
        <v>952</v>
      </c>
      <c r="D2342">
        <v>1</v>
      </c>
      <c r="E2342" s="1" t="s">
        <v>139</v>
      </c>
      <c r="F2342">
        <v>5.6606907814709805E-4</v>
      </c>
      <c r="G2342" s="10">
        <v>11</v>
      </c>
      <c r="H2342" s="4">
        <v>48059091</v>
      </c>
      <c r="I2342" s="4" t="s">
        <v>50</v>
      </c>
      <c r="J2342" s="12" t="s">
        <v>62</v>
      </c>
      <c r="K2342" s="11">
        <v>0.1295</v>
      </c>
      <c r="L2342" s="11">
        <f t="shared" si="36"/>
        <v>0.1295</v>
      </c>
      <c r="M2342">
        <v>-2.12E-2</v>
      </c>
      <c r="N2342" s="52">
        <v>4.5999999999999999E-3</v>
      </c>
      <c r="O2342" s="1">
        <v>3.2969999999999999E-6</v>
      </c>
      <c r="P2342" t="s">
        <v>83</v>
      </c>
      <c r="Q2342">
        <v>247107</v>
      </c>
    </row>
    <row r="2343" spans="1:17">
      <c r="A2343" t="s">
        <v>10285</v>
      </c>
      <c r="B2343" t="s">
        <v>10286</v>
      </c>
      <c r="C2343" t="s">
        <v>952</v>
      </c>
      <c r="D2343">
        <v>1</v>
      </c>
      <c r="E2343" s="1" t="s">
        <v>139</v>
      </c>
      <c r="F2343">
        <v>2.2034690903113699E-4</v>
      </c>
      <c r="G2343" s="10">
        <v>11</v>
      </c>
      <c r="H2343" s="4">
        <v>48062449</v>
      </c>
      <c r="I2343" s="4" t="s">
        <v>50</v>
      </c>
      <c r="J2343" s="12" t="s">
        <v>62</v>
      </c>
      <c r="K2343" s="11">
        <v>0.13850000000000001</v>
      </c>
      <c r="L2343" s="11">
        <f t="shared" si="36"/>
        <v>0.13850000000000001</v>
      </c>
      <c r="M2343">
        <v>-1.9400000000000001E-2</v>
      </c>
      <c r="N2343" s="52">
        <v>4.4000000000000003E-3</v>
      </c>
      <c r="O2343" s="1">
        <v>1.1229999999999999E-5</v>
      </c>
      <c r="P2343" t="s">
        <v>193</v>
      </c>
      <c r="Q2343">
        <v>247107</v>
      </c>
    </row>
    <row r="2344" spans="1:17">
      <c r="A2344" t="s">
        <v>10287</v>
      </c>
      <c r="B2344" t="s">
        <v>10288</v>
      </c>
      <c r="C2344" t="s">
        <v>952</v>
      </c>
      <c r="D2344">
        <v>1</v>
      </c>
      <c r="E2344" s="1" t="s">
        <v>139</v>
      </c>
      <c r="F2344">
        <v>2.6949558062904199E-4</v>
      </c>
      <c r="G2344" s="10">
        <v>11</v>
      </c>
      <c r="H2344" s="4">
        <v>48101723</v>
      </c>
      <c r="I2344" s="4" t="s">
        <v>50</v>
      </c>
      <c r="J2344" s="12" t="s">
        <v>62</v>
      </c>
      <c r="K2344" s="11">
        <v>0.1366</v>
      </c>
      <c r="L2344" s="11">
        <f t="shared" si="36"/>
        <v>0.1366</v>
      </c>
      <c r="M2344">
        <v>-1.9599999999999999E-2</v>
      </c>
      <c r="N2344" s="52">
        <v>4.4000000000000003E-3</v>
      </c>
      <c r="O2344" s="1">
        <v>9.2580000000000001E-6</v>
      </c>
      <c r="P2344" t="s">
        <v>193</v>
      </c>
      <c r="Q2344">
        <v>247107</v>
      </c>
    </row>
    <row r="2345" spans="1:17">
      <c r="A2345" t="s">
        <v>10289</v>
      </c>
      <c r="B2345" t="s">
        <v>10290</v>
      </c>
      <c r="C2345" t="s">
        <v>952</v>
      </c>
      <c r="D2345">
        <v>1</v>
      </c>
      <c r="E2345" s="1" t="s">
        <v>139</v>
      </c>
      <c r="F2345">
        <v>5.03952251652676E-3</v>
      </c>
      <c r="G2345" s="10">
        <v>11</v>
      </c>
      <c r="H2345" s="4">
        <v>48102806</v>
      </c>
      <c r="I2345" s="4" t="s">
        <v>50</v>
      </c>
      <c r="J2345" s="12" t="s">
        <v>62</v>
      </c>
      <c r="K2345" s="11">
        <v>0.74760000000000004</v>
      </c>
      <c r="L2345" s="11">
        <f t="shared" si="36"/>
        <v>0.25239999999999996</v>
      </c>
      <c r="M2345">
        <v>1.7899999999999999E-2</v>
      </c>
      <c r="N2345" s="52">
        <v>3.5000000000000001E-3</v>
      </c>
      <c r="O2345" s="1">
        <v>2.6119999999999998E-7</v>
      </c>
      <c r="P2345" t="s">
        <v>52</v>
      </c>
      <c r="Q2345">
        <v>247107</v>
      </c>
    </row>
    <row r="2346" spans="1:17">
      <c r="A2346" t="s">
        <v>10291</v>
      </c>
      <c r="B2346" t="s">
        <v>10292</v>
      </c>
      <c r="C2346" t="s">
        <v>952</v>
      </c>
      <c r="D2346">
        <v>1</v>
      </c>
      <c r="E2346" s="1" t="s">
        <v>139</v>
      </c>
      <c r="F2346">
        <v>4.2007507898692302E-4</v>
      </c>
      <c r="G2346" s="10">
        <v>11</v>
      </c>
      <c r="H2346" s="4">
        <v>48103368</v>
      </c>
      <c r="I2346" s="4" t="s">
        <v>62</v>
      </c>
      <c r="J2346" s="12" t="s">
        <v>51</v>
      </c>
      <c r="K2346" s="11">
        <v>0.1265</v>
      </c>
      <c r="L2346" s="11">
        <f t="shared" si="36"/>
        <v>0.1265</v>
      </c>
      <c r="M2346">
        <v>-2.0899999999999998E-2</v>
      </c>
      <c r="N2346" s="52">
        <v>4.5999999999999999E-3</v>
      </c>
      <c r="O2346" s="1">
        <v>5.1880000000000001E-6</v>
      </c>
      <c r="P2346" t="s">
        <v>83</v>
      </c>
      <c r="Q2346">
        <v>247107</v>
      </c>
    </row>
    <row r="2347" spans="1:17">
      <c r="A2347" t="s">
        <v>10293</v>
      </c>
      <c r="B2347" t="s">
        <v>10294</v>
      </c>
      <c r="C2347" t="s">
        <v>952</v>
      </c>
      <c r="D2347">
        <v>1</v>
      </c>
      <c r="E2347" s="1" t="s">
        <v>139</v>
      </c>
      <c r="F2347">
        <v>3.1331677319339999E-4</v>
      </c>
      <c r="G2347" s="10">
        <v>11</v>
      </c>
      <c r="H2347" s="4">
        <v>48104167</v>
      </c>
      <c r="I2347" s="4" t="s">
        <v>50</v>
      </c>
      <c r="J2347" s="12" t="s">
        <v>51</v>
      </c>
      <c r="K2347" s="11">
        <v>0.21110000000000001</v>
      </c>
      <c r="L2347" s="11">
        <f t="shared" si="36"/>
        <v>0.21110000000000001</v>
      </c>
      <c r="M2347">
        <v>-2.23E-2</v>
      </c>
      <c r="N2347" s="52">
        <v>5.0000000000000001E-3</v>
      </c>
      <c r="O2347" s="1">
        <v>7.0419999999999997E-6</v>
      </c>
      <c r="P2347" t="s">
        <v>299</v>
      </c>
      <c r="Q2347">
        <v>127392</v>
      </c>
    </row>
    <row r="2348" spans="1:17">
      <c r="A2348" t="s">
        <v>10295</v>
      </c>
      <c r="B2348" t="s">
        <v>10296</v>
      </c>
      <c r="C2348" t="s">
        <v>952</v>
      </c>
      <c r="D2348">
        <v>1</v>
      </c>
      <c r="E2348" s="1" t="s">
        <v>139</v>
      </c>
      <c r="F2348">
        <v>6.7605139642916198E-3</v>
      </c>
      <c r="G2348" s="10">
        <v>11</v>
      </c>
      <c r="H2348" s="4">
        <v>48104555</v>
      </c>
      <c r="I2348" s="4" t="s">
        <v>82</v>
      </c>
      <c r="J2348" s="12" t="s">
        <v>51</v>
      </c>
      <c r="K2348" s="11">
        <v>0.2525</v>
      </c>
      <c r="L2348" s="11">
        <f t="shared" si="36"/>
        <v>0.2525</v>
      </c>
      <c r="M2348">
        <v>-1.8100000000000002E-2</v>
      </c>
      <c r="N2348" s="52">
        <v>3.5000000000000001E-3</v>
      </c>
      <c r="O2348" s="1">
        <v>2.001E-7</v>
      </c>
      <c r="P2348" t="s">
        <v>83</v>
      </c>
      <c r="Q2348">
        <v>247107</v>
      </c>
    </row>
    <row r="2349" spans="1:17">
      <c r="A2349" t="s">
        <v>10297</v>
      </c>
      <c r="B2349" t="s">
        <v>10298</v>
      </c>
      <c r="C2349" t="s">
        <v>952</v>
      </c>
      <c r="D2349">
        <v>1</v>
      </c>
      <c r="E2349" s="1" t="s">
        <v>139</v>
      </c>
      <c r="F2349">
        <v>2.6114547820204198E-3</v>
      </c>
      <c r="G2349" s="10">
        <v>11</v>
      </c>
      <c r="H2349" s="4">
        <v>48106267</v>
      </c>
      <c r="I2349" s="4" t="s">
        <v>50</v>
      </c>
      <c r="J2349" s="12" t="s">
        <v>51</v>
      </c>
      <c r="K2349" s="11">
        <v>0.20849999999999999</v>
      </c>
      <c r="L2349" s="11">
        <f t="shared" si="36"/>
        <v>0.20849999999999999</v>
      </c>
      <c r="M2349">
        <v>-1.84E-2</v>
      </c>
      <c r="N2349" s="52">
        <v>3.7000000000000002E-3</v>
      </c>
      <c r="O2349" s="1">
        <v>8.2659999999999995E-7</v>
      </c>
      <c r="P2349" t="s">
        <v>83</v>
      </c>
      <c r="Q2349">
        <v>247107</v>
      </c>
    </row>
    <row r="2350" spans="1:17">
      <c r="A2350" t="s">
        <v>10299</v>
      </c>
      <c r="B2350" t="s">
        <v>10300</v>
      </c>
      <c r="C2350" t="s">
        <v>952</v>
      </c>
      <c r="D2350">
        <v>1</v>
      </c>
      <c r="E2350" s="1" t="s">
        <v>139</v>
      </c>
      <c r="F2350">
        <v>2.6114547820204198E-3</v>
      </c>
      <c r="G2350" s="10">
        <v>11</v>
      </c>
      <c r="H2350" s="4">
        <v>48106274</v>
      </c>
      <c r="I2350" s="4" t="s">
        <v>50</v>
      </c>
      <c r="J2350" s="12" t="s">
        <v>62</v>
      </c>
      <c r="K2350" s="11">
        <v>0.20810000000000001</v>
      </c>
      <c r="L2350" s="11">
        <f t="shared" si="36"/>
        <v>0.20810000000000001</v>
      </c>
      <c r="M2350">
        <v>-1.84E-2</v>
      </c>
      <c r="N2350" s="52">
        <v>3.7000000000000002E-3</v>
      </c>
      <c r="O2350" s="1">
        <v>8.5949999999999999E-7</v>
      </c>
      <c r="P2350" t="s">
        <v>83</v>
      </c>
      <c r="Q2350">
        <v>247107</v>
      </c>
    </row>
    <row r="2351" spans="1:17">
      <c r="A2351" t="s">
        <v>10301</v>
      </c>
      <c r="B2351" t="s">
        <v>10302</v>
      </c>
      <c r="C2351" t="s">
        <v>952</v>
      </c>
      <c r="D2351">
        <v>1</v>
      </c>
      <c r="E2351" s="1" t="s">
        <v>139</v>
      </c>
      <c r="F2351">
        <v>3.9206971096594698E-3</v>
      </c>
      <c r="G2351" s="10">
        <v>11</v>
      </c>
      <c r="H2351" s="4">
        <v>48106486</v>
      </c>
      <c r="I2351" s="4" t="s">
        <v>82</v>
      </c>
      <c r="J2351" s="12" t="s">
        <v>51</v>
      </c>
      <c r="K2351" s="11">
        <v>0.79200000000000004</v>
      </c>
      <c r="L2351" s="11">
        <f t="shared" si="36"/>
        <v>0.20799999999999996</v>
      </c>
      <c r="M2351">
        <v>1.8700000000000001E-2</v>
      </c>
      <c r="N2351" s="52">
        <v>3.7000000000000002E-3</v>
      </c>
      <c r="O2351" s="1">
        <v>5.9480000000000001E-7</v>
      </c>
      <c r="P2351" t="s">
        <v>52</v>
      </c>
      <c r="Q2351">
        <v>247107</v>
      </c>
    </row>
    <row r="2352" spans="1:17">
      <c r="A2352" t="s">
        <v>10303</v>
      </c>
      <c r="B2352" t="s">
        <v>10304</v>
      </c>
      <c r="C2352" t="s">
        <v>952</v>
      </c>
      <c r="D2352">
        <v>1</v>
      </c>
      <c r="E2352" s="1" t="s">
        <v>139</v>
      </c>
      <c r="F2352">
        <v>6.7605139642916198E-3</v>
      </c>
      <c r="G2352" s="10">
        <v>11</v>
      </c>
      <c r="H2352" s="4">
        <v>48108557</v>
      </c>
      <c r="I2352" s="4" t="s">
        <v>82</v>
      </c>
      <c r="J2352" s="12" t="s">
        <v>62</v>
      </c>
      <c r="K2352" s="11">
        <v>0.2525</v>
      </c>
      <c r="L2352" s="11">
        <f t="shared" si="36"/>
        <v>0.2525</v>
      </c>
      <c r="M2352">
        <v>-1.8100000000000002E-2</v>
      </c>
      <c r="N2352" s="52">
        <v>3.5000000000000001E-3</v>
      </c>
      <c r="O2352" s="1">
        <v>2.1589999999999999E-7</v>
      </c>
      <c r="P2352" t="s">
        <v>83</v>
      </c>
      <c r="Q2352">
        <v>247107</v>
      </c>
    </row>
    <row r="2353" spans="1:17">
      <c r="A2353" t="s">
        <v>10305</v>
      </c>
      <c r="B2353" t="s">
        <v>10306</v>
      </c>
      <c r="C2353" t="s">
        <v>952</v>
      </c>
      <c r="D2353">
        <v>1</v>
      </c>
      <c r="E2353" s="1" t="s">
        <v>139</v>
      </c>
      <c r="F2353">
        <v>2.9880806243480799E-3</v>
      </c>
      <c r="G2353" s="10">
        <v>11</v>
      </c>
      <c r="H2353" s="4">
        <v>48109151</v>
      </c>
      <c r="I2353" s="4" t="s">
        <v>82</v>
      </c>
      <c r="J2353" s="12" t="s">
        <v>51</v>
      </c>
      <c r="K2353" s="11">
        <v>0.2079</v>
      </c>
      <c r="L2353" s="11">
        <f t="shared" si="36"/>
        <v>0.2079</v>
      </c>
      <c r="M2353">
        <v>-1.8499999999999999E-2</v>
      </c>
      <c r="N2353" s="52">
        <v>3.7000000000000002E-3</v>
      </c>
      <c r="O2353" s="1">
        <v>7.7420000000000004E-7</v>
      </c>
      <c r="P2353" t="s">
        <v>83</v>
      </c>
      <c r="Q2353">
        <v>247107</v>
      </c>
    </row>
    <row r="2354" spans="1:17">
      <c r="A2354" t="s">
        <v>10307</v>
      </c>
      <c r="B2354" t="s">
        <v>10308</v>
      </c>
      <c r="C2354" t="s">
        <v>952</v>
      </c>
      <c r="D2354">
        <v>1</v>
      </c>
      <c r="E2354" s="1" t="s">
        <v>139</v>
      </c>
      <c r="F2354">
        <v>2.6114547820204198E-3</v>
      </c>
      <c r="G2354" s="10">
        <v>11</v>
      </c>
      <c r="H2354" s="4">
        <v>48109598</v>
      </c>
      <c r="I2354" s="4" t="s">
        <v>82</v>
      </c>
      <c r="J2354" s="12" t="s">
        <v>51</v>
      </c>
      <c r="K2354" s="11">
        <v>0.20849999999999999</v>
      </c>
      <c r="L2354" s="11">
        <f t="shared" si="36"/>
        <v>0.20849999999999999</v>
      </c>
      <c r="M2354">
        <v>-1.84E-2</v>
      </c>
      <c r="N2354" s="52">
        <v>3.7000000000000002E-3</v>
      </c>
      <c r="O2354" s="1">
        <v>8.4689999999999999E-7</v>
      </c>
      <c r="P2354" t="s">
        <v>83</v>
      </c>
      <c r="Q2354">
        <v>247107</v>
      </c>
    </row>
    <row r="2355" spans="1:17">
      <c r="A2355" t="s">
        <v>10309</v>
      </c>
      <c r="B2355" t="s">
        <v>10310</v>
      </c>
      <c r="C2355" t="s">
        <v>952</v>
      </c>
      <c r="D2355">
        <v>1</v>
      </c>
      <c r="E2355" s="1" t="s">
        <v>139</v>
      </c>
      <c r="F2355">
        <v>2.2839670568714698E-3</v>
      </c>
      <c r="G2355" s="10">
        <v>11</v>
      </c>
      <c r="H2355" s="4">
        <v>48110367</v>
      </c>
      <c r="I2355" s="4" t="s">
        <v>50</v>
      </c>
      <c r="J2355" s="12" t="s">
        <v>62</v>
      </c>
      <c r="K2355" s="11">
        <v>0.2084</v>
      </c>
      <c r="L2355" s="11">
        <f t="shared" si="36"/>
        <v>0.2084</v>
      </c>
      <c r="M2355">
        <v>-1.83E-2</v>
      </c>
      <c r="N2355" s="52">
        <v>3.7000000000000002E-3</v>
      </c>
      <c r="O2355" s="1">
        <v>9.5119999999999999E-7</v>
      </c>
      <c r="P2355" t="s">
        <v>83</v>
      </c>
      <c r="Q2355">
        <v>247107</v>
      </c>
    </row>
    <row r="2356" spans="1:17">
      <c r="A2356" t="s">
        <v>10311</v>
      </c>
      <c r="B2356" t="s">
        <v>10312</v>
      </c>
      <c r="C2356" t="s">
        <v>952</v>
      </c>
      <c r="D2356">
        <v>1</v>
      </c>
      <c r="E2356" s="1" t="s">
        <v>139</v>
      </c>
      <c r="F2356">
        <v>2.2621308045682399E-2</v>
      </c>
      <c r="G2356" s="10">
        <v>11</v>
      </c>
      <c r="H2356" s="4">
        <v>48111093</v>
      </c>
      <c r="I2356" s="4" t="s">
        <v>82</v>
      </c>
      <c r="J2356" s="12" t="s">
        <v>62</v>
      </c>
      <c r="K2356" s="11">
        <v>0.26960000000000001</v>
      </c>
      <c r="L2356" s="11">
        <f t="shared" si="36"/>
        <v>0.26960000000000001</v>
      </c>
      <c r="M2356">
        <v>-1.89E-2</v>
      </c>
      <c r="N2356" s="52">
        <v>3.5000000000000001E-3</v>
      </c>
      <c r="O2356" s="1">
        <v>8.727E-8</v>
      </c>
      <c r="P2356" t="s">
        <v>83</v>
      </c>
      <c r="Q2356">
        <v>247107</v>
      </c>
    </row>
    <row r="2357" spans="1:17">
      <c r="A2357" t="s">
        <v>10313</v>
      </c>
      <c r="B2357" t="s">
        <v>10314</v>
      </c>
      <c r="C2357" t="s">
        <v>952</v>
      </c>
      <c r="D2357">
        <v>1</v>
      </c>
      <c r="E2357" s="1" t="s">
        <v>139</v>
      </c>
      <c r="F2357">
        <v>5.9251344743541197E-3</v>
      </c>
      <c r="G2357" s="10">
        <v>11</v>
      </c>
      <c r="H2357" s="4">
        <v>48112468</v>
      </c>
      <c r="I2357" s="4" t="s">
        <v>50</v>
      </c>
      <c r="J2357" s="12" t="s">
        <v>62</v>
      </c>
      <c r="K2357" s="11">
        <v>0.79190000000000005</v>
      </c>
      <c r="L2357" s="11">
        <f t="shared" si="36"/>
        <v>0.20809999999999995</v>
      </c>
      <c r="M2357">
        <v>1.9E-2</v>
      </c>
      <c r="N2357" s="52">
        <v>3.7000000000000002E-3</v>
      </c>
      <c r="O2357" s="1">
        <v>3.502E-7</v>
      </c>
      <c r="P2357" t="s">
        <v>63</v>
      </c>
      <c r="Q2357">
        <v>247107</v>
      </c>
    </row>
    <row r="2358" spans="1:17">
      <c r="A2358" t="s">
        <v>10315</v>
      </c>
      <c r="B2358" t="s">
        <v>10316</v>
      </c>
      <c r="C2358" t="s">
        <v>952</v>
      </c>
      <c r="D2358">
        <v>1</v>
      </c>
      <c r="E2358" s="1" t="s">
        <v>139</v>
      </c>
      <c r="F2358">
        <v>5.1594425239297904E-3</v>
      </c>
      <c r="G2358" s="10">
        <v>11</v>
      </c>
      <c r="H2358" s="4">
        <v>48113232</v>
      </c>
      <c r="I2358" s="4" t="s">
        <v>82</v>
      </c>
      <c r="J2358" s="12" t="s">
        <v>51</v>
      </c>
      <c r="K2358" s="11">
        <v>0.20710000000000001</v>
      </c>
      <c r="L2358" s="11">
        <f t="shared" si="36"/>
        <v>0.20710000000000001</v>
      </c>
      <c r="M2358">
        <v>-1.89E-2</v>
      </c>
      <c r="N2358" s="52">
        <v>3.7000000000000002E-3</v>
      </c>
      <c r="O2358" s="1">
        <v>4.4229999999999998E-7</v>
      </c>
      <c r="P2358" t="s">
        <v>193</v>
      </c>
      <c r="Q2358">
        <v>247107</v>
      </c>
    </row>
    <row r="2359" spans="1:17">
      <c r="A2359" t="s">
        <v>10317</v>
      </c>
      <c r="B2359" t="s">
        <v>10318</v>
      </c>
      <c r="C2359" t="s">
        <v>952</v>
      </c>
      <c r="D2359">
        <v>1</v>
      </c>
      <c r="E2359" s="1" t="s">
        <v>139</v>
      </c>
      <c r="F2359">
        <v>5.1594425239297904E-3</v>
      </c>
      <c r="G2359" s="10">
        <v>11</v>
      </c>
      <c r="H2359" s="4">
        <v>48114142</v>
      </c>
      <c r="I2359" s="4" t="s">
        <v>50</v>
      </c>
      <c r="J2359" s="12" t="s">
        <v>62</v>
      </c>
      <c r="K2359" s="11">
        <v>0.20760000000000001</v>
      </c>
      <c r="L2359" s="11">
        <f t="shared" si="36"/>
        <v>0.20760000000000001</v>
      </c>
      <c r="M2359">
        <v>-1.89E-2</v>
      </c>
      <c r="N2359" s="52">
        <v>3.7000000000000002E-3</v>
      </c>
      <c r="O2359" s="1">
        <v>4.383E-7</v>
      </c>
      <c r="P2359" t="s">
        <v>193</v>
      </c>
      <c r="Q2359">
        <v>247107</v>
      </c>
    </row>
    <row r="2360" spans="1:17">
      <c r="A2360" t="s">
        <v>10319</v>
      </c>
      <c r="B2360" t="s">
        <v>10320</v>
      </c>
      <c r="C2360" t="s">
        <v>952</v>
      </c>
      <c r="D2360">
        <v>1</v>
      </c>
      <c r="E2360" s="1" t="s">
        <v>139</v>
      </c>
      <c r="F2360">
        <v>5.1594425239297904E-3</v>
      </c>
      <c r="G2360" s="10">
        <v>11</v>
      </c>
      <c r="H2360" s="4">
        <v>48115089</v>
      </c>
      <c r="I2360" s="4" t="s">
        <v>50</v>
      </c>
      <c r="J2360" s="12" t="s">
        <v>62</v>
      </c>
      <c r="K2360" s="11">
        <v>0.79249999999999998</v>
      </c>
      <c r="L2360" s="11">
        <f t="shared" si="36"/>
        <v>0.20750000000000002</v>
      </c>
      <c r="M2360">
        <v>1.89E-2</v>
      </c>
      <c r="N2360" s="52">
        <v>3.7000000000000002E-3</v>
      </c>
      <c r="O2360" s="1">
        <v>4.447E-7</v>
      </c>
      <c r="P2360" t="s">
        <v>63</v>
      </c>
      <c r="Q2360">
        <v>247107</v>
      </c>
    </row>
    <row r="2361" spans="1:17">
      <c r="A2361" t="s">
        <v>10321</v>
      </c>
      <c r="B2361" t="s">
        <v>10322</v>
      </c>
      <c r="C2361" t="s">
        <v>952</v>
      </c>
      <c r="D2361">
        <v>1</v>
      </c>
      <c r="E2361" s="1" t="s">
        <v>139</v>
      </c>
      <c r="F2361">
        <v>5.1594425239297904E-3</v>
      </c>
      <c r="G2361" s="10">
        <v>11</v>
      </c>
      <c r="H2361" s="4">
        <v>48115279</v>
      </c>
      <c r="I2361" s="4" t="s">
        <v>82</v>
      </c>
      <c r="J2361" s="12" t="s">
        <v>50</v>
      </c>
      <c r="K2361" s="11">
        <v>0.20760000000000001</v>
      </c>
      <c r="L2361" s="11">
        <f t="shared" si="36"/>
        <v>0.20760000000000001</v>
      </c>
      <c r="M2361">
        <v>-1.89E-2</v>
      </c>
      <c r="N2361" s="52">
        <v>3.7000000000000002E-3</v>
      </c>
      <c r="O2361" s="1">
        <v>4.1160000000000001E-7</v>
      </c>
      <c r="P2361" t="s">
        <v>193</v>
      </c>
      <c r="Q2361">
        <v>247107</v>
      </c>
    </row>
    <row r="2362" spans="1:17">
      <c r="A2362" t="s">
        <v>10323</v>
      </c>
      <c r="B2362" t="s">
        <v>10324</v>
      </c>
      <c r="C2362" t="s">
        <v>952</v>
      </c>
      <c r="D2362">
        <v>1</v>
      </c>
      <c r="E2362" s="1" t="s">
        <v>139</v>
      </c>
      <c r="F2362">
        <v>4.4959810545459698E-3</v>
      </c>
      <c r="G2362" s="10">
        <v>11</v>
      </c>
      <c r="H2362" s="4">
        <v>48115837</v>
      </c>
      <c r="I2362" s="4" t="s">
        <v>50</v>
      </c>
      <c r="J2362" s="12" t="s">
        <v>62</v>
      </c>
      <c r="K2362" s="11">
        <v>0.2077</v>
      </c>
      <c r="L2362" s="11">
        <f t="shared" si="36"/>
        <v>0.2077</v>
      </c>
      <c r="M2362">
        <v>-1.8800000000000001E-2</v>
      </c>
      <c r="N2362" s="52">
        <v>3.7000000000000002E-3</v>
      </c>
      <c r="O2362" s="1">
        <v>4.6569999999999999E-7</v>
      </c>
      <c r="P2362" t="s">
        <v>193</v>
      </c>
      <c r="Q2362">
        <v>247107</v>
      </c>
    </row>
    <row r="2363" spans="1:17">
      <c r="A2363" t="s">
        <v>10325</v>
      </c>
      <c r="B2363" t="s">
        <v>10326</v>
      </c>
      <c r="C2363" t="s">
        <v>952</v>
      </c>
      <c r="D2363">
        <v>1</v>
      </c>
      <c r="E2363" s="1" t="s">
        <v>139</v>
      </c>
      <c r="F2363">
        <v>1.05687428781018E-2</v>
      </c>
      <c r="G2363" s="10">
        <v>11</v>
      </c>
      <c r="H2363" s="4">
        <v>48117478</v>
      </c>
      <c r="I2363" s="4" t="s">
        <v>50</v>
      </c>
      <c r="J2363" s="12" t="s">
        <v>62</v>
      </c>
      <c r="K2363" s="11">
        <v>0.74809999999999999</v>
      </c>
      <c r="L2363" s="11">
        <f t="shared" si="36"/>
        <v>0.25190000000000001</v>
      </c>
      <c r="M2363">
        <v>1.84E-2</v>
      </c>
      <c r="N2363" s="52">
        <v>3.5000000000000001E-3</v>
      </c>
      <c r="O2363" s="1">
        <v>1.297E-7</v>
      </c>
      <c r="P2363" t="s">
        <v>52</v>
      </c>
      <c r="Q2363">
        <v>247107</v>
      </c>
    </row>
    <row r="2364" spans="1:17">
      <c r="A2364" t="s">
        <v>10327</v>
      </c>
      <c r="B2364" t="s">
        <v>10328</v>
      </c>
      <c r="C2364" t="s">
        <v>952</v>
      </c>
      <c r="D2364">
        <v>1</v>
      </c>
      <c r="E2364" s="1" t="s">
        <v>139</v>
      </c>
      <c r="F2364">
        <v>5.1594425239297904E-3</v>
      </c>
      <c r="G2364" s="10">
        <v>11</v>
      </c>
      <c r="H2364" s="4">
        <v>48117873</v>
      </c>
      <c r="I2364" s="4" t="s">
        <v>82</v>
      </c>
      <c r="J2364" s="12" t="s">
        <v>51</v>
      </c>
      <c r="K2364" s="11">
        <v>0.20760000000000001</v>
      </c>
      <c r="L2364" s="11">
        <f t="shared" si="36"/>
        <v>0.20760000000000001</v>
      </c>
      <c r="M2364">
        <v>-1.89E-2</v>
      </c>
      <c r="N2364" s="52">
        <v>3.7000000000000002E-3</v>
      </c>
      <c r="O2364" s="1">
        <v>4.2269999999999999E-7</v>
      </c>
      <c r="P2364" t="s">
        <v>193</v>
      </c>
      <c r="Q2364">
        <v>247107</v>
      </c>
    </row>
    <row r="2365" spans="1:17">
      <c r="A2365" t="s">
        <v>10329</v>
      </c>
      <c r="B2365" t="s">
        <v>10330</v>
      </c>
      <c r="C2365" t="s">
        <v>952</v>
      </c>
      <c r="D2365">
        <v>1</v>
      </c>
      <c r="E2365" s="1" t="s">
        <v>139</v>
      </c>
      <c r="F2365">
        <v>7.8314189094943597E-3</v>
      </c>
      <c r="G2365" s="10">
        <v>11</v>
      </c>
      <c r="H2365" s="4">
        <v>48118199</v>
      </c>
      <c r="I2365" s="4" t="s">
        <v>62</v>
      </c>
      <c r="J2365" s="12" t="s">
        <v>51</v>
      </c>
      <c r="K2365" s="11">
        <v>0.79239999999999999</v>
      </c>
      <c r="L2365" s="11">
        <f t="shared" si="36"/>
        <v>0.20760000000000001</v>
      </c>
      <c r="M2365">
        <v>1.9199999999999998E-2</v>
      </c>
      <c r="N2365" s="52">
        <v>3.7000000000000002E-3</v>
      </c>
      <c r="O2365" s="1">
        <v>2.5759999999999998E-7</v>
      </c>
      <c r="P2365" t="s">
        <v>52</v>
      </c>
      <c r="Q2365">
        <v>247107</v>
      </c>
    </row>
    <row r="2366" spans="1:17">
      <c r="A2366" t="s">
        <v>10331</v>
      </c>
      <c r="B2366" t="s">
        <v>10332</v>
      </c>
      <c r="C2366" t="s">
        <v>952</v>
      </c>
      <c r="D2366">
        <v>1</v>
      </c>
      <c r="E2366" s="1" t="s">
        <v>139</v>
      </c>
      <c r="F2366">
        <v>7.7949407677230698E-4</v>
      </c>
      <c r="G2366" s="10">
        <v>11</v>
      </c>
      <c r="H2366" s="4">
        <v>48118347</v>
      </c>
      <c r="I2366" s="4" t="s">
        <v>50</v>
      </c>
      <c r="J2366" s="12" t="s">
        <v>6806</v>
      </c>
      <c r="K2366" s="11">
        <v>0.20979999999999999</v>
      </c>
      <c r="L2366" s="11">
        <f t="shared" si="36"/>
        <v>0.20979999999999999</v>
      </c>
      <c r="M2366">
        <v>-2.3300000000000001E-2</v>
      </c>
      <c r="N2366" s="52">
        <v>5.0000000000000001E-3</v>
      </c>
      <c r="O2366" s="1">
        <v>2.9280000000000002E-6</v>
      </c>
      <c r="P2366" t="s">
        <v>299</v>
      </c>
      <c r="Q2366">
        <v>127392</v>
      </c>
    </row>
    <row r="2367" spans="1:17">
      <c r="A2367" t="s">
        <v>10333</v>
      </c>
      <c r="B2367" t="s">
        <v>10334</v>
      </c>
      <c r="C2367" t="s">
        <v>952</v>
      </c>
      <c r="D2367">
        <v>1</v>
      </c>
      <c r="E2367" s="1" t="s">
        <v>139</v>
      </c>
      <c r="F2367">
        <v>1.05687428781018E-2</v>
      </c>
      <c r="G2367" s="10">
        <v>11</v>
      </c>
      <c r="H2367" s="4">
        <v>48118604</v>
      </c>
      <c r="I2367" s="4" t="s">
        <v>50</v>
      </c>
      <c r="J2367" s="12" t="s">
        <v>62</v>
      </c>
      <c r="K2367" s="11">
        <v>0.748</v>
      </c>
      <c r="L2367" s="11">
        <f t="shared" si="36"/>
        <v>0.252</v>
      </c>
      <c r="M2367">
        <v>1.84E-2</v>
      </c>
      <c r="N2367" s="52">
        <v>3.5000000000000001E-3</v>
      </c>
      <c r="O2367" s="1">
        <v>1.2940000000000001E-7</v>
      </c>
      <c r="P2367" t="s">
        <v>52</v>
      </c>
      <c r="Q2367">
        <v>247107</v>
      </c>
    </row>
    <row r="2368" spans="1:17">
      <c r="A2368" t="s">
        <v>10335</v>
      </c>
      <c r="B2368" t="s">
        <v>10336</v>
      </c>
      <c r="C2368" t="s">
        <v>952</v>
      </c>
      <c r="D2368">
        <v>1</v>
      </c>
      <c r="E2368" s="1" t="s">
        <v>139</v>
      </c>
      <c r="F2368">
        <v>1.05687428781018E-2</v>
      </c>
      <c r="G2368" s="10">
        <v>11</v>
      </c>
      <c r="H2368" s="4">
        <v>48118993</v>
      </c>
      <c r="I2368" s="4" t="s">
        <v>50</v>
      </c>
      <c r="J2368" s="12" t="s">
        <v>51</v>
      </c>
      <c r="K2368" s="11">
        <v>0.252</v>
      </c>
      <c r="L2368" s="11">
        <f t="shared" si="36"/>
        <v>0.252</v>
      </c>
      <c r="M2368">
        <v>-1.84E-2</v>
      </c>
      <c r="N2368" s="52">
        <v>3.5000000000000001E-3</v>
      </c>
      <c r="O2368" s="1">
        <v>1.2730000000000001E-7</v>
      </c>
      <c r="P2368" t="s">
        <v>83</v>
      </c>
      <c r="Q2368">
        <v>247107</v>
      </c>
    </row>
    <row r="2369" spans="1:17">
      <c r="A2369" t="s">
        <v>10337</v>
      </c>
      <c r="B2369" t="s">
        <v>10338</v>
      </c>
      <c r="C2369" t="s">
        <v>952</v>
      </c>
      <c r="D2369">
        <v>1</v>
      </c>
      <c r="E2369" s="1" t="s">
        <v>139</v>
      </c>
      <c r="F2369">
        <v>1.2286080978256E-2</v>
      </c>
      <c r="G2369" s="10">
        <v>11</v>
      </c>
      <c r="H2369" s="4">
        <v>48119474</v>
      </c>
      <c r="I2369" s="4" t="s">
        <v>50</v>
      </c>
      <c r="J2369" s="12" t="s">
        <v>62</v>
      </c>
      <c r="K2369" s="11">
        <v>0.748</v>
      </c>
      <c r="L2369" s="11">
        <f t="shared" si="36"/>
        <v>0.252</v>
      </c>
      <c r="M2369">
        <v>1.8499999999999999E-2</v>
      </c>
      <c r="N2369" s="52">
        <v>3.5000000000000001E-3</v>
      </c>
      <c r="O2369" s="1">
        <v>1.115E-7</v>
      </c>
      <c r="P2369" t="s">
        <v>52</v>
      </c>
      <c r="Q2369">
        <v>247107</v>
      </c>
    </row>
    <row r="2370" spans="1:17">
      <c r="A2370" t="s">
        <v>10339</v>
      </c>
      <c r="B2370" t="s">
        <v>10340</v>
      </c>
      <c r="C2370" t="s">
        <v>952</v>
      </c>
      <c r="D2370">
        <v>1</v>
      </c>
      <c r="E2370" s="1" t="s">
        <v>139</v>
      </c>
      <c r="F2370">
        <v>6.8094301641965999E-3</v>
      </c>
      <c r="G2370" s="10">
        <v>11</v>
      </c>
      <c r="H2370" s="4">
        <v>48119691</v>
      </c>
      <c r="I2370" s="4" t="s">
        <v>82</v>
      </c>
      <c r="J2370" s="12" t="s">
        <v>51</v>
      </c>
      <c r="K2370" s="11">
        <v>0.79259999999999997</v>
      </c>
      <c r="L2370" s="11">
        <f t="shared" si="36"/>
        <v>0.20740000000000003</v>
      </c>
      <c r="M2370">
        <v>1.9099999999999999E-2</v>
      </c>
      <c r="N2370" s="52">
        <v>3.7000000000000002E-3</v>
      </c>
      <c r="O2370" s="1">
        <v>3.2590000000000003E-7</v>
      </c>
      <c r="P2370" t="s">
        <v>63</v>
      </c>
      <c r="Q2370">
        <v>247107</v>
      </c>
    </row>
    <row r="2371" spans="1:17">
      <c r="A2371" t="s">
        <v>10341</v>
      </c>
      <c r="B2371" t="s">
        <v>10342</v>
      </c>
      <c r="C2371" t="s">
        <v>952</v>
      </c>
      <c r="D2371">
        <v>1</v>
      </c>
      <c r="E2371" s="1" t="s">
        <v>139</v>
      </c>
      <c r="F2371">
        <v>1.05687428781018E-2</v>
      </c>
      <c r="G2371" s="10">
        <v>11</v>
      </c>
      <c r="H2371" s="4">
        <v>48119745</v>
      </c>
      <c r="I2371" s="4" t="s">
        <v>62</v>
      </c>
      <c r="J2371" s="12" t="s">
        <v>51</v>
      </c>
      <c r="K2371" s="11">
        <v>0.252</v>
      </c>
      <c r="L2371" s="11">
        <f t="shared" si="36"/>
        <v>0.252</v>
      </c>
      <c r="M2371">
        <v>-1.84E-2</v>
      </c>
      <c r="N2371" s="52">
        <v>3.5000000000000001E-3</v>
      </c>
      <c r="O2371" s="1">
        <v>1.2849999999999999E-7</v>
      </c>
      <c r="P2371" t="s">
        <v>83</v>
      </c>
      <c r="Q2371">
        <v>247107</v>
      </c>
    </row>
    <row r="2372" spans="1:17">
      <c r="A2372" t="s">
        <v>10343</v>
      </c>
      <c r="B2372" t="s">
        <v>10344</v>
      </c>
      <c r="C2372" t="s">
        <v>952</v>
      </c>
      <c r="D2372">
        <v>1</v>
      </c>
      <c r="E2372" s="1" t="s">
        <v>139</v>
      </c>
      <c r="F2372">
        <v>8.3173022819427601E-4</v>
      </c>
      <c r="G2372" s="10">
        <v>11</v>
      </c>
      <c r="H2372" s="4">
        <v>48120936</v>
      </c>
      <c r="I2372" s="4" t="s">
        <v>82</v>
      </c>
      <c r="J2372" s="12" t="s">
        <v>51</v>
      </c>
      <c r="K2372" s="11">
        <v>0.59279999999999999</v>
      </c>
      <c r="L2372" s="11">
        <f t="shared" si="36"/>
        <v>0.40720000000000001</v>
      </c>
      <c r="M2372">
        <v>1.4800000000000001E-2</v>
      </c>
      <c r="N2372" s="52">
        <v>3.0999999999999999E-3</v>
      </c>
      <c r="O2372" s="1">
        <v>1.668E-6</v>
      </c>
      <c r="P2372" t="s">
        <v>52</v>
      </c>
      <c r="Q2372">
        <v>247107</v>
      </c>
    </row>
    <row r="2373" spans="1:17">
      <c r="A2373" t="s">
        <v>10345</v>
      </c>
      <c r="B2373" t="s">
        <v>10346</v>
      </c>
      <c r="C2373" t="s">
        <v>952</v>
      </c>
      <c r="D2373">
        <v>1</v>
      </c>
      <c r="E2373" s="1" t="s">
        <v>139</v>
      </c>
      <c r="F2373">
        <v>8.3173022819427601E-4</v>
      </c>
      <c r="G2373" s="10">
        <v>11</v>
      </c>
      <c r="H2373" s="4">
        <v>48124157</v>
      </c>
      <c r="I2373" s="4" t="s">
        <v>82</v>
      </c>
      <c r="J2373" s="12" t="s">
        <v>50</v>
      </c>
      <c r="K2373" s="11">
        <v>0.59770000000000001</v>
      </c>
      <c r="L2373" s="11">
        <f t="shared" si="36"/>
        <v>0.40229999999999999</v>
      </c>
      <c r="M2373">
        <v>1.4800000000000001E-2</v>
      </c>
      <c r="N2373" s="52">
        <v>3.0999999999999999E-3</v>
      </c>
      <c r="O2373" s="1">
        <v>1.6020000000000001E-6</v>
      </c>
      <c r="P2373" t="s">
        <v>52</v>
      </c>
      <c r="Q2373">
        <v>247107</v>
      </c>
    </row>
    <row r="2374" spans="1:17">
      <c r="A2374" t="s">
        <v>10347</v>
      </c>
      <c r="B2374" t="s">
        <v>10348</v>
      </c>
      <c r="C2374" t="s">
        <v>952</v>
      </c>
      <c r="D2374">
        <v>1</v>
      </c>
      <c r="E2374" s="1" t="s">
        <v>139</v>
      </c>
      <c r="F2374">
        <v>5.1594425239297904E-3</v>
      </c>
      <c r="G2374" s="10">
        <v>11</v>
      </c>
      <c r="H2374" s="4">
        <v>48125371</v>
      </c>
      <c r="I2374" s="4" t="s">
        <v>82</v>
      </c>
      <c r="J2374" s="12" t="s">
        <v>51</v>
      </c>
      <c r="K2374" s="11">
        <v>0.79239999999999999</v>
      </c>
      <c r="L2374" s="11">
        <f t="shared" si="36"/>
        <v>0.20760000000000001</v>
      </c>
      <c r="M2374">
        <v>1.89E-2</v>
      </c>
      <c r="N2374" s="52">
        <v>3.7000000000000002E-3</v>
      </c>
      <c r="O2374" s="1">
        <v>3.9820000000000001E-7</v>
      </c>
      <c r="P2374" t="s">
        <v>63</v>
      </c>
      <c r="Q2374">
        <v>247107</v>
      </c>
    </row>
    <row r="2375" spans="1:17">
      <c r="A2375" t="s">
        <v>10349</v>
      </c>
      <c r="B2375" t="s">
        <v>10350</v>
      </c>
      <c r="C2375" t="s">
        <v>952</v>
      </c>
      <c r="D2375">
        <v>1</v>
      </c>
      <c r="E2375" s="1" t="s">
        <v>139</v>
      </c>
      <c r="F2375">
        <v>1.05687428781018E-2</v>
      </c>
      <c r="G2375" s="10">
        <v>11</v>
      </c>
      <c r="H2375" s="4">
        <v>48128189</v>
      </c>
      <c r="I2375" s="4" t="s">
        <v>82</v>
      </c>
      <c r="J2375" s="12" t="s">
        <v>50</v>
      </c>
      <c r="K2375" s="11">
        <v>0.74829999999999997</v>
      </c>
      <c r="L2375" s="11">
        <f t="shared" ref="L2375:L2438" si="37">IF(K2375&gt;0.5,1-K2375,K2375)</f>
        <v>0.25170000000000003</v>
      </c>
      <c r="M2375">
        <v>1.84E-2</v>
      </c>
      <c r="N2375" s="52">
        <v>3.5000000000000001E-3</v>
      </c>
      <c r="O2375" s="1">
        <v>1.325E-7</v>
      </c>
      <c r="P2375" t="s">
        <v>52</v>
      </c>
      <c r="Q2375">
        <v>247107</v>
      </c>
    </row>
    <row r="2376" spans="1:17">
      <c r="A2376" t="s">
        <v>10351</v>
      </c>
      <c r="B2376" t="s">
        <v>10352</v>
      </c>
      <c r="C2376" t="s">
        <v>952</v>
      </c>
      <c r="D2376">
        <v>1</v>
      </c>
      <c r="E2376" s="1" t="s">
        <v>139</v>
      </c>
      <c r="F2376">
        <v>1.05687428781018E-2</v>
      </c>
      <c r="G2376" s="10">
        <v>11</v>
      </c>
      <c r="H2376" s="4">
        <v>48128751</v>
      </c>
      <c r="I2376" s="4" t="s">
        <v>50</v>
      </c>
      <c r="J2376" s="12" t="s">
        <v>51</v>
      </c>
      <c r="K2376" s="11">
        <v>0.25169999999999998</v>
      </c>
      <c r="L2376" s="11">
        <f t="shared" si="37"/>
        <v>0.25169999999999998</v>
      </c>
      <c r="M2376">
        <v>-1.84E-2</v>
      </c>
      <c r="N2376" s="52">
        <v>3.5000000000000001E-3</v>
      </c>
      <c r="O2376" s="1">
        <v>1.24E-7</v>
      </c>
      <c r="P2376" t="s">
        <v>83</v>
      </c>
      <c r="Q2376">
        <v>247107</v>
      </c>
    </row>
    <row r="2377" spans="1:17">
      <c r="A2377" t="s">
        <v>10353</v>
      </c>
      <c r="B2377" t="s">
        <v>10354</v>
      </c>
      <c r="C2377" t="s">
        <v>952</v>
      </c>
      <c r="D2377">
        <v>1</v>
      </c>
      <c r="E2377" s="1" t="s">
        <v>139</v>
      </c>
      <c r="F2377">
        <v>1.05687428781018E-2</v>
      </c>
      <c r="G2377" s="10">
        <v>11</v>
      </c>
      <c r="H2377" s="4">
        <v>48130094</v>
      </c>
      <c r="I2377" s="4" t="s">
        <v>62</v>
      </c>
      <c r="J2377" s="12" t="s">
        <v>51</v>
      </c>
      <c r="K2377" s="11">
        <v>0.74829999999999997</v>
      </c>
      <c r="L2377" s="11">
        <f t="shared" si="37"/>
        <v>0.25170000000000003</v>
      </c>
      <c r="M2377">
        <v>1.84E-2</v>
      </c>
      <c r="N2377" s="52">
        <v>3.5000000000000001E-3</v>
      </c>
      <c r="O2377" s="1">
        <v>1.185E-7</v>
      </c>
      <c r="P2377" t="s">
        <v>52</v>
      </c>
      <c r="Q2377">
        <v>247107</v>
      </c>
    </row>
    <row r="2378" spans="1:17">
      <c r="A2378" t="s">
        <v>10355</v>
      </c>
      <c r="B2378" t="s">
        <v>10356</v>
      </c>
      <c r="C2378" t="s">
        <v>952</v>
      </c>
      <c r="D2378">
        <v>1</v>
      </c>
      <c r="E2378" s="1" t="s">
        <v>139</v>
      </c>
      <c r="F2378">
        <v>4.4987013198271398E-4</v>
      </c>
      <c r="G2378" s="10">
        <v>11</v>
      </c>
      <c r="H2378" s="4">
        <v>48130794</v>
      </c>
      <c r="I2378" s="4" t="s">
        <v>82</v>
      </c>
      <c r="J2378" s="12" t="s">
        <v>51</v>
      </c>
      <c r="K2378" s="11">
        <v>0.86299999999999999</v>
      </c>
      <c r="L2378" s="11">
        <f t="shared" si="37"/>
        <v>0.13700000000000001</v>
      </c>
      <c r="M2378">
        <v>2.01E-2</v>
      </c>
      <c r="N2378" s="52">
        <v>4.4000000000000003E-3</v>
      </c>
      <c r="O2378" s="1">
        <v>5.4179999999999996E-6</v>
      </c>
      <c r="P2378" t="s">
        <v>63</v>
      </c>
      <c r="Q2378">
        <v>247107</v>
      </c>
    </row>
    <row r="2379" spans="1:17">
      <c r="A2379" t="s">
        <v>10357</v>
      </c>
      <c r="B2379" t="s">
        <v>10357</v>
      </c>
      <c r="C2379" t="s">
        <v>952</v>
      </c>
      <c r="D2379">
        <v>1</v>
      </c>
      <c r="E2379" s="1" t="s">
        <v>139</v>
      </c>
      <c r="F2379">
        <v>3.6331094532483999E-4</v>
      </c>
      <c r="G2379" s="10">
        <v>11</v>
      </c>
      <c r="H2379" s="4">
        <v>48130836</v>
      </c>
      <c r="I2379" s="4" t="s">
        <v>50</v>
      </c>
      <c r="J2379" s="12" t="s">
        <v>10358</v>
      </c>
      <c r="K2379" s="11">
        <v>0.5867</v>
      </c>
      <c r="L2379" s="11">
        <f t="shared" si="37"/>
        <v>0.4133</v>
      </c>
      <c r="M2379">
        <v>1.8599999999999998E-2</v>
      </c>
      <c r="N2379" s="52">
        <v>4.1000000000000003E-3</v>
      </c>
      <c r="O2379" s="1">
        <v>6.6510000000000004E-6</v>
      </c>
      <c r="P2379" t="s">
        <v>695</v>
      </c>
      <c r="Q2379">
        <v>127392</v>
      </c>
    </row>
    <row r="2380" spans="1:17">
      <c r="A2380" t="s">
        <v>10359</v>
      </c>
      <c r="B2380" t="s">
        <v>10360</v>
      </c>
      <c r="C2380" t="s">
        <v>952</v>
      </c>
      <c r="D2380">
        <v>1</v>
      </c>
      <c r="E2380" s="1" t="s">
        <v>139</v>
      </c>
      <c r="F2380">
        <v>1.05687428781018E-2</v>
      </c>
      <c r="G2380" s="10">
        <v>11</v>
      </c>
      <c r="H2380" s="4">
        <v>48133526</v>
      </c>
      <c r="I2380" s="4" t="s">
        <v>82</v>
      </c>
      <c r="J2380" s="12" t="s">
        <v>51</v>
      </c>
      <c r="K2380" s="11">
        <v>0.74750000000000005</v>
      </c>
      <c r="L2380" s="11">
        <f t="shared" si="37"/>
        <v>0.25249999999999995</v>
      </c>
      <c r="M2380">
        <v>1.84E-2</v>
      </c>
      <c r="N2380" s="52">
        <v>3.5000000000000001E-3</v>
      </c>
      <c r="O2380" s="1">
        <v>1.2249999999999999E-7</v>
      </c>
      <c r="P2380" t="s">
        <v>52</v>
      </c>
      <c r="Q2380">
        <v>247107</v>
      </c>
    </row>
    <row r="2381" spans="1:17">
      <c r="A2381" t="s">
        <v>10361</v>
      </c>
      <c r="B2381" t="s">
        <v>10362</v>
      </c>
      <c r="C2381" t="s">
        <v>952</v>
      </c>
      <c r="D2381">
        <v>1</v>
      </c>
      <c r="E2381" s="1" t="s">
        <v>139</v>
      </c>
      <c r="F2381">
        <v>5.9251344743541197E-3</v>
      </c>
      <c r="G2381" s="10">
        <v>11</v>
      </c>
      <c r="H2381" s="4">
        <v>48136990</v>
      </c>
      <c r="I2381" s="4" t="s">
        <v>82</v>
      </c>
      <c r="J2381" s="12" t="s">
        <v>51</v>
      </c>
      <c r="K2381" s="11">
        <v>0.79259999999999997</v>
      </c>
      <c r="L2381" s="11">
        <f t="shared" si="37"/>
        <v>0.20740000000000003</v>
      </c>
      <c r="M2381">
        <v>1.9E-2</v>
      </c>
      <c r="N2381" s="52">
        <v>3.7000000000000002E-3</v>
      </c>
      <c r="O2381" s="1">
        <v>3.6240000000000002E-7</v>
      </c>
      <c r="P2381" t="s">
        <v>52</v>
      </c>
      <c r="Q2381">
        <v>247107</v>
      </c>
    </row>
    <row r="2382" spans="1:17">
      <c r="A2382" t="s">
        <v>10363</v>
      </c>
      <c r="B2382" t="s">
        <v>10364</v>
      </c>
      <c r="C2382" t="s">
        <v>952</v>
      </c>
      <c r="D2382">
        <v>1</v>
      </c>
      <c r="E2382" s="1" t="s">
        <v>139</v>
      </c>
      <c r="F2382">
        <v>1.3262323716612501E-3</v>
      </c>
      <c r="G2382" s="10">
        <v>11</v>
      </c>
      <c r="H2382" s="4">
        <v>48140354</v>
      </c>
      <c r="I2382" s="4" t="s">
        <v>82</v>
      </c>
      <c r="J2382" s="12" t="s">
        <v>62</v>
      </c>
      <c r="K2382" s="11">
        <v>0.59230000000000005</v>
      </c>
      <c r="L2382" s="11">
        <f t="shared" si="37"/>
        <v>0.40769999999999995</v>
      </c>
      <c r="M2382">
        <v>1.5100000000000001E-2</v>
      </c>
      <c r="N2382" s="52">
        <v>3.0999999999999999E-3</v>
      </c>
      <c r="O2382" s="1">
        <v>9.1699999999999997E-7</v>
      </c>
      <c r="P2382" t="s">
        <v>52</v>
      </c>
      <c r="Q2382">
        <v>247107</v>
      </c>
    </row>
    <row r="2383" spans="1:17">
      <c r="A2383" t="s">
        <v>10365</v>
      </c>
      <c r="B2383" t="s">
        <v>10366</v>
      </c>
      <c r="C2383" t="s">
        <v>952</v>
      </c>
      <c r="D2383">
        <v>1</v>
      </c>
      <c r="E2383" s="1" t="s">
        <v>139</v>
      </c>
      <c r="F2383">
        <v>6.8094301641965999E-3</v>
      </c>
      <c r="G2383" s="10">
        <v>11</v>
      </c>
      <c r="H2383" s="4">
        <v>48140900</v>
      </c>
      <c r="I2383" s="4" t="s">
        <v>82</v>
      </c>
      <c r="J2383" s="12" t="s">
        <v>51</v>
      </c>
      <c r="K2383" s="11">
        <v>0.79249999999999998</v>
      </c>
      <c r="L2383" s="11">
        <f t="shared" si="37"/>
        <v>0.20750000000000002</v>
      </c>
      <c r="M2383">
        <v>1.9099999999999999E-2</v>
      </c>
      <c r="N2383" s="52">
        <v>3.7000000000000002E-3</v>
      </c>
      <c r="O2383" s="1">
        <v>3.002E-7</v>
      </c>
      <c r="P2383" t="s">
        <v>52</v>
      </c>
      <c r="Q2383">
        <v>247107</v>
      </c>
    </row>
    <row r="2384" spans="1:17">
      <c r="A2384" t="s">
        <v>10367</v>
      </c>
      <c r="B2384" t="s">
        <v>10368</v>
      </c>
      <c r="C2384" t="s">
        <v>952</v>
      </c>
      <c r="D2384">
        <v>1</v>
      </c>
      <c r="E2384" s="1" t="s">
        <v>139</v>
      </c>
      <c r="F2384">
        <v>1.42941334443884E-2</v>
      </c>
      <c r="G2384" s="10">
        <v>11</v>
      </c>
      <c r="H2384" s="4">
        <v>48141252</v>
      </c>
      <c r="I2384" s="4" t="s">
        <v>82</v>
      </c>
      <c r="J2384" s="12" t="s">
        <v>51</v>
      </c>
      <c r="K2384" s="11">
        <v>0.748</v>
      </c>
      <c r="L2384" s="11">
        <f t="shared" si="37"/>
        <v>0.252</v>
      </c>
      <c r="M2384">
        <v>1.8599999999999998E-2</v>
      </c>
      <c r="N2384" s="52">
        <v>3.5000000000000001E-3</v>
      </c>
      <c r="O2384" s="1">
        <v>9.1899999999999996E-8</v>
      </c>
      <c r="P2384" t="s">
        <v>52</v>
      </c>
      <c r="Q2384">
        <v>247107</v>
      </c>
    </row>
    <row r="2385" spans="1:17">
      <c r="A2385" t="s">
        <v>10369</v>
      </c>
      <c r="B2385" t="s">
        <v>10370</v>
      </c>
      <c r="C2385" t="s">
        <v>952</v>
      </c>
      <c r="D2385">
        <v>1</v>
      </c>
      <c r="E2385" s="1" t="s">
        <v>139</v>
      </c>
      <c r="F2385">
        <v>1.3262323716612501E-3</v>
      </c>
      <c r="G2385" s="10">
        <v>11</v>
      </c>
      <c r="H2385" s="4">
        <v>48141855</v>
      </c>
      <c r="I2385" s="4" t="s">
        <v>50</v>
      </c>
      <c r="J2385" s="12" t="s">
        <v>51</v>
      </c>
      <c r="K2385" s="11">
        <v>0.40760000000000002</v>
      </c>
      <c r="L2385" s="11">
        <f t="shared" si="37"/>
        <v>0.40760000000000002</v>
      </c>
      <c r="M2385">
        <v>-1.5100000000000001E-2</v>
      </c>
      <c r="N2385" s="52">
        <v>3.0999999999999999E-3</v>
      </c>
      <c r="O2385" s="1">
        <v>9.0210000000000001E-7</v>
      </c>
      <c r="P2385" t="s">
        <v>83</v>
      </c>
      <c r="Q2385">
        <v>247107</v>
      </c>
    </row>
    <row r="2386" spans="1:17">
      <c r="A2386" t="s">
        <v>10371</v>
      </c>
      <c r="B2386" t="s">
        <v>10372</v>
      </c>
      <c r="C2386" t="s">
        <v>952</v>
      </c>
      <c r="D2386">
        <v>1</v>
      </c>
      <c r="E2386" s="1" t="s">
        <v>139</v>
      </c>
      <c r="F2386">
        <v>4.9919119236540503E-4</v>
      </c>
      <c r="G2386" s="10">
        <v>11</v>
      </c>
      <c r="H2386" s="4">
        <v>48141859</v>
      </c>
      <c r="I2386" s="4" t="s">
        <v>50</v>
      </c>
      <c r="J2386" s="12" t="s">
        <v>51</v>
      </c>
      <c r="K2386" s="11">
        <v>0.13669999999999999</v>
      </c>
      <c r="L2386" s="11">
        <f t="shared" si="37"/>
        <v>0.13669999999999999</v>
      </c>
      <c r="M2386">
        <v>-2.0199999999999999E-2</v>
      </c>
      <c r="N2386" s="52">
        <v>4.4000000000000003E-3</v>
      </c>
      <c r="O2386" s="1">
        <v>5.1599999999999997E-6</v>
      </c>
      <c r="P2386" t="s">
        <v>193</v>
      </c>
      <c r="Q2386">
        <v>247107</v>
      </c>
    </row>
    <row r="2387" spans="1:17">
      <c r="A2387" t="s">
        <v>10373</v>
      </c>
      <c r="B2387" t="s">
        <v>10374</v>
      </c>
      <c r="C2387" t="s">
        <v>952</v>
      </c>
      <c r="D2387">
        <v>1</v>
      </c>
      <c r="E2387" s="1" t="s">
        <v>139</v>
      </c>
      <c r="F2387">
        <v>6.8094301641965999E-3</v>
      </c>
      <c r="G2387" s="10">
        <v>11</v>
      </c>
      <c r="H2387" s="4">
        <v>48142046</v>
      </c>
      <c r="I2387" s="4" t="s">
        <v>50</v>
      </c>
      <c r="J2387" s="12" t="s">
        <v>62</v>
      </c>
      <c r="K2387" s="11">
        <v>0.2074</v>
      </c>
      <c r="L2387" s="11">
        <f t="shared" si="37"/>
        <v>0.2074</v>
      </c>
      <c r="M2387">
        <v>-1.9099999999999999E-2</v>
      </c>
      <c r="N2387" s="52">
        <v>3.7000000000000002E-3</v>
      </c>
      <c r="O2387" s="1">
        <v>3.1629999999999999E-7</v>
      </c>
      <c r="P2387" t="s">
        <v>83</v>
      </c>
      <c r="Q2387">
        <v>247107</v>
      </c>
    </row>
    <row r="2388" spans="1:17">
      <c r="A2388" t="s">
        <v>10375</v>
      </c>
      <c r="B2388" t="s">
        <v>10376</v>
      </c>
      <c r="C2388" t="s">
        <v>952</v>
      </c>
      <c r="D2388">
        <v>1</v>
      </c>
      <c r="E2388" s="1" t="s">
        <v>139</v>
      </c>
      <c r="F2388">
        <v>1.0381287165206299E-2</v>
      </c>
      <c r="G2388" s="10">
        <v>11</v>
      </c>
      <c r="H2388" s="4">
        <v>48142203</v>
      </c>
      <c r="I2388" s="4" t="s">
        <v>62</v>
      </c>
      <c r="J2388" s="12" t="s">
        <v>51</v>
      </c>
      <c r="K2388" s="11">
        <v>0.79069999999999996</v>
      </c>
      <c r="L2388" s="11">
        <f t="shared" si="37"/>
        <v>0.20930000000000004</v>
      </c>
      <c r="M2388">
        <v>1.9400000000000001E-2</v>
      </c>
      <c r="N2388" s="52">
        <v>3.7000000000000002E-3</v>
      </c>
      <c r="O2388" s="1">
        <v>1.97E-7</v>
      </c>
      <c r="P2388" t="s">
        <v>52</v>
      </c>
      <c r="Q2388">
        <v>247107</v>
      </c>
    </row>
    <row r="2389" spans="1:17">
      <c r="A2389" t="s">
        <v>10377</v>
      </c>
      <c r="B2389" t="s">
        <v>10378</v>
      </c>
      <c r="C2389" t="s">
        <v>952</v>
      </c>
      <c r="D2389">
        <v>1</v>
      </c>
      <c r="E2389" s="1" t="s">
        <v>139</v>
      </c>
      <c r="F2389">
        <v>1.13402362071262E-3</v>
      </c>
      <c r="G2389" s="10">
        <v>11</v>
      </c>
      <c r="H2389" s="4">
        <v>48144224</v>
      </c>
      <c r="I2389" s="4" t="s">
        <v>82</v>
      </c>
      <c r="J2389" s="12" t="s">
        <v>51</v>
      </c>
      <c r="K2389" s="11">
        <v>0.59260000000000002</v>
      </c>
      <c r="L2389" s="11">
        <f t="shared" si="37"/>
        <v>0.40739999999999998</v>
      </c>
      <c r="M2389">
        <v>1.4999999999999999E-2</v>
      </c>
      <c r="N2389" s="52">
        <v>3.0999999999999999E-3</v>
      </c>
      <c r="O2389" s="1">
        <v>1.116E-6</v>
      </c>
      <c r="P2389" t="s">
        <v>52</v>
      </c>
      <c r="Q2389">
        <v>247107</v>
      </c>
    </row>
    <row r="2390" spans="1:17">
      <c r="A2390" t="s">
        <v>10379</v>
      </c>
      <c r="B2390" t="s">
        <v>10380</v>
      </c>
      <c r="C2390" t="s">
        <v>952</v>
      </c>
      <c r="D2390">
        <v>1</v>
      </c>
      <c r="E2390" s="1" t="s">
        <v>139</v>
      </c>
      <c r="F2390">
        <v>1.13502531825529E-3</v>
      </c>
      <c r="G2390" s="10">
        <v>11</v>
      </c>
      <c r="H2390" s="4">
        <v>48145077</v>
      </c>
      <c r="I2390" s="4" t="s">
        <v>62</v>
      </c>
      <c r="J2390" s="12" t="s">
        <v>51</v>
      </c>
      <c r="K2390" s="11">
        <v>0.89359999999999995</v>
      </c>
      <c r="L2390" s="11">
        <f t="shared" si="37"/>
        <v>0.10640000000000005</v>
      </c>
      <c r="M2390">
        <v>2.3699999999999999E-2</v>
      </c>
      <c r="N2390" s="52">
        <v>5.0000000000000001E-3</v>
      </c>
      <c r="O2390" s="1">
        <v>2.3350000000000001E-6</v>
      </c>
      <c r="P2390" t="s">
        <v>52</v>
      </c>
      <c r="Q2390">
        <v>247107</v>
      </c>
    </row>
    <row r="2391" spans="1:17">
      <c r="A2391" t="s">
        <v>10381</v>
      </c>
      <c r="B2391" t="s">
        <v>10382</v>
      </c>
      <c r="C2391" t="s">
        <v>952</v>
      </c>
      <c r="D2391">
        <v>1</v>
      </c>
      <c r="E2391" s="1" t="s">
        <v>139</v>
      </c>
      <c r="F2391">
        <v>2.6949558062904199E-4</v>
      </c>
      <c r="G2391" s="10">
        <v>11</v>
      </c>
      <c r="H2391" s="4">
        <v>48145166</v>
      </c>
      <c r="I2391" s="4" t="s">
        <v>82</v>
      </c>
      <c r="J2391" s="12" t="s">
        <v>51</v>
      </c>
      <c r="K2391" s="11">
        <v>0.13689999999999999</v>
      </c>
      <c r="L2391" s="11">
        <f t="shared" si="37"/>
        <v>0.13689999999999999</v>
      </c>
      <c r="M2391">
        <v>-1.9599999999999999E-2</v>
      </c>
      <c r="N2391" s="52">
        <v>4.4000000000000003E-3</v>
      </c>
      <c r="O2391" s="1">
        <v>9.3819999999999993E-6</v>
      </c>
      <c r="P2391" t="s">
        <v>193</v>
      </c>
      <c r="Q2391">
        <v>247107</v>
      </c>
    </row>
    <row r="2392" spans="1:17">
      <c r="A2392" t="s">
        <v>10383</v>
      </c>
      <c r="B2392" t="s">
        <v>10384</v>
      </c>
      <c r="C2392" t="s">
        <v>952</v>
      </c>
      <c r="D2392">
        <v>1</v>
      </c>
      <c r="E2392" s="1" t="s">
        <v>139</v>
      </c>
      <c r="F2392">
        <v>7.1341197406902396E-4</v>
      </c>
      <c r="G2392" s="10">
        <v>11</v>
      </c>
      <c r="H2392" s="4">
        <v>48145247</v>
      </c>
      <c r="I2392" s="4" t="s">
        <v>50</v>
      </c>
      <c r="J2392" s="12" t="s">
        <v>62</v>
      </c>
      <c r="K2392" s="11">
        <v>0.39610000000000001</v>
      </c>
      <c r="L2392" s="11">
        <f t="shared" si="37"/>
        <v>0.39610000000000001</v>
      </c>
      <c r="M2392">
        <v>-1.47E-2</v>
      </c>
      <c r="N2392" s="52">
        <v>3.0999999999999999E-3</v>
      </c>
      <c r="O2392" s="1">
        <v>2.0619999999999999E-6</v>
      </c>
      <c r="P2392" t="s">
        <v>83</v>
      </c>
      <c r="Q2392">
        <v>247107</v>
      </c>
    </row>
    <row r="2393" spans="1:17">
      <c r="A2393" t="s">
        <v>10385</v>
      </c>
      <c r="B2393" t="s">
        <v>10386</v>
      </c>
      <c r="C2393" t="s">
        <v>952</v>
      </c>
      <c r="D2393">
        <v>1</v>
      </c>
      <c r="E2393" s="1" t="s">
        <v>139</v>
      </c>
      <c r="F2393">
        <v>7.9508195446849408E-3</v>
      </c>
      <c r="G2393" s="10">
        <v>11</v>
      </c>
      <c r="H2393" s="4">
        <v>48145746</v>
      </c>
      <c r="I2393" s="4" t="s">
        <v>50</v>
      </c>
      <c r="J2393" s="12" t="s">
        <v>62</v>
      </c>
      <c r="K2393" s="11">
        <v>0.56899999999999995</v>
      </c>
      <c r="L2393" s="11">
        <f t="shared" si="37"/>
        <v>0.43100000000000005</v>
      </c>
      <c r="M2393">
        <v>1.6199999999999999E-2</v>
      </c>
      <c r="N2393" s="52">
        <v>3.0999999999999999E-3</v>
      </c>
      <c r="O2393" s="1">
        <v>1.357E-7</v>
      </c>
      <c r="P2393" t="s">
        <v>52</v>
      </c>
      <c r="Q2393">
        <v>247107</v>
      </c>
    </row>
    <row r="2394" spans="1:17">
      <c r="A2394" t="s">
        <v>10387</v>
      </c>
      <c r="B2394" t="s">
        <v>10388</v>
      </c>
      <c r="C2394" t="s">
        <v>952</v>
      </c>
      <c r="D2394">
        <v>1</v>
      </c>
      <c r="E2394" s="1" t="s">
        <v>139</v>
      </c>
      <c r="F2394">
        <v>1.42941334443884E-2</v>
      </c>
      <c r="G2394" s="10">
        <v>11</v>
      </c>
      <c r="H2394" s="4">
        <v>48146092</v>
      </c>
      <c r="I2394" s="4" t="s">
        <v>50</v>
      </c>
      <c r="J2394" s="12" t="s">
        <v>62</v>
      </c>
      <c r="K2394" s="11">
        <v>0.2515</v>
      </c>
      <c r="L2394" s="11">
        <f t="shared" si="37"/>
        <v>0.2515</v>
      </c>
      <c r="M2394">
        <v>-1.8599999999999998E-2</v>
      </c>
      <c r="N2394" s="52">
        <v>3.5000000000000001E-3</v>
      </c>
      <c r="O2394" s="1">
        <v>9.8840000000000004E-8</v>
      </c>
      <c r="P2394" t="s">
        <v>83</v>
      </c>
      <c r="Q2394">
        <v>247107</v>
      </c>
    </row>
    <row r="2395" spans="1:17">
      <c r="A2395" t="s">
        <v>10389</v>
      </c>
      <c r="B2395" t="s">
        <v>10390</v>
      </c>
      <c r="C2395" t="s">
        <v>952</v>
      </c>
      <c r="D2395">
        <v>1</v>
      </c>
      <c r="E2395" s="1" t="s">
        <v>139</v>
      </c>
      <c r="F2395">
        <v>4.0563145323063498E-4</v>
      </c>
      <c r="G2395" s="10">
        <v>11</v>
      </c>
      <c r="H2395" s="4">
        <v>48146114</v>
      </c>
      <c r="I2395" s="4" t="s">
        <v>50</v>
      </c>
      <c r="J2395" s="12" t="s">
        <v>62</v>
      </c>
      <c r="K2395" s="11">
        <v>0.13669999999999999</v>
      </c>
      <c r="L2395" s="11">
        <f t="shared" si="37"/>
        <v>0.13669999999999999</v>
      </c>
      <c r="M2395">
        <v>-0.02</v>
      </c>
      <c r="N2395" s="52">
        <v>4.4000000000000003E-3</v>
      </c>
      <c r="O2395" s="1">
        <v>5.9279999999999998E-6</v>
      </c>
      <c r="P2395" t="s">
        <v>193</v>
      </c>
      <c r="Q2395">
        <v>247107</v>
      </c>
    </row>
    <row r="2396" spans="1:17">
      <c r="A2396" t="s">
        <v>10391</v>
      </c>
      <c r="B2396" t="s">
        <v>10392</v>
      </c>
      <c r="C2396" t="s">
        <v>952</v>
      </c>
      <c r="D2396">
        <v>1</v>
      </c>
      <c r="E2396" s="1" t="s">
        <v>139</v>
      </c>
      <c r="F2396">
        <v>3.6593192794948099E-4</v>
      </c>
      <c r="G2396" s="10">
        <v>11</v>
      </c>
      <c r="H2396" s="4">
        <v>48148081</v>
      </c>
      <c r="I2396" s="4" t="s">
        <v>62</v>
      </c>
      <c r="J2396" s="12" t="s">
        <v>51</v>
      </c>
      <c r="K2396" s="11">
        <v>0.86339999999999995</v>
      </c>
      <c r="L2396" s="11">
        <f t="shared" si="37"/>
        <v>0.13660000000000005</v>
      </c>
      <c r="M2396">
        <v>1.9900000000000001E-2</v>
      </c>
      <c r="N2396" s="52">
        <v>4.4000000000000003E-3</v>
      </c>
      <c r="O2396" s="1">
        <v>6.5919999999999997E-6</v>
      </c>
      <c r="P2396" t="s">
        <v>63</v>
      </c>
      <c r="Q2396">
        <v>247107</v>
      </c>
    </row>
    <row r="2397" spans="1:17">
      <c r="A2397" t="s">
        <v>10393</v>
      </c>
      <c r="B2397" t="s">
        <v>10394</v>
      </c>
      <c r="C2397" t="s">
        <v>952</v>
      </c>
      <c r="D2397">
        <v>1</v>
      </c>
      <c r="E2397" s="1" t="s">
        <v>139</v>
      </c>
      <c r="F2397">
        <v>1.42941334443884E-2</v>
      </c>
      <c r="G2397" s="10">
        <v>11</v>
      </c>
      <c r="H2397" s="4">
        <v>48148606</v>
      </c>
      <c r="I2397" s="4" t="s">
        <v>50</v>
      </c>
      <c r="J2397" s="12" t="s">
        <v>62</v>
      </c>
      <c r="K2397" s="11">
        <v>0.2515</v>
      </c>
      <c r="L2397" s="11">
        <f t="shared" si="37"/>
        <v>0.2515</v>
      </c>
      <c r="M2397">
        <v>-1.8599999999999998E-2</v>
      </c>
      <c r="N2397" s="52">
        <v>3.5000000000000001E-3</v>
      </c>
      <c r="O2397" s="1">
        <v>9.4749999999999998E-8</v>
      </c>
      <c r="P2397" t="s">
        <v>83</v>
      </c>
      <c r="Q2397">
        <v>247107</v>
      </c>
    </row>
    <row r="2398" spans="1:17">
      <c r="A2398" t="s">
        <v>10395</v>
      </c>
      <c r="B2398" t="s">
        <v>10396</v>
      </c>
      <c r="C2398" t="s">
        <v>952</v>
      </c>
      <c r="D2398">
        <v>1</v>
      </c>
      <c r="E2398" s="1" t="s">
        <v>139</v>
      </c>
      <c r="F2398">
        <v>7.1341197406902396E-4</v>
      </c>
      <c r="G2398" s="10">
        <v>11</v>
      </c>
      <c r="H2398" s="4">
        <v>48148779</v>
      </c>
      <c r="I2398" s="4" t="s">
        <v>82</v>
      </c>
      <c r="J2398" s="12" t="s">
        <v>51</v>
      </c>
      <c r="K2398" s="11">
        <v>0.59430000000000005</v>
      </c>
      <c r="L2398" s="11">
        <f t="shared" si="37"/>
        <v>0.40569999999999995</v>
      </c>
      <c r="M2398">
        <v>1.47E-2</v>
      </c>
      <c r="N2398" s="52">
        <v>3.0999999999999999E-3</v>
      </c>
      <c r="O2398" s="1">
        <v>1.911E-6</v>
      </c>
      <c r="P2398" t="s">
        <v>52</v>
      </c>
      <c r="Q2398">
        <v>247107</v>
      </c>
    </row>
    <row r="2399" spans="1:17">
      <c r="A2399" t="s">
        <v>10397</v>
      </c>
      <c r="B2399" t="s">
        <v>10398</v>
      </c>
      <c r="C2399" t="s">
        <v>952</v>
      </c>
      <c r="D2399">
        <v>1</v>
      </c>
      <c r="E2399" s="1" t="s">
        <v>139</v>
      </c>
      <c r="F2399">
        <v>1.2286080978256E-2</v>
      </c>
      <c r="G2399" s="10">
        <v>11</v>
      </c>
      <c r="H2399" s="4">
        <v>48149755</v>
      </c>
      <c r="I2399" s="4" t="s">
        <v>50</v>
      </c>
      <c r="J2399" s="12" t="s">
        <v>62</v>
      </c>
      <c r="K2399" s="11">
        <v>0.74829999999999997</v>
      </c>
      <c r="L2399" s="11">
        <f t="shared" si="37"/>
        <v>0.25170000000000003</v>
      </c>
      <c r="M2399">
        <v>1.8499999999999999E-2</v>
      </c>
      <c r="N2399" s="52">
        <v>3.5000000000000001E-3</v>
      </c>
      <c r="O2399" s="1">
        <v>1.1600000000000001E-7</v>
      </c>
      <c r="P2399" t="s">
        <v>52</v>
      </c>
      <c r="Q2399">
        <v>247107</v>
      </c>
    </row>
    <row r="2400" spans="1:17">
      <c r="A2400" t="s">
        <v>10399</v>
      </c>
      <c r="B2400" t="s">
        <v>10400</v>
      </c>
      <c r="C2400" t="s">
        <v>952</v>
      </c>
      <c r="D2400">
        <v>1</v>
      </c>
      <c r="E2400" s="1" t="s">
        <v>139</v>
      </c>
      <c r="F2400">
        <v>3.6593192794948099E-4</v>
      </c>
      <c r="G2400" s="10">
        <v>11</v>
      </c>
      <c r="H2400" s="4">
        <v>48150576</v>
      </c>
      <c r="I2400" s="4" t="s">
        <v>82</v>
      </c>
      <c r="J2400" s="12" t="s">
        <v>51</v>
      </c>
      <c r="K2400" s="11">
        <v>0.1366</v>
      </c>
      <c r="L2400" s="11">
        <f t="shared" si="37"/>
        <v>0.1366</v>
      </c>
      <c r="M2400">
        <v>-1.9900000000000001E-2</v>
      </c>
      <c r="N2400" s="52">
        <v>4.4000000000000003E-3</v>
      </c>
      <c r="O2400" s="1">
        <v>6.8959999999999997E-6</v>
      </c>
      <c r="P2400" t="s">
        <v>193</v>
      </c>
      <c r="Q2400">
        <v>247107</v>
      </c>
    </row>
    <row r="2401" spans="1:17">
      <c r="A2401" t="s">
        <v>10401</v>
      </c>
      <c r="B2401" t="s">
        <v>10402</v>
      </c>
      <c r="C2401" t="s">
        <v>952</v>
      </c>
      <c r="D2401">
        <v>1</v>
      </c>
      <c r="E2401" s="1" t="s">
        <v>139</v>
      </c>
      <c r="F2401">
        <v>1.2286080978256E-2</v>
      </c>
      <c r="G2401" s="10">
        <v>11</v>
      </c>
      <c r="H2401" s="4">
        <v>48150712</v>
      </c>
      <c r="I2401" s="4" t="s">
        <v>50</v>
      </c>
      <c r="J2401" s="12" t="s">
        <v>62</v>
      </c>
      <c r="K2401" s="11">
        <v>0.25169999999999998</v>
      </c>
      <c r="L2401" s="11">
        <f t="shared" si="37"/>
        <v>0.25169999999999998</v>
      </c>
      <c r="M2401">
        <v>-1.8499999999999999E-2</v>
      </c>
      <c r="N2401" s="52">
        <v>3.5000000000000001E-3</v>
      </c>
      <c r="O2401" s="1">
        <v>1.0930000000000001E-7</v>
      </c>
      <c r="P2401" t="s">
        <v>83</v>
      </c>
      <c r="Q2401">
        <v>247107</v>
      </c>
    </row>
    <row r="2402" spans="1:17">
      <c r="A2402" t="s">
        <v>10403</v>
      </c>
      <c r="B2402" t="s">
        <v>10404</v>
      </c>
      <c r="C2402" t="s">
        <v>952</v>
      </c>
      <c r="D2402">
        <v>1</v>
      </c>
      <c r="E2402" s="1" t="s">
        <v>139</v>
      </c>
      <c r="F2402">
        <v>1.13402362071262E-3</v>
      </c>
      <c r="G2402" s="10">
        <v>11</v>
      </c>
      <c r="H2402" s="4">
        <v>48151494</v>
      </c>
      <c r="I2402" s="4" t="s">
        <v>50</v>
      </c>
      <c r="J2402" s="12" t="s">
        <v>51</v>
      </c>
      <c r="K2402" s="11">
        <v>0.59419999999999995</v>
      </c>
      <c r="L2402" s="11">
        <f t="shared" si="37"/>
        <v>0.40580000000000005</v>
      </c>
      <c r="M2402">
        <v>1.4999999999999999E-2</v>
      </c>
      <c r="N2402" s="52">
        <v>3.0999999999999999E-3</v>
      </c>
      <c r="O2402" s="1">
        <v>1.22E-6</v>
      </c>
      <c r="P2402" t="s">
        <v>52</v>
      </c>
      <c r="Q2402">
        <v>247107</v>
      </c>
    </row>
    <row r="2403" spans="1:17">
      <c r="A2403" t="s">
        <v>10405</v>
      </c>
      <c r="B2403" t="s">
        <v>10406</v>
      </c>
      <c r="C2403" t="s">
        <v>952</v>
      </c>
      <c r="D2403">
        <v>1</v>
      </c>
      <c r="E2403" s="1" t="s">
        <v>139</v>
      </c>
      <c r="F2403">
        <v>1.89114153893664E-4</v>
      </c>
      <c r="G2403" s="10">
        <v>11</v>
      </c>
      <c r="H2403" s="4">
        <v>48151562</v>
      </c>
      <c r="I2403" s="4" t="s">
        <v>382</v>
      </c>
      <c r="J2403" s="12" t="s">
        <v>62</v>
      </c>
      <c r="K2403" s="11">
        <v>0.58730000000000004</v>
      </c>
      <c r="L2403" s="11">
        <f t="shared" si="37"/>
        <v>0.41269999999999996</v>
      </c>
      <c r="M2403">
        <v>1.7999999999999999E-2</v>
      </c>
      <c r="N2403" s="52">
        <v>4.1000000000000003E-3</v>
      </c>
      <c r="O2403" s="1">
        <v>1.224E-5</v>
      </c>
      <c r="P2403" t="s">
        <v>695</v>
      </c>
      <c r="Q2403">
        <v>127392</v>
      </c>
    </row>
    <row r="2404" spans="1:17">
      <c r="A2404" t="s">
        <v>10407</v>
      </c>
      <c r="B2404" t="s">
        <v>10408</v>
      </c>
      <c r="C2404" t="s">
        <v>952</v>
      </c>
      <c r="D2404">
        <v>1</v>
      </c>
      <c r="E2404" s="1" t="s">
        <v>139</v>
      </c>
      <c r="F2404">
        <v>1.13402362071262E-3</v>
      </c>
      <c r="G2404" s="10">
        <v>11</v>
      </c>
      <c r="H2404" s="4">
        <v>48154603</v>
      </c>
      <c r="I2404" s="4" t="s">
        <v>82</v>
      </c>
      <c r="J2404" s="12" t="s">
        <v>51</v>
      </c>
      <c r="K2404" s="11">
        <v>0.40589999999999998</v>
      </c>
      <c r="L2404" s="11">
        <f t="shared" si="37"/>
        <v>0.40589999999999998</v>
      </c>
      <c r="M2404">
        <v>-1.4999999999999999E-2</v>
      </c>
      <c r="N2404" s="52">
        <v>3.0999999999999999E-3</v>
      </c>
      <c r="O2404" s="1">
        <v>1.1850000000000001E-6</v>
      </c>
      <c r="P2404" t="s">
        <v>83</v>
      </c>
      <c r="Q2404">
        <v>247107</v>
      </c>
    </row>
    <row r="2405" spans="1:17">
      <c r="A2405" t="s">
        <v>10409</v>
      </c>
      <c r="B2405" t="s">
        <v>10410</v>
      </c>
      <c r="C2405" t="s">
        <v>952</v>
      </c>
      <c r="D2405">
        <v>1</v>
      </c>
      <c r="E2405" s="1" t="s">
        <v>139</v>
      </c>
      <c r="F2405">
        <v>3.3028830882718901E-4</v>
      </c>
      <c r="G2405" s="10">
        <v>11</v>
      </c>
      <c r="H2405" s="4">
        <v>48154990</v>
      </c>
      <c r="I2405" s="4" t="s">
        <v>82</v>
      </c>
      <c r="J2405" s="12" t="s">
        <v>50</v>
      </c>
      <c r="K2405" s="11">
        <v>0.86339999999999995</v>
      </c>
      <c r="L2405" s="11">
        <f t="shared" si="37"/>
        <v>0.13660000000000005</v>
      </c>
      <c r="M2405">
        <v>1.9800000000000002E-2</v>
      </c>
      <c r="N2405" s="52">
        <v>4.4000000000000003E-3</v>
      </c>
      <c r="O2405" s="1">
        <v>7.9829999999999996E-6</v>
      </c>
      <c r="P2405" t="s">
        <v>63</v>
      </c>
      <c r="Q2405">
        <v>247107</v>
      </c>
    </row>
    <row r="2406" spans="1:17">
      <c r="A2406" t="s">
        <v>10411</v>
      </c>
      <c r="B2406" t="s">
        <v>10412</v>
      </c>
      <c r="C2406" t="s">
        <v>952</v>
      </c>
      <c r="D2406">
        <v>1</v>
      </c>
      <c r="E2406" s="1" t="s">
        <v>139</v>
      </c>
      <c r="F2406">
        <v>9.7068068456497396E-4</v>
      </c>
      <c r="G2406" s="10">
        <v>11</v>
      </c>
      <c r="H2406" s="4">
        <v>48156131</v>
      </c>
      <c r="I2406" s="4" t="s">
        <v>82</v>
      </c>
      <c r="J2406" s="12" t="s">
        <v>51</v>
      </c>
      <c r="K2406" s="11">
        <v>0.59379999999999999</v>
      </c>
      <c r="L2406" s="11">
        <f t="shared" si="37"/>
        <v>0.40620000000000001</v>
      </c>
      <c r="M2406">
        <v>1.49E-2</v>
      </c>
      <c r="N2406" s="52">
        <v>3.0999999999999999E-3</v>
      </c>
      <c r="O2406" s="1">
        <v>1.316E-6</v>
      </c>
      <c r="P2406" t="s">
        <v>52</v>
      </c>
      <c r="Q2406">
        <v>247107</v>
      </c>
    </row>
    <row r="2407" spans="1:17">
      <c r="A2407" t="s">
        <v>10413</v>
      </c>
      <c r="B2407" t="s">
        <v>10414</v>
      </c>
      <c r="C2407" t="s">
        <v>952</v>
      </c>
      <c r="D2407">
        <v>1</v>
      </c>
      <c r="E2407" s="1" t="s">
        <v>139</v>
      </c>
      <c r="F2407">
        <v>1.32441804211512E-2</v>
      </c>
      <c r="G2407" s="10">
        <v>11</v>
      </c>
      <c r="H2407" s="4">
        <v>48157869</v>
      </c>
      <c r="I2407" s="4" t="s">
        <v>50</v>
      </c>
      <c r="J2407" s="12" t="s">
        <v>62</v>
      </c>
      <c r="K2407" s="11">
        <v>0.39500000000000002</v>
      </c>
      <c r="L2407" s="11">
        <f t="shared" si="37"/>
        <v>0.39500000000000002</v>
      </c>
      <c r="M2407">
        <v>-1.6500000000000001E-2</v>
      </c>
      <c r="N2407" s="52">
        <v>3.0999999999999999E-3</v>
      </c>
      <c r="O2407" s="1">
        <v>9.2679999999999993E-8</v>
      </c>
      <c r="P2407" t="s">
        <v>83</v>
      </c>
      <c r="Q2407">
        <v>247107</v>
      </c>
    </row>
    <row r="2408" spans="1:17">
      <c r="A2408" t="s">
        <v>10415</v>
      </c>
      <c r="B2408" t="s">
        <v>10416</v>
      </c>
      <c r="C2408" t="s">
        <v>952</v>
      </c>
      <c r="D2408">
        <v>1</v>
      </c>
      <c r="E2408" s="1" t="s">
        <v>139</v>
      </c>
      <c r="F2408">
        <v>6.7051025009644304E-4</v>
      </c>
      <c r="G2408" s="10">
        <v>11</v>
      </c>
      <c r="H2408" s="4">
        <v>48160429</v>
      </c>
      <c r="I2408" s="4" t="s">
        <v>82</v>
      </c>
      <c r="J2408" s="12" t="s">
        <v>51</v>
      </c>
      <c r="K2408" s="11">
        <v>0.17660000000000001</v>
      </c>
      <c r="L2408" s="11">
        <f t="shared" si="37"/>
        <v>0.17660000000000001</v>
      </c>
      <c r="M2408">
        <v>-1.8700000000000001E-2</v>
      </c>
      <c r="N2408" s="52">
        <v>4.0000000000000001E-3</v>
      </c>
      <c r="O2408" s="1">
        <v>3.4929999999999998E-6</v>
      </c>
      <c r="P2408" t="s">
        <v>83</v>
      </c>
      <c r="Q2408">
        <v>247107</v>
      </c>
    </row>
    <row r="2409" spans="1:17">
      <c r="A2409" t="s">
        <v>10417</v>
      </c>
      <c r="B2409" t="s">
        <v>10418</v>
      </c>
      <c r="C2409" t="s">
        <v>952</v>
      </c>
      <c r="D2409">
        <v>1</v>
      </c>
      <c r="E2409" s="1" t="s">
        <v>139</v>
      </c>
      <c r="F2409">
        <v>1.7093024950717899E-4</v>
      </c>
      <c r="G2409" s="10">
        <v>11</v>
      </c>
      <c r="H2409" s="4">
        <v>48160609</v>
      </c>
      <c r="I2409" s="4" t="s">
        <v>50</v>
      </c>
      <c r="J2409" s="12" t="s">
        <v>62</v>
      </c>
      <c r="K2409" s="11">
        <v>0.1138</v>
      </c>
      <c r="L2409" s="11">
        <f t="shared" si="37"/>
        <v>0.1138</v>
      </c>
      <c r="M2409">
        <v>-2.12E-2</v>
      </c>
      <c r="N2409" s="52">
        <v>4.8999999999999998E-3</v>
      </c>
      <c r="O2409" s="1">
        <v>1.6520000000000001E-5</v>
      </c>
      <c r="P2409" t="s">
        <v>83</v>
      </c>
      <c r="Q2409">
        <v>247107</v>
      </c>
    </row>
    <row r="2410" spans="1:17">
      <c r="A2410" t="s">
        <v>10419</v>
      </c>
      <c r="B2410" t="s">
        <v>10420</v>
      </c>
      <c r="C2410" t="s">
        <v>952</v>
      </c>
      <c r="D2410">
        <v>1</v>
      </c>
      <c r="E2410" s="1" t="s">
        <v>139</v>
      </c>
      <c r="F2410">
        <v>7.7643200463477502E-2</v>
      </c>
      <c r="G2410" s="10">
        <v>11</v>
      </c>
      <c r="H2410" s="4">
        <v>48161813</v>
      </c>
      <c r="I2410" s="4" t="s">
        <v>50</v>
      </c>
      <c r="J2410" s="12" t="s">
        <v>62</v>
      </c>
      <c r="K2410" s="11">
        <v>0.57269999999999999</v>
      </c>
      <c r="L2410" s="11">
        <f t="shared" si="37"/>
        <v>0.42730000000000001</v>
      </c>
      <c r="M2410">
        <v>1.7500000000000002E-2</v>
      </c>
      <c r="N2410" s="52">
        <v>3.0999999999999999E-3</v>
      </c>
      <c r="O2410" s="1">
        <v>1.426E-8</v>
      </c>
      <c r="P2410" t="s">
        <v>52</v>
      </c>
      <c r="Q2410">
        <v>247107</v>
      </c>
    </row>
    <row r="2411" spans="1:17">
      <c r="A2411" t="s">
        <v>10421</v>
      </c>
      <c r="B2411" t="s">
        <v>10422</v>
      </c>
      <c r="C2411" t="s">
        <v>952</v>
      </c>
      <c r="D2411">
        <v>1</v>
      </c>
      <c r="E2411" s="1" t="s">
        <v>139</v>
      </c>
      <c r="F2411">
        <v>1.9652155854639301E-4</v>
      </c>
      <c r="G2411" s="10">
        <v>11</v>
      </c>
      <c r="H2411" s="4">
        <v>48162042</v>
      </c>
      <c r="I2411" s="4" t="s">
        <v>82</v>
      </c>
      <c r="J2411" s="12" t="s">
        <v>51</v>
      </c>
      <c r="K2411" s="11">
        <v>0.19159999999999999</v>
      </c>
      <c r="L2411" s="11">
        <f t="shared" si="37"/>
        <v>0.19159999999999999</v>
      </c>
      <c r="M2411">
        <v>-1.72E-2</v>
      </c>
      <c r="N2411" s="52">
        <v>3.8999999999999998E-3</v>
      </c>
      <c r="O2411" s="1">
        <v>8.7120000000000006E-6</v>
      </c>
      <c r="P2411" t="s">
        <v>83</v>
      </c>
      <c r="Q2411">
        <v>247107</v>
      </c>
    </row>
    <row r="2412" spans="1:17">
      <c r="A2412" t="s">
        <v>10423</v>
      </c>
      <c r="B2412" t="s">
        <v>10424</v>
      </c>
      <c r="C2412" t="s">
        <v>952</v>
      </c>
      <c r="D2412">
        <v>1</v>
      </c>
      <c r="E2412" s="1" t="s">
        <v>139</v>
      </c>
      <c r="F2412">
        <v>6.5982567930575797E-4</v>
      </c>
      <c r="G2412" s="10">
        <v>11</v>
      </c>
      <c r="H2412" s="4">
        <v>48162305</v>
      </c>
      <c r="I2412" s="4" t="s">
        <v>50</v>
      </c>
      <c r="J2412" s="12" t="s">
        <v>62</v>
      </c>
      <c r="K2412" s="11">
        <v>0.64749999999999996</v>
      </c>
      <c r="L2412" s="11">
        <f t="shared" si="37"/>
        <v>0.35250000000000004</v>
      </c>
      <c r="M2412">
        <v>1.5100000000000001E-2</v>
      </c>
      <c r="N2412" s="52">
        <v>3.2000000000000002E-3</v>
      </c>
      <c r="O2412" s="1">
        <v>1.8250000000000001E-6</v>
      </c>
      <c r="P2412" t="s">
        <v>52</v>
      </c>
      <c r="Q2412">
        <v>247107</v>
      </c>
    </row>
    <row r="2413" spans="1:17">
      <c r="A2413" t="s">
        <v>950</v>
      </c>
      <c r="B2413" t="s">
        <v>951</v>
      </c>
      <c r="C2413" t="s">
        <v>952</v>
      </c>
      <c r="D2413">
        <v>1</v>
      </c>
      <c r="E2413" s="1" t="s">
        <v>139</v>
      </c>
      <c r="F2413">
        <v>7.7643200463477502E-2</v>
      </c>
      <c r="G2413" s="10">
        <v>11</v>
      </c>
      <c r="H2413" s="4">
        <v>48166267</v>
      </c>
      <c r="I2413" s="4" t="s">
        <v>62</v>
      </c>
      <c r="J2413" s="12" t="s">
        <v>51</v>
      </c>
      <c r="K2413" s="11">
        <v>0.57340000000000002</v>
      </c>
      <c r="L2413" s="11">
        <f t="shared" si="37"/>
        <v>0.42659999999999998</v>
      </c>
      <c r="M2413">
        <v>1.7500000000000002E-2</v>
      </c>
      <c r="N2413" s="52">
        <v>3.0999999999999999E-3</v>
      </c>
      <c r="O2413" s="1">
        <v>1.3119999999999999E-8</v>
      </c>
      <c r="P2413" t="s">
        <v>52</v>
      </c>
      <c r="Q2413">
        <v>247107</v>
      </c>
    </row>
    <row r="2414" spans="1:17">
      <c r="A2414" t="s">
        <v>10425</v>
      </c>
      <c r="B2414" t="s">
        <v>10426</v>
      </c>
      <c r="C2414" t="s">
        <v>952</v>
      </c>
      <c r="D2414">
        <v>1</v>
      </c>
      <c r="E2414" s="1" t="s">
        <v>139</v>
      </c>
      <c r="F2414">
        <v>2.25720196789479E-4</v>
      </c>
      <c r="G2414" s="10">
        <v>11</v>
      </c>
      <c r="H2414" s="4">
        <v>48167738</v>
      </c>
      <c r="I2414" s="4" t="s">
        <v>50</v>
      </c>
      <c r="J2414" s="12" t="s">
        <v>62</v>
      </c>
      <c r="K2414" s="11">
        <v>0.80830000000000002</v>
      </c>
      <c r="L2414" s="11">
        <f t="shared" si="37"/>
        <v>0.19169999999999998</v>
      </c>
      <c r="M2414">
        <v>1.6899999999999998E-2</v>
      </c>
      <c r="N2414" s="52">
        <v>3.8E-3</v>
      </c>
      <c r="O2414" s="1">
        <v>1.0540000000000001E-5</v>
      </c>
      <c r="P2414" t="s">
        <v>52</v>
      </c>
      <c r="Q2414">
        <v>247107</v>
      </c>
    </row>
    <row r="2415" spans="1:17">
      <c r="A2415" t="s">
        <v>10427</v>
      </c>
      <c r="B2415" t="s">
        <v>10428</v>
      </c>
      <c r="C2415" t="s">
        <v>952</v>
      </c>
      <c r="D2415">
        <v>1</v>
      </c>
      <c r="E2415" s="1" t="s">
        <v>139</v>
      </c>
      <c r="F2415">
        <v>2.5382272155095701E-4</v>
      </c>
      <c r="G2415" s="10">
        <v>11</v>
      </c>
      <c r="H2415" s="4">
        <v>48167828</v>
      </c>
      <c r="I2415" s="4" t="s">
        <v>82</v>
      </c>
      <c r="J2415" s="12" t="s">
        <v>51</v>
      </c>
      <c r="K2415" s="11">
        <v>0.80840000000000001</v>
      </c>
      <c r="L2415" s="11">
        <f t="shared" si="37"/>
        <v>0.19159999999999999</v>
      </c>
      <c r="M2415">
        <v>1.7000000000000001E-2</v>
      </c>
      <c r="N2415" s="52">
        <v>3.8E-3</v>
      </c>
      <c r="O2415" s="1">
        <v>8.9099999999999994E-6</v>
      </c>
      <c r="P2415" t="s">
        <v>52</v>
      </c>
      <c r="Q2415">
        <v>247107</v>
      </c>
    </row>
    <row r="2416" spans="1:17">
      <c r="A2416" t="s">
        <v>10429</v>
      </c>
      <c r="B2416" t="s">
        <v>10430</v>
      </c>
      <c r="C2416" t="s">
        <v>952</v>
      </c>
      <c r="D2416">
        <v>1</v>
      </c>
      <c r="E2416" s="1" t="s">
        <v>139</v>
      </c>
      <c r="F2416">
        <v>6.7211634079623397E-3</v>
      </c>
      <c r="G2416" s="10">
        <v>11</v>
      </c>
      <c r="H2416" s="4">
        <v>48168103</v>
      </c>
      <c r="I2416" s="4" t="s">
        <v>82</v>
      </c>
      <c r="J2416" s="12" t="s">
        <v>51</v>
      </c>
      <c r="K2416" s="11">
        <v>0.56020000000000003</v>
      </c>
      <c r="L2416" s="11">
        <f t="shared" si="37"/>
        <v>0.43979999999999997</v>
      </c>
      <c r="M2416">
        <v>1.61E-2</v>
      </c>
      <c r="N2416" s="52">
        <v>3.0999999999999999E-3</v>
      </c>
      <c r="O2416" s="1">
        <v>1.6890000000000001E-7</v>
      </c>
      <c r="P2416" t="s">
        <v>52</v>
      </c>
      <c r="Q2416">
        <v>247107</v>
      </c>
    </row>
    <row r="2417" spans="1:17">
      <c r="A2417" t="s">
        <v>10431</v>
      </c>
      <c r="B2417" t="s">
        <v>10432</v>
      </c>
      <c r="C2417" t="s">
        <v>952</v>
      </c>
      <c r="D2417">
        <v>1</v>
      </c>
      <c r="E2417" s="1" t="s">
        <v>139</v>
      </c>
      <c r="F2417">
        <v>4.67139629114543E-4</v>
      </c>
      <c r="G2417" s="10">
        <v>11</v>
      </c>
      <c r="H2417" s="4">
        <v>48168664</v>
      </c>
      <c r="I2417" s="4" t="s">
        <v>50</v>
      </c>
      <c r="J2417" s="12" t="s">
        <v>51</v>
      </c>
      <c r="K2417" s="11">
        <v>0.85270000000000001</v>
      </c>
      <c r="L2417" s="11">
        <f t="shared" si="37"/>
        <v>0.14729999999999999</v>
      </c>
      <c r="M2417">
        <v>1.9699999999999999E-2</v>
      </c>
      <c r="N2417" s="52">
        <v>4.3E-3</v>
      </c>
      <c r="O2417" s="1">
        <v>5.9290000000000003E-6</v>
      </c>
      <c r="P2417" t="s">
        <v>63</v>
      </c>
      <c r="Q2417">
        <v>247107</v>
      </c>
    </row>
    <row r="2418" spans="1:17">
      <c r="A2418" t="s">
        <v>10433</v>
      </c>
      <c r="B2418" t="s">
        <v>10434</v>
      </c>
      <c r="C2418" t="s">
        <v>952</v>
      </c>
      <c r="D2418">
        <v>1</v>
      </c>
      <c r="E2418" s="1" t="s">
        <v>139</v>
      </c>
      <c r="F2418">
        <v>2.8278850523754001E-3</v>
      </c>
      <c r="G2418" s="10">
        <v>11</v>
      </c>
      <c r="H2418" s="4">
        <v>48169717</v>
      </c>
      <c r="I2418" s="4" t="s">
        <v>82</v>
      </c>
      <c r="J2418" s="12" t="s">
        <v>51</v>
      </c>
      <c r="K2418" s="11">
        <v>0.74519999999999997</v>
      </c>
      <c r="L2418" s="11">
        <f t="shared" si="37"/>
        <v>0.25480000000000003</v>
      </c>
      <c r="M2418">
        <v>1.7500000000000002E-2</v>
      </c>
      <c r="N2418" s="52">
        <v>3.5000000000000001E-3</v>
      </c>
      <c r="O2418" s="1">
        <v>4.7319999999999998E-7</v>
      </c>
      <c r="P2418" t="s">
        <v>52</v>
      </c>
      <c r="Q2418">
        <v>247107</v>
      </c>
    </row>
    <row r="2419" spans="1:17">
      <c r="A2419" t="s">
        <v>10435</v>
      </c>
      <c r="B2419" t="s">
        <v>10436</v>
      </c>
      <c r="C2419" t="s">
        <v>952</v>
      </c>
      <c r="D2419">
        <v>1</v>
      </c>
      <c r="E2419" s="1" t="s">
        <v>139</v>
      </c>
      <c r="F2419">
        <v>3.4681094333659699E-3</v>
      </c>
      <c r="G2419" s="10">
        <v>11</v>
      </c>
      <c r="H2419" s="4">
        <v>48170581</v>
      </c>
      <c r="I2419" s="4" t="s">
        <v>82</v>
      </c>
      <c r="J2419" s="12" t="s">
        <v>51</v>
      </c>
      <c r="K2419" s="11">
        <v>0.56810000000000005</v>
      </c>
      <c r="L2419" s="11">
        <f t="shared" si="37"/>
        <v>0.43189999999999995</v>
      </c>
      <c r="M2419">
        <v>1.5699999999999999E-2</v>
      </c>
      <c r="N2419" s="52">
        <v>3.0999999999999999E-3</v>
      </c>
      <c r="O2419" s="1">
        <v>3.728E-7</v>
      </c>
      <c r="P2419" t="s">
        <v>52</v>
      </c>
      <c r="Q2419">
        <v>247107</v>
      </c>
    </row>
    <row r="2420" spans="1:17">
      <c r="A2420" t="s">
        <v>10437</v>
      </c>
      <c r="B2420" t="s">
        <v>10438</v>
      </c>
      <c r="C2420" t="s">
        <v>952</v>
      </c>
      <c r="D2420">
        <v>1</v>
      </c>
      <c r="E2420" s="1" t="s">
        <v>139</v>
      </c>
      <c r="F2420">
        <v>5.40596555730605E-2</v>
      </c>
      <c r="G2420" s="10">
        <v>11</v>
      </c>
      <c r="H2420" s="4">
        <v>48173404</v>
      </c>
      <c r="I2420" s="4" t="s">
        <v>50</v>
      </c>
      <c r="J2420" s="12" t="s">
        <v>51</v>
      </c>
      <c r="K2420" s="11">
        <v>0.57879999999999998</v>
      </c>
      <c r="L2420" s="11">
        <f t="shared" si="37"/>
        <v>0.42120000000000002</v>
      </c>
      <c r="M2420">
        <v>1.7299999999999999E-2</v>
      </c>
      <c r="N2420" s="52">
        <v>3.0999999999999999E-3</v>
      </c>
      <c r="O2420" s="1">
        <v>1.9820000000000001E-8</v>
      </c>
      <c r="P2420" t="s">
        <v>52</v>
      </c>
      <c r="Q2420">
        <v>247107</v>
      </c>
    </row>
    <row r="2421" spans="1:17">
      <c r="A2421" t="s">
        <v>10439</v>
      </c>
      <c r="B2421" t="s">
        <v>10440</v>
      </c>
      <c r="C2421" t="s">
        <v>952</v>
      </c>
      <c r="D2421">
        <v>1</v>
      </c>
      <c r="E2421" s="1" t="s">
        <v>139</v>
      </c>
      <c r="F2421">
        <v>1.1212680632727899E-3</v>
      </c>
      <c r="G2421" s="10">
        <v>11</v>
      </c>
      <c r="H2421" s="4">
        <v>48173750</v>
      </c>
      <c r="I2421" s="4" t="s">
        <v>50</v>
      </c>
      <c r="J2421" s="12" t="s">
        <v>62</v>
      </c>
      <c r="K2421" s="11">
        <v>0.73929999999999996</v>
      </c>
      <c r="L2421" s="11">
        <f t="shared" si="37"/>
        <v>0.26070000000000004</v>
      </c>
      <c r="M2421">
        <v>1.7299999999999999E-2</v>
      </c>
      <c r="N2421" s="52">
        <v>3.5999999999999999E-3</v>
      </c>
      <c r="O2421" s="1">
        <v>1.3239999999999999E-6</v>
      </c>
      <c r="P2421" t="s">
        <v>52</v>
      </c>
      <c r="Q2421">
        <v>237022</v>
      </c>
    </row>
    <row r="2422" spans="1:17">
      <c r="A2422" t="s">
        <v>10441</v>
      </c>
      <c r="B2422" t="s">
        <v>10442</v>
      </c>
      <c r="C2422" t="s">
        <v>952</v>
      </c>
      <c r="D2422">
        <v>1</v>
      </c>
      <c r="E2422" s="1" t="s">
        <v>139</v>
      </c>
      <c r="F2422">
        <v>1.89114153893664E-4</v>
      </c>
      <c r="G2422" s="10">
        <v>11</v>
      </c>
      <c r="H2422" s="4">
        <v>48174823</v>
      </c>
      <c r="I2422" s="4" t="s">
        <v>82</v>
      </c>
      <c r="J2422" s="12" t="s">
        <v>9706</v>
      </c>
      <c r="K2422" s="11">
        <v>0.56510000000000005</v>
      </c>
      <c r="L2422" s="11">
        <f t="shared" si="37"/>
        <v>0.43489999999999995</v>
      </c>
      <c r="M2422">
        <v>1.7999999999999999E-2</v>
      </c>
      <c r="N2422" s="52">
        <v>4.1000000000000003E-3</v>
      </c>
      <c r="O2422" s="1">
        <v>1.1569999999999999E-5</v>
      </c>
      <c r="P2422" t="s">
        <v>695</v>
      </c>
      <c r="Q2422">
        <v>127392</v>
      </c>
    </row>
    <row r="2423" spans="1:17">
      <c r="A2423" t="s">
        <v>10443</v>
      </c>
      <c r="B2423" t="s">
        <v>10444</v>
      </c>
      <c r="C2423" t="s">
        <v>952</v>
      </c>
      <c r="D2423">
        <v>1</v>
      </c>
      <c r="E2423" s="1" t="s">
        <v>139</v>
      </c>
      <c r="F2423">
        <v>7.5397059289645E-4</v>
      </c>
      <c r="G2423" s="10">
        <v>11</v>
      </c>
      <c r="H2423" s="4">
        <v>48175023</v>
      </c>
      <c r="I2423" s="4" t="s">
        <v>50</v>
      </c>
      <c r="J2423" s="12" t="s">
        <v>62</v>
      </c>
      <c r="K2423" s="11">
        <v>0.72109999999999996</v>
      </c>
      <c r="L2423" s="11">
        <f t="shared" si="37"/>
        <v>0.27890000000000004</v>
      </c>
      <c r="M2423">
        <v>1.7000000000000001E-2</v>
      </c>
      <c r="N2423" s="52">
        <v>3.5999999999999999E-3</v>
      </c>
      <c r="O2423" s="1">
        <v>3.0580000000000002E-6</v>
      </c>
      <c r="P2423" t="s">
        <v>52</v>
      </c>
      <c r="Q2423">
        <v>237022</v>
      </c>
    </row>
    <row r="2424" spans="1:17">
      <c r="A2424" t="s">
        <v>10445</v>
      </c>
      <c r="B2424" t="s">
        <v>10446</v>
      </c>
      <c r="C2424" t="s">
        <v>952</v>
      </c>
      <c r="D2424">
        <v>1</v>
      </c>
      <c r="E2424" s="1" t="s">
        <v>139</v>
      </c>
      <c r="F2424">
        <v>3.2633378289975098E-3</v>
      </c>
      <c r="G2424" s="10">
        <v>11</v>
      </c>
      <c r="H2424" s="4">
        <v>48175152</v>
      </c>
      <c r="I2424" s="4" t="s">
        <v>50</v>
      </c>
      <c r="J2424" s="12" t="s">
        <v>62</v>
      </c>
      <c r="K2424" s="11">
        <v>0.25490000000000002</v>
      </c>
      <c r="L2424" s="11">
        <f t="shared" si="37"/>
        <v>0.25490000000000002</v>
      </c>
      <c r="M2424">
        <v>-1.7600000000000001E-2</v>
      </c>
      <c r="N2424" s="52">
        <v>3.5000000000000001E-3</v>
      </c>
      <c r="O2424" s="1">
        <v>4.2549999999999999E-7</v>
      </c>
      <c r="P2424" t="s">
        <v>83</v>
      </c>
      <c r="Q2424">
        <v>247107</v>
      </c>
    </row>
    <row r="2425" spans="1:17">
      <c r="A2425" t="s">
        <v>10447</v>
      </c>
      <c r="B2425" t="s">
        <v>10448</v>
      </c>
      <c r="C2425" t="s">
        <v>952</v>
      </c>
      <c r="D2425">
        <v>1</v>
      </c>
      <c r="E2425" s="1" t="s">
        <v>139</v>
      </c>
      <c r="F2425">
        <v>3.2633378289975098E-3</v>
      </c>
      <c r="G2425" s="10">
        <v>11</v>
      </c>
      <c r="H2425" s="4">
        <v>48175831</v>
      </c>
      <c r="I2425" s="4" t="s">
        <v>82</v>
      </c>
      <c r="J2425" s="12" t="s">
        <v>51</v>
      </c>
      <c r="K2425" s="11">
        <v>0.74509999999999998</v>
      </c>
      <c r="L2425" s="11">
        <f t="shared" si="37"/>
        <v>0.25490000000000002</v>
      </c>
      <c r="M2425">
        <v>1.7600000000000001E-2</v>
      </c>
      <c r="N2425" s="52">
        <v>3.5000000000000001E-3</v>
      </c>
      <c r="O2425" s="1">
        <v>4.2049999999999999E-7</v>
      </c>
      <c r="P2425" t="s">
        <v>52</v>
      </c>
      <c r="Q2425">
        <v>247107</v>
      </c>
    </row>
    <row r="2426" spans="1:17">
      <c r="A2426" t="s">
        <v>10449</v>
      </c>
      <c r="B2426" t="s">
        <v>10450</v>
      </c>
      <c r="C2426" t="s">
        <v>952</v>
      </c>
      <c r="D2426">
        <v>1</v>
      </c>
      <c r="E2426" s="1" t="s">
        <v>139</v>
      </c>
      <c r="F2426">
        <v>3.2633378289975098E-3</v>
      </c>
      <c r="G2426" s="10">
        <v>11</v>
      </c>
      <c r="H2426" s="4">
        <v>48176573</v>
      </c>
      <c r="I2426" s="4" t="s">
        <v>82</v>
      </c>
      <c r="J2426" s="12" t="s">
        <v>51</v>
      </c>
      <c r="K2426" s="11">
        <v>0.74519999999999997</v>
      </c>
      <c r="L2426" s="11">
        <f t="shared" si="37"/>
        <v>0.25480000000000003</v>
      </c>
      <c r="M2426">
        <v>1.7600000000000001E-2</v>
      </c>
      <c r="N2426" s="52">
        <v>3.5000000000000001E-3</v>
      </c>
      <c r="O2426" s="1">
        <v>4.2669999999999998E-7</v>
      </c>
      <c r="P2426" t="s">
        <v>52</v>
      </c>
      <c r="Q2426">
        <v>247107</v>
      </c>
    </row>
    <row r="2427" spans="1:17">
      <c r="A2427" t="s">
        <v>10451</v>
      </c>
      <c r="B2427" t="s">
        <v>10452</v>
      </c>
      <c r="C2427" t="s">
        <v>952</v>
      </c>
      <c r="D2427">
        <v>1</v>
      </c>
      <c r="E2427" s="1" t="s">
        <v>139</v>
      </c>
      <c r="F2427">
        <v>3.2633378289975098E-3</v>
      </c>
      <c r="G2427" s="10">
        <v>11</v>
      </c>
      <c r="H2427" s="4">
        <v>48181060</v>
      </c>
      <c r="I2427" s="4" t="s">
        <v>82</v>
      </c>
      <c r="J2427" s="12" t="s">
        <v>51</v>
      </c>
      <c r="K2427" s="11">
        <v>0.74490000000000001</v>
      </c>
      <c r="L2427" s="11">
        <f t="shared" si="37"/>
        <v>0.25509999999999999</v>
      </c>
      <c r="M2427">
        <v>1.7600000000000001E-2</v>
      </c>
      <c r="N2427" s="52">
        <v>3.5000000000000001E-3</v>
      </c>
      <c r="O2427" s="1">
        <v>4.1390000000000002E-7</v>
      </c>
      <c r="P2427" t="s">
        <v>52</v>
      </c>
      <c r="Q2427">
        <v>247107</v>
      </c>
    </row>
    <row r="2428" spans="1:17">
      <c r="A2428" t="s">
        <v>10453</v>
      </c>
      <c r="B2428" t="s">
        <v>10454</v>
      </c>
      <c r="C2428" t="s">
        <v>952</v>
      </c>
      <c r="D2428">
        <v>1</v>
      </c>
      <c r="E2428" s="1" t="s">
        <v>139</v>
      </c>
      <c r="F2428">
        <v>3.2633378289975098E-3</v>
      </c>
      <c r="G2428" s="10">
        <v>11</v>
      </c>
      <c r="H2428" s="4">
        <v>48182237</v>
      </c>
      <c r="I2428" s="4" t="s">
        <v>82</v>
      </c>
      <c r="J2428" s="12" t="s">
        <v>51</v>
      </c>
      <c r="K2428" s="11">
        <v>0.74529999999999996</v>
      </c>
      <c r="L2428" s="11">
        <f t="shared" si="37"/>
        <v>0.25470000000000004</v>
      </c>
      <c r="M2428">
        <v>1.7600000000000001E-2</v>
      </c>
      <c r="N2428" s="52">
        <v>3.5000000000000001E-3</v>
      </c>
      <c r="O2428" s="1">
        <v>4.5149999999999999E-7</v>
      </c>
      <c r="P2428" t="s">
        <v>52</v>
      </c>
      <c r="Q2428">
        <v>247107</v>
      </c>
    </row>
    <row r="2429" spans="1:17">
      <c r="A2429" t="s">
        <v>10455</v>
      </c>
      <c r="B2429" t="s">
        <v>10456</v>
      </c>
      <c r="C2429" t="s">
        <v>952</v>
      </c>
      <c r="D2429">
        <v>1</v>
      </c>
      <c r="E2429" s="1" t="s">
        <v>139</v>
      </c>
      <c r="F2429">
        <v>4.51789271206108E-2</v>
      </c>
      <c r="G2429" s="10">
        <v>11</v>
      </c>
      <c r="H2429" s="4">
        <v>48182599</v>
      </c>
      <c r="I2429" s="4" t="s">
        <v>82</v>
      </c>
      <c r="J2429" s="12" t="s">
        <v>51</v>
      </c>
      <c r="K2429" s="11">
        <v>0.42209999999999998</v>
      </c>
      <c r="L2429" s="11">
        <f t="shared" si="37"/>
        <v>0.42209999999999998</v>
      </c>
      <c r="M2429">
        <v>-1.72E-2</v>
      </c>
      <c r="N2429" s="52">
        <v>3.0999999999999999E-3</v>
      </c>
      <c r="O2429" s="1">
        <v>2.6899999999999999E-8</v>
      </c>
      <c r="P2429" t="s">
        <v>83</v>
      </c>
      <c r="Q2429">
        <v>247107</v>
      </c>
    </row>
    <row r="2430" spans="1:17">
      <c r="A2430" t="s">
        <v>10457</v>
      </c>
      <c r="B2430" t="s">
        <v>10458</v>
      </c>
      <c r="C2430" t="s">
        <v>952</v>
      </c>
      <c r="D2430">
        <v>1</v>
      </c>
      <c r="E2430" s="1" t="s">
        <v>139</v>
      </c>
      <c r="F2430">
        <v>1.7610701045646599E-4</v>
      </c>
      <c r="G2430" s="10">
        <v>11</v>
      </c>
      <c r="H2430" s="4">
        <v>48183186</v>
      </c>
      <c r="I2430" s="4" t="s">
        <v>82</v>
      </c>
      <c r="J2430" s="12" t="s">
        <v>51</v>
      </c>
      <c r="K2430" s="11">
        <v>0.87009999999999998</v>
      </c>
      <c r="L2430" s="11">
        <f t="shared" si="37"/>
        <v>0.12990000000000002</v>
      </c>
      <c r="M2430">
        <v>0.02</v>
      </c>
      <c r="N2430" s="52">
        <v>4.5999999999999999E-3</v>
      </c>
      <c r="O2430" s="1">
        <v>1.2E-5</v>
      </c>
      <c r="P2430" t="s">
        <v>52</v>
      </c>
      <c r="Q2430">
        <v>247107</v>
      </c>
    </row>
    <row r="2431" spans="1:17">
      <c r="A2431" t="s">
        <v>10459</v>
      </c>
      <c r="B2431" t="s">
        <v>10460</v>
      </c>
      <c r="C2431" t="s">
        <v>952</v>
      </c>
      <c r="D2431">
        <v>1</v>
      </c>
      <c r="E2431" s="1" t="s">
        <v>139</v>
      </c>
      <c r="F2431">
        <v>1.2818320453422099E-3</v>
      </c>
      <c r="G2431" s="10">
        <v>11</v>
      </c>
      <c r="H2431" s="4">
        <v>48184983</v>
      </c>
      <c r="I2431" s="4" t="s">
        <v>50</v>
      </c>
      <c r="J2431" s="12" t="s">
        <v>51</v>
      </c>
      <c r="K2431" s="11">
        <v>0.74529999999999996</v>
      </c>
      <c r="L2431" s="11">
        <f t="shared" si="37"/>
        <v>0.25470000000000004</v>
      </c>
      <c r="M2431">
        <v>1.7399999999999999E-2</v>
      </c>
      <c r="N2431" s="52">
        <v>3.5999999999999999E-3</v>
      </c>
      <c r="O2431" s="1">
        <v>1.3650000000000001E-6</v>
      </c>
      <c r="P2431" t="s">
        <v>52</v>
      </c>
      <c r="Q2431">
        <v>229638</v>
      </c>
    </row>
    <row r="2432" spans="1:17">
      <c r="A2432" t="s">
        <v>10461</v>
      </c>
      <c r="B2432" t="s">
        <v>10462</v>
      </c>
      <c r="C2432" t="s">
        <v>952</v>
      </c>
      <c r="D2432">
        <v>1</v>
      </c>
      <c r="E2432" s="1" t="s">
        <v>139</v>
      </c>
      <c r="F2432">
        <v>3.4681094333659699E-3</v>
      </c>
      <c r="G2432" s="10">
        <v>11</v>
      </c>
      <c r="H2432" s="4">
        <v>48186266</v>
      </c>
      <c r="I2432" s="4" t="s">
        <v>82</v>
      </c>
      <c r="J2432" s="12" t="s">
        <v>51</v>
      </c>
      <c r="K2432" s="11">
        <v>0.56689999999999996</v>
      </c>
      <c r="L2432" s="11">
        <f t="shared" si="37"/>
        <v>0.43310000000000004</v>
      </c>
      <c r="M2432">
        <v>1.5699999999999999E-2</v>
      </c>
      <c r="N2432" s="52">
        <v>3.0999999999999999E-3</v>
      </c>
      <c r="O2432" s="1">
        <v>3.3109999999999999E-7</v>
      </c>
      <c r="P2432" t="s">
        <v>52</v>
      </c>
      <c r="Q2432">
        <v>247107</v>
      </c>
    </row>
    <row r="2433" spans="1:17">
      <c r="A2433" t="s">
        <v>10463</v>
      </c>
      <c r="B2433" t="s">
        <v>10464</v>
      </c>
      <c r="C2433" t="s">
        <v>952</v>
      </c>
      <c r="D2433">
        <v>1</v>
      </c>
      <c r="E2433" s="1" t="s">
        <v>139</v>
      </c>
      <c r="F2433">
        <v>2.8278850523754001E-3</v>
      </c>
      <c r="G2433" s="10">
        <v>11</v>
      </c>
      <c r="H2433" s="4">
        <v>48186795</v>
      </c>
      <c r="I2433" s="4" t="s">
        <v>82</v>
      </c>
      <c r="J2433" s="12" t="s">
        <v>51</v>
      </c>
      <c r="K2433" s="11">
        <v>0.255</v>
      </c>
      <c r="L2433" s="11">
        <f t="shared" si="37"/>
        <v>0.255</v>
      </c>
      <c r="M2433">
        <v>-1.7500000000000002E-2</v>
      </c>
      <c r="N2433" s="52">
        <v>3.5000000000000001E-3</v>
      </c>
      <c r="O2433" s="1">
        <v>4.8540000000000005E-7</v>
      </c>
      <c r="P2433" t="s">
        <v>83</v>
      </c>
      <c r="Q2433">
        <v>247107</v>
      </c>
    </row>
    <row r="2434" spans="1:17">
      <c r="A2434" t="s">
        <v>10465</v>
      </c>
      <c r="B2434" t="s">
        <v>10466</v>
      </c>
      <c r="C2434" t="s">
        <v>952</v>
      </c>
      <c r="D2434">
        <v>1</v>
      </c>
      <c r="E2434" s="1" t="s">
        <v>139</v>
      </c>
      <c r="F2434">
        <v>2.8278850523754001E-3</v>
      </c>
      <c r="G2434" s="10">
        <v>11</v>
      </c>
      <c r="H2434" s="4">
        <v>48186924</v>
      </c>
      <c r="I2434" s="4" t="s">
        <v>50</v>
      </c>
      <c r="J2434" s="12" t="s">
        <v>62</v>
      </c>
      <c r="K2434" s="11">
        <v>0.255</v>
      </c>
      <c r="L2434" s="11">
        <f t="shared" si="37"/>
        <v>0.255</v>
      </c>
      <c r="M2434">
        <v>-1.7500000000000002E-2</v>
      </c>
      <c r="N2434" s="52">
        <v>3.5000000000000001E-3</v>
      </c>
      <c r="O2434" s="1">
        <v>4.8179999999999999E-7</v>
      </c>
      <c r="P2434" t="s">
        <v>83</v>
      </c>
      <c r="Q2434">
        <v>247107</v>
      </c>
    </row>
    <row r="2435" spans="1:17">
      <c r="A2435" t="s">
        <v>10467</v>
      </c>
      <c r="B2435" t="s">
        <v>10468</v>
      </c>
      <c r="C2435" t="s">
        <v>952</v>
      </c>
      <c r="D2435">
        <v>1</v>
      </c>
      <c r="E2435" s="1" t="s">
        <v>139</v>
      </c>
      <c r="F2435">
        <v>2.8278850523754001E-3</v>
      </c>
      <c r="G2435" s="10">
        <v>11</v>
      </c>
      <c r="H2435" s="4">
        <v>48186969</v>
      </c>
      <c r="I2435" s="4" t="s">
        <v>82</v>
      </c>
      <c r="J2435" s="12" t="s">
        <v>62</v>
      </c>
      <c r="K2435" s="11">
        <v>0.745</v>
      </c>
      <c r="L2435" s="11">
        <f t="shared" si="37"/>
        <v>0.255</v>
      </c>
      <c r="M2435">
        <v>1.7500000000000002E-2</v>
      </c>
      <c r="N2435" s="52">
        <v>3.5000000000000001E-3</v>
      </c>
      <c r="O2435" s="1">
        <v>4.8770000000000001E-7</v>
      </c>
      <c r="P2435" t="s">
        <v>52</v>
      </c>
      <c r="Q2435">
        <v>247107</v>
      </c>
    </row>
    <row r="2436" spans="1:17">
      <c r="A2436" t="s">
        <v>10469</v>
      </c>
      <c r="B2436" t="s">
        <v>10470</v>
      </c>
      <c r="C2436" t="s">
        <v>952</v>
      </c>
      <c r="D2436">
        <v>1</v>
      </c>
      <c r="E2436" s="1" t="s">
        <v>139</v>
      </c>
      <c r="F2436">
        <v>2.8278850523754001E-3</v>
      </c>
      <c r="G2436" s="10">
        <v>11</v>
      </c>
      <c r="H2436" s="4">
        <v>48187178</v>
      </c>
      <c r="I2436" s="4" t="s">
        <v>82</v>
      </c>
      <c r="J2436" s="12" t="s">
        <v>51</v>
      </c>
      <c r="K2436" s="11">
        <v>0.74490000000000001</v>
      </c>
      <c r="L2436" s="11">
        <f t="shared" si="37"/>
        <v>0.25509999999999999</v>
      </c>
      <c r="M2436">
        <v>1.7500000000000002E-2</v>
      </c>
      <c r="N2436" s="52">
        <v>3.5000000000000001E-3</v>
      </c>
      <c r="O2436" s="1">
        <v>4.8439999999999997E-7</v>
      </c>
      <c r="P2436" t="s">
        <v>52</v>
      </c>
      <c r="Q2436">
        <v>247107</v>
      </c>
    </row>
    <row r="2437" spans="1:17">
      <c r="A2437" t="s">
        <v>10471</v>
      </c>
      <c r="B2437" t="s">
        <v>10472</v>
      </c>
      <c r="C2437" t="s">
        <v>952</v>
      </c>
      <c r="D2437">
        <v>1</v>
      </c>
      <c r="E2437" s="1" t="s">
        <v>139</v>
      </c>
      <c r="F2437">
        <v>4.8179801012323397E-3</v>
      </c>
      <c r="G2437" s="10">
        <v>11</v>
      </c>
      <c r="H2437" s="4">
        <v>48190134</v>
      </c>
      <c r="I2437" s="4" t="s">
        <v>82</v>
      </c>
      <c r="J2437" s="12" t="s">
        <v>51</v>
      </c>
      <c r="K2437" s="11">
        <v>0.43780000000000002</v>
      </c>
      <c r="L2437" s="11">
        <f t="shared" si="37"/>
        <v>0.43780000000000002</v>
      </c>
      <c r="M2437">
        <v>-1.5900000000000001E-2</v>
      </c>
      <c r="N2437" s="52">
        <v>3.0999999999999999E-3</v>
      </c>
      <c r="O2437" s="1">
        <v>3.9799999999999999E-7</v>
      </c>
      <c r="P2437" t="s">
        <v>467</v>
      </c>
      <c r="Q2437">
        <v>244073</v>
      </c>
    </row>
    <row r="2438" spans="1:17">
      <c r="A2438" t="s">
        <v>10473</v>
      </c>
      <c r="B2438" t="s">
        <v>10474</v>
      </c>
      <c r="C2438" t="s">
        <v>952</v>
      </c>
      <c r="D2438">
        <v>1</v>
      </c>
      <c r="E2438" s="1" t="s">
        <v>139</v>
      </c>
      <c r="F2438">
        <v>2.5068469901146501E-3</v>
      </c>
      <c r="G2438" s="10">
        <v>11</v>
      </c>
      <c r="H2438" s="4">
        <v>48196553</v>
      </c>
      <c r="I2438" s="4" t="s">
        <v>82</v>
      </c>
      <c r="J2438" s="12" t="s">
        <v>51</v>
      </c>
      <c r="K2438" s="11">
        <v>0.56689999999999996</v>
      </c>
      <c r="L2438" s="11">
        <f t="shared" si="37"/>
        <v>0.43310000000000004</v>
      </c>
      <c r="M2438">
        <v>1.55E-2</v>
      </c>
      <c r="N2438" s="52">
        <v>3.0999999999999999E-3</v>
      </c>
      <c r="O2438" s="1">
        <v>4.9800000000000004E-7</v>
      </c>
      <c r="P2438" t="s">
        <v>52</v>
      </c>
      <c r="Q2438">
        <v>247107</v>
      </c>
    </row>
    <row r="2439" spans="1:17">
      <c r="A2439" t="s">
        <v>10475</v>
      </c>
      <c r="B2439" t="s">
        <v>10476</v>
      </c>
      <c r="C2439" t="s">
        <v>952</v>
      </c>
      <c r="D2439">
        <v>1</v>
      </c>
      <c r="E2439" s="1" t="s">
        <v>139</v>
      </c>
      <c r="F2439">
        <v>3.1653127252043597E-2</v>
      </c>
      <c r="G2439" s="10">
        <v>11</v>
      </c>
      <c r="H2439" s="4">
        <v>48200115</v>
      </c>
      <c r="I2439" s="4" t="s">
        <v>50</v>
      </c>
      <c r="J2439" s="12" t="s">
        <v>62</v>
      </c>
      <c r="K2439" s="11">
        <v>0.58009999999999995</v>
      </c>
      <c r="L2439" s="11">
        <f t="shared" ref="L2439:L2502" si="38">IF(K2439&gt;0.5,1-K2439,K2439)</f>
        <v>0.41990000000000005</v>
      </c>
      <c r="M2439">
        <v>1.7000000000000001E-2</v>
      </c>
      <c r="N2439" s="52">
        <v>3.0999999999999999E-3</v>
      </c>
      <c r="O2439" s="1">
        <v>3.7049999999999998E-8</v>
      </c>
      <c r="P2439" t="s">
        <v>52</v>
      </c>
      <c r="Q2439">
        <v>247107</v>
      </c>
    </row>
    <row r="2440" spans="1:17">
      <c r="A2440" t="s">
        <v>10477</v>
      </c>
      <c r="B2440" t="s">
        <v>10478</v>
      </c>
      <c r="C2440" t="s">
        <v>952</v>
      </c>
      <c r="D2440">
        <v>1</v>
      </c>
      <c r="E2440" s="1" t="s">
        <v>139</v>
      </c>
      <c r="F2440">
        <v>3.1653127252043597E-2</v>
      </c>
      <c r="G2440" s="10">
        <v>11</v>
      </c>
      <c r="H2440" s="4">
        <v>48205829</v>
      </c>
      <c r="I2440" s="4" t="s">
        <v>82</v>
      </c>
      <c r="J2440" s="12" t="s">
        <v>51</v>
      </c>
      <c r="K2440" s="11">
        <v>0.57820000000000005</v>
      </c>
      <c r="L2440" s="11">
        <f t="shared" si="38"/>
        <v>0.42179999999999995</v>
      </c>
      <c r="M2440">
        <v>1.7000000000000001E-2</v>
      </c>
      <c r="N2440" s="52">
        <v>3.0999999999999999E-3</v>
      </c>
      <c r="O2440" s="1">
        <v>3.3549999999999999E-8</v>
      </c>
      <c r="P2440" t="s">
        <v>52</v>
      </c>
      <c r="Q2440">
        <v>247107</v>
      </c>
    </row>
    <row r="2441" spans="1:17">
      <c r="A2441" t="s">
        <v>10479</v>
      </c>
      <c r="B2441" t="s">
        <v>10480</v>
      </c>
      <c r="C2441" t="s">
        <v>952</v>
      </c>
      <c r="D2441">
        <v>1</v>
      </c>
      <c r="E2441" s="1" t="s">
        <v>139</v>
      </c>
      <c r="F2441">
        <v>3.1653127252043597E-2</v>
      </c>
      <c r="G2441" s="10">
        <v>11</v>
      </c>
      <c r="H2441" s="4">
        <v>48206894</v>
      </c>
      <c r="I2441" s="4" t="s">
        <v>82</v>
      </c>
      <c r="J2441" s="12" t="s">
        <v>50</v>
      </c>
      <c r="K2441" s="11">
        <v>0.57940000000000003</v>
      </c>
      <c r="L2441" s="11">
        <f t="shared" si="38"/>
        <v>0.42059999999999997</v>
      </c>
      <c r="M2441">
        <v>1.7000000000000001E-2</v>
      </c>
      <c r="N2441" s="52">
        <v>3.0999999999999999E-3</v>
      </c>
      <c r="O2441" s="1">
        <v>3.8229999999999999E-8</v>
      </c>
      <c r="P2441" t="s">
        <v>52</v>
      </c>
      <c r="Q2441">
        <v>247107</v>
      </c>
    </row>
    <row r="2442" spans="1:17">
      <c r="A2442" t="s">
        <v>10481</v>
      </c>
      <c r="B2442" t="s">
        <v>10481</v>
      </c>
      <c r="C2442" t="s">
        <v>952</v>
      </c>
      <c r="D2442">
        <v>1</v>
      </c>
      <c r="E2442" s="1" t="s">
        <v>139</v>
      </c>
      <c r="F2442">
        <v>1.83106538377371E-4</v>
      </c>
      <c r="G2442" s="10">
        <v>11</v>
      </c>
      <c r="H2442" s="4">
        <v>48207458</v>
      </c>
      <c r="I2442" s="4" t="s">
        <v>50</v>
      </c>
      <c r="J2442" s="12" t="s">
        <v>8924</v>
      </c>
      <c r="K2442" s="11">
        <v>0.56510000000000005</v>
      </c>
      <c r="L2442" s="11">
        <f t="shared" si="38"/>
        <v>0.43489999999999995</v>
      </c>
      <c r="M2442">
        <v>1.8800000000000001E-2</v>
      </c>
      <c r="N2442" s="52">
        <v>4.3E-3</v>
      </c>
      <c r="O2442" s="1">
        <v>1.4980000000000001E-5</v>
      </c>
      <c r="P2442" t="s">
        <v>328</v>
      </c>
      <c r="Q2442">
        <v>124358</v>
      </c>
    </row>
    <row r="2443" spans="1:17">
      <c r="A2443" t="s">
        <v>10482</v>
      </c>
      <c r="B2443" t="s">
        <v>10483</v>
      </c>
      <c r="C2443" t="s">
        <v>952</v>
      </c>
      <c r="D2443">
        <v>1</v>
      </c>
      <c r="E2443" s="1" t="s">
        <v>139</v>
      </c>
      <c r="F2443">
        <v>1.5526335227611301E-3</v>
      </c>
      <c r="G2443" s="10">
        <v>11</v>
      </c>
      <c r="H2443" s="4">
        <v>48228096</v>
      </c>
      <c r="I2443" s="4" t="s">
        <v>82</v>
      </c>
      <c r="J2443" s="12" t="s">
        <v>51</v>
      </c>
      <c r="K2443" s="11">
        <v>0.43140000000000001</v>
      </c>
      <c r="L2443" s="11">
        <f t="shared" si="38"/>
        <v>0.43140000000000001</v>
      </c>
      <c r="M2443">
        <v>-1.52E-2</v>
      </c>
      <c r="N2443" s="52">
        <v>3.0999999999999999E-3</v>
      </c>
      <c r="O2443" s="1">
        <v>7.4659999999999998E-7</v>
      </c>
      <c r="P2443" t="s">
        <v>83</v>
      </c>
      <c r="Q2443">
        <v>247107</v>
      </c>
    </row>
    <row r="2444" spans="1:17">
      <c r="A2444" t="s">
        <v>10484</v>
      </c>
      <c r="B2444" t="s">
        <v>10485</v>
      </c>
      <c r="C2444" t="s">
        <v>952</v>
      </c>
      <c r="D2444">
        <v>1</v>
      </c>
      <c r="E2444" s="1" t="s">
        <v>139</v>
      </c>
      <c r="F2444">
        <v>1.5526335227611301E-3</v>
      </c>
      <c r="G2444" s="10">
        <v>11</v>
      </c>
      <c r="H2444" s="4">
        <v>48234924</v>
      </c>
      <c r="I2444" s="4" t="s">
        <v>82</v>
      </c>
      <c r="J2444" s="12" t="s">
        <v>51</v>
      </c>
      <c r="K2444" s="11">
        <v>0.56799999999999995</v>
      </c>
      <c r="L2444" s="11">
        <f t="shared" si="38"/>
        <v>0.43200000000000005</v>
      </c>
      <c r="M2444">
        <v>1.52E-2</v>
      </c>
      <c r="N2444" s="52">
        <v>3.0999999999999999E-3</v>
      </c>
      <c r="O2444" s="1">
        <v>7.7869999999999995E-7</v>
      </c>
      <c r="P2444" t="s">
        <v>52</v>
      </c>
      <c r="Q2444">
        <v>247107</v>
      </c>
    </row>
    <row r="2445" spans="1:17">
      <c r="A2445" t="s">
        <v>10486</v>
      </c>
      <c r="B2445" t="s">
        <v>10487</v>
      </c>
      <c r="C2445" t="s">
        <v>952</v>
      </c>
      <c r="D2445">
        <v>1</v>
      </c>
      <c r="E2445" s="1" t="s">
        <v>139</v>
      </c>
      <c r="F2445">
        <v>1.3262323716612501E-3</v>
      </c>
      <c r="G2445" s="10">
        <v>11</v>
      </c>
      <c r="H2445" s="4">
        <v>48240112</v>
      </c>
      <c r="I2445" s="4" t="s">
        <v>82</v>
      </c>
      <c r="J2445" s="12" t="s">
        <v>51</v>
      </c>
      <c r="K2445" s="11">
        <v>0.43120000000000003</v>
      </c>
      <c r="L2445" s="11">
        <f t="shared" si="38"/>
        <v>0.43120000000000003</v>
      </c>
      <c r="M2445">
        <v>-1.5100000000000001E-2</v>
      </c>
      <c r="N2445" s="52">
        <v>3.0999999999999999E-3</v>
      </c>
      <c r="O2445" s="1">
        <v>9.1080000000000003E-7</v>
      </c>
      <c r="P2445" t="s">
        <v>83</v>
      </c>
      <c r="Q2445">
        <v>247107</v>
      </c>
    </row>
    <row r="2446" spans="1:17">
      <c r="A2446" t="s">
        <v>10488</v>
      </c>
      <c r="B2446" t="s">
        <v>10488</v>
      </c>
      <c r="C2446" t="s">
        <v>952</v>
      </c>
      <c r="D2446">
        <v>1</v>
      </c>
      <c r="E2446" s="1" t="s">
        <v>139</v>
      </c>
      <c r="F2446">
        <v>2.4088634667097301E-3</v>
      </c>
      <c r="G2446" s="10">
        <v>11</v>
      </c>
      <c r="H2446" s="4">
        <v>48241536</v>
      </c>
      <c r="I2446" s="4" t="s">
        <v>1221</v>
      </c>
      <c r="J2446" s="12" t="s">
        <v>62</v>
      </c>
      <c r="K2446" s="11">
        <v>0.28989999999999999</v>
      </c>
      <c r="L2446" s="11">
        <f t="shared" si="38"/>
        <v>0.28989999999999999</v>
      </c>
      <c r="M2446">
        <v>-2.2599999999999999E-2</v>
      </c>
      <c r="N2446" s="52">
        <v>4.5999999999999999E-3</v>
      </c>
      <c r="O2446" s="1">
        <v>1.0690000000000001E-6</v>
      </c>
      <c r="P2446" t="s">
        <v>502</v>
      </c>
      <c r="Q2446">
        <v>124358</v>
      </c>
    </row>
    <row r="2447" spans="1:17">
      <c r="A2447" t="s">
        <v>10489</v>
      </c>
      <c r="B2447" t="s">
        <v>10490</v>
      </c>
      <c r="C2447" t="s">
        <v>952</v>
      </c>
      <c r="D2447">
        <v>1</v>
      </c>
      <c r="E2447" s="1" t="s">
        <v>139</v>
      </c>
      <c r="F2447">
        <v>9.7068068456497396E-4</v>
      </c>
      <c r="G2447" s="10">
        <v>11</v>
      </c>
      <c r="H2447" s="4">
        <v>48241639</v>
      </c>
      <c r="I2447" s="4" t="s">
        <v>82</v>
      </c>
      <c r="J2447" s="12" t="s">
        <v>51</v>
      </c>
      <c r="K2447" s="11">
        <v>0.4325</v>
      </c>
      <c r="L2447" s="11">
        <f t="shared" si="38"/>
        <v>0.4325</v>
      </c>
      <c r="M2447">
        <v>-1.49E-2</v>
      </c>
      <c r="N2447" s="52">
        <v>3.0999999999999999E-3</v>
      </c>
      <c r="O2447" s="1">
        <v>1.3659999999999999E-6</v>
      </c>
      <c r="P2447" t="s">
        <v>83</v>
      </c>
      <c r="Q2447">
        <v>247107</v>
      </c>
    </row>
    <row r="2448" spans="1:17">
      <c r="A2448" t="s">
        <v>10491</v>
      </c>
      <c r="B2448" t="s">
        <v>10492</v>
      </c>
      <c r="C2448" t="s">
        <v>952</v>
      </c>
      <c r="D2448">
        <v>1</v>
      </c>
      <c r="E2448" s="1" t="s">
        <v>139</v>
      </c>
      <c r="F2448">
        <v>2.3025035463101001E-4</v>
      </c>
      <c r="G2448" s="10">
        <v>11</v>
      </c>
      <c r="H2448" s="4">
        <v>48248097</v>
      </c>
      <c r="I2448" s="4" t="s">
        <v>82</v>
      </c>
      <c r="J2448" s="12" t="s">
        <v>50</v>
      </c>
      <c r="K2448" s="11">
        <v>0.26190000000000002</v>
      </c>
      <c r="L2448" s="11">
        <f t="shared" si="38"/>
        <v>0.26190000000000002</v>
      </c>
      <c r="M2448">
        <v>-2.07E-2</v>
      </c>
      <c r="N2448" s="52">
        <v>4.7000000000000002E-3</v>
      </c>
      <c r="O2448" s="1">
        <v>1.1240000000000001E-5</v>
      </c>
      <c r="P2448" t="s">
        <v>502</v>
      </c>
      <c r="Q2448">
        <v>124358</v>
      </c>
    </row>
    <row r="2449" spans="1:17">
      <c r="A2449" t="s">
        <v>10493</v>
      </c>
      <c r="B2449" t="s">
        <v>10494</v>
      </c>
      <c r="C2449" t="s">
        <v>952</v>
      </c>
      <c r="D2449">
        <v>1</v>
      </c>
      <c r="E2449" s="1" t="s">
        <v>139</v>
      </c>
      <c r="F2449">
        <v>5.69660538534971E-4</v>
      </c>
      <c r="G2449" s="10">
        <v>11</v>
      </c>
      <c r="H2449" s="4">
        <v>48255992</v>
      </c>
      <c r="I2449" s="4" t="s">
        <v>50</v>
      </c>
      <c r="J2449" s="12" t="s">
        <v>62</v>
      </c>
      <c r="K2449" s="11">
        <v>0.56179999999999997</v>
      </c>
      <c r="L2449" s="11">
        <f t="shared" si="38"/>
        <v>0.43820000000000003</v>
      </c>
      <c r="M2449">
        <v>1.4999999999999999E-2</v>
      </c>
      <c r="N2449" s="52">
        <v>3.2000000000000002E-3</v>
      </c>
      <c r="O2449" s="1">
        <v>2.0420000000000001E-6</v>
      </c>
      <c r="P2449" t="s">
        <v>52</v>
      </c>
      <c r="Q2449">
        <v>237022</v>
      </c>
    </row>
    <row r="2450" spans="1:17">
      <c r="A2450" t="s">
        <v>10495</v>
      </c>
      <c r="B2450" t="s">
        <v>10496</v>
      </c>
      <c r="C2450" t="s">
        <v>952</v>
      </c>
      <c r="D2450">
        <v>1</v>
      </c>
      <c r="E2450" s="1" t="s">
        <v>139</v>
      </c>
      <c r="F2450">
        <v>6.1256208716979697E-4</v>
      </c>
      <c r="G2450" s="10">
        <v>11</v>
      </c>
      <c r="H2450" s="4">
        <v>48256161</v>
      </c>
      <c r="I2450" s="4" t="s">
        <v>50</v>
      </c>
      <c r="J2450" s="12" t="s">
        <v>51</v>
      </c>
      <c r="K2450" s="11">
        <v>0.56059999999999999</v>
      </c>
      <c r="L2450" s="11">
        <f t="shared" si="38"/>
        <v>0.43940000000000001</v>
      </c>
      <c r="M2450">
        <v>1.46E-2</v>
      </c>
      <c r="N2450" s="52">
        <v>3.0999999999999999E-3</v>
      </c>
      <c r="O2450" s="1">
        <v>1.996E-6</v>
      </c>
      <c r="P2450" t="s">
        <v>52</v>
      </c>
      <c r="Q2450">
        <v>247107</v>
      </c>
    </row>
    <row r="2451" spans="1:17">
      <c r="A2451" t="s">
        <v>10497</v>
      </c>
      <c r="B2451" t="s">
        <v>10498</v>
      </c>
      <c r="C2451" t="s">
        <v>952</v>
      </c>
      <c r="D2451">
        <v>1</v>
      </c>
      <c r="E2451" s="1" t="s">
        <v>139</v>
      </c>
      <c r="F2451">
        <v>5.2651608592526298E-4</v>
      </c>
      <c r="G2451" s="10">
        <v>11</v>
      </c>
      <c r="H2451" s="4">
        <v>48256631</v>
      </c>
      <c r="I2451" s="4" t="s">
        <v>82</v>
      </c>
      <c r="J2451" s="12" t="s">
        <v>51</v>
      </c>
      <c r="K2451" s="11">
        <v>0.56430000000000002</v>
      </c>
      <c r="L2451" s="11">
        <f t="shared" si="38"/>
        <v>0.43569999999999998</v>
      </c>
      <c r="M2451">
        <v>1.4500000000000001E-2</v>
      </c>
      <c r="N2451" s="52">
        <v>3.0999999999999999E-3</v>
      </c>
      <c r="O2451" s="1">
        <v>2.4380000000000002E-6</v>
      </c>
      <c r="P2451" t="s">
        <v>52</v>
      </c>
      <c r="Q2451">
        <v>247107</v>
      </c>
    </row>
    <row r="2452" spans="1:17">
      <c r="A2452" t="s">
        <v>10499</v>
      </c>
      <c r="B2452" t="s">
        <v>10500</v>
      </c>
      <c r="C2452" t="s">
        <v>952</v>
      </c>
      <c r="D2452">
        <v>1</v>
      </c>
      <c r="E2452" s="1" t="s">
        <v>139</v>
      </c>
      <c r="F2452">
        <v>9.1087880235413805E-4</v>
      </c>
      <c r="G2452" s="10">
        <v>11</v>
      </c>
      <c r="H2452" s="4">
        <v>48263349</v>
      </c>
      <c r="I2452" s="4" t="s">
        <v>50</v>
      </c>
      <c r="J2452" s="12" t="s">
        <v>62</v>
      </c>
      <c r="K2452" s="11">
        <v>0.4345</v>
      </c>
      <c r="L2452" s="11">
        <f t="shared" si="38"/>
        <v>0.4345</v>
      </c>
      <c r="M2452">
        <v>-1.44E-2</v>
      </c>
      <c r="N2452" s="52">
        <v>3.0000000000000001E-3</v>
      </c>
      <c r="O2452" s="1">
        <v>2.3290000000000001E-6</v>
      </c>
      <c r="P2452" t="s">
        <v>83</v>
      </c>
      <c r="Q2452">
        <v>247107</v>
      </c>
    </row>
    <row r="2453" spans="1:17">
      <c r="A2453" t="s">
        <v>10501</v>
      </c>
      <c r="B2453" t="s">
        <v>10502</v>
      </c>
      <c r="C2453" t="s">
        <v>952</v>
      </c>
      <c r="D2453">
        <v>1</v>
      </c>
      <c r="E2453" s="1" t="s">
        <v>139</v>
      </c>
      <c r="F2453">
        <v>5.2651608592526298E-4</v>
      </c>
      <c r="G2453" s="10">
        <v>11</v>
      </c>
      <c r="H2453" s="4">
        <v>48269828</v>
      </c>
      <c r="I2453" s="4" t="s">
        <v>50</v>
      </c>
      <c r="J2453" s="12" t="s">
        <v>62</v>
      </c>
      <c r="K2453" s="11">
        <v>0.5645</v>
      </c>
      <c r="L2453" s="11">
        <f t="shared" si="38"/>
        <v>0.4355</v>
      </c>
      <c r="M2453">
        <v>1.4500000000000001E-2</v>
      </c>
      <c r="N2453" s="52">
        <v>3.0999999999999999E-3</v>
      </c>
      <c r="O2453" s="1">
        <v>2.4509999999999999E-6</v>
      </c>
      <c r="P2453" t="s">
        <v>52</v>
      </c>
      <c r="Q2453">
        <v>247107</v>
      </c>
    </row>
    <row r="2454" spans="1:17">
      <c r="A2454" t="s">
        <v>10503</v>
      </c>
      <c r="B2454" t="s">
        <v>10504</v>
      </c>
      <c r="C2454" t="s">
        <v>952</v>
      </c>
      <c r="D2454">
        <v>1</v>
      </c>
      <c r="E2454" s="1" t="s">
        <v>139</v>
      </c>
      <c r="F2454">
        <v>4.530279376241E-4</v>
      </c>
      <c r="G2454" s="10">
        <v>11</v>
      </c>
      <c r="H2454" s="4">
        <v>48280790</v>
      </c>
      <c r="I2454" s="4" t="s">
        <v>82</v>
      </c>
      <c r="J2454" s="12" t="s">
        <v>51</v>
      </c>
      <c r="K2454" s="11">
        <v>0.5645</v>
      </c>
      <c r="L2454" s="11">
        <f t="shared" si="38"/>
        <v>0.4355</v>
      </c>
      <c r="M2454">
        <v>1.44E-2</v>
      </c>
      <c r="N2454" s="52">
        <v>3.0999999999999999E-3</v>
      </c>
      <c r="O2454" s="1">
        <v>2.7889999999999999E-6</v>
      </c>
      <c r="P2454" t="s">
        <v>52</v>
      </c>
      <c r="Q2454">
        <v>247107</v>
      </c>
    </row>
    <row r="2455" spans="1:17">
      <c r="A2455" t="s">
        <v>10505</v>
      </c>
      <c r="B2455" t="s">
        <v>10506</v>
      </c>
      <c r="C2455" t="s">
        <v>952</v>
      </c>
      <c r="D2455">
        <v>1</v>
      </c>
      <c r="E2455" s="1" t="s">
        <v>139</v>
      </c>
      <c r="F2455">
        <v>7.7665891166766297E-4</v>
      </c>
      <c r="G2455" s="10">
        <v>11</v>
      </c>
      <c r="H2455" s="4">
        <v>48286256</v>
      </c>
      <c r="I2455" s="4" t="s">
        <v>50</v>
      </c>
      <c r="J2455" s="12" t="s">
        <v>62</v>
      </c>
      <c r="K2455" s="11">
        <v>0.56579999999999997</v>
      </c>
      <c r="L2455" s="11">
        <f t="shared" si="38"/>
        <v>0.43420000000000003</v>
      </c>
      <c r="M2455">
        <v>1.43E-2</v>
      </c>
      <c r="N2455" s="52">
        <v>3.0000000000000001E-3</v>
      </c>
      <c r="O2455" s="1">
        <v>2.6249999999999999E-6</v>
      </c>
      <c r="P2455" t="s">
        <v>52</v>
      </c>
      <c r="Q2455">
        <v>247107</v>
      </c>
    </row>
    <row r="2456" spans="1:17">
      <c r="A2456" t="s">
        <v>10507</v>
      </c>
      <c r="B2456" t="s">
        <v>10507</v>
      </c>
      <c r="C2456" t="s">
        <v>952</v>
      </c>
      <c r="D2456">
        <v>1</v>
      </c>
      <c r="E2456" s="1" t="s">
        <v>139</v>
      </c>
      <c r="F2456">
        <v>2.38989606758014E-4</v>
      </c>
      <c r="G2456" s="10">
        <v>11</v>
      </c>
      <c r="H2456" s="4">
        <v>48293008</v>
      </c>
      <c r="I2456" s="4" t="s">
        <v>51</v>
      </c>
      <c r="J2456" s="12" t="s">
        <v>1539</v>
      </c>
      <c r="K2456" s="11">
        <v>0.56930000000000003</v>
      </c>
      <c r="L2456" s="11">
        <f t="shared" si="38"/>
        <v>0.43069999999999997</v>
      </c>
      <c r="M2456">
        <v>1.61E-2</v>
      </c>
      <c r="N2456" s="52">
        <v>3.5999999999999999E-3</v>
      </c>
      <c r="O2456" s="1">
        <v>7.1559999999999998E-6</v>
      </c>
      <c r="P2456" t="s">
        <v>52</v>
      </c>
      <c r="Q2456">
        <v>182734</v>
      </c>
    </row>
    <row r="2457" spans="1:17">
      <c r="A2457" t="s">
        <v>10508</v>
      </c>
      <c r="B2457" t="s">
        <v>10509</v>
      </c>
      <c r="C2457" t="s">
        <v>952</v>
      </c>
      <c r="D2457">
        <v>1</v>
      </c>
      <c r="E2457" s="1" t="s">
        <v>139</v>
      </c>
      <c r="F2457">
        <v>4.530279376241E-4</v>
      </c>
      <c r="G2457" s="10">
        <v>11</v>
      </c>
      <c r="H2457" s="4">
        <v>48293931</v>
      </c>
      <c r="I2457" s="4" t="s">
        <v>50</v>
      </c>
      <c r="J2457" s="12" t="s">
        <v>62</v>
      </c>
      <c r="K2457" s="11">
        <v>0.56489999999999996</v>
      </c>
      <c r="L2457" s="11">
        <f t="shared" si="38"/>
        <v>0.43510000000000004</v>
      </c>
      <c r="M2457">
        <v>1.44E-2</v>
      </c>
      <c r="N2457" s="52">
        <v>3.0999999999999999E-3</v>
      </c>
      <c r="O2457" s="1">
        <v>3.0979999999999998E-6</v>
      </c>
      <c r="P2457" t="s">
        <v>52</v>
      </c>
      <c r="Q2457">
        <v>247107</v>
      </c>
    </row>
    <row r="2458" spans="1:17">
      <c r="A2458" t="s">
        <v>10510</v>
      </c>
      <c r="B2458" t="s">
        <v>10511</v>
      </c>
      <c r="C2458" t="s">
        <v>952</v>
      </c>
      <c r="D2458">
        <v>1</v>
      </c>
      <c r="E2458" s="1" t="s">
        <v>139</v>
      </c>
      <c r="F2458">
        <v>7.7665891166766297E-4</v>
      </c>
      <c r="G2458" s="10">
        <v>11</v>
      </c>
      <c r="H2458" s="4">
        <v>48295303</v>
      </c>
      <c r="I2458" s="4" t="s">
        <v>62</v>
      </c>
      <c r="J2458" s="12" t="s">
        <v>51</v>
      </c>
      <c r="K2458" s="11">
        <v>0.56559999999999999</v>
      </c>
      <c r="L2458" s="11">
        <f t="shared" si="38"/>
        <v>0.43440000000000001</v>
      </c>
      <c r="M2458">
        <v>1.43E-2</v>
      </c>
      <c r="N2458" s="52">
        <v>3.0000000000000001E-3</v>
      </c>
      <c r="O2458" s="1">
        <v>2.785E-6</v>
      </c>
      <c r="P2458" t="s">
        <v>52</v>
      </c>
      <c r="Q2458">
        <v>247107</v>
      </c>
    </row>
    <row r="2459" spans="1:17">
      <c r="A2459" t="s">
        <v>10512</v>
      </c>
      <c r="B2459" t="s">
        <v>10513</v>
      </c>
      <c r="C2459" t="s">
        <v>952</v>
      </c>
      <c r="D2459">
        <v>1</v>
      </c>
      <c r="E2459" s="1" t="s">
        <v>139</v>
      </c>
      <c r="F2459">
        <v>4.530279376241E-4</v>
      </c>
      <c r="G2459" s="10">
        <v>11</v>
      </c>
      <c r="H2459" s="4">
        <v>48297280</v>
      </c>
      <c r="I2459" s="4" t="s">
        <v>50</v>
      </c>
      <c r="J2459" s="12" t="s">
        <v>62</v>
      </c>
      <c r="K2459" s="11">
        <v>0.5645</v>
      </c>
      <c r="L2459" s="11">
        <f t="shared" si="38"/>
        <v>0.4355</v>
      </c>
      <c r="M2459">
        <v>1.44E-2</v>
      </c>
      <c r="N2459" s="52">
        <v>3.0999999999999999E-3</v>
      </c>
      <c r="O2459" s="1">
        <v>2.7939999999999998E-6</v>
      </c>
      <c r="P2459" t="s">
        <v>52</v>
      </c>
      <c r="Q2459">
        <v>247107</v>
      </c>
    </row>
    <row r="2460" spans="1:17">
      <c r="A2460" t="s">
        <v>10514</v>
      </c>
      <c r="B2460" t="s">
        <v>10515</v>
      </c>
      <c r="C2460" t="s">
        <v>952</v>
      </c>
      <c r="D2460">
        <v>1</v>
      </c>
      <c r="E2460" s="1" t="s">
        <v>139</v>
      </c>
      <c r="F2460">
        <v>4.530279376241E-4</v>
      </c>
      <c r="G2460" s="10">
        <v>11</v>
      </c>
      <c r="H2460" s="4">
        <v>48297843</v>
      </c>
      <c r="I2460" s="4" t="s">
        <v>82</v>
      </c>
      <c r="J2460" s="12" t="s">
        <v>51</v>
      </c>
      <c r="K2460" s="11">
        <v>0.4355</v>
      </c>
      <c r="L2460" s="11">
        <f t="shared" si="38"/>
        <v>0.4355</v>
      </c>
      <c r="M2460">
        <v>-1.44E-2</v>
      </c>
      <c r="N2460" s="52">
        <v>3.0999999999999999E-3</v>
      </c>
      <c r="O2460" s="1">
        <v>2.7360000000000001E-6</v>
      </c>
      <c r="P2460" t="s">
        <v>83</v>
      </c>
      <c r="Q2460">
        <v>247107</v>
      </c>
    </row>
    <row r="2461" spans="1:17">
      <c r="A2461" t="s">
        <v>10516</v>
      </c>
      <c r="B2461" t="s">
        <v>10517</v>
      </c>
      <c r="C2461" t="s">
        <v>952</v>
      </c>
      <c r="D2461">
        <v>1</v>
      </c>
      <c r="E2461" s="1" t="s">
        <v>139</v>
      </c>
      <c r="F2461">
        <v>4.2585524707338703E-4</v>
      </c>
      <c r="G2461" s="10">
        <v>11</v>
      </c>
      <c r="H2461" s="4">
        <v>48309784</v>
      </c>
      <c r="I2461" s="4" t="s">
        <v>50</v>
      </c>
      <c r="J2461" s="12" t="s">
        <v>62</v>
      </c>
      <c r="K2461" s="11">
        <v>0.56030000000000002</v>
      </c>
      <c r="L2461" s="11">
        <f t="shared" si="38"/>
        <v>0.43969999999999998</v>
      </c>
      <c r="M2461">
        <v>1.4800000000000001E-2</v>
      </c>
      <c r="N2461" s="52">
        <v>3.2000000000000002E-3</v>
      </c>
      <c r="O2461" s="1">
        <v>3.0010000000000002E-6</v>
      </c>
      <c r="P2461" t="s">
        <v>52</v>
      </c>
      <c r="Q2461">
        <v>237022</v>
      </c>
    </row>
    <row r="2462" spans="1:17">
      <c r="A2462" t="s">
        <v>10518</v>
      </c>
      <c r="B2462" t="s">
        <v>10519</v>
      </c>
      <c r="C2462" t="s">
        <v>952</v>
      </c>
      <c r="D2462">
        <v>1</v>
      </c>
      <c r="E2462" s="1" t="s">
        <v>139</v>
      </c>
      <c r="F2462">
        <v>6.1256208716979697E-4</v>
      </c>
      <c r="G2462" s="10">
        <v>11</v>
      </c>
      <c r="H2462" s="4">
        <v>48320568</v>
      </c>
      <c r="I2462" s="4" t="s">
        <v>50</v>
      </c>
      <c r="J2462" s="12" t="s">
        <v>62</v>
      </c>
      <c r="K2462" s="11">
        <v>0.56440000000000001</v>
      </c>
      <c r="L2462" s="11">
        <f t="shared" si="38"/>
        <v>0.43559999999999999</v>
      </c>
      <c r="M2462">
        <v>1.46E-2</v>
      </c>
      <c r="N2462" s="52">
        <v>3.0999999999999999E-3</v>
      </c>
      <c r="O2462" s="1">
        <v>2.0219999999999999E-6</v>
      </c>
      <c r="P2462" t="s">
        <v>52</v>
      </c>
      <c r="Q2462">
        <v>247107</v>
      </c>
    </row>
    <row r="2463" spans="1:17">
      <c r="A2463" t="s">
        <v>10520</v>
      </c>
      <c r="B2463" t="s">
        <v>10521</v>
      </c>
      <c r="C2463" t="s">
        <v>952</v>
      </c>
      <c r="D2463">
        <v>1</v>
      </c>
      <c r="E2463" s="1" t="s">
        <v>139</v>
      </c>
      <c r="F2463">
        <v>2.6177892899242102E-4</v>
      </c>
      <c r="G2463" s="10">
        <v>11</v>
      </c>
      <c r="H2463" s="4">
        <v>48324066</v>
      </c>
      <c r="I2463" s="4" t="s">
        <v>82</v>
      </c>
      <c r="J2463" s="12" t="s">
        <v>62</v>
      </c>
      <c r="K2463" s="11">
        <v>0.60650000000000004</v>
      </c>
      <c r="L2463" s="11">
        <f t="shared" si="38"/>
        <v>0.39349999999999996</v>
      </c>
      <c r="M2463">
        <v>1.66E-2</v>
      </c>
      <c r="N2463" s="52">
        <v>3.7000000000000002E-3</v>
      </c>
      <c r="O2463" s="1">
        <v>8.32E-6</v>
      </c>
      <c r="P2463" t="s">
        <v>1592</v>
      </c>
      <c r="Q2463">
        <v>178646</v>
      </c>
    </row>
    <row r="2464" spans="1:17">
      <c r="A2464" t="s">
        <v>10522</v>
      </c>
      <c r="B2464" t="s">
        <v>10523</v>
      </c>
      <c r="C2464" t="s">
        <v>952</v>
      </c>
      <c r="D2464">
        <v>1</v>
      </c>
      <c r="E2464" s="1" t="s">
        <v>139</v>
      </c>
      <c r="F2464">
        <v>5.2651608592526298E-4</v>
      </c>
      <c r="G2464" s="10">
        <v>11</v>
      </c>
      <c r="H2464" s="4">
        <v>48326773</v>
      </c>
      <c r="I2464" s="4" t="s">
        <v>82</v>
      </c>
      <c r="J2464" s="12" t="s">
        <v>51</v>
      </c>
      <c r="K2464" s="11">
        <v>0.56569999999999998</v>
      </c>
      <c r="L2464" s="11">
        <f t="shared" si="38"/>
        <v>0.43430000000000002</v>
      </c>
      <c r="M2464">
        <v>1.4500000000000001E-2</v>
      </c>
      <c r="N2464" s="52">
        <v>3.0999999999999999E-3</v>
      </c>
      <c r="O2464" s="1">
        <v>2.4669999999999998E-6</v>
      </c>
      <c r="P2464" t="s">
        <v>52</v>
      </c>
      <c r="Q2464">
        <v>247107</v>
      </c>
    </row>
    <row r="2465" spans="1:17">
      <c r="A2465" t="s">
        <v>10524</v>
      </c>
      <c r="B2465" t="s">
        <v>10525</v>
      </c>
      <c r="C2465" t="s">
        <v>952</v>
      </c>
      <c r="D2465">
        <v>1</v>
      </c>
      <c r="E2465" s="1" t="s">
        <v>139</v>
      </c>
      <c r="F2465">
        <v>7.1341197406902396E-4</v>
      </c>
      <c r="G2465" s="10">
        <v>11</v>
      </c>
      <c r="H2465" s="4">
        <v>48334369</v>
      </c>
      <c r="I2465" s="4" t="s">
        <v>82</v>
      </c>
      <c r="J2465" s="12" t="s">
        <v>50</v>
      </c>
      <c r="K2465" s="11">
        <v>0.43640000000000001</v>
      </c>
      <c r="L2465" s="11">
        <f t="shared" si="38"/>
        <v>0.43640000000000001</v>
      </c>
      <c r="M2465">
        <v>-1.47E-2</v>
      </c>
      <c r="N2465" s="52">
        <v>3.0999999999999999E-3</v>
      </c>
      <c r="O2465" s="1">
        <v>1.8080000000000001E-6</v>
      </c>
      <c r="P2465" t="s">
        <v>83</v>
      </c>
      <c r="Q2465">
        <v>247107</v>
      </c>
    </row>
    <row r="2466" spans="1:17">
      <c r="A2466" t="s">
        <v>10526</v>
      </c>
      <c r="B2466" t="s">
        <v>10527</v>
      </c>
      <c r="C2466" t="s">
        <v>952</v>
      </c>
      <c r="D2466">
        <v>1</v>
      </c>
      <c r="E2466" s="1" t="s">
        <v>139</v>
      </c>
      <c r="F2466">
        <v>7.1341197406902396E-4</v>
      </c>
      <c r="G2466" s="10">
        <v>11</v>
      </c>
      <c r="H2466" s="4">
        <v>48335156</v>
      </c>
      <c r="I2466" s="4" t="s">
        <v>82</v>
      </c>
      <c r="J2466" s="12" t="s">
        <v>51</v>
      </c>
      <c r="K2466" s="11">
        <v>0.56399999999999995</v>
      </c>
      <c r="L2466" s="11">
        <f t="shared" si="38"/>
        <v>0.43600000000000005</v>
      </c>
      <c r="M2466">
        <v>1.47E-2</v>
      </c>
      <c r="N2466" s="52">
        <v>3.0999999999999999E-3</v>
      </c>
      <c r="O2466" s="1">
        <v>1.6589999999999999E-6</v>
      </c>
      <c r="P2466" t="s">
        <v>52</v>
      </c>
      <c r="Q2466">
        <v>247107</v>
      </c>
    </row>
    <row r="2467" spans="1:17">
      <c r="A2467" t="s">
        <v>10528</v>
      </c>
      <c r="B2467" t="s">
        <v>10529</v>
      </c>
      <c r="C2467" t="s">
        <v>952</v>
      </c>
      <c r="D2467">
        <v>1</v>
      </c>
      <c r="E2467" s="1" t="s">
        <v>139</v>
      </c>
      <c r="F2467">
        <v>3.4808810969276798E-4</v>
      </c>
      <c r="G2467" s="10">
        <v>11</v>
      </c>
      <c r="H2467" s="4">
        <v>48343056</v>
      </c>
      <c r="I2467" s="4" t="s">
        <v>50</v>
      </c>
      <c r="J2467" s="12" t="s">
        <v>62</v>
      </c>
      <c r="K2467" s="11">
        <v>0.57050000000000001</v>
      </c>
      <c r="L2467" s="11">
        <f t="shared" si="38"/>
        <v>0.42949999999999999</v>
      </c>
      <c r="M2467">
        <v>1.6400000000000001E-2</v>
      </c>
      <c r="N2467" s="52">
        <v>3.5999999999999999E-3</v>
      </c>
      <c r="O2467" s="1">
        <v>4.7400000000000004E-6</v>
      </c>
      <c r="P2467" t="s">
        <v>52</v>
      </c>
      <c r="Q2467">
        <v>182734</v>
      </c>
    </row>
    <row r="2468" spans="1:17">
      <c r="A2468" t="s">
        <v>10530</v>
      </c>
      <c r="B2468" t="s">
        <v>10531</v>
      </c>
      <c r="C2468" t="s">
        <v>952</v>
      </c>
      <c r="D2468">
        <v>1</v>
      </c>
      <c r="E2468" s="1" t="s">
        <v>139</v>
      </c>
      <c r="F2468">
        <v>3.9518086143806099E-4</v>
      </c>
      <c r="G2468" s="10">
        <v>11</v>
      </c>
      <c r="H2468" s="4">
        <v>48348001</v>
      </c>
      <c r="I2468" s="4" t="s">
        <v>50</v>
      </c>
      <c r="J2468" s="12" t="s">
        <v>62</v>
      </c>
      <c r="K2468" s="11">
        <v>0.5706</v>
      </c>
      <c r="L2468" s="11">
        <f t="shared" si="38"/>
        <v>0.4294</v>
      </c>
      <c r="M2468">
        <v>1.6500000000000001E-2</v>
      </c>
      <c r="N2468" s="52">
        <v>3.5999999999999999E-3</v>
      </c>
      <c r="O2468" s="1">
        <v>4.2889999999999999E-6</v>
      </c>
      <c r="P2468" t="s">
        <v>52</v>
      </c>
      <c r="Q2468">
        <v>182734</v>
      </c>
    </row>
    <row r="2469" spans="1:17">
      <c r="A2469" t="s">
        <v>10532</v>
      </c>
      <c r="B2469" t="s">
        <v>10533</v>
      </c>
      <c r="C2469" t="s">
        <v>952</v>
      </c>
      <c r="D2469">
        <v>1</v>
      </c>
      <c r="E2469" s="1" t="s">
        <v>139</v>
      </c>
      <c r="F2469">
        <v>1.3262323716612501E-3</v>
      </c>
      <c r="G2469" s="10">
        <v>11</v>
      </c>
      <c r="H2469" s="4">
        <v>48354726</v>
      </c>
      <c r="I2469" s="4" t="s">
        <v>82</v>
      </c>
      <c r="J2469" s="12" t="s">
        <v>62</v>
      </c>
      <c r="K2469" s="11">
        <v>0.4365</v>
      </c>
      <c r="L2469" s="11">
        <f t="shared" si="38"/>
        <v>0.4365</v>
      </c>
      <c r="M2469">
        <v>-1.5100000000000001E-2</v>
      </c>
      <c r="N2469" s="52">
        <v>3.0999999999999999E-3</v>
      </c>
      <c r="O2469" s="1">
        <v>1.548E-6</v>
      </c>
      <c r="P2469" t="s">
        <v>83</v>
      </c>
      <c r="Q2469">
        <v>247107</v>
      </c>
    </row>
    <row r="2470" spans="1:17">
      <c r="A2470" t="s">
        <v>10534</v>
      </c>
      <c r="B2470" t="s">
        <v>10535</v>
      </c>
      <c r="C2470" t="s">
        <v>952</v>
      </c>
      <c r="D2470">
        <v>1</v>
      </c>
      <c r="E2470" s="1" t="s">
        <v>139</v>
      </c>
      <c r="F2470">
        <v>5.80932963687704E-4</v>
      </c>
      <c r="G2470" s="10">
        <v>11</v>
      </c>
      <c r="H2470" s="4">
        <v>48357657</v>
      </c>
      <c r="I2470" s="4" t="s">
        <v>50</v>
      </c>
      <c r="J2470" s="12" t="s">
        <v>62</v>
      </c>
      <c r="K2470" s="11">
        <v>0.57050000000000001</v>
      </c>
      <c r="L2470" s="11">
        <f t="shared" si="38"/>
        <v>0.42949999999999999</v>
      </c>
      <c r="M2470">
        <v>1.6799999999999999E-2</v>
      </c>
      <c r="N2470" s="52">
        <v>3.5999999999999999E-3</v>
      </c>
      <c r="O2470" s="1">
        <v>3.1259999999999998E-6</v>
      </c>
      <c r="P2470" t="s">
        <v>52</v>
      </c>
      <c r="Q2470">
        <v>182734</v>
      </c>
    </row>
    <row r="2471" spans="1:17">
      <c r="A2471" t="s">
        <v>10536</v>
      </c>
      <c r="B2471" t="s">
        <v>10537</v>
      </c>
      <c r="C2471" t="s">
        <v>952</v>
      </c>
      <c r="D2471">
        <v>1</v>
      </c>
      <c r="E2471" s="1" t="s">
        <v>139</v>
      </c>
      <c r="F2471">
        <v>1.1992827719278E-3</v>
      </c>
      <c r="G2471" s="10">
        <v>11</v>
      </c>
      <c r="H2471" s="4">
        <v>48370611</v>
      </c>
      <c r="I2471" s="4" t="s">
        <v>82</v>
      </c>
      <c r="J2471" s="12" t="s">
        <v>50</v>
      </c>
      <c r="K2471" s="11">
        <v>0.43580000000000002</v>
      </c>
      <c r="L2471" s="11">
        <f t="shared" si="38"/>
        <v>0.43580000000000002</v>
      </c>
      <c r="M2471">
        <v>-1.55E-2</v>
      </c>
      <c r="N2471" s="52">
        <v>3.2000000000000002E-3</v>
      </c>
      <c r="O2471" s="1">
        <v>1.285E-6</v>
      </c>
      <c r="P2471" t="s">
        <v>83</v>
      </c>
      <c r="Q2471">
        <v>237022</v>
      </c>
    </row>
    <row r="2472" spans="1:17">
      <c r="A2472" t="s">
        <v>10538</v>
      </c>
      <c r="B2472" t="s">
        <v>10539</v>
      </c>
      <c r="C2472" t="s">
        <v>952</v>
      </c>
      <c r="D2472">
        <v>1</v>
      </c>
      <c r="E2472" s="1" t="s">
        <v>139</v>
      </c>
      <c r="F2472">
        <v>6.61565297550303E-4</v>
      </c>
      <c r="G2472" s="10">
        <v>11</v>
      </c>
      <c r="H2472" s="4">
        <v>48379193</v>
      </c>
      <c r="I2472" s="4" t="s">
        <v>50</v>
      </c>
      <c r="J2472" s="12" t="s">
        <v>62</v>
      </c>
      <c r="K2472" s="11">
        <v>0.56989999999999996</v>
      </c>
      <c r="L2472" s="11">
        <f t="shared" si="38"/>
        <v>0.43010000000000004</v>
      </c>
      <c r="M2472">
        <v>1.6899999999999998E-2</v>
      </c>
      <c r="N2472" s="52">
        <v>3.5999999999999999E-3</v>
      </c>
      <c r="O2472" s="1">
        <v>2.5229999999999998E-6</v>
      </c>
      <c r="P2472" t="s">
        <v>52</v>
      </c>
      <c r="Q2472">
        <v>182734</v>
      </c>
    </row>
    <row r="2473" spans="1:17">
      <c r="A2473" t="s">
        <v>10540</v>
      </c>
      <c r="B2473" t="s">
        <v>10541</v>
      </c>
      <c r="C2473" t="s">
        <v>952</v>
      </c>
      <c r="D2473">
        <v>1</v>
      </c>
      <c r="E2473" s="1" t="s">
        <v>139</v>
      </c>
      <c r="F2473">
        <v>8.0836591916194102E-4</v>
      </c>
      <c r="G2473" s="10">
        <v>11</v>
      </c>
      <c r="H2473" s="4">
        <v>48387186</v>
      </c>
      <c r="I2473" s="4" t="s">
        <v>82</v>
      </c>
      <c r="J2473" s="12" t="s">
        <v>51</v>
      </c>
      <c r="K2473" s="11">
        <v>0.43149999999999999</v>
      </c>
      <c r="L2473" s="11">
        <f t="shared" si="38"/>
        <v>0.43149999999999999</v>
      </c>
      <c r="M2473">
        <v>-1.66E-2</v>
      </c>
      <c r="N2473" s="52">
        <v>3.5000000000000001E-3</v>
      </c>
      <c r="O2473" s="1">
        <v>2.193E-6</v>
      </c>
      <c r="P2473" t="s">
        <v>83</v>
      </c>
      <c r="Q2473">
        <v>192819</v>
      </c>
    </row>
    <row r="2474" spans="1:17">
      <c r="A2474" t="s">
        <v>10542</v>
      </c>
      <c r="B2474" t="s">
        <v>10543</v>
      </c>
      <c r="C2474" t="s">
        <v>952</v>
      </c>
      <c r="D2474">
        <v>1</v>
      </c>
      <c r="E2474" s="1" t="s">
        <v>139</v>
      </c>
      <c r="F2474">
        <v>1.3262323716612501E-3</v>
      </c>
      <c r="G2474" s="10">
        <v>11</v>
      </c>
      <c r="H2474" s="4">
        <v>48389838</v>
      </c>
      <c r="I2474" s="4" t="s">
        <v>82</v>
      </c>
      <c r="J2474" s="12" t="s">
        <v>51</v>
      </c>
      <c r="K2474" s="11">
        <v>0.43690000000000001</v>
      </c>
      <c r="L2474" s="11">
        <f t="shared" si="38"/>
        <v>0.43690000000000001</v>
      </c>
      <c r="M2474">
        <v>-1.5100000000000001E-2</v>
      </c>
      <c r="N2474" s="52">
        <v>3.0999999999999999E-3</v>
      </c>
      <c r="O2474" s="1">
        <v>1.3650000000000001E-6</v>
      </c>
      <c r="P2474" t="s">
        <v>83</v>
      </c>
      <c r="Q2474">
        <v>247107</v>
      </c>
    </row>
    <row r="2475" spans="1:17">
      <c r="A2475" t="s">
        <v>10544</v>
      </c>
      <c r="B2475" t="s">
        <v>10545</v>
      </c>
      <c r="C2475" t="s">
        <v>952</v>
      </c>
      <c r="D2475">
        <v>1</v>
      </c>
      <c r="E2475" s="1" t="s">
        <v>139</v>
      </c>
      <c r="F2475">
        <v>1.8195755981173E-3</v>
      </c>
      <c r="G2475" s="10">
        <v>11</v>
      </c>
      <c r="H2475" s="4">
        <v>48389935</v>
      </c>
      <c r="I2475" s="4" t="s">
        <v>50</v>
      </c>
      <c r="J2475" s="12" t="s">
        <v>62</v>
      </c>
      <c r="K2475" s="11">
        <v>0.43809999999999999</v>
      </c>
      <c r="L2475" s="11">
        <f t="shared" si="38"/>
        <v>0.43809999999999999</v>
      </c>
      <c r="M2475">
        <v>-1.5299999999999999E-2</v>
      </c>
      <c r="N2475" s="52">
        <v>3.0999999999999999E-3</v>
      </c>
      <c r="O2475" s="1">
        <v>1.0189999999999999E-6</v>
      </c>
      <c r="P2475" t="s">
        <v>83</v>
      </c>
      <c r="Q2475">
        <v>247107</v>
      </c>
    </row>
    <row r="2476" spans="1:17">
      <c r="A2476" t="s">
        <v>10546</v>
      </c>
      <c r="B2476" t="s">
        <v>10547</v>
      </c>
      <c r="C2476" t="s">
        <v>952</v>
      </c>
      <c r="D2476">
        <v>1</v>
      </c>
      <c r="E2476" s="1" t="s">
        <v>139</v>
      </c>
      <c r="F2476">
        <v>2.13463221831457E-3</v>
      </c>
      <c r="G2476" s="10">
        <v>11</v>
      </c>
      <c r="H2476" s="4">
        <v>48392010</v>
      </c>
      <c r="I2476" s="4" t="s">
        <v>62</v>
      </c>
      <c r="J2476" s="12" t="s">
        <v>51</v>
      </c>
      <c r="K2476" s="11">
        <v>0.43740000000000001</v>
      </c>
      <c r="L2476" s="11">
        <f t="shared" si="38"/>
        <v>0.43740000000000001</v>
      </c>
      <c r="M2476">
        <v>-1.54E-2</v>
      </c>
      <c r="N2476" s="52">
        <v>3.0999999999999999E-3</v>
      </c>
      <c r="O2476" s="1">
        <v>8.3730000000000001E-7</v>
      </c>
      <c r="P2476" t="s">
        <v>83</v>
      </c>
      <c r="Q2476">
        <v>247107</v>
      </c>
    </row>
    <row r="2477" spans="1:17">
      <c r="A2477" t="s">
        <v>10548</v>
      </c>
      <c r="B2477" t="s">
        <v>10549</v>
      </c>
      <c r="C2477" t="s">
        <v>952</v>
      </c>
      <c r="D2477">
        <v>1</v>
      </c>
      <c r="E2477" s="1" t="s">
        <v>139</v>
      </c>
      <c r="F2477">
        <v>1.1992827719278E-3</v>
      </c>
      <c r="G2477" s="10">
        <v>11</v>
      </c>
      <c r="H2477" s="4">
        <v>48409352</v>
      </c>
      <c r="I2477" s="4" t="s">
        <v>50</v>
      </c>
      <c r="J2477" s="12" t="s">
        <v>62</v>
      </c>
      <c r="K2477" s="11">
        <v>0.56030000000000002</v>
      </c>
      <c r="L2477" s="11">
        <f t="shared" si="38"/>
        <v>0.43969999999999998</v>
      </c>
      <c r="M2477">
        <v>1.55E-2</v>
      </c>
      <c r="N2477" s="52">
        <v>3.2000000000000002E-3</v>
      </c>
      <c r="O2477" s="1">
        <v>1.294E-6</v>
      </c>
      <c r="P2477" t="s">
        <v>52</v>
      </c>
      <c r="Q2477">
        <v>237022</v>
      </c>
    </row>
    <row r="2478" spans="1:17">
      <c r="A2478" t="s">
        <v>10550</v>
      </c>
      <c r="B2478" t="s">
        <v>10551</v>
      </c>
      <c r="C2478" t="s">
        <v>952</v>
      </c>
      <c r="D2478">
        <v>1</v>
      </c>
      <c r="E2478" s="1" t="s">
        <v>139</v>
      </c>
      <c r="F2478">
        <v>1.5526335227611301E-3</v>
      </c>
      <c r="G2478" s="10">
        <v>11</v>
      </c>
      <c r="H2478" s="4">
        <v>48410691</v>
      </c>
      <c r="I2478" s="4" t="s">
        <v>50</v>
      </c>
      <c r="J2478" s="12" t="s">
        <v>51</v>
      </c>
      <c r="K2478" s="11">
        <v>0.43759999999999999</v>
      </c>
      <c r="L2478" s="11">
        <f t="shared" si="38"/>
        <v>0.43759999999999999</v>
      </c>
      <c r="M2478">
        <v>-1.52E-2</v>
      </c>
      <c r="N2478" s="52">
        <v>3.0999999999999999E-3</v>
      </c>
      <c r="O2478" s="1">
        <v>1.144E-6</v>
      </c>
      <c r="P2478" t="s">
        <v>83</v>
      </c>
      <c r="Q2478">
        <v>247107</v>
      </c>
    </row>
    <row r="2479" spans="1:17">
      <c r="A2479" t="s">
        <v>10552</v>
      </c>
      <c r="B2479" t="s">
        <v>10553</v>
      </c>
      <c r="C2479" t="s">
        <v>952</v>
      </c>
      <c r="D2479">
        <v>1</v>
      </c>
      <c r="E2479" s="1" t="s">
        <v>139</v>
      </c>
      <c r="F2479">
        <v>2.13463221831457E-3</v>
      </c>
      <c r="G2479" s="10">
        <v>11</v>
      </c>
      <c r="H2479" s="4">
        <v>48413823</v>
      </c>
      <c r="I2479" s="4" t="s">
        <v>50</v>
      </c>
      <c r="J2479" s="12" t="s">
        <v>62</v>
      </c>
      <c r="K2479" s="11">
        <v>0.56240000000000001</v>
      </c>
      <c r="L2479" s="11">
        <f t="shared" si="38"/>
        <v>0.43759999999999999</v>
      </c>
      <c r="M2479">
        <v>1.54E-2</v>
      </c>
      <c r="N2479" s="52">
        <v>3.0999999999999999E-3</v>
      </c>
      <c r="O2479" s="1">
        <v>8.8430000000000005E-7</v>
      </c>
      <c r="P2479" t="s">
        <v>52</v>
      </c>
      <c r="Q2479">
        <v>247107</v>
      </c>
    </row>
    <row r="2480" spans="1:17">
      <c r="A2480" t="s">
        <v>10554</v>
      </c>
      <c r="B2480" t="s">
        <v>10555</v>
      </c>
      <c r="C2480" t="s">
        <v>952</v>
      </c>
      <c r="D2480">
        <v>1</v>
      </c>
      <c r="E2480" s="1" t="s">
        <v>139</v>
      </c>
      <c r="F2480">
        <v>2.34535829378666E-4</v>
      </c>
      <c r="G2480" s="10">
        <v>11</v>
      </c>
      <c r="H2480" s="4">
        <v>48414064</v>
      </c>
      <c r="I2480" s="4" t="s">
        <v>50</v>
      </c>
      <c r="J2480" s="12" t="s">
        <v>62</v>
      </c>
      <c r="K2480" s="11">
        <v>0.56320000000000003</v>
      </c>
      <c r="L2480" s="11">
        <f t="shared" si="38"/>
        <v>0.43679999999999997</v>
      </c>
      <c r="M2480">
        <v>1.8200000000000001E-2</v>
      </c>
      <c r="N2480" s="52">
        <v>4.1000000000000003E-3</v>
      </c>
      <c r="O2480" s="1">
        <v>8.3990000000000004E-6</v>
      </c>
      <c r="P2480" t="s">
        <v>695</v>
      </c>
      <c r="Q2480">
        <v>127392</v>
      </c>
    </row>
    <row r="2481" spans="1:17">
      <c r="A2481" t="s">
        <v>10556</v>
      </c>
      <c r="B2481" t="s">
        <v>10557</v>
      </c>
      <c r="C2481" t="s">
        <v>952</v>
      </c>
      <c r="D2481">
        <v>1</v>
      </c>
      <c r="E2481" s="1" t="s">
        <v>139</v>
      </c>
      <c r="F2481">
        <v>4.8429901821083398E-4</v>
      </c>
      <c r="G2481" s="10">
        <v>11</v>
      </c>
      <c r="H2481" s="4">
        <v>48415945</v>
      </c>
      <c r="I2481" s="4" t="s">
        <v>50</v>
      </c>
      <c r="J2481" s="12" t="s">
        <v>62</v>
      </c>
      <c r="K2481" s="11">
        <v>0.5474</v>
      </c>
      <c r="L2481" s="11">
        <f t="shared" si="38"/>
        <v>0.4526</v>
      </c>
      <c r="M2481">
        <v>1.7100000000000001E-2</v>
      </c>
      <c r="N2481" s="52">
        <v>3.7000000000000002E-3</v>
      </c>
      <c r="O2481" s="1">
        <v>3.2619999999999999E-6</v>
      </c>
      <c r="P2481" t="s">
        <v>1592</v>
      </c>
      <c r="Q2481">
        <v>174590</v>
      </c>
    </row>
    <row r="2482" spans="1:17">
      <c r="A2482" t="s">
        <v>10558</v>
      </c>
      <c r="B2482" t="s">
        <v>10559</v>
      </c>
      <c r="C2482" t="s">
        <v>952</v>
      </c>
      <c r="D2482">
        <v>1</v>
      </c>
      <c r="E2482" s="1" t="s">
        <v>139</v>
      </c>
      <c r="F2482">
        <v>1.8195755981173E-3</v>
      </c>
      <c r="G2482" s="10">
        <v>11</v>
      </c>
      <c r="H2482" s="4">
        <v>48418889</v>
      </c>
      <c r="I2482" s="4" t="s">
        <v>82</v>
      </c>
      <c r="J2482" s="12" t="s">
        <v>51</v>
      </c>
      <c r="K2482" s="11">
        <v>0.43769999999999998</v>
      </c>
      <c r="L2482" s="11">
        <f t="shared" si="38"/>
        <v>0.43769999999999998</v>
      </c>
      <c r="M2482">
        <v>-1.5299999999999999E-2</v>
      </c>
      <c r="N2482" s="52">
        <v>3.0999999999999999E-3</v>
      </c>
      <c r="O2482" s="1">
        <v>9.4819999999999998E-7</v>
      </c>
      <c r="P2482" t="s">
        <v>83</v>
      </c>
      <c r="Q2482">
        <v>247107</v>
      </c>
    </row>
    <row r="2483" spans="1:17">
      <c r="A2483" t="s">
        <v>10560</v>
      </c>
      <c r="B2483" t="s">
        <v>10561</v>
      </c>
      <c r="C2483" t="s">
        <v>952</v>
      </c>
      <c r="D2483">
        <v>1</v>
      </c>
      <c r="E2483" s="1" t="s">
        <v>139</v>
      </c>
      <c r="F2483">
        <v>1.3262323716612501E-3</v>
      </c>
      <c r="G2483" s="10">
        <v>11</v>
      </c>
      <c r="H2483" s="4">
        <v>48424407</v>
      </c>
      <c r="I2483" s="4" t="s">
        <v>50</v>
      </c>
      <c r="J2483" s="12" t="s">
        <v>62</v>
      </c>
      <c r="K2483" s="11">
        <v>0.56289999999999996</v>
      </c>
      <c r="L2483" s="11">
        <f t="shared" si="38"/>
        <v>0.43710000000000004</v>
      </c>
      <c r="M2483">
        <v>1.5100000000000001E-2</v>
      </c>
      <c r="N2483" s="52">
        <v>3.0999999999999999E-3</v>
      </c>
      <c r="O2483" s="1">
        <v>1.1000000000000001E-6</v>
      </c>
      <c r="P2483" t="s">
        <v>52</v>
      </c>
      <c r="Q2483">
        <v>247107</v>
      </c>
    </row>
    <row r="2484" spans="1:17">
      <c r="A2484" t="s">
        <v>10562</v>
      </c>
      <c r="B2484" t="s">
        <v>10563</v>
      </c>
      <c r="C2484" t="s">
        <v>952</v>
      </c>
      <c r="D2484">
        <v>1</v>
      </c>
      <c r="E2484" s="1" t="s">
        <v>139</v>
      </c>
      <c r="F2484">
        <v>2.13463221831457E-3</v>
      </c>
      <c r="G2484" s="10">
        <v>11</v>
      </c>
      <c r="H2484" s="4">
        <v>48426408</v>
      </c>
      <c r="I2484" s="4" t="s">
        <v>82</v>
      </c>
      <c r="J2484" s="12" t="s">
        <v>62</v>
      </c>
      <c r="K2484" s="11">
        <v>0.56220000000000003</v>
      </c>
      <c r="L2484" s="11">
        <f t="shared" si="38"/>
        <v>0.43779999999999997</v>
      </c>
      <c r="M2484">
        <v>1.54E-2</v>
      </c>
      <c r="N2484" s="52">
        <v>3.0999999999999999E-3</v>
      </c>
      <c r="O2484" s="1">
        <v>9.2399999999999996E-7</v>
      </c>
      <c r="P2484" t="s">
        <v>52</v>
      </c>
      <c r="Q2484">
        <v>247107</v>
      </c>
    </row>
    <row r="2485" spans="1:17">
      <c r="A2485" t="s">
        <v>10564</v>
      </c>
      <c r="B2485" t="s">
        <v>10565</v>
      </c>
      <c r="C2485" t="s">
        <v>952</v>
      </c>
      <c r="D2485">
        <v>1</v>
      </c>
      <c r="E2485" s="1" t="s">
        <v>139</v>
      </c>
      <c r="F2485">
        <v>1.5526335227611301E-3</v>
      </c>
      <c r="G2485" s="10">
        <v>11</v>
      </c>
      <c r="H2485" s="4">
        <v>48427432</v>
      </c>
      <c r="I2485" s="4" t="s">
        <v>50</v>
      </c>
      <c r="J2485" s="12" t="s">
        <v>51</v>
      </c>
      <c r="K2485" s="11">
        <v>0.44040000000000001</v>
      </c>
      <c r="L2485" s="11">
        <f t="shared" si="38"/>
        <v>0.44040000000000001</v>
      </c>
      <c r="M2485">
        <v>-1.52E-2</v>
      </c>
      <c r="N2485" s="52">
        <v>3.0999999999999999E-3</v>
      </c>
      <c r="O2485" s="1">
        <v>1.2610000000000001E-6</v>
      </c>
      <c r="P2485" t="s">
        <v>83</v>
      </c>
      <c r="Q2485">
        <v>247107</v>
      </c>
    </row>
    <row r="2486" spans="1:17">
      <c r="A2486" t="s">
        <v>10566</v>
      </c>
      <c r="B2486" t="s">
        <v>10567</v>
      </c>
      <c r="C2486" t="s">
        <v>952</v>
      </c>
      <c r="D2486">
        <v>1</v>
      </c>
      <c r="E2486" s="1" t="s">
        <v>139</v>
      </c>
      <c r="F2486">
        <v>7.6500856612553205E-4</v>
      </c>
      <c r="G2486" s="10">
        <v>11</v>
      </c>
      <c r="H2486" s="4">
        <v>48427994</v>
      </c>
      <c r="I2486" s="4" t="s">
        <v>50</v>
      </c>
      <c r="J2486" s="12" t="s">
        <v>62</v>
      </c>
      <c r="K2486" s="11">
        <v>0.56240000000000001</v>
      </c>
      <c r="L2486" s="11">
        <f t="shared" si="38"/>
        <v>0.43759999999999999</v>
      </c>
      <c r="M2486">
        <v>1.52E-2</v>
      </c>
      <c r="N2486" s="52">
        <v>3.2000000000000002E-3</v>
      </c>
      <c r="O2486" s="1">
        <v>1.7150000000000001E-6</v>
      </c>
      <c r="P2486" t="s">
        <v>52</v>
      </c>
      <c r="Q2486">
        <v>237022</v>
      </c>
    </row>
    <row r="2487" spans="1:17">
      <c r="A2487" t="s">
        <v>10568</v>
      </c>
      <c r="B2487" t="s">
        <v>10569</v>
      </c>
      <c r="C2487" t="s">
        <v>952</v>
      </c>
      <c r="D2487">
        <v>1</v>
      </c>
      <c r="E2487" s="1" t="s">
        <v>139</v>
      </c>
      <c r="F2487">
        <v>1.5526335227611301E-3</v>
      </c>
      <c r="G2487" s="10">
        <v>11</v>
      </c>
      <c r="H2487" s="4">
        <v>48437729</v>
      </c>
      <c r="I2487" s="4" t="s">
        <v>50</v>
      </c>
      <c r="J2487" s="12" t="s">
        <v>62</v>
      </c>
      <c r="K2487" s="11">
        <v>0.56179999999999997</v>
      </c>
      <c r="L2487" s="11">
        <f t="shared" si="38"/>
        <v>0.43820000000000003</v>
      </c>
      <c r="M2487">
        <v>1.52E-2</v>
      </c>
      <c r="N2487" s="52">
        <v>3.0999999999999999E-3</v>
      </c>
      <c r="O2487" s="1">
        <v>1.0240000000000001E-6</v>
      </c>
      <c r="P2487" t="s">
        <v>52</v>
      </c>
      <c r="Q2487">
        <v>247107</v>
      </c>
    </row>
    <row r="2488" spans="1:17">
      <c r="A2488" t="s">
        <v>10570</v>
      </c>
      <c r="B2488" t="s">
        <v>10571</v>
      </c>
      <c r="C2488" t="s">
        <v>952</v>
      </c>
      <c r="D2488">
        <v>1</v>
      </c>
      <c r="E2488" s="1" t="s">
        <v>139</v>
      </c>
      <c r="F2488">
        <v>1.13402362071262E-3</v>
      </c>
      <c r="G2488" s="10">
        <v>11</v>
      </c>
      <c r="H2488" s="4">
        <v>48437937</v>
      </c>
      <c r="I2488" s="4" t="s">
        <v>82</v>
      </c>
      <c r="J2488" s="12" t="s">
        <v>51</v>
      </c>
      <c r="K2488" s="11">
        <v>0.56210000000000004</v>
      </c>
      <c r="L2488" s="11">
        <f t="shared" si="38"/>
        <v>0.43789999999999996</v>
      </c>
      <c r="M2488">
        <v>1.4999999999999999E-2</v>
      </c>
      <c r="N2488" s="52">
        <v>3.0999999999999999E-3</v>
      </c>
      <c r="O2488" s="1">
        <v>1.3769999999999999E-6</v>
      </c>
      <c r="P2488" t="s">
        <v>52</v>
      </c>
      <c r="Q2488">
        <v>247107</v>
      </c>
    </row>
    <row r="2489" spans="1:17">
      <c r="A2489" t="s">
        <v>10572</v>
      </c>
      <c r="B2489" t="s">
        <v>10573</v>
      </c>
      <c r="C2489" t="s">
        <v>952</v>
      </c>
      <c r="D2489">
        <v>1</v>
      </c>
      <c r="E2489" s="1" t="s">
        <v>139</v>
      </c>
      <c r="F2489">
        <v>1.3262323716612501E-3</v>
      </c>
      <c r="G2489" s="10">
        <v>11</v>
      </c>
      <c r="H2489" s="4">
        <v>48441874</v>
      </c>
      <c r="I2489" s="4" t="s">
        <v>62</v>
      </c>
      <c r="J2489" s="12" t="s">
        <v>51</v>
      </c>
      <c r="K2489" s="11">
        <v>0.56259999999999999</v>
      </c>
      <c r="L2489" s="11">
        <f t="shared" si="38"/>
        <v>0.43740000000000001</v>
      </c>
      <c r="M2489">
        <v>1.5100000000000001E-2</v>
      </c>
      <c r="N2489" s="52">
        <v>3.0999999999999999E-3</v>
      </c>
      <c r="O2489" s="1">
        <v>1.1850000000000001E-6</v>
      </c>
      <c r="P2489" t="s">
        <v>52</v>
      </c>
      <c r="Q2489">
        <v>247107</v>
      </c>
    </row>
    <row r="2490" spans="1:17">
      <c r="A2490" t="s">
        <v>10574</v>
      </c>
      <c r="B2490" t="s">
        <v>10575</v>
      </c>
      <c r="C2490" t="s">
        <v>952</v>
      </c>
      <c r="D2490">
        <v>1</v>
      </c>
      <c r="E2490" s="1" t="s">
        <v>139</v>
      </c>
      <c r="F2490">
        <v>1.13402362071262E-3</v>
      </c>
      <c r="G2490" s="10">
        <v>11</v>
      </c>
      <c r="H2490" s="4">
        <v>48443011</v>
      </c>
      <c r="I2490" s="4" t="s">
        <v>50</v>
      </c>
      <c r="J2490" s="12" t="s">
        <v>51</v>
      </c>
      <c r="K2490" s="11">
        <v>0.4385</v>
      </c>
      <c r="L2490" s="11">
        <f t="shared" si="38"/>
        <v>0.4385</v>
      </c>
      <c r="M2490">
        <v>-1.4999999999999999E-2</v>
      </c>
      <c r="N2490" s="52">
        <v>3.0999999999999999E-3</v>
      </c>
      <c r="O2490" s="1">
        <v>1.269E-6</v>
      </c>
      <c r="P2490" t="s">
        <v>83</v>
      </c>
      <c r="Q2490">
        <v>247107</v>
      </c>
    </row>
    <row r="2491" spans="1:17">
      <c r="A2491" t="s">
        <v>10576</v>
      </c>
      <c r="B2491" t="s">
        <v>10577</v>
      </c>
      <c r="C2491" t="s">
        <v>952</v>
      </c>
      <c r="D2491">
        <v>1</v>
      </c>
      <c r="E2491" s="1" t="s">
        <v>139</v>
      </c>
      <c r="F2491">
        <v>1.13402362071262E-3</v>
      </c>
      <c r="G2491" s="10">
        <v>11</v>
      </c>
      <c r="H2491" s="4">
        <v>48447965</v>
      </c>
      <c r="I2491" s="4" t="s">
        <v>82</v>
      </c>
      <c r="J2491" s="12" t="s">
        <v>51</v>
      </c>
      <c r="K2491" s="11">
        <v>0.4375</v>
      </c>
      <c r="L2491" s="11">
        <f t="shared" si="38"/>
        <v>0.4375</v>
      </c>
      <c r="M2491">
        <v>-1.4999999999999999E-2</v>
      </c>
      <c r="N2491" s="52">
        <v>3.0999999999999999E-3</v>
      </c>
      <c r="O2491" s="1">
        <v>1.3510000000000001E-6</v>
      </c>
      <c r="P2491" t="s">
        <v>83</v>
      </c>
      <c r="Q2491">
        <v>247107</v>
      </c>
    </row>
    <row r="2492" spans="1:17">
      <c r="A2492" t="s">
        <v>10578</v>
      </c>
      <c r="B2492" t="s">
        <v>10579</v>
      </c>
      <c r="C2492" t="s">
        <v>952</v>
      </c>
      <c r="D2492">
        <v>1</v>
      </c>
      <c r="E2492" s="1" t="s">
        <v>139</v>
      </c>
      <c r="F2492">
        <v>1.3262323716612501E-3</v>
      </c>
      <c r="G2492" s="10">
        <v>11</v>
      </c>
      <c r="H2492" s="4">
        <v>48450200</v>
      </c>
      <c r="I2492" s="4" t="s">
        <v>82</v>
      </c>
      <c r="J2492" s="12" t="s">
        <v>51</v>
      </c>
      <c r="K2492" s="11">
        <v>0.56169999999999998</v>
      </c>
      <c r="L2492" s="11">
        <f t="shared" si="38"/>
        <v>0.43830000000000002</v>
      </c>
      <c r="M2492">
        <v>1.5100000000000001E-2</v>
      </c>
      <c r="N2492" s="52">
        <v>3.0999999999999999E-3</v>
      </c>
      <c r="O2492" s="1">
        <v>1.1149999999999999E-6</v>
      </c>
      <c r="P2492" t="s">
        <v>52</v>
      </c>
      <c r="Q2492">
        <v>247107</v>
      </c>
    </row>
    <row r="2493" spans="1:17">
      <c r="A2493" t="s">
        <v>10580</v>
      </c>
      <c r="B2493" t="s">
        <v>10581</v>
      </c>
      <c r="C2493" t="s">
        <v>952</v>
      </c>
      <c r="D2493">
        <v>1</v>
      </c>
      <c r="E2493" s="1" t="s">
        <v>139</v>
      </c>
      <c r="F2493">
        <v>1.3262323716612501E-3</v>
      </c>
      <c r="G2493" s="10">
        <v>11</v>
      </c>
      <c r="H2493" s="4">
        <v>48450861</v>
      </c>
      <c r="I2493" s="4" t="s">
        <v>82</v>
      </c>
      <c r="J2493" s="12" t="s">
        <v>51</v>
      </c>
      <c r="K2493" s="11">
        <v>0.4395</v>
      </c>
      <c r="L2493" s="11">
        <f t="shared" si="38"/>
        <v>0.4395</v>
      </c>
      <c r="M2493">
        <v>-1.5100000000000001E-2</v>
      </c>
      <c r="N2493" s="52">
        <v>3.0999999999999999E-3</v>
      </c>
      <c r="O2493" s="1">
        <v>1.3859999999999999E-6</v>
      </c>
      <c r="P2493" t="s">
        <v>83</v>
      </c>
      <c r="Q2493">
        <v>247107</v>
      </c>
    </row>
    <row r="2494" spans="1:17">
      <c r="A2494" t="s">
        <v>10582</v>
      </c>
      <c r="B2494" t="s">
        <v>10583</v>
      </c>
      <c r="C2494" t="s">
        <v>952</v>
      </c>
      <c r="D2494">
        <v>1</v>
      </c>
      <c r="E2494" s="1" t="s">
        <v>139</v>
      </c>
      <c r="F2494">
        <v>7.1341197406902396E-4</v>
      </c>
      <c r="G2494" s="10">
        <v>11</v>
      </c>
      <c r="H2494" s="4">
        <v>48461703</v>
      </c>
      <c r="I2494" s="4" t="s">
        <v>82</v>
      </c>
      <c r="J2494" s="12" t="s">
        <v>51</v>
      </c>
      <c r="K2494" s="11">
        <v>0.54949999999999999</v>
      </c>
      <c r="L2494" s="11">
        <f t="shared" si="38"/>
        <v>0.45050000000000001</v>
      </c>
      <c r="M2494">
        <v>1.47E-2</v>
      </c>
      <c r="N2494" s="52">
        <v>3.0999999999999999E-3</v>
      </c>
      <c r="O2494" s="1">
        <v>2.4820000000000001E-6</v>
      </c>
      <c r="P2494" t="s">
        <v>52</v>
      </c>
      <c r="Q2494">
        <v>247107</v>
      </c>
    </row>
    <row r="2495" spans="1:17">
      <c r="A2495" t="s">
        <v>10584</v>
      </c>
      <c r="B2495" t="s">
        <v>10585</v>
      </c>
      <c r="C2495" t="s">
        <v>952</v>
      </c>
      <c r="D2495">
        <v>1</v>
      </c>
      <c r="E2495" s="1" t="s">
        <v>139</v>
      </c>
      <c r="F2495">
        <v>6.5982567930575797E-4</v>
      </c>
      <c r="G2495" s="10">
        <v>11</v>
      </c>
      <c r="H2495" s="4">
        <v>48467438</v>
      </c>
      <c r="I2495" s="4" t="s">
        <v>62</v>
      </c>
      <c r="J2495" s="12" t="s">
        <v>51</v>
      </c>
      <c r="K2495" s="11">
        <v>0.55120000000000002</v>
      </c>
      <c r="L2495" s="11">
        <f t="shared" si="38"/>
        <v>0.44879999999999998</v>
      </c>
      <c r="M2495">
        <v>1.5100000000000001E-2</v>
      </c>
      <c r="N2495" s="52">
        <v>3.2000000000000002E-3</v>
      </c>
      <c r="O2495" s="1">
        <v>2.21E-6</v>
      </c>
      <c r="P2495" t="s">
        <v>52</v>
      </c>
      <c r="Q2495">
        <v>237022</v>
      </c>
    </row>
    <row r="2496" spans="1:17">
      <c r="A2496" t="s">
        <v>10586</v>
      </c>
      <c r="B2496" t="s">
        <v>10587</v>
      </c>
      <c r="C2496" t="s">
        <v>952</v>
      </c>
      <c r="D2496">
        <v>1</v>
      </c>
      <c r="E2496" s="1" t="s">
        <v>139</v>
      </c>
      <c r="F2496">
        <v>7.6500856612553205E-4</v>
      </c>
      <c r="G2496" s="10">
        <v>11</v>
      </c>
      <c r="H2496" s="4">
        <v>48467770</v>
      </c>
      <c r="I2496" s="4" t="s">
        <v>82</v>
      </c>
      <c r="J2496" s="12" t="s">
        <v>51</v>
      </c>
      <c r="K2496" s="11">
        <v>0.44879999999999998</v>
      </c>
      <c r="L2496" s="11">
        <f t="shared" si="38"/>
        <v>0.44879999999999998</v>
      </c>
      <c r="M2496">
        <v>-1.52E-2</v>
      </c>
      <c r="N2496" s="52">
        <v>3.2000000000000002E-3</v>
      </c>
      <c r="O2496" s="1">
        <v>1.691E-6</v>
      </c>
      <c r="P2496" t="s">
        <v>83</v>
      </c>
      <c r="Q2496">
        <v>237022</v>
      </c>
    </row>
    <row r="2497" spans="1:17">
      <c r="A2497" t="s">
        <v>10588</v>
      </c>
      <c r="B2497" t="s">
        <v>10589</v>
      </c>
      <c r="C2497" t="s">
        <v>952</v>
      </c>
      <c r="D2497">
        <v>1</v>
      </c>
      <c r="E2497" s="1" t="s">
        <v>139</v>
      </c>
      <c r="F2497">
        <v>1.13402362071262E-3</v>
      </c>
      <c r="G2497" s="10">
        <v>11</v>
      </c>
      <c r="H2497" s="4">
        <v>48468317</v>
      </c>
      <c r="I2497" s="4" t="s">
        <v>50</v>
      </c>
      <c r="J2497" s="12" t="s">
        <v>51</v>
      </c>
      <c r="K2497" s="11">
        <v>0.55089999999999995</v>
      </c>
      <c r="L2497" s="11">
        <f t="shared" si="38"/>
        <v>0.44910000000000005</v>
      </c>
      <c r="M2497">
        <v>1.4999999999999999E-2</v>
      </c>
      <c r="N2497" s="52">
        <v>3.0999999999999999E-3</v>
      </c>
      <c r="O2497" s="1">
        <v>1.294E-6</v>
      </c>
      <c r="P2497" t="s">
        <v>52</v>
      </c>
      <c r="Q2497">
        <v>247107</v>
      </c>
    </row>
    <row r="2498" spans="1:17">
      <c r="A2498" t="s">
        <v>10590</v>
      </c>
      <c r="B2498" t="s">
        <v>10591</v>
      </c>
      <c r="C2498" t="s">
        <v>952</v>
      </c>
      <c r="D2498">
        <v>1</v>
      </c>
      <c r="E2498" s="1" t="s">
        <v>139</v>
      </c>
      <c r="F2498">
        <v>8.3173022819427601E-4</v>
      </c>
      <c r="G2498" s="10">
        <v>11</v>
      </c>
      <c r="H2498" s="4">
        <v>48471193</v>
      </c>
      <c r="I2498" s="4" t="s">
        <v>82</v>
      </c>
      <c r="J2498" s="12" t="s">
        <v>51</v>
      </c>
      <c r="K2498" s="11">
        <v>0.55010000000000003</v>
      </c>
      <c r="L2498" s="11">
        <f t="shared" si="38"/>
        <v>0.44989999999999997</v>
      </c>
      <c r="M2498">
        <v>1.4800000000000001E-2</v>
      </c>
      <c r="N2498" s="52">
        <v>3.0999999999999999E-3</v>
      </c>
      <c r="O2498" s="1">
        <v>1.9369999999999998E-6</v>
      </c>
      <c r="P2498" t="s">
        <v>52</v>
      </c>
      <c r="Q2498">
        <v>247107</v>
      </c>
    </row>
    <row r="2499" spans="1:17">
      <c r="A2499" t="s">
        <v>10592</v>
      </c>
      <c r="B2499" t="s">
        <v>10593</v>
      </c>
      <c r="C2499" t="s">
        <v>952</v>
      </c>
      <c r="D2499">
        <v>1</v>
      </c>
      <c r="E2499" s="1" t="s">
        <v>139</v>
      </c>
      <c r="F2499">
        <v>7.1341197406902396E-4</v>
      </c>
      <c r="G2499" s="10">
        <v>11</v>
      </c>
      <c r="H2499" s="4">
        <v>48474199</v>
      </c>
      <c r="I2499" s="4" t="s">
        <v>50</v>
      </c>
      <c r="J2499" s="12" t="s">
        <v>51</v>
      </c>
      <c r="K2499" s="11">
        <v>0.44819999999999999</v>
      </c>
      <c r="L2499" s="11">
        <f t="shared" si="38"/>
        <v>0.44819999999999999</v>
      </c>
      <c r="M2499">
        <v>-1.47E-2</v>
      </c>
      <c r="N2499" s="52">
        <v>3.0999999999999999E-3</v>
      </c>
      <c r="O2499" s="1">
        <v>1.9709999999999998E-6</v>
      </c>
      <c r="P2499" t="s">
        <v>83</v>
      </c>
      <c r="Q2499">
        <v>247107</v>
      </c>
    </row>
    <row r="2500" spans="1:17">
      <c r="A2500" t="s">
        <v>10594</v>
      </c>
      <c r="B2500" t="s">
        <v>10595</v>
      </c>
      <c r="C2500" t="s">
        <v>952</v>
      </c>
      <c r="D2500">
        <v>1</v>
      </c>
      <c r="E2500" s="1" t="s">
        <v>139</v>
      </c>
      <c r="F2500">
        <v>9.7068068456497396E-4</v>
      </c>
      <c r="G2500" s="10">
        <v>11</v>
      </c>
      <c r="H2500" s="4">
        <v>48477400</v>
      </c>
      <c r="I2500" s="4" t="s">
        <v>62</v>
      </c>
      <c r="J2500" s="12" t="s">
        <v>51</v>
      </c>
      <c r="K2500" s="11">
        <v>0.44890000000000002</v>
      </c>
      <c r="L2500" s="11">
        <f t="shared" si="38"/>
        <v>0.44890000000000002</v>
      </c>
      <c r="M2500">
        <v>-1.49E-2</v>
      </c>
      <c r="N2500" s="52">
        <v>3.0999999999999999E-3</v>
      </c>
      <c r="O2500" s="1">
        <v>1.4589999999999999E-6</v>
      </c>
      <c r="P2500" t="s">
        <v>83</v>
      </c>
      <c r="Q2500">
        <v>247107</v>
      </c>
    </row>
    <row r="2501" spans="1:17">
      <c r="A2501" t="s">
        <v>10596</v>
      </c>
      <c r="B2501" t="s">
        <v>10597</v>
      </c>
      <c r="C2501" t="s">
        <v>952</v>
      </c>
      <c r="D2501">
        <v>1</v>
      </c>
      <c r="E2501" s="1" t="s">
        <v>139</v>
      </c>
      <c r="F2501">
        <v>2.5794399378813198E-4</v>
      </c>
      <c r="G2501" s="10">
        <v>11</v>
      </c>
      <c r="H2501" s="4">
        <v>48479009</v>
      </c>
      <c r="I2501" s="4" t="s">
        <v>50</v>
      </c>
      <c r="J2501" s="12" t="s">
        <v>62</v>
      </c>
      <c r="K2501" s="11">
        <v>0.1285</v>
      </c>
      <c r="L2501" s="11">
        <f t="shared" si="38"/>
        <v>0.1285</v>
      </c>
      <c r="M2501">
        <v>-2.0400000000000001E-2</v>
      </c>
      <c r="N2501" s="52">
        <v>4.5999999999999999E-3</v>
      </c>
      <c r="O2501" s="1">
        <v>1.082E-5</v>
      </c>
      <c r="P2501" t="s">
        <v>83</v>
      </c>
      <c r="Q2501">
        <v>247107</v>
      </c>
    </row>
    <row r="2502" spans="1:17">
      <c r="A2502" t="s">
        <v>10598</v>
      </c>
      <c r="B2502" t="s">
        <v>10599</v>
      </c>
      <c r="C2502" t="s">
        <v>952</v>
      </c>
      <c r="D2502">
        <v>1</v>
      </c>
      <c r="E2502" s="1" t="s">
        <v>139</v>
      </c>
      <c r="F2502">
        <v>2.0931328535680899E-4</v>
      </c>
      <c r="G2502" s="10">
        <v>11</v>
      </c>
      <c r="H2502" s="4">
        <v>48479407</v>
      </c>
      <c r="I2502" s="4" t="s">
        <v>50</v>
      </c>
      <c r="J2502" s="12" t="s">
        <v>51</v>
      </c>
      <c r="K2502" s="11">
        <v>0.51729999999999998</v>
      </c>
      <c r="L2502" s="11">
        <f t="shared" si="38"/>
        <v>0.48270000000000002</v>
      </c>
      <c r="M2502">
        <v>-1.43E-2</v>
      </c>
      <c r="N2502" s="52">
        <v>3.2000000000000002E-3</v>
      </c>
      <c r="O2502" s="1">
        <v>9.6590000000000002E-6</v>
      </c>
      <c r="P2502" t="s">
        <v>193</v>
      </c>
      <c r="Q2502">
        <v>241977</v>
      </c>
    </row>
    <row r="2503" spans="1:17">
      <c r="A2503" t="s">
        <v>10600</v>
      </c>
      <c r="B2503" t="s">
        <v>10601</v>
      </c>
      <c r="C2503" t="s">
        <v>952</v>
      </c>
      <c r="D2503">
        <v>1</v>
      </c>
      <c r="E2503" s="1" t="s">
        <v>139</v>
      </c>
      <c r="F2503">
        <v>7.1341197406902396E-4</v>
      </c>
      <c r="G2503" s="10">
        <v>11</v>
      </c>
      <c r="H2503" s="4">
        <v>48483598</v>
      </c>
      <c r="I2503" s="4" t="s">
        <v>50</v>
      </c>
      <c r="J2503" s="12" t="s">
        <v>51</v>
      </c>
      <c r="K2503" s="11">
        <v>0.55010000000000003</v>
      </c>
      <c r="L2503" s="11">
        <f t="shared" ref="L2503:L2566" si="39">IF(K2503&gt;0.5,1-K2503,K2503)</f>
        <v>0.44989999999999997</v>
      </c>
      <c r="M2503">
        <v>1.47E-2</v>
      </c>
      <c r="N2503" s="52">
        <v>3.0999999999999999E-3</v>
      </c>
      <c r="O2503" s="1">
        <v>2.238E-6</v>
      </c>
      <c r="P2503" t="s">
        <v>52</v>
      </c>
      <c r="Q2503">
        <v>247107</v>
      </c>
    </row>
    <row r="2504" spans="1:17">
      <c r="A2504" t="s">
        <v>10602</v>
      </c>
      <c r="B2504" t="s">
        <v>10603</v>
      </c>
      <c r="C2504" t="s">
        <v>952</v>
      </c>
      <c r="D2504">
        <v>1</v>
      </c>
      <c r="E2504" s="1" t="s">
        <v>139</v>
      </c>
      <c r="F2504">
        <v>8.3173022819427601E-4</v>
      </c>
      <c r="G2504" s="10">
        <v>11</v>
      </c>
      <c r="H2504" s="4">
        <v>48487380</v>
      </c>
      <c r="I2504" s="4" t="s">
        <v>82</v>
      </c>
      <c r="J2504" s="12" t="s">
        <v>51</v>
      </c>
      <c r="K2504" s="11">
        <v>0.45040000000000002</v>
      </c>
      <c r="L2504" s="11">
        <f t="shared" si="39"/>
        <v>0.45040000000000002</v>
      </c>
      <c r="M2504">
        <v>-1.4800000000000001E-2</v>
      </c>
      <c r="N2504" s="52">
        <v>3.0999999999999999E-3</v>
      </c>
      <c r="O2504" s="1">
        <v>1.8899999999999999E-6</v>
      </c>
      <c r="P2504" t="s">
        <v>83</v>
      </c>
      <c r="Q2504">
        <v>247107</v>
      </c>
    </row>
    <row r="2505" spans="1:17">
      <c r="A2505" t="s">
        <v>10604</v>
      </c>
      <c r="B2505" t="s">
        <v>10605</v>
      </c>
      <c r="C2505" t="s">
        <v>952</v>
      </c>
      <c r="D2505">
        <v>1</v>
      </c>
      <c r="E2505" s="1" t="s">
        <v>139</v>
      </c>
      <c r="F2505">
        <v>7.1341197406902396E-4</v>
      </c>
      <c r="G2505" s="10">
        <v>11</v>
      </c>
      <c r="H2505" s="4">
        <v>48488715</v>
      </c>
      <c r="I2505" s="4" t="s">
        <v>50</v>
      </c>
      <c r="J2505" s="12" t="s">
        <v>62</v>
      </c>
      <c r="K2505" s="11">
        <v>0.4486</v>
      </c>
      <c r="L2505" s="11">
        <f t="shared" si="39"/>
        <v>0.4486</v>
      </c>
      <c r="M2505">
        <v>-1.47E-2</v>
      </c>
      <c r="N2505" s="52">
        <v>3.0999999999999999E-3</v>
      </c>
      <c r="O2505" s="1">
        <v>2.0719999999999998E-6</v>
      </c>
      <c r="P2505" t="s">
        <v>83</v>
      </c>
      <c r="Q2505">
        <v>247107</v>
      </c>
    </row>
    <row r="2506" spans="1:17">
      <c r="A2506" t="s">
        <v>10606</v>
      </c>
      <c r="B2506" t="s">
        <v>10607</v>
      </c>
      <c r="C2506" t="s">
        <v>952</v>
      </c>
      <c r="D2506">
        <v>1</v>
      </c>
      <c r="E2506" s="1" t="s">
        <v>139</v>
      </c>
      <c r="F2506">
        <v>6.1256208716979697E-4</v>
      </c>
      <c r="G2506" s="10">
        <v>11</v>
      </c>
      <c r="H2506" s="4">
        <v>48492434</v>
      </c>
      <c r="I2506" s="4" t="s">
        <v>82</v>
      </c>
      <c r="J2506" s="12" t="s">
        <v>62</v>
      </c>
      <c r="K2506" s="11">
        <v>0.55210000000000004</v>
      </c>
      <c r="L2506" s="11">
        <f t="shared" si="39"/>
        <v>0.44789999999999996</v>
      </c>
      <c r="M2506">
        <v>1.46E-2</v>
      </c>
      <c r="N2506" s="52">
        <v>3.0999999999999999E-3</v>
      </c>
      <c r="O2506" s="1">
        <v>2.0870000000000001E-6</v>
      </c>
      <c r="P2506" t="s">
        <v>52</v>
      </c>
      <c r="Q2506">
        <v>247107</v>
      </c>
    </row>
    <row r="2507" spans="1:17">
      <c r="A2507" t="s">
        <v>10608</v>
      </c>
      <c r="B2507" t="s">
        <v>10609</v>
      </c>
      <c r="C2507" t="s">
        <v>952</v>
      </c>
      <c r="D2507">
        <v>1</v>
      </c>
      <c r="E2507" s="1" t="s">
        <v>139</v>
      </c>
      <c r="F2507">
        <v>6.1256208716979697E-4</v>
      </c>
      <c r="G2507" s="10">
        <v>11</v>
      </c>
      <c r="H2507" s="4">
        <v>48496549</v>
      </c>
      <c r="I2507" s="4" t="s">
        <v>82</v>
      </c>
      <c r="J2507" s="12" t="s">
        <v>51</v>
      </c>
      <c r="K2507" s="11">
        <v>0.55079999999999996</v>
      </c>
      <c r="L2507" s="11">
        <f t="shared" si="39"/>
        <v>0.44920000000000004</v>
      </c>
      <c r="M2507">
        <v>1.46E-2</v>
      </c>
      <c r="N2507" s="52">
        <v>3.0999999999999999E-3</v>
      </c>
      <c r="O2507" s="1">
        <v>2.063E-6</v>
      </c>
      <c r="P2507" t="s">
        <v>52</v>
      </c>
      <c r="Q2507">
        <v>247107</v>
      </c>
    </row>
    <row r="2508" spans="1:17">
      <c r="A2508" t="s">
        <v>10610</v>
      </c>
      <c r="B2508" t="s">
        <v>10611</v>
      </c>
      <c r="C2508" t="s">
        <v>952</v>
      </c>
      <c r="D2508">
        <v>1</v>
      </c>
      <c r="E2508" s="1" t="s">
        <v>139</v>
      </c>
      <c r="F2508">
        <v>2.3430444305414701E-4</v>
      </c>
      <c r="G2508" s="10">
        <v>11</v>
      </c>
      <c r="H2508" s="4">
        <v>48500141</v>
      </c>
      <c r="I2508" s="4" t="s">
        <v>50</v>
      </c>
      <c r="J2508" s="12" t="s">
        <v>62</v>
      </c>
      <c r="K2508" s="11">
        <v>0.87150000000000005</v>
      </c>
      <c r="L2508" s="11">
        <f t="shared" si="39"/>
        <v>0.12849999999999995</v>
      </c>
      <c r="M2508">
        <v>2.0299999999999999E-2</v>
      </c>
      <c r="N2508" s="52">
        <v>4.5999999999999999E-3</v>
      </c>
      <c r="O2508" s="1">
        <v>1.204E-5</v>
      </c>
      <c r="P2508" t="s">
        <v>52</v>
      </c>
      <c r="Q2508">
        <v>247107</v>
      </c>
    </row>
    <row r="2509" spans="1:17">
      <c r="A2509" t="s">
        <v>10612</v>
      </c>
      <c r="B2509" t="s">
        <v>10613</v>
      </c>
      <c r="C2509" t="s">
        <v>952</v>
      </c>
      <c r="D2509">
        <v>1</v>
      </c>
      <c r="E2509" s="1" t="s">
        <v>139</v>
      </c>
      <c r="F2509">
        <v>1.93600349292953E-4</v>
      </c>
      <c r="G2509" s="10">
        <v>11</v>
      </c>
      <c r="H2509" s="4">
        <v>48500573</v>
      </c>
      <c r="I2509" s="4" t="s">
        <v>82</v>
      </c>
      <c r="J2509" s="12" t="s">
        <v>51</v>
      </c>
      <c r="K2509" s="11">
        <v>0.12859999999999999</v>
      </c>
      <c r="L2509" s="11">
        <f t="shared" si="39"/>
        <v>0.12859999999999999</v>
      </c>
      <c r="M2509">
        <v>-2.01E-2</v>
      </c>
      <c r="N2509" s="52">
        <v>4.5999999999999999E-3</v>
      </c>
      <c r="O2509" s="1">
        <v>1.4929999999999999E-5</v>
      </c>
      <c r="P2509" t="s">
        <v>83</v>
      </c>
      <c r="Q2509">
        <v>247107</v>
      </c>
    </row>
    <row r="2510" spans="1:17">
      <c r="A2510" t="s">
        <v>10614</v>
      </c>
      <c r="B2510" t="s">
        <v>10615</v>
      </c>
      <c r="C2510" t="s">
        <v>952</v>
      </c>
      <c r="D2510">
        <v>1</v>
      </c>
      <c r="E2510" s="1" t="s">
        <v>139</v>
      </c>
      <c r="F2510">
        <v>4.530279376241E-4</v>
      </c>
      <c r="G2510" s="10">
        <v>11</v>
      </c>
      <c r="H2510" s="4">
        <v>48504569</v>
      </c>
      <c r="I2510" s="4" t="s">
        <v>62</v>
      </c>
      <c r="J2510" s="12" t="s">
        <v>51</v>
      </c>
      <c r="K2510" s="11">
        <v>0.44829999999999998</v>
      </c>
      <c r="L2510" s="11">
        <f t="shared" si="39"/>
        <v>0.44829999999999998</v>
      </c>
      <c r="M2510">
        <v>-1.44E-2</v>
      </c>
      <c r="N2510" s="52">
        <v>3.0999999999999999E-3</v>
      </c>
      <c r="O2510" s="1">
        <v>2.7300000000000001E-6</v>
      </c>
      <c r="P2510" t="s">
        <v>83</v>
      </c>
      <c r="Q2510">
        <v>247107</v>
      </c>
    </row>
    <row r="2511" spans="1:17">
      <c r="A2511" t="s">
        <v>10616</v>
      </c>
      <c r="B2511" t="s">
        <v>10617</v>
      </c>
      <c r="C2511" t="s">
        <v>952</v>
      </c>
      <c r="D2511">
        <v>1</v>
      </c>
      <c r="E2511" s="1" t="s">
        <v>139</v>
      </c>
      <c r="F2511">
        <v>5.2651608592526298E-4</v>
      </c>
      <c r="G2511" s="10">
        <v>11</v>
      </c>
      <c r="H2511" s="4">
        <v>48506546</v>
      </c>
      <c r="I2511" s="4" t="s">
        <v>82</v>
      </c>
      <c r="J2511" s="12" t="s">
        <v>51</v>
      </c>
      <c r="K2511" s="11">
        <v>0.55110000000000003</v>
      </c>
      <c r="L2511" s="11">
        <f t="shared" si="39"/>
        <v>0.44889999999999997</v>
      </c>
      <c r="M2511">
        <v>1.4500000000000001E-2</v>
      </c>
      <c r="N2511" s="52">
        <v>3.0999999999999999E-3</v>
      </c>
      <c r="O2511" s="1">
        <v>2.3499999999999999E-6</v>
      </c>
      <c r="P2511" t="s">
        <v>52</v>
      </c>
      <c r="Q2511">
        <v>247107</v>
      </c>
    </row>
    <row r="2512" spans="1:17">
      <c r="A2512" t="s">
        <v>10618</v>
      </c>
      <c r="B2512" t="s">
        <v>10619</v>
      </c>
      <c r="C2512" t="s">
        <v>952</v>
      </c>
      <c r="D2512">
        <v>1</v>
      </c>
      <c r="E2512" s="1" t="s">
        <v>139</v>
      </c>
      <c r="F2512">
        <v>6.1256208716979697E-4</v>
      </c>
      <c r="G2512" s="10">
        <v>11</v>
      </c>
      <c r="H2512" s="4">
        <v>48515612</v>
      </c>
      <c r="I2512" s="4" t="s">
        <v>82</v>
      </c>
      <c r="J2512" s="12" t="s">
        <v>50</v>
      </c>
      <c r="K2512" s="11">
        <v>0.44979999999999998</v>
      </c>
      <c r="L2512" s="11">
        <f t="shared" si="39"/>
        <v>0.44979999999999998</v>
      </c>
      <c r="M2512">
        <v>-1.46E-2</v>
      </c>
      <c r="N2512" s="52">
        <v>3.0999999999999999E-3</v>
      </c>
      <c r="O2512" s="1">
        <v>2.1129999999999999E-6</v>
      </c>
      <c r="P2512" t="s">
        <v>83</v>
      </c>
      <c r="Q2512">
        <v>247107</v>
      </c>
    </row>
    <row r="2513" spans="1:17">
      <c r="A2513" t="s">
        <v>10620</v>
      </c>
      <c r="B2513" t="s">
        <v>10621</v>
      </c>
      <c r="C2513" t="s">
        <v>952</v>
      </c>
      <c r="D2513">
        <v>1</v>
      </c>
      <c r="E2513" s="1" t="s">
        <v>139</v>
      </c>
      <c r="F2513">
        <v>5.2651608592526298E-4</v>
      </c>
      <c r="G2513" s="10">
        <v>11</v>
      </c>
      <c r="H2513" s="4">
        <v>48516706</v>
      </c>
      <c r="I2513" s="4" t="s">
        <v>82</v>
      </c>
      <c r="J2513" s="12" t="s">
        <v>51</v>
      </c>
      <c r="K2513" s="11">
        <v>0.55049999999999999</v>
      </c>
      <c r="L2513" s="11">
        <f t="shared" si="39"/>
        <v>0.44950000000000001</v>
      </c>
      <c r="M2513">
        <v>1.4500000000000001E-2</v>
      </c>
      <c r="N2513" s="52">
        <v>3.0999999999999999E-3</v>
      </c>
      <c r="O2513" s="1">
        <v>2.1890000000000001E-6</v>
      </c>
      <c r="P2513" t="s">
        <v>52</v>
      </c>
      <c r="Q2513">
        <v>247107</v>
      </c>
    </row>
    <row r="2514" spans="1:17">
      <c r="A2514" t="s">
        <v>10622</v>
      </c>
      <c r="B2514" t="s">
        <v>10623</v>
      </c>
      <c r="C2514" t="s">
        <v>952</v>
      </c>
      <c r="D2514">
        <v>1</v>
      </c>
      <c r="E2514" s="1" t="s">
        <v>139</v>
      </c>
      <c r="F2514">
        <v>5.2651608592526298E-4</v>
      </c>
      <c r="G2514" s="10">
        <v>11</v>
      </c>
      <c r="H2514" s="4">
        <v>48521370</v>
      </c>
      <c r="I2514" s="4" t="s">
        <v>82</v>
      </c>
      <c r="J2514" s="12" t="s">
        <v>51</v>
      </c>
      <c r="K2514" s="11">
        <v>0.4481</v>
      </c>
      <c r="L2514" s="11">
        <f t="shared" si="39"/>
        <v>0.4481</v>
      </c>
      <c r="M2514">
        <v>-1.4500000000000001E-2</v>
      </c>
      <c r="N2514" s="52">
        <v>3.0999999999999999E-3</v>
      </c>
      <c r="O2514" s="1">
        <v>2.204E-6</v>
      </c>
      <c r="P2514" t="s">
        <v>83</v>
      </c>
      <c r="Q2514">
        <v>247107</v>
      </c>
    </row>
    <row r="2515" spans="1:17">
      <c r="A2515" t="s">
        <v>10624</v>
      </c>
      <c r="B2515" t="s">
        <v>10625</v>
      </c>
      <c r="C2515" t="s">
        <v>952</v>
      </c>
      <c r="D2515">
        <v>1</v>
      </c>
      <c r="E2515" s="1" t="s">
        <v>139</v>
      </c>
      <c r="F2515">
        <v>7.1341197406902396E-4</v>
      </c>
      <c r="G2515" s="10">
        <v>11</v>
      </c>
      <c r="H2515" s="4">
        <v>48522433</v>
      </c>
      <c r="I2515" s="4" t="s">
        <v>82</v>
      </c>
      <c r="J2515" s="12" t="s">
        <v>51</v>
      </c>
      <c r="K2515" s="11">
        <v>0.44779999999999998</v>
      </c>
      <c r="L2515" s="11">
        <f t="shared" si="39"/>
        <v>0.44779999999999998</v>
      </c>
      <c r="M2515">
        <v>-1.47E-2</v>
      </c>
      <c r="N2515" s="52">
        <v>3.0999999999999999E-3</v>
      </c>
      <c r="O2515" s="1">
        <v>1.6279999999999999E-6</v>
      </c>
      <c r="P2515" t="s">
        <v>83</v>
      </c>
      <c r="Q2515">
        <v>247107</v>
      </c>
    </row>
    <row r="2516" spans="1:17">
      <c r="A2516" t="s">
        <v>10626</v>
      </c>
      <c r="B2516" t="s">
        <v>10627</v>
      </c>
      <c r="C2516" t="s">
        <v>952</v>
      </c>
      <c r="D2516">
        <v>1</v>
      </c>
      <c r="E2516" s="1" t="s">
        <v>139</v>
      </c>
      <c r="F2516">
        <v>3.3643959359529901E-4</v>
      </c>
      <c r="G2516" s="10">
        <v>11</v>
      </c>
      <c r="H2516" s="4">
        <v>48525186</v>
      </c>
      <c r="I2516" s="4" t="s">
        <v>50</v>
      </c>
      <c r="J2516" s="12" t="s">
        <v>62</v>
      </c>
      <c r="K2516" s="11">
        <v>0.55169999999999997</v>
      </c>
      <c r="L2516" s="11">
        <f t="shared" si="39"/>
        <v>0.44830000000000003</v>
      </c>
      <c r="M2516">
        <v>1.4200000000000001E-2</v>
      </c>
      <c r="N2516" s="52">
        <v>3.0999999999999999E-3</v>
      </c>
      <c r="O2516" s="1">
        <v>3.5389999999999999E-6</v>
      </c>
      <c r="P2516" t="s">
        <v>52</v>
      </c>
      <c r="Q2516">
        <v>247107</v>
      </c>
    </row>
    <row r="2517" spans="1:17">
      <c r="A2517" t="s">
        <v>10628</v>
      </c>
      <c r="B2517" t="s">
        <v>10629</v>
      </c>
      <c r="C2517" t="s">
        <v>952</v>
      </c>
      <c r="D2517">
        <v>1</v>
      </c>
      <c r="E2517" s="1" t="s">
        <v>139</v>
      </c>
      <c r="F2517">
        <v>3.0684388209127503E-4</v>
      </c>
      <c r="G2517" s="10">
        <v>11</v>
      </c>
      <c r="H2517" s="4">
        <v>48525781</v>
      </c>
      <c r="I2517" s="4" t="s">
        <v>382</v>
      </c>
      <c r="J2517" s="12" t="s">
        <v>62</v>
      </c>
      <c r="K2517" s="11">
        <v>0.44309999999999999</v>
      </c>
      <c r="L2517" s="11">
        <f t="shared" si="39"/>
        <v>0.44309999999999999</v>
      </c>
      <c r="M2517">
        <v>-1.6299999999999999E-2</v>
      </c>
      <c r="N2517" s="52">
        <v>3.5999999999999999E-3</v>
      </c>
      <c r="O2517" s="1">
        <v>5.1080000000000001E-6</v>
      </c>
      <c r="P2517" t="s">
        <v>83</v>
      </c>
      <c r="Q2517">
        <v>182734</v>
      </c>
    </row>
    <row r="2518" spans="1:17">
      <c r="A2518" t="s">
        <v>10630</v>
      </c>
      <c r="B2518" t="s">
        <v>10631</v>
      </c>
      <c r="C2518" t="s">
        <v>952</v>
      </c>
      <c r="D2518">
        <v>1</v>
      </c>
      <c r="E2518" s="1" t="s">
        <v>139</v>
      </c>
      <c r="F2518">
        <v>6.1256208716979697E-4</v>
      </c>
      <c r="G2518" s="10">
        <v>11</v>
      </c>
      <c r="H2518" s="4">
        <v>48528745</v>
      </c>
      <c r="I2518" s="4" t="s">
        <v>82</v>
      </c>
      <c r="J2518" s="12" t="s">
        <v>51</v>
      </c>
      <c r="K2518" s="11">
        <v>0.44879999999999998</v>
      </c>
      <c r="L2518" s="11">
        <f t="shared" si="39"/>
        <v>0.44879999999999998</v>
      </c>
      <c r="M2518">
        <v>-1.46E-2</v>
      </c>
      <c r="N2518" s="52">
        <v>3.0999999999999999E-3</v>
      </c>
      <c r="O2518" s="1">
        <v>2.1169999999999998E-6</v>
      </c>
      <c r="P2518" t="s">
        <v>83</v>
      </c>
      <c r="Q2518">
        <v>247107</v>
      </c>
    </row>
    <row r="2519" spans="1:17">
      <c r="A2519" t="s">
        <v>10632</v>
      </c>
      <c r="B2519" t="s">
        <v>10633</v>
      </c>
      <c r="C2519" t="s">
        <v>952</v>
      </c>
      <c r="D2519">
        <v>1</v>
      </c>
      <c r="E2519" s="1" t="s">
        <v>139</v>
      </c>
      <c r="F2519">
        <v>6.1256208716979697E-4</v>
      </c>
      <c r="G2519" s="10">
        <v>11</v>
      </c>
      <c r="H2519" s="4">
        <v>48529416</v>
      </c>
      <c r="I2519" s="4" t="s">
        <v>82</v>
      </c>
      <c r="J2519" s="12" t="s">
        <v>51</v>
      </c>
      <c r="K2519" s="11">
        <v>0.4496</v>
      </c>
      <c r="L2519" s="11">
        <f t="shared" si="39"/>
        <v>0.4496</v>
      </c>
      <c r="M2519">
        <v>-1.46E-2</v>
      </c>
      <c r="N2519" s="52">
        <v>3.0999999999999999E-3</v>
      </c>
      <c r="O2519" s="1">
        <v>1.9259999999999999E-6</v>
      </c>
      <c r="P2519" t="s">
        <v>83</v>
      </c>
      <c r="Q2519">
        <v>247107</v>
      </c>
    </row>
    <row r="2520" spans="1:17">
      <c r="A2520" t="s">
        <v>10634</v>
      </c>
      <c r="B2520" t="s">
        <v>10635</v>
      </c>
      <c r="C2520" t="s">
        <v>952</v>
      </c>
      <c r="D2520">
        <v>1</v>
      </c>
      <c r="E2520" s="1" t="s">
        <v>139</v>
      </c>
      <c r="F2520">
        <v>6.1256208716979697E-4</v>
      </c>
      <c r="G2520" s="10">
        <v>11</v>
      </c>
      <c r="H2520" s="4">
        <v>48530820</v>
      </c>
      <c r="I2520" s="4" t="s">
        <v>82</v>
      </c>
      <c r="J2520" s="12" t="s">
        <v>51</v>
      </c>
      <c r="K2520" s="11">
        <v>0.55200000000000005</v>
      </c>
      <c r="L2520" s="11">
        <f t="shared" si="39"/>
        <v>0.44799999999999995</v>
      </c>
      <c r="M2520">
        <v>1.46E-2</v>
      </c>
      <c r="N2520" s="52">
        <v>3.0999999999999999E-3</v>
      </c>
      <c r="O2520" s="1">
        <v>2.0949999999999998E-6</v>
      </c>
      <c r="P2520" t="s">
        <v>52</v>
      </c>
      <c r="Q2520">
        <v>247107</v>
      </c>
    </row>
    <row r="2521" spans="1:17">
      <c r="A2521" t="s">
        <v>10636</v>
      </c>
      <c r="B2521" t="s">
        <v>10637</v>
      </c>
      <c r="C2521" t="s">
        <v>952</v>
      </c>
      <c r="D2521">
        <v>1</v>
      </c>
      <c r="E2521" s="1" t="s">
        <v>139</v>
      </c>
      <c r="F2521">
        <v>7.1341197406902396E-4</v>
      </c>
      <c r="G2521" s="10">
        <v>11</v>
      </c>
      <c r="H2521" s="4">
        <v>48540000</v>
      </c>
      <c r="I2521" s="4" t="s">
        <v>82</v>
      </c>
      <c r="J2521" s="12" t="s">
        <v>51</v>
      </c>
      <c r="K2521" s="11">
        <v>0.55120000000000002</v>
      </c>
      <c r="L2521" s="11">
        <f t="shared" si="39"/>
        <v>0.44879999999999998</v>
      </c>
      <c r="M2521">
        <v>1.47E-2</v>
      </c>
      <c r="N2521" s="52">
        <v>3.0999999999999999E-3</v>
      </c>
      <c r="O2521" s="1">
        <v>1.823E-6</v>
      </c>
      <c r="P2521" t="s">
        <v>52</v>
      </c>
      <c r="Q2521">
        <v>247107</v>
      </c>
    </row>
    <row r="2522" spans="1:17">
      <c r="A2522" t="s">
        <v>10638</v>
      </c>
      <c r="B2522" t="s">
        <v>10639</v>
      </c>
      <c r="C2522" t="s">
        <v>952</v>
      </c>
      <c r="D2522">
        <v>1</v>
      </c>
      <c r="E2522" s="1" t="s">
        <v>139</v>
      </c>
      <c r="F2522">
        <v>6.1256208716979697E-4</v>
      </c>
      <c r="G2522" s="10">
        <v>11</v>
      </c>
      <c r="H2522" s="4">
        <v>48545850</v>
      </c>
      <c r="I2522" s="4" t="s">
        <v>82</v>
      </c>
      <c r="J2522" s="12" t="s">
        <v>51</v>
      </c>
      <c r="K2522" s="11">
        <v>0.44950000000000001</v>
      </c>
      <c r="L2522" s="11">
        <f t="shared" si="39"/>
        <v>0.44950000000000001</v>
      </c>
      <c r="M2522">
        <v>-1.46E-2</v>
      </c>
      <c r="N2522" s="52">
        <v>3.0999999999999999E-3</v>
      </c>
      <c r="O2522" s="1">
        <v>1.917E-6</v>
      </c>
      <c r="P2522" t="s">
        <v>83</v>
      </c>
      <c r="Q2522">
        <v>247107</v>
      </c>
    </row>
    <row r="2523" spans="1:17">
      <c r="A2523" t="s">
        <v>10640</v>
      </c>
      <c r="B2523" t="s">
        <v>10641</v>
      </c>
      <c r="C2523" t="s">
        <v>952</v>
      </c>
      <c r="D2523">
        <v>1</v>
      </c>
      <c r="E2523" s="1" t="s">
        <v>139</v>
      </c>
      <c r="F2523">
        <v>5.2651608592526298E-4</v>
      </c>
      <c r="G2523" s="10">
        <v>11</v>
      </c>
      <c r="H2523" s="4">
        <v>48546496</v>
      </c>
      <c r="I2523" s="4" t="s">
        <v>82</v>
      </c>
      <c r="J2523" s="12" t="s">
        <v>51</v>
      </c>
      <c r="K2523" s="11">
        <v>0.44840000000000002</v>
      </c>
      <c r="L2523" s="11">
        <f t="shared" si="39"/>
        <v>0.44840000000000002</v>
      </c>
      <c r="M2523">
        <v>-1.4500000000000001E-2</v>
      </c>
      <c r="N2523" s="52">
        <v>3.0999999999999999E-3</v>
      </c>
      <c r="O2523" s="1">
        <v>2.2010000000000002E-6</v>
      </c>
      <c r="P2523" t="s">
        <v>83</v>
      </c>
      <c r="Q2523">
        <v>247107</v>
      </c>
    </row>
    <row r="2524" spans="1:17">
      <c r="A2524" t="s">
        <v>10642</v>
      </c>
      <c r="B2524" t="s">
        <v>10643</v>
      </c>
      <c r="C2524" t="s">
        <v>952</v>
      </c>
      <c r="D2524">
        <v>1</v>
      </c>
      <c r="E2524" s="1" t="s">
        <v>139</v>
      </c>
      <c r="F2524">
        <v>7.1341197406902396E-4</v>
      </c>
      <c r="G2524" s="10">
        <v>11</v>
      </c>
      <c r="H2524" s="4">
        <v>48546556</v>
      </c>
      <c r="I2524" s="4" t="s">
        <v>82</v>
      </c>
      <c r="J2524" s="12" t="s">
        <v>62</v>
      </c>
      <c r="K2524" s="11">
        <v>0.55020000000000002</v>
      </c>
      <c r="L2524" s="11">
        <f t="shared" si="39"/>
        <v>0.44979999999999998</v>
      </c>
      <c r="M2524">
        <v>1.47E-2</v>
      </c>
      <c r="N2524" s="52">
        <v>3.0999999999999999E-3</v>
      </c>
      <c r="O2524" s="1">
        <v>1.782E-6</v>
      </c>
      <c r="P2524" t="s">
        <v>52</v>
      </c>
      <c r="Q2524">
        <v>247107</v>
      </c>
    </row>
    <row r="2525" spans="1:17">
      <c r="A2525" t="s">
        <v>10644</v>
      </c>
      <c r="B2525" t="s">
        <v>10645</v>
      </c>
      <c r="C2525" t="s">
        <v>952</v>
      </c>
      <c r="D2525">
        <v>1</v>
      </c>
      <c r="E2525" s="1" t="s">
        <v>139</v>
      </c>
      <c r="F2525">
        <v>5.2651608592526298E-4</v>
      </c>
      <c r="G2525" s="10">
        <v>11</v>
      </c>
      <c r="H2525" s="4">
        <v>48546675</v>
      </c>
      <c r="I2525" s="4" t="s">
        <v>82</v>
      </c>
      <c r="J2525" s="12" t="s">
        <v>51</v>
      </c>
      <c r="K2525" s="11">
        <v>0.44700000000000001</v>
      </c>
      <c r="L2525" s="11">
        <f t="shared" si="39"/>
        <v>0.44700000000000001</v>
      </c>
      <c r="M2525">
        <v>-1.4500000000000001E-2</v>
      </c>
      <c r="N2525" s="52">
        <v>3.0999999999999999E-3</v>
      </c>
      <c r="O2525" s="1">
        <v>2.3479999999999998E-6</v>
      </c>
      <c r="P2525" t="s">
        <v>83</v>
      </c>
      <c r="Q2525">
        <v>247107</v>
      </c>
    </row>
    <row r="2526" spans="1:17">
      <c r="A2526" t="s">
        <v>10646</v>
      </c>
      <c r="B2526" t="s">
        <v>10647</v>
      </c>
      <c r="C2526" t="s">
        <v>952</v>
      </c>
      <c r="D2526">
        <v>1</v>
      </c>
      <c r="E2526" s="1" t="s">
        <v>139</v>
      </c>
      <c r="F2526">
        <v>5.2651608592526298E-4</v>
      </c>
      <c r="G2526" s="10">
        <v>11</v>
      </c>
      <c r="H2526" s="4">
        <v>48549139</v>
      </c>
      <c r="I2526" s="4" t="s">
        <v>50</v>
      </c>
      <c r="J2526" s="12" t="s">
        <v>62</v>
      </c>
      <c r="K2526" s="11">
        <v>0.44819999999999999</v>
      </c>
      <c r="L2526" s="11">
        <f t="shared" si="39"/>
        <v>0.44819999999999999</v>
      </c>
      <c r="M2526">
        <v>-1.4500000000000001E-2</v>
      </c>
      <c r="N2526" s="52">
        <v>3.0999999999999999E-3</v>
      </c>
      <c r="O2526" s="1">
        <v>2.2460000000000002E-6</v>
      </c>
      <c r="P2526" t="s">
        <v>83</v>
      </c>
      <c r="Q2526">
        <v>247107</v>
      </c>
    </row>
    <row r="2527" spans="1:17">
      <c r="A2527" t="s">
        <v>10648</v>
      </c>
      <c r="B2527" t="s">
        <v>10649</v>
      </c>
      <c r="C2527" t="s">
        <v>952</v>
      </c>
      <c r="D2527">
        <v>1</v>
      </c>
      <c r="E2527" s="1" t="s">
        <v>139</v>
      </c>
      <c r="F2527">
        <v>7.1341197406902396E-4</v>
      </c>
      <c r="G2527" s="10">
        <v>11</v>
      </c>
      <c r="H2527" s="4">
        <v>48550426</v>
      </c>
      <c r="I2527" s="4" t="s">
        <v>82</v>
      </c>
      <c r="J2527" s="12" t="s">
        <v>50</v>
      </c>
      <c r="K2527" s="11">
        <v>0.54979999999999996</v>
      </c>
      <c r="L2527" s="11">
        <f t="shared" si="39"/>
        <v>0.45020000000000004</v>
      </c>
      <c r="M2527">
        <v>1.47E-2</v>
      </c>
      <c r="N2527" s="52">
        <v>3.0999999999999999E-3</v>
      </c>
      <c r="O2527" s="1">
        <v>1.733E-6</v>
      </c>
      <c r="P2527" t="s">
        <v>52</v>
      </c>
      <c r="Q2527">
        <v>247107</v>
      </c>
    </row>
    <row r="2528" spans="1:17">
      <c r="A2528" t="s">
        <v>10650</v>
      </c>
      <c r="B2528" t="s">
        <v>10651</v>
      </c>
      <c r="C2528" t="s">
        <v>952</v>
      </c>
      <c r="D2528">
        <v>1</v>
      </c>
      <c r="E2528" s="1" t="s">
        <v>139</v>
      </c>
      <c r="F2528">
        <v>6.2259414691631502E-4</v>
      </c>
      <c r="G2528" s="10">
        <v>11</v>
      </c>
      <c r="H2528" s="4">
        <v>48550848</v>
      </c>
      <c r="I2528" s="4" t="s">
        <v>62</v>
      </c>
      <c r="J2528" s="12" t="s">
        <v>51</v>
      </c>
      <c r="K2528" s="11">
        <v>0.45100000000000001</v>
      </c>
      <c r="L2528" s="11">
        <f t="shared" si="39"/>
        <v>0.45100000000000001</v>
      </c>
      <c r="M2528">
        <v>-1.7299999999999999E-2</v>
      </c>
      <c r="N2528" s="52">
        <v>3.7000000000000002E-3</v>
      </c>
      <c r="O2528" s="1">
        <v>2.198E-6</v>
      </c>
      <c r="P2528" t="s">
        <v>467</v>
      </c>
      <c r="Q2528">
        <v>179700</v>
      </c>
    </row>
    <row r="2529" spans="1:17">
      <c r="A2529" t="s">
        <v>10652</v>
      </c>
      <c r="B2529" t="s">
        <v>10653</v>
      </c>
      <c r="C2529" t="s">
        <v>952</v>
      </c>
      <c r="D2529">
        <v>1</v>
      </c>
      <c r="E2529" s="1" t="s">
        <v>139</v>
      </c>
      <c r="F2529">
        <v>6.2259414691631502E-4</v>
      </c>
      <c r="G2529" s="10">
        <v>11</v>
      </c>
      <c r="H2529" s="4">
        <v>48550850</v>
      </c>
      <c r="I2529" s="4" t="s">
        <v>82</v>
      </c>
      <c r="J2529" s="12" t="s">
        <v>50</v>
      </c>
      <c r="K2529" s="11">
        <v>0.54910000000000003</v>
      </c>
      <c r="L2529" s="11">
        <f t="shared" si="39"/>
        <v>0.45089999999999997</v>
      </c>
      <c r="M2529">
        <v>1.7299999999999999E-2</v>
      </c>
      <c r="N2529" s="52">
        <v>3.7000000000000002E-3</v>
      </c>
      <c r="O2529" s="1">
        <v>2.266E-6</v>
      </c>
      <c r="P2529" t="s">
        <v>1592</v>
      </c>
      <c r="Q2529">
        <v>179700</v>
      </c>
    </row>
    <row r="2530" spans="1:17">
      <c r="A2530" t="s">
        <v>10654</v>
      </c>
      <c r="B2530" t="s">
        <v>10655</v>
      </c>
      <c r="C2530" t="s">
        <v>952</v>
      </c>
      <c r="D2530">
        <v>1</v>
      </c>
      <c r="E2530" s="1" t="s">
        <v>139</v>
      </c>
      <c r="F2530">
        <v>5.69660538534971E-4</v>
      </c>
      <c r="G2530" s="10">
        <v>11</v>
      </c>
      <c r="H2530" s="4">
        <v>48551995</v>
      </c>
      <c r="I2530" s="4" t="s">
        <v>82</v>
      </c>
      <c r="J2530" s="12" t="s">
        <v>51</v>
      </c>
      <c r="K2530" s="11">
        <v>0.54910000000000003</v>
      </c>
      <c r="L2530" s="11">
        <f t="shared" si="39"/>
        <v>0.45089999999999997</v>
      </c>
      <c r="M2530">
        <v>1.4999999999999999E-2</v>
      </c>
      <c r="N2530" s="52">
        <v>3.2000000000000002E-3</v>
      </c>
      <c r="O2530" s="1">
        <v>2.2850000000000001E-6</v>
      </c>
      <c r="P2530" t="s">
        <v>52</v>
      </c>
      <c r="Q2530">
        <v>237022</v>
      </c>
    </row>
    <row r="2531" spans="1:17">
      <c r="A2531" t="s">
        <v>10656</v>
      </c>
      <c r="B2531" t="s">
        <v>10657</v>
      </c>
      <c r="C2531" t="s">
        <v>952</v>
      </c>
      <c r="D2531">
        <v>1</v>
      </c>
      <c r="E2531" s="1" t="s">
        <v>139</v>
      </c>
      <c r="F2531">
        <v>7.1341197406902396E-4</v>
      </c>
      <c r="G2531" s="10">
        <v>11</v>
      </c>
      <c r="H2531" s="4">
        <v>48558249</v>
      </c>
      <c r="I2531" s="4" t="s">
        <v>50</v>
      </c>
      <c r="J2531" s="12" t="s">
        <v>51</v>
      </c>
      <c r="K2531" s="11">
        <v>0.55189999999999995</v>
      </c>
      <c r="L2531" s="11">
        <f t="shared" si="39"/>
        <v>0.44810000000000005</v>
      </c>
      <c r="M2531">
        <v>1.47E-2</v>
      </c>
      <c r="N2531" s="52">
        <v>3.0999999999999999E-3</v>
      </c>
      <c r="O2531" s="1">
        <v>1.7859999999999999E-6</v>
      </c>
      <c r="P2531" t="s">
        <v>52</v>
      </c>
      <c r="Q2531">
        <v>247107</v>
      </c>
    </row>
    <row r="2532" spans="1:17">
      <c r="A2532" t="s">
        <v>10658</v>
      </c>
      <c r="B2532" t="s">
        <v>10659</v>
      </c>
      <c r="C2532" t="s">
        <v>952</v>
      </c>
      <c r="D2532">
        <v>1</v>
      </c>
      <c r="E2532" s="1" t="s">
        <v>139</v>
      </c>
      <c r="F2532">
        <v>8.3173022819427601E-4</v>
      </c>
      <c r="G2532" s="10">
        <v>11</v>
      </c>
      <c r="H2532" s="4">
        <v>48560597</v>
      </c>
      <c r="I2532" s="4" t="s">
        <v>82</v>
      </c>
      <c r="J2532" s="12" t="s">
        <v>50</v>
      </c>
      <c r="K2532" s="11">
        <v>0.55120000000000002</v>
      </c>
      <c r="L2532" s="11">
        <f t="shared" si="39"/>
        <v>0.44879999999999998</v>
      </c>
      <c r="M2532">
        <v>1.4800000000000001E-2</v>
      </c>
      <c r="N2532" s="52">
        <v>3.0999999999999999E-3</v>
      </c>
      <c r="O2532" s="1">
        <v>1.3510000000000001E-6</v>
      </c>
      <c r="P2532" t="s">
        <v>52</v>
      </c>
      <c r="Q2532">
        <v>247107</v>
      </c>
    </row>
    <row r="2533" spans="1:17">
      <c r="A2533" t="s">
        <v>10660</v>
      </c>
      <c r="B2533" t="s">
        <v>10661</v>
      </c>
      <c r="C2533" t="s">
        <v>952</v>
      </c>
      <c r="D2533">
        <v>1</v>
      </c>
      <c r="E2533" s="1" t="s">
        <v>139</v>
      </c>
      <c r="F2533">
        <v>9.7068068456497396E-4</v>
      </c>
      <c r="G2533" s="10">
        <v>11</v>
      </c>
      <c r="H2533" s="4">
        <v>48568006</v>
      </c>
      <c r="I2533" s="4" t="s">
        <v>82</v>
      </c>
      <c r="J2533" s="12" t="s">
        <v>50</v>
      </c>
      <c r="K2533" s="11">
        <v>0.55110000000000003</v>
      </c>
      <c r="L2533" s="11">
        <f t="shared" si="39"/>
        <v>0.44889999999999997</v>
      </c>
      <c r="M2533">
        <v>1.49E-2</v>
      </c>
      <c r="N2533" s="52">
        <v>3.0999999999999999E-3</v>
      </c>
      <c r="O2533" s="1">
        <v>1.325E-6</v>
      </c>
      <c r="P2533" t="s">
        <v>52</v>
      </c>
      <c r="Q2533">
        <v>247107</v>
      </c>
    </row>
    <row r="2534" spans="1:17">
      <c r="A2534" t="s">
        <v>10662</v>
      </c>
      <c r="B2534" t="s">
        <v>10663</v>
      </c>
      <c r="C2534" t="s">
        <v>952</v>
      </c>
      <c r="D2534">
        <v>1</v>
      </c>
      <c r="E2534" s="1" t="s">
        <v>139</v>
      </c>
      <c r="F2534">
        <v>8.3173022819427601E-4</v>
      </c>
      <c r="G2534" s="10">
        <v>11</v>
      </c>
      <c r="H2534" s="4">
        <v>48568693</v>
      </c>
      <c r="I2534" s="4" t="s">
        <v>50</v>
      </c>
      <c r="J2534" s="12" t="s">
        <v>51</v>
      </c>
      <c r="K2534" s="11">
        <v>0.55210000000000004</v>
      </c>
      <c r="L2534" s="11">
        <f t="shared" si="39"/>
        <v>0.44789999999999996</v>
      </c>
      <c r="M2534">
        <v>1.4800000000000001E-2</v>
      </c>
      <c r="N2534" s="52">
        <v>3.0999999999999999E-3</v>
      </c>
      <c r="O2534" s="1">
        <v>1.4190000000000001E-6</v>
      </c>
      <c r="P2534" t="s">
        <v>52</v>
      </c>
      <c r="Q2534">
        <v>247107</v>
      </c>
    </row>
    <row r="2535" spans="1:17">
      <c r="A2535" t="s">
        <v>10664</v>
      </c>
      <c r="B2535" t="s">
        <v>10665</v>
      </c>
      <c r="C2535" t="s">
        <v>952</v>
      </c>
      <c r="D2535">
        <v>1</v>
      </c>
      <c r="E2535" s="1" t="s">
        <v>139</v>
      </c>
      <c r="F2535">
        <v>8.3173022819427601E-4</v>
      </c>
      <c r="G2535" s="10">
        <v>11</v>
      </c>
      <c r="H2535" s="4">
        <v>48569134</v>
      </c>
      <c r="I2535" s="4" t="s">
        <v>50</v>
      </c>
      <c r="J2535" s="12" t="s">
        <v>62</v>
      </c>
      <c r="K2535" s="11">
        <v>0.55079999999999996</v>
      </c>
      <c r="L2535" s="11">
        <f t="shared" si="39"/>
        <v>0.44920000000000004</v>
      </c>
      <c r="M2535">
        <v>1.4800000000000001E-2</v>
      </c>
      <c r="N2535" s="52">
        <v>3.0999999999999999E-3</v>
      </c>
      <c r="O2535" s="1">
        <v>1.5489999999999999E-6</v>
      </c>
      <c r="P2535" t="s">
        <v>52</v>
      </c>
      <c r="Q2535">
        <v>247107</v>
      </c>
    </row>
    <row r="2536" spans="1:17">
      <c r="A2536" t="s">
        <v>10666</v>
      </c>
      <c r="B2536" t="s">
        <v>10667</v>
      </c>
      <c r="C2536" t="s">
        <v>952</v>
      </c>
      <c r="D2536">
        <v>1</v>
      </c>
      <c r="E2536" s="1" t="s">
        <v>139</v>
      </c>
      <c r="F2536">
        <v>7.1341197406902396E-4</v>
      </c>
      <c r="G2536" s="10">
        <v>11</v>
      </c>
      <c r="H2536" s="4">
        <v>48569341</v>
      </c>
      <c r="I2536" s="4" t="s">
        <v>50</v>
      </c>
      <c r="J2536" s="12" t="s">
        <v>51</v>
      </c>
      <c r="K2536" s="11">
        <v>0.55189999999999995</v>
      </c>
      <c r="L2536" s="11">
        <f t="shared" si="39"/>
        <v>0.44810000000000005</v>
      </c>
      <c r="M2536">
        <v>1.47E-2</v>
      </c>
      <c r="N2536" s="52">
        <v>3.0999999999999999E-3</v>
      </c>
      <c r="O2536" s="1">
        <v>1.6950000000000001E-6</v>
      </c>
      <c r="P2536" t="s">
        <v>52</v>
      </c>
      <c r="Q2536">
        <v>247107</v>
      </c>
    </row>
    <row r="2537" spans="1:17">
      <c r="A2537" t="s">
        <v>10668</v>
      </c>
      <c r="B2537" t="s">
        <v>10669</v>
      </c>
      <c r="C2537" t="s">
        <v>952</v>
      </c>
      <c r="D2537">
        <v>1</v>
      </c>
      <c r="E2537" s="1" t="s">
        <v>139</v>
      </c>
      <c r="F2537">
        <v>1.13402362071262E-3</v>
      </c>
      <c r="G2537" s="10">
        <v>11</v>
      </c>
      <c r="H2537" s="4">
        <v>48573165</v>
      </c>
      <c r="I2537" s="4" t="s">
        <v>82</v>
      </c>
      <c r="J2537" s="12" t="s">
        <v>62</v>
      </c>
      <c r="K2537" s="11">
        <v>0.45100000000000001</v>
      </c>
      <c r="L2537" s="11">
        <f t="shared" si="39"/>
        <v>0.45100000000000001</v>
      </c>
      <c r="M2537">
        <v>-1.4999999999999999E-2</v>
      </c>
      <c r="N2537" s="52">
        <v>3.0999999999999999E-3</v>
      </c>
      <c r="O2537" s="1">
        <v>1.347E-6</v>
      </c>
      <c r="P2537" t="s">
        <v>83</v>
      </c>
      <c r="Q2537">
        <v>247107</v>
      </c>
    </row>
    <row r="2538" spans="1:17">
      <c r="A2538" t="s">
        <v>10670</v>
      </c>
      <c r="B2538" t="s">
        <v>10671</v>
      </c>
      <c r="C2538" t="s">
        <v>952</v>
      </c>
      <c r="D2538">
        <v>1</v>
      </c>
      <c r="E2538" s="1" t="s">
        <v>139</v>
      </c>
      <c r="F2538">
        <v>9.7068068456497396E-4</v>
      </c>
      <c r="G2538" s="10">
        <v>11</v>
      </c>
      <c r="H2538" s="4">
        <v>48575794</v>
      </c>
      <c r="I2538" s="4" t="s">
        <v>82</v>
      </c>
      <c r="J2538" s="12" t="s">
        <v>50</v>
      </c>
      <c r="K2538" s="11">
        <v>0.55120000000000002</v>
      </c>
      <c r="L2538" s="11">
        <f t="shared" si="39"/>
        <v>0.44879999999999998</v>
      </c>
      <c r="M2538">
        <v>1.49E-2</v>
      </c>
      <c r="N2538" s="52">
        <v>3.0999999999999999E-3</v>
      </c>
      <c r="O2538" s="1">
        <v>1.24E-6</v>
      </c>
      <c r="P2538" t="s">
        <v>52</v>
      </c>
      <c r="Q2538">
        <v>247107</v>
      </c>
    </row>
    <row r="2539" spans="1:17">
      <c r="A2539" t="s">
        <v>10672</v>
      </c>
      <c r="B2539" t="s">
        <v>10673</v>
      </c>
      <c r="C2539" t="s">
        <v>952</v>
      </c>
      <c r="D2539">
        <v>1</v>
      </c>
      <c r="E2539" s="1" t="s">
        <v>139</v>
      </c>
      <c r="F2539">
        <v>8.3173022819427601E-4</v>
      </c>
      <c r="G2539" s="10">
        <v>11</v>
      </c>
      <c r="H2539" s="4">
        <v>48584741</v>
      </c>
      <c r="I2539" s="4" t="s">
        <v>82</v>
      </c>
      <c r="J2539" s="12" t="s">
        <v>51</v>
      </c>
      <c r="K2539" s="11">
        <v>0.44840000000000002</v>
      </c>
      <c r="L2539" s="11">
        <f t="shared" si="39"/>
        <v>0.44840000000000002</v>
      </c>
      <c r="M2539">
        <v>-1.4800000000000001E-2</v>
      </c>
      <c r="N2539" s="52">
        <v>3.0999999999999999E-3</v>
      </c>
      <c r="O2539" s="1">
        <v>1.345E-6</v>
      </c>
      <c r="P2539" t="s">
        <v>83</v>
      </c>
      <c r="Q2539">
        <v>247107</v>
      </c>
    </row>
    <row r="2540" spans="1:17">
      <c r="A2540" t="s">
        <v>10674</v>
      </c>
      <c r="B2540" t="s">
        <v>10675</v>
      </c>
      <c r="C2540" t="s">
        <v>952</v>
      </c>
      <c r="D2540">
        <v>1</v>
      </c>
      <c r="E2540" s="1" t="s">
        <v>139</v>
      </c>
      <c r="F2540">
        <v>7.6500856612553205E-4</v>
      </c>
      <c r="G2540" s="10">
        <v>11</v>
      </c>
      <c r="H2540" s="4">
        <v>48584885</v>
      </c>
      <c r="I2540" s="4" t="s">
        <v>50</v>
      </c>
      <c r="J2540" s="12" t="s">
        <v>62</v>
      </c>
      <c r="K2540" s="11">
        <v>0.45269999999999999</v>
      </c>
      <c r="L2540" s="11">
        <f t="shared" si="39"/>
        <v>0.45269999999999999</v>
      </c>
      <c r="M2540">
        <v>-1.52E-2</v>
      </c>
      <c r="N2540" s="52">
        <v>3.2000000000000002E-3</v>
      </c>
      <c r="O2540" s="1">
        <v>1.99E-6</v>
      </c>
      <c r="P2540" t="s">
        <v>83</v>
      </c>
      <c r="Q2540">
        <v>237022</v>
      </c>
    </row>
    <row r="2541" spans="1:17">
      <c r="A2541" t="s">
        <v>10676</v>
      </c>
      <c r="B2541" t="s">
        <v>10677</v>
      </c>
      <c r="C2541" t="s">
        <v>952</v>
      </c>
      <c r="D2541">
        <v>1</v>
      </c>
      <c r="E2541" s="1" t="s">
        <v>139</v>
      </c>
      <c r="F2541">
        <v>4.2585524707338703E-4</v>
      </c>
      <c r="G2541" s="10">
        <v>11</v>
      </c>
      <c r="H2541" s="4">
        <v>48585782</v>
      </c>
      <c r="I2541" s="4" t="s">
        <v>82</v>
      </c>
      <c r="J2541" s="12" t="s">
        <v>50</v>
      </c>
      <c r="K2541" s="11">
        <v>0.44850000000000001</v>
      </c>
      <c r="L2541" s="11">
        <f t="shared" si="39"/>
        <v>0.44850000000000001</v>
      </c>
      <c r="M2541">
        <v>-1.4800000000000001E-2</v>
      </c>
      <c r="N2541" s="52">
        <v>3.2000000000000002E-3</v>
      </c>
      <c r="O2541" s="1">
        <v>2.57E-6</v>
      </c>
      <c r="P2541" t="s">
        <v>83</v>
      </c>
      <c r="Q2541">
        <v>237022</v>
      </c>
    </row>
    <row r="2542" spans="1:17">
      <c r="A2542" t="s">
        <v>10678</v>
      </c>
      <c r="B2542" t="s">
        <v>10679</v>
      </c>
      <c r="C2542" t="s">
        <v>952</v>
      </c>
      <c r="D2542">
        <v>1</v>
      </c>
      <c r="E2542" s="1" t="s">
        <v>139</v>
      </c>
      <c r="F2542">
        <v>9.7068068456497396E-4</v>
      </c>
      <c r="G2542" s="10">
        <v>11</v>
      </c>
      <c r="H2542" s="4">
        <v>48587066</v>
      </c>
      <c r="I2542" s="4" t="s">
        <v>82</v>
      </c>
      <c r="J2542" s="12" t="s">
        <v>51</v>
      </c>
      <c r="K2542" s="11">
        <v>0.55020000000000002</v>
      </c>
      <c r="L2542" s="11">
        <f t="shared" si="39"/>
        <v>0.44979999999999998</v>
      </c>
      <c r="M2542">
        <v>1.49E-2</v>
      </c>
      <c r="N2542" s="52">
        <v>3.0999999999999999E-3</v>
      </c>
      <c r="O2542" s="1">
        <v>1.3319999999999999E-6</v>
      </c>
      <c r="P2542" t="s">
        <v>52</v>
      </c>
      <c r="Q2542">
        <v>247107</v>
      </c>
    </row>
    <row r="2543" spans="1:17">
      <c r="A2543" t="s">
        <v>10680</v>
      </c>
      <c r="B2543" t="s">
        <v>10681</v>
      </c>
      <c r="C2543" t="s">
        <v>952</v>
      </c>
      <c r="D2543">
        <v>1</v>
      </c>
      <c r="E2543" s="1" t="s">
        <v>139</v>
      </c>
      <c r="F2543">
        <v>1.13402362071262E-3</v>
      </c>
      <c r="G2543" s="10">
        <v>11</v>
      </c>
      <c r="H2543" s="4">
        <v>48588480</v>
      </c>
      <c r="I2543" s="4" t="s">
        <v>82</v>
      </c>
      <c r="J2543" s="12" t="s">
        <v>51</v>
      </c>
      <c r="K2543" s="11">
        <v>0.55079999999999996</v>
      </c>
      <c r="L2543" s="11">
        <f t="shared" si="39"/>
        <v>0.44920000000000004</v>
      </c>
      <c r="M2543">
        <v>1.4999999999999999E-2</v>
      </c>
      <c r="N2543" s="52">
        <v>3.0999999999999999E-3</v>
      </c>
      <c r="O2543" s="1">
        <v>1.2190000000000001E-6</v>
      </c>
      <c r="P2543" t="s">
        <v>52</v>
      </c>
      <c r="Q2543">
        <v>247107</v>
      </c>
    </row>
    <row r="2544" spans="1:17">
      <c r="A2544" t="s">
        <v>10682</v>
      </c>
      <c r="B2544" t="s">
        <v>10683</v>
      </c>
      <c r="C2544" t="s">
        <v>952</v>
      </c>
      <c r="D2544">
        <v>1</v>
      </c>
      <c r="E2544" s="1" t="s">
        <v>139</v>
      </c>
      <c r="F2544">
        <v>7.1341197406902396E-4</v>
      </c>
      <c r="G2544" s="10">
        <v>11</v>
      </c>
      <c r="H2544" s="4">
        <v>48593754</v>
      </c>
      <c r="I2544" s="4" t="s">
        <v>82</v>
      </c>
      <c r="J2544" s="12" t="s">
        <v>50</v>
      </c>
      <c r="K2544" s="11">
        <v>0.44829999999999998</v>
      </c>
      <c r="L2544" s="11">
        <f t="shared" si="39"/>
        <v>0.44829999999999998</v>
      </c>
      <c r="M2544">
        <v>-1.47E-2</v>
      </c>
      <c r="N2544" s="52">
        <v>3.0999999999999999E-3</v>
      </c>
      <c r="O2544" s="1">
        <v>1.556E-6</v>
      </c>
      <c r="P2544" t="s">
        <v>83</v>
      </c>
      <c r="Q2544">
        <v>247107</v>
      </c>
    </row>
    <row r="2545" spans="1:17">
      <c r="A2545" t="s">
        <v>10684</v>
      </c>
      <c r="B2545" t="s">
        <v>10685</v>
      </c>
      <c r="C2545" t="s">
        <v>952</v>
      </c>
      <c r="D2545">
        <v>1</v>
      </c>
      <c r="E2545" s="1" t="s">
        <v>139</v>
      </c>
      <c r="F2545">
        <v>8.3173022819427601E-4</v>
      </c>
      <c r="G2545" s="10">
        <v>11</v>
      </c>
      <c r="H2545" s="4">
        <v>48595046</v>
      </c>
      <c r="I2545" s="4" t="s">
        <v>82</v>
      </c>
      <c r="J2545" s="12" t="s">
        <v>51</v>
      </c>
      <c r="K2545" s="11">
        <v>0.44890000000000002</v>
      </c>
      <c r="L2545" s="11">
        <f t="shared" si="39"/>
        <v>0.44890000000000002</v>
      </c>
      <c r="M2545">
        <v>-1.4800000000000001E-2</v>
      </c>
      <c r="N2545" s="52">
        <v>3.0999999999999999E-3</v>
      </c>
      <c r="O2545" s="1">
        <v>1.443E-6</v>
      </c>
      <c r="P2545" t="s">
        <v>83</v>
      </c>
      <c r="Q2545">
        <v>247107</v>
      </c>
    </row>
    <row r="2546" spans="1:17">
      <c r="A2546" t="s">
        <v>10686</v>
      </c>
      <c r="B2546" t="s">
        <v>10687</v>
      </c>
      <c r="C2546" t="s">
        <v>952</v>
      </c>
      <c r="D2546">
        <v>1</v>
      </c>
      <c r="E2546" s="1" t="s">
        <v>139</v>
      </c>
      <c r="F2546">
        <v>7.1341197406902396E-4</v>
      </c>
      <c r="G2546" s="10">
        <v>11</v>
      </c>
      <c r="H2546" s="4">
        <v>48607182</v>
      </c>
      <c r="I2546" s="4" t="s">
        <v>82</v>
      </c>
      <c r="J2546" s="12" t="s">
        <v>50</v>
      </c>
      <c r="K2546" s="11">
        <v>0.55149999999999999</v>
      </c>
      <c r="L2546" s="11">
        <f t="shared" si="39"/>
        <v>0.44850000000000001</v>
      </c>
      <c r="M2546">
        <v>1.47E-2</v>
      </c>
      <c r="N2546" s="52">
        <v>3.0999999999999999E-3</v>
      </c>
      <c r="O2546" s="1">
        <v>1.6300000000000001E-6</v>
      </c>
      <c r="P2546" t="s">
        <v>52</v>
      </c>
      <c r="Q2546">
        <v>247107</v>
      </c>
    </row>
    <row r="2547" spans="1:17">
      <c r="A2547" t="s">
        <v>10688</v>
      </c>
      <c r="B2547" t="s">
        <v>10689</v>
      </c>
      <c r="C2547" t="s">
        <v>952</v>
      </c>
      <c r="D2547">
        <v>1</v>
      </c>
      <c r="E2547" s="1" t="s">
        <v>139</v>
      </c>
      <c r="F2547">
        <v>7.1341197406902396E-4</v>
      </c>
      <c r="G2547" s="10">
        <v>11</v>
      </c>
      <c r="H2547" s="4">
        <v>48609735</v>
      </c>
      <c r="I2547" s="4" t="s">
        <v>82</v>
      </c>
      <c r="J2547" s="12" t="s">
        <v>51</v>
      </c>
      <c r="K2547" s="11">
        <v>0.55169999999999997</v>
      </c>
      <c r="L2547" s="11">
        <f t="shared" si="39"/>
        <v>0.44830000000000003</v>
      </c>
      <c r="M2547">
        <v>1.47E-2</v>
      </c>
      <c r="N2547" s="52">
        <v>3.0999999999999999E-3</v>
      </c>
      <c r="O2547" s="1">
        <v>1.6360000000000001E-6</v>
      </c>
      <c r="P2547" t="s">
        <v>52</v>
      </c>
      <c r="Q2547">
        <v>247107</v>
      </c>
    </row>
    <row r="2548" spans="1:17">
      <c r="A2548" t="s">
        <v>10690</v>
      </c>
      <c r="B2548" t="s">
        <v>10691</v>
      </c>
      <c r="C2548" t="s">
        <v>952</v>
      </c>
      <c r="D2548">
        <v>1</v>
      </c>
      <c r="E2548" s="1" t="s">
        <v>139</v>
      </c>
      <c r="F2548">
        <v>7.1341197406902396E-4</v>
      </c>
      <c r="G2548" s="10">
        <v>11</v>
      </c>
      <c r="H2548" s="4">
        <v>48611400</v>
      </c>
      <c r="I2548" s="4" t="s">
        <v>82</v>
      </c>
      <c r="J2548" s="12" t="s">
        <v>51</v>
      </c>
      <c r="K2548" s="11">
        <v>0.44829999999999998</v>
      </c>
      <c r="L2548" s="11">
        <f t="shared" si="39"/>
        <v>0.44829999999999998</v>
      </c>
      <c r="M2548">
        <v>-1.47E-2</v>
      </c>
      <c r="N2548" s="52">
        <v>3.0999999999999999E-3</v>
      </c>
      <c r="O2548" s="1">
        <v>1.7659999999999999E-6</v>
      </c>
      <c r="P2548" t="s">
        <v>83</v>
      </c>
      <c r="Q2548">
        <v>247107</v>
      </c>
    </row>
    <row r="2549" spans="1:17">
      <c r="A2549" t="s">
        <v>10692</v>
      </c>
      <c r="B2549" t="s">
        <v>10693</v>
      </c>
      <c r="C2549" t="s">
        <v>952</v>
      </c>
      <c r="D2549">
        <v>1</v>
      </c>
      <c r="E2549" s="1" t="s">
        <v>139</v>
      </c>
      <c r="F2549">
        <v>8.3173022819427601E-4</v>
      </c>
      <c r="G2549" s="10">
        <v>11</v>
      </c>
      <c r="H2549" s="4">
        <v>48611651</v>
      </c>
      <c r="I2549" s="4" t="s">
        <v>82</v>
      </c>
      <c r="J2549" s="12" t="s">
        <v>51</v>
      </c>
      <c r="K2549" s="11">
        <v>0.5514</v>
      </c>
      <c r="L2549" s="11">
        <f t="shared" si="39"/>
        <v>0.4486</v>
      </c>
      <c r="M2549">
        <v>1.4800000000000001E-2</v>
      </c>
      <c r="N2549" s="52">
        <v>3.0999999999999999E-3</v>
      </c>
      <c r="O2549" s="1">
        <v>1.533E-6</v>
      </c>
      <c r="P2549" t="s">
        <v>52</v>
      </c>
      <c r="Q2549">
        <v>247107</v>
      </c>
    </row>
    <row r="2550" spans="1:17">
      <c r="A2550" t="s">
        <v>10694</v>
      </c>
      <c r="B2550" t="s">
        <v>10695</v>
      </c>
      <c r="C2550" t="s">
        <v>952</v>
      </c>
      <c r="D2550">
        <v>1</v>
      </c>
      <c r="E2550" s="1" t="s">
        <v>139</v>
      </c>
      <c r="F2550">
        <v>8.3173022819427601E-4</v>
      </c>
      <c r="G2550" s="10">
        <v>11</v>
      </c>
      <c r="H2550" s="4">
        <v>48615658</v>
      </c>
      <c r="I2550" s="4" t="s">
        <v>50</v>
      </c>
      <c r="J2550" s="12" t="s">
        <v>62</v>
      </c>
      <c r="K2550" s="11">
        <v>0.55079999999999996</v>
      </c>
      <c r="L2550" s="11">
        <f t="shared" si="39"/>
        <v>0.44920000000000004</v>
      </c>
      <c r="M2550">
        <v>1.4800000000000001E-2</v>
      </c>
      <c r="N2550" s="52">
        <v>3.0999999999999999E-3</v>
      </c>
      <c r="O2550" s="1">
        <v>1.407E-6</v>
      </c>
      <c r="P2550" t="s">
        <v>52</v>
      </c>
      <c r="Q2550">
        <v>247107</v>
      </c>
    </row>
    <row r="2551" spans="1:17">
      <c r="A2551" t="s">
        <v>10696</v>
      </c>
      <c r="B2551" t="s">
        <v>10697</v>
      </c>
      <c r="C2551" t="s">
        <v>952</v>
      </c>
      <c r="D2551">
        <v>1</v>
      </c>
      <c r="E2551" s="1" t="s">
        <v>139</v>
      </c>
      <c r="F2551">
        <v>7.1341197406902396E-4</v>
      </c>
      <c r="G2551" s="10">
        <v>11</v>
      </c>
      <c r="H2551" s="4">
        <v>48619321</v>
      </c>
      <c r="I2551" s="4" t="s">
        <v>82</v>
      </c>
      <c r="J2551" s="12" t="s">
        <v>51</v>
      </c>
      <c r="K2551" s="11">
        <v>0.4486</v>
      </c>
      <c r="L2551" s="11">
        <f t="shared" si="39"/>
        <v>0.4486</v>
      </c>
      <c r="M2551">
        <v>-1.47E-2</v>
      </c>
      <c r="N2551" s="52">
        <v>3.0999999999999999E-3</v>
      </c>
      <c r="O2551" s="1">
        <v>1.6479999999999999E-6</v>
      </c>
      <c r="P2551" t="s">
        <v>83</v>
      </c>
      <c r="Q2551">
        <v>247107</v>
      </c>
    </row>
    <row r="2552" spans="1:17">
      <c r="A2552" t="s">
        <v>10698</v>
      </c>
      <c r="B2552" t="s">
        <v>10699</v>
      </c>
      <c r="C2552" t="s">
        <v>952</v>
      </c>
      <c r="D2552">
        <v>1</v>
      </c>
      <c r="E2552" s="1" t="s">
        <v>139</v>
      </c>
      <c r="F2552">
        <v>6.1256208716979697E-4</v>
      </c>
      <c r="G2552" s="10">
        <v>11</v>
      </c>
      <c r="H2552" s="4">
        <v>48624725</v>
      </c>
      <c r="I2552" s="4" t="s">
        <v>82</v>
      </c>
      <c r="J2552" s="12" t="s">
        <v>62</v>
      </c>
      <c r="K2552" s="11">
        <v>0.55120000000000002</v>
      </c>
      <c r="L2552" s="11">
        <f t="shared" si="39"/>
        <v>0.44879999999999998</v>
      </c>
      <c r="M2552">
        <v>1.46E-2</v>
      </c>
      <c r="N2552" s="52">
        <v>3.0999999999999999E-3</v>
      </c>
      <c r="O2552" s="1">
        <v>1.841E-6</v>
      </c>
      <c r="P2552" t="s">
        <v>52</v>
      </c>
      <c r="Q2552">
        <v>247107</v>
      </c>
    </row>
    <row r="2553" spans="1:17">
      <c r="A2553" t="s">
        <v>10700</v>
      </c>
      <c r="B2553" t="s">
        <v>10701</v>
      </c>
      <c r="C2553" t="s">
        <v>952</v>
      </c>
      <c r="D2553">
        <v>1</v>
      </c>
      <c r="E2553" s="1" t="s">
        <v>139</v>
      </c>
      <c r="F2553">
        <v>6.1256208716979697E-4</v>
      </c>
      <c r="G2553" s="10">
        <v>11</v>
      </c>
      <c r="H2553" s="4">
        <v>48629067</v>
      </c>
      <c r="I2553" s="4" t="s">
        <v>82</v>
      </c>
      <c r="J2553" s="12" t="s">
        <v>50</v>
      </c>
      <c r="K2553" s="11">
        <v>0.54959999999999998</v>
      </c>
      <c r="L2553" s="11">
        <f t="shared" si="39"/>
        <v>0.45040000000000002</v>
      </c>
      <c r="M2553">
        <v>1.46E-2</v>
      </c>
      <c r="N2553" s="52">
        <v>3.0999999999999999E-3</v>
      </c>
      <c r="O2553" s="1">
        <v>2.615E-6</v>
      </c>
      <c r="P2553" t="s">
        <v>52</v>
      </c>
      <c r="Q2553">
        <v>247107</v>
      </c>
    </row>
    <row r="2554" spans="1:17">
      <c r="A2554" t="s">
        <v>10702</v>
      </c>
      <c r="B2554" t="s">
        <v>10703</v>
      </c>
      <c r="C2554" t="s">
        <v>952</v>
      </c>
      <c r="D2554">
        <v>1</v>
      </c>
      <c r="E2554" s="1" t="s">
        <v>139</v>
      </c>
      <c r="F2554">
        <v>2.5089757130163098E-4</v>
      </c>
      <c r="G2554" s="10">
        <v>11</v>
      </c>
      <c r="H2554" s="4">
        <v>48635558</v>
      </c>
      <c r="I2554" s="4" t="s">
        <v>50</v>
      </c>
      <c r="J2554" s="12" t="s">
        <v>62</v>
      </c>
      <c r="K2554" s="11">
        <v>0.48139999999999999</v>
      </c>
      <c r="L2554" s="11">
        <f t="shared" si="39"/>
        <v>0.48139999999999999</v>
      </c>
      <c r="M2554">
        <v>-1.4E-2</v>
      </c>
      <c r="N2554" s="52">
        <v>3.0999999999999999E-3</v>
      </c>
      <c r="O2554" s="1">
        <v>6.2430000000000002E-6</v>
      </c>
      <c r="P2554" t="s">
        <v>193</v>
      </c>
      <c r="Q2554">
        <v>247107</v>
      </c>
    </row>
    <row r="2555" spans="1:17">
      <c r="A2555" t="s">
        <v>10704</v>
      </c>
      <c r="B2555" t="s">
        <v>10705</v>
      </c>
      <c r="C2555" t="s">
        <v>952</v>
      </c>
      <c r="D2555">
        <v>1</v>
      </c>
      <c r="E2555" s="1" t="s">
        <v>139</v>
      </c>
      <c r="F2555">
        <v>2.1700455621023401E-4</v>
      </c>
      <c r="G2555" s="10">
        <v>11</v>
      </c>
      <c r="H2555" s="4">
        <v>48637889</v>
      </c>
      <c r="I2555" s="4" t="s">
        <v>82</v>
      </c>
      <c r="J2555" s="12" t="s">
        <v>51</v>
      </c>
      <c r="K2555" s="11">
        <v>0.48280000000000001</v>
      </c>
      <c r="L2555" s="11">
        <f t="shared" si="39"/>
        <v>0.48280000000000001</v>
      </c>
      <c r="M2555">
        <v>-1.3899999999999999E-2</v>
      </c>
      <c r="N2555" s="52">
        <v>3.0999999999999999E-3</v>
      </c>
      <c r="O2555" s="1">
        <v>6.516E-6</v>
      </c>
      <c r="P2555" t="s">
        <v>193</v>
      </c>
      <c r="Q2555">
        <v>247107</v>
      </c>
    </row>
    <row r="2556" spans="1:17">
      <c r="A2556" t="s">
        <v>10706</v>
      </c>
      <c r="B2556" t="s">
        <v>10707</v>
      </c>
      <c r="C2556" t="s">
        <v>952</v>
      </c>
      <c r="D2556">
        <v>1</v>
      </c>
      <c r="E2556" s="1" t="s">
        <v>139</v>
      </c>
      <c r="F2556">
        <v>2.9038613283518302E-4</v>
      </c>
      <c r="G2556" s="10">
        <v>11</v>
      </c>
      <c r="H2556" s="4">
        <v>48638857</v>
      </c>
      <c r="I2556" s="4" t="s">
        <v>82</v>
      </c>
      <c r="J2556" s="12" t="s">
        <v>51</v>
      </c>
      <c r="K2556" s="11">
        <v>0.51790000000000003</v>
      </c>
      <c r="L2556" s="11">
        <f t="shared" si="39"/>
        <v>0.48209999999999997</v>
      </c>
      <c r="M2556">
        <v>1.41E-2</v>
      </c>
      <c r="N2556" s="52">
        <v>3.0999999999999999E-3</v>
      </c>
      <c r="O2556" s="1">
        <v>5.383E-6</v>
      </c>
      <c r="P2556" t="s">
        <v>63</v>
      </c>
      <c r="Q2556">
        <v>247107</v>
      </c>
    </row>
    <row r="2557" spans="1:17">
      <c r="A2557" t="s">
        <v>10708</v>
      </c>
      <c r="B2557" t="s">
        <v>10709</v>
      </c>
      <c r="C2557" t="s">
        <v>952</v>
      </c>
      <c r="D2557">
        <v>1</v>
      </c>
      <c r="E2557" s="1" t="s">
        <v>139</v>
      </c>
      <c r="F2557">
        <v>2.1700455621023401E-4</v>
      </c>
      <c r="G2557" s="10">
        <v>11</v>
      </c>
      <c r="H2557" s="4">
        <v>48640485</v>
      </c>
      <c r="I2557" s="4" t="s">
        <v>50</v>
      </c>
      <c r="J2557" s="12" t="s">
        <v>62</v>
      </c>
      <c r="K2557" s="11">
        <v>0.51819999999999999</v>
      </c>
      <c r="L2557" s="11">
        <f t="shared" si="39"/>
        <v>0.48180000000000001</v>
      </c>
      <c r="M2557">
        <v>1.3899999999999999E-2</v>
      </c>
      <c r="N2557" s="52">
        <v>3.0999999999999999E-3</v>
      </c>
      <c r="O2557" s="1">
        <v>6.686E-6</v>
      </c>
      <c r="P2557" t="s">
        <v>63</v>
      </c>
      <c r="Q2557">
        <v>247107</v>
      </c>
    </row>
    <row r="2558" spans="1:17">
      <c r="A2558" t="s">
        <v>10710</v>
      </c>
      <c r="B2558" t="s">
        <v>10711</v>
      </c>
      <c r="C2558" t="s">
        <v>952</v>
      </c>
      <c r="D2558">
        <v>1</v>
      </c>
      <c r="E2558" s="1" t="s">
        <v>139</v>
      </c>
      <c r="F2558">
        <v>2.5089757130163098E-4</v>
      </c>
      <c r="G2558" s="10">
        <v>11</v>
      </c>
      <c r="H2558" s="4">
        <v>48642030</v>
      </c>
      <c r="I2558" s="4" t="s">
        <v>82</v>
      </c>
      <c r="J2558" s="12" t="s">
        <v>51</v>
      </c>
      <c r="K2558" s="11">
        <v>0.51770000000000005</v>
      </c>
      <c r="L2558" s="11">
        <f t="shared" si="39"/>
        <v>0.48229999999999995</v>
      </c>
      <c r="M2558">
        <v>1.4E-2</v>
      </c>
      <c r="N2558" s="52">
        <v>3.0999999999999999E-3</v>
      </c>
      <c r="O2558" s="1">
        <v>6.4019999999999999E-6</v>
      </c>
      <c r="P2558" t="s">
        <v>63</v>
      </c>
      <c r="Q2558">
        <v>247107</v>
      </c>
    </row>
    <row r="2559" spans="1:17">
      <c r="A2559" t="s">
        <v>10712</v>
      </c>
      <c r="B2559" t="s">
        <v>10713</v>
      </c>
      <c r="C2559" t="s">
        <v>952</v>
      </c>
      <c r="D2559">
        <v>1</v>
      </c>
      <c r="E2559" s="1" t="s">
        <v>139</v>
      </c>
      <c r="F2559">
        <v>2.7793402899425499E-4</v>
      </c>
      <c r="G2559" s="10">
        <v>11</v>
      </c>
      <c r="H2559" s="4">
        <v>48675371</v>
      </c>
      <c r="I2559" s="4" t="s">
        <v>50</v>
      </c>
      <c r="J2559" s="12" t="s">
        <v>62</v>
      </c>
      <c r="K2559" s="11">
        <v>0.12770000000000001</v>
      </c>
      <c r="L2559" s="11">
        <f t="shared" si="39"/>
        <v>0.12770000000000001</v>
      </c>
      <c r="M2559">
        <v>-2.0899999999999998E-2</v>
      </c>
      <c r="N2559" s="52">
        <v>4.7000000000000002E-3</v>
      </c>
      <c r="O2559" s="1">
        <v>8.7530000000000007E-6</v>
      </c>
      <c r="P2559" t="s">
        <v>83</v>
      </c>
      <c r="Q2559">
        <v>242227</v>
      </c>
    </row>
    <row r="2560" spans="1:17">
      <c r="A2560" t="s">
        <v>10714</v>
      </c>
      <c r="B2560" t="s">
        <v>10715</v>
      </c>
      <c r="C2560" t="s">
        <v>952</v>
      </c>
      <c r="D2560">
        <v>1</v>
      </c>
      <c r="E2560" s="1" t="s">
        <v>139</v>
      </c>
      <c r="F2560">
        <v>3.1959788592333098E-4</v>
      </c>
      <c r="G2560" s="10">
        <v>11</v>
      </c>
      <c r="H2560" s="4">
        <v>48675939</v>
      </c>
      <c r="I2560" s="4" t="s">
        <v>50</v>
      </c>
      <c r="J2560" s="12" t="s">
        <v>62</v>
      </c>
      <c r="K2560" s="11">
        <v>0.51600000000000001</v>
      </c>
      <c r="L2560" s="11">
        <f t="shared" si="39"/>
        <v>0.48399999999999999</v>
      </c>
      <c r="M2560">
        <v>1.46E-2</v>
      </c>
      <c r="N2560" s="52">
        <v>3.2000000000000002E-3</v>
      </c>
      <c r="O2560" s="1">
        <v>4.2429999999999999E-6</v>
      </c>
      <c r="P2560" t="s">
        <v>63</v>
      </c>
      <c r="Q2560">
        <v>239465</v>
      </c>
    </row>
    <row r="2561" spans="1:17">
      <c r="A2561" t="s">
        <v>10716</v>
      </c>
      <c r="B2561" t="s">
        <v>10717</v>
      </c>
      <c r="C2561" t="s">
        <v>952</v>
      </c>
      <c r="D2561">
        <v>1</v>
      </c>
      <c r="E2561" s="1" t="s">
        <v>139</v>
      </c>
      <c r="F2561">
        <v>2.40791871240252E-4</v>
      </c>
      <c r="G2561" s="10">
        <v>11</v>
      </c>
      <c r="H2561" s="4">
        <v>48678992</v>
      </c>
      <c r="I2561" s="4" t="s">
        <v>82</v>
      </c>
      <c r="J2561" s="12" t="s">
        <v>62</v>
      </c>
      <c r="K2561" s="11">
        <v>0.5131</v>
      </c>
      <c r="L2561" s="11">
        <f t="shared" si="39"/>
        <v>0.4869</v>
      </c>
      <c r="M2561">
        <v>1.44E-2</v>
      </c>
      <c r="N2561" s="52">
        <v>3.2000000000000002E-3</v>
      </c>
      <c r="O2561" s="1">
        <v>4.566E-6</v>
      </c>
      <c r="P2561" t="s">
        <v>63</v>
      </c>
      <c r="Q2561">
        <v>241196</v>
      </c>
    </row>
    <row r="2562" spans="1:17">
      <c r="A2562" t="s">
        <v>10718</v>
      </c>
      <c r="B2562" t="s">
        <v>10719</v>
      </c>
      <c r="C2562" t="s">
        <v>952</v>
      </c>
      <c r="D2562">
        <v>1</v>
      </c>
      <c r="E2562" s="1" t="s">
        <v>139</v>
      </c>
      <c r="F2562">
        <v>6.1256208716979697E-4</v>
      </c>
      <c r="G2562" s="10">
        <v>11</v>
      </c>
      <c r="H2562" s="4">
        <v>48679467</v>
      </c>
      <c r="I2562" s="4" t="s">
        <v>82</v>
      </c>
      <c r="J2562" s="12" t="s">
        <v>51</v>
      </c>
      <c r="K2562" s="11">
        <v>0.48270000000000002</v>
      </c>
      <c r="L2562" s="11">
        <f t="shared" si="39"/>
        <v>0.48270000000000002</v>
      </c>
      <c r="M2562">
        <v>-1.46E-2</v>
      </c>
      <c r="N2562" s="52">
        <v>3.0999999999999999E-3</v>
      </c>
      <c r="O2562" s="1">
        <v>3.703E-6</v>
      </c>
      <c r="P2562" t="s">
        <v>193</v>
      </c>
      <c r="Q2562">
        <v>241196</v>
      </c>
    </row>
    <row r="2563" spans="1:17">
      <c r="A2563" t="s">
        <v>10720</v>
      </c>
      <c r="B2563" t="s">
        <v>10721</v>
      </c>
      <c r="C2563" t="s">
        <v>952</v>
      </c>
      <c r="D2563">
        <v>1</v>
      </c>
      <c r="E2563" s="1" t="s">
        <v>139</v>
      </c>
      <c r="F2563">
        <v>5.2651608592526298E-4</v>
      </c>
      <c r="G2563" s="10">
        <v>11</v>
      </c>
      <c r="H2563" s="4">
        <v>48685714</v>
      </c>
      <c r="I2563" s="4" t="s">
        <v>82</v>
      </c>
      <c r="J2563" s="12" t="s">
        <v>51</v>
      </c>
      <c r="K2563" s="11">
        <v>0.51749999999999996</v>
      </c>
      <c r="L2563" s="11">
        <f t="shared" si="39"/>
        <v>0.48250000000000004</v>
      </c>
      <c r="M2563">
        <v>1.4500000000000001E-2</v>
      </c>
      <c r="N2563" s="52">
        <v>3.0999999999999999E-3</v>
      </c>
      <c r="O2563" s="1">
        <v>3.8770000000000003E-6</v>
      </c>
      <c r="P2563" t="s">
        <v>63</v>
      </c>
      <c r="Q2563">
        <v>241196</v>
      </c>
    </row>
    <row r="2564" spans="1:17">
      <c r="A2564" t="s">
        <v>10722</v>
      </c>
      <c r="B2564" t="s">
        <v>10723</v>
      </c>
      <c r="C2564" t="s">
        <v>952</v>
      </c>
      <c r="D2564">
        <v>1</v>
      </c>
      <c r="E2564" s="1" t="s">
        <v>139</v>
      </c>
      <c r="F2564">
        <v>1.9137437274128799E-4</v>
      </c>
      <c r="G2564" s="10">
        <v>11</v>
      </c>
      <c r="H2564" s="4">
        <v>48699032</v>
      </c>
      <c r="I2564" s="4" t="s">
        <v>82</v>
      </c>
      <c r="J2564" s="12" t="s">
        <v>51</v>
      </c>
      <c r="K2564" s="11">
        <v>0.47789999999999999</v>
      </c>
      <c r="L2564" s="11">
        <f t="shared" si="39"/>
        <v>0.47789999999999999</v>
      </c>
      <c r="M2564">
        <v>-1.55E-2</v>
      </c>
      <c r="N2564" s="52">
        <v>3.5000000000000001E-3</v>
      </c>
      <c r="O2564" s="1">
        <v>6.9720000000000003E-6</v>
      </c>
      <c r="P2564" t="s">
        <v>193</v>
      </c>
      <c r="Q2564">
        <v>192819</v>
      </c>
    </row>
    <row r="2565" spans="1:17">
      <c r="A2565" t="s">
        <v>10724</v>
      </c>
      <c r="B2565" t="s">
        <v>10725</v>
      </c>
      <c r="C2565" t="s">
        <v>952</v>
      </c>
      <c r="D2565">
        <v>1</v>
      </c>
      <c r="E2565" s="1" t="s">
        <v>139</v>
      </c>
      <c r="F2565">
        <v>1.9137437274128799E-4</v>
      </c>
      <c r="G2565" s="10">
        <v>11</v>
      </c>
      <c r="H2565" s="4">
        <v>48705801</v>
      </c>
      <c r="I2565" s="4" t="s">
        <v>50</v>
      </c>
      <c r="J2565" s="12" t="s">
        <v>62</v>
      </c>
      <c r="K2565" s="11">
        <v>0.47799999999999998</v>
      </c>
      <c r="L2565" s="11">
        <f t="shared" si="39"/>
        <v>0.47799999999999998</v>
      </c>
      <c r="M2565">
        <v>-1.55E-2</v>
      </c>
      <c r="N2565" s="52">
        <v>3.5000000000000001E-3</v>
      </c>
      <c r="O2565" s="1">
        <v>7.2060000000000001E-6</v>
      </c>
      <c r="P2565" t="s">
        <v>193</v>
      </c>
      <c r="Q2565">
        <v>192819</v>
      </c>
    </row>
    <row r="2566" spans="1:17">
      <c r="A2566" t="s">
        <v>10726</v>
      </c>
      <c r="B2566" t="s">
        <v>10727</v>
      </c>
      <c r="C2566" t="s">
        <v>952</v>
      </c>
      <c r="D2566">
        <v>1</v>
      </c>
      <c r="E2566" s="1" t="s">
        <v>139</v>
      </c>
      <c r="F2566">
        <v>1.9137437274128799E-4</v>
      </c>
      <c r="G2566" s="10">
        <v>11</v>
      </c>
      <c r="H2566" s="4">
        <v>48721034</v>
      </c>
      <c r="I2566" s="4" t="s">
        <v>50</v>
      </c>
      <c r="J2566" s="12" t="s">
        <v>62</v>
      </c>
      <c r="K2566" s="11">
        <v>0.52200000000000002</v>
      </c>
      <c r="L2566" s="11">
        <f t="shared" si="39"/>
        <v>0.47799999999999998</v>
      </c>
      <c r="M2566">
        <v>1.55E-2</v>
      </c>
      <c r="N2566" s="52">
        <v>3.5000000000000001E-3</v>
      </c>
      <c r="O2566" s="1">
        <v>7.9969999999999998E-6</v>
      </c>
      <c r="P2566" t="s">
        <v>63</v>
      </c>
      <c r="Q2566">
        <v>192819</v>
      </c>
    </row>
    <row r="2567" spans="1:17">
      <c r="A2567" t="s">
        <v>10728</v>
      </c>
      <c r="B2567" t="s">
        <v>10729</v>
      </c>
      <c r="C2567" t="s">
        <v>952</v>
      </c>
      <c r="D2567">
        <v>1</v>
      </c>
      <c r="E2567" s="1" t="s">
        <v>139</v>
      </c>
      <c r="F2567">
        <v>1.9137437274128799E-4</v>
      </c>
      <c r="G2567" s="10">
        <v>11</v>
      </c>
      <c r="H2567" s="4">
        <v>48725877</v>
      </c>
      <c r="I2567" s="4" t="s">
        <v>62</v>
      </c>
      <c r="J2567" s="12" t="s">
        <v>51</v>
      </c>
      <c r="K2567" s="11">
        <v>0.47770000000000001</v>
      </c>
      <c r="L2567" s="11">
        <f t="shared" ref="L2567:L2630" si="40">IF(K2567&gt;0.5,1-K2567,K2567)</f>
        <v>0.47770000000000001</v>
      </c>
      <c r="M2567">
        <v>-1.55E-2</v>
      </c>
      <c r="N2567" s="52">
        <v>3.5000000000000001E-3</v>
      </c>
      <c r="O2567" s="1">
        <v>7.345E-6</v>
      </c>
      <c r="P2567" t="s">
        <v>193</v>
      </c>
      <c r="Q2567">
        <v>192819</v>
      </c>
    </row>
    <row r="2568" spans="1:17">
      <c r="A2568" t="s">
        <v>10730</v>
      </c>
      <c r="B2568" t="s">
        <v>10731</v>
      </c>
      <c r="C2568" t="s">
        <v>952</v>
      </c>
      <c r="D2568">
        <v>1</v>
      </c>
      <c r="E2568" s="1" t="s">
        <v>139</v>
      </c>
      <c r="F2568">
        <v>1.9137437274128799E-4</v>
      </c>
      <c r="G2568" s="10">
        <v>11</v>
      </c>
      <c r="H2568" s="4">
        <v>48739653</v>
      </c>
      <c r="I2568" s="4" t="s">
        <v>82</v>
      </c>
      <c r="J2568" s="12" t="s">
        <v>51</v>
      </c>
      <c r="K2568" s="11">
        <v>0.47889999999999999</v>
      </c>
      <c r="L2568" s="11">
        <f t="shared" si="40"/>
        <v>0.47889999999999999</v>
      </c>
      <c r="M2568">
        <v>-1.55E-2</v>
      </c>
      <c r="N2568" s="52">
        <v>3.5000000000000001E-3</v>
      </c>
      <c r="O2568" s="1">
        <v>7.4070000000000004E-6</v>
      </c>
      <c r="P2568" t="s">
        <v>193</v>
      </c>
      <c r="Q2568">
        <v>192819</v>
      </c>
    </row>
    <row r="2569" spans="1:17">
      <c r="A2569" t="s">
        <v>10732</v>
      </c>
      <c r="B2569" t="s">
        <v>10733</v>
      </c>
      <c r="C2569" t="s">
        <v>952</v>
      </c>
      <c r="D2569">
        <v>1</v>
      </c>
      <c r="E2569" s="1" t="s">
        <v>139</v>
      </c>
      <c r="F2569">
        <v>1.9137437274128799E-4</v>
      </c>
      <c r="G2569" s="10">
        <v>11</v>
      </c>
      <c r="H2569" s="4">
        <v>48742645</v>
      </c>
      <c r="I2569" s="4" t="s">
        <v>50</v>
      </c>
      <c r="J2569" s="12" t="s">
        <v>62</v>
      </c>
      <c r="K2569" s="11">
        <v>0.47889999999999999</v>
      </c>
      <c r="L2569" s="11">
        <f t="shared" si="40"/>
        <v>0.47889999999999999</v>
      </c>
      <c r="M2569">
        <v>-1.55E-2</v>
      </c>
      <c r="N2569" s="52">
        <v>3.5000000000000001E-3</v>
      </c>
      <c r="O2569" s="1">
        <v>7.7700000000000001E-6</v>
      </c>
      <c r="P2569" t="s">
        <v>193</v>
      </c>
      <c r="Q2569">
        <v>192819</v>
      </c>
    </row>
    <row r="2570" spans="1:17">
      <c r="A2570" t="s">
        <v>10734</v>
      </c>
      <c r="B2570" t="s">
        <v>10735</v>
      </c>
      <c r="C2570" t="s">
        <v>952</v>
      </c>
      <c r="D2570">
        <v>1</v>
      </c>
      <c r="E2570" s="1" t="s">
        <v>139</v>
      </c>
      <c r="F2570">
        <v>1.9137437274128799E-4</v>
      </c>
      <c r="G2570" s="10">
        <v>11</v>
      </c>
      <c r="H2570" s="4">
        <v>48742772</v>
      </c>
      <c r="I2570" s="4" t="s">
        <v>50</v>
      </c>
      <c r="J2570" s="12" t="s">
        <v>62</v>
      </c>
      <c r="K2570" s="11">
        <v>0.52100000000000002</v>
      </c>
      <c r="L2570" s="11">
        <f t="shared" si="40"/>
        <v>0.47899999999999998</v>
      </c>
      <c r="M2570">
        <v>1.55E-2</v>
      </c>
      <c r="N2570" s="52">
        <v>3.5000000000000001E-3</v>
      </c>
      <c r="O2570" s="1">
        <v>7.6939999999999995E-6</v>
      </c>
      <c r="P2570" t="s">
        <v>63</v>
      </c>
      <c r="Q2570">
        <v>192819</v>
      </c>
    </row>
    <row r="2571" spans="1:17">
      <c r="A2571" t="s">
        <v>10736</v>
      </c>
      <c r="B2571" t="s">
        <v>10737</v>
      </c>
      <c r="C2571" t="s">
        <v>952</v>
      </c>
      <c r="D2571">
        <v>1</v>
      </c>
      <c r="E2571" s="1" t="s">
        <v>139</v>
      </c>
      <c r="F2571">
        <v>1.9137437274128799E-4</v>
      </c>
      <c r="G2571" s="10">
        <v>11</v>
      </c>
      <c r="H2571" s="4">
        <v>48759085</v>
      </c>
      <c r="I2571" s="4" t="s">
        <v>82</v>
      </c>
      <c r="J2571" s="12" t="s">
        <v>51</v>
      </c>
      <c r="K2571" s="11">
        <v>0.52110000000000001</v>
      </c>
      <c r="L2571" s="11">
        <f t="shared" si="40"/>
        <v>0.47889999999999999</v>
      </c>
      <c r="M2571">
        <v>1.55E-2</v>
      </c>
      <c r="N2571" s="52">
        <v>3.5000000000000001E-3</v>
      </c>
      <c r="O2571" s="1">
        <v>7.0260000000000002E-6</v>
      </c>
      <c r="P2571" t="s">
        <v>63</v>
      </c>
      <c r="Q2571">
        <v>192819</v>
      </c>
    </row>
    <row r="2572" spans="1:17">
      <c r="A2572" t="s">
        <v>10738</v>
      </c>
      <c r="B2572" t="s">
        <v>10739</v>
      </c>
      <c r="C2572" t="s">
        <v>952</v>
      </c>
      <c r="D2572">
        <v>1</v>
      </c>
      <c r="E2572" s="1" t="s">
        <v>139</v>
      </c>
      <c r="F2572">
        <v>3.5733978748576901E-4</v>
      </c>
      <c r="G2572" s="10">
        <v>11</v>
      </c>
      <c r="H2572" s="4">
        <v>48765408</v>
      </c>
      <c r="I2572" s="4" t="s">
        <v>82</v>
      </c>
      <c r="J2572" s="12" t="s">
        <v>51</v>
      </c>
      <c r="K2572" s="11">
        <v>0.12889999999999999</v>
      </c>
      <c r="L2572" s="11">
        <f t="shared" si="40"/>
        <v>0.12889999999999999</v>
      </c>
      <c r="M2572">
        <v>-2.3300000000000001E-2</v>
      </c>
      <c r="N2572" s="52">
        <v>5.1999999999999998E-3</v>
      </c>
      <c r="O2572" s="1">
        <v>6.1739999999999997E-6</v>
      </c>
      <c r="P2572" t="s">
        <v>83</v>
      </c>
      <c r="Q2572">
        <v>192819</v>
      </c>
    </row>
    <row r="2573" spans="1:17">
      <c r="A2573" t="s">
        <v>10740</v>
      </c>
      <c r="B2573" t="s">
        <v>10741</v>
      </c>
      <c r="C2573" t="s">
        <v>952</v>
      </c>
      <c r="D2573">
        <v>1</v>
      </c>
      <c r="E2573" s="1" t="s">
        <v>139</v>
      </c>
      <c r="F2573">
        <v>4.2481216941185401E-4</v>
      </c>
      <c r="G2573" s="10">
        <v>11</v>
      </c>
      <c r="H2573" s="4">
        <v>48765487</v>
      </c>
      <c r="I2573" s="4" t="s">
        <v>50</v>
      </c>
      <c r="J2573" s="12" t="s">
        <v>62</v>
      </c>
      <c r="K2573" s="11">
        <v>0.12889999999999999</v>
      </c>
      <c r="L2573" s="11">
        <f t="shared" si="40"/>
        <v>0.12889999999999999</v>
      </c>
      <c r="M2573">
        <v>-2.35E-2</v>
      </c>
      <c r="N2573" s="52">
        <v>5.1999999999999998E-3</v>
      </c>
      <c r="O2573" s="1">
        <v>5.3399999999999997E-6</v>
      </c>
      <c r="P2573" t="s">
        <v>83</v>
      </c>
      <c r="Q2573">
        <v>192819</v>
      </c>
    </row>
    <row r="2574" spans="1:17">
      <c r="A2574" t="s">
        <v>10742</v>
      </c>
      <c r="B2574" t="s">
        <v>10743</v>
      </c>
      <c r="C2574" t="s">
        <v>952</v>
      </c>
      <c r="D2574">
        <v>1</v>
      </c>
      <c r="E2574" s="1" t="s">
        <v>139</v>
      </c>
      <c r="F2574">
        <v>1.9137437274128799E-4</v>
      </c>
      <c r="G2574" s="10">
        <v>11</v>
      </c>
      <c r="H2574" s="4">
        <v>48811550</v>
      </c>
      <c r="I2574" s="4" t="s">
        <v>82</v>
      </c>
      <c r="J2574" s="12" t="s">
        <v>50</v>
      </c>
      <c r="K2574" s="11">
        <v>0.47910000000000003</v>
      </c>
      <c r="L2574" s="11">
        <f t="shared" si="40"/>
        <v>0.47910000000000003</v>
      </c>
      <c r="M2574">
        <v>-1.55E-2</v>
      </c>
      <c r="N2574" s="52">
        <v>3.5000000000000001E-3</v>
      </c>
      <c r="O2574" s="1">
        <v>7.8359999999999992E-6</v>
      </c>
      <c r="P2574" t="s">
        <v>193</v>
      </c>
      <c r="Q2574">
        <v>192819</v>
      </c>
    </row>
    <row r="2575" spans="1:17">
      <c r="A2575" t="s">
        <v>10744</v>
      </c>
      <c r="B2575" t="s">
        <v>10745</v>
      </c>
      <c r="C2575" t="s">
        <v>952</v>
      </c>
      <c r="D2575">
        <v>1</v>
      </c>
      <c r="E2575" s="1" t="s">
        <v>139</v>
      </c>
      <c r="F2575">
        <v>1.9137437274128799E-4</v>
      </c>
      <c r="G2575" s="10">
        <v>11</v>
      </c>
      <c r="H2575" s="4">
        <v>48811881</v>
      </c>
      <c r="I2575" s="4" t="s">
        <v>82</v>
      </c>
      <c r="J2575" s="12" t="s">
        <v>51</v>
      </c>
      <c r="K2575" s="11">
        <v>0.47920000000000001</v>
      </c>
      <c r="L2575" s="11">
        <f t="shared" si="40"/>
        <v>0.47920000000000001</v>
      </c>
      <c r="M2575">
        <v>-1.55E-2</v>
      </c>
      <c r="N2575" s="52">
        <v>3.5000000000000001E-3</v>
      </c>
      <c r="O2575" s="1">
        <v>6.883E-6</v>
      </c>
      <c r="P2575" t="s">
        <v>193</v>
      </c>
      <c r="Q2575">
        <v>192819</v>
      </c>
    </row>
    <row r="2576" spans="1:17">
      <c r="A2576" t="s">
        <v>10746</v>
      </c>
      <c r="B2576" t="s">
        <v>10747</v>
      </c>
      <c r="C2576" t="s">
        <v>952</v>
      </c>
      <c r="D2576">
        <v>1</v>
      </c>
      <c r="E2576" s="1" t="s">
        <v>139</v>
      </c>
      <c r="F2576">
        <v>4.1483141131975202E-4</v>
      </c>
      <c r="G2576" s="10">
        <v>11</v>
      </c>
      <c r="H2576" s="4">
        <v>48832192</v>
      </c>
      <c r="I2576" s="4" t="s">
        <v>50</v>
      </c>
      <c r="J2576" s="12" t="s">
        <v>62</v>
      </c>
      <c r="K2576" s="11">
        <v>0.5554</v>
      </c>
      <c r="L2576" s="11">
        <f t="shared" si="40"/>
        <v>0.4446</v>
      </c>
      <c r="M2576">
        <v>1.61E-2</v>
      </c>
      <c r="N2576" s="52">
        <v>3.5000000000000001E-3</v>
      </c>
      <c r="O2576" s="1">
        <v>3.9190000000000001E-6</v>
      </c>
      <c r="P2576" t="s">
        <v>52</v>
      </c>
      <c r="Q2576">
        <v>192819</v>
      </c>
    </row>
    <row r="2577" spans="1:17">
      <c r="A2577" t="s">
        <v>10748</v>
      </c>
      <c r="B2577" t="s">
        <v>10749</v>
      </c>
      <c r="C2577" t="s">
        <v>952</v>
      </c>
      <c r="D2577">
        <v>1</v>
      </c>
      <c r="E2577" s="1" t="s">
        <v>139</v>
      </c>
      <c r="F2577">
        <v>2.4686644398079201E-4</v>
      </c>
      <c r="G2577" s="10">
        <v>11</v>
      </c>
      <c r="H2577" s="4">
        <v>48834403</v>
      </c>
      <c r="I2577" s="4" t="s">
        <v>82</v>
      </c>
      <c r="J2577" s="12" t="s">
        <v>50</v>
      </c>
      <c r="K2577" s="11">
        <v>0.47899999999999998</v>
      </c>
      <c r="L2577" s="11">
        <f t="shared" si="40"/>
        <v>0.47899999999999998</v>
      </c>
      <c r="M2577">
        <v>-1.5699999999999999E-2</v>
      </c>
      <c r="N2577" s="52">
        <v>3.5000000000000001E-3</v>
      </c>
      <c r="O2577" s="1">
        <v>6.4620000000000001E-6</v>
      </c>
      <c r="P2577" t="s">
        <v>467</v>
      </c>
      <c r="Q2577">
        <v>189785</v>
      </c>
    </row>
    <row r="2578" spans="1:17">
      <c r="A2578" t="s">
        <v>10750</v>
      </c>
      <c r="B2578" t="s">
        <v>10751</v>
      </c>
      <c r="C2578" t="s">
        <v>952</v>
      </c>
      <c r="D2578">
        <v>1</v>
      </c>
      <c r="E2578" s="1" t="s">
        <v>139</v>
      </c>
      <c r="F2578">
        <v>3.3408337818448199E-4</v>
      </c>
      <c r="G2578" s="10">
        <v>11</v>
      </c>
      <c r="H2578" s="4">
        <v>48858852</v>
      </c>
      <c r="I2578" s="4" t="s">
        <v>82</v>
      </c>
      <c r="J2578" s="12" t="s">
        <v>50</v>
      </c>
      <c r="K2578" s="11">
        <v>0.46639999999999998</v>
      </c>
      <c r="L2578" s="11">
        <f t="shared" si="40"/>
        <v>0.46639999999999998</v>
      </c>
      <c r="M2578">
        <v>-1.6799999999999999E-2</v>
      </c>
      <c r="N2578" s="52">
        <v>3.7000000000000002E-3</v>
      </c>
      <c r="O2578" s="1">
        <v>4.1470000000000003E-6</v>
      </c>
      <c r="P2578" t="s">
        <v>467</v>
      </c>
      <c r="Q2578">
        <v>179700</v>
      </c>
    </row>
    <row r="2579" spans="1:17">
      <c r="A2579" t="s">
        <v>10752</v>
      </c>
      <c r="B2579" t="s">
        <v>10753</v>
      </c>
      <c r="C2579" t="s">
        <v>952</v>
      </c>
      <c r="D2579">
        <v>1</v>
      </c>
      <c r="E2579" s="1" t="s">
        <v>139</v>
      </c>
      <c r="F2579">
        <v>3.1949054671124498E-4</v>
      </c>
      <c r="G2579" s="10">
        <v>11</v>
      </c>
      <c r="H2579" s="4">
        <v>48861247</v>
      </c>
      <c r="I2579" s="4" t="s">
        <v>62</v>
      </c>
      <c r="J2579" s="12" t="s">
        <v>51</v>
      </c>
      <c r="K2579" s="11">
        <v>0.53539999999999999</v>
      </c>
      <c r="L2579" s="11">
        <f t="shared" si="40"/>
        <v>0.46460000000000001</v>
      </c>
      <c r="M2579">
        <v>1.5900000000000001E-2</v>
      </c>
      <c r="N2579" s="52">
        <v>3.5000000000000001E-3</v>
      </c>
      <c r="O2579" s="1">
        <v>5.8969999999999996E-6</v>
      </c>
      <c r="P2579" t="s">
        <v>63</v>
      </c>
      <c r="Q2579">
        <v>192819</v>
      </c>
    </row>
    <row r="2580" spans="1:17">
      <c r="A2580" t="s">
        <v>10754</v>
      </c>
      <c r="B2580" t="s">
        <v>10755</v>
      </c>
      <c r="C2580" t="s">
        <v>952</v>
      </c>
      <c r="D2580">
        <v>1</v>
      </c>
      <c r="E2580" s="1" t="s">
        <v>139</v>
      </c>
      <c r="F2580">
        <v>3.1949054671124498E-4</v>
      </c>
      <c r="G2580" s="10">
        <v>11</v>
      </c>
      <c r="H2580" s="4">
        <v>48888880</v>
      </c>
      <c r="I2580" s="4" t="s">
        <v>82</v>
      </c>
      <c r="J2580" s="12" t="s">
        <v>51</v>
      </c>
      <c r="K2580" s="11">
        <v>0.4798</v>
      </c>
      <c r="L2580" s="11">
        <f t="shared" si="40"/>
        <v>0.4798</v>
      </c>
      <c r="M2580">
        <v>-1.5900000000000001E-2</v>
      </c>
      <c r="N2580" s="52">
        <v>3.5000000000000001E-3</v>
      </c>
      <c r="O2580" s="1">
        <v>4.2760000000000002E-6</v>
      </c>
      <c r="P2580" t="s">
        <v>193</v>
      </c>
      <c r="Q2580">
        <v>192819</v>
      </c>
    </row>
    <row r="2581" spans="1:17">
      <c r="A2581" t="s">
        <v>10756</v>
      </c>
      <c r="B2581" t="s">
        <v>10757</v>
      </c>
      <c r="C2581" t="s">
        <v>952</v>
      </c>
      <c r="D2581">
        <v>1</v>
      </c>
      <c r="E2581" s="1" t="s">
        <v>139</v>
      </c>
      <c r="F2581">
        <v>2.38989606758014E-4</v>
      </c>
      <c r="G2581" s="10">
        <v>11</v>
      </c>
      <c r="H2581" s="4">
        <v>48894306</v>
      </c>
      <c r="I2581" s="4" t="s">
        <v>62</v>
      </c>
      <c r="J2581" s="12" t="s">
        <v>51</v>
      </c>
      <c r="K2581" s="11">
        <v>0.52180000000000004</v>
      </c>
      <c r="L2581" s="11">
        <f t="shared" si="40"/>
        <v>0.47819999999999996</v>
      </c>
      <c r="M2581">
        <v>1.61E-2</v>
      </c>
      <c r="N2581" s="52">
        <v>3.5999999999999999E-3</v>
      </c>
      <c r="O2581" s="1">
        <v>8.0139999999999998E-6</v>
      </c>
      <c r="P2581" t="s">
        <v>1592</v>
      </c>
      <c r="Q2581">
        <v>179700</v>
      </c>
    </row>
    <row r="2582" spans="1:17">
      <c r="A2582" t="s">
        <v>10758</v>
      </c>
      <c r="B2582" t="s">
        <v>10759</v>
      </c>
      <c r="C2582" t="s">
        <v>952</v>
      </c>
      <c r="D2582">
        <v>1</v>
      </c>
      <c r="E2582" s="1" t="s">
        <v>139</v>
      </c>
      <c r="F2582">
        <v>2.1116030493078299E-4</v>
      </c>
      <c r="G2582" s="10">
        <v>11</v>
      </c>
      <c r="H2582" s="4">
        <v>48896393</v>
      </c>
      <c r="I2582" s="4" t="s">
        <v>82</v>
      </c>
      <c r="J2582" s="12" t="s">
        <v>51</v>
      </c>
      <c r="K2582" s="11">
        <v>0.52180000000000004</v>
      </c>
      <c r="L2582" s="11">
        <f t="shared" si="40"/>
        <v>0.47819999999999996</v>
      </c>
      <c r="M2582">
        <v>1.6E-2</v>
      </c>
      <c r="N2582" s="52">
        <v>3.5999999999999999E-3</v>
      </c>
      <c r="O2582" s="1">
        <v>8.0970000000000006E-6</v>
      </c>
      <c r="P2582" t="s">
        <v>1592</v>
      </c>
      <c r="Q2582">
        <v>179700</v>
      </c>
    </row>
    <row r="2583" spans="1:17">
      <c r="A2583" t="s">
        <v>10760</v>
      </c>
      <c r="B2583" t="s">
        <v>10761</v>
      </c>
      <c r="C2583" t="s">
        <v>952</v>
      </c>
      <c r="D2583">
        <v>1</v>
      </c>
      <c r="E2583" s="1" t="s">
        <v>139</v>
      </c>
      <c r="F2583">
        <v>3.3495721047193999E-4</v>
      </c>
      <c r="G2583" s="10">
        <v>11</v>
      </c>
      <c r="H2583" s="4">
        <v>48923756</v>
      </c>
      <c r="I2583" s="4" t="s">
        <v>82</v>
      </c>
      <c r="J2583" s="12" t="s">
        <v>51</v>
      </c>
      <c r="K2583" s="11">
        <v>0.13059999999999999</v>
      </c>
      <c r="L2583" s="11">
        <f t="shared" si="40"/>
        <v>0.13059999999999999</v>
      </c>
      <c r="M2583">
        <v>-2.2800000000000001E-2</v>
      </c>
      <c r="N2583" s="52">
        <v>5.1000000000000004E-3</v>
      </c>
      <c r="O2583" s="1">
        <v>8.3990000000000004E-6</v>
      </c>
      <c r="P2583" t="s">
        <v>193</v>
      </c>
      <c r="Q2583">
        <v>192819</v>
      </c>
    </row>
    <row r="2584" spans="1:17">
      <c r="A2584" t="s">
        <v>10762</v>
      </c>
      <c r="B2584" t="s">
        <v>10763</v>
      </c>
      <c r="C2584" t="s">
        <v>952</v>
      </c>
      <c r="D2584">
        <v>1</v>
      </c>
      <c r="E2584" s="1" t="s">
        <v>139</v>
      </c>
      <c r="F2584">
        <v>3.1959788592333098E-4</v>
      </c>
      <c r="G2584" s="10">
        <v>11</v>
      </c>
      <c r="H2584" s="4">
        <v>48924857</v>
      </c>
      <c r="I2584" s="4" t="s">
        <v>82</v>
      </c>
      <c r="J2584" s="12" t="s">
        <v>62</v>
      </c>
      <c r="K2584" s="11">
        <v>0.51929999999999998</v>
      </c>
      <c r="L2584" s="11">
        <f t="shared" si="40"/>
        <v>0.48070000000000002</v>
      </c>
      <c r="M2584">
        <v>1.46E-2</v>
      </c>
      <c r="N2584" s="52">
        <v>3.2000000000000002E-3</v>
      </c>
      <c r="O2584" s="1">
        <v>3.9099999999999998E-6</v>
      </c>
      <c r="P2584" t="s">
        <v>63</v>
      </c>
      <c r="Q2584">
        <v>234228</v>
      </c>
    </row>
    <row r="2585" spans="1:17">
      <c r="A2585" t="s">
        <v>10764</v>
      </c>
      <c r="B2585" t="s">
        <v>10765</v>
      </c>
      <c r="C2585" t="s">
        <v>952</v>
      </c>
      <c r="D2585">
        <v>1</v>
      </c>
      <c r="E2585" s="1" t="s">
        <v>139</v>
      </c>
      <c r="F2585">
        <v>3.6874059038771099E-4</v>
      </c>
      <c r="G2585" s="10">
        <v>11</v>
      </c>
      <c r="H2585" s="4">
        <v>48925359</v>
      </c>
      <c r="I2585" s="4" t="s">
        <v>50</v>
      </c>
      <c r="J2585" s="12" t="s">
        <v>62</v>
      </c>
      <c r="K2585" s="11">
        <v>0.51919999999999999</v>
      </c>
      <c r="L2585" s="11">
        <f t="shared" si="40"/>
        <v>0.48080000000000001</v>
      </c>
      <c r="M2585">
        <v>1.47E-2</v>
      </c>
      <c r="N2585" s="52">
        <v>3.2000000000000002E-3</v>
      </c>
      <c r="O2585" s="1">
        <v>3.4290000000000001E-6</v>
      </c>
      <c r="P2585" t="s">
        <v>63</v>
      </c>
      <c r="Q2585">
        <v>234228</v>
      </c>
    </row>
    <row r="2586" spans="1:17">
      <c r="A2586" t="s">
        <v>10766</v>
      </c>
      <c r="B2586" t="s">
        <v>10767</v>
      </c>
      <c r="C2586" t="s">
        <v>952</v>
      </c>
      <c r="D2586">
        <v>1</v>
      </c>
      <c r="E2586" s="1" t="s">
        <v>139</v>
      </c>
      <c r="F2586">
        <v>3.4808810969276798E-4</v>
      </c>
      <c r="G2586" s="10">
        <v>11</v>
      </c>
      <c r="H2586" s="4">
        <v>48933281</v>
      </c>
      <c r="I2586" s="4" t="s">
        <v>50</v>
      </c>
      <c r="J2586" s="12" t="s">
        <v>62</v>
      </c>
      <c r="K2586" s="11">
        <v>0.44409999999999999</v>
      </c>
      <c r="L2586" s="11">
        <f t="shared" si="40"/>
        <v>0.44409999999999999</v>
      </c>
      <c r="M2586">
        <v>-1.6400000000000001E-2</v>
      </c>
      <c r="N2586" s="52">
        <v>3.5999999999999999E-3</v>
      </c>
      <c r="O2586" s="1">
        <v>4.454E-6</v>
      </c>
      <c r="P2586" t="s">
        <v>83</v>
      </c>
      <c r="Q2586">
        <v>182734</v>
      </c>
    </row>
    <row r="2587" spans="1:17">
      <c r="A2587" t="s">
        <v>10768</v>
      </c>
      <c r="B2587" t="s">
        <v>10769</v>
      </c>
      <c r="C2587" t="s">
        <v>952</v>
      </c>
      <c r="D2587">
        <v>1</v>
      </c>
      <c r="E2587" s="1" t="s">
        <v>139</v>
      </c>
      <c r="F2587">
        <v>2.8072612316319402E-4</v>
      </c>
      <c r="G2587" s="10">
        <v>11</v>
      </c>
      <c r="H2587" s="4">
        <v>48933667</v>
      </c>
      <c r="I2587" s="4" t="s">
        <v>82</v>
      </c>
      <c r="J2587" s="12" t="s">
        <v>51</v>
      </c>
      <c r="K2587" s="11">
        <v>0.52</v>
      </c>
      <c r="L2587" s="11">
        <f t="shared" si="40"/>
        <v>0.48</v>
      </c>
      <c r="M2587">
        <v>1.5800000000000002E-2</v>
      </c>
      <c r="N2587" s="52">
        <v>3.5000000000000001E-3</v>
      </c>
      <c r="O2587" s="1">
        <v>5.011E-6</v>
      </c>
      <c r="P2587" t="s">
        <v>63</v>
      </c>
      <c r="Q2587">
        <v>192819</v>
      </c>
    </row>
    <row r="2588" spans="1:17">
      <c r="A2588" t="s">
        <v>10770</v>
      </c>
      <c r="B2588" t="s">
        <v>10771</v>
      </c>
      <c r="C2588" t="s">
        <v>952</v>
      </c>
      <c r="D2588">
        <v>1</v>
      </c>
      <c r="E2588" s="1" t="s">
        <v>139</v>
      </c>
      <c r="F2588">
        <v>2.4686644398079201E-4</v>
      </c>
      <c r="G2588" s="10">
        <v>11</v>
      </c>
      <c r="H2588" s="4">
        <v>48937990</v>
      </c>
      <c r="I2588" s="4" t="s">
        <v>50</v>
      </c>
      <c r="J2588" s="12" t="s">
        <v>62</v>
      </c>
      <c r="K2588" s="11">
        <v>0.48010000000000003</v>
      </c>
      <c r="L2588" s="11">
        <f t="shared" si="40"/>
        <v>0.48010000000000003</v>
      </c>
      <c r="M2588">
        <v>-1.5699999999999999E-2</v>
      </c>
      <c r="N2588" s="52">
        <v>3.5000000000000001E-3</v>
      </c>
      <c r="O2588" s="1">
        <v>5.6999999999999996E-6</v>
      </c>
      <c r="P2588" t="s">
        <v>193</v>
      </c>
      <c r="Q2588">
        <v>192819</v>
      </c>
    </row>
    <row r="2589" spans="1:17">
      <c r="A2589" t="s">
        <v>10772</v>
      </c>
      <c r="B2589" t="s">
        <v>10773</v>
      </c>
      <c r="C2589" t="s">
        <v>952</v>
      </c>
      <c r="D2589">
        <v>1</v>
      </c>
      <c r="E2589" s="1" t="s">
        <v>139</v>
      </c>
      <c r="F2589">
        <v>2.1726797266210799E-4</v>
      </c>
      <c r="G2589" s="10">
        <v>11</v>
      </c>
      <c r="H2589" s="4">
        <v>48939717</v>
      </c>
      <c r="I2589" s="4" t="s">
        <v>50</v>
      </c>
      <c r="J2589" s="12" t="s">
        <v>62</v>
      </c>
      <c r="K2589" s="11">
        <v>0.52</v>
      </c>
      <c r="L2589" s="11">
        <f t="shared" si="40"/>
        <v>0.48</v>
      </c>
      <c r="M2589">
        <v>1.5599999999999999E-2</v>
      </c>
      <c r="N2589" s="52">
        <v>3.5000000000000001E-3</v>
      </c>
      <c r="O2589" s="1">
        <v>6.1369999999999999E-6</v>
      </c>
      <c r="P2589" t="s">
        <v>63</v>
      </c>
      <c r="Q2589">
        <v>192819</v>
      </c>
    </row>
    <row r="2590" spans="1:17">
      <c r="A2590" t="s">
        <v>10774</v>
      </c>
      <c r="B2590" t="s">
        <v>10775</v>
      </c>
      <c r="C2590" t="s">
        <v>952</v>
      </c>
      <c r="D2590">
        <v>1</v>
      </c>
      <c r="E2590" s="1" t="s">
        <v>139</v>
      </c>
      <c r="F2590">
        <v>1.8313154459679001E-4</v>
      </c>
      <c r="G2590" s="10">
        <v>11</v>
      </c>
      <c r="H2590" s="4">
        <v>48939934</v>
      </c>
      <c r="I2590" s="4" t="s">
        <v>82</v>
      </c>
      <c r="J2590" s="12" t="s">
        <v>50</v>
      </c>
      <c r="K2590" s="11">
        <v>0.13070000000000001</v>
      </c>
      <c r="L2590" s="11">
        <f t="shared" si="40"/>
        <v>0.13070000000000001</v>
      </c>
      <c r="M2590">
        <v>-2.2100000000000002E-2</v>
      </c>
      <c r="N2590" s="52">
        <v>5.1000000000000004E-3</v>
      </c>
      <c r="O2590" s="1">
        <v>1.5319999999999999E-5</v>
      </c>
      <c r="P2590" t="s">
        <v>193</v>
      </c>
      <c r="Q2590">
        <v>192819</v>
      </c>
    </row>
    <row r="2591" spans="1:17">
      <c r="A2591" t="s">
        <v>10776</v>
      </c>
      <c r="B2591" t="s">
        <v>10777</v>
      </c>
      <c r="C2591" t="s">
        <v>952</v>
      </c>
      <c r="D2591">
        <v>1</v>
      </c>
      <c r="E2591" s="1" t="s">
        <v>139</v>
      </c>
      <c r="F2591">
        <v>3.6390465789309598E-4</v>
      </c>
      <c r="G2591" s="10">
        <v>11</v>
      </c>
      <c r="H2591" s="4">
        <v>48943214</v>
      </c>
      <c r="I2591" s="4" t="s">
        <v>82</v>
      </c>
      <c r="J2591" s="12" t="s">
        <v>62</v>
      </c>
      <c r="K2591" s="11">
        <v>0.5202</v>
      </c>
      <c r="L2591" s="11">
        <f t="shared" si="40"/>
        <v>0.4798</v>
      </c>
      <c r="M2591">
        <v>1.6E-2</v>
      </c>
      <c r="N2591" s="52">
        <v>3.5000000000000001E-3</v>
      </c>
      <c r="O2591" s="1">
        <v>4.3630000000000004E-6</v>
      </c>
      <c r="P2591" t="s">
        <v>1592</v>
      </c>
      <c r="Q2591">
        <v>189785</v>
      </c>
    </row>
    <row r="2592" spans="1:17">
      <c r="A2592" t="s">
        <v>10778</v>
      </c>
      <c r="B2592" t="s">
        <v>10779</v>
      </c>
      <c r="C2592" t="s">
        <v>952</v>
      </c>
      <c r="D2592">
        <v>1</v>
      </c>
      <c r="E2592" s="1" t="s">
        <v>139</v>
      </c>
      <c r="F2592">
        <v>2.8072612316319402E-4</v>
      </c>
      <c r="G2592" s="10">
        <v>11</v>
      </c>
      <c r="H2592" s="4">
        <v>48953767</v>
      </c>
      <c r="I2592" s="4" t="s">
        <v>82</v>
      </c>
      <c r="J2592" s="12" t="s">
        <v>50</v>
      </c>
      <c r="K2592" s="11">
        <v>0.4798</v>
      </c>
      <c r="L2592" s="11">
        <f t="shared" si="40"/>
        <v>0.4798</v>
      </c>
      <c r="M2592">
        <v>-1.5800000000000002E-2</v>
      </c>
      <c r="N2592" s="52">
        <v>3.5000000000000001E-3</v>
      </c>
      <c r="O2592" s="1">
        <v>5.7649999999999999E-6</v>
      </c>
      <c r="P2592" t="s">
        <v>467</v>
      </c>
      <c r="Q2592">
        <v>189785</v>
      </c>
    </row>
    <row r="2593" spans="1:17">
      <c r="A2593" t="s">
        <v>10780</v>
      </c>
      <c r="B2593" t="s">
        <v>10781</v>
      </c>
      <c r="C2593" t="s">
        <v>952</v>
      </c>
      <c r="D2593">
        <v>1</v>
      </c>
      <c r="E2593" s="1" t="s">
        <v>139</v>
      </c>
      <c r="F2593">
        <v>2.4686644398079201E-4</v>
      </c>
      <c r="G2593" s="10">
        <v>11</v>
      </c>
      <c r="H2593" s="4">
        <v>48954985</v>
      </c>
      <c r="I2593" s="4" t="s">
        <v>50</v>
      </c>
      <c r="J2593" s="12" t="s">
        <v>62</v>
      </c>
      <c r="K2593" s="11">
        <v>0.48049999999999998</v>
      </c>
      <c r="L2593" s="11">
        <f t="shared" si="40"/>
        <v>0.48049999999999998</v>
      </c>
      <c r="M2593">
        <v>-1.5699999999999999E-2</v>
      </c>
      <c r="N2593" s="52">
        <v>3.5000000000000001E-3</v>
      </c>
      <c r="O2593" s="1">
        <v>5.5350000000000004E-6</v>
      </c>
      <c r="P2593" t="s">
        <v>193</v>
      </c>
      <c r="Q2593">
        <v>192819</v>
      </c>
    </row>
    <row r="2594" spans="1:17">
      <c r="A2594" t="s">
        <v>10782</v>
      </c>
      <c r="B2594" t="s">
        <v>10783</v>
      </c>
      <c r="C2594" t="s">
        <v>952</v>
      </c>
      <c r="D2594">
        <v>1</v>
      </c>
      <c r="E2594" s="1" t="s">
        <v>139</v>
      </c>
      <c r="F2594">
        <v>2.1726797266210799E-4</v>
      </c>
      <c r="G2594" s="10">
        <v>11</v>
      </c>
      <c r="H2594" s="4">
        <v>48956149</v>
      </c>
      <c r="I2594" s="4" t="s">
        <v>50</v>
      </c>
      <c r="J2594" s="12" t="s">
        <v>62</v>
      </c>
      <c r="K2594" s="11">
        <v>0.52</v>
      </c>
      <c r="L2594" s="11">
        <f t="shared" si="40"/>
        <v>0.48</v>
      </c>
      <c r="M2594">
        <v>1.5599999999999999E-2</v>
      </c>
      <c r="N2594" s="52">
        <v>3.5000000000000001E-3</v>
      </c>
      <c r="O2594" s="1">
        <v>6.2040000000000002E-6</v>
      </c>
      <c r="P2594" t="s">
        <v>63</v>
      </c>
      <c r="Q2594">
        <v>192819</v>
      </c>
    </row>
    <row r="2595" spans="1:17">
      <c r="A2595" t="s">
        <v>10784</v>
      </c>
      <c r="B2595" t="s">
        <v>10785</v>
      </c>
      <c r="C2595" t="s">
        <v>952</v>
      </c>
      <c r="D2595">
        <v>1</v>
      </c>
      <c r="E2595" s="1" t="s">
        <v>139</v>
      </c>
      <c r="F2595">
        <v>2.7793402899425499E-4</v>
      </c>
      <c r="G2595" s="10">
        <v>11</v>
      </c>
      <c r="H2595" s="4">
        <v>48958323</v>
      </c>
      <c r="I2595" s="4" t="s">
        <v>82</v>
      </c>
      <c r="J2595" s="12" t="s">
        <v>50</v>
      </c>
      <c r="K2595" s="11">
        <v>0.40129999999999999</v>
      </c>
      <c r="L2595" s="11">
        <f t="shared" si="40"/>
        <v>0.40129999999999999</v>
      </c>
      <c r="M2595">
        <v>2.0899999999999998E-2</v>
      </c>
      <c r="N2595" s="52">
        <v>4.7000000000000002E-3</v>
      </c>
      <c r="O2595" s="1">
        <v>9.5619999999999993E-6</v>
      </c>
      <c r="P2595" t="s">
        <v>328</v>
      </c>
      <c r="Q2595">
        <v>124358</v>
      </c>
    </row>
    <row r="2596" spans="1:17">
      <c r="A2596" t="s">
        <v>10786</v>
      </c>
      <c r="B2596" t="s">
        <v>10787</v>
      </c>
      <c r="C2596" t="s">
        <v>952</v>
      </c>
      <c r="D2596">
        <v>1</v>
      </c>
      <c r="E2596" s="1" t="s">
        <v>139</v>
      </c>
      <c r="F2596">
        <v>2.7793402899425499E-4</v>
      </c>
      <c r="G2596" s="10">
        <v>11</v>
      </c>
      <c r="H2596" s="4">
        <v>48958326</v>
      </c>
      <c r="I2596" s="4" t="s">
        <v>50</v>
      </c>
      <c r="J2596" s="12" t="s">
        <v>62</v>
      </c>
      <c r="K2596" s="11">
        <v>0.59870000000000001</v>
      </c>
      <c r="L2596" s="11">
        <f t="shared" si="40"/>
        <v>0.40129999999999999</v>
      </c>
      <c r="M2596">
        <v>-2.0899999999999998E-2</v>
      </c>
      <c r="N2596" s="52">
        <v>4.7000000000000002E-3</v>
      </c>
      <c r="O2596" s="1">
        <v>9.5619999999999993E-6</v>
      </c>
      <c r="P2596" t="s">
        <v>502</v>
      </c>
      <c r="Q2596">
        <v>124358</v>
      </c>
    </row>
    <row r="2597" spans="1:17">
      <c r="A2597" t="s">
        <v>10788</v>
      </c>
      <c r="B2597" t="s">
        <v>10789</v>
      </c>
      <c r="C2597" t="s">
        <v>952</v>
      </c>
      <c r="D2597">
        <v>1</v>
      </c>
      <c r="E2597" s="1" t="s">
        <v>139</v>
      </c>
      <c r="F2597">
        <v>3.2162707198125001E-4</v>
      </c>
      <c r="G2597" s="10">
        <v>11</v>
      </c>
      <c r="H2597" s="4">
        <v>48958343</v>
      </c>
      <c r="I2597" s="4" t="s">
        <v>82</v>
      </c>
      <c r="J2597" s="12" t="s">
        <v>50</v>
      </c>
      <c r="K2597" s="11">
        <v>0.52569999999999995</v>
      </c>
      <c r="L2597" s="11">
        <f t="shared" si="40"/>
        <v>0.47430000000000005</v>
      </c>
      <c r="M2597">
        <v>-1.72E-2</v>
      </c>
      <c r="N2597" s="52">
        <v>3.8E-3</v>
      </c>
      <c r="O2597" s="1">
        <v>6.562E-6</v>
      </c>
      <c r="P2597" t="s">
        <v>467</v>
      </c>
      <c r="Q2597">
        <v>179700</v>
      </c>
    </row>
    <row r="2598" spans="1:17">
      <c r="A2598" t="s">
        <v>10790</v>
      </c>
      <c r="B2598" t="s">
        <v>10791</v>
      </c>
      <c r="C2598" t="s">
        <v>952</v>
      </c>
      <c r="D2598">
        <v>1</v>
      </c>
      <c r="E2598" s="1" t="s">
        <v>139</v>
      </c>
      <c r="F2598">
        <v>3.2162707198125001E-4</v>
      </c>
      <c r="G2598" s="10">
        <v>11</v>
      </c>
      <c r="H2598" s="4">
        <v>48958346</v>
      </c>
      <c r="I2598" s="4" t="s">
        <v>82</v>
      </c>
      <c r="J2598" s="12" t="s">
        <v>51</v>
      </c>
      <c r="K2598" s="11">
        <v>0.52569999999999995</v>
      </c>
      <c r="L2598" s="11">
        <f t="shared" si="40"/>
        <v>0.47430000000000005</v>
      </c>
      <c r="M2598">
        <v>-1.72E-2</v>
      </c>
      <c r="N2598" s="52">
        <v>3.8E-3</v>
      </c>
      <c r="O2598" s="1">
        <v>6.601E-6</v>
      </c>
      <c r="P2598" t="s">
        <v>467</v>
      </c>
      <c r="Q2598">
        <v>179700</v>
      </c>
    </row>
    <row r="2599" spans="1:17">
      <c r="A2599" t="s">
        <v>10792</v>
      </c>
      <c r="B2599" t="s">
        <v>10793</v>
      </c>
      <c r="C2599" t="s">
        <v>952</v>
      </c>
      <c r="D2599">
        <v>1</v>
      </c>
      <c r="E2599" s="1" t="s">
        <v>139</v>
      </c>
      <c r="F2599">
        <v>2.17195390448971E-4</v>
      </c>
      <c r="G2599" s="10">
        <v>11</v>
      </c>
      <c r="H2599" s="4">
        <v>48965449</v>
      </c>
      <c r="I2599" s="4" t="s">
        <v>50</v>
      </c>
      <c r="J2599" s="12" t="s">
        <v>62</v>
      </c>
      <c r="K2599" s="11">
        <v>0.86950000000000005</v>
      </c>
      <c r="L2599" s="11">
        <f t="shared" si="40"/>
        <v>0.13049999999999995</v>
      </c>
      <c r="M2599">
        <v>2.23E-2</v>
      </c>
      <c r="N2599" s="52">
        <v>5.1000000000000004E-3</v>
      </c>
      <c r="O2599" s="1">
        <v>1.365E-5</v>
      </c>
      <c r="P2599" t="s">
        <v>63</v>
      </c>
      <c r="Q2599">
        <v>192819</v>
      </c>
    </row>
    <row r="2600" spans="1:17">
      <c r="A2600" t="s">
        <v>10794</v>
      </c>
      <c r="B2600" t="s">
        <v>10795</v>
      </c>
      <c r="C2600" t="s">
        <v>952</v>
      </c>
      <c r="D2600">
        <v>1</v>
      </c>
      <c r="E2600" s="1" t="s">
        <v>139</v>
      </c>
      <c r="F2600">
        <v>1.9137437274128799E-4</v>
      </c>
      <c r="G2600" s="10">
        <v>11</v>
      </c>
      <c r="H2600" s="4">
        <v>48971454</v>
      </c>
      <c r="I2600" s="4" t="s">
        <v>82</v>
      </c>
      <c r="J2600" s="12" t="s">
        <v>50</v>
      </c>
      <c r="K2600" s="11">
        <v>0.4798</v>
      </c>
      <c r="L2600" s="11">
        <f t="shared" si="40"/>
        <v>0.4798</v>
      </c>
      <c r="M2600">
        <v>-1.55E-2</v>
      </c>
      <c r="N2600" s="52">
        <v>3.5000000000000001E-3</v>
      </c>
      <c r="O2600" s="1">
        <v>7.3710000000000002E-6</v>
      </c>
      <c r="P2600" t="s">
        <v>193</v>
      </c>
      <c r="Q2600">
        <v>192819</v>
      </c>
    </row>
    <row r="2601" spans="1:17">
      <c r="A2601" t="s">
        <v>10796</v>
      </c>
      <c r="B2601" t="s">
        <v>10797</v>
      </c>
      <c r="C2601" t="s">
        <v>952</v>
      </c>
      <c r="D2601">
        <v>1</v>
      </c>
      <c r="E2601" s="1" t="s">
        <v>139</v>
      </c>
      <c r="F2601">
        <v>2.1726797266210799E-4</v>
      </c>
      <c r="G2601" s="10">
        <v>11</v>
      </c>
      <c r="H2601" s="4">
        <v>48973460</v>
      </c>
      <c r="I2601" s="4" t="s">
        <v>50</v>
      </c>
      <c r="J2601" s="12" t="s">
        <v>62</v>
      </c>
      <c r="K2601" s="11">
        <v>0.52</v>
      </c>
      <c r="L2601" s="11">
        <f t="shared" si="40"/>
        <v>0.48</v>
      </c>
      <c r="M2601">
        <v>1.5599999999999999E-2</v>
      </c>
      <c r="N2601" s="52">
        <v>3.5000000000000001E-3</v>
      </c>
      <c r="O2601" s="1">
        <v>6.1299999999999998E-6</v>
      </c>
      <c r="P2601" t="s">
        <v>63</v>
      </c>
      <c r="Q2601">
        <v>192819</v>
      </c>
    </row>
    <row r="2602" spans="1:17">
      <c r="A2602" t="s">
        <v>10798</v>
      </c>
      <c r="B2602" t="s">
        <v>10799</v>
      </c>
      <c r="C2602" t="s">
        <v>952</v>
      </c>
      <c r="D2602">
        <v>1</v>
      </c>
      <c r="E2602" s="1" t="s">
        <v>139</v>
      </c>
      <c r="F2602">
        <v>1.9137437274128799E-4</v>
      </c>
      <c r="G2602" s="10">
        <v>11</v>
      </c>
      <c r="H2602" s="4">
        <v>48973477</v>
      </c>
      <c r="I2602" s="4" t="s">
        <v>82</v>
      </c>
      <c r="J2602" s="12" t="s">
        <v>51</v>
      </c>
      <c r="K2602" s="11">
        <v>0.51990000000000003</v>
      </c>
      <c r="L2602" s="11">
        <f t="shared" si="40"/>
        <v>0.48009999999999997</v>
      </c>
      <c r="M2602">
        <v>1.55E-2</v>
      </c>
      <c r="N2602" s="52">
        <v>3.5000000000000001E-3</v>
      </c>
      <c r="O2602" s="1">
        <v>7.5580000000000003E-6</v>
      </c>
      <c r="P2602" t="s">
        <v>63</v>
      </c>
      <c r="Q2602">
        <v>192819</v>
      </c>
    </row>
    <row r="2603" spans="1:17">
      <c r="A2603" t="s">
        <v>10800</v>
      </c>
      <c r="B2603" t="s">
        <v>10801</v>
      </c>
      <c r="C2603" t="s">
        <v>952</v>
      </c>
      <c r="D2603">
        <v>1</v>
      </c>
      <c r="E2603" s="1" t="s">
        <v>139</v>
      </c>
      <c r="F2603">
        <v>1.86715572906541E-4</v>
      </c>
      <c r="G2603" s="10">
        <v>11</v>
      </c>
      <c r="H2603" s="4">
        <v>48977214</v>
      </c>
      <c r="I2603" s="4" t="s">
        <v>50</v>
      </c>
      <c r="J2603" s="12" t="s">
        <v>62</v>
      </c>
      <c r="K2603" s="11">
        <v>0.51819999999999999</v>
      </c>
      <c r="L2603" s="11">
        <f t="shared" si="40"/>
        <v>0.48180000000000001</v>
      </c>
      <c r="M2603">
        <v>1.5900000000000001E-2</v>
      </c>
      <c r="N2603" s="52">
        <v>3.5999999999999999E-3</v>
      </c>
      <c r="O2603" s="1">
        <v>8.9500000000000007E-6</v>
      </c>
      <c r="P2603" t="s">
        <v>63</v>
      </c>
      <c r="Q2603">
        <v>182734</v>
      </c>
    </row>
    <row r="2604" spans="1:17">
      <c r="A2604" t="s">
        <v>10802</v>
      </c>
      <c r="B2604" t="s">
        <v>10803</v>
      </c>
      <c r="C2604" t="s">
        <v>952</v>
      </c>
      <c r="D2604">
        <v>1</v>
      </c>
      <c r="E2604" s="1" t="s">
        <v>139</v>
      </c>
      <c r="F2604">
        <v>2.0677528837026701E-4</v>
      </c>
      <c r="G2604" s="10">
        <v>11</v>
      </c>
      <c r="H2604" s="4">
        <v>48985508</v>
      </c>
      <c r="I2604" s="4" t="s">
        <v>62</v>
      </c>
      <c r="J2604" s="12" t="s">
        <v>51</v>
      </c>
      <c r="K2604" s="11">
        <v>0.12870000000000001</v>
      </c>
      <c r="L2604" s="11">
        <f t="shared" si="40"/>
        <v>0.12870000000000001</v>
      </c>
      <c r="M2604">
        <v>-2.1000000000000001E-2</v>
      </c>
      <c r="N2604" s="52">
        <v>4.7999999999999996E-3</v>
      </c>
      <c r="O2604" s="1">
        <v>1.094E-5</v>
      </c>
      <c r="P2604" t="s">
        <v>467</v>
      </c>
      <c r="Q2604">
        <v>232278</v>
      </c>
    </row>
    <row r="2605" spans="1:17">
      <c r="A2605" t="s">
        <v>10804</v>
      </c>
      <c r="B2605" t="s">
        <v>10805</v>
      </c>
      <c r="C2605" t="s">
        <v>952</v>
      </c>
      <c r="D2605">
        <v>1</v>
      </c>
      <c r="E2605" s="1" t="s">
        <v>139</v>
      </c>
      <c r="F2605">
        <v>2.1700455621023401E-4</v>
      </c>
      <c r="G2605" s="10">
        <v>11</v>
      </c>
      <c r="H2605" s="4">
        <v>48988091</v>
      </c>
      <c r="I2605" s="4" t="s">
        <v>50</v>
      </c>
      <c r="J2605" s="12" t="s">
        <v>51</v>
      </c>
      <c r="K2605" s="11">
        <v>0.51729999999999998</v>
      </c>
      <c r="L2605" s="11">
        <f t="shared" si="40"/>
        <v>0.48270000000000002</v>
      </c>
      <c r="M2605">
        <v>1.3899999999999999E-2</v>
      </c>
      <c r="N2605" s="52">
        <v>3.0999999999999999E-3</v>
      </c>
      <c r="O2605" s="1">
        <v>7.9759999999999995E-6</v>
      </c>
      <c r="P2605" t="s">
        <v>63</v>
      </c>
      <c r="Q2605">
        <v>243051</v>
      </c>
    </row>
    <row r="2606" spans="1:17">
      <c r="A2606" t="s">
        <v>10806</v>
      </c>
      <c r="B2606" t="s">
        <v>10807</v>
      </c>
      <c r="C2606" t="s">
        <v>952</v>
      </c>
      <c r="D2606">
        <v>1</v>
      </c>
      <c r="E2606" s="1" t="s">
        <v>139</v>
      </c>
      <c r="F2606">
        <v>2.5291394074697702E-4</v>
      </c>
      <c r="G2606" s="10">
        <v>11</v>
      </c>
      <c r="H2606" s="4">
        <v>49012509</v>
      </c>
      <c r="I2606" s="4" t="s">
        <v>82</v>
      </c>
      <c r="J2606" s="12" t="s">
        <v>51</v>
      </c>
      <c r="K2606" s="11">
        <v>0.87150000000000005</v>
      </c>
      <c r="L2606" s="11">
        <f t="shared" si="40"/>
        <v>0.12849999999999995</v>
      </c>
      <c r="M2606">
        <v>2.0799999999999999E-2</v>
      </c>
      <c r="N2606" s="52">
        <v>4.7000000000000002E-3</v>
      </c>
      <c r="O2606" s="1">
        <v>1.041E-5</v>
      </c>
      <c r="P2606" t="s">
        <v>63</v>
      </c>
      <c r="Q2606">
        <v>239368</v>
      </c>
    </row>
    <row r="2607" spans="1:17">
      <c r="A2607" t="s">
        <v>10808</v>
      </c>
      <c r="B2607" t="s">
        <v>10809</v>
      </c>
      <c r="C2607" t="s">
        <v>952</v>
      </c>
      <c r="D2607">
        <v>1</v>
      </c>
      <c r="E2607" s="1" t="s">
        <v>139</v>
      </c>
      <c r="F2607">
        <v>2.5089757130163098E-4</v>
      </c>
      <c r="G2607" s="10">
        <v>11</v>
      </c>
      <c r="H2607" s="4">
        <v>49013054</v>
      </c>
      <c r="I2607" s="4" t="s">
        <v>50</v>
      </c>
      <c r="J2607" s="12" t="s">
        <v>62</v>
      </c>
      <c r="K2607" s="11">
        <v>0.51700000000000002</v>
      </c>
      <c r="L2607" s="11">
        <f t="shared" si="40"/>
        <v>0.48299999999999998</v>
      </c>
      <c r="M2607">
        <v>1.4E-2</v>
      </c>
      <c r="N2607" s="52">
        <v>3.0999999999999999E-3</v>
      </c>
      <c r="O2607" s="1">
        <v>6.1480000000000003E-6</v>
      </c>
      <c r="P2607" t="s">
        <v>52</v>
      </c>
      <c r="Q2607">
        <v>247107</v>
      </c>
    </row>
    <row r="2608" spans="1:17">
      <c r="A2608" t="s">
        <v>10810</v>
      </c>
      <c r="B2608" t="s">
        <v>10811</v>
      </c>
      <c r="C2608" t="s">
        <v>952</v>
      </c>
      <c r="D2608">
        <v>1</v>
      </c>
      <c r="E2608" s="1" t="s">
        <v>139</v>
      </c>
      <c r="F2608">
        <v>2.7793402899425499E-4</v>
      </c>
      <c r="G2608" s="10">
        <v>11</v>
      </c>
      <c r="H2608" s="4">
        <v>49014516</v>
      </c>
      <c r="I2608" s="4" t="s">
        <v>82</v>
      </c>
      <c r="J2608" s="12" t="s">
        <v>62</v>
      </c>
      <c r="K2608" s="11">
        <v>0.87150000000000005</v>
      </c>
      <c r="L2608" s="11">
        <f t="shared" si="40"/>
        <v>0.12849999999999995</v>
      </c>
      <c r="M2608">
        <v>2.0899999999999998E-2</v>
      </c>
      <c r="N2608" s="52">
        <v>4.7000000000000002E-3</v>
      </c>
      <c r="O2608" s="1">
        <v>9.5109999999999992E-6</v>
      </c>
      <c r="P2608" t="s">
        <v>63</v>
      </c>
      <c r="Q2608">
        <v>239368</v>
      </c>
    </row>
    <row r="2609" spans="1:17">
      <c r="A2609" t="s">
        <v>10812</v>
      </c>
      <c r="B2609" t="s">
        <v>10813</v>
      </c>
      <c r="C2609" t="s">
        <v>952</v>
      </c>
      <c r="D2609">
        <v>1</v>
      </c>
      <c r="E2609" s="1" t="s">
        <v>139</v>
      </c>
      <c r="F2609">
        <v>2.6389640163403398E-4</v>
      </c>
      <c r="G2609" s="10">
        <v>11</v>
      </c>
      <c r="H2609" s="4">
        <v>49033974</v>
      </c>
      <c r="I2609" s="4" t="s">
        <v>82</v>
      </c>
      <c r="J2609" s="12" t="s">
        <v>51</v>
      </c>
      <c r="K2609" s="11">
        <v>0.88700000000000001</v>
      </c>
      <c r="L2609" s="11">
        <f t="shared" si="40"/>
        <v>0.11299999999999999</v>
      </c>
      <c r="M2609">
        <v>2.4199999999999999E-2</v>
      </c>
      <c r="N2609" s="52">
        <v>5.4999999999999997E-3</v>
      </c>
      <c r="O2609" s="1">
        <v>9.3619999999999995E-6</v>
      </c>
      <c r="P2609" t="s">
        <v>52</v>
      </c>
      <c r="Q2609">
        <v>192819</v>
      </c>
    </row>
    <row r="2610" spans="1:17">
      <c r="A2610" t="s">
        <v>10814</v>
      </c>
      <c r="B2610" t="s">
        <v>10815</v>
      </c>
      <c r="C2610" t="s">
        <v>952</v>
      </c>
      <c r="D2610">
        <v>1</v>
      </c>
      <c r="E2610" s="1" t="s">
        <v>139</v>
      </c>
      <c r="F2610">
        <v>4.530279376241E-4</v>
      </c>
      <c r="G2610" s="10">
        <v>11</v>
      </c>
      <c r="H2610" s="4">
        <v>49034633</v>
      </c>
      <c r="I2610" s="4" t="s">
        <v>50</v>
      </c>
      <c r="J2610" s="12" t="s">
        <v>51</v>
      </c>
      <c r="K2610" s="11">
        <v>0.51990000000000003</v>
      </c>
      <c r="L2610" s="11">
        <f t="shared" si="40"/>
        <v>0.48009999999999997</v>
      </c>
      <c r="M2610">
        <v>1.44E-2</v>
      </c>
      <c r="N2610" s="52">
        <v>3.0999999999999999E-3</v>
      </c>
      <c r="O2610" s="1">
        <v>3.7290000000000002E-6</v>
      </c>
      <c r="P2610" t="s">
        <v>52</v>
      </c>
      <c r="Q2610">
        <v>247107</v>
      </c>
    </row>
    <row r="2611" spans="1:17">
      <c r="A2611" t="s">
        <v>10816</v>
      </c>
      <c r="B2611" t="s">
        <v>10817</v>
      </c>
      <c r="C2611" t="s">
        <v>952</v>
      </c>
      <c r="D2611">
        <v>1</v>
      </c>
      <c r="E2611" s="1" t="s">
        <v>139</v>
      </c>
      <c r="F2611">
        <v>1.80534058852233E-4</v>
      </c>
      <c r="G2611" s="10">
        <v>11</v>
      </c>
      <c r="H2611" s="4">
        <v>49050564</v>
      </c>
      <c r="I2611" s="4" t="s">
        <v>82</v>
      </c>
      <c r="J2611" s="12" t="s">
        <v>62</v>
      </c>
      <c r="K2611" s="11">
        <v>0.14419999999999999</v>
      </c>
      <c r="L2611" s="11">
        <f t="shared" si="40"/>
        <v>0.14419999999999999</v>
      </c>
      <c r="M2611">
        <v>-1.9199999999999998E-2</v>
      </c>
      <c r="N2611" s="52">
        <v>4.4000000000000003E-3</v>
      </c>
      <c r="O2611" s="1">
        <v>1.114E-5</v>
      </c>
      <c r="P2611" t="s">
        <v>193</v>
      </c>
      <c r="Q2611">
        <v>247107</v>
      </c>
    </row>
    <row r="2612" spans="1:17">
      <c r="A2612" t="s">
        <v>10818</v>
      </c>
      <c r="B2612" t="s">
        <v>10819</v>
      </c>
      <c r="C2612" t="s">
        <v>952</v>
      </c>
      <c r="D2612">
        <v>1</v>
      </c>
      <c r="E2612" s="1" t="s">
        <v>139</v>
      </c>
      <c r="F2612">
        <v>1.80534058852233E-4</v>
      </c>
      <c r="G2612" s="10">
        <v>11</v>
      </c>
      <c r="H2612" s="4">
        <v>49066148</v>
      </c>
      <c r="I2612" s="4" t="s">
        <v>82</v>
      </c>
      <c r="J2612" s="12" t="s">
        <v>51</v>
      </c>
      <c r="K2612" s="11">
        <v>0.14480000000000001</v>
      </c>
      <c r="L2612" s="11">
        <f t="shared" si="40"/>
        <v>0.14480000000000001</v>
      </c>
      <c r="M2612">
        <v>-1.9199999999999998E-2</v>
      </c>
      <c r="N2612" s="52">
        <v>4.4000000000000003E-3</v>
      </c>
      <c r="O2612" s="1">
        <v>1.1090000000000001E-5</v>
      </c>
      <c r="P2612" t="s">
        <v>193</v>
      </c>
      <c r="Q2612">
        <v>247107</v>
      </c>
    </row>
    <row r="2613" spans="1:17">
      <c r="A2613" t="s">
        <v>10820</v>
      </c>
      <c r="B2613" t="s">
        <v>10821</v>
      </c>
      <c r="C2613" t="s">
        <v>952</v>
      </c>
      <c r="D2613">
        <v>1</v>
      </c>
      <c r="E2613" s="1" t="s">
        <v>139</v>
      </c>
      <c r="F2613">
        <v>2.6949558062904199E-4</v>
      </c>
      <c r="G2613" s="10">
        <v>11</v>
      </c>
      <c r="H2613" s="4">
        <v>49071826</v>
      </c>
      <c r="I2613" s="4" t="s">
        <v>62</v>
      </c>
      <c r="J2613" s="12" t="s">
        <v>51</v>
      </c>
      <c r="K2613" s="11">
        <v>0.1444</v>
      </c>
      <c r="L2613" s="11">
        <f t="shared" si="40"/>
        <v>0.1444</v>
      </c>
      <c r="M2613">
        <v>-1.9599999999999999E-2</v>
      </c>
      <c r="N2613" s="52">
        <v>4.4000000000000003E-3</v>
      </c>
      <c r="O2613" s="1">
        <v>7.7880000000000007E-6</v>
      </c>
      <c r="P2613" t="s">
        <v>193</v>
      </c>
      <c r="Q2613">
        <v>247107</v>
      </c>
    </row>
    <row r="2614" spans="1:17">
      <c r="A2614" t="s">
        <v>10822</v>
      </c>
      <c r="B2614" t="s">
        <v>10823</v>
      </c>
      <c r="C2614" t="s">
        <v>952</v>
      </c>
      <c r="D2614">
        <v>1</v>
      </c>
      <c r="E2614" s="1" t="s">
        <v>139</v>
      </c>
      <c r="F2614">
        <v>3.4021449156444998E-4</v>
      </c>
      <c r="G2614" s="10">
        <v>11</v>
      </c>
      <c r="H2614" s="4">
        <v>49076504</v>
      </c>
      <c r="I2614" s="4" t="s">
        <v>50</v>
      </c>
      <c r="J2614" s="12" t="s">
        <v>62</v>
      </c>
      <c r="K2614" s="11">
        <v>0.85540000000000005</v>
      </c>
      <c r="L2614" s="11">
        <f t="shared" si="40"/>
        <v>0.14459999999999995</v>
      </c>
      <c r="M2614">
        <v>1.9400000000000001E-2</v>
      </c>
      <c r="N2614" s="52">
        <v>4.3E-3</v>
      </c>
      <c r="O2614" s="1">
        <v>7.8210000000000002E-6</v>
      </c>
      <c r="P2614" t="s">
        <v>63</v>
      </c>
      <c r="Q2614">
        <v>247107</v>
      </c>
    </row>
    <row r="2615" spans="1:17">
      <c r="A2615" t="s">
        <v>10824</v>
      </c>
      <c r="B2615" t="s">
        <v>10825</v>
      </c>
      <c r="C2615" t="s">
        <v>952</v>
      </c>
      <c r="D2615">
        <v>1</v>
      </c>
      <c r="E2615" s="1" t="s">
        <v>139</v>
      </c>
      <c r="F2615">
        <v>3.4021449156444998E-4</v>
      </c>
      <c r="G2615" s="10">
        <v>11</v>
      </c>
      <c r="H2615" s="4">
        <v>49076898</v>
      </c>
      <c r="I2615" s="4" t="s">
        <v>50</v>
      </c>
      <c r="J2615" s="12" t="s">
        <v>51</v>
      </c>
      <c r="K2615" s="11">
        <v>0.85550000000000004</v>
      </c>
      <c r="L2615" s="11">
        <f t="shared" si="40"/>
        <v>0.14449999999999996</v>
      </c>
      <c r="M2615">
        <v>1.9400000000000001E-2</v>
      </c>
      <c r="N2615" s="52">
        <v>4.3E-3</v>
      </c>
      <c r="O2615" s="1">
        <v>7.8429999999999993E-6</v>
      </c>
      <c r="P2615" t="s">
        <v>63</v>
      </c>
      <c r="Q2615">
        <v>247107</v>
      </c>
    </row>
    <row r="2616" spans="1:17">
      <c r="A2616" t="s">
        <v>10826</v>
      </c>
      <c r="B2616" t="s">
        <v>10827</v>
      </c>
      <c r="C2616" t="s">
        <v>952</v>
      </c>
      <c r="D2616">
        <v>1</v>
      </c>
      <c r="E2616" s="1" t="s">
        <v>139</v>
      </c>
      <c r="F2616">
        <v>3.7793403484004401E-4</v>
      </c>
      <c r="G2616" s="10">
        <v>11</v>
      </c>
      <c r="H2616" s="4">
        <v>49079350</v>
      </c>
      <c r="I2616" s="4" t="s">
        <v>82</v>
      </c>
      <c r="J2616" s="12" t="s">
        <v>51</v>
      </c>
      <c r="K2616" s="11">
        <v>0.85489999999999999</v>
      </c>
      <c r="L2616" s="11">
        <f t="shared" si="40"/>
        <v>0.14510000000000001</v>
      </c>
      <c r="M2616">
        <v>1.95E-2</v>
      </c>
      <c r="N2616" s="52">
        <v>4.3E-3</v>
      </c>
      <c r="O2616" s="1">
        <v>7.4800000000000004E-6</v>
      </c>
      <c r="P2616" t="s">
        <v>63</v>
      </c>
      <c r="Q2616">
        <v>247107</v>
      </c>
    </row>
    <row r="2617" spans="1:17">
      <c r="A2617" t="s">
        <v>10828</v>
      </c>
      <c r="B2617" t="s">
        <v>10829</v>
      </c>
      <c r="C2617" t="s">
        <v>952</v>
      </c>
      <c r="D2617">
        <v>1</v>
      </c>
      <c r="E2617" s="1" t="s">
        <v>139</v>
      </c>
      <c r="F2617">
        <v>3.4021449156444998E-4</v>
      </c>
      <c r="G2617" s="10">
        <v>11</v>
      </c>
      <c r="H2617" s="4">
        <v>49080565</v>
      </c>
      <c r="I2617" s="4" t="s">
        <v>82</v>
      </c>
      <c r="J2617" s="12" t="s">
        <v>62</v>
      </c>
      <c r="K2617" s="11">
        <v>0.85550000000000004</v>
      </c>
      <c r="L2617" s="11">
        <f t="shared" si="40"/>
        <v>0.14449999999999996</v>
      </c>
      <c r="M2617">
        <v>1.9400000000000001E-2</v>
      </c>
      <c r="N2617" s="52">
        <v>4.3E-3</v>
      </c>
      <c r="O2617" s="1">
        <v>8.3729999999999993E-6</v>
      </c>
      <c r="P2617" t="s">
        <v>63</v>
      </c>
      <c r="Q2617">
        <v>247107</v>
      </c>
    </row>
    <row r="2618" spans="1:17">
      <c r="A2618" t="s">
        <v>10830</v>
      </c>
      <c r="B2618" t="s">
        <v>10831</v>
      </c>
      <c r="C2618" t="s">
        <v>952</v>
      </c>
      <c r="D2618">
        <v>1</v>
      </c>
      <c r="E2618" s="1" t="s">
        <v>139</v>
      </c>
      <c r="F2618">
        <v>3.4021449156444998E-4</v>
      </c>
      <c r="G2618" s="10">
        <v>11</v>
      </c>
      <c r="H2618" s="4">
        <v>49084545</v>
      </c>
      <c r="I2618" s="4" t="s">
        <v>82</v>
      </c>
      <c r="J2618" s="12" t="s">
        <v>62</v>
      </c>
      <c r="K2618" s="11">
        <v>0.85529999999999995</v>
      </c>
      <c r="L2618" s="11">
        <f t="shared" si="40"/>
        <v>0.14470000000000005</v>
      </c>
      <c r="M2618">
        <v>1.9400000000000001E-2</v>
      </c>
      <c r="N2618" s="52">
        <v>4.3E-3</v>
      </c>
      <c r="O2618" s="1">
        <v>8.0460000000000006E-6</v>
      </c>
      <c r="P2618" t="s">
        <v>63</v>
      </c>
      <c r="Q2618">
        <v>247107</v>
      </c>
    </row>
    <row r="2619" spans="1:17">
      <c r="A2619" t="s">
        <v>10832</v>
      </c>
      <c r="B2619" t="s">
        <v>10833</v>
      </c>
      <c r="C2619" t="s">
        <v>952</v>
      </c>
      <c r="D2619">
        <v>1</v>
      </c>
      <c r="E2619" s="1" t="s">
        <v>139</v>
      </c>
      <c r="F2619">
        <v>3.4021449156444998E-4</v>
      </c>
      <c r="G2619" s="10">
        <v>11</v>
      </c>
      <c r="H2619" s="4">
        <v>49085225</v>
      </c>
      <c r="I2619" s="4" t="s">
        <v>82</v>
      </c>
      <c r="J2619" s="12" t="s">
        <v>51</v>
      </c>
      <c r="K2619" s="11">
        <v>0.14449999999999999</v>
      </c>
      <c r="L2619" s="11">
        <f t="shared" si="40"/>
        <v>0.14449999999999999</v>
      </c>
      <c r="M2619">
        <v>-1.9400000000000001E-2</v>
      </c>
      <c r="N2619" s="52">
        <v>4.3E-3</v>
      </c>
      <c r="O2619" s="1">
        <v>8.3739999999999998E-6</v>
      </c>
      <c r="P2619" t="s">
        <v>193</v>
      </c>
      <c r="Q2619">
        <v>247107</v>
      </c>
    </row>
    <row r="2620" spans="1:17">
      <c r="A2620" t="s">
        <v>10834</v>
      </c>
      <c r="B2620" t="s">
        <v>10835</v>
      </c>
      <c r="C2620" t="s">
        <v>952</v>
      </c>
      <c r="D2620">
        <v>1</v>
      </c>
      <c r="E2620" s="1" t="s">
        <v>139</v>
      </c>
      <c r="F2620">
        <v>3.4021449156444998E-4</v>
      </c>
      <c r="G2620" s="10">
        <v>11</v>
      </c>
      <c r="H2620" s="4">
        <v>49087791</v>
      </c>
      <c r="I2620" s="4" t="s">
        <v>50</v>
      </c>
      <c r="J2620" s="12" t="s">
        <v>62</v>
      </c>
      <c r="K2620" s="11">
        <v>0.14460000000000001</v>
      </c>
      <c r="L2620" s="11">
        <f t="shared" si="40"/>
        <v>0.14460000000000001</v>
      </c>
      <c r="M2620">
        <v>-1.9400000000000001E-2</v>
      </c>
      <c r="N2620" s="52">
        <v>4.3E-3</v>
      </c>
      <c r="O2620" s="1">
        <v>8.1599999999999998E-6</v>
      </c>
      <c r="P2620" t="s">
        <v>193</v>
      </c>
      <c r="Q2620">
        <v>247107</v>
      </c>
    </row>
    <row r="2621" spans="1:17">
      <c r="A2621" t="s">
        <v>10836</v>
      </c>
      <c r="B2621" t="s">
        <v>10837</v>
      </c>
      <c r="C2621" t="s">
        <v>952</v>
      </c>
      <c r="D2621">
        <v>1</v>
      </c>
      <c r="E2621" s="1" t="s">
        <v>139</v>
      </c>
      <c r="F2621">
        <v>3.7793403484004401E-4</v>
      </c>
      <c r="G2621" s="10">
        <v>11</v>
      </c>
      <c r="H2621" s="4">
        <v>49095165</v>
      </c>
      <c r="I2621" s="4" t="s">
        <v>50</v>
      </c>
      <c r="J2621" s="12" t="s">
        <v>51</v>
      </c>
      <c r="K2621" s="11">
        <v>0.1449</v>
      </c>
      <c r="L2621" s="11">
        <f t="shared" si="40"/>
        <v>0.1449</v>
      </c>
      <c r="M2621">
        <v>-1.95E-2</v>
      </c>
      <c r="N2621" s="52">
        <v>4.3E-3</v>
      </c>
      <c r="O2621" s="1">
        <v>7.0659999999999998E-6</v>
      </c>
      <c r="P2621" t="s">
        <v>193</v>
      </c>
      <c r="Q2621">
        <v>247107</v>
      </c>
    </row>
    <row r="2622" spans="1:17">
      <c r="A2622" t="s">
        <v>10838</v>
      </c>
      <c r="B2622" t="s">
        <v>10839</v>
      </c>
      <c r="C2622" t="s">
        <v>952</v>
      </c>
      <c r="D2622">
        <v>1</v>
      </c>
      <c r="E2622" s="1" t="s">
        <v>139</v>
      </c>
      <c r="F2622">
        <v>3.4021449156444998E-4</v>
      </c>
      <c r="G2622" s="10">
        <v>11</v>
      </c>
      <c r="H2622" s="4">
        <v>49095424</v>
      </c>
      <c r="I2622" s="4" t="s">
        <v>82</v>
      </c>
      <c r="J2622" s="12" t="s">
        <v>51</v>
      </c>
      <c r="K2622" s="11">
        <v>0.14449999999999999</v>
      </c>
      <c r="L2622" s="11">
        <f t="shared" si="40"/>
        <v>0.14449999999999999</v>
      </c>
      <c r="M2622">
        <v>-1.9400000000000001E-2</v>
      </c>
      <c r="N2622" s="52">
        <v>4.3E-3</v>
      </c>
      <c r="O2622" s="1">
        <v>8.011E-6</v>
      </c>
      <c r="P2622" t="s">
        <v>193</v>
      </c>
      <c r="Q2622">
        <v>247107</v>
      </c>
    </row>
    <row r="2623" spans="1:17">
      <c r="A2623" t="s">
        <v>10840</v>
      </c>
      <c r="B2623" t="s">
        <v>10841</v>
      </c>
      <c r="C2623" t="s">
        <v>952</v>
      </c>
      <c r="D2623">
        <v>1</v>
      </c>
      <c r="E2623" s="1" t="s">
        <v>139</v>
      </c>
      <c r="F2623">
        <v>3.4021449156444998E-4</v>
      </c>
      <c r="G2623" s="10">
        <v>11</v>
      </c>
      <c r="H2623" s="4">
        <v>49096870</v>
      </c>
      <c r="I2623" s="4" t="s">
        <v>82</v>
      </c>
      <c r="J2623" s="12" t="s">
        <v>51</v>
      </c>
      <c r="K2623" s="11">
        <v>0.14460000000000001</v>
      </c>
      <c r="L2623" s="11">
        <f t="shared" si="40"/>
        <v>0.14460000000000001</v>
      </c>
      <c r="M2623">
        <v>-1.9400000000000001E-2</v>
      </c>
      <c r="N2623" s="52">
        <v>4.3E-3</v>
      </c>
      <c r="O2623" s="1">
        <v>8.3769999999999996E-6</v>
      </c>
      <c r="P2623" t="s">
        <v>193</v>
      </c>
      <c r="Q2623">
        <v>247107</v>
      </c>
    </row>
    <row r="2624" spans="1:17">
      <c r="A2624" t="s">
        <v>10842</v>
      </c>
      <c r="B2624" t="s">
        <v>10843</v>
      </c>
      <c r="C2624" t="s">
        <v>952</v>
      </c>
      <c r="D2624">
        <v>1</v>
      </c>
      <c r="E2624" s="1" t="s">
        <v>139</v>
      </c>
      <c r="F2624">
        <v>2.6949558062904199E-4</v>
      </c>
      <c r="G2624" s="10">
        <v>11</v>
      </c>
      <c r="H2624" s="4">
        <v>49096981</v>
      </c>
      <c r="I2624" s="4" t="s">
        <v>82</v>
      </c>
      <c r="J2624" s="12" t="s">
        <v>51</v>
      </c>
      <c r="K2624" s="11">
        <v>0.1439</v>
      </c>
      <c r="L2624" s="11">
        <f t="shared" si="40"/>
        <v>0.1439</v>
      </c>
      <c r="M2624">
        <v>-1.9599999999999999E-2</v>
      </c>
      <c r="N2624" s="52">
        <v>4.4000000000000003E-3</v>
      </c>
      <c r="O2624" s="1">
        <v>7.2219999999999996E-6</v>
      </c>
      <c r="P2624" t="s">
        <v>193</v>
      </c>
      <c r="Q2624">
        <v>247107</v>
      </c>
    </row>
    <row r="2625" spans="1:17">
      <c r="A2625" t="s">
        <v>10844</v>
      </c>
      <c r="B2625" t="s">
        <v>10845</v>
      </c>
      <c r="C2625" t="s">
        <v>952</v>
      </c>
      <c r="D2625">
        <v>1</v>
      </c>
      <c r="E2625" s="1" t="s">
        <v>139</v>
      </c>
      <c r="F2625">
        <v>3.4021449156444998E-4</v>
      </c>
      <c r="G2625" s="10">
        <v>11</v>
      </c>
      <c r="H2625" s="4">
        <v>49102493</v>
      </c>
      <c r="I2625" s="4" t="s">
        <v>50</v>
      </c>
      <c r="J2625" s="12" t="s">
        <v>62</v>
      </c>
      <c r="K2625" s="11">
        <v>0.85540000000000005</v>
      </c>
      <c r="L2625" s="11">
        <f t="shared" si="40"/>
        <v>0.14459999999999995</v>
      </c>
      <c r="M2625">
        <v>1.9400000000000001E-2</v>
      </c>
      <c r="N2625" s="52">
        <v>4.3E-3</v>
      </c>
      <c r="O2625" s="1">
        <v>8.3180000000000007E-6</v>
      </c>
      <c r="P2625" t="s">
        <v>63</v>
      </c>
      <c r="Q2625">
        <v>247107</v>
      </c>
    </row>
    <row r="2626" spans="1:17">
      <c r="A2626" t="s">
        <v>10846</v>
      </c>
      <c r="B2626" t="s">
        <v>10847</v>
      </c>
      <c r="C2626" t="s">
        <v>952</v>
      </c>
      <c r="D2626">
        <v>1</v>
      </c>
      <c r="E2626" s="1" t="s">
        <v>139</v>
      </c>
      <c r="F2626">
        <v>3.4021449156444998E-4</v>
      </c>
      <c r="G2626" s="10">
        <v>11</v>
      </c>
      <c r="H2626" s="4">
        <v>49102685</v>
      </c>
      <c r="I2626" s="4" t="s">
        <v>82</v>
      </c>
      <c r="J2626" s="12" t="s">
        <v>51</v>
      </c>
      <c r="K2626" s="11">
        <v>0.14460000000000001</v>
      </c>
      <c r="L2626" s="11">
        <f t="shared" si="40"/>
        <v>0.14460000000000001</v>
      </c>
      <c r="M2626">
        <v>-1.9400000000000001E-2</v>
      </c>
      <c r="N2626" s="52">
        <v>4.3E-3</v>
      </c>
      <c r="O2626" s="1">
        <v>8.4360000000000002E-6</v>
      </c>
      <c r="P2626" t="s">
        <v>193</v>
      </c>
      <c r="Q2626">
        <v>247107</v>
      </c>
    </row>
    <row r="2627" spans="1:17">
      <c r="A2627" t="s">
        <v>10848</v>
      </c>
      <c r="B2627" t="s">
        <v>10849</v>
      </c>
      <c r="C2627" t="s">
        <v>952</v>
      </c>
      <c r="D2627">
        <v>1</v>
      </c>
      <c r="E2627" s="1" t="s">
        <v>139</v>
      </c>
      <c r="F2627">
        <v>2.9827050941241199E-4</v>
      </c>
      <c r="G2627" s="10">
        <v>11</v>
      </c>
      <c r="H2627" s="4">
        <v>49109217</v>
      </c>
      <c r="I2627" s="4" t="s">
        <v>50</v>
      </c>
      <c r="J2627" s="12" t="s">
        <v>51</v>
      </c>
      <c r="K2627" s="11">
        <v>0.14449999999999999</v>
      </c>
      <c r="L2627" s="11">
        <f t="shared" si="40"/>
        <v>0.14449999999999999</v>
      </c>
      <c r="M2627">
        <v>-1.9699999999999999E-2</v>
      </c>
      <c r="N2627" s="52">
        <v>4.4000000000000003E-3</v>
      </c>
      <c r="O2627" s="1">
        <v>6.5189999999999998E-6</v>
      </c>
      <c r="P2627" t="s">
        <v>193</v>
      </c>
      <c r="Q2627">
        <v>247107</v>
      </c>
    </row>
    <row r="2628" spans="1:17">
      <c r="A2628" t="s">
        <v>10850</v>
      </c>
      <c r="B2628" t="s">
        <v>10851</v>
      </c>
      <c r="C2628" t="s">
        <v>952</v>
      </c>
      <c r="D2628">
        <v>1</v>
      </c>
      <c r="E2628" s="1" t="s">
        <v>139</v>
      </c>
      <c r="F2628">
        <v>3.4021449156444998E-4</v>
      </c>
      <c r="G2628" s="10">
        <v>11</v>
      </c>
      <c r="H2628" s="4">
        <v>49110116</v>
      </c>
      <c r="I2628" s="4" t="s">
        <v>82</v>
      </c>
      <c r="J2628" s="12" t="s">
        <v>51</v>
      </c>
      <c r="K2628" s="11">
        <v>0.85540000000000005</v>
      </c>
      <c r="L2628" s="11">
        <f t="shared" si="40"/>
        <v>0.14459999999999995</v>
      </c>
      <c r="M2628">
        <v>1.9400000000000001E-2</v>
      </c>
      <c r="N2628" s="52">
        <v>4.3E-3</v>
      </c>
      <c r="O2628" s="1">
        <v>8.1210000000000007E-6</v>
      </c>
      <c r="P2628" t="s">
        <v>63</v>
      </c>
      <c r="Q2628">
        <v>247107</v>
      </c>
    </row>
    <row r="2629" spans="1:17">
      <c r="A2629" t="s">
        <v>10852</v>
      </c>
      <c r="B2629" t="s">
        <v>10853</v>
      </c>
      <c r="C2629" t="s">
        <v>952</v>
      </c>
      <c r="D2629">
        <v>1</v>
      </c>
      <c r="E2629" s="1" t="s">
        <v>139</v>
      </c>
      <c r="F2629">
        <v>3.4021449156444998E-4</v>
      </c>
      <c r="G2629" s="10">
        <v>11</v>
      </c>
      <c r="H2629" s="4">
        <v>49110500</v>
      </c>
      <c r="I2629" s="4" t="s">
        <v>82</v>
      </c>
      <c r="J2629" s="12" t="s">
        <v>51</v>
      </c>
      <c r="K2629" s="11">
        <v>0.14460000000000001</v>
      </c>
      <c r="L2629" s="11">
        <f t="shared" si="40"/>
        <v>0.14460000000000001</v>
      </c>
      <c r="M2629">
        <v>-1.9400000000000001E-2</v>
      </c>
      <c r="N2629" s="52">
        <v>4.3E-3</v>
      </c>
      <c r="O2629" s="1">
        <v>7.7780000000000007E-6</v>
      </c>
      <c r="P2629" t="s">
        <v>193</v>
      </c>
      <c r="Q2629">
        <v>247107</v>
      </c>
    </row>
    <row r="2630" spans="1:17">
      <c r="A2630" t="s">
        <v>10854</v>
      </c>
      <c r="B2630" t="s">
        <v>10855</v>
      </c>
      <c r="C2630" t="s">
        <v>952</v>
      </c>
      <c r="D2630">
        <v>1</v>
      </c>
      <c r="E2630" s="1" t="s">
        <v>139</v>
      </c>
      <c r="F2630">
        <v>4.2006255704172602E-4</v>
      </c>
      <c r="G2630" s="10">
        <v>11</v>
      </c>
      <c r="H2630" s="4">
        <v>49111401</v>
      </c>
      <c r="I2630" s="4" t="s">
        <v>82</v>
      </c>
      <c r="J2630" s="12" t="s">
        <v>51</v>
      </c>
      <c r="K2630" s="11">
        <v>0.14499999999999999</v>
      </c>
      <c r="L2630" s="11">
        <f t="shared" si="40"/>
        <v>0.14499999999999999</v>
      </c>
      <c r="M2630">
        <v>-1.9599999999999999E-2</v>
      </c>
      <c r="N2630" s="52">
        <v>4.3E-3</v>
      </c>
      <c r="O2630" s="1">
        <v>6.7390000000000002E-6</v>
      </c>
      <c r="P2630" t="s">
        <v>193</v>
      </c>
      <c r="Q2630">
        <v>247107</v>
      </c>
    </row>
    <row r="2631" spans="1:17">
      <c r="A2631" t="s">
        <v>10856</v>
      </c>
      <c r="B2631" t="s">
        <v>10857</v>
      </c>
      <c r="C2631" t="s">
        <v>952</v>
      </c>
      <c r="D2631">
        <v>1</v>
      </c>
      <c r="E2631" s="1" t="s">
        <v>139</v>
      </c>
      <c r="F2631">
        <v>3.5009942121970602E-4</v>
      </c>
      <c r="G2631" s="10">
        <v>11</v>
      </c>
      <c r="H2631" s="4">
        <v>49111407</v>
      </c>
      <c r="I2631" s="4" t="s">
        <v>62</v>
      </c>
      <c r="J2631" s="12" t="s">
        <v>51</v>
      </c>
      <c r="K2631" s="11">
        <v>0.67700000000000005</v>
      </c>
      <c r="L2631" s="11">
        <f t="shared" ref="L2631:L2694" si="41">IF(K2631&gt;0.5,1-K2631,K2631)</f>
        <v>0.32299999999999995</v>
      </c>
      <c r="M2631">
        <v>1.5100000000000001E-2</v>
      </c>
      <c r="N2631" s="52">
        <v>3.3E-3</v>
      </c>
      <c r="O2631" s="1">
        <v>3.9169999999999999E-6</v>
      </c>
      <c r="P2631" t="s">
        <v>63</v>
      </c>
      <c r="Q2631">
        <v>247107</v>
      </c>
    </row>
    <row r="2632" spans="1:17">
      <c r="A2632" t="s">
        <v>10858</v>
      </c>
      <c r="B2632" t="s">
        <v>10859</v>
      </c>
      <c r="C2632" t="s">
        <v>952</v>
      </c>
      <c r="D2632">
        <v>1</v>
      </c>
      <c r="E2632" s="1" t="s">
        <v>139</v>
      </c>
      <c r="F2632">
        <v>3.06425134482853E-4</v>
      </c>
      <c r="G2632" s="10">
        <v>11</v>
      </c>
      <c r="H2632" s="4">
        <v>49111534</v>
      </c>
      <c r="I2632" s="4" t="s">
        <v>50</v>
      </c>
      <c r="J2632" s="12" t="s">
        <v>51</v>
      </c>
      <c r="K2632" s="11">
        <v>0.14460000000000001</v>
      </c>
      <c r="L2632" s="11">
        <f t="shared" si="41"/>
        <v>0.14460000000000001</v>
      </c>
      <c r="M2632">
        <v>-1.9300000000000001E-2</v>
      </c>
      <c r="N2632" s="52">
        <v>4.3E-3</v>
      </c>
      <c r="O2632" s="1">
        <v>8.5860000000000005E-6</v>
      </c>
      <c r="P2632" t="s">
        <v>193</v>
      </c>
      <c r="Q2632">
        <v>247107</v>
      </c>
    </row>
    <row r="2633" spans="1:17">
      <c r="A2633" t="s">
        <v>10860</v>
      </c>
      <c r="B2633" t="s">
        <v>10861</v>
      </c>
      <c r="C2633" t="s">
        <v>952</v>
      </c>
      <c r="D2633">
        <v>1</v>
      </c>
      <c r="E2633" s="1" t="s">
        <v>139</v>
      </c>
      <c r="F2633">
        <v>2.7614089896762898E-4</v>
      </c>
      <c r="G2633" s="10">
        <v>11</v>
      </c>
      <c r="H2633" s="4">
        <v>49121752</v>
      </c>
      <c r="I2633" s="4" t="s">
        <v>62</v>
      </c>
      <c r="J2633" s="12" t="s">
        <v>51</v>
      </c>
      <c r="K2633" s="11">
        <v>0.1449</v>
      </c>
      <c r="L2633" s="11">
        <f t="shared" si="41"/>
        <v>0.1449</v>
      </c>
      <c r="M2633">
        <v>-1.9199999999999998E-2</v>
      </c>
      <c r="N2633" s="52">
        <v>4.3E-3</v>
      </c>
      <c r="O2633" s="1">
        <v>9.577E-6</v>
      </c>
      <c r="P2633" t="s">
        <v>193</v>
      </c>
      <c r="Q2633">
        <v>247107</v>
      </c>
    </row>
    <row r="2634" spans="1:17">
      <c r="A2634" t="s">
        <v>10862</v>
      </c>
      <c r="B2634" t="s">
        <v>10863</v>
      </c>
      <c r="C2634" t="s">
        <v>952</v>
      </c>
      <c r="D2634">
        <v>1</v>
      </c>
      <c r="E2634" s="1" t="s">
        <v>139</v>
      </c>
      <c r="F2634">
        <v>3.4021449156444998E-4</v>
      </c>
      <c r="G2634" s="10">
        <v>11</v>
      </c>
      <c r="H2634" s="4">
        <v>49123203</v>
      </c>
      <c r="I2634" s="4" t="s">
        <v>82</v>
      </c>
      <c r="J2634" s="12" t="s">
        <v>51</v>
      </c>
      <c r="K2634" s="11">
        <v>0.85499999999999998</v>
      </c>
      <c r="L2634" s="11">
        <f t="shared" si="41"/>
        <v>0.14500000000000002</v>
      </c>
      <c r="M2634">
        <v>1.9400000000000001E-2</v>
      </c>
      <c r="N2634" s="52">
        <v>4.3E-3</v>
      </c>
      <c r="O2634" s="1">
        <v>7.8979999999999996E-6</v>
      </c>
      <c r="P2634" t="s">
        <v>63</v>
      </c>
      <c r="Q2634">
        <v>247107</v>
      </c>
    </row>
    <row r="2635" spans="1:17">
      <c r="A2635" t="s">
        <v>10864</v>
      </c>
      <c r="B2635" t="s">
        <v>10865</v>
      </c>
      <c r="C2635" t="s">
        <v>952</v>
      </c>
      <c r="D2635">
        <v>1</v>
      </c>
      <c r="E2635" s="1" t="s">
        <v>139</v>
      </c>
      <c r="F2635">
        <v>1.57765327441024E-3</v>
      </c>
      <c r="G2635" s="10">
        <v>11</v>
      </c>
      <c r="H2635" s="4">
        <v>49131896</v>
      </c>
      <c r="I2635" s="4" t="s">
        <v>50</v>
      </c>
      <c r="J2635" s="12" t="s">
        <v>51</v>
      </c>
      <c r="K2635" s="11">
        <v>0.13020000000000001</v>
      </c>
      <c r="L2635" s="11">
        <f t="shared" si="41"/>
        <v>0.13020000000000001</v>
      </c>
      <c r="M2635">
        <v>-2.2200000000000001E-2</v>
      </c>
      <c r="N2635" s="52">
        <v>4.5999999999999999E-3</v>
      </c>
      <c r="O2635" s="1">
        <v>1.561E-6</v>
      </c>
      <c r="P2635" t="s">
        <v>193</v>
      </c>
      <c r="Q2635">
        <v>247107</v>
      </c>
    </row>
    <row r="2636" spans="1:17">
      <c r="A2636" t="s">
        <v>10866</v>
      </c>
      <c r="B2636" t="s">
        <v>10867</v>
      </c>
      <c r="C2636" t="s">
        <v>952</v>
      </c>
      <c r="D2636">
        <v>1</v>
      </c>
      <c r="E2636" s="1" t="s">
        <v>139</v>
      </c>
      <c r="F2636">
        <v>1.80534058852233E-4</v>
      </c>
      <c r="G2636" s="10">
        <v>11</v>
      </c>
      <c r="H2636" s="4">
        <v>49135721</v>
      </c>
      <c r="I2636" s="4" t="s">
        <v>50</v>
      </c>
      <c r="J2636" s="12" t="s">
        <v>51</v>
      </c>
      <c r="K2636" s="11">
        <v>0.14419999999999999</v>
      </c>
      <c r="L2636" s="11">
        <f t="shared" si="41"/>
        <v>0.14419999999999999</v>
      </c>
      <c r="M2636">
        <v>-1.9199999999999998E-2</v>
      </c>
      <c r="N2636" s="52">
        <v>4.4000000000000003E-3</v>
      </c>
      <c r="O2636" s="1">
        <v>1.066E-5</v>
      </c>
      <c r="P2636" t="s">
        <v>193</v>
      </c>
      <c r="Q2636">
        <v>247107</v>
      </c>
    </row>
    <row r="2637" spans="1:17">
      <c r="A2637" t="s">
        <v>10868</v>
      </c>
      <c r="B2637" t="s">
        <v>10869</v>
      </c>
      <c r="C2637" t="s">
        <v>952</v>
      </c>
      <c r="D2637">
        <v>1</v>
      </c>
      <c r="E2637" s="1" t="s">
        <v>139</v>
      </c>
      <c r="F2637">
        <v>1.99398067945061E-4</v>
      </c>
      <c r="G2637" s="10">
        <v>11</v>
      </c>
      <c r="H2637" s="4">
        <v>49137365</v>
      </c>
      <c r="I2637" s="4" t="s">
        <v>50</v>
      </c>
      <c r="J2637" s="12" t="s">
        <v>62</v>
      </c>
      <c r="K2637" s="11">
        <v>0.14380000000000001</v>
      </c>
      <c r="L2637" s="11">
        <f t="shared" si="41"/>
        <v>0.14380000000000001</v>
      </c>
      <c r="M2637">
        <v>-1.9300000000000001E-2</v>
      </c>
      <c r="N2637" s="52">
        <v>4.4000000000000003E-3</v>
      </c>
      <c r="O2637" s="1">
        <v>9.3409999999999992E-6</v>
      </c>
      <c r="P2637" t="s">
        <v>193</v>
      </c>
      <c r="Q2637">
        <v>247107</v>
      </c>
    </row>
    <row r="2638" spans="1:17">
      <c r="A2638" t="s">
        <v>10870</v>
      </c>
      <c r="B2638" t="s">
        <v>10871</v>
      </c>
      <c r="C2638" t="s">
        <v>952</v>
      </c>
      <c r="D2638">
        <v>1</v>
      </c>
      <c r="E2638" s="1" t="s">
        <v>139</v>
      </c>
      <c r="F2638">
        <v>1.99398067945061E-4</v>
      </c>
      <c r="G2638" s="10">
        <v>11</v>
      </c>
      <c r="H2638" s="4">
        <v>49143792</v>
      </c>
      <c r="I2638" s="4" t="s">
        <v>50</v>
      </c>
      <c r="J2638" s="12" t="s">
        <v>51</v>
      </c>
      <c r="K2638" s="11">
        <v>0.85650000000000004</v>
      </c>
      <c r="L2638" s="11">
        <f t="shared" si="41"/>
        <v>0.14349999999999996</v>
      </c>
      <c r="M2638">
        <v>1.9300000000000001E-2</v>
      </c>
      <c r="N2638" s="52">
        <v>4.4000000000000003E-3</v>
      </c>
      <c r="O2638" s="1">
        <v>1.115E-5</v>
      </c>
      <c r="P2638" t="s">
        <v>63</v>
      </c>
      <c r="Q2638">
        <v>247107</v>
      </c>
    </row>
    <row r="2639" spans="1:17">
      <c r="A2639" t="s">
        <v>10872</v>
      </c>
      <c r="B2639" t="s">
        <v>10873</v>
      </c>
      <c r="C2639" t="s">
        <v>952</v>
      </c>
      <c r="D2639">
        <v>1</v>
      </c>
      <c r="E2639" s="1" t="s">
        <v>139</v>
      </c>
      <c r="F2639">
        <v>2.9038613283518302E-4</v>
      </c>
      <c r="G2639" s="10">
        <v>11</v>
      </c>
      <c r="H2639" s="4">
        <v>49150883</v>
      </c>
      <c r="I2639" s="4" t="s">
        <v>62</v>
      </c>
      <c r="J2639" s="12" t="s">
        <v>51</v>
      </c>
      <c r="K2639" s="11">
        <v>0.4007</v>
      </c>
      <c r="L2639" s="11">
        <f t="shared" si="41"/>
        <v>0.4007</v>
      </c>
      <c r="M2639">
        <v>-1.41E-2</v>
      </c>
      <c r="N2639" s="52">
        <v>3.0999999999999999E-3</v>
      </c>
      <c r="O2639" s="1">
        <v>5.993E-6</v>
      </c>
      <c r="P2639" t="s">
        <v>193</v>
      </c>
      <c r="Q2639">
        <v>247107</v>
      </c>
    </row>
    <row r="2640" spans="1:17">
      <c r="A2640" t="s">
        <v>10874</v>
      </c>
      <c r="B2640" t="s">
        <v>10875</v>
      </c>
      <c r="C2640" t="s">
        <v>952</v>
      </c>
      <c r="D2640">
        <v>1</v>
      </c>
      <c r="E2640" s="1" t="s">
        <v>139</v>
      </c>
      <c r="F2640">
        <v>9.3945571944623702E-4</v>
      </c>
      <c r="G2640" s="10">
        <v>11</v>
      </c>
      <c r="H2640" s="4">
        <v>49153172</v>
      </c>
      <c r="I2640" s="4" t="s">
        <v>50</v>
      </c>
      <c r="J2640" s="12" t="s">
        <v>62</v>
      </c>
      <c r="K2640" s="11">
        <v>0.12989999999999999</v>
      </c>
      <c r="L2640" s="11">
        <f t="shared" si="41"/>
        <v>0.12989999999999999</v>
      </c>
      <c r="M2640">
        <v>-2.1700000000000001E-2</v>
      </c>
      <c r="N2640" s="52">
        <v>4.5999999999999999E-3</v>
      </c>
      <c r="O2640" s="1">
        <v>2.683E-6</v>
      </c>
      <c r="P2640" t="s">
        <v>193</v>
      </c>
      <c r="Q2640">
        <v>247107</v>
      </c>
    </row>
    <row r="2641" spans="1:17">
      <c r="A2641" t="s">
        <v>10876</v>
      </c>
      <c r="B2641" t="s">
        <v>10877</v>
      </c>
      <c r="C2641" t="s">
        <v>952</v>
      </c>
      <c r="D2641">
        <v>1</v>
      </c>
      <c r="E2641" s="1" t="s">
        <v>139</v>
      </c>
      <c r="F2641">
        <v>2.7614089896762898E-4</v>
      </c>
      <c r="G2641" s="10">
        <v>11</v>
      </c>
      <c r="H2641" s="4">
        <v>49159223</v>
      </c>
      <c r="I2641" s="4" t="s">
        <v>82</v>
      </c>
      <c r="J2641" s="12" t="s">
        <v>62</v>
      </c>
      <c r="K2641" s="11">
        <v>0.85509999999999997</v>
      </c>
      <c r="L2641" s="11">
        <f t="shared" si="41"/>
        <v>0.14490000000000003</v>
      </c>
      <c r="M2641">
        <v>1.9199999999999998E-2</v>
      </c>
      <c r="N2641" s="52">
        <v>4.3E-3</v>
      </c>
      <c r="O2641" s="1">
        <v>9.5449999999999992E-6</v>
      </c>
      <c r="P2641" t="s">
        <v>63</v>
      </c>
      <c r="Q2641">
        <v>247107</v>
      </c>
    </row>
    <row r="2642" spans="1:17">
      <c r="A2642" t="s">
        <v>10878</v>
      </c>
      <c r="B2642" t="s">
        <v>10879</v>
      </c>
      <c r="C2642" t="s">
        <v>960</v>
      </c>
      <c r="D2642">
        <v>1</v>
      </c>
      <c r="E2642" s="1" t="s">
        <v>49</v>
      </c>
      <c r="F2642">
        <v>0.14066200000000001</v>
      </c>
      <c r="G2642" s="10">
        <v>11</v>
      </c>
      <c r="H2642" s="4">
        <v>57193653</v>
      </c>
      <c r="I2642" s="4" t="s">
        <v>82</v>
      </c>
      <c r="J2642" s="12" t="s">
        <v>51</v>
      </c>
      <c r="K2642" s="11">
        <v>0.74660000000000004</v>
      </c>
      <c r="L2642" s="11">
        <f t="shared" si="41"/>
        <v>0.25339999999999996</v>
      </c>
      <c r="M2642">
        <v>2.5399999999999999E-2</v>
      </c>
      <c r="N2642" s="52">
        <v>3.5000000000000001E-3</v>
      </c>
      <c r="O2642" s="1">
        <v>3.9390000000000002E-13</v>
      </c>
      <c r="P2642" t="s">
        <v>63</v>
      </c>
      <c r="Q2642">
        <v>247107</v>
      </c>
    </row>
    <row r="2643" spans="1:17">
      <c r="A2643" t="s">
        <v>10880</v>
      </c>
      <c r="B2643" t="s">
        <v>10881</v>
      </c>
      <c r="C2643" t="s">
        <v>960</v>
      </c>
      <c r="D2643">
        <v>1</v>
      </c>
      <c r="E2643" s="1" t="s">
        <v>49</v>
      </c>
      <c r="F2643">
        <v>8.0040799999999995E-2</v>
      </c>
      <c r="G2643" s="10">
        <v>11</v>
      </c>
      <c r="H2643" s="4">
        <v>57193918</v>
      </c>
      <c r="I2643" s="4" t="s">
        <v>82</v>
      </c>
      <c r="J2643" s="12" t="s">
        <v>51</v>
      </c>
      <c r="K2643" s="11">
        <v>0.25319999999999998</v>
      </c>
      <c r="L2643" s="11">
        <f t="shared" si="41"/>
        <v>0.25319999999999998</v>
      </c>
      <c r="M2643">
        <v>-2.5499999999999998E-2</v>
      </c>
      <c r="N2643" s="52">
        <v>3.5000000000000001E-3</v>
      </c>
      <c r="O2643" s="1">
        <v>3.3510000000000001E-13</v>
      </c>
      <c r="P2643" t="s">
        <v>193</v>
      </c>
      <c r="Q2643">
        <v>247107</v>
      </c>
    </row>
    <row r="2644" spans="1:17">
      <c r="A2644" t="s">
        <v>958</v>
      </c>
      <c r="B2644" t="s">
        <v>959</v>
      </c>
      <c r="C2644" t="s">
        <v>960</v>
      </c>
      <c r="D2644">
        <v>1</v>
      </c>
      <c r="E2644" s="1" t="s">
        <v>49</v>
      </c>
      <c r="F2644">
        <v>0.41890300000000003</v>
      </c>
      <c r="G2644" s="10">
        <v>11</v>
      </c>
      <c r="H2644" s="4">
        <v>57194848</v>
      </c>
      <c r="I2644" s="4" t="s">
        <v>62</v>
      </c>
      <c r="J2644" s="12" t="s">
        <v>51</v>
      </c>
      <c r="K2644" s="11">
        <v>0.26329999999999998</v>
      </c>
      <c r="L2644" s="11">
        <f t="shared" si="41"/>
        <v>0.26329999999999998</v>
      </c>
      <c r="M2644">
        <v>-2.5499999999999998E-2</v>
      </c>
      <c r="N2644" s="52">
        <v>3.3999999999999998E-3</v>
      </c>
      <c r="O2644" s="1">
        <v>1.4870000000000001E-13</v>
      </c>
      <c r="P2644" t="s">
        <v>193</v>
      </c>
      <c r="Q2644">
        <v>247107</v>
      </c>
    </row>
    <row r="2645" spans="1:17">
      <c r="A2645" t="s">
        <v>10882</v>
      </c>
      <c r="B2645" t="s">
        <v>10883</v>
      </c>
      <c r="C2645" t="s">
        <v>960</v>
      </c>
      <c r="D2645">
        <v>1</v>
      </c>
      <c r="E2645" s="1" t="s">
        <v>49</v>
      </c>
      <c r="F2645">
        <v>0.28277200000000002</v>
      </c>
      <c r="G2645" s="10">
        <v>11</v>
      </c>
      <c r="H2645" s="4">
        <v>57196223</v>
      </c>
      <c r="I2645" s="4" t="s">
        <v>62</v>
      </c>
      <c r="J2645" s="12" t="s">
        <v>51</v>
      </c>
      <c r="K2645" s="11">
        <v>0.73670000000000002</v>
      </c>
      <c r="L2645" s="11">
        <f t="shared" si="41"/>
        <v>0.26329999999999998</v>
      </c>
      <c r="M2645">
        <v>2.53E-2</v>
      </c>
      <c r="N2645" s="52">
        <v>3.3999999999999998E-3</v>
      </c>
      <c r="O2645" s="1">
        <v>2.0259999999999999E-13</v>
      </c>
      <c r="P2645" t="s">
        <v>63</v>
      </c>
      <c r="Q2645">
        <v>247107</v>
      </c>
    </row>
    <row r="2646" spans="1:17">
      <c r="A2646" t="s">
        <v>963</v>
      </c>
      <c r="B2646" t="s">
        <v>964</v>
      </c>
      <c r="C2646" t="s">
        <v>960</v>
      </c>
      <c r="D2646">
        <v>1</v>
      </c>
      <c r="E2646" s="1" t="s">
        <v>49</v>
      </c>
      <c r="F2646">
        <v>3.19913E-2</v>
      </c>
      <c r="G2646" s="10">
        <v>11</v>
      </c>
      <c r="H2646" s="4">
        <v>57199211</v>
      </c>
      <c r="I2646" s="4" t="s">
        <v>50</v>
      </c>
      <c r="J2646" s="12" t="s">
        <v>62</v>
      </c>
      <c r="K2646" s="11">
        <v>0.73709999999999998</v>
      </c>
      <c r="L2646" s="11">
        <f t="shared" si="41"/>
        <v>0.26290000000000002</v>
      </c>
      <c r="M2646">
        <v>2.5600000000000001E-2</v>
      </c>
      <c r="N2646" s="52">
        <v>3.3999999999999998E-3</v>
      </c>
      <c r="O2646" s="1">
        <v>1.255E-13</v>
      </c>
      <c r="P2646" t="s">
        <v>63</v>
      </c>
      <c r="Q2646">
        <v>247107</v>
      </c>
    </row>
    <row r="2647" spans="1:17">
      <c r="A2647" t="s">
        <v>966</v>
      </c>
      <c r="B2647" t="s">
        <v>967</v>
      </c>
      <c r="C2647" t="s">
        <v>968</v>
      </c>
      <c r="D2647">
        <v>1</v>
      </c>
      <c r="E2647" s="1" t="s">
        <v>49</v>
      </c>
      <c r="F2647">
        <v>0.99926000000000004</v>
      </c>
      <c r="G2647" s="10">
        <v>11</v>
      </c>
      <c r="H2647" s="4">
        <v>68562328</v>
      </c>
      <c r="I2647" s="4" t="s">
        <v>50</v>
      </c>
      <c r="J2647" s="12" t="s">
        <v>62</v>
      </c>
      <c r="K2647" s="11">
        <v>8.6999999999999994E-2</v>
      </c>
      <c r="L2647" s="11">
        <f t="shared" si="41"/>
        <v>8.6999999999999994E-2</v>
      </c>
      <c r="M2647">
        <v>-3.2899999999999999E-2</v>
      </c>
      <c r="N2647" s="52">
        <v>5.7999999999999996E-3</v>
      </c>
      <c r="O2647" s="1">
        <v>1.8209999999999999E-8</v>
      </c>
      <c r="P2647" t="s">
        <v>193</v>
      </c>
      <c r="Q2647">
        <v>241677</v>
      </c>
    </row>
    <row r="2648" spans="1:17">
      <c r="A2648" t="s">
        <v>10884</v>
      </c>
      <c r="B2648" t="s">
        <v>10885</v>
      </c>
      <c r="C2648" t="s">
        <v>976</v>
      </c>
      <c r="D2648">
        <v>1</v>
      </c>
      <c r="E2648" s="1" t="s">
        <v>139</v>
      </c>
      <c r="F2648">
        <v>6.9999255841897501E-3</v>
      </c>
      <c r="G2648" s="10">
        <v>11</v>
      </c>
      <c r="H2648" s="4">
        <v>85151797</v>
      </c>
      <c r="I2648" s="4" t="s">
        <v>82</v>
      </c>
      <c r="J2648" s="12" t="s">
        <v>50</v>
      </c>
      <c r="K2648" s="11">
        <v>0.97399999999999998</v>
      </c>
      <c r="L2648" s="11">
        <f t="shared" si="41"/>
        <v>2.6000000000000023E-2</v>
      </c>
      <c r="M2648">
        <v>-5.2499999999999998E-2</v>
      </c>
      <c r="N2648" s="52">
        <v>1.0500000000000001E-2</v>
      </c>
      <c r="O2648" s="1">
        <v>5.4430000000000002E-7</v>
      </c>
      <c r="P2648" t="s">
        <v>193</v>
      </c>
      <c r="Q2648">
        <v>238650</v>
      </c>
    </row>
    <row r="2649" spans="1:17">
      <c r="A2649" t="s">
        <v>10886</v>
      </c>
      <c r="B2649" t="s">
        <v>10887</v>
      </c>
      <c r="C2649" t="s">
        <v>976</v>
      </c>
      <c r="D2649">
        <v>1</v>
      </c>
      <c r="E2649" s="1" t="s">
        <v>139</v>
      </c>
      <c r="F2649">
        <v>1.30411753123618E-2</v>
      </c>
      <c r="G2649" s="10">
        <v>11</v>
      </c>
      <c r="H2649" s="4">
        <v>85256854</v>
      </c>
      <c r="I2649" s="4" t="s">
        <v>62</v>
      </c>
      <c r="J2649" s="12" t="s">
        <v>51</v>
      </c>
      <c r="K2649" s="11">
        <v>2.5499999999999998E-2</v>
      </c>
      <c r="L2649" s="11">
        <f t="shared" si="41"/>
        <v>2.5499999999999998E-2</v>
      </c>
      <c r="M2649">
        <v>5.33E-2</v>
      </c>
      <c r="N2649" s="52">
        <v>1.04E-2</v>
      </c>
      <c r="O2649" s="1">
        <v>2.945E-7</v>
      </c>
      <c r="P2649" t="s">
        <v>63</v>
      </c>
      <c r="Q2649">
        <v>241555</v>
      </c>
    </row>
    <row r="2650" spans="1:17">
      <c r="A2650" t="s">
        <v>10888</v>
      </c>
      <c r="B2650" t="s">
        <v>10889</v>
      </c>
      <c r="C2650" t="s">
        <v>976</v>
      </c>
      <c r="D2650">
        <v>1</v>
      </c>
      <c r="E2650" s="1" t="s">
        <v>139</v>
      </c>
      <c r="F2650">
        <v>1.13533241938172E-2</v>
      </c>
      <c r="G2650" s="10">
        <v>11</v>
      </c>
      <c r="H2650" s="4">
        <v>85316239</v>
      </c>
      <c r="I2650" s="4" t="s">
        <v>50</v>
      </c>
      <c r="J2650" s="12" t="s">
        <v>62</v>
      </c>
      <c r="K2650" s="11">
        <v>2.5100000000000001E-2</v>
      </c>
      <c r="L2650" s="11">
        <f t="shared" si="41"/>
        <v>2.5100000000000001E-2</v>
      </c>
      <c r="M2650">
        <v>5.3999999999999999E-2</v>
      </c>
      <c r="N2650" s="52">
        <v>1.06E-2</v>
      </c>
      <c r="O2650" s="1">
        <v>3.5639999999999999E-7</v>
      </c>
      <c r="P2650" t="s">
        <v>63</v>
      </c>
      <c r="Q2650">
        <v>238329</v>
      </c>
    </row>
    <row r="2651" spans="1:17">
      <c r="A2651" t="s">
        <v>974</v>
      </c>
      <c r="B2651" t="s">
        <v>975</v>
      </c>
      <c r="C2651" t="s">
        <v>976</v>
      </c>
      <c r="D2651">
        <v>1</v>
      </c>
      <c r="E2651" s="1" t="s">
        <v>139</v>
      </c>
      <c r="F2651">
        <v>9.2950379876690303E-2</v>
      </c>
      <c r="G2651" s="10">
        <v>11</v>
      </c>
      <c r="H2651" s="4">
        <v>85564566</v>
      </c>
      <c r="I2651" s="4" t="s">
        <v>50</v>
      </c>
      <c r="J2651" s="12" t="s">
        <v>62</v>
      </c>
      <c r="K2651" s="11">
        <v>2.5000000000000001E-2</v>
      </c>
      <c r="L2651" s="11">
        <f t="shared" si="41"/>
        <v>2.5000000000000001E-2</v>
      </c>
      <c r="M2651">
        <v>7.1499999999999994E-2</v>
      </c>
      <c r="N2651" s="52">
        <v>1.3100000000000001E-2</v>
      </c>
      <c r="O2651" s="1">
        <v>4.7869999999999998E-8</v>
      </c>
      <c r="P2651" t="s">
        <v>63</v>
      </c>
      <c r="Q2651">
        <v>182734</v>
      </c>
    </row>
    <row r="2652" spans="1:17">
      <c r="A2652" t="s">
        <v>10890</v>
      </c>
      <c r="B2652" t="s">
        <v>10891</v>
      </c>
      <c r="C2652" t="s">
        <v>976</v>
      </c>
      <c r="D2652">
        <v>1</v>
      </c>
      <c r="E2652" s="1" t="s">
        <v>139</v>
      </c>
      <c r="F2652">
        <v>3.7419032857758799E-3</v>
      </c>
      <c r="G2652" s="10">
        <v>11</v>
      </c>
      <c r="H2652" s="4">
        <v>85611887</v>
      </c>
      <c r="I2652" s="4" t="s">
        <v>62</v>
      </c>
      <c r="J2652" s="12" t="s">
        <v>51</v>
      </c>
      <c r="K2652" s="11">
        <v>0.97570000000000001</v>
      </c>
      <c r="L2652" s="11">
        <f t="shared" si="41"/>
        <v>2.4299999999999988E-2</v>
      </c>
      <c r="M2652">
        <v>-5.21E-2</v>
      </c>
      <c r="N2652" s="52">
        <v>1.0699999999999999E-2</v>
      </c>
      <c r="O2652" s="1">
        <v>1.1510000000000001E-6</v>
      </c>
      <c r="P2652" t="s">
        <v>193</v>
      </c>
      <c r="Q2652">
        <v>234888</v>
      </c>
    </row>
    <row r="2653" spans="1:17">
      <c r="A2653" t="s">
        <v>10892</v>
      </c>
      <c r="B2653" t="s">
        <v>10893</v>
      </c>
      <c r="C2653" t="s">
        <v>976</v>
      </c>
      <c r="D2653">
        <v>1</v>
      </c>
      <c r="E2653" s="1" t="s">
        <v>139</v>
      </c>
      <c r="F2653">
        <v>2.8178791858449799E-2</v>
      </c>
      <c r="G2653" s="10">
        <v>11</v>
      </c>
      <c r="H2653" s="4">
        <v>85616937</v>
      </c>
      <c r="I2653" s="4" t="s">
        <v>82</v>
      </c>
      <c r="J2653" s="12" t="s">
        <v>51</v>
      </c>
      <c r="K2653" s="11">
        <v>2.3599999999999999E-2</v>
      </c>
      <c r="L2653" s="11">
        <f t="shared" si="41"/>
        <v>2.3599999999999999E-2</v>
      </c>
      <c r="M2653">
        <v>6.4000000000000001E-2</v>
      </c>
      <c r="N2653" s="52">
        <v>1.2200000000000001E-2</v>
      </c>
      <c r="O2653" s="1">
        <v>1.4539999999999999E-7</v>
      </c>
      <c r="P2653" t="s">
        <v>63</v>
      </c>
      <c r="Q2653">
        <v>192819</v>
      </c>
    </row>
    <row r="2654" spans="1:17">
      <c r="A2654" t="s">
        <v>10894</v>
      </c>
      <c r="B2654" t="s">
        <v>10894</v>
      </c>
      <c r="C2654" t="s">
        <v>976</v>
      </c>
      <c r="D2654">
        <v>1</v>
      </c>
      <c r="E2654" s="1" t="s">
        <v>139</v>
      </c>
      <c r="F2654">
        <v>4.5758908261483502E-3</v>
      </c>
      <c r="G2654" s="10">
        <v>11</v>
      </c>
      <c r="H2654" s="4">
        <v>85765649</v>
      </c>
      <c r="I2654" s="4" t="s">
        <v>10895</v>
      </c>
      <c r="J2654" s="12" t="s">
        <v>62</v>
      </c>
      <c r="K2654" s="11">
        <v>0.97309999999999997</v>
      </c>
      <c r="L2654" s="11">
        <f t="shared" si="41"/>
        <v>2.6900000000000035E-2</v>
      </c>
      <c r="M2654">
        <v>-5.4899999999999997E-2</v>
      </c>
      <c r="N2654" s="52">
        <v>1.12E-2</v>
      </c>
      <c r="O2654" s="1">
        <v>8.9370000000000002E-7</v>
      </c>
      <c r="P2654" t="s">
        <v>193</v>
      </c>
      <c r="Q2654">
        <v>182734</v>
      </c>
    </row>
    <row r="2655" spans="1:17">
      <c r="A2655" t="s">
        <v>10896</v>
      </c>
      <c r="B2655" t="s">
        <v>10897</v>
      </c>
      <c r="C2655" t="s">
        <v>976</v>
      </c>
      <c r="D2655">
        <v>1</v>
      </c>
      <c r="E2655" s="1" t="s">
        <v>139</v>
      </c>
      <c r="F2655">
        <v>4.8442894651494596E-3</v>
      </c>
      <c r="G2655" s="10">
        <v>11</v>
      </c>
      <c r="H2655" s="4">
        <v>85910309</v>
      </c>
      <c r="I2655" s="4" t="s">
        <v>82</v>
      </c>
      <c r="J2655" s="12" t="s">
        <v>51</v>
      </c>
      <c r="K2655" s="11">
        <v>0.51480000000000004</v>
      </c>
      <c r="L2655" s="11">
        <f t="shared" si="41"/>
        <v>0.48519999999999996</v>
      </c>
      <c r="M2655">
        <v>1.6E-2</v>
      </c>
      <c r="N2655" s="52">
        <v>3.0999999999999999E-3</v>
      </c>
      <c r="O2655" s="1">
        <v>1.969E-7</v>
      </c>
      <c r="P2655" t="s">
        <v>52</v>
      </c>
      <c r="Q2655">
        <v>247107</v>
      </c>
    </row>
    <row r="2656" spans="1:17">
      <c r="A2656" t="s">
        <v>10898</v>
      </c>
      <c r="B2656" t="s">
        <v>10899</v>
      </c>
      <c r="C2656" t="s">
        <v>976</v>
      </c>
      <c r="D2656">
        <v>1</v>
      </c>
      <c r="E2656" s="1" t="s">
        <v>139</v>
      </c>
      <c r="F2656">
        <v>4.8711815136043201E-3</v>
      </c>
      <c r="G2656" s="10">
        <v>11</v>
      </c>
      <c r="H2656" s="4">
        <v>85917139</v>
      </c>
      <c r="I2656" s="4" t="s">
        <v>82</v>
      </c>
      <c r="J2656" s="12" t="s">
        <v>50</v>
      </c>
      <c r="K2656" s="11">
        <v>0.62739999999999996</v>
      </c>
      <c r="L2656" s="11">
        <f t="shared" si="41"/>
        <v>0.37260000000000004</v>
      </c>
      <c r="M2656">
        <v>1.6500000000000001E-2</v>
      </c>
      <c r="N2656" s="52">
        <v>3.2000000000000002E-3</v>
      </c>
      <c r="O2656" s="1">
        <v>1.5940000000000001E-7</v>
      </c>
      <c r="P2656" t="s">
        <v>52</v>
      </c>
      <c r="Q2656">
        <v>247107</v>
      </c>
    </row>
    <row r="2657" spans="1:17">
      <c r="A2657" t="s">
        <v>10900</v>
      </c>
      <c r="B2657" t="s">
        <v>10900</v>
      </c>
      <c r="C2657" t="s">
        <v>976</v>
      </c>
      <c r="D2657">
        <v>1</v>
      </c>
      <c r="E2657" s="1" t="s">
        <v>139</v>
      </c>
      <c r="F2657">
        <v>3.9637591001393897E-3</v>
      </c>
      <c r="G2657" s="10">
        <v>11</v>
      </c>
      <c r="H2657" s="4">
        <v>85922666</v>
      </c>
      <c r="I2657" s="4" t="s">
        <v>50</v>
      </c>
      <c r="J2657" s="12" t="s">
        <v>10901</v>
      </c>
      <c r="K2657" s="11">
        <v>0.107</v>
      </c>
      <c r="L2657" s="11">
        <f t="shared" si="41"/>
        <v>0.107</v>
      </c>
      <c r="M2657">
        <v>2.9000000000000001E-2</v>
      </c>
      <c r="N2657" s="52">
        <v>5.7999999999999996E-3</v>
      </c>
      <c r="O2657" s="1">
        <v>4.7469999999999998E-7</v>
      </c>
      <c r="P2657" t="s">
        <v>63</v>
      </c>
      <c r="Q2657">
        <v>182734</v>
      </c>
    </row>
    <row r="2658" spans="1:17">
      <c r="A2658" t="s">
        <v>10902</v>
      </c>
      <c r="B2658" t="s">
        <v>10903</v>
      </c>
      <c r="C2658" t="s">
        <v>976</v>
      </c>
      <c r="D2658">
        <v>1</v>
      </c>
      <c r="E2658" s="1" t="s">
        <v>139</v>
      </c>
      <c r="F2658">
        <v>2.1600173231238001E-2</v>
      </c>
      <c r="G2658" s="10">
        <v>11</v>
      </c>
      <c r="H2658" s="4">
        <v>85923217</v>
      </c>
      <c r="I2658" s="4" t="s">
        <v>50</v>
      </c>
      <c r="J2658" s="12" t="s">
        <v>62</v>
      </c>
      <c r="K2658" s="11">
        <v>0.37459999999999999</v>
      </c>
      <c r="L2658" s="11">
        <f t="shared" si="41"/>
        <v>0.37459999999999999</v>
      </c>
      <c r="M2658">
        <v>-1.7399999999999999E-2</v>
      </c>
      <c r="N2658" s="52">
        <v>3.2000000000000002E-3</v>
      </c>
      <c r="O2658" s="1">
        <v>3.2159999999999998E-8</v>
      </c>
      <c r="P2658" t="s">
        <v>83</v>
      </c>
      <c r="Q2658">
        <v>247107</v>
      </c>
    </row>
    <row r="2659" spans="1:17">
      <c r="A2659" t="s">
        <v>10904</v>
      </c>
      <c r="B2659" t="s">
        <v>10905</v>
      </c>
      <c r="C2659" t="s">
        <v>976</v>
      </c>
      <c r="D2659">
        <v>1</v>
      </c>
      <c r="E2659" s="1" t="s">
        <v>139</v>
      </c>
      <c r="F2659">
        <v>9.2173562270654302E-3</v>
      </c>
      <c r="G2659" s="10">
        <v>11</v>
      </c>
      <c r="H2659" s="4">
        <v>85929490</v>
      </c>
      <c r="I2659" s="4" t="s">
        <v>82</v>
      </c>
      <c r="J2659" s="12" t="s">
        <v>51</v>
      </c>
      <c r="K2659" s="11">
        <v>0.31830000000000003</v>
      </c>
      <c r="L2659" s="11">
        <f t="shared" si="41"/>
        <v>0.31830000000000003</v>
      </c>
      <c r="M2659">
        <v>-1.7399999999999999E-2</v>
      </c>
      <c r="N2659" s="52">
        <v>3.3E-3</v>
      </c>
      <c r="O2659" s="1">
        <v>8.7789999999999994E-8</v>
      </c>
      <c r="P2659" t="s">
        <v>83</v>
      </c>
      <c r="Q2659">
        <v>247107</v>
      </c>
    </row>
    <row r="2660" spans="1:17">
      <c r="A2660" t="s">
        <v>10906</v>
      </c>
      <c r="B2660" t="s">
        <v>10907</v>
      </c>
      <c r="C2660" t="s">
        <v>976</v>
      </c>
      <c r="D2660">
        <v>1</v>
      </c>
      <c r="E2660" s="1" t="s">
        <v>139</v>
      </c>
      <c r="F2660">
        <v>2.8839117650832899E-2</v>
      </c>
      <c r="G2660" s="10">
        <v>11</v>
      </c>
      <c r="H2660" s="4">
        <v>85935753</v>
      </c>
      <c r="I2660" s="4" t="s">
        <v>50</v>
      </c>
      <c r="J2660" s="12" t="s">
        <v>51</v>
      </c>
      <c r="K2660" s="11">
        <v>0.31559999999999999</v>
      </c>
      <c r="L2660" s="11">
        <f t="shared" si="41"/>
        <v>0.31559999999999999</v>
      </c>
      <c r="M2660">
        <v>-1.8100000000000002E-2</v>
      </c>
      <c r="N2660" s="52">
        <v>3.3E-3</v>
      </c>
      <c r="O2660" s="1">
        <v>2.6359999999999999E-8</v>
      </c>
      <c r="P2660" t="s">
        <v>83</v>
      </c>
      <c r="Q2660">
        <v>247107</v>
      </c>
    </row>
    <row r="2661" spans="1:17">
      <c r="A2661" t="s">
        <v>10908</v>
      </c>
      <c r="B2661" t="s">
        <v>10909</v>
      </c>
      <c r="C2661" t="s">
        <v>976</v>
      </c>
      <c r="D2661">
        <v>1</v>
      </c>
      <c r="E2661" s="1" t="s">
        <v>139</v>
      </c>
      <c r="F2661">
        <v>1.0818778683362999E-2</v>
      </c>
      <c r="G2661" s="10">
        <v>11</v>
      </c>
      <c r="H2661" s="4">
        <v>85939286</v>
      </c>
      <c r="I2661" s="4" t="s">
        <v>82</v>
      </c>
      <c r="J2661" s="12" t="s">
        <v>62</v>
      </c>
      <c r="K2661" s="11">
        <v>0.31580000000000003</v>
      </c>
      <c r="L2661" s="11">
        <f t="shared" si="41"/>
        <v>0.31580000000000003</v>
      </c>
      <c r="M2661">
        <v>-1.7500000000000002E-2</v>
      </c>
      <c r="N2661" s="52">
        <v>3.3E-3</v>
      </c>
      <c r="O2661" s="1">
        <v>7.7050000000000005E-8</v>
      </c>
      <c r="P2661" t="s">
        <v>83</v>
      </c>
      <c r="Q2661">
        <v>247107</v>
      </c>
    </row>
    <row r="2662" spans="1:17">
      <c r="A2662" t="s">
        <v>10910</v>
      </c>
      <c r="B2662" t="s">
        <v>10911</v>
      </c>
      <c r="C2662" t="s">
        <v>976</v>
      </c>
      <c r="D2662">
        <v>1</v>
      </c>
      <c r="E2662" s="1" t="s">
        <v>139</v>
      </c>
      <c r="F2662">
        <v>2.4435315367285701E-2</v>
      </c>
      <c r="G2662" s="10">
        <v>11</v>
      </c>
      <c r="H2662" s="4">
        <v>85957458</v>
      </c>
      <c r="I2662" s="4" t="s">
        <v>82</v>
      </c>
      <c r="J2662" s="12" t="s">
        <v>51</v>
      </c>
      <c r="K2662" s="11">
        <v>0.68679999999999997</v>
      </c>
      <c r="L2662" s="11">
        <f t="shared" si="41"/>
        <v>0.31320000000000003</v>
      </c>
      <c r="M2662">
        <v>1.7999999999999999E-2</v>
      </c>
      <c r="N2662" s="52">
        <v>3.3E-3</v>
      </c>
      <c r="O2662" s="1">
        <v>4.2669999999999998E-8</v>
      </c>
      <c r="P2662" t="s">
        <v>52</v>
      </c>
      <c r="Q2662">
        <v>247107</v>
      </c>
    </row>
    <row r="2663" spans="1:17">
      <c r="A2663" t="s">
        <v>10912</v>
      </c>
      <c r="B2663" t="s">
        <v>10913</v>
      </c>
      <c r="C2663" t="s">
        <v>976</v>
      </c>
      <c r="D2663">
        <v>1</v>
      </c>
      <c r="E2663" s="1" t="s">
        <v>139</v>
      </c>
      <c r="F2663">
        <v>1.4945761357309101E-2</v>
      </c>
      <c r="G2663" s="10">
        <v>11</v>
      </c>
      <c r="H2663" s="4">
        <v>85993833</v>
      </c>
      <c r="I2663" s="4" t="s">
        <v>82</v>
      </c>
      <c r="J2663" s="12" t="s">
        <v>51</v>
      </c>
      <c r="K2663" s="11">
        <v>0.31240000000000001</v>
      </c>
      <c r="L2663" s="11">
        <f t="shared" si="41"/>
        <v>0.31240000000000001</v>
      </c>
      <c r="M2663">
        <v>-1.77E-2</v>
      </c>
      <c r="N2663" s="52">
        <v>3.3E-3</v>
      </c>
      <c r="O2663" s="1">
        <v>7.5390000000000002E-8</v>
      </c>
      <c r="P2663" t="s">
        <v>83</v>
      </c>
      <c r="Q2663">
        <v>247107</v>
      </c>
    </row>
    <row r="2664" spans="1:17">
      <c r="A2664" t="s">
        <v>10914</v>
      </c>
      <c r="B2664" t="s">
        <v>10915</v>
      </c>
      <c r="C2664" t="s">
        <v>976</v>
      </c>
      <c r="D2664">
        <v>1</v>
      </c>
      <c r="E2664" s="1" t="s">
        <v>139</v>
      </c>
      <c r="F2664">
        <v>1.27100949152874E-2</v>
      </c>
      <c r="G2664" s="10">
        <v>11</v>
      </c>
      <c r="H2664" s="4">
        <v>85994731</v>
      </c>
      <c r="I2664" s="4" t="s">
        <v>50</v>
      </c>
      <c r="J2664" s="12" t="s">
        <v>62</v>
      </c>
      <c r="K2664" s="11">
        <v>0.31230000000000002</v>
      </c>
      <c r="L2664" s="11">
        <f t="shared" si="41"/>
        <v>0.31230000000000002</v>
      </c>
      <c r="M2664">
        <v>-1.7600000000000001E-2</v>
      </c>
      <c r="N2664" s="52">
        <v>3.3E-3</v>
      </c>
      <c r="O2664" s="1">
        <v>8.4769999999999997E-8</v>
      </c>
      <c r="P2664" t="s">
        <v>83</v>
      </c>
      <c r="Q2664">
        <v>247107</v>
      </c>
    </row>
    <row r="2665" spans="1:17">
      <c r="A2665" t="s">
        <v>10916</v>
      </c>
      <c r="B2665" t="s">
        <v>10917</v>
      </c>
      <c r="C2665" t="s">
        <v>976</v>
      </c>
      <c r="D2665">
        <v>1</v>
      </c>
      <c r="E2665" s="1" t="s">
        <v>139</v>
      </c>
      <c r="F2665">
        <v>7.7996804174836204E-3</v>
      </c>
      <c r="G2665" s="10">
        <v>11</v>
      </c>
      <c r="H2665" s="4">
        <v>86018056</v>
      </c>
      <c r="I2665" s="4" t="s">
        <v>82</v>
      </c>
      <c r="J2665" s="12" t="s">
        <v>50</v>
      </c>
      <c r="K2665" s="11">
        <v>0.32750000000000001</v>
      </c>
      <c r="L2665" s="11">
        <f t="shared" si="41"/>
        <v>0.32750000000000001</v>
      </c>
      <c r="M2665">
        <v>-1.78E-2</v>
      </c>
      <c r="N2665" s="52">
        <v>3.3999999999999998E-3</v>
      </c>
      <c r="O2665" s="1">
        <v>2.4089999999999999E-7</v>
      </c>
      <c r="P2665" t="s">
        <v>83</v>
      </c>
      <c r="Q2665">
        <v>233752</v>
      </c>
    </row>
    <row r="2666" spans="1:17">
      <c r="A2666" t="s">
        <v>10918</v>
      </c>
      <c r="B2666" t="s">
        <v>10919</v>
      </c>
      <c r="C2666" t="s">
        <v>976</v>
      </c>
      <c r="D2666">
        <v>1</v>
      </c>
      <c r="E2666" s="1" t="s">
        <v>139</v>
      </c>
      <c r="F2666">
        <v>2.0722999707174301E-2</v>
      </c>
      <c r="G2666" s="10">
        <v>11</v>
      </c>
      <c r="H2666" s="4">
        <v>86019659</v>
      </c>
      <c r="I2666" s="4" t="s">
        <v>50</v>
      </c>
      <c r="J2666" s="12" t="s">
        <v>62</v>
      </c>
      <c r="K2666" s="11">
        <v>0.3014</v>
      </c>
      <c r="L2666" s="11">
        <f t="shared" si="41"/>
        <v>0.3014</v>
      </c>
      <c r="M2666">
        <v>-1.7899999999999999E-2</v>
      </c>
      <c r="N2666" s="52">
        <v>3.3E-3</v>
      </c>
      <c r="O2666" s="1">
        <v>5.6300000000000001E-8</v>
      </c>
      <c r="P2666" t="s">
        <v>83</v>
      </c>
      <c r="Q2666">
        <v>247107</v>
      </c>
    </row>
    <row r="2667" spans="1:17">
      <c r="A2667" t="s">
        <v>10920</v>
      </c>
      <c r="B2667" t="s">
        <v>10921</v>
      </c>
      <c r="C2667" t="s">
        <v>976</v>
      </c>
      <c r="D2667">
        <v>1</v>
      </c>
      <c r="E2667" s="1" t="s">
        <v>139</v>
      </c>
      <c r="F2667">
        <v>2.8839117650832899E-2</v>
      </c>
      <c r="G2667" s="10">
        <v>11</v>
      </c>
      <c r="H2667" s="4">
        <v>86029716</v>
      </c>
      <c r="I2667" s="4" t="s">
        <v>82</v>
      </c>
      <c r="J2667" s="12" t="s">
        <v>50</v>
      </c>
      <c r="K2667" s="11">
        <v>0.30170000000000002</v>
      </c>
      <c r="L2667" s="11">
        <f t="shared" si="41"/>
        <v>0.30170000000000002</v>
      </c>
      <c r="M2667">
        <v>-1.8100000000000002E-2</v>
      </c>
      <c r="N2667" s="52">
        <v>3.3E-3</v>
      </c>
      <c r="O2667" s="1">
        <v>4.6560000000000001E-8</v>
      </c>
      <c r="P2667" t="s">
        <v>83</v>
      </c>
      <c r="Q2667">
        <v>247107</v>
      </c>
    </row>
    <row r="2668" spans="1:17">
      <c r="A2668" t="s">
        <v>10922</v>
      </c>
      <c r="B2668" t="s">
        <v>10923</v>
      </c>
      <c r="C2668" t="s">
        <v>976</v>
      </c>
      <c r="D2668">
        <v>1</v>
      </c>
      <c r="E2668" s="1" t="s">
        <v>139</v>
      </c>
      <c r="F2668">
        <v>4.0281541996811797E-2</v>
      </c>
      <c r="G2668" s="10">
        <v>11</v>
      </c>
      <c r="H2668" s="4">
        <v>86033843</v>
      </c>
      <c r="I2668" s="4" t="s">
        <v>82</v>
      </c>
      <c r="J2668" s="12" t="s">
        <v>50</v>
      </c>
      <c r="K2668" s="11">
        <v>0.69820000000000004</v>
      </c>
      <c r="L2668" s="11">
        <f t="shared" si="41"/>
        <v>0.30179999999999996</v>
      </c>
      <c r="M2668">
        <v>1.83E-2</v>
      </c>
      <c r="N2668" s="52">
        <v>3.3E-3</v>
      </c>
      <c r="O2668" s="1">
        <v>3.8430000000000001E-8</v>
      </c>
      <c r="P2668" t="s">
        <v>52</v>
      </c>
      <c r="Q2668">
        <v>243837</v>
      </c>
    </row>
    <row r="2669" spans="1:17">
      <c r="A2669" t="s">
        <v>10924</v>
      </c>
      <c r="B2669" t="s">
        <v>10925</v>
      </c>
      <c r="C2669" t="s">
        <v>976</v>
      </c>
      <c r="D2669">
        <v>1</v>
      </c>
      <c r="E2669" s="1" t="s">
        <v>139</v>
      </c>
      <c r="F2669">
        <v>2.4435315367285701E-2</v>
      </c>
      <c r="G2669" s="10">
        <v>11</v>
      </c>
      <c r="H2669" s="4">
        <v>86037696</v>
      </c>
      <c r="I2669" s="4" t="s">
        <v>82</v>
      </c>
      <c r="J2669" s="12" t="s">
        <v>50</v>
      </c>
      <c r="K2669" s="11">
        <v>0.30170000000000002</v>
      </c>
      <c r="L2669" s="11">
        <f t="shared" si="41"/>
        <v>0.30170000000000002</v>
      </c>
      <c r="M2669">
        <v>-1.7999999999999999E-2</v>
      </c>
      <c r="N2669" s="52">
        <v>3.3E-3</v>
      </c>
      <c r="O2669" s="1">
        <v>5.2490000000000002E-8</v>
      </c>
      <c r="P2669" t="s">
        <v>83</v>
      </c>
      <c r="Q2669">
        <v>247107</v>
      </c>
    </row>
    <row r="2670" spans="1:17">
      <c r="A2670" t="s">
        <v>10926</v>
      </c>
      <c r="B2670" t="s">
        <v>10927</v>
      </c>
      <c r="C2670" t="s">
        <v>976</v>
      </c>
      <c r="D2670">
        <v>1</v>
      </c>
      <c r="E2670" s="1" t="s">
        <v>139</v>
      </c>
      <c r="F2670">
        <v>1.4945761357309101E-2</v>
      </c>
      <c r="G2670" s="10">
        <v>11</v>
      </c>
      <c r="H2670" s="4">
        <v>86038075</v>
      </c>
      <c r="I2670" s="4" t="s">
        <v>82</v>
      </c>
      <c r="J2670" s="12" t="s">
        <v>51</v>
      </c>
      <c r="K2670" s="11">
        <v>0.30159999999999998</v>
      </c>
      <c r="L2670" s="11">
        <f t="shared" si="41"/>
        <v>0.30159999999999998</v>
      </c>
      <c r="M2670">
        <v>-1.77E-2</v>
      </c>
      <c r="N2670" s="52">
        <v>3.3E-3</v>
      </c>
      <c r="O2670" s="1">
        <v>8.1899999999999999E-8</v>
      </c>
      <c r="P2670" t="s">
        <v>83</v>
      </c>
      <c r="Q2670">
        <v>247107</v>
      </c>
    </row>
    <row r="2671" spans="1:17">
      <c r="A2671" t="s">
        <v>10928</v>
      </c>
      <c r="B2671" t="s">
        <v>10929</v>
      </c>
      <c r="C2671" t="s">
        <v>976</v>
      </c>
      <c r="D2671">
        <v>1</v>
      </c>
      <c r="E2671" s="1" t="s">
        <v>139</v>
      </c>
      <c r="F2671">
        <v>1.7590815997910299E-2</v>
      </c>
      <c r="G2671" s="10">
        <v>11</v>
      </c>
      <c r="H2671" s="4">
        <v>86039279</v>
      </c>
      <c r="I2671" s="4" t="s">
        <v>82</v>
      </c>
      <c r="J2671" s="12" t="s">
        <v>62</v>
      </c>
      <c r="K2671" s="11">
        <v>0.69830000000000003</v>
      </c>
      <c r="L2671" s="11">
        <f t="shared" si="41"/>
        <v>0.30169999999999997</v>
      </c>
      <c r="M2671">
        <v>1.78E-2</v>
      </c>
      <c r="N2671" s="52">
        <v>3.3E-3</v>
      </c>
      <c r="O2671" s="1">
        <v>7.0490000000000005E-8</v>
      </c>
      <c r="P2671" t="s">
        <v>52</v>
      </c>
      <c r="Q2671">
        <v>247107</v>
      </c>
    </row>
    <row r="2672" spans="1:17">
      <c r="A2672" t="s">
        <v>10930</v>
      </c>
      <c r="B2672" t="s">
        <v>10931</v>
      </c>
      <c r="C2672" t="s">
        <v>976</v>
      </c>
      <c r="D2672">
        <v>1</v>
      </c>
      <c r="E2672" s="1" t="s">
        <v>139</v>
      </c>
      <c r="F2672">
        <v>2.0722999707174301E-2</v>
      </c>
      <c r="G2672" s="10">
        <v>11</v>
      </c>
      <c r="H2672" s="4">
        <v>86039825</v>
      </c>
      <c r="I2672" s="4" t="s">
        <v>50</v>
      </c>
      <c r="J2672" s="12" t="s">
        <v>51</v>
      </c>
      <c r="K2672" s="11">
        <v>0.30149999999999999</v>
      </c>
      <c r="L2672" s="11">
        <f t="shared" si="41"/>
        <v>0.30149999999999999</v>
      </c>
      <c r="M2672">
        <v>-1.7899999999999999E-2</v>
      </c>
      <c r="N2672" s="52">
        <v>3.3E-3</v>
      </c>
      <c r="O2672" s="1">
        <v>5.8869999999999997E-8</v>
      </c>
      <c r="P2672" t="s">
        <v>83</v>
      </c>
      <c r="Q2672">
        <v>247107</v>
      </c>
    </row>
    <row r="2673" spans="1:17">
      <c r="A2673" t="s">
        <v>10932</v>
      </c>
      <c r="B2673" t="s">
        <v>10933</v>
      </c>
      <c r="C2673" t="s">
        <v>976</v>
      </c>
      <c r="D2673">
        <v>1</v>
      </c>
      <c r="E2673" s="1" t="s">
        <v>139</v>
      </c>
      <c r="F2673">
        <v>1.4945761357309101E-2</v>
      </c>
      <c r="G2673" s="10">
        <v>11</v>
      </c>
      <c r="H2673" s="4">
        <v>86055472</v>
      </c>
      <c r="I2673" s="4" t="s">
        <v>82</v>
      </c>
      <c r="J2673" s="12" t="s">
        <v>51</v>
      </c>
      <c r="K2673" s="11">
        <v>0.69799999999999995</v>
      </c>
      <c r="L2673" s="11">
        <f t="shared" si="41"/>
        <v>0.30200000000000005</v>
      </c>
      <c r="M2673">
        <v>1.77E-2</v>
      </c>
      <c r="N2673" s="52">
        <v>3.3E-3</v>
      </c>
      <c r="O2673" s="1">
        <v>8.2319999999999999E-8</v>
      </c>
      <c r="P2673" t="s">
        <v>52</v>
      </c>
      <c r="Q2673">
        <v>247107</v>
      </c>
    </row>
    <row r="2674" spans="1:17">
      <c r="A2674" t="s">
        <v>10934</v>
      </c>
      <c r="B2674" t="s">
        <v>10935</v>
      </c>
      <c r="C2674" t="s">
        <v>976</v>
      </c>
      <c r="D2674">
        <v>1</v>
      </c>
      <c r="E2674" s="1" t="s">
        <v>139</v>
      </c>
      <c r="F2674">
        <v>2.7473844330985799E-2</v>
      </c>
      <c r="G2674" s="10">
        <v>11</v>
      </c>
      <c r="H2674" s="4">
        <v>86062597</v>
      </c>
      <c r="I2674" s="4" t="s">
        <v>50</v>
      </c>
      <c r="J2674" s="12" t="s">
        <v>62</v>
      </c>
      <c r="K2674" s="11">
        <v>0.30030000000000001</v>
      </c>
      <c r="L2674" s="11">
        <f t="shared" si="41"/>
        <v>0.30030000000000001</v>
      </c>
      <c r="M2674">
        <v>-1.8599999999999998E-2</v>
      </c>
      <c r="N2674" s="52">
        <v>3.3999999999999998E-3</v>
      </c>
      <c r="O2674" s="1">
        <v>4.3870000000000002E-8</v>
      </c>
      <c r="P2674" t="s">
        <v>83</v>
      </c>
      <c r="Q2674">
        <v>237022</v>
      </c>
    </row>
    <row r="2675" spans="1:17">
      <c r="A2675" t="s">
        <v>10936</v>
      </c>
      <c r="B2675" t="s">
        <v>10937</v>
      </c>
      <c r="C2675" t="s">
        <v>976</v>
      </c>
      <c r="D2675">
        <v>1</v>
      </c>
      <c r="E2675" s="1" t="s">
        <v>139</v>
      </c>
      <c r="F2675">
        <v>1.7590815997910299E-2</v>
      </c>
      <c r="G2675" s="10">
        <v>11</v>
      </c>
      <c r="H2675" s="4">
        <v>86064099</v>
      </c>
      <c r="I2675" s="4" t="s">
        <v>82</v>
      </c>
      <c r="J2675" s="12" t="s">
        <v>51</v>
      </c>
      <c r="K2675" s="11">
        <v>0.69589999999999996</v>
      </c>
      <c r="L2675" s="11">
        <f t="shared" si="41"/>
        <v>0.30410000000000004</v>
      </c>
      <c r="M2675">
        <v>1.78E-2</v>
      </c>
      <c r="N2675" s="52">
        <v>3.3E-3</v>
      </c>
      <c r="O2675" s="1">
        <v>7.2549999999999998E-8</v>
      </c>
      <c r="P2675" t="s">
        <v>52</v>
      </c>
      <c r="Q2675">
        <v>247107</v>
      </c>
    </row>
    <row r="2676" spans="1:17">
      <c r="A2676" t="s">
        <v>10938</v>
      </c>
      <c r="B2676" t="s">
        <v>10939</v>
      </c>
      <c r="C2676" t="s">
        <v>976</v>
      </c>
      <c r="D2676">
        <v>1</v>
      </c>
      <c r="E2676" s="1" t="s">
        <v>139</v>
      </c>
      <c r="F2676">
        <v>6.6774057372515601E-3</v>
      </c>
      <c r="G2676" s="10">
        <v>11</v>
      </c>
      <c r="H2676" s="4">
        <v>86070096</v>
      </c>
      <c r="I2676" s="4" t="s">
        <v>82</v>
      </c>
      <c r="J2676" s="12" t="s">
        <v>62</v>
      </c>
      <c r="K2676" s="11">
        <v>0.74150000000000005</v>
      </c>
      <c r="L2676" s="11">
        <f t="shared" si="41"/>
        <v>0.25849999999999995</v>
      </c>
      <c r="M2676">
        <v>1.8200000000000001E-2</v>
      </c>
      <c r="N2676" s="52">
        <v>3.5000000000000001E-3</v>
      </c>
      <c r="O2676" s="1">
        <v>1.381E-7</v>
      </c>
      <c r="P2676" t="s">
        <v>52</v>
      </c>
      <c r="Q2676">
        <v>247107</v>
      </c>
    </row>
    <row r="2677" spans="1:17">
      <c r="A2677" t="s">
        <v>10940</v>
      </c>
      <c r="B2677" t="s">
        <v>10941</v>
      </c>
      <c r="C2677" t="s">
        <v>976</v>
      </c>
      <c r="D2677">
        <v>1</v>
      </c>
      <c r="E2677" s="1" t="s">
        <v>139</v>
      </c>
      <c r="F2677">
        <v>1.2174723184117201E-2</v>
      </c>
      <c r="G2677" s="10">
        <v>11</v>
      </c>
      <c r="H2677" s="4">
        <v>86070696</v>
      </c>
      <c r="I2677" s="4" t="s">
        <v>50</v>
      </c>
      <c r="J2677" s="12" t="s">
        <v>62</v>
      </c>
      <c r="K2677" s="11">
        <v>0.25800000000000001</v>
      </c>
      <c r="L2677" s="11">
        <f t="shared" si="41"/>
        <v>0.25800000000000001</v>
      </c>
      <c r="M2677">
        <v>-1.8599999999999998E-2</v>
      </c>
      <c r="N2677" s="52">
        <v>3.5000000000000001E-3</v>
      </c>
      <c r="O2677" s="1">
        <v>7.3350000000000005E-8</v>
      </c>
      <c r="P2677" t="s">
        <v>83</v>
      </c>
      <c r="Q2677">
        <v>247107</v>
      </c>
    </row>
    <row r="2678" spans="1:17">
      <c r="A2678" t="s">
        <v>10942</v>
      </c>
      <c r="B2678" t="s">
        <v>10943</v>
      </c>
      <c r="C2678" t="s">
        <v>976</v>
      </c>
      <c r="D2678">
        <v>1</v>
      </c>
      <c r="E2678" s="1" t="s">
        <v>139</v>
      </c>
      <c r="F2678">
        <v>9.0017012535666598E-3</v>
      </c>
      <c r="G2678" s="10">
        <v>11</v>
      </c>
      <c r="H2678" s="4">
        <v>86070817</v>
      </c>
      <c r="I2678" s="4" t="s">
        <v>82</v>
      </c>
      <c r="J2678" s="12" t="s">
        <v>51</v>
      </c>
      <c r="K2678" s="11">
        <v>0.7419</v>
      </c>
      <c r="L2678" s="11">
        <f t="shared" si="41"/>
        <v>0.2581</v>
      </c>
      <c r="M2678">
        <v>1.84E-2</v>
      </c>
      <c r="N2678" s="52">
        <v>3.5000000000000001E-3</v>
      </c>
      <c r="O2678" s="1">
        <v>1.018E-7</v>
      </c>
      <c r="P2678" t="s">
        <v>52</v>
      </c>
      <c r="Q2678">
        <v>247107</v>
      </c>
    </row>
    <row r="2679" spans="1:17">
      <c r="A2679" t="s">
        <v>10944</v>
      </c>
      <c r="B2679" t="s">
        <v>10945</v>
      </c>
      <c r="C2679" t="s">
        <v>976</v>
      </c>
      <c r="D2679">
        <v>1</v>
      </c>
      <c r="E2679" s="1" t="s">
        <v>139</v>
      </c>
      <c r="F2679">
        <v>3.01758006029227E-3</v>
      </c>
      <c r="G2679" s="10">
        <v>11</v>
      </c>
      <c r="H2679" s="4">
        <v>86071947</v>
      </c>
      <c r="I2679" s="4" t="s">
        <v>82</v>
      </c>
      <c r="J2679" s="12" t="s">
        <v>51</v>
      </c>
      <c r="K2679" s="11">
        <v>0.66659999999999997</v>
      </c>
      <c r="L2679" s="11">
        <f t="shared" si="41"/>
        <v>0.33340000000000003</v>
      </c>
      <c r="M2679">
        <v>1.6199999999999999E-2</v>
      </c>
      <c r="N2679" s="52">
        <v>3.2000000000000002E-3</v>
      </c>
      <c r="O2679" s="1">
        <v>4.0849999999999999E-7</v>
      </c>
      <c r="P2679" t="s">
        <v>52</v>
      </c>
      <c r="Q2679">
        <v>247107</v>
      </c>
    </row>
    <row r="2680" spans="1:17">
      <c r="A2680" t="s">
        <v>10946</v>
      </c>
      <c r="B2680" t="s">
        <v>10947</v>
      </c>
      <c r="C2680" t="s">
        <v>976</v>
      </c>
      <c r="D2680">
        <v>1</v>
      </c>
      <c r="E2680" s="1" t="s">
        <v>139</v>
      </c>
      <c r="F2680">
        <v>1.1034186208615701E-2</v>
      </c>
      <c r="G2680" s="10">
        <v>11</v>
      </c>
      <c r="H2680" s="4">
        <v>86073315</v>
      </c>
      <c r="I2680" s="4" t="s">
        <v>82</v>
      </c>
      <c r="J2680" s="12" t="s">
        <v>51</v>
      </c>
      <c r="K2680" s="11">
        <v>0.65920000000000001</v>
      </c>
      <c r="L2680" s="11">
        <f t="shared" si="41"/>
        <v>0.34079999999999999</v>
      </c>
      <c r="M2680">
        <v>1.7000000000000001E-2</v>
      </c>
      <c r="N2680" s="52">
        <v>3.2000000000000002E-3</v>
      </c>
      <c r="O2680" s="1">
        <v>1.0190000000000001E-7</v>
      </c>
      <c r="P2680" t="s">
        <v>52</v>
      </c>
      <c r="Q2680">
        <v>247107</v>
      </c>
    </row>
    <row r="2681" spans="1:17">
      <c r="A2681" t="s">
        <v>10948</v>
      </c>
      <c r="B2681" t="s">
        <v>10949</v>
      </c>
      <c r="C2681" t="s">
        <v>976</v>
      </c>
      <c r="D2681">
        <v>1</v>
      </c>
      <c r="E2681" s="1" t="s">
        <v>139</v>
      </c>
      <c r="F2681">
        <v>2.5209426605506999E-2</v>
      </c>
      <c r="G2681" s="10">
        <v>11</v>
      </c>
      <c r="H2681" s="4">
        <v>86073607</v>
      </c>
      <c r="I2681" s="4" t="s">
        <v>82</v>
      </c>
      <c r="J2681" s="12" t="s">
        <v>51</v>
      </c>
      <c r="K2681" s="11">
        <v>0.2306</v>
      </c>
      <c r="L2681" s="11">
        <f t="shared" si="41"/>
        <v>0.2306</v>
      </c>
      <c r="M2681">
        <v>-1.9599999999999999E-2</v>
      </c>
      <c r="N2681" s="52">
        <v>3.5999999999999999E-3</v>
      </c>
      <c r="O2681" s="1">
        <v>5.8430000000000001E-8</v>
      </c>
      <c r="P2681" t="s">
        <v>83</v>
      </c>
      <c r="Q2681">
        <v>247107</v>
      </c>
    </row>
    <row r="2682" spans="1:17">
      <c r="A2682" t="s">
        <v>10950</v>
      </c>
      <c r="B2682" t="s">
        <v>10951</v>
      </c>
      <c r="C2682" t="s">
        <v>976</v>
      </c>
      <c r="D2682">
        <v>1</v>
      </c>
      <c r="E2682" s="1" t="s">
        <v>139</v>
      </c>
      <c r="F2682">
        <v>3.41626135066532E-2</v>
      </c>
      <c r="G2682" s="10">
        <v>11</v>
      </c>
      <c r="H2682" s="4">
        <v>86079667</v>
      </c>
      <c r="I2682" s="4" t="s">
        <v>82</v>
      </c>
      <c r="J2682" s="12" t="s">
        <v>51</v>
      </c>
      <c r="K2682" s="11">
        <v>0.76880000000000004</v>
      </c>
      <c r="L2682" s="11">
        <f t="shared" si="41"/>
        <v>0.23119999999999996</v>
      </c>
      <c r="M2682">
        <v>1.9800000000000002E-2</v>
      </c>
      <c r="N2682" s="52">
        <v>3.5999999999999999E-3</v>
      </c>
      <c r="O2682" s="1">
        <v>3.8059999999999998E-8</v>
      </c>
      <c r="P2682" t="s">
        <v>52</v>
      </c>
      <c r="Q2682">
        <v>247107</v>
      </c>
    </row>
    <row r="2683" spans="1:17">
      <c r="A2683" t="s">
        <v>10952</v>
      </c>
      <c r="B2683" t="s">
        <v>10953</v>
      </c>
      <c r="C2683" t="s">
        <v>976</v>
      </c>
      <c r="D2683">
        <v>1</v>
      </c>
      <c r="E2683" s="1" t="s">
        <v>139</v>
      </c>
      <c r="F2683">
        <v>2.9335232190993901E-2</v>
      </c>
      <c r="G2683" s="10">
        <v>11</v>
      </c>
      <c r="H2683" s="4">
        <v>86081503</v>
      </c>
      <c r="I2683" s="4" t="s">
        <v>50</v>
      </c>
      <c r="J2683" s="12" t="s">
        <v>62</v>
      </c>
      <c r="K2683" s="11">
        <v>0.23130000000000001</v>
      </c>
      <c r="L2683" s="11">
        <f t="shared" si="41"/>
        <v>0.23130000000000001</v>
      </c>
      <c r="M2683">
        <v>-1.9699999999999999E-2</v>
      </c>
      <c r="N2683" s="52">
        <v>3.5999999999999999E-3</v>
      </c>
      <c r="O2683" s="1">
        <v>4.6329999999999999E-8</v>
      </c>
      <c r="P2683" t="s">
        <v>83</v>
      </c>
      <c r="Q2683">
        <v>247107</v>
      </c>
    </row>
    <row r="2684" spans="1:17">
      <c r="A2684" t="s">
        <v>979</v>
      </c>
      <c r="B2684" t="s">
        <v>980</v>
      </c>
      <c r="C2684" t="s">
        <v>976</v>
      </c>
      <c r="D2684">
        <v>1</v>
      </c>
      <c r="E2684" s="1" t="s">
        <v>139</v>
      </c>
      <c r="F2684">
        <v>6.9015375794587594E-2</v>
      </c>
      <c r="G2684" s="10">
        <v>11</v>
      </c>
      <c r="H2684" s="4">
        <v>86082267</v>
      </c>
      <c r="I2684" s="4" t="s">
        <v>82</v>
      </c>
      <c r="J2684" s="12" t="s">
        <v>62</v>
      </c>
      <c r="K2684" s="11">
        <v>0.7732</v>
      </c>
      <c r="L2684" s="11">
        <f t="shared" si="41"/>
        <v>0.2268</v>
      </c>
      <c r="M2684">
        <v>2.0799999999999999E-2</v>
      </c>
      <c r="N2684" s="52">
        <v>3.7000000000000002E-3</v>
      </c>
      <c r="O2684" s="1">
        <v>1.777E-8</v>
      </c>
      <c r="P2684" t="s">
        <v>52</v>
      </c>
      <c r="Q2684">
        <v>243837</v>
      </c>
    </row>
    <row r="2685" spans="1:17">
      <c r="A2685" t="s">
        <v>10954</v>
      </c>
      <c r="B2685" t="s">
        <v>10955</v>
      </c>
      <c r="C2685" t="s">
        <v>976</v>
      </c>
      <c r="D2685">
        <v>1</v>
      </c>
      <c r="E2685" s="1" t="s">
        <v>139</v>
      </c>
      <c r="F2685">
        <v>5.9311942989956797E-2</v>
      </c>
      <c r="G2685" s="10">
        <v>11</v>
      </c>
      <c r="H2685" s="4">
        <v>86082269</v>
      </c>
      <c r="I2685" s="4" t="s">
        <v>82</v>
      </c>
      <c r="J2685" s="12" t="s">
        <v>62</v>
      </c>
      <c r="K2685" s="11">
        <v>0.22700000000000001</v>
      </c>
      <c r="L2685" s="11">
        <f t="shared" si="41"/>
        <v>0.22700000000000001</v>
      </c>
      <c r="M2685">
        <v>-2.07E-2</v>
      </c>
      <c r="N2685" s="52">
        <v>3.7000000000000002E-3</v>
      </c>
      <c r="O2685" s="1">
        <v>1.9589999999999999E-8</v>
      </c>
      <c r="P2685" t="s">
        <v>83</v>
      </c>
      <c r="Q2685">
        <v>243837</v>
      </c>
    </row>
    <row r="2686" spans="1:17">
      <c r="A2686" t="s">
        <v>10956</v>
      </c>
      <c r="B2686" t="s">
        <v>10957</v>
      </c>
      <c r="C2686" t="s">
        <v>976</v>
      </c>
      <c r="D2686">
        <v>1</v>
      </c>
      <c r="E2686" s="1" t="s">
        <v>139</v>
      </c>
      <c r="F2686">
        <v>2.0960215645626099E-2</v>
      </c>
      <c r="G2686" s="10">
        <v>11</v>
      </c>
      <c r="H2686" s="4">
        <v>86082321</v>
      </c>
      <c r="I2686" s="4" t="s">
        <v>82</v>
      </c>
      <c r="J2686" s="12" t="s">
        <v>51</v>
      </c>
      <c r="K2686" s="11">
        <v>0.77039999999999997</v>
      </c>
      <c r="L2686" s="11">
        <f t="shared" si="41"/>
        <v>0.22960000000000003</v>
      </c>
      <c r="M2686">
        <v>0.02</v>
      </c>
      <c r="N2686" s="52">
        <v>3.7000000000000002E-3</v>
      </c>
      <c r="O2686" s="1">
        <v>4.6180000000000001E-8</v>
      </c>
      <c r="P2686" t="s">
        <v>1592</v>
      </c>
      <c r="Q2686">
        <v>244073</v>
      </c>
    </row>
    <row r="2687" spans="1:17">
      <c r="A2687" t="s">
        <v>10958</v>
      </c>
      <c r="B2687" t="s">
        <v>10959</v>
      </c>
      <c r="C2687" t="s">
        <v>976</v>
      </c>
      <c r="D2687">
        <v>1</v>
      </c>
      <c r="E2687" s="1" t="s">
        <v>139</v>
      </c>
      <c r="F2687">
        <v>4.64386075002838E-2</v>
      </c>
      <c r="G2687" s="10">
        <v>11</v>
      </c>
      <c r="H2687" s="4">
        <v>86083112</v>
      </c>
      <c r="I2687" s="4" t="s">
        <v>50</v>
      </c>
      <c r="J2687" s="12" t="s">
        <v>62</v>
      </c>
      <c r="K2687" s="11">
        <v>0.23100000000000001</v>
      </c>
      <c r="L2687" s="11">
        <f t="shared" si="41"/>
        <v>0.23100000000000001</v>
      </c>
      <c r="M2687">
        <v>-0.02</v>
      </c>
      <c r="N2687" s="52">
        <v>3.5999999999999999E-3</v>
      </c>
      <c r="O2687" s="1">
        <v>2.9659999999999999E-8</v>
      </c>
      <c r="P2687" t="s">
        <v>83</v>
      </c>
      <c r="Q2687">
        <v>247107</v>
      </c>
    </row>
    <row r="2688" spans="1:17">
      <c r="A2688" t="s">
        <v>10960</v>
      </c>
      <c r="B2688" t="s">
        <v>10961</v>
      </c>
      <c r="C2688" t="s">
        <v>976</v>
      </c>
      <c r="D2688">
        <v>1</v>
      </c>
      <c r="E2688" s="1" t="s">
        <v>139</v>
      </c>
      <c r="F2688">
        <v>2.9538882148908699E-3</v>
      </c>
      <c r="G2688" s="10">
        <v>11</v>
      </c>
      <c r="H2688" s="4">
        <v>86084388</v>
      </c>
      <c r="I2688" s="4" t="s">
        <v>50</v>
      </c>
      <c r="J2688" s="12" t="s">
        <v>51</v>
      </c>
      <c r="K2688" s="11">
        <v>0.54979999999999996</v>
      </c>
      <c r="L2688" s="11">
        <f t="shared" si="41"/>
        <v>0.45020000000000004</v>
      </c>
      <c r="M2688">
        <v>1.5699999999999999E-2</v>
      </c>
      <c r="N2688" s="52">
        <v>3.0999999999999999E-3</v>
      </c>
      <c r="O2688" s="1">
        <v>2.8029999999999999E-7</v>
      </c>
      <c r="P2688" t="s">
        <v>52</v>
      </c>
      <c r="Q2688">
        <v>247107</v>
      </c>
    </row>
    <row r="2689" spans="1:17">
      <c r="A2689" t="s">
        <v>10962</v>
      </c>
      <c r="B2689" t="s">
        <v>10963</v>
      </c>
      <c r="C2689" t="s">
        <v>976</v>
      </c>
      <c r="D2689">
        <v>1</v>
      </c>
      <c r="E2689" s="1" t="s">
        <v>139</v>
      </c>
      <c r="F2689">
        <v>4.64386075002838E-2</v>
      </c>
      <c r="G2689" s="10">
        <v>11</v>
      </c>
      <c r="H2689" s="4">
        <v>86085728</v>
      </c>
      <c r="I2689" s="4" t="s">
        <v>82</v>
      </c>
      <c r="J2689" s="12" t="s">
        <v>50</v>
      </c>
      <c r="K2689" s="11">
        <v>0.23150000000000001</v>
      </c>
      <c r="L2689" s="11">
        <f t="shared" si="41"/>
        <v>0.23150000000000001</v>
      </c>
      <c r="M2689">
        <v>-0.02</v>
      </c>
      <c r="N2689" s="52">
        <v>3.5999999999999999E-3</v>
      </c>
      <c r="O2689" s="1">
        <v>3.016E-8</v>
      </c>
      <c r="P2689" t="s">
        <v>83</v>
      </c>
      <c r="Q2689">
        <v>247107</v>
      </c>
    </row>
    <row r="2690" spans="1:17">
      <c r="A2690" t="s">
        <v>10964</v>
      </c>
      <c r="B2690" t="s">
        <v>10965</v>
      </c>
      <c r="C2690" t="s">
        <v>976</v>
      </c>
      <c r="D2690">
        <v>1</v>
      </c>
      <c r="E2690" s="1" t="s">
        <v>139</v>
      </c>
      <c r="F2690">
        <v>3.9815084384422501E-2</v>
      </c>
      <c r="G2690" s="10">
        <v>11</v>
      </c>
      <c r="H2690" s="4">
        <v>86090163</v>
      </c>
      <c r="I2690" s="4" t="s">
        <v>50</v>
      </c>
      <c r="J2690" s="12" t="s">
        <v>62</v>
      </c>
      <c r="K2690" s="11">
        <v>0.76619999999999999</v>
      </c>
      <c r="L2690" s="11">
        <f t="shared" si="41"/>
        <v>0.23380000000000001</v>
      </c>
      <c r="M2690">
        <v>1.9900000000000001E-2</v>
      </c>
      <c r="N2690" s="52">
        <v>3.5999999999999999E-3</v>
      </c>
      <c r="O2690" s="1">
        <v>3.1270000000000001E-8</v>
      </c>
      <c r="P2690" t="s">
        <v>52</v>
      </c>
      <c r="Q2690">
        <v>247107</v>
      </c>
    </row>
    <row r="2691" spans="1:17">
      <c r="A2691" t="s">
        <v>10966</v>
      </c>
      <c r="B2691" t="s">
        <v>10967</v>
      </c>
      <c r="C2691" t="s">
        <v>976</v>
      </c>
      <c r="D2691">
        <v>1</v>
      </c>
      <c r="E2691" s="1" t="s">
        <v>139</v>
      </c>
      <c r="F2691">
        <v>3.3393701118420598E-3</v>
      </c>
      <c r="G2691" s="10">
        <v>11</v>
      </c>
      <c r="H2691" s="4">
        <v>86102910</v>
      </c>
      <c r="I2691" s="4" t="s">
        <v>82</v>
      </c>
      <c r="J2691" s="12" t="s">
        <v>51</v>
      </c>
      <c r="K2691" s="11">
        <v>0.21740000000000001</v>
      </c>
      <c r="L2691" s="11">
        <f t="shared" si="41"/>
        <v>0.21740000000000001</v>
      </c>
      <c r="M2691">
        <v>-1.8700000000000001E-2</v>
      </c>
      <c r="N2691" s="52">
        <v>3.7000000000000002E-3</v>
      </c>
      <c r="O2691" s="1">
        <v>5.6820000000000002E-7</v>
      </c>
      <c r="P2691" t="s">
        <v>83</v>
      </c>
      <c r="Q2691">
        <v>247107</v>
      </c>
    </row>
    <row r="2692" spans="1:17">
      <c r="A2692" t="s">
        <v>10968</v>
      </c>
      <c r="B2692" t="s">
        <v>10969</v>
      </c>
      <c r="C2692" t="s">
        <v>984</v>
      </c>
      <c r="D2692">
        <v>1</v>
      </c>
      <c r="E2692" s="1" t="s">
        <v>139</v>
      </c>
      <c r="F2692">
        <v>0.15640810103872499</v>
      </c>
      <c r="G2692" s="10">
        <v>11</v>
      </c>
      <c r="H2692" s="4">
        <v>111609174</v>
      </c>
      <c r="I2692" s="4" t="s">
        <v>82</v>
      </c>
      <c r="J2692" s="12" t="s">
        <v>51</v>
      </c>
      <c r="K2692" s="11">
        <v>0.32579999999999998</v>
      </c>
      <c r="L2692" s="11">
        <f t="shared" si="41"/>
        <v>0.32579999999999998</v>
      </c>
      <c r="M2692">
        <v>-1.9199999999999998E-2</v>
      </c>
      <c r="N2692" s="52">
        <v>3.2000000000000002E-3</v>
      </c>
      <c r="O2692" s="1">
        <v>3.042E-9</v>
      </c>
      <c r="P2692" t="s">
        <v>83</v>
      </c>
      <c r="Q2692">
        <v>247107</v>
      </c>
    </row>
    <row r="2693" spans="1:17">
      <c r="A2693" t="s">
        <v>10970</v>
      </c>
      <c r="B2693" t="s">
        <v>10971</v>
      </c>
      <c r="C2693" t="s">
        <v>984</v>
      </c>
      <c r="D2693">
        <v>1</v>
      </c>
      <c r="E2693" s="1" t="s">
        <v>139</v>
      </c>
      <c r="F2693">
        <v>0.12973640883415399</v>
      </c>
      <c r="G2693" s="10">
        <v>11</v>
      </c>
      <c r="H2693" s="4">
        <v>111623088</v>
      </c>
      <c r="I2693" s="4" t="s">
        <v>82</v>
      </c>
      <c r="J2693" s="12" t="s">
        <v>50</v>
      </c>
      <c r="K2693" s="11">
        <v>0.67369999999999997</v>
      </c>
      <c r="L2693" s="11">
        <f t="shared" si="41"/>
        <v>0.32630000000000003</v>
      </c>
      <c r="M2693">
        <v>1.9099999999999999E-2</v>
      </c>
      <c r="N2693" s="52">
        <v>3.2000000000000002E-3</v>
      </c>
      <c r="O2693" s="1">
        <v>3.4379999999999999E-9</v>
      </c>
      <c r="P2693" t="s">
        <v>52</v>
      </c>
      <c r="Q2693">
        <v>247107</v>
      </c>
    </row>
    <row r="2694" spans="1:17">
      <c r="A2694" t="s">
        <v>10972</v>
      </c>
      <c r="B2694" t="s">
        <v>10973</v>
      </c>
      <c r="C2694" t="s">
        <v>984</v>
      </c>
      <c r="D2694">
        <v>1</v>
      </c>
      <c r="E2694" s="1" t="s">
        <v>139</v>
      </c>
      <c r="F2694">
        <v>0.12973640883415399</v>
      </c>
      <c r="G2694" s="10">
        <v>11</v>
      </c>
      <c r="H2694" s="4">
        <v>111630998</v>
      </c>
      <c r="I2694" s="4" t="s">
        <v>62</v>
      </c>
      <c r="J2694" s="12" t="s">
        <v>51</v>
      </c>
      <c r="K2694" s="11">
        <v>0.32650000000000001</v>
      </c>
      <c r="L2694" s="11">
        <f t="shared" si="41"/>
        <v>0.32650000000000001</v>
      </c>
      <c r="M2694">
        <v>-1.9099999999999999E-2</v>
      </c>
      <c r="N2694" s="52">
        <v>3.2000000000000002E-3</v>
      </c>
      <c r="O2694" s="1">
        <v>3.4919999999999999E-9</v>
      </c>
      <c r="P2694" t="s">
        <v>83</v>
      </c>
      <c r="Q2694">
        <v>247107</v>
      </c>
    </row>
    <row r="2695" spans="1:17">
      <c r="A2695" t="s">
        <v>982</v>
      </c>
      <c r="B2695" t="s">
        <v>983</v>
      </c>
      <c r="C2695" t="s">
        <v>984</v>
      </c>
      <c r="D2695">
        <v>1</v>
      </c>
      <c r="E2695" s="1" t="s">
        <v>139</v>
      </c>
      <c r="F2695">
        <v>0.15640810103872499</v>
      </c>
      <c r="G2695" s="10">
        <v>11</v>
      </c>
      <c r="H2695" s="4">
        <v>111636627</v>
      </c>
      <c r="I2695" s="4" t="s">
        <v>50</v>
      </c>
      <c r="J2695" s="12" t="s">
        <v>51</v>
      </c>
      <c r="K2695" s="11">
        <v>0.32779999999999998</v>
      </c>
      <c r="L2695" s="11">
        <f t="shared" ref="L2695:L2758" si="42">IF(K2695&gt;0.5,1-K2695,K2695)</f>
        <v>0.32779999999999998</v>
      </c>
      <c r="M2695">
        <v>-1.9199999999999998E-2</v>
      </c>
      <c r="N2695" s="52">
        <v>3.2000000000000002E-3</v>
      </c>
      <c r="O2695" s="1">
        <v>2.9309999999999999E-9</v>
      </c>
      <c r="P2695" t="s">
        <v>83</v>
      </c>
      <c r="Q2695">
        <v>247107</v>
      </c>
    </row>
    <row r="2696" spans="1:17">
      <c r="A2696" t="s">
        <v>10974</v>
      </c>
      <c r="B2696" t="s">
        <v>10975</v>
      </c>
      <c r="C2696" t="s">
        <v>984</v>
      </c>
      <c r="D2696">
        <v>1</v>
      </c>
      <c r="E2696" s="1" t="s">
        <v>139</v>
      </c>
      <c r="F2696">
        <v>0.12973640883415399</v>
      </c>
      <c r="G2696" s="10">
        <v>11</v>
      </c>
      <c r="H2696" s="4">
        <v>111639122</v>
      </c>
      <c r="I2696" s="4" t="s">
        <v>82</v>
      </c>
      <c r="J2696" s="12" t="s">
        <v>51</v>
      </c>
      <c r="K2696" s="11">
        <v>0.6734</v>
      </c>
      <c r="L2696" s="11">
        <f t="shared" si="42"/>
        <v>0.3266</v>
      </c>
      <c r="M2696">
        <v>1.9099999999999999E-2</v>
      </c>
      <c r="N2696" s="52">
        <v>3.2000000000000002E-3</v>
      </c>
      <c r="O2696" s="1">
        <v>3.573E-9</v>
      </c>
      <c r="P2696" t="s">
        <v>52</v>
      </c>
      <c r="Q2696">
        <v>247107</v>
      </c>
    </row>
    <row r="2697" spans="1:17">
      <c r="A2697" t="s">
        <v>10976</v>
      </c>
      <c r="B2697" t="s">
        <v>10977</v>
      </c>
      <c r="C2697" t="s">
        <v>984</v>
      </c>
      <c r="D2697">
        <v>1</v>
      </c>
      <c r="E2697" s="1" t="s">
        <v>139</v>
      </c>
      <c r="F2697">
        <v>2.3081342343887E-2</v>
      </c>
      <c r="G2697" s="10">
        <v>11</v>
      </c>
      <c r="H2697" s="4">
        <v>111644824</v>
      </c>
      <c r="I2697" s="4" t="s">
        <v>82</v>
      </c>
      <c r="J2697" s="12" t="s">
        <v>62</v>
      </c>
      <c r="K2697" s="11">
        <v>0.67030000000000001</v>
      </c>
      <c r="L2697" s="11">
        <f t="shared" si="42"/>
        <v>0.32969999999999999</v>
      </c>
      <c r="M2697">
        <v>1.8700000000000001E-2</v>
      </c>
      <c r="N2697" s="52">
        <v>3.3E-3</v>
      </c>
      <c r="O2697" s="1">
        <v>1.6980000000000001E-8</v>
      </c>
      <c r="P2697" t="s">
        <v>52</v>
      </c>
      <c r="Q2697">
        <v>237022</v>
      </c>
    </row>
    <row r="2698" spans="1:17">
      <c r="A2698" t="s">
        <v>10978</v>
      </c>
      <c r="B2698" t="s">
        <v>10979</v>
      </c>
      <c r="C2698" t="s">
        <v>984</v>
      </c>
      <c r="D2698">
        <v>1</v>
      </c>
      <c r="E2698" s="1" t="s">
        <v>139</v>
      </c>
      <c r="F2698">
        <v>3.8790175680792099E-2</v>
      </c>
      <c r="G2698" s="10">
        <v>11</v>
      </c>
      <c r="H2698" s="4">
        <v>111646915</v>
      </c>
      <c r="I2698" s="4" t="s">
        <v>82</v>
      </c>
      <c r="J2698" s="12" t="s">
        <v>50</v>
      </c>
      <c r="K2698" s="11">
        <v>0.67010000000000003</v>
      </c>
      <c r="L2698" s="11">
        <f t="shared" si="42"/>
        <v>0.32989999999999997</v>
      </c>
      <c r="M2698">
        <v>1.9E-2</v>
      </c>
      <c r="N2698" s="52">
        <v>3.3E-3</v>
      </c>
      <c r="O2698" s="1">
        <v>5.6329999999999999E-9</v>
      </c>
      <c r="P2698" t="s">
        <v>52</v>
      </c>
      <c r="Q2698">
        <v>247107</v>
      </c>
    </row>
    <row r="2699" spans="1:17">
      <c r="A2699" t="s">
        <v>10980</v>
      </c>
      <c r="B2699" t="s">
        <v>10981</v>
      </c>
      <c r="C2699" t="s">
        <v>984</v>
      </c>
      <c r="D2699">
        <v>1</v>
      </c>
      <c r="E2699" s="1" t="s">
        <v>139</v>
      </c>
      <c r="F2699">
        <v>6.2745077638346903E-3</v>
      </c>
      <c r="G2699" s="10">
        <v>11</v>
      </c>
      <c r="H2699" s="4">
        <v>111670858</v>
      </c>
      <c r="I2699" s="4" t="s">
        <v>82</v>
      </c>
      <c r="J2699" s="12" t="s">
        <v>62</v>
      </c>
      <c r="K2699" s="11">
        <v>0.66739999999999999</v>
      </c>
      <c r="L2699" s="11">
        <f t="shared" si="42"/>
        <v>0.33260000000000001</v>
      </c>
      <c r="M2699">
        <v>-1.7399999999999999E-2</v>
      </c>
      <c r="N2699" s="52">
        <v>3.2000000000000002E-3</v>
      </c>
      <c r="O2699" s="1">
        <v>7.2510000000000005E-8</v>
      </c>
      <c r="P2699" t="s">
        <v>83</v>
      </c>
      <c r="Q2699">
        <v>247107</v>
      </c>
    </row>
    <row r="2700" spans="1:17">
      <c r="A2700" t="s">
        <v>10982</v>
      </c>
      <c r="B2700" t="s">
        <v>10983</v>
      </c>
      <c r="C2700" t="s">
        <v>984</v>
      </c>
      <c r="D2700">
        <v>1</v>
      </c>
      <c r="E2700" s="1" t="s">
        <v>139</v>
      </c>
      <c r="F2700">
        <v>5.2968102940806703E-3</v>
      </c>
      <c r="G2700" s="10">
        <v>11</v>
      </c>
      <c r="H2700" s="4">
        <v>111670980</v>
      </c>
      <c r="I2700" s="4" t="s">
        <v>82</v>
      </c>
      <c r="J2700" s="12" t="s">
        <v>51</v>
      </c>
      <c r="K2700" s="11">
        <v>0.3332</v>
      </c>
      <c r="L2700" s="11">
        <f t="shared" si="42"/>
        <v>0.3332</v>
      </c>
      <c r="M2700">
        <v>1.7299999999999999E-2</v>
      </c>
      <c r="N2700" s="52">
        <v>3.2000000000000002E-3</v>
      </c>
      <c r="O2700" s="1">
        <v>5.7499999999999999E-8</v>
      </c>
      <c r="P2700" t="s">
        <v>52</v>
      </c>
      <c r="Q2700">
        <v>247107</v>
      </c>
    </row>
    <row r="2701" spans="1:17">
      <c r="A2701" t="s">
        <v>10984</v>
      </c>
      <c r="B2701" t="s">
        <v>10985</v>
      </c>
      <c r="C2701" t="s">
        <v>984</v>
      </c>
      <c r="D2701">
        <v>1</v>
      </c>
      <c r="E2701" s="1" t="s">
        <v>139</v>
      </c>
      <c r="F2701">
        <v>3.8924537769326698E-3</v>
      </c>
      <c r="G2701" s="10">
        <v>11</v>
      </c>
      <c r="H2701" s="4">
        <v>111677695</v>
      </c>
      <c r="I2701" s="4" t="s">
        <v>82</v>
      </c>
      <c r="J2701" s="12" t="s">
        <v>50</v>
      </c>
      <c r="K2701" s="11">
        <v>0.36699999999999999</v>
      </c>
      <c r="L2701" s="11">
        <f t="shared" si="42"/>
        <v>0.36699999999999999</v>
      </c>
      <c r="M2701">
        <v>-1.66E-2</v>
      </c>
      <c r="N2701" s="52">
        <v>3.0999999999999999E-3</v>
      </c>
      <c r="O2701" s="1">
        <v>1.452E-7</v>
      </c>
      <c r="P2701" t="s">
        <v>193</v>
      </c>
      <c r="Q2701">
        <v>247107</v>
      </c>
    </row>
    <row r="2702" spans="1:17">
      <c r="A2702" t="s">
        <v>10986</v>
      </c>
      <c r="B2702" t="s">
        <v>10987</v>
      </c>
      <c r="C2702" t="s">
        <v>984</v>
      </c>
      <c r="D2702">
        <v>1</v>
      </c>
      <c r="E2702" s="1" t="s">
        <v>139</v>
      </c>
      <c r="F2702">
        <v>5.2968102940806703E-3</v>
      </c>
      <c r="G2702" s="10">
        <v>11</v>
      </c>
      <c r="H2702" s="4">
        <v>111677982</v>
      </c>
      <c r="I2702" s="4" t="s">
        <v>82</v>
      </c>
      <c r="J2702" s="12" t="s">
        <v>50</v>
      </c>
      <c r="K2702" s="11">
        <v>0.3332</v>
      </c>
      <c r="L2702" s="11">
        <f t="shared" si="42"/>
        <v>0.3332</v>
      </c>
      <c r="M2702">
        <v>1.7299999999999999E-2</v>
      </c>
      <c r="N2702" s="52">
        <v>3.2000000000000002E-3</v>
      </c>
      <c r="O2702" s="1">
        <v>6.2550000000000001E-8</v>
      </c>
      <c r="P2702" t="s">
        <v>52</v>
      </c>
      <c r="Q2702">
        <v>247107</v>
      </c>
    </row>
    <row r="2703" spans="1:17">
      <c r="A2703" t="s">
        <v>10988</v>
      </c>
      <c r="B2703" t="s">
        <v>10989</v>
      </c>
      <c r="C2703" t="s">
        <v>984</v>
      </c>
      <c r="D2703">
        <v>1</v>
      </c>
      <c r="E2703" s="1" t="s">
        <v>139</v>
      </c>
      <c r="F2703">
        <v>3.2767912744915001E-3</v>
      </c>
      <c r="G2703" s="10">
        <v>11</v>
      </c>
      <c r="H2703" s="4">
        <v>111678771</v>
      </c>
      <c r="I2703" s="4" t="s">
        <v>50</v>
      </c>
      <c r="J2703" s="12" t="s">
        <v>62</v>
      </c>
      <c r="K2703" s="11">
        <v>0.36720000000000003</v>
      </c>
      <c r="L2703" s="11">
        <f t="shared" si="42"/>
        <v>0.36720000000000003</v>
      </c>
      <c r="M2703">
        <v>-1.6500000000000001E-2</v>
      </c>
      <c r="N2703" s="52">
        <v>3.0999999999999999E-3</v>
      </c>
      <c r="O2703" s="1">
        <v>1.5809999999999999E-7</v>
      </c>
      <c r="P2703" t="s">
        <v>193</v>
      </c>
      <c r="Q2703">
        <v>247107</v>
      </c>
    </row>
    <row r="2704" spans="1:17">
      <c r="A2704" t="s">
        <v>10990</v>
      </c>
      <c r="B2704" t="s">
        <v>10991</v>
      </c>
      <c r="C2704" t="s">
        <v>984</v>
      </c>
      <c r="D2704">
        <v>1</v>
      </c>
      <c r="E2704" s="1" t="s">
        <v>139</v>
      </c>
      <c r="F2704">
        <v>2.7613782754530298E-3</v>
      </c>
      <c r="G2704" s="10">
        <v>11</v>
      </c>
      <c r="H2704" s="4">
        <v>111690331</v>
      </c>
      <c r="I2704" s="4" t="s">
        <v>82</v>
      </c>
      <c r="J2704" s="12" t="s">
        <v>51</v>
      </c>
      <c r="K2704" s="11">
        <v>0.36720000000000003</v>
      </c>
      <c r="L2704" s="11">
        <f t="shared" si="42"/>
        <v>0.36720000000000003</v>
      </c>
      <c r="M2704">
        <v>-1.6400000000000001E-2</v>
      </c>
      <c r="N2704" s="52">
        <v>3.0999999999999999E-3</v>
      </c>
      <c r="O2704" s="1">
        <v>1.97E-7</v>
      </c>
      <c r="P2704" t="s">
        <v>193</v>
      </c>
      <c r="Q2704">
        <v>247107</v>
      </c>
    </row>
    <row r="2705" spans="1:17">
      <c r="A2705" t="s">
        <v>10992</v>
      </c>
      <c r="B2705" t="s">
        <v>10993</v>
      </c>
      <c r="C2705" t="s">
        <v>984</v>
      </c>
      <c r="D2705">
        <v>1</v>
      </c>
      <c r="E2705" s="1" t="s">
        <v>139</v>
      </c>
      <c r="F2705">
        <v>2.3294577604910599E-3</v>
      </c>
      <c r="G2705" s="10">
        <v>11</v>
      </c>
      <c r="H2705" s="4">
        <v>111696440</v>
      </c>
      <c r="I2705" s="4" t="s">
        <v>50</v>
      </c>
      <c r="J2705" s="12" t="s">
        <v>62</v>
      </c>
      <c r="K2705" s="11">
        <v>0.37630000000000002</v>
      </c>
      <c r="L2705" s="11">
        <f t="shared" si="42"/>
        <v>0.37630000000000002</v>
      </c>
      <c r="M2705">
        <v>-1.6299999999999999E-2</v>
      </c>
      <c r="N2705" s="52">
        <v>3.0999999999999999E-3</v>
      </c>
      <c r="O2705" s="1">
        <v>2.2009999999999999E-7</v>
      </c>
      <c r="P2705" t="s">
        <v>193</v>
      </c>
      <c r="Q2705">
        <v>247107</v>
      </c>
    </row>
    <row r="2706" spans="1:17">
      <c r="A2706" t="s">
        <v>10994</v>
      </c>
      <c r="B2706" t="s">
        <v>10995</v>
      </c>
      <c r="C2706" t="s">
        <v>984</v>
      </c>
      <c r="D2706">
        <v>1</v>
      </c>
      <c r="E2706" s="1" t="s">
        <v>139</v>
      </c>
      <c r="F2706">
        <v>2.7613782754530298E-3</v>
      </c>
      <c r="G2706" s="10">
        <v>11</v>
      </c>
      <c r="H2706" s="4">
        <v>111701269</v>
      </c>
      <c r="I2706" s="4" t="s">
        <v>82</v>
      </c>
      <c r="J2706" s="12" t="s">
        <v>51</v>
      </c>
      <c r="K2706" s="11">
        <v>0.62409999999999999</v>
      </c>
      <c r="L2706" s="11">
        <f t="shared" si="42"/>
        <v>0.37590000000000001</v>
      </c>
      <c r="M2706">
        <v>1.6400000000000001E-2</v>
      </c>
      <c r="N2706" s="52">
        <v>3.0999999999999999E-3</v>
      </c>
      <c r="O2706" s="1">
        <v>1.8190000000000001E-7</v>
      </c>
      <c r="P2706" t="s">
        <v>63</v>
      </c>
      <c r="Q2706">
        <v>247107</v>
      </c>
    </row>
    <row r="2707" spans="1:17">
      <c r="A2707" t="s">
        <v>10996</v>
      </c>
      <c r="B2707" t="s">
        <v>10997</v>
      </c>
      <c r="C2707" t="s">
        <v>984</v>
      </c>
      <c r="D2707">
        <v>1</v>
      </c>
      <c r="E2707" s="1" t="s">
        <v>139</v>
      </c>
      <c r="F2707">
        <v>5.2968102940806703E-3</v>
      </c>
      <c r="G2707" s="10">
        <v>11</v>
      </c>
      <c r="H2707" s="4">
        <v>111703519</v>
      </c>
      <c r="I2707" s="4" t="s">
        <v>82</v>
      </c>
      <c r="J2707" s="12" t="s">
        <v>51</v>
      </c>
      <c r="K2707" s="11">
        <v>0.66639999999999999</v>
      </c>
      <c r="L2707" s="11">
        <f t="shared" si="42"/>
        <v>0.33360000000000001</v>
      </c>
      <c r="M2707">
        <v>-1.7299999999999999E-2</v>
      </c>
      <c r="N2707" s="52">
        <v>3.2000000000000002E-3</v>
      </c>
      <c r="O2707" s="1">
        <v>6.0930000000000004E-8</v>
      </c>
      <c r="P2707" t="s">
        <v>83</v>
      </c>
      <c r="Q2707">
        <v>247107</v>
      </c>
    </row>
    <row r="2708" spans="1:17">
      <c r="A2708" t="s">
        <v>10998</v>
      </c>
      <c r="B2708" t="s">
        <v>10999</v>
      </c>
      <c r="C2708" t="s">
        <v>984</v>
      </c>
      <c r="D2708">
        <v>1</v>
      </c>
      <c r="E2708" s="1" t="s">
        <v>139</v>
      </c>
      <c r="F2708">
        <v>5.2968102940806703E-3</v>
      </c>
      <c r="G2708" s="10">
        <v>11</v>
      </c>
      <c r="H2708" s="4">
        <v>111707386</v>
      </c>
      <c r="I2708" s="4" t="s">
        <v>50</v>
      </c>
      <c r="J2708" s="12" t="s">
        <v>62</v>
      </c>
      <c r="K2708" s="11">
        <v>0.66639999999999999</v>
      </c>
      <c r="L2708" s="11">
        <f t="shared" si="42"/>
        <v>0.33360000000000001</v>
      </c>
      <c r="M2708">
        <v>-1.7299999999999999E-2</v>
      </c>
      <c r="N2708" s="52">
        <v>3.2000000000000002E-3</v>
      </c>
      <c r="O2708" s="1">
        <v>5.7889999999999998E-8</v>
      </c>
      <c r="P2708" t="s">
        <v>83</v>
      </c>
      <c r="Q2708">
        <v>247107</v>
      </c>
    </row>
    <row r="2709" spans="1:17">
      <c r="A2709" t="s">
        <v>11000</v>
      </c>
      <c r="B2709" t="s">
        <v>11001</v>
      </c>
      <c r="C2709" t="s">
        <v>984</v>
      </c>
      <c r="D2709">
        <v>1</v>
      </c>
      <c r="E2709" s="1" t="s">
        <v>139</v>
      </c>
      <c r="F2709">
        <v>4.4758258885196798E-3</v>
      </c>
      <c r="G2709" s="10">
        <v>11</v>
      </c>
      <c r="H2709" s="4">
        <v>111707797</v>
      </c>
      <c r="I2709" s="4" t="s">
        <v>50</v>
      </c>
      <c r="J2709" s="12" t="s">
        <v>62</v>
      </c>
      <c r="K2709" s="11">
        <v>0.6663</v>
      </c>
      <c r="L2709" s="11">
        <f t="shared" si="42"/>
        <v>0.3337</v>
      </c>
      <c r="M2709">
        <v>-1.72E-2</v>
      </c>
      <c r="N2709" s="52">
        <v>3.2000000000000002E-3</v>
      </c>
      <c r="O2709" s="1">
        <v>6.6189999999999999E-8</v>
      </c>
      <c r="P2709" t="s">
        <v>83</v>
      </c>
      <c r="Q2709">
        <v>247107</v>
      </c>
    </row>
    <row r="2710" spans="1:17">
      <c r="A2710" t="s">
        <v>11002</v>
      </c>
      <c r="B2710" t="s">
        <v>11003</v>
      </c>
      <c r="C2710" t="s">
        <v>984</v>
      </c>
      <c r="D2710">
        <v>1</v>
      </c>
      <c r="E2710" s="1" t="s">
        <v>139</v>
      </c>
      <c r="F2710">
        <v>2.3294577604910599E-3</v>
      </c>
      <c r="G2710" s="10">
        <v>11</v>
      </c>
      <c r="H2710" s="4">
        <v>111710034</v>
      </c>
      <c r="I2710" s="4" t="s">
        <v>50</v>
      </c>
      <c r="J2710" s="12" t="s">
        <v>62</v>
      </c>
      <c r="K2710" s="11">
        <v>0.36609999999999998</v>
      </c>
      <c r="L2710" s="11">
        <f t="shared" si="42"/>
        <v>0.36609999999999998</v>
      </c>
      <c r="M2710">
        <v>-1.6299999999999999E-2</v>
      </c>
      <c r="N2710" s="52">
        <v>3.0999999999999999E-3</v>
      </c>
      <c r="O2710" s="1">
        <v>2.4709999999999998E-7</v>
      </c>
      <c r="P2710" t="s">
        <v>193</v>
      </c>
      <c r="Q2710">
        <v>247107</v>
      </c>
    </row>
    <row r="2711" spans="1:17">
      <c r="A2711" t="s">
        <v>11004</v>
      </c>
      <c r="B2711" t="s">
        <v>11005</v>
      </c>
      <c r="C2711" t="s">
        <v>984</v>
      </c>
      <c r="D2711">
        <v>1</v>
      </c>
      <c r="E2711" s="1" t="s">
        <v>139</v>
      </c>
      <c r="F2711">
        <v>6.2745077638346903E-3</v>
      </c>
      <c r="G2711" s="10">
        <v>11</v>
      </c>
      <c r="H2711" s="4">
        <v>111710099</v>
      </c>
      <c r="I2711" s="4" t="s">
        <v>82</v>
      </c>
      <c r="J2711" s="12" t="s">
        <v>51</v>
      </c>
      <c r="K2711" s="11">
        <v>0.33090000000000003</v>
      </c>
      <c r="L2711" s="11">
        <f t="shared" si="42"/>
        <v>0.33090000000000003</v>
      </c>
      <c r="M2711">
        <v>1.7399999999999999E-2</v>
      </c>
      <c r="N2711" s="52">
        <v>3.2000000000000002E-3</v>
      </c>
      <c r="O2711" s="1">
        <v>6.5649999999999996E-8</v>
      </c>
      <c r="P2711" t="s">
        <v>52</v>
      </c>
      <c r="Q2711">
        <v>247107</v>
      </c>
    </row>
    <row r="2712" spans="1:17">
      <c r="A2712" t="s">
        <v>11006</v>
      </c>
      <c r="B2712" t="s">
        <v>11007</v>
      </c>
      <c r="C2712" t="s">
        <v>984</v>
      </c>
      <c r="D2712">
        <v>1</v>
      </c>
      <c r="E2712" s="1" t="s">
        <v>139</v>
      </c>
      <c r="F2712">
        <v>3.69208100191127E-3</v>
      </c>
      <c r="G2712" s="10">
        <v>11</v>
      </c>
      <c r="H2712" s="4">
        <v>111710307</v>
      </c>
      <c r="I2712" s="4" t="s">
        <v>82</v>
      </c>
      <c r="J2712" s="12" t="s">
        <v>51</v>
      </c>
      <c r="K2712" s="11">
        <v>0.33079999999999998</v>
      </c>
      <c r="L2712" s="11">
        <f t="shared" si="42"/>
        <v>0.33079999999999998</v>
      </c>
      <c r="M2712">
        <v>1.7600000000000001E-2</v>
      </c>
      <c r="N2712" s="52">
        <v>3.3E-3</v>
      </c>
      <c r="O2712" s="1">
        <v>6.2620000000000001E-8</v>
      </c>
      <c r="P2712" t="s">
        <v>52</v>
      </c>
      <c r="Q2712">
        <v>247107</v>
      </c>
    </row>
    <row r="2713" spans="1:17">
      <c r="A2713" t="s">
        <v>11008</v>
      </c>
      <c r="B2713" t="s">
        <v>11009</v>
      </c>
      <c r="C2713" t="s">
        <v>984</v>
      </c>
      <c r="D2713">
        <v>1</v>
      </c>
      <c r="E2713" s="1" t="s">
        <v>139</v>
      </c>
      <c r="F2713">
        <v>2.3294577604910599E-3</v>
      </c>
      <c r="G2713" s="10">
        <v>11</v>
      </c>
      <c r="H2713" s="4">
        <v>111716070</v>
      </c>
      <c r="I2713" s="4" t="s">
        <v>82</v>
      </c>
      <c r="J2713" s="12" t="s">
        <v>62</v>
      </c>
      <c r="K2713" s="11">
        <v>0.36620000000000003</v>
      </c>
      <c r="L2713" s="11">
        <f t="shared" si="42"/>
        <v>0.36620000000000003</v>
      </c>
      <c r="M2713">
        <v>-1.6299999999999999E-2</v>
      </c>
      <c r="N2713" s="52">
        <v>3.0999999999999999E-3</v>
      </c>
      <c r="O2713" s="1">
        <v>2.184E-7</v>
      </c>
      <c r="P2713" t="s">
        <v>193</v>
      </c>
      <c r="Q2713">
        <v>247107</v>
      </c>
    </row>
    <row r="2714" spans="1:17">
      <c r="A2714" t="s">
        <v>11010</v>
      </c>
      <c r="B2714" t="s">
        <v>11011</v>
      </c>
      <c r="C2714" t="s">
        <v>984</v>
      </c>
      <c r="D2714">
        <v>1</v>
      </c>
      <c r="E2714" s="1" t="s">
        <v>139</v>
      </c>
      <c r="F2714">
        <v>3.2767912744915001E-3</v>
      </c>
      <c r="G2714" s="10">
        <v>11</v>
      </c>
      <c r="H2714" s="4">
        <v>111719593</v>
      </c>
      <c r="I2714" s="4" t="s">
        <v>82</v>
      </c>
      <c r="J2714" s="12" t="s">
        <v>51</v>
      </c>
      <c r="K2714" s="11">
        <v>0.63400000000000001</v>
      </c>
      <c r="L2714" s="11">
        <f t="shared" si="42"/>
        <v>0.36599999999999999</v>
      </c>
      <c r="M2714">
        <v>1.6500000000000001E-2</v>
      </c>
      <c r="N2714" s="52">
        <v>3.0999999999999999E-3</v>
      </c>
      <c r="O2714" s="1">
        <v>1.7039999999999999E-7</v>
      </c>
      <c r="P2714" t="s">
        <v>63</v>
      </c>
      <c r="Q2714">
        <v>247107</v>
      </c>
    </row>
    <row r="2715" spans="1:17">
      <c r="A2715" t="s">
        <v>11012</v>
      </c>
      <c r="B2715" t="s">
        <v>11013</v>
      </c>
      <c r="C2715" t="s">
        <v>984</v>
      </c>
      <c r="D2715">
        <v>1</v>
      </c>
      <c r="E2715" s="1" t="s">
        <v>139</v>
      </c>
      <c r="F2715">
        <v>8.8304363956434404E-3</v>
      </c>
      <c r="G2715" s="10">
        <v>11</v>
      </c>
      <c r="H2715" s="4">
        <v>111720072</v>
      </c>
      <c r="I2715" s="4" t="s">
        <v>82</v>
      </c>
      <c r="J2715" s="12" t="s">
        <v>62</v>
      </c>
      <c r="K2715" s="11">
        <v>0.33439999999999998</v>
      </c>
      <c r="L2715" s="11">
        <f t="shared" si="42"/>
        <v>0.33439999999999998</v>
      </c>
      <c r="M2715">
        <v>1.7600000000000001E-2</v>
      </c>
      <c r="N2715" s="52">
        <v>3.2000000000000002E-3</v>
      </c>
      <c r="O2715" s="1">
        <v>3.669E-8</v>
      </c>
      <c r="P2715" t="s">
        <v>52</v>
      </c>
      <c r="Q2715">
        <v>247107</v>
      </c>
    </row>
    <row r="2716" spans="1:17">
      <c r="A2716" t="s">
        <v>11014</v>
      </c>
      <c r="B2716" t="s">
        <v>11015</v>
      </c>
      <c r="C2716" t="s">
        <v>984</v>
      </c>
      <c r="D2716">
        <v>1</v>
      </c>
      <c r="E2716" s="1" t="s">
        <v>139</v>
      </c>
      <c r="F2716">
        <v>7.4399310426847302E-3</v>
      </c>
      <c r="G2716" s="10">
        <v>11</v>
      </c>
      <c r="H2716" s="4">
        <v>111724133</v>
      </c>
      <c r="I2716" s="4" t="s">
        <v>50</v>
      </c>
      <c r="J2716" s="12" t="s">
        <v>62</v>
      </c>
      <c r="K2716" s="11">
        <v>0.33389999999999997</v>
      </c>
      <c r="L2716" s="11">
        <f t="shared" si="42"/>
        <v>0.33389999999999997</v>
      </c>
      <c r="M2716">
        <v>1.7500000000000002E-2</v>
      </c>
      <c r="N2716" s="52">
        <v>3.2000000000000002E-3</v>
      </c>
      <c r="O2716" s="1">
        <v>4.1040000000000002E-8</v>
      </c>
      <c r="P2716" t="s">
        <v>52</v>
      </c>
      <c r="Q2716">
        <v>247107</v>
      </c>
    </row>
    <row r="2717" spans="1:17">
      <c r="A2717" t="s">
        <v>11016</v>
      </c>
      <c r="B2717" t="s">
        <v>11017</v>
      </c>
      <c r="C2717" t="s">
        <v>984</v>
      </c>
      <c r="D2717">
        <v>1</v>
      </c>
      <c r="E2717" s="1" t="s">
        <v>139</v>
      </c>
      <c r="F2717">
        <v>7.4399310426847302E-3</v>
      </c>
      <c r="G2717" s="10">
        <v>11</v>
      </c>
      <c r="H2717" s="4">
        <v>111724746</v>
      </c>
      <c r="I2717" s="4" t="s">
        <v>62</v>
      </c>
      <c r="J2717" s="12" t="s">
        <v>51</v>
      </c>
      <c r="K2717" s="11">
        <v>0.66620000000000001</v>
      </c>
      <c r="L2717" s="11">
        <f t="shared" si="42"/>
        <v>0.33379999999999999</v>
      </c>
      <c r="M2717">
        <v>-1.7500000000000002E-2</v>
      </c>
      <c r="N2717" s="52">
        <v>3.2000000000000002E-3</v>
      </c>
      <c r="O2717" s="1">
        <v>4.2230000000000002E-8</v>
      </c>
      <c r="P2717" t="s">
        <v>83</v>
      </c>
      <c r="Q2717">
        <v>247107</v>
      </c>
    </row>
    <row r="2718" spans="1:17">
      <c r="A2718" t="s">
        <v>11018</v>
      </c>
      <c r="B2718" t="s">
        <v>11019</v>
      </c>
      <c r="C2718" t="s">
        <v>984</v>
      </c>
      <c r="D2718">
        <v>1</v>
      </c>
      <c r="E2718" s="1" t="s">
        <v>139</v>
      </c>
      <c r="F2718">
        <v>2.3294577604910599E-3</v>
      </c>
      <c r="G2718" s="10">
        <v>11</v>
      </c>
      <c r="H2718" s="4">
        <v>111728911</v>
      </c>
      <c r="I2718" s="4" t="s">
        <v>82</v>
      </c>
      <c r="J2718" s="12" t="s">
        <v>51</v>
      </c>
      <c r="K2718" s="11">
        <v>0.36659999999999998</v>
      </c>
      <c r="L2718" s="11">
        <f t="shared" si="42"/>
        <v>0.36659999999999998</v>
      </c>
      <c r="M2718">
        <v>-1.6299999999999999E-2</v>
      </c>
      <c r="N2718" s="52">
        <v>3.0999999999999999E-3</v>
      </c>
      <c r="O2718" s="1">
        <v>2.3659999999999999E-7</v>
      </c>
      <c r="P2718" t="s">
        <v>193</v>
      </c>
      <c r="Q2718">
        <v>247107</v>
      </c>
    </row>
    <row r="2719" spans="1:17">
      <c r="A2719" t="s">
        <v>11020</v>
      </c>
      <c r="B2719" t="s">
        <v>11021</v>
      </c>
      <c r="C2719" t="s">
        <v>984</v>
      </c>
      <c r="D2719">
        <v>1</v>
      </c>
      <c r="E2719" s="1" t="s">
        <v>139</v>
      </c>
      <c r="F2719">
        <v>7.4399310426847302E-3</v>
      </c>
      <c r="G2719" s="10">
        <v>11</v>
      </c>
      <c r="H2719" s="4">
        <v>111729950</v>
      </c>
      <c r="I2719" s="4" t="s">
        <v>50</v>
      </c>
      <c r="J2719" s="12" t="s">
        <v>62</v>
      </c>
      <c r="K2719" s="11">
        <v>0.33379999999999999</v>
      </c>
      <c r="L2719" s="11">
        <f t="shared" si="42"/>
        <v>0.33379999999999999</v>
      </c>
      <c r="M2719">
        <v>1.7500000000000002E-2</v>
      </c>
      <c r="N2719" s="52">
        <v>3.2000000000000002E-3</v>
      </c>
      <c r="O2719" s="1">
        <v>4.3070000000000001E-8</v>
      </c>
      <c r="P2719" t="s">
        <v>52</v>
      </c>
      <c r="Q2719">
        <v>247107</v>
      </c>
    </row>
    <row r="2720" spans="1:17">
      <c r="A2720" t="s">
        <v>11022</v>
      </c>
      <c r="B2720" t="s">
        <v>11023</v>
      </c>
      <c r="C2720" t="s">
        <v>984</v>
      </c>
      <c r="D2720">
        <v>1</v>
      </c>
      <c r="E2720" s="1" t="s">
        <v>139</v>
      </c>
      <c r="F2720">
        <v>1.24761532589881E-2</v>
      </c>
      <c r="G2720" s="10">
        <v>11</v>
      </c>
      <c r="H2720" s="4">
        <v>111734844</v>
      </c>
      <c r="I2720" s="4" t="s">
        <v>50</v>
      </c>
      <c r="J2720" s="12" t="s">
        <v>62</v>
      </c>
      <c r="K2720" s="11">
        <v>0.3301</v>
      </c>
      <c r="L2720" s="11">
        <f t="shared" si="42"/>
        <v>0.3301</v>
      </c>
      <c r="M2720">
        <v>1.78E-2</v>
      </c>
      <c r="N2720" s="52">
        <v>3.2000000000000002E-3</v>
      </c>
      <c r="O2720" s="1">
        <v>3.442E-8</v>
      </c>
      <c r="P2720" t="s">
        <v>52</v>
      </c>
      <c r="Q2720">
        <v>247107</v>
      </c>
    </row>
    <row r="2721" spans="1:17">
      <c r="A2721" t="s">
        <v>11024</v>
      </c>
      <c r="B2721" t="s">
        <v>11025</v>
      </c>
      <c r="C2721" t="s">
        <v>984</v>
      </c>
      <c r="D2721">
        <v>1</v>
      </c>
      <c r="E2721" s="1" t="s">
        <v>139</v>
      </c>
      <c r="F2721">
        <v>8.8304363956434404E-3</v>
      </c>
      <c r="G2721" s="10">
        <v>11</v>
      </c>
      <c r="H2721" s="4">
        <v>111741469</v>
      </c>
      <c r="I2721" s="4" t="s">
        <v>50</v>
      </c>
      <c r="J2721" s="12" t="s">
        <v>62</v>
      </c>
      <c r="K2721" s="11">
        <v>0.33339999999999997</v>
      </c>
      <c r="L2721" s="11">
        <f t="shared" si="42"/>
        <v>0.33339999999999997</v>
      </c>
      <c r="M2721">
        <v>1.7600000000000001E-2</v>
      </c>
      <c r="N2721" s="52">
        <v>3.2000000000000002E-3</v>
      </c>
      <c r="O2721" s="1">
        <v>4.7680000000000001E-8</v>
      </c>
      <c r="P2721" t="s">
        <v>52</v>
      </c>
      <c r="Q2721">
        <v>247107</v>
      </c>
    </row>
    <row r="2722" spans="1:17">
      <c r="A2722" t="s">
        <v>11026</v>
      </c>
      <c r="B2722" t="s">
        <v>11027</v>
      </c>
      <c r="C2722" t="s">
        <v>984</v>
      </c>
      <c r="D2722">
        <v>1</v>
      </c>
      <c r="E2722" s="1" t="s">
        <v>139</v>
      </c>
      <c r="F2722">
        <v>8.8304363956434404E-3</v>
      </c>
      <c r="G2722" s="10">
        <v>11</v>
      </c>
      <c r="H2722" s="4">
        <v>111749265</v>
      </c>
      <c r="I2722" s="4" t="s">
        <v>50</v>
      </c>
      <c r="J2722" s="12" t="s">
        <v>62</v>
      </c>
      <c r="K2722" s="11">
        <v>0.33229999999999998</v>
      </c>
      <c r="L2722" s="11">
        <f t="shared" si="42"/>
        <v>0.33229999999999998</v>
      </c>
      <c r="M2722">
        <v>1.7600000000000001E-2</v>
      </c>
      <c r="N2722" s="52">
        <v>3.2000000000000002E-3</v>
      </c>
      <c r="O2722" s="1">
        <v>5.0769999999999997E-8</v>
      </c>
      <c r="P2722" t="s">
        <v>52</v>
      </c>
      <c r="Q2722">
        <v>247107</v>
      </c>
    </row>
    <row r="2723" spans="1:17">
      <c r="A2723" t="s">
        <v>11028</v>
      </c>
      <c r="B2723" t="s">
        <v>11029</v>
      </c>
      <c r="C2723" t="s">
        <v>984</v>
      </c>
      <c r="D2723">
        <v>1</v>
      </c>
      <c r="E2723" s="1" t="s">
        <v>139</v>
      </c>
      <c r="F2723">
        <v>4.3415066476057904E-3</v>
      </c>
      <c r="G2723" s="10">
        <v>11</v>
      </c>
      <c r="H2723" s="4">
        <v>111757154</v>
      </c>
      <c r="I2723" s="4" t="s">
        <v>82</v>
      </c>
      <c r="J2723" s="12" t="s">
        <v>51</v>
      </c>
      <c r="K2723" s="11">
        <v>0.32950000000000002</v>
      </c>
      <c r="L2723" s="11">
        <f t="shared" si="42"/>
        <v>0.32950000000000002</v>
      </c>
      <c r="M2723">
        <v>1.77E-2</v>
      </c>
      <c r="N2723" s="52">
        <v>3.3E-3</v>
      </c>
      <c r="O2723" s="1">
        <v>5.6839999999999998E-8</v>
      </c>
      <c r="P2723" t="s">
        <v>52</v>
      </c>
      <c r="Q2723">
        <v>247107</v>
      </c>
    </row>
    <row r="2724" spans="1:17">
      <c r="A2724" t="s">
        <v>11030</v>
      </c>
      <c r="B2724" t="s">
        <v>11031</v>
      </c>
      <c r="C2724" t="s">
        <v>984</v>
      </c>
      <c r="D2724">
        <v>1</v>
      </c>
      <c r="E2724" s="1" t="s">
        <v>139</v>
      </c>
      <c r="F2724">
        <v>7.4399310426847302E-3</v>
      </c>
      <c r="G2724" s="10">
        <v>11</v>
      </c>
      <c r="H2724" s="4">
        <v>111759297</v>
      </c>
      <c r="I2724" s="4" t="s">
        <v>82</v>
      </c>
      <c r="J2724" s="12" t="s">
        <v>51</v>
      </c>
      <c r="K2724" s="11">
        <v>0.66759999999999997</v>
      </c>
      <c r="L2724" s="11">
        <f t="shared" si="42"/>
        <v>0.33240000000000003</v>
      </c>
      <c r="M2724">
        <v>-1.7500000000000002E-2</v>
      </c>
      <c r="N2724" s="52">
        <v>3.2000000000000002E-3</v>
      </c>
      <c r="O2724" s="1">
        <v>5.7100000000000002E-8</v>
      </c>
      <c r="P2724" t="s">
        <v>83</v>
      </c>
      <c r="Q2724">
        <v>247107</v>
      </c>
    </row>
    <row r="2725" spans="1:17">
      <c r="A2725" t="s">
        <v>11032</v>
      </c>
      <c r="B2725" t="s">
        <v>11033</v>
      </c>
      <c r="C2725" t="s">
        <v>984</v>
      </c>
      <c r="D2725">
        <v>1</v>
      </c>
      <c r="E2725" s="1" t="s">
        <v>139</v>
      </c>
      <c r="F2725">
        <v>3.2052561010682398E-3</v>
      </c>
      <c r="G2725" s="10">
        <v>11</v>
      </c>
      <c r="H2725" s="4">
        <v>111764934</v>
      </c>
      <c r="I2725" s="4" t="s">
        <v>82</v>
      </c>
      <c r="J2725" s="12" t="s">
        <v>51</v>
      </c>
      <c r="K2725" s="11">
        <v>0.37490000000000001</v>
      </c>
      <c r="L2725" s="11">
        <f t="shared" si="42"/>
        <v>0.37490000000000001</v>
      </c>
      <c r="M2725">
        <v>-1.7000000000000001E-2</v>
      </c>
      <c r="N2725" s="52">
        <v>3.2000000000000002E-3</v>
      </c>
      <c r="O2725" s="1">
        <v>1.143E-7</v>
      </c>
      <c r="P2725" t="s">
        <v>193</v>
      </c>
      <c r="Q2725">
        <v>247107</v>
      </c>
    </row>
    <row r="2726" spans="1:17">
      <c r="A2726" t="s">
        <v>11034</v>
      </c>
      <c r="B2726" t="s">
        <v>11035</v>
      </c>
      <c r="C2726" t="s">
        <v>984</v>
      </c>
      <c r="D2726">
        <v>1</v>
      </c>
      <c r="E2726" s="1" t="s">
        <v>139</v>
      </c>
      <c r="F2726">
        <v>8.8304363956434404E-3</v>
      </c>
      <c r="G2726" s="10">
        <v>11</v>
      </c>
      <c r="H2726" s="4">
        <v>111766962</v>
      </c>
      <c r="I2726" s="4" t="s">
        <v>82</v>
      </c>
      <c r="J2726" s="12" t="s">
        <v>51</v>
      </c>
      <c r="K2726" s="11">
        <v>0.33279999999999998</v>
      </c>
      <c r="L2726" s="11">
        <f t="shared" si="42"/>
        <v>0.33279999999999998</v>
      </c>
      <c r="M2726">
        <v>1.7600000000000001E-2</v>
      </c>
      <c r="N2726" s="52">
        <v>3.2000000000000002E-3</v>
      </c>
      <c r="O2726" s="1">
        <v>4.7869999999999998E-8</v>
      </c>
      <c r="P2726" t="s">
        <v>52</v>
      </c>
      <c r="Q2726">
        <v>247107</v>
      </c>
    </row>
    <row r="2727" spans="1:17">
      <c r="A2727" t="s">
        <v>11036</v>
      </c>
      <c r="B2727" t="s">
        <v>11037</v>
      </c>
      <c r="C2727" t="s">
        <v>984</v>
      </c>
      <c r="D2727">
        <v>1</v>
      </c>
      <c r="E2727" s="1" t="s">
        <v>139</v>
      </c>
      <c r="F2727">
        <v>3.7857850873052701E-3</v>
      </c>
      <c r="G2727" s="10">
        <v>11</v>
      </c>
      <c r="H2727" s="4">
        <v>111784923</v>
      </c>
      <c r="I2727" s="4" t="s">
        <v>50</v>
      </c>
      <c r="J2727" s="12" t="s">
        <v>62</v>
      </c>
      <c r="K2727" s="11">
        <v>0.33639999999999998</v>
      </c>
      <c r="L2727" s="11">
        <f t="shared" si="42"/>
        <v>0.33639999999999998</v>
      </c>
      <c r="M2727">
        <v>1.7100000000000001E-2</v>
      </c>
      <c r="N2727" s="52">
        <v>3.2000000000000002E-3</v>
      </c>
      <c r="O2727" s="1">
        <v>9.8309999999999998E-8</v>
      </c>
      <c r="P2727" t="s">
        <v>52</v>
      </c>
      <c r="Q2727">
        <v>247107</v>
      </c>
    </row>
    <row r="2728" spans="1:17">
      <c r="A2728" t="s">
        <v>11038</v>
      </c>
      <c r="B2728" t="s">
        <v>11039</v>
      </c>
      <c r="C2728" t="s">
        <v>984</v>
      </c>
      <c r="D2728">
        <v>1</v>
      </c>
      <c r="E2728" s="1" t="s">
        <v>139</v>
      </c>
      <c r="F2728">
        <v>3.2052561010682398E-3</v>
      </c>
      <c r="G2728" s="10">
        <v>11</v>
      </c>
      <c r="H2728" s="4">
        <v>111788464</v>
      </c>
      <c r="I2728" s="4" t="s">
        <v>82</v>
      </c>
      <c r="J2728" s="12" t="s">
        <v>51</v>
      </c>
      <c r="K2728" s="11">
        <v>0.66290000000000004</v>
      </c>
      <c r="L2728" s="11">
        <f t="shared" si="42"/>
        <v>0.33709999999999996</v>
      </c>
      <c r="M2728">
        <v>-1.7000000000000001E-2</v>
      </c>
      <c r="N2728" s="52">
        <v>3.2000000000000002E-3</v>
      </c>
      <c r="O2728" s="1">
        <v>1.2319999999999999E-7</v>
      </c>
      <c r="P2728" t="s">
        <v>83</v>
      </c>
      <c r="Q2728">
        <v>247107</v>
      </c>
    </row>
    <row r="2729" spans="1:17">
      <c r="A2729" t="s">
        <v>11040</v>
      </c>
      <c r="B2729" t="s">
        <v>11041</v>
      </c>
      <c r="C2729" t="s">
        <v>984</v>
      </c>
      <c r="D2729">
        <v>1</v>
      </c>
      <c r="E2729" s="1" t="s">
        <v>139</v>
      </c>
      <c r="F2729">
        <v>5.2968102940806703E-3</v>
      </c>
      <c r="G2729" s="10">
        <v>11</v>
      </c>
      <c r="H2729" s="4">
        <v>111791075</v>
      </c>
      <c r="I2729" s="4" t="s">
        <v>50</v>
      </c>
      <c r="J2729" s="12" t="s">
        <v>62</v>
      </c>
      <c r="K2729" s="11">
        <v>0.33739999999999998</v>
      </c>
      <c r="L2729" s="11">
        <f t="shared" si="42"/>
        <v>0.33739999999999998</v>
      </c>
      <c r="M2729">
        <v>1.7299999999999999E-2</v>
      </c>
      <c r="N2729" s="52">
        <v>3.2000000000000002E-3</v>
      </c>
      <c r="O2729" s="1">
        <v>7.7760000000000003E-8</v>
      </c>
      <c r="P2729" t="s">
        <v>52</v>
      </c>
      <c r="Q2729">
        <v>247107</v>
      </c>
    </row>
    <row r="2730" spans="1:17">
      <c r="A2730" t="s">
        <v>11042</v>
      </c>
      <c r="B2730" t="s">
        <v>11043</v>
      </c>
      <c r="C2730" t="s">
        <v>984</v>
      </c>
      <c r="D2730">
        <v>1</v>
      </c>
      <c r="E2730" s="1" t="s">
        <v>139</v>
      </c>
      <c r="F2730">
        <v>3.7857850873052701E-3</v>
      </c>
      <c r="G2730" s="10">
        <v>11</v>
      </c>
      <c r="H2730" s="4">
        <v>111791248</v>
      </c>
      <c r="I2730" s="4" t="s">
        <v>50</v>
      </c>
      <c r="J2730" s="12" t="s">
        <v>62</v>
      </c>
      <c r="K2730" s="11">
        <v>0.33710000000000001</v>
      </c>
      <c r="L2730" s="11">
        <f t="shared" si="42"/>
        <v>0.33710000000000001</v>
      </c>
      <c r="M2730">
        <v>1.7100000000000001E-2</v>
      </c>
      <c r="N2730" s="52">
        <v>3.2000000000000002E-3</v>
      </c>
      <c r="O2730" s="1">
        <v>1.023E-7</v>
      </c>
      <c r="P2730" t="s">
        <v>52</v>
      </c>
      <c r="Q2730">
        <v>247107</v>
      </c>
    </row>
    <row r="2731" spans="1:17">
      <c r="A2731" t="s">
        <v>11044</v>
      </c>
      <c r="B2731" t="s">
        <v>11045</v>
      </c>
      <c r="C2731" t="s">
        <v>984</v>
      </c>
      <c r="D2731">
        <v>1</v>
      </c>
      <c r="E2731" s="1" t="s">
        <v>139</v>
      </c>
      <c r="F2731">
        <v>4.4758258885196798E-3</v>
      </c>
      <c r="G2731" s="10">
        <v>11</v>
      </c>
      <c r="H2731" s="4">
        <v>111791695</v>
      </c>
      <c r="I2731" s="4" t="s">
        <v>50</v>
      </c>
      <c r="J2731" s="12" t="s">
        <v>62</v>
      </c>
      <c r="K2731" s="11">
        <v>0.3377</v>
      </c>
      <c r="L2731" s="11">
        <f t="shared" si="42"/>
        <v>0.3377</v>
      </c>
      <c r="M2731">
        <v>1.72E-2</v>
      </c>
      <c r="N2731" s="52">
        <v>3.2000000000000002E-3</v>
      </c>
      <c r="O2731" s="1">
        <v>8.3750000000000005E-8</v>
      </c>
      <c r="P2731" t="s">
        <v>52</v>
      </c>
      <c r="Q2731">
        <v>247107</v>
      </c>
    </row>
    <row r="2732" spans="1:17">
      <c r="A2732" t="s">
        <v>11046</v>
      </c>
      <c r="B2732" t="s">
        <v>11047</v>
      </c>
      <c r="C2732" t="s">
        <v>984</v>
      </c>
      <c r="D2732">
        <v>1</v>
      </c>
      <c r="E2732" s="1" t="s">
        <v>139</v>
      </c>
      <c r="F2732">
        <v>8.8304363956434404E-3</v>
      </c>
      <c r="G2732" s="10">
        <v>11</v>
      </c>
      <c r="H2732" s="4">
        <v>111791781</v>
      </c>
      <c r="I2732" s="4" t="s">
        <v>50</v>
      </c>
      <c r="J2732" s="12" t="s">
        <v>62</v>
      </c>
      <c r="K2732" s="11">
        <v>0.66139999999999999</v>
      </c>
      <c r="L2732" s="11">
        <f t="shared" si="42"/>
        <v>0.33860000000000001</v>
      </c>
      <c r="M2732">
        <v>-1.7600000000000001E-2</v>
      </c>
      <c r="N2732" s="52">
        <v>3.2000000000000002E-3</v>
      </c>
      <c r="O2732" s="1">
        <v>4.5739999999999998E-8</v>
      </c>
      <c r="P2732" t="s">
        <v>83</v>
      </c>
      <c r="Q2732">
        <v>247107</v>
      </c>
    </row>
    <row r="2733" spans="1:17">
      <c r="A2733" t="s">
        <v>11048</v>
      </c>
      <c r="B2733" t="s">
        <v>11049</v>
      </c>
      <c r="C2733" t="s">
        <v>984</v>
      </c>
      <c r="D2733">
        <v>1</v>
      </c>
      <c r="E2733" s="1" t="s">
        <v>139</v>
      </c>
      <c r="F2733">
        <v>4.4758258885196798E-3</v>
      </c>
      <c r="G2733" s="10">
        <v>11</v>
      </c>
      <c r="H2733" s="4">
        <v>111795085</v>
      </c>
      <c r="I2733" s="4" t="s">
        <v>62</v>
      </c>
      <c r="J2733" s="12" t="s">
        <v>51</v>
      </c>
      <c r="K2733" s="11">
        <v>0.66239999999999999</v>
      </c>
      <c r="L2733" s="11">
        <f t="shared" si="42"/>
        <v>0.33760000000000001</v>
      </c>
      <c r="M2733">
        <v>-1.72E-2</v>
      </c>
      <c r="N2733" s="52">
        <v>3.2000000000000002E-3</v>
      </c>
      <c r="O2733" s="1">
        <v>7.8650000000000006E-8</v>
      </c>
      <c r="P2733" t="s">
        <v>83</v>
      </c>
      <c r="Q2733">
        <v>247107</v>
      </c>
    </row>
    <row r="2734" spans="1:17">
      <c r="A2734" t="s">
        <v>988</v>
      </c>
      <c r="B2734" t="s">
        <v>989</v>
      </c>
      <c r="C2734" t="s">
        <v>990</v>
      </c>
      <c r="D2734">
        <v>1</v>
      </c>
      <c r="E2734" s="1" t="s">
        <v>139</v>
      </c>
      <c r="F2734">
        <v>0.95035256862150896</v>
      </c>
      <c r="G2734" s="10">
        <v>11</v>
      </c>
      <c r="H2734" s="4">
        <v>115053011</v>
      </c>
      <c r="I2734" s="4" t="s">
        <v>82</v>
      </c>
      <c r="J2734" s="12" t="s">
        <v>51</v>
      </c>
      <c r="K2734" s="11">
        <v>0.47220000000000001</v>
      </c>
      <c r="L2734" s="11">
        <f t="shared" si="42"/>
        <v>0.47220000000000001</v>
      </c>
      <c r="M2734">
        <v>-3.5799999999999998E-2</v>
      </c>
      <c r="N2734" s="52">
        <v>3.0000000000000001E-3</v>
      </c>
      <c r="O2734" s="1">
        <v>5.8820000000000002E-32</v>
      </c>
      <c r="P2734" t="s">
        <v>83</v>
      </c>
      <c r="Q2734">
        <v>247107</v>
      </c>
    </row>
    <row r="2735" spans="1:17">
      <c r="A2735" t="s">
        <v>994</v>
      </c>
      <c r="B2735" t="s">
        <v>995</v>
      </c>
      <c r="C2735" t="s">
        <v>996</v>
      </c>
      <c r="D2735">
        <v>1</v>
      </c>
      <c r="E2735" s="1" t="s">
        <v>49</v>
      </c>
      <c r="F2735">
        <v>0.49843199999999999</v>
      </c>
      <c r="G2735" s="10">
        <v>11</v>
      </c>
      <c r="H2735" s="4">
        <v>128403208</v>
      </c>
      <c r="I2735" s="4" t="s">
        <v>50</v>
      </c>
      <c r="J2735" s="12" t="s">
        <v>62</v>
      </c>
      <c r="K2735" s="11">
        <v>0.47799999999999998</v>
      </c>
      <c r="L2735" s="11">
        <f t="shared" si="42"/>
        <v>0.47799999999999998</v>
      </c>
      <c r="M2735">
        <v>2.0199999999999999E-2</v>
      </c>
      <c r="N2735" s="52">
        <v>3.0000000000000001E-3</v>
      </c>
      <c r="O2735" s="1">
        <v>3.1610000000000001E-11</v>
      </c>
      <c r="P2735" t="s">
        <v>52</v>
      </c>
      <c r="Q2735">
        <v>247107</v>
      </c>
    </row>
    <row r="2736" spans="1:17">
      <c r="A2736" t="s">
        <v>11050</v>
      </c>
      <c r="B2736" t="s">
        <v>11051</v>
      </c>
      <c r="C2736" t="s">
        <v>996</v>
      </c>
      <c r="D2736">
        <v>1</v>
      </c>
      <c r="E2736" t="s">
        <v>49</v>
      </c>
      <c r="F2736">
        <v>0.399953</v>
      </c>
      <c r="G2736" s="10">
        <v>11</v>
      </c>
      <c r="H2736" s="4">
        <v>128406775</v>
      </c>
      <c r="I2736" s="4" t="s">
        <v>50</v>
      </c>
      <c r="J2736" s="12" t="s">
        <v>62</v>
      </c>
      <c r="K2736" s="11">
        <v>0.47820000000000001</v>
      </c>
      <c r="L2736" s="11">
        <f t="shared" si="42"/>
        <v>0.47820000000000001</v>
      </c>
      <c r="M2736">
        <v>2.01E-2</v>
      </c>
      <c r="N2736" s="52">
        <v>3.0000000000000001E-3</v>
      </c>
      <c r="O2736" s="1">
        <v>4.1319999999999999E-11</v>
      </c>
      <c r="P2736" t="s">
        <v>52</v>
      </c>
      <c r="Q2736">
        <v>247107</v>
      </c>
    </row>
    <row r="2737" spans="1:17">
      <c r="A2737" t="s">
        <v>11052</v>
      </c>
      <c r="B2737" t="s">
        <v>11053</v>
      </c>
      <c r="C2737" t="s">
        <v>996</v>
      </c>
      <c r="D2737">
        <v>1</v>
      </c>
      <c r="E2737" s="1" t="s">
        <v>49</v>
      </c>
      <c r="F2737">
        <v>4.1068300000000002E-2</v>
      </c>
      <c r="G2737" s="10">
        <v>11</v>
      </c>
      <c r="H2737" s="4">
        <v>128409084</v>
      </c>
      <c r="I2737" s="4" t="s">
        <v>82</v>
      </c>
      <c r="J2737" s="12" t="s">
        <v>51</v>
      </c>
      <c r="K2737" s="11">
        <v>0.47860000000000003</v>
      </c>
      <c r="L2737" s="11">
        <f t="shared" si="42"/>
        <v>0.47860000000000003</v>
      </c>
      <c r="M2737">
        <v>2.0299999999999999E-2</v>
      </c>
      <c r="N2737" s="52">
        <v>3.0000000000000001E-3</v>
      </c>
      <c r="O2737" s="1">
        <v>2.5290000000000001E-11</v>
      </c>
      <c r="P2737" t="s">
        <v>52</v>
      </c>
      <c r="Q2737">
        <v>247107</v>
      </c>
    </row>
    <row r="2738" spans="1:17">
      <c r="A2738" t="s">
        <v>11054</v>
      </c>
      <c r="B2738" t="s">
        <v>11055</v>
      </c>
      <c r="C2738" t="s">
        <v>996</v>
      </c>
      <c r="D2738">
        <v>1</v>
      </c>
      <c r="E2738" s="1" t="s">
        <v>49</v>
      </c>
      <c r="F2738">
        <v>2.2059100000000002E-2</v>
      </c>
      <c r="G2738" s="10">
        <v>11</v>
      </c>
      <c r="H2738" s="4">
        <v>128410264</v>
      </c>
      <c r="I2738" s="4" t="s">
        <v>50</v>
      </c>
      <c r="J2738" s="12" t="s">
        <v>62</v>
      </c>
      <c r="K2738" s="11">
        <v>0.48809999999999998</v>
      </c>
      <c r="L2738" s="11">
        <f t="shared" si="42"/>
        <v>0.48809999999999998</v>
      </c>
      <c r="M2738">
        <v>0.02</v>
      </c>
      <c r="N2738" s="52">
        <v>3.0000000000000001E-3</v>
      </c>
      <c r="O2738" s="1">
        <v>4.2980000000000003E-11</v>
      </c>
      <c r="P2738" t="s">
        <v>52</v>
      </c>
      <c r="Q2738">
        <v>247107</v>
      </c>
    </row>
    <row r="2739" spans="1:17">
      <c r="A2739" t="s">
        <v>11056</v>
      </c>
      <c r="B2739" t="s">
        <v>11057</v>
      </c>
      <c r="C2739" t="s">
        <v>996</v>
      </c>
      <c r="D2739">
        <v>2</v>
      </c>
      <c r="E2739" s="1" t="s">
        <v>49</v>
      </c>
      <c r="F2739">
        <v>0.13600400000000001</v>
      </c>
      <c r="G2739" s="10">
        <v>11</v>
      </c>
      <c r="H2739" s="4">
        <v>129641654</v>
      </c>
      <c r="I2739" s="4" t="s">
        <v>62</v>
      </c>
      <c r="J2739" s="12" t="s">
        <v>51</v>
      </c>
      <c r="K2739" s="11">
        <v>0.22259999999999999</v>
      </c>
      <c r="L2739" s="11">
        <f t="shared" si="42"/>
        <v>0.22259999999999999</v>
      </c>
      <c r="M2739">
        <v>-2.4899999999999999E-2</v>
      </c>
      <c r="N2739" s="52">
        <v>3.7000000000000002E-3</v>
      </c>
      <c r="O2739" s="1">
        <v>9.6990000000000006E-12</v>
      </c>
      <c r="P2739" t="s">
        <v>83</v>
      </c>
      <c r="Q2739">
        <v>247107</v>
      </c>
    </row>
    <row r="2740" spans="1:17">
      <c r="A2740" t="s">
        <v>998</v>
      </c>
      <c r="B2740" t="s">
        <v>999</v>
      </c>
      <c r="C2740" t="s">
        <v>996</v>
      </c>
      <c r="D2740">
        <v>2</v>
      </c>
      <c r="E2740" s="1" t="s">
        <v>49</v>
      </c>
      <c r="F2740">
        <v>0.16366</v>
      </c>
      <c r="G2740" s="10">
        <v>11</v>
      </c>
      <c r="H2740" s="4">
        <v>129641751</v>
      </c>
      <c r="I2740" s="4" t="s">
        <v>82</v>
      </c>
      <c r="J2740" s="12" t="s">
        <v>62</v>
      </c>
      <c r="K2740" s="11">
        <v>0.77739999999999998</v>
      </c>
      <c r="L2740" s="11">
        <f t="shared" si="42"/>
        <v>0.22260000000000002</v>
      </c>
      <c r="M2740">
        <v>2.5000000000000001E-2</v>
      </c>
      <c r="N2740" s="52">
        <v>3.7000000000000002E-3</v>
      </c>
      <c r="O2740" s="1">
        <v>7.4309999999999993E-12</v>
      </c>
      <c r="P2740" t="s">
        <v>52</v>
      </c>
      <c r="Q2740">
        <v>247107</v>
      </c>
    </row>
    <row r="2741" spans="1:17">
      <c r="A2741" t="s">
        <v>11058</v>
      </c>
      <c r="B2741" t="s">
        <v>11059</v>
      </c>
      <c r="C2741" t="s">
        <v>996</v>
      </c>
      <c r="D2741">
        <v>2</v>
      </c>
      <c r="E2741" s="1" t="s">
        <v>49</v>
      </c>
      <c r="F2741">
        <v>7.8985399999999997E-2</v>
      </c>
      <c r="G2741" s="10">
        <v>11</v>
      </c>
      <c r="H2741" s="4">
        <v>129643074</v>
      </c>
      <c r="I2741" s="4" t="s">
        <v>82</v>
      </c>
      <c r="J2741" s="12" t="s">
        <v>51</v>
      </c>
      <c r="K2741" s="11">
        <v>0.22189999999999999</v>
      </c>
      <c r="L2741" s="11">
        <f t="shared" si="42"/>
        <v>0.22189999999999999</v>
      </c>
      <c r="M2741">
        <v>-2.46E-2</v>
      </c>
      <c r="N2741" s="52">
        <v>3.7000000000000002E-3</v>
      </c>
      <c r="O2741" s="1">
        <v>1.706E-11</v>
      </c>
      <c r="P2741" t="s">
        <v>83</v>
      </c>
      <c r="Q2741">
        <v>247107</v>
      </c>
    </row>
    <row r="2742" spans="1:17">
      <c r="A2742" t="s">
        <v>11060</v>
      </c>
      <c r="B2742" t="s">
        <v>11061</v>
      </c>
      <c r="C2742" t="s">
        <v>996</v>
      </c>
      <c r="D2742">
        <v>2</v>
      </c>
      <c r="E2742" s="1" t="s">
        <v>49</v>
      </c>
      <c r="F2742">
        <v>0.153313</v>
      </c>
      <c r="G2742" s="10">
        <v>11</v>
      </c>
      <c r="H2742" s="4">
        <v>129648035</v>
      </c>
      <c r="I2742" s="4" t="s">
        <v>82</v>
      </c>
      <c r="J2742" s="12" t="s">
        <v>50</v>
      </c>
      <c r="K2742" s="11">
        <v>0.2228</v>
      </c>
      <c r="L2742" s="11">
        <f t="shared" si="42"/>
        <v>0.2228</v>
      </c>
      <c r="M2742">
        <v>-2.5000000000000001E-2</v>
      </c>
      <c r="N2742" s="52">
        <v>3.7000000000000002E-3</v>
      </c>
      <c r="O2742" s="1">
        <v>8.3720000000000003E-12</v>
      </c>
      <c r="P2742" t="s">
        <v>83</v>
      </c>
      <c r="Q2742">
        <v>247107</v>
      </c>
    </row>
    <row r="2743" spans="1:17">
      <c r="A2743" t="s">
        <v>11062</v>
      </c>
      <c r="B2743" t="s">
        <v>11063</v>
      </c>
      <c r="C2743" t="s">
        <v>996</v>
      </c>
      <c r="D2743">
        <v>2</v>
      </c>
      <c r="E2743" s="1" t="s">
        <v>49</v>
      </c>
      <c r="F2743">
        <v>6.4143099999999995E-2</v>
      </c>
      <c r="G2743" s="10">
        <v>11</v>
      </c>
      <c r="H2743" s="4">
        <v>129649413</v>
      </c>
      <c r="I2743" s="4" t="s">
        <v>50</v>
      </c>
      <c r="J2743" s="12" t="s">
        <v>62</v>
      </c>
      <c r="K2743" s="11">
        <v>0.23080000000000001</v>
      </c>
      <c r="L2743" s="11">
        <f t="shared" si="42"/>
        <v>0.23080000000000001</v>
      </c>
      <c r="M2743">
        <v>-2.3699999999999999E-2</v>
      </c>
      <c r="N2743" s="52">
        <v>3.5999999999999999E-3</v>
      </c>
      <c r="O2743" s="1">
        <v>7.2419999999999994E-11</v>
      </c>
      <c r="P2743" t="s">
        <v>83</v>
      </c>
      <c r="Q2743">
        <v>247107</v>
      </c>
    </row>
    <row r="2744" spans="1:17">
      <c r="A2744" t="s">
        <v>11064</v>
      </c>
      <c r="B2744" t="s">
        <v>11065</v>
      </c>
      <c r="C2744" t="s">
        <v>996</v>
      </c>
      <c r="D2744">
        <v>2</v>
      </c>
      <c r="E2744" s="1" t="s">
        <v>49</v>
      </c>
      <c r="F2744">
        <v>8.8042899999999993E-2</v>
      </c>
      <c r="G2744" s="10">
        <v>11</v>
      </c>
      <c r="H2744" s="4">
        <v>129649766</v>
      </c>
      <c r="I2744" s="4" t="s">
        <v>50</v>
      </c>
      <c r="J2744" s="12" t="s">
        <v>62</v>
      </c>
      <c r="K2744" s="11">
        <v>0.77049999999999996</v>
      </c>
      <c r="L2744" s="11">
        <f t="shared" si="42"/>
        <v>0.22950000000000004</v>
      </c>
      <c r="M2744">
        <v>2.3900000000000001E-2</v>
      </c>
      <c r="N2744" s="52">
        <v>3.5999999999999999E-3</v>
      </c>
      <c r="O2744" s="1">
        <v>5.0110000000000002E-11</v>
      </c>
      <c r="P2744" t="s">
        <v>52</v>
      </c>
      <c r="Q2744">
        <v>247107</v>
      </c>
    </row>
    <row r="2745" spans="1:17">
      <c r="A2745" t="s">
        <v>1001</v>
      </c>
      <c r="B2745" t="s">
        <v>1002</v>
      </c>
      <c r="C2745" t="s">
        <v>996</v>
      </c>
      <c r="D2745">
        <v>2</v>
      </c>
      <c r="E2745" s="1" t="s">
        <v>49</v>
      </c>
      <c r="F2745">
        <v>0.16521</v>
      </c>
      <c r="G2745" s="10">
        <v>11</v>
      </c>
      <c r="H2745" s="4">
        <v>129650014</v>
      </c>
      <c r="I2745" s="4" t="s">
        <v>82</v>
      </c>
      <c r="J2745" s="12" t="s">
        <v>50</v>
      </c>
      <c r="K2745" s="11">
        <v>0.77139999999999997</v>
      </c>
      <c r="L2745" s="11">
        <f t="shared" si="42"/>
        <v>0.22860000000000003</v>
      </c>
      <c r="M2745">
        <v>2.4299999999999999E-2</v>
      </c>
      <c r="N2745" s="52">
        <v>3.5999999999999999E-3</v>
      </c>
      <c r="O2745" s="1">
        <v>2.27E-11</v>
      </c>
      <c r="P2745" t="s">
        <v>52</v>
      </c>
      <c r="Q2745">
        <v>247107</v>
      </c>
    </row>
    <row r="2746" spans="1:17">
      <c r="A2746" t="s">
        <v>11066</v>
      </c>
      <c r="B2746" t="s">
        <v>11067</v>
      </c>
      <c r="C2746" t="s">
        <v>996</v>
      </c>
      <c r="D2746">
        <v>2</v>
      </c>
      <c r="E2746" s="1" t="s">
        <v>49</v>
      </c>
      <c r="F2746">
        <v>0.12239999999999999</v>
      </c>
      <c r="G2746" s="10">
        <v>11</v>
      </c>
      <c r="H2746" s="4">
        <v>129722553</v>
      </c>
      <c r="I2746" s="4" t="s">
        <v>50</v>
      </c>
      <c r="J2746" s="12" t="s">
        <v>62</v>
      </c>
      <c r="K2746" s="11">
        <v>0.1852</v>
      </c>
      <c r="L2746" s="11">
        <f t="shared" si="42"/>
        <v>0.1852</v>
      </c>
      <c r="M2746">
        <v>-2.46E-2</v>
      </c>
      <c r="N2746" s="52">
        <v>3.8999999999999998E-3</v>
      </c>
      <c r="O2746" s="1">
        <v>2.7410000000000002E-10</v>
      </c>
      <c r="P2746" t="s">
        <v>83</v>
      </c>
      <c r="Q2746">
        <v>247107</v>
      </c>
    </row>
    <row r="2747" spans="1:17">
      <c r="A2747" t="s">
        <v>11068</v>
      </c>
      <c r="B2747" t="s">
        <v>11069</v>
      </c>
      <c r="C2747" t="s">
        <v>1008</v>
      </c>
      <c r="D2747">
        <v>5</v>
      </c>
      <c r="E2747" s="1" t="s">
        <v>49</v>
      </c>
      <c r="F2747">
        <v>0.20280999999999999</v>
      </c>
      <c r="G2747" s="10">
        <v>12</v>
      </c>
      <c r="H2747" s="4">
        <v>570840</v>
      </c>
      <c r="I2747" s="4" t="s">
        <v>82</v>
      </c>
      <c r="J2747" s="12" t="s">
        <v>51</v>
      </c>
      <c r="K2747" s="11">
        <v>0.56910000000000005</v>
      </c>
      <c r="L2747" s="11">
        <f t="shared" si="42"/>
        <v>0.43089999999999995</v>
      </c>
      <c r="M2747">
        <v>4.6899999999999997E-2</v>
      </c>
      <c r="N2747" s="52">
        <v>3.2000000000000002E-3</v>
      </c>
      <c r="O2747" s="1">
        <v>3.8660000000000003E-48</v>
      </c>
      <c r="P2747" t="s">
        <v>52</v>
      </c>
      <c r="Q2747">
        <v>245369</v>
      </c>
    </row>
    <row r="2748" spans="1:17">
      <c r="A2748" t="s">
        <v>1006</v>
      </c>
      <c r="B2748" t="s">
        <v>1007</v>
      </c>
      <c r="C2748" t="s">
        <v>1008</v>
      </c>
      <c r="D2748">
        <v>5</v>
      </c>
      <c r="E2748" s="1" t="s">
        <v>49</v>
      </c>
      <c r="F2748">
        <v>0.79714399999999996</v>
      </c>
      <c r="G2748" s="10">
        <v>12</v>
      </c>
      <c r="H2748" s="4">
        <v>570947</v>
      </c>
      <c r="I2748" s="4" t="s">
        <v>82</v>
      </c>
      <c r="J2748" s="12" t="s">
        <v>51</v>
      </c>
      <c r="K2748" s="11">
        <v>0.42299999999999999</v>
      </c>
      <c r="L2748" s="11">
        <f t="shared" si="42"/>
        <v>0.42299999999999999</v>
      </c>
      <c r="M2748">
        <v>-4.7199999999999999E-2</v>
      </c>
      <c r="N2748" s="52">
        <v>3.2000000000000002E-3</v>
      </c>
      <c r="O2748" s="1">
        <v>1.139E-48</v>
      </c>
      <c r="P2748" t="s">
        <v>83</v>
      </c>
      <c r="Q2748">
        <v>245369</v>
      </c>
    </row>
    <row r="2749" spans="1:17">
      <c r="A2749" t="s">
        <v>1012</v>
      </c>
      <c r="B2749" t="s">
        <v>1013</v>
      </c>
      <c r="C2749" t="s">
        <v>1008</v>
      </c>
      <c r="D2749">
        <v>2</v>
      </c>
      <c r="E2749" s="1" t="s">
        <v>49</v>
      </c>
      <c r="F2749">
        <v>0.99315399999999998</v>
      </c>
      <c r="G2749" s="10">
        <v>12</v>
      </c>
      <c r="H2749" s="4">
        <v>576618</v>
      </c>
      <c r="I2749" s="4" t="s">
        <v>82</v>
      </c>
      <c r="J2749" s="12" t="s">
        <v>51</v>
      </c>
      <c r="K2749" s="11">
        <v>1.6999999999999999E-3</v>
      </c>
      <c r="L2749" s="11">
        <f t="shared" si="42"/>
        <v>1.6999999999999999E-3</v>
      </c>
      <c r="M2749">
        <v>0.3453</v>
      </c>
      <c r="N2749" s="52">
        <v>4.87E-2</v>
      </c>
      <c r="O2749" s="1">
        <v>1.2939999999999999E-12</v>
      </c>
      <c r="P2749" t="s">
        <v>52</v>
      </c>
      <c r="Q2749">
        <v>192819</v>
      </c>
    </row>
    <row r="2750" spans="1:17">
      <c r="A2750" t="s">
        <v>1015</v>
      </c>
      <c r="B2750" t="s">
        <v>1016</v>
      </c>
      <c r="C2750" t="s">
        <v>1008</v>
      </c>
      <c r="D2750">
        <v>4</v>
      </c>
      <c r="E2750" s="1" t="s">
        <v>49</v>
      </c>
      <c r="F2750">
        <v>0.67854099999999995</v>
      </c>
      <c r="G2750" s="10">
        <v>12</v>
      </c>
      <c r="H2750" s="4">
        <v>627376</v>
      </c>
      <c r="I2750" s="4" t="s">
        <v>82</v>
      </c>
      <c r="J2750" s="12" t="s">
        <v>51</v>
      </c>
      <c r="K2750" s="11">
        <v>0.78590000000000004</v>
      </c>
      <c r="L2750" s="11">
        <f t="shared" si="42"/>
        <v>0.21409999999999996</v>
      </c>
      <c r="M2750">
        <v>3.5499999999999997E-2</v>
      </c>
      <c r="N2750" s="52">
        <v>3.8E-3</v>
      </c>
      <c r="O2750" s="1">
        <v>1.7660000000000001E-20</v>
      </c>
      <c r="P2750" t="s">
        <v>52</v>
      </c>
      <c r="Q2750">
        <v>240811</v>
      </c>
    </row>
    <row r="2751" spans="1:17">
      <c r="A2751" t="s">
        <v>11070</v>
      </c>
      <c r="B2751" t="s">
        <v>11071</v>
      </c>
      <c r="C2751" t="s">
        <v>1008</v>
      </c>
      <c r="D2751">
        <v>4</v>
      </c>
      <c r="E2751" s="1" t="s">
        <v>49</v>
      </c>
      <c r="F2751">
        <v>8.6874800000000002E-2</v>
      </c>
      <c r="G2751" s="10">
        <v>12</v>
      </c>
      <c r="H2751" s="4">
        <v>627419</v>
      </c>
      <c r="I2751" s="4" t="s">
        <v>82</v>
      </c>
      <c r="J2751" s="12" t="s">
        <v>51</v>
      </c>
      <c r="K2751" s="11">
        <v>0.21479999999999999</v>
      </c>
      <c r="L2751" s="11">
        <f t="shared" si="42"/>
        <v>0.21479999999999999</v>
      </c>
      <c r="M2751">
        <v>-3.4700000000000002E-2</v>
      </c>
      <c r="N2751" s="52">
        <v>3.8E-3</v>
      </c>
      <c r="O2751" s="1">
        <v>6.2830000000000006E-20</v>
      </c>
      <c r="P2751" t="s">
        <v>83</v>
      </c>
      <c r="Q2751">
        <v>244867</v>
      </c>
    </row>
    <row r="2752" spans="1:17">
      <c r="A2752" t="s">
        <v>11072</v>
      </c>
      <c r="B2752" t="s">
        <v>11073</v>
      </c>
      <c r="C2752" t="s">
        <v>1008</v>
      </c>
      <c r="D2752">
        <v>4</v>
      </c>
      <c r="E2752" s="1" t="s">
        <v>49</v>
      </c>
      <c r="F2752">
        <v>0.19065599999999999</v>
      </c>
      <c r="G2752" s="10">
        <v>12</v>
      </c>
      <c r="H2752" s="4">
        <v>627659</v>
      </c>
      <c r="I2752" s="4" t="s">
        <v>82</v>
      </c>
      <c r="J2752" s="12" t="s">
        <v>62</v>
      </c>
      <c r="K2752" s="11">
        <v>0.21490000000000001</v>
      </c>
      <c r="L2752" s="11">
        <f t="shared" si="42"/>
        <v>0.21490000000000001</v>
      </c>
      <c r="M2752">
        <v>-3.5000000000000003E-2</v>
      </c>
      <c r="N2752" s="52">
        <v>3.8E-3</v>
      </c>
      <c r="O2752" s="1">
        <v>5.9690000000000003E-20</v>
      </c>
      <c r="P2752" t="s">
        <v>83</v>
      </c>
      <c r="Q2752">
        <v>240811</v>
      </c>
    </row>
    <row r="2753" spans="1:17">
      <c r="A2753" t="s">
        <v>1019</v>
      </c>
      <c r="B2753" t="s">
        <v>1020</v>
      </c>
      <c r="C2753" t="s">
        <v>1008</v>
      </c>
      <c r="D2753">
        <v>3</v>
      </c>
      <c r="E2753" s="1" t="s">
        <v>49</v>
      </c>
      <c r="F2753">
        <v>0.98110399999999998</v>
      </c>
      <c r="G2753" s="10">
        <v>12</v>
      </c>
      <c r="H2753" s="4">
        <v>632966</v>
      </c>
      <c r="I2753" s="4" t="s">
        <v>50</v>
      </c>
      <c r="J2753" s="12" t="s">
        <v>62</v>
      </c>
      <c r="K2753" s="11">
        <v>0.13250000000000001</v>
      </c>
      <c r="L2753" s="11">
        <f t="shared" si="42"/>
        <v>0.13250000000000001</v>
      </c>
      <c r="M2753">
        <v>-2.9700000000000001E-2</v>
      </c>
      <c r="N2753" s="52">
        <v>4.5999999999999999E-3</v>
      </c>
      <c r="O2753" s="1">
        <v>9.4359999999999998E-11</v>
      </c>
      <c r="P2753" t="s">
        <v>83</v>
      </c>
      <c r="Q2753">
        <v>247107</v>
      </c>
    </row>
    <row r="2754" spans="1:17">
      <c r="A2754" t="s">
        <v>1021</v>
      </c>
      <c r="B2754" t="s">
        <v>1022</v>
      </c>
      <c r="C2754" t="s">
        <v>1008</v>
      </c>
      <c r="D2754">
        <v>1</v>
      </c>
      <c r="E2754" s="1" t="s">
        <v>49</v>
      </c>
      <c r="F2754">
        <v>1</v>
      </c>
      <c r="G2754" s="10">
        <v>12</v>
      </c>
      <c r="H2754" s="4">
        <v>670520</v>
      </c>
      <c r="I2754" s="4" t="s">
        <v>50</v>
      </c>
      <c r="J2754" s="12" t="s">
        <v>62</v>
      </c>
      <c r="K2754" s="11">
        <v>2.3900000000000001E-2</v>
      </c>
      <c r="L2754" s="11">
        <f t="shared" si="42"/>
        <v>2.3900000000000001E-2</v>
      </c>
      <c r="M2754">
        <v>0.1275</v>
      </c>
      <c r="N2754" s="52">
        <v>1.14E-2</v>
      </c>
      <c r="O2754" s="1">
        <v>3.1909999999999997E-29</v>
      </c>
      <c r="P2754" t="s">
        <v>52</v>
      </c>
      <c r="Q2754">
        <v>192819</v>
      </c>
    </row>
    <row r="2755" spans="1:17">
      <c r="A2755" t="s">
        <v>11074</v>
      </c>
      <c r="B2755" t="s">
        <v>11075</v>
      </c>
      <c r="C2755" t="s">
        <v>1029</v>
      </c>
      <c r="D2755">
        <v>1</v>
      </c>
      <c r="E2755" s="1" t="s">
        <v>49</v>
      </c>
      <c r="F2755">
        <v>2.7603699999999998E-2</v>
      </c>
      <c r="G2755" s="10">
        <v>12</v>
      </c>
      <c r="H2755" s="4">
        <v>12546505</v>
      </c>
      <c r="I2755" s="4" t="s">
        <v>82</v>
      </c>
      <c r="J2755" s="12" t="s">
        <v>51</v>
      </c>
      <c r="K2755" s="11">
        <v>0.43090000000000001</v>
      </c>
      <c r="L2755" s="11">
        <f t="shared" si="42"/>
        <v>0.43090000000000001</v>
      </c>
      <c r="M2755">
        <v>-1.6E-2</v>
      </c>
      <c r="N2755" s="52">
        <v>3.0999999999999999E-3</v>
      </c>
      <c r="O2755" s="1">
        <v>2.1080000000000001E-7</v>
      </c>
      <c r="P2755" t="s">
        <v>83</v>
      </c>
      <c r="Q2755">
        <v>247107</v>
      </c>
    </row>
    <row r="2756" spans="1:17">
      <c r="A2756" t="s">
        <v>11076</v>
      </c>
      <c r="B2756" t="s">
        <v>11077</v>
      </c>
      <c r="C2756" t="s">
        <v>1029</v>
      </c>
      <c r="D2756">
        <v>1</v>
      </c>
      <c r="E2756" s="1" t="s">
        <v>49</v>
      </c>
      <c r="F2756">
        <v>2.1026599999999999E-2</v>
      </c>
      <c r="G2756" s="10">
        <v>12</v>
      </c>
      <c r="H2756" s="4">
        <v>12549963</v>
      </c>
      <c r="I2756" s="4" t="s">
        <v>82</v>
      </c>
      <c r="J2756" s="12" t="s">
        <v>51</v>
      </c>
      <c r="K2756" s="11">
        <v>0.62949999999999995</v>
      </c>
      <c r="L2756" s="11">
        <f t="shared" si="42"/>
        <v>0.37050000000000005</v>
      </c>
      <c r="M2756">
        <v>-1.5699999999999999E-2</v>
      </c>
      <c r="N2756" s="52">
        <v>3.2000000000000002E-3</v>
      </c>
      <c r="O2756" s="1">
        <v>6.3409999999999999E-7</v>
      </c>
      <c r="P2756" t="s">
        <v>83</v>
      </c>
      <c r="Q2756">
        <v>247107</v>
      </c>
    </row>
    <row r="2757" spans="1:17">
      <c r="A2757" t="s">
        <v>1027</v>
      </c>
      <c r="B2757" t="s">
        <v>1028</v>
      </c>
      <c r="C2757" t="s">
        <v>1029</v>
      </c>
      <c r="D2757">
        <v>1</v>
      </c>
      <c r="E2757" s="1" t="s">
        <v>49</v>
      </c>
      <c r="F2757">
        <v>0.26377299999999998</v>
      </c>
      <c r="G2757" s="10">
        <v>12</v>
      </c>
      <c r="H2757" s="4">
        <v>12551264</v>
      </c>
      <c r="I2757" s="4" t="s">
        <v>50</v>
      </c>
      <c r="J2757" s="12" t="s">
        <v>62</v>
      </c>
      <c r="K2757" s="11">
        <v>0.62719999999999998</v>
      </c>
      <c r="L2757" s="11">
        <f t="shared" si="42"/>
        <v>0.37280000000000002</v>
      </c>
      <c r="M2757">
        <v>-1.67E-2</v>
      </c>
      <c r="N2757" s="52">
        <v>3.2000000000000002E-3</v>
      </c>
      <c r="O2757" s="1">
        <v>1.2660000000000001E-7</v>
      </c>
      <c r="P2757" t="s">
        <v>83</v>
      </c>
      <c r="Q2757">
        <v>247107</v>
      </c>
    </row>
    <row r="2758" spans="1:17">
      <c r="A2758" t="s">
        <v>11078</v>
      </c>
      <c r="B2758" t="s">
        <v>11079</v>
      </c>
      <c r="C2758" t="s">
        <v>1029</v>
      </c>
      <c r="D2758">
        <v>1</v>
      </c>
      <c r="E2758" s="1" t="s">
        <v>49</v>
      </c>
      <c r="F2758">
        <v>5.8565300000000001E-2</v>
      </c>
      <c r="G2758" s="10">
        <v>12</v>
      </c>
      <c r="H2758" s="4">
        <v>12551611</v>
      </c>
      <c r="I2758" s="4" t="s">
        <v>50</v>
      </c>
      <c r="J2758" s="12" t="s">
        <v>62</v>
      </c>
      <c r="K2758" s="11">
        <v>0.433</v>
      </c>
      <c r="L2758" s="11">
        <f t="shared" si="42"/>
        <v>0.433</v>
      </c>
      <c r="M2758">
        <v>-1.6E-2</v>
      </c>
      <c r="N2758" s="52">
        <v>3.0999999999999999E-3</v>
      </c>
      <c r="O2758" s="1">
        <v>1.5559999999999999E-7</v>
      </c>
      <c r="P2758" t="s">
        <v>83</v>
      </c>
      <c r="Q2758">
        <v>247107</v>
      </c>
    </row>
    <row r="2759" spans="1:17">
      <c r="A2759" t="s">
        <v>11080</v>
      </c>
      <c r="B2759" t="s">
        <v>11081</v>
      </c>
      <c r="C2759" t="s">
        <v>1029</v>
      </c>
      <c r="D2759">
        <v>1</v>
      </c>
      <c r="E2759" s="1" t="s">
        <v>49</v>
      </c>
      <c r="F2759">
        <v>1.98902E-2</v>
      </c>
      <c r="G2759" s="10">
        <v>12</v>
      </c>
      <c r="H2759" s="4">
        <v>12554861</v>
      </c>
      <c r="I2759" s="4" t="s">
        <v>50</v>
      </c>
      <c r="J2759" s="12" t="s">
        <v>51</v>
      </c>
      <c r="K2759" s="11">
        <v>0.53459999999999996</v>
      </c>
      <c r="L2759" s="11">
        <f t="shared" ref="L2759:L2822" si="43">IF(K2759&gt;0.5,1-K2759,K2759)</f>
        <v>0.46540000000000004</v>
      </c>
      <c r="M2759">
        <v>-1.6899999999999998E-2</v>
      </c>
      <c r="N2759" s="52">
        <v>3.0000000000000001E-3</v>
      </c>
      <c r="O2759" s="1">
        <v>3.236E-8</v>
      </c>
      <c r="P2759" t="s">
        <v>83</v>
      </c>
      <c r="Q2759">
        <v>247107</v>
      </c>
    </row>
    <row r="2760" spans="1:17">
      <c r="A2760" t="s">
        <v>11082</v>
      </c>
      <c r="B2760" t="s">
        <v>11083</v>
      </c>
      <c r="C2760" t="s">
        <v>1029</v>
      </c>
      <c r="D2760">
        <v>1</v>
      </c>
      <c r="E2760" s="1" t="s">
        <v>49</v>
      </c>
      <c r="F2760">
        <v>8.3894699999999996E-3</v>
      </c>
      <c r="G2760" s="10">
        <v>12</v>
      </c>
      <c r="H2760" s="4">
        <v>12556506</v>
      </c>
      <c r="I2760" s="4" t="s">
        <v>50</v>
      </c>
      <c r="J2760" s="12" t="s">
        <v>62</v>
      </c>
      <c r="K2760" s="11">
        <v>0.43819999999999998</v>
      </c>
      <c r="L2760" s="11">
        <f t="shared" si="43"/>
        <v>0.43819999999999998</v>
      </c>
      <c r="M2760">
        <v>-1.5100000000000001E-2</v>
      </c>
      <c r="N2760" s="52">
        <v>3.0999999999999999E-3</v>
      </c>
      <c r="O2760" s="1">
        <v>8.0549999999999995E-7</v>
      </c>
      <c r="P2760" t="s">
        <v>83</v>
      </c>
      <c r="Q2760">
        <v>247107</v>
      </c>
    </row>
    <row r="2761" spans="1:17">
      <c r="A2761" t="s">
        <v>11084</v>
      </c>
      <c r="B2761" t="s">
        <v>11085</v>
      </c>
      <c r="C2761" t="s">
        <v>1029</v>
      </c>
      <c r="D2761">
        <v>1</v>
      </c>
      <c r="E2761" s="1" t="s">
        <v>49</v>
      </c>
      <c r="F2761">
        <v>4.9453099999999996E-3</v>
      </c>
      <c r="G2761" s="10">
        <v>12</v>
      </c>
      <c r="H2761" s="4">
        <v>12560107</v>
      </c>
      <c r="I2761" s="4" t="s">
        <v>82</v>
      </c>
      <c r="J2761" s="12" t="s">
        <v>51</v>
      </c>
      <c r="K2761" s="11">
        <v>0.65310000000000001</v>
      </c>
      <c r="L2761" s="11">
        <f t="shared" si="43"/>
        <v>0.34689999999999999</v>
      </c>
      <c r="M2761">
        <v>-1.7100000000000001E-2</v>
      </c>
      <c r="N2761" s="52">
        <v>3.2000000000000002E-3</v>
      </c>
      <c r="O2761" s="1">
        <v>9.1230000000000004E-8</v>
      </c>
      <c r="P2761" t="s">
        <v>83</v>
      </c>
      <c r="Q2761">
        <v>247107</v>
      </c>
    </row>
    <row r="2762" spans="1:17">
      <c r="A2762" t="s">
        <v>11086</v>
      </c>
      <c r="B2762" t="s">
        <v>11087</v>
      </c>
      <c r="C2762" t="s">
        <v>1029</v>
      </c>
      <c r="D2762">
        <v>1</v>
      </c>
      <c r="E2762" s="1" t="s">
        <v>49</v>
      </c>
      <c r="F2762">
        <v>2.6392499999999999E-2</v>
      </c>
      <c r="G2762" s="10">
        <v>12</v>
      </c>
      <c r="H2762" s="4">
        <v>12560935</v>
      </c>
      <c r="I2762" s="4" t="s">
        <v>82</v>
      </c>
      <c r="J2762" s="12" t="s">
        <v>51</v>
      </c>
      <c r="K2762" s="11">
        <v>0.34499999999999997</v>
      </c>
      <c r="L2762" s="11">
        <f t="shared" si="43"/>
        <v>0.34499999999999997</v>
      </c>
      <c r="M2762">
        <v>1.6400000000000001E-2</v>
      </c>
      <c r="N2762" s="52">
        <v>3.2000000000000002E-3</v>
      </c>
      <c r="O2762" s="1">
        <v>3.1619999999999999E-7</v>
      </c>
      <c r="P2762" t="s">
        <v>52</v>
      </c>
      <c r="Q2762">
        <v>247107</v>
      </c>
    </row>
    <row r="2763" spans="1:17">
      <c r="A2763" t="s">
        <v>11088</v>
      </c>
      <c r="B2763" t="s">
        <v>11089</v>
      </c>
      <c r="C2763" t="s">
        <v>1029</v>
      </c>
      <c r="D2763">
        <v>1</v>
      </c>
      <c r="E2763" s="1" t="s">
        <v>49</v>
      </c>
      <c r="F2763">
        <v>3.1444400000000001E-3</v>
      </c>
      <c r="G2763" s="10">
        <v>12</v>
      </c>
      <c r="H2763" s="4">
        <v>12561988</v>
      </c>
      <c r="I2763" s="4" t="s">
        <v>50</v>
      </c>
      <c r="J2763" s="12" t="s">
        <v>62</v>
      </c>
      <c r="K2763" s="11">
        <v>0.3448</v>
      </c>
      <c r="L2763" s="11">
        <f t="shared" si="43"/>
        <v>0.3448</v>
      </c>
      <c r="M2763">
        <v>1.6799999999999999E-2</v>
      </c>
      <c r="N2763" s="52">
        <v>3.2000000000000002E-3</v>
      </c>
      <c r="O2763" s="1">
        <v>1.6339999999999999E-7</v>
      </c>
      <c r="P2763" t="s">
        <v>52</v>
      </c>
      <c r="Q2763">
        <v>247107</v>
      </c>
    </row>
    <row r="2764" spans="1:17">
      <c r="A2764" t="s">
        <v>11090</v>
      </c>
      <c r="B2764" t="s">
        <v>11091</v>
      </c>
      <c r="C2764" t="s">
        <v>1029</v>
      </c>
      <c r="D2764">
        <v>1</v>
      </c>
      <c r="E2764" s="1" t="s">
        <v>49</v>
      </c>
      <c r="F2764">
        <v>3.13686E-3</v>
      </c>
      <c r="G2764" s="10">
        <v>12</v>
      </c>
      <c r="H2764" s="4">
        <v>12565459</v>
      </c>
      <c r="I2764" s="4" t="s">
        <v>82</v>
      </c>
      <c r="J2764" s="12" t="s">
        <v>51</v>
      </c>
      <c r="K2764" s="11">
        <v>0.6411</v>
      </c>
      <c r="L2764" s="11">
        <f t="shared" si="43"/>
        <v>0.3589</v>
      </c>
      <c r="M2764">
        <v>-1.6799999999999999E-2</v>
      </c>
      <c r="N2764" s="52">
        <v>3.2000000000000002E-3</v>
      </c>
      <c r="O2764" s="1">
        <v>1.268E-7</v>
      </c>
      <c r="P2764" t="s">
        <v>83</v>
      </c>
      <c r="Q2764">
        <v>247107</v>
      </c>
    </row>
    <row r="2765" spans="1:17">
      <c r="A2765" t="s">
        <v>11092</v>
      </c>
      <c r="B2765" t="s">
        <v>11093</v>
      </c>
      <c r="C2765" t="s">
        <v>1029</v>
      </c>
      <c r="D2765">
        <v>1</v>
      </c>
      <c r="E2765" s="1" t="s">
        <v>49</v>
      </c>
      <c r="F2765">
        <v>3.1461700000000002E-3</v>
      </c>
      <c r="G2765" s="10">
        <v>12</v>
      </c>
      <c r="H2765" s="4">
        <v>12569628</v>
      </c>
      <c r="I2765" s="4" t="s">
        <v>50</v>
      </c>
      <c r="J2765" s="12" t="s">
        <v>62</v>
      </c>
      <c r="K2765" s="11">
        <v>0.34439999999999998</v>
      </c>
      <c r="L2765" s="11">
        <f t="shared" si="43"/>
        <v>0.34439999999999998</v>
      </c>
      <c r="M2765">
        <v>1.6799999999999999E-2</v>
      </c>
      <c r="N2765" s="52">
        <v>3.2000000000000002E-3</v>
      </c>
      <c r="O2765" s="1">
        <v>1.6470000000000001E-7</v>
      </c>
      <c r="P2765" t="s">
        <v>52</v>
      </c>
      <c r="Q2765">
        <v>247107</v>
      </c>
    </row>
    <row r="2766" spans="1:17">
      <c r="A2766" t="s">
        <v>11094</v>
      </c>
      <c r="B2766" t="s">
        <v>11095</v>
      </c>
      <c r="C2766" t="s">
        <v>1029</v>
      </c>
      <c r="D2766">
        <v>1</v>
      </c>
      <c r="E2766" s="1" t="s">
        <v>49</v>
      </c>
      <c r="F2766">
        <v>1.3084699999999999E-2</v>
      </c>
      <c r="G2766" s="10">
        <v>12</v>
      </c>
      <c r="H2766" s="4">
        <v>12572548</v>
      </c>
      <c r="I2766" s="4" t="s">
        <v>50</v>
      </c>
      <c r="J2766" s="12" t="s">
        <v>62</v>
      </c>
      <c r="K2766" s="11">
        <v>0.6079</v>
      </c>
      <c r="L2766" s="11">
        <f t="shared" si="43"/>
        <v>0.3921</v>
      </c>
      <c r="M2766">
        <v>-1.72E-2</v>
      </c>
      <c r="N2766" s="52">
        <v>3.0999999999999999E-3</v>
      </c>
      <c r="O2766" s="1">
        <v>3.4830000000000002E-8</v>
      </c>
      <c r="P2766" t="s">
        <v>83</v>
      </c>
      <c r="Q2766">
        <v>247107</v>
      </c>
    </row>
    <row r="2767" spans="1:17">
      <c r="A2767" t="s">
        <v>11096</v>
      </c>
      <c r="B2767" t="s">
        <v>11097</v>
      </c>
      <c r="C2767" t="s">
        <v>1029</v>
      </c>
      <c r="D2767">
        <v>1</v>
      </c>
      <c r="E2767" s="1" t="s">
        <v>49</v>
      </c>
      <c r="F2767">
        <v>1.10364E-2</v>
      </c>
      <c r="G2767" s="10">
        <v>12</v>
      </c>
      <c r="H2767" s="4">
        <v>12575004</v>
      </c>
      <c r="I2767" s="4" t="s">
        <v>50</v>
      </c>
      <c r="J2767" s="12" t="s">
        <v>62</v>
      </c>
      <c r="K2767" s="11">
        <v>0.59309999999999996</v>
      </c>
      <c r="L2767" s="11">
        <f t="shared" si="43"/>
        <v>0.40690000000000004</v>
      </c>
      <c r="M2767">
        <v>-1.7100000000000001E-2</v>
      </c>
      <c r="N2767" s="52">
        <v>3.0999999999999999E-3</v>
      </c>
      <c r="O2767" s="1">
        <v>3.3850000000000002E-8</v>
      </c>
      <c r="P2767" t="s">
        <v>83</v>
      </c>
      <c r="Q2767">
        <v>247107</v>
      </c>
    </row>
    <row r="2768" spans="1:17">
      <c r="A2768" t="s">
        <v>1032</v>
      </c>
      <c r="B2768" t="s">
        <v>1033</v>
      </c>
      <c r="C2768" t="s">
        <v>1029</v>
      </c>
      <c r="D2768">
        <v>1</v>
      </c>
      <c r="E2768" s="1" t="s">
        <v>49</v>
      </c>
      <c r="F2768">
        <v>1.30651E-2</v>
      </c>
      <c r="G2768" s="10">
        <v>12</v>
      </c>
      <c r="H2768" s="4">
        <v>12575171</v>
      </c>
      <c r="I2768" s="4" t="s">
        <v>62</v>
      </c>
      <c r="J2768" s="12" t="s">
        <v>51</v>
      </c>
      <c r="K2768" s="11">
        <v>0.40689999999999998</v>
      </c>
      <c r="L2768" s="11">
        <f t="shared" si="43"/>
        <v>0.40689999999999998</v>
      </c>
      <c r="M2768">
        <v>1.72E-2</v>
      </c>
      <c r="N2768" s="52">
        <v>3.0999999999999999E-3</v>
      </c>
      <c r="O2768" s="1">
        <v>3.0519999999999998E-8</v>
      </c>
      <c r="P2768" t="s">
        <v>52</v>
      </c>
      <c r="Q2768">
        <v>247107</v>
      </c>
    </row>
    <row r="2769" spans="1:17">
      <c r="A2769" t="s">
        <v>11098</v>
      </c>
      <c r="B2769" t="s">
        <v>11099</v>
      </c>
      <c r="C2769" t="s">
        <v>1029</v>
      </c>
      <c r="D2769">
        <v>1</v>
      </c>
      <c r="E2769" s="1" t="s">
        <v>49</v>
      </c>
      <c r="F2769">
        <v>1.10242E-2</v>
      </c>
      <c r="G2769" s="10">
        <v>12</v>
      </c>
      <c r="H2769" s="4">
        <v>12575996</v>
      </c>
      <c r="I2769" s="4" t="s">
        <v>50</v>
      </c>
      <c r="J2769" s="12" t="s">
        <v>62</v>
      </c>
      <c r="K2769" s="11">
        <v>0.40389999999999998</v>
      </c>
      <c r="L2769" s="11">
        <f t="shared" si="43"/>
        <v>0.40389999999999998</v>
      </c>
      <c r="M2769">
        <v>1.7100000000000001E-2</v>
      </c>
      <c r="N2769" s="52">
        <v>3.0999999999999999E-3</v>
      </c>
      <c r="O2769" s="1">
        <v>3.5560000000000002E-8</v>
      </c>
      <c r="P2769" t="s">
        <v>52</v>
      </c>
      <c r="Q2769">
        <v>247107</v>
      </c>
    </row>
    <row r="2770" spans="1:17">
      <c r="A2770" t="s">
        <v>11100</v>
      </c>
      <c r="B2770" t="s">
        <v>11101</v>
      </c>
      <c r="C2770" t="s">
        <v>1029</v>
      </c>
      <c r="D2770">
        <v>1</v>
      </c>
      <c r="E2770" s="1" t="s">
        <v>49</v>
      </c>
      <c r="F2770">
        <v>5.1799699999999999E-3</v>
      </c>
      <c r="G2770" s="10">
        <v>12</v>
      </c>
      <c r="H2770" s="4">
        <v>12576202</v>
      </c>
      <c r="I2770" s="4" t="s">
        <v>62</v>
      </c>
      <c r="J2770" s="12" t="s">
        <v>51</v>
      </c>
      <c r="K2770" s="11">
        <v>0.69769999999999999</v>
      </c>
      <c r="L2770" s="11">
        <f t="shared" si="43"/>
        <v>0.30230000000000001</v>
      </c>
      <c r="M2770">
        <v>-1.5599999999999999E-2</v>
      </c>
      <c r="N2770" s="52">
        <v>3.3E-3</v>
      </c>
      <c r="O2770" s="1">
        <v>2.3580000000000001E-6</v>
      </c>
      <c r="P2770" t="s">
        <v>193</v>
      </c>
      <c r="Q2770">
        <v>247107</v>
      </c>
    </row>
    <row r="2771" spans="1:17">
      <c r="A2771" t="s">
        <v>11102</v>
      </c>
      <c r="B2771" t="s">
        <v>11103</v>
      </c>
      <c r="C2771" t="s">
        <v>1029</v>
      </c>
      <c r="D2771">
        <v>1</v>
      </c>
      <c r="E2771" s="1" t="s">
        <v>49</v>
      </c>
      <c r="F2771">
        <v>5.1825300000000003E-3</v>
      </c>
      <c r="G2771" s="10">
        <v>12</v>
      </c>
      <c r="H2771" s="4">
        <v>12577300</v>
      </c>
      <c r="I2771" s="4" t="s">
        <v>50</v>
      </c>
      <c r="J2771" s="12" t="s">
        <v>51</v>
      </c>
      <c r="K2771" s="11">
        <v>0.3024</v>
      </c>
      <c r="L2771" s="11">
        <f t="shared" si="43"/>
        <v>0.3024</v>
      </c>
      <c r="M2771">
        <v>1.5599999999999999E-2</v>
      </c>
      <c r="N2771" s="52">
        <v>3.3E-3</v>
      </c>
      <c r="O2771" s="1">
        <v>2.4420000000000001E-6</v>
      </c>
      <c r="P2771" t="s">
        <v>63</v>
      </c>
      <c r="Q2771">
        <v>247107</v>
      </c>
    </row>
    <row r="2772" spans="1:17">
      <c r="A2772" t="s">
        <v>11104</v>
      </c>
      <c r="B2772" t="s">
        <v>11105</v>
      </c>
      <c r="C2772" t="s">
        <v>1029</v>
      </c>
      <c r="D2772">
        <v>1</v>
      </c>
      <c r="E2772" s="1" t="s">
        <v>49</v>
      </c>
      <c r="F2772">
        <v>0.17285600000000001</v>
      </c>
      <c r="G2772" s="10">
        <v>12</v>
      </c>
      <c r="H2772" s="4">
        <v>12577865</v>
      </c>
      <c r="I2772" s="4" t="s">
        <v>82</v>
      </c>
      <c r="J2772" s="12" t="s">
        <v>51</v>
      </c>
      <c r="K2772" s="11">
        <v>0.39140000000000003</v>
      </c>
      <c r="L2772" s="11">
        <f t="shared" si="43"/>
        <v>0.39140000000000003</v>
      </c>
      <c r="M2772">
        <v>1.7100000000000001E-2</v>
      </c>
      <c r="N2772" s="52">
        <v>3.0999999999999999E-3</v>
      </c>
      <c r="O2772" s="1">
        <v>3.9990000000000003E-8</v>
      </c>
      <c r="P2772" t="s">
        <v>52</v>
      </c>
      <c r="Q2772">
        <v>247107</v>
      </c>
    </row>
    <row r="2773" spans="1:17">
      <c r="A2773" t="s">
        <v>11106</v>
      </c>
      <c r="B2773" t="s">
        <v>11107</v>
      </c>
      <c r="C2773" t="s">
        <v>1029</v>
      </c>
      <c r="D2773">
        <v>1</v>
      </c>
      <c r="E2773" s="1" t="s">
        <v>49</v>
      </c>
      <c r="F2773">
        <v>6.83412E-3</v>
      </c>
      <c r="G2773" s="10">
        <v>12</v>
      </c>
      <c r="H2773" s="4">
        <v>12580145</v>
      </c>
      <c r="I2773" s="4" t="s">
        <v>50</v>
      </c>
      <c r="J2773" s="12" t="s">
        <v>62</v>
      </c>
      <c r="K2773" s="11">
        <v>0.35870000000000002</v>
      </c>
      <c r="L2773" s="11">
        <f t="shared" si="43"/>
        <v>0.35870000000000002</v>
      </c>
      <c r="M2773">
        <v>1.7299999999999999E-2</v>
      </c>
      <c r="N2773" s="52">
        <v>3.2000000000000002E-3</v>
      </c>
      <c r="O2773" s="1">
        <v>8.8539999999999997E-8</v>
      </c>
      <c r="P2773" t="s">
        <v>52</v>
      </c>
      <c r="Q2773">
        <v>237022</v>
      </c>
    </row>
    <row r="2774" spans="1:17">
      <c r="A2774" t="s">
        <v>11108</v>
      </c>
      <c r="B2774" t="s">
        <v>11109</v>
      </c>
      <c r="C2774" t="s">
        <v>1029</v>
      </c>
      <c r="D2774">
        <v>1</v>
      </c>
      <c r="E2774" s="1" t="s">
        <v>49</v>
      </c>
      <c r="F2774">
        <v>5.1467800000000001E-2</v>
      </c>
      <c r="G2774" s="10">
        <v>12</v>
      </c>
      <c r="H2774" s="4">
        <v>12580405</v>
      </c>
      <c r="I2774" s="4" t="s">
        <v>50</v>
      </c>
      <c r="J2774" s="12" t="s">
        <v>62</v>
      </c>
      <c r="K2774" s="11">
        <v>0.49719999999999998</v>
      </c>
      <c r="L2774" s="11">
        <f t="shared" si="43"/>
        <v>0.49719999999999998</v>
      </c>
      <c r="M2774">
        <v>1.5599999999999999E-2</v>
      </c>
      <c r="N2774" s="52">
        <v>3.0000000000000001E-3</v>
      </c>
      <c r="O2774" s="1">
        <v>3.101E-7</v>
      </c>
      <c r="P2774" t="s">
        <v>52</v>
      </c>
      <c r="Q2774">
        <v>247107</v>
      </c>
    </row>
    <row r="2775" spans="1:17">
      <c r="A2775" t="s">
        <v>11110</v>
      </c>
      <c r="B2775" t="s">
        <v>11111</v>
      </c>
      <c r="C2775" t="s">
        <v>1029</v>
      </c>
      <c r="D2775">
        <v>1</v>
      </c>
      <c r="E2775" s="1" t="s">
        <v>49</v>
      </c>
      <c r="F2775">
        <v>4.7020300000000003E-3</v>
      </c>
      <c r="G2775" s="10">
        <v>12</v>
      </c>
      <c r="H2775" s="4">
        <v>12581736</v>
      </c>
      <c r="I2775" s="4" t="s">
        <v>82</v>
      </c>
      <c r="J2775" s="12" t="s">
        <v>51</v>
      </c>
      <c r="K2775" s="11">
        <v>0.30430000000000001</v>
      </c>
      <c r="L2775" s="11">
        <f t="shared" si="43"/>
        <v>0.30430000000000001</v>
      </c>
      <c r="M2775">
        <v>1.5100000000000001E-2</v>
      </c>
      <c r="N2775" s="52">
        <v>3.3E-3</v>
      </c>
      <c r="O2775" s="1">
        <v>4.4630000000000003E-6</v>
      </c>
      <c r="P2775" t="s">
        <v>63</v>
      </c>
      <c r="Q2775">
        <v>247107</v>
      </c>
    </row>
    <row r="2776" spans="1:17">
      <c r="A2776" t="s">
        <v>11112</v>
      </c>
      <c r="B2776" t="s">
        <v>11113</v>
      </c>
      <c r="C2776" t="s">
        <v>1029</v>
      </c>
      <c r="D2776">
        <v>1</v>
      </c>
      <c r="E2776" s="1" t="s">
        <v>49</v>
      </c>
      <c r="F2776">
        <v>6.4524600000000001E-2</v>
      </c>
      <c r="G2776" s="10">
        <v>12</v>
      </c>
      <c r="H2776" s="4">
        <v>12585381</v>
      </c>
      <c r="I2776" s="4" t="s">
        <v>62</v>
      </c>
      <c r="J2776" s="12" t="s">
        <v>51</v>
      </c>
      <c r="K2776" s="11">
        <v>0.65369999999999995</v>
      </c>
      <c r="L2776" s="11">
        <f t="shared" si="43"/>
        <v>0.34630000000000005</v>
      </c>
      <c r="M2776">
        <v>-1.6500000000000001E-2</v>
      </c>
      <c r="N2776" s="52">
        <v>3.2000000000000002E-3</v>
      </c>
      <c r="O2776" s="1">
        <v>2.252E-7</v>
      </c>
      <c r="P2776" t="s">
        <v>83</v>
      </c>
      <c r="Q2776">
        <v>247107</v>
      </c>
    </row>
    <row r="2777" spans="1:17">
      <c r="A2777" t="s">
        <v>11114</v>
      </c>
      <c r="B2777" t="s">
        <v>11115</v>
      </c>
      <c r="C2777" t="s">
        <v>1029</v>
      </c>
      <c r="D2777">
        <v>1</v>
      </c>
      <c r="E2777" s="1" t="s">
        <v>49</v>
      </c>
      <c r="F2777">
        <v>6.4471899999999999E-2</v>
      </c>
      <c r="G2777" s="10">
        <v>12</v>
      </c>
      <c r="H2777" s="4">
        <v>12585416</v>
      </c>
      <c r="I2777" s="4" t="s">
        <v>82</v>
      </c>
      <c r="J2777" s="12" t="s">
        <v>50</v>
      </c>
      <c r="K2777" s="11">
        <v>0.65380000000000005</v>
      </c>
      <c r="L2777" s="11">
        <f t="shared" si="43"/>
        <v>0.34619999999999995</v>
      </c>
      <c r="M2777">
        <v>-1.6500000000000001E-2</v>
      </c>
      <c r="N2777" s="52">
        <v>3.2000000000000002E-3</v>
      </c>
      <c r="O2777" s="1">
        <v>2.3099999999999999E-7</v>
      </c>
      <c r="P2777" t="s">
        <v>83</v>
      </c>
      <c r="Q2777">
        <v>247107</v>
      </c>
    </row>
    <row r="2778" spans="1:17">
      <c r="A2778" t="s">
        <v>11116</v>
      </c>
      <c r="B2778" t="s">
        <v>11117</v>
      </c>
      <c r="C2778" t="s">
        <v>1029</v>
      </c>
      <c r="D2778">
        <v>1</v>
      </c>
      <c r="E2778" s="1" t="s">
        <v>49</v>
      </c>
      <c r="F2778">
        <v>2.08355E-2</v>
      </c>
      <c r="G2778" s="10">
        <v>12</v>
      </c>
      <c r="H2778" s="4">
        <v>12585989</v>
      </c>
      <c r="I2778" s="4" t="s">
        <v>50</v>
      </c>
      <c r="J2778" s="12" t="s">
        <v>62</v>
      </c>
      <c r="K2778" s="11">
        <v>0.49759999999999999</v>
      </c>
      <c r="L2778" s="11">
        <f t="shared" si="43"/>
        <v>0.49759999999999999</v>
      </c>
      <c r="M2778">
        <v>-1.4999999999999999E-2</v>
      </c>
      <c r="N2778" s="52">
        <v>3.0000000000000001E-3</v>
      </c>
      <c r="O2778" s="1">
        <v>7.9680000000000004E-7</v>
      </c>
      <c r="P2778" t="s">
        <v>83</v>
      </c>
      <c r="Q2778">
        <v>247107</v>
      </c>
    </row>
    <row r="2779" spans="1:17">
      <c r="A2779" t="s">
        <v>11118</v>
      </c>
      <c r="B2779" t="s">
        <v>11119</v>
      </c>
      <c r="C2779" t="s">
        <v>1029</v>
      </c>
      <c r="D2779">
        <v>1</v>
      </c>
      <c r="E2779" s="1" t="s">
        <v>49</v>
      </c>
      <c r="F2779">
        <v>6.1718399999999996E-3</v>
      </c>
      <c r="G2779" s="10">
        <v>12</v>
      </c>
      <c r="H2779" s="4">
        <v>12586388</v>
      </c>
      <c r="I2779" s="4" t="s">
        <v>50</v>
      </c>
      <c r="J2779" s="12" t="s">
        <v>62</v>
      </c>
      <c r="K2779" s="11">
        <v>0.36149999999999999</v>
      </c>
      <c r="L2779" s="11">
        <f t="shared" si="43"/>
        <v>0.36149999999999999</v>
      </c>
      <c r="M2779">
        <v>1.67E-2</v>
      </c>
      <c r="N2779" s="52">
        <v>3.0999999999999999E-3</v>
      </c>
      <c r="O2779" s="1">
        <v>1.202E-7</v>
      </c>
      <c r="P2779" t="s">
        <v>52</v>
      </c>
      <c r="Q2779">
        <v>247107</v>
      </c>
    </row>
    <row r="2780" spans="1:17">
      <c r="A2780" t="s">
        <v>11120</v>
      </c>
      <c r="B2780" t="s">
        <v>11121</v>
      </c>
      <c r="C2780" t="s">
        <v>1029</v>
      </c>
      <c r="D2780">
        <v>1</v>
      </c>
      <c r="E2780" s="1" t="s">
        <v>49</v>
      </c>
      <c r="F2780">
        <v>1.54649E-2</v>
      </c>
      <c r="G2780" s="10">
        <v>12</v>
      </c>
      <c r="H2780" s="4">
        <v>12592686</v>
      </c>
      <c r="I2780" s="4" t="s">
        <v>50</v>
      </c>
      <c r="J2780" s="12" t="s">
        <v>62</v>
      </c>
      <c r="K2780" s="11">
        <v>0.5111</v>
      </c>
      <c r="L2780" s="11">
        <f t="shared" si="43"/>
        <v>0.4889</v>
      </c>
      <c r="M2780">
        <v>-1.3899999999999999E-2</v>
      </c>
      <c r="N2780" s="52">
        <v>3.0000000000000001E-3</v>
      </c>
      <c r="O2780" s="1">
        <v>4.4240000000000003E-6</v>
      </c>
      <c r="P2780" t="s">
        <v>83</v>
      </c>
      <c r="Q2780">
        <v>247107</v>
      </c>
    </row>
    <row r="2781" spans="1:17">
      <c r="A2781" t="s">
        <v>11122</v>
      </c>
      <c r="B2781" t="s">
        <v>11123</v>
      </c>
      <c r="C2781" t="s">
        <v>1029</v>
      </c>
      <c r="D2781">
        <v>1</v>
      </c>
      <c r="E2781" s="1" t="s">
        <v>49</v>
      </c>
      <c r="F2781">
        <v>1.54649E-2</v>
      </c>
      <c r="G2781" s="10">
        <v>12</v>
      </c>
      <c r="H2781" s="4">
        <v>12592791</v>
      </c>
      <c r="I2781" s="4" t="s">
        <v>82</v>
      </c>
      <c r="J2781" s="12" t="s">
        <v>51</v>
      </c>
      <c r="K2781" s="11">
        <v>0.48899999999999999</v>
      </c>
      <c r="L2781" s="11">
        <f t="shared" si="43"/>
        <v>0.48899999999999999</v>
      </c>
      <c r="M2781">
        <v>1.3899999999999999E-2</v>
      </c>
      <c r="N2781" s="52">
        <v>3.0000000000000001E-3</v>
      </c>
      <c r="O2781" s="1">
        <v>4.7350000000000004E-6</v>
      </c>
      <c r="P2781" t="s">
        <v>52</v>
      </c>
      <c r="Q2781">
        <v>247107</v>
      </c>
    </row>
    <row r="2782" spans="1:17">
      <c r="A2782" t="s">
        <v>11124</v>
      </c>
      <c r="B2782" t="s">
        <v>11125</v>
      </c>
      <c r="C2782" t="s">
        <v>1029</v>
      </c>
      <c r="D2782">
        <v>1</v>
      </c>
      <c r="E2782" s="1" t="s">
        <v>49</v>
      </c>
      <c r="F2782">
        <v>1.5466799999999999E-2</v>
      </c>
      <c r="G2782" s="10">
        <v>12</v>
      </c>
      <c r="H2782" s="4">
        <v>12592995</v>
      </c>
      <c r="I2782" s="4" t="s">
        <v>82</v>
      </c>
      <c r="J2782" s="12" t="s">
        <v>51</v>
      </c>
      <c r="K2782" s="11">
        <v>0.48880000000000001</v>
      </c>
      <c r="L2782" s="11">
        <f t="shared" si="43"/>
        <v>0.48880000000000001</v>
      </c>
      <c r="M2782">
        <v>1.3899999999999999E-2</v>
      </c>
      <c r="N2782" s="52">
        <v>3.0000000000000001E-3</v>
      </c>
      <c r="O2782" s="1">
        <v>4.4129999999999999E-6</v>
      </c>
      <c r="P2782" t="s">
        <v>52</v>
      </c>
      <c r="Q2782">
        <v>247107</v>
      </c>
    </row>
    <row r="2783" spans="1:17">
      <c r="A2783" t="s">
        <v>11126</v>
      </c>
      <c r="B2783" t="s">
        <v>11127</v>
      </c>
      <c r="C2783" t="s">
        <v>1029</v>
      </c>
      <c r="D2783">
        <v>1</v>
      </c>
      <c r="E2783" s="1" t="s">
        <v>49</v>
      </c>
      <c r="F2783">
        <v>9.2432199999999999E-3</v>
      </c>
      <c r="G2783" s="10">
        <v>12</v>
      </c>
      <c r="H2783" s="4">
        <v>12593282</v>
      </c>
      <c r="I2783" s="4" t="s">
        <v>82</v>
      </c>
      <c r="J2783" s="12" t="s">
        <v>62</v>
      </c>
      <c r="K2783" s="11">
        <v>0.59830000000000005</v>
      </c>
      <c r="L2783" s="11">
        <f t="shared" si="43"/>
        <v>0.40169999999999995</v>
      </c>
      <c r="M2783">
        <v>1.35E-2</v>
      </c>
      <c r="N2783" s="52">
        <v>3.0999999999999999E-3</v>
      </c>
      <c r="O2783" s="1">
        <v>1.323E-5</v>
      </c>
      <c r="P2783" t="s">
        <v>52</v>
      </c>
      <c r="Q2783">
        <v>247107</v>
      </c>
    </row>
    <row r="2784" spans="1:17">
      <c r="A2784" t="s">
        <v>11128</v>
      </c>
      <c r="B2784" t="s">
        <v>11129</v>
      </c>
      <c r="C2784" t="s">
        <v>1029</v>
      </c>
      <c r="D2784">
        <v>1</v>
      </c>
      <c r="E2784" s="1" t="s">
        <v>49</v>
      </c>
      <c r="F2784">
        <v>8.0539800000000005E-3</v>
      </c>
      <c r="G2784" s="10">
        <v>12</v>
      </c>
      <c r="H2784" s="4">
        <v>12609938</v>
      </c>
      <c r="I2784" s="4" t="s">
        <v>82</v>
      </c>
      <c r="J2784" s="12" t="s">
        <v>51</v>
      </c>
      <c r="K2784" s="11">
        <v>0.30649999999999999</v>
      </c>
      <c r="L2784" s="11">
        <f t="shared" si="43"/>
        <v>0.30649999999999999</v>
      </c>
      <c r="M2784">
        <v>1.5299999999999999E-2</v>
      </c>
      <c r="N2784" s="52">
        <v>3.3E-3</v>
      </c>
      <c r="O2784" s="1">
        <v>3.3830000000000001E-6</v>
      </c>
      <c r="P2784" t="s">
        <v>63</v>
      </c>
      <c r="Q2784">
        <v>247107</v>
      </c>
    </row>
    <row r="2785" spans="1:17">
      <c r="A2785" t="s">
        <v>11130</v>
      </c>
      <c r="B2785" t="s">
        <v>11131</v>
      </c>
      <c r="C2785" t="s">
        <v>1029</v>
      </c>
      <c r="D2785">
        <v>1</v>
      </c>
      <c r="E2785" s="1" t="s">
        <v>49</v>
      </c>
      <c r="F2785">
        <v>6.26115E-2</v>
      </c>
      <c r="G2785" s="10">
        <v>12</v>
      </c>
      <c r="H2785" s="4">
        <v>12610776</v>
      </c>
      <c r="I2785" s="4" t="s">
        <v>82</v>
      </c>
      <c r="J2785" s="12" t="s">
        <v>51</v>
      </c>
      <c r="K2785" s="11">
        <v>0.60409999999999997</v>
      </c>
      <c r="L2785" s="11">
        <f t="shared" si="43"/>
        <v>0.39590000000000003</v>
      </c>
      <c r="M2785">
        <v>-1.6500000000000001E-2</v>
      </c>
      <c r="N2785" s="52">
        <v>3.0999999999999999E-3</v>
      </c>
      <c r="O2785" s="1">
        <v>1.2700000000000001E-7</v>
      </c>
      <c r="P2785" t="s">
        <v>83</v>
      </c>
      <c r="Q2785">
        <v>247107</v>
      </c>
    </row>
    <row r="2786" spans="1:17">
      <c r="A2786" t="s">
        <v>11132</v>
      </c>
      <c r="B2786" t="s">
        <v>11133</v>
      </c>
      <c r="C2786" t="s">
        <v>1037</v>
      </c>
      <c r="D2786">
        <v>2</v>
      </c>
      <c r="E2786" s="1" t="s">
        <v>49</v>
      </c>
      <c r="F2786">
        <v>0.34004499999999999</v>
      </c>
      <c r="G2786" s="10">
        <v>12</v>
      </c>
      <c r="H2786" s="4">
        <v>48157371</v>
      </c>
      <c r="I2786" s="4" t="s">
        <v>82</v>
      </c>
      <c r="J2786" s="12" t="s">
        <v>62</v>
      </c>
      <c r="K2786" s="11">
        <v>7.7200000000000005E-2</v>
      </c>
      <c r="L2786" s="11">
        <f t="shared" si="43"/>
        <v>7.7200000000000005E-2</v>
      </c>
      <c r="M2786">
        <v>3.6700000000000003E-2</v>
      </c>
      <c r="N2786" s="52">
        <v>5.7999999999999996E-3</v>
      </c>
      <c r="O2786" s="1">
        <v>2.631E-10</v>
      </c>
      <c r="P2786" t="s">
        <v>63</v>
      </c>
      <c r="Q2786">
        <v>245774</v>
      </c>
    </row>
    <row r="2787" spans="1:17">
      <c r="A2787" t="s">
        <v>1035</v>
      </c>
      <c r="B2787" t="s">
        <v>1036</v>
      </c>
      <c r="C2787" t="s">
        <v>1037</v>
      </c>
      <c r="D2787">
        <v>2</v>
      </c>
      <c r="E2787" s="1" t="s">
        <v>49</v>
      </c>
      <c r="F2787">
        <v>0.66029300000000002</v>
      </c>
      <c r="G2787" s="10">
        <v>12</v>
      </c>
      <c r="H2787" s="4">
        <v>48157703</v>
      </c>
      <c r="I2787" s="4" t="s">
        <v>50</v>
      </c>
      <c r="J2787" s="12" t="s">
        <v>62</v>
      </c>
      <c r="K2787" s="11">
        <v>7.7399999999999997E-2</v>
      </c>
      <c r="L2787" s="11">
        <f t="shared" si="43"/>
        <v>7.7399999999999997E-2</v>
      </c>
      <c r="M2787">
        <v>3.73E-2</v>
      </c>
      <c r="N2787" s="52">
        <v>5.7999999999999996E-3</v>
      </c>
      <c r="O2787" s="1">
        <v>1.133E-10</v>
      </c>
      <c r="P2787" t="s">
        <v>63</v>
      </c>
      <c r="Q2787">
        <v>245774</v>
      </c>
    </row>
    <row r="2788" spans="1:17">
      <c r="A2788" t="s">
        <v>1040</v>
      </c>
      <c r="B2788" t="s">
        <v>1041</v>
      </c>
      <c r="C2788" t="s">
        <v>1037</v>
      </c>
      <c r="D2788">
        <v>1</v>
      </c>
      <c r="E2788" s="1" t="s">
        <v>49</v>
      </c>
      <c r="F2788">
        <v>0.983317</v>
      </c>
      <c r="G2788" s="10">
        <v>12</v>
      </c>
      <c r="H2788" s="4">
        <v>49176805</v>
      </c>
      <c r="I2788" s="4" t="s">
        <v>50</v>
      </c>
      <c r="J2788" s="12" t="s">
        <v>62</v>
      </c>
      <c r="K2788" s="11">
        <v>2.2599999999999999E-2</v>
      </c>
      <c r="L2788" s="11">
        <f t="shared" si="43"/>
        <v>2.2599999999999999E-2</v>
      </c>
      <c r="M2788">
        <v>7.2099999999999997E-2</v>
      </c>
      <c r="N2788" s="52">
        <v>1.0699999999999999E-2</v>
      </c>
      <c r="O2788" s="1">
        <v>1.6460000000000001E-11</v>
      </c>
      <c r="P2788" t="s">
        <v>52</v>
      </c>
      <c r="Q2788">
        <v>240811</v>
      </c>
    </row>
    <row r="2789" spans="1:17">
      <c r="A2789" t="s">
        <v>11134</v>
      </c>
      <c r="B2789" t="s">
        <v>11135</v>
      </c>
      <c r="C2789" t="s">
        <v>1049</v>
      </c>
      <c r="D2789">
        <v>1</v>
      </c>
      <c r="E2789" s="1" t="s">
        <v>49</v>
      </c>
      <c r="F2789">
        <v>2.6412000000000001E-2</v>
      </c>
      <c r="G2789" s="10">
        <v>12</v>
      </c>
      <c r="H2789" s="4">
        <v>53338804</v>
      </c>
      <c r="I2789" s="4" t="s">
        <v>62</v>
      </c>
      <c r="J2789" s="12" t="s">
        <v>51</v>
      </c>
      <c r="K2789" s="11">
        <v>0.6371</v>
      </c>
      <c r="L2789" s="11">
        <f t="shared" si="43"/>
        <v>0.3629</v>
      </c>
      <c r="M2789">
        <v>-1.7600000000000001E-2</v>
      </c>
      <c r="N2789" s="52">
        <v>3.2000000000000002E-3</v>
      </c>
      <c r="O2789" s="1">
        <v>2.4380000000000001E-8</v>
      </c>
      <c r="P2789" t="s">
        <v>83</v>
      </c>
      <c r="Q2789">
        <v>247107</v>
      </c>
    </row>
    <row r="2790" spans="1:17">
      <c r="A2790" t="s">
        <v>11136</v>
      </c>
      <c r="B2790" t="s">
        <v>11137</v>
      </c>
      <c r="C2790" t="s">
        <v>1049</v>
      </c>
      <c r="D2790">
        <v>1</v>
      </c>
      <c r="E2790" s="1" t="s">
        <v>49</v>
      </c>
      <c r="F2790">
        <v>4.3769299999999997E-2</v>
      </c>
      <c r="G2790" s="10">
        <v>12</v>
      </c>
      <c r="H2790" s="4">
        <v>53339034</v>
      </c>
      <c r="I2790" s="4" t="s">
        <v>50</v>
      </c>
      <c r="J2790" s="12" t="s">
        <v>62</v>
      </c>
      <c r="K2790" s="11">
        <v>0.41589999999999999</v>
      </c>
      <c r="L2790" s="11">
        <f t="shared" si="43"/>
        <v>0.41589999999999999</v>
      </c>
      <c r="M2790">
        <v>1.7600000000000001E-2</v>
      </c>
      <c r="N2790" s="52">
        <v>3.0999999999999999E-3</v>
      </c>
      <c r="O2790" s="1">
        <v>1.1150000000000001E-8</v>
      </c>
      <c r="P2790" t="s">
        <v>52</v>
      </c>
      <c r="Q2790">
        <v>247107</v>
      </c>
    </row>
    <row r="2791" spans="1:17">
      <c r="A2791" t="s">
        <v>11138</v>
      </c>
      <c r="B2791" t="s">
        <v>11139</v>
      </c>
      <c r="C2791" t="s">
        <v>1049</v>
      </c>
      <c r="D2791">
        <v>1</v>
      </c>
      <c r="E2791" s="1" t="s">
        <v>49</v>
      </c>
      <c r="F2791">
        <v>6.4306699999999994E-2</v>
      </c>
      <c r="G2791" s="10">
        <v>12</v>
      </c>
      <c r="H2791" s="4">
        <v>53339942</v>
      </c>
      <c r="I2791" s="4" t="s">
        <v>50</v>
      </c>
      <c r="J2791" s="12" t="s">
        <v>51</v>
      </c>
      <c r="K2791" s="11">
        <v>0.58389999999999997</v>
      </c>
      <c r="L2791" s="11">
        <f t="shared" si="43"/>
        <v>0.41610000000000003</v>
      </c>
      <c r="M2791">
        <v>-1.7600000000000001E-2</v>
      </c>
      <c r="N2791" s="52">
        <v>3.0999999999999999E-3</v>
      </c>
      <c r="O2791" s="1">
        <v>1.1949999999999999E-8</v>
      </c>
      <c r="P2791" t="s">
        <v>83</v>
      </c>
      <c r="Q2791">
        <v>247107</v>
      </c>
    </row>
    <row r="2792" spans="1:17">
      <c r="A2792" t="s">
        <v>11140</v>
      </c>
      <c r="B2792" t="s">
        <v>11141</v>
      </c>
      <c r="C2792" t="s">
        <v>1049</v>
      </c>
      <c r="D2792">
        <v>1</v>
      </c>
      <c r="E2792" s="1" t="s">
        <v>49</v>
      </c>
      <c r="F2792">
        <v>4.9949899999999998E-2</v>
      </c>
      <c r="G2792" s="10">
        <v>12</v>
      </c>
      <c r="H2792" s="4">
        <v>53340393</v>
      </c>
      <c r="I2792" s="4" t="s">
        <v>82</v>
      </c>
      <c r="J2792" s="12" t="s">
        <v>51</v>
      </c>
      <c r="K2792" s="11">
        <v>0.48730000000000001</v>
      </c>
      <c r="L2792" s="11">
        <f t="shared" si="43"/>
        <v>0.48730000000000001</v>
      </c>
      <c r="M2792">
        <v>1.8700000000000001E-2</v>
      </c>
      <c r="N2792" s="52">
        <v>3.0000000000000001E-3</v>
      </c>
      <c r="O2792" s="1">
        <v>7.0290000000000002E-10</v>
      </c>
      <c r="P2792" t="s">
        <v>52</v>
      </c>
      <c r="Q2792">
        <v>247107</v>
      </c>
    </row>
    <row r="2793" spans="1:17">
      <c r="A2793" t="s">
        <v>11142</v>
      </c>
      <c r="B2793" t="s">
        <v>11143</v>
      </c>
      <c r="C2793" t="s">
        <v>1049</v>
      </c>
      <c r="D2793">
        <v>1</v>
      </c>
      <c r="E2793" s="1" t="s">
        <v>49</v>
      </c>
      <c r="F2793">
        <v>1.8225000000000002E-2</v>
      </c>
      <c r="G2793" s="10">
        <v>12</v>
      </c>
      <c r="H2793" s="4">
        <v>53344830</v>
      </c>
      <c r="I2793" s="4" t="s">
        <v>50</v>
      </c>
      <c r="J2793" s="12" t="s">
        <v>62</v>
      </c>
      <c r="K2793" s="11">
        <v>0.372</v>
      </c>
      <c r="L2793" s="11">
        <f t="shared" si="43"/>
        <v>0.372</v>
      </c>
      <c r="M2793">
        <v>1.66E-2</v>
      </c>
      <c r="N2793" s="52">
        <v>3.0999999999999999E-3</v>
      </c>
      <c r="O2793" s="1">
        <v>9.7889999999999998E-8</v>
      </c>
      <c r="P2793" t="s">
        <v>52</v>
      </c>
      <c r="Q2793">
        <v>247107</v>
      </c>
    </row>
    <row r="2794" spans="1:17">
      <c r="A2794" t="s">
        <v>11144</v>
      </c>
      <c r="B2794" t="s">
        <v>11145</v>
      </c>
      <c r="C2794" t="s">
        <v>1049</v>
      </c>
      <c r="D2794">
        <v>1</v>
      </c>
      <c r="E2794" s="1" t="s">
        <v>49</v>
      </c>
      <c r="F2794">
        <v>3.3025800000000001E-2</v>
      </c>
      <c r="G2794" s="10">
        <v>12</v>
      </c>
      <c r="H2794" s="4">
        <v>53347903</v>
      </c>
      <c r="I2794" s="4" t="s">
        <v>50</v>
      </c>
      <c r="J2794" s="12" t="s">
        <v>62</v>
      </c>
      <c r="K2794" s="11">
        <v>0.50700000000000001</v>
      </c>
      <c r="L2794" s="11">
        <f t="shared" si="43"/>
        <v>0.49299999999999999</v>
      </c>
      <c r="M2794">
        <v>-1.8499999999999999E-2</v>
      </c>
      <c r="N2794" s="52">
        <v>3.0000000000000001E-3</v>
      </c>
      <c r="O2794" s="1">
        <v>1.006E-9</v>
      </c>
      <c r="P2794" t="s">
        <v>83</v>
      </c>
      <c r="Q2794">
        <v>247107</v>
      </c>
    </row>
    <row r="2795" spans="1:17">
      <c r="A2795" t="s">
        <v>11146</v>
      </c>
      <c r="B2795" t="s">
        <v>11147</v>
      </c>
      <c r="C2795" t="s">
        <v>1049</v>
      </c>
      <c r="D2795">
        <v>1</v>
      </c>
      <c r="E2795" s="1" t="s">
        <v>49</v>
      </c>
      <c r="F2795">
        <v>1.25714E-2</v>
      </c>
      <c r="G2795" s="10">
        <v>12</v>
      </c>
      <c r="H2795" s="4">
        <v>53347963</v>
      </c>
      <c r="I2795" s="4" t="s">
        <v>82</v>
      </c>
      <c r="J2795" s="12" t="s">
        <v>50</v>
      </c>
      <c r="K2795" s="11">
        <v>0.45929999999999999</v>
      </c>
      <c r="L2795" s="11">
        <f t="shared" si="43"/>
        <v>0.45929999999999999</v>
      </c>
      <c r="M2795">
        <v>1.8499999999999999E-2</v>
      </c>
      <c r="N2795" s="52">
        <v>3.0999999999999999E-3</v>
      </c>
      <c r="O2795" s="1">
        <v>3.9339999999999999E-9</v>
      </c>
      <c r="P2795" t="s">
        <v>52</v>
      </c>
      <c r="Q2795">
        <v>243837</v>
      </c>
    </row>
    <row r="2796" spans="1:17">
      <c r="A2796" t="s">
        <v>1051</v>
      </c>
      <c r="B2796" t="s">
        <v>1052</v>
      </c>
      <c r="C2796" t="s">
        <v>1049</v>
      </c>
      <c r="D2796">
        <v>1</v>
      </c>
      <c r="E2796" s="1" t="s">
        <v>49</v>
      </c>
      <c r="F2796">
        <v>0.17371400000000001</v>
      </c>
      <c r="G2796" s="10">
        <v>12</v>
      </c>
      <c r="H2796" s="4">
        <v>53348701</v>
      </c>
      <c r="I2796" s="4" t="s">
        <v>82</v>
      </c>
      <c r="J2796" s="12" t="s">
        <v>51</v>
      </c>
      <c r="K2796" s="11">
        <v>0.53220000000000001</v>
      </c>
      <c r="L2796" s="11">
        <f t="shared" si="43"/>
        <v>0.46779999999999999</v>
      </c>
      <c r="M2796">
        <v>1.9400000000000001E-2</v>
      </c>
      <c r="N2796" s="52">
        <v>3.0000000000000001E-3</v>
      </c>
      <c r="O2796" s="1">
        <v>1.7970000000000001E-10</v>
      </c>
      <c r="P2796" t="s">
        <v>52</v>
      </c>
      <c r="Q2796">
        <v>247107</v>
      </c>
    </row>
    <row r="2797" spans="1:17">
      <c r="A2797" t="s">
        <v>11148</v>
      </c>
      <c r="B2797" t="s">
        <v>11149</v>
      </c>
      <c r="C2797" t="s">
        <v>1049</v>
      </c>
      <c r="D2797">
        <v>1</v>
      </c>
      <c r="E2797" s="1" t="s">
        <v>49</v>
      </c>
      <c r="F2797">
        <v>0.113833</v>
      </c>
      <c r="G2797" s="10">
        <v>12</v>
      </c>
      <c r="H2797" s="4">
        <v>53353508</v>
      </c>
      <c r="I2797" s="4" t="s">
        <v>82</v>
      </c>
      <c r="J2797" s="12" t="s">
        <v>62</v>
      </c>
      <c r="K2797" s="11">
        <v>0.53180000000000005</v>
      </c>
      <c r="L2797" s="11">
        <f t="shared" si="43"/>
        <v>0.46819999999999995</v>
      </c>
      <c r="M2797">
        <v>1.9199999999999998E-2</v>
      </c>
      <c r="N2797" s="52">
        <v>3.0000000000000001E-3</v>
      </c>
      <c r="O2797" s="1">
        <v>2.4009999999999998E-10</v>
      </c>
      <c r="P2797" t="s">
        <v>52</v>
      </c>
      <c r="Q2797">
        <v>247107</v>
      </c>
    </row>
    <row r="2798" spans="1:17">
      <c r="A2798" t="s">
        <v>11150</v>
      </c>
      <c r="B2798" t="s">
        <v>11151</v>
      </c>
      <c r="C2798" t="s">
        <v>1049</v>
      </c>
      <c r="D2798">
        <v>1</v>
      </c>
      <c r="E2798" s="1" t="s">
        <v>49</v>
      </c>
      <c r="F2798">
        <v>2.1657800000000001E-2</v>
      </c>
      <c r="G2798" s="10">
        <v>12</v>
      </c>
      <c r="H2798" s="4">
        <v>53363015</v>
      </c>
      <c r="I2798" s="4" t="s">
        <v>82</v>
      </c>
      <c r="J2798" s="12" t="s">
        <v>62</v>
      </c>
      <c r="K2798" s="11">
        <v>0.39550000000000002</v>
      </c>
      <c r="L2798" s="11">
        <f t="shared" si="43"/>
        <v>0.39550000000000002</v>
      </c>
      <c r="M2798">
        <v>1.89E-2</v>
      </c>
      <c r="N2798" s="52">
        <v>3.0999999999999999E-3</v>
      </c>
      <c r="O2798" s="1">
        <v>9.735E-10</v>
      </c>
      <c r="P2798" t="s">
        <v>52</v>
      </c>
      <c r="Q2798">
        <v>247107</v>
      </c>
    </row>
    <row r="2799" spans="1:17">
      <c r="A2799" t="s">
        <v>11152</v>
      </c>
      <c r="B2799" t="s">
        <v>11153</v>
      </c>
      <c r="C2799" t="s">
        <v>1049</v>
      </c>
      <c r="D2799">
        <v>1</v>
      </c>
      <c r="E2799" s="1" t="s">
        <v>49</v>
      </c>
      <c r="F2799">
        <v>2.1656000000000002E-2</v>
      </c>
      <c r="G2799" s="10">
        <v>12</v>
      </c>
      <c r="H2799" s="4">
        <v>53363398</v>
      </c>
      <c r="I2799" s="4" t="s">
        <v>82</v>
      </c>
      <c r="J2799" s="12" t="s">
        <v>51</v>
      </c>
      <c r="K2799" s="11">
        <v>0.39500000000000002</v>
      </c>
      <c r="L2799" s="11">
        <f t="shared" si="43"/>
        <v>0.39500000000000002</v>
      </c>
      <c r="M2799">
        <v>1.89E-2</v>
      </c>
      <c r="N2799" s="52">
        <v>3.0999999999999999E-3</v>
      </c>
      <c r="O2799" s="1">
        <v>9.8279999999999996E-10</v>
      </c>
      <c r="P2799" t="s">
        <v>52</v>
      </c>
      <c r="Q2799">
        <v>247107</v>
      </c>
    </row>
    <row r="2800" spans="1:17">
      <c r="A2800" t="s">
        <v>11154</v>
      </c>
      <c r="B2800" t="s">
        <v>11155</v>
      </c>
      <c r="C2800" t="s">
        <v>1049</v>
      </c>
      <c r="D2800">
        <v>1</v>
      </c>
      <c r="E2800" s="1" t="s">
        <v>49</v>
      </c>
      <c r="F2800">
        <v>2.6057299999999999E-2</v>
      </c>
      <c r="G2800" s="10">
        <v>12</v>
      </c>
      <c r="H2800" s="4">
        <v>53363519</v>
      </c>
      <c r="I2800" s="4" t="s">
        <v>82</v>
      </c>
      <c r="J2800" s="12" t="s">
        <v>51</v>
      </c>
      <c r="K2800" s="11">
        <v>0.60499999999999998</v>
      </c>
      <c r="L2800" s="11">
        <f t="shared" si="43"/>
        <v>0.39500000000000002</v>
      </c>
      <c r="M2800">
        <v>-1.9E-2</v>
      </c>
      <c r="N2800" s="52">
        <v>3.0999999999999999E-3</v>
      </c>
      <c r="O2800" s="1">
        <v>8.7480000000000002E-10</v>
      </c>
      <c r="P2800" t="s">
        <v>83</v>
      </c>
      <c r="Q2800">
        <v>247107</v>
      </c>
    </row>
    <row r="2801" spans="1:17">
      <c r="A2801" t="s">
        <v>1047</v>
      </c>
      <c r="B2801" t="s">
        <v>1048</v>
      </c>
      <c r="C2801" t="s">
        <v>1049</v>
      </c>
      <c r="D2801">
        <v>1</v>
      </c>
      <c r="E2801" s="1" t="s">
        <v>49</v>
      </c>
      <c r="F2801">
        <v>0.30462</v>
      </c>
      <c r="G2801" s="10">
        <v>12</v>
      </c>
      <c r="H2801" s="4">
        <v>53363827</v>
      </c>
      <c r="I2801" s="4" t="s">
        <v>82</v>
      </c>
      <c r="J2801" s="12" t="s">
        <v>51</v>
      </c>
      <c r="K2801" s="11">
        <v>0.4662</v>
      </c>
      <c r="L2801" s="11">
        <f t="shared" si="43"/>
        <v>0.4662</v>
      </c>
      <c r="M2801">
        <v>-1.89E-2</v>
      </c>
      <c r="N2801" s="52">
        <v>3.0999999999999999E-3</v>
      </c>
      <c r="O2801" s="1">
        <v>6.4269999999999996E-10</v>
      </c>
      <c r="P2801" t="s">
        <v>83</v>
      </c>
      <c r="Q2801">
        <v>247107</v>
      </c>
    </row>
    <row r="2802" spans="1:17">
      <c r="A2802" t="s">
        <v>11156</v>
      </c>
      <c r="B2802" t="s">
        <v>11157</v>
      </c>
      <c r="C2802" t="s">
        <v>1049</v>
      </c>
      <c r="D2802">
        <v>1</v>
      </c>
      <c r="E2802" s="1" t="s">
        <v>49</v>
      </c>
      <c r="F2802">
        <v>2.1736800000000001E-2</v>
      </c>
      <c r="G2802" s="10">
        <v>12</v>
      </c>
      <c r="H2802" s="4">
        <v>53364233</v>
      </c>
      <c r="I2802" s="4" t="s">
        <v>82</v>
      </c>
      <c r="J2802" s="12" t="s">
        <v>51</v>
      </c>
      <c r="K2802" s="11">
        <v>0.3952</v>
      </c>
      <c r="L2802" s="11">
        <f t="shared" si="43"/>
        <v>0.3952</v>
      </c>
      <c r="M2802">
        <v>1.89E-2</v>
      </c>
      <c r="N2802" s="52">
        <v>3.0999999999999999E-3</v>
      </c>
      <c r="O2802" s="1">
        <v>9.9470000000000009E-10</v>
      </c>
      <c r="P2802" t="s">
        <v>52</v>
      </c>
      <c r="Q2802">
        <v>247107</v>
      </c>
    </row>
    <row r="2803" spans="1:17">
      <c r="A2803" t="s">
        <v>11158</v>
      </c>
      <c r="B2803" t="s">
        <v>11159</v>
      </c>
      <c r="C2803" t="s">
        <v>1049</v>
      </c>
      <c r="D2803">
        <v>1</v>
      </c>
      <c r="E2803" s="1" t="s">
        <v>49</v>
      </c>
      <c r="F2803">
        <v>3.2091000000000001E-2</v>
      </c>
      <c r="G2803" s="10">
        <v>12</v>
      </c>
      <c r="H2803" s="4">
        <v>53366785</v>
      </c>
      <c r="I2803" s="4" t="s">
        <v>82</v>
      </c>
      <c r="J2803" s="12" t="s">
        <v>62</v>
      </c>
      <c r="K2803" s="11">
        <v>0.52869999999999995</v>
      </c>
      <c r="L2803" s="11">
        <f t="shared" si="43"/>
        <v>0.47130000000000005</v>
      </c>
      <c r="M2803">
        <v>-1.7500000000000002E-2</v>
      </c>
      <c r="N2803" s="52">
        <v>3.0999999999999999E-3</v>
      </c>
      <c r="O2803" s="1">
        <v>1.185E-8</v>
      </c>
      <c r="P2803" t="s">
        <v>83</v>
      </c>
      <c r="Q2803">
        <v>247107</v>
      </c>
    </row>
    <row r="2804" spans="1:17">
      <c r="A2804" t="s">
        <v>1054</v>
      </c>
      <c r="B2804" t="s">
        <v>1055</v>
      </c>
      <c r="C2804" t="s">
        <v>1056</v>
      </c>
      <c r="D2804">
        <v>1</v>
      </c>
      <c r="E2804" s="1" t="s">
        <v>49</v>
      </c>
      <c r="F2804">
        <v>0.988792</v>
      </c>
      <c r="G2804" s="10">
        <v>12</v>
      </c>
      <c r="H2804" s="4">
        <v>66033050</v>
      </c>
      <c r="I2804" s="4" t="s">
        <v>62</v>
      </c>
      <c r="J2804" s="12" t="s">
        <v>51</v>
      </c>
      <c r="K2804" s="11">
        <v>1.4E-2</v>
      </c>
      <c r="L2804" s="11">
        <f t="shared" si="43"/>
        <v>1.4E-2</v>
      </c>
      <c r="M2804">
        <v>-0.10150000000000001</v>
      </c>
      <c r="N2804" s="52">
        <v>1.32E-2</v>
      </c>
      <c r="O2804" s="1">
        <v>1.489E-14</v>
      </c>
      <c r="P2804" t="s">
        <v>83</v>
      </c>
      <c r="Q2804">
        <v>247107</v>
      </c>
    </row>
    <row r="2805" spans="1:17">
      <c r="A2805" t="s">
        <v>1060</v>
      </c>
      <c r="B2805" t="s">
        <v>1061</v>
      </c>
      <c r="C2805" t="s">
        <v>1062</v>
      </c>
      <c r="D2805">
        <v>1</v>
      </c>
      <c r="E2805" s="1" t="s">
        <v>49</v>
      </c>
      <c r="F2805">
        <v>0.86831000000000003</v>
      </c>
      <c r="G2805" s="10">
        <v>12</v>
      </c>
      <c r="H2805" s="4">
        <v>69827658</v>
      </c>
      <c r="I2805" s="4" t="s">
        <v>50</v>
      </c>
      <c r="J2805" s="12" t="s">
        <v>51</v>
      </c>
      <c r="K2805" s="11">
        <v>0.35759999999999997</v>
      </c>
      <c r="L2805" s="11">
        <f t="shared" si="43"/>
        <v>0.35759999999999997</v>
      </c>
      <c r="M2805">
        <v>-2.0500000000000001E-2</v>
      </c>
      <c r="N2805" s="52">
        <v>3.2000000000000002E-3</v>
      </c>
      <c r="O2805" s="1">
        <v>1.7800000000000001E-10</v>
      </c>
      <c r="P2805" t="s">
        <v>83</v>
      </c>
      <c r="Q2805">
        <v>247107</v>
      </c>
    </row>
    <row r="2806" spans="1:17">
      <c r="A2806" t="s">
        <v>1066</v>
      </c>
      <c r="B2806" t="s">
        <v>1067</v>
      </c>
      <c r="C2806" t="s">
        <v>1062</v>
      </c>
      <c r="D2806">
        <v>1</v>
      </c>
      <c r="E2806" s="1" t="s">
        <v>49</v>
      </c>
      <c r="F2806">
        <v>0.116869</v>
      </c>
      <c r="G2806" s="10">
        <v>12</v>
      </c>
      <c r="H2806" s="4">
        <v>69831694</v>
      </c>
      <c r="I2806" s="4" t="s">
        <v>50</v>
      </c>
      <c r="J2806" s="12" t="s">
        <v>62</v>
      </c>
      <c r="K2806" s="11">
        <v>0.62649999999999995</v>
      </c>
      <c r="L2806" s="11">
        <f t="shared" si="43"/>
        <v>0.37350000000000005</v>
      </c>
      <c r="M2806">
        <v>2.1600000000000001E-2</v>
      </c>
      <c r="N2806" s="52">
        <v>3.2000000000000002E-3</v>
      </c>
      <c r="O2806" s="1">
        <v>1.4869999999999999E-11</v>
      </c>
      <c r="P2806" t="s">
        <v>63</v>
      </c>
      <c r="Q2806">
        <v>247107</v>
      </c>
    </row>
    <row r="2807" spans="1:17">
      <c r="A2807" t="s">
        <v>1069</v>
      </c>
      <c r="B2807" t="s">
        <v>1070</v>
      </c>
      <c r="C2807" t="s">
        <v>1071</v>
      </c>
      <c r="D2807">
        <v>1</v>
      </c>
      <c r="E2807" s="1" t="s">
        <v>49</v>
      </c>
      <c r="F2807">
        <v>0.99999899999999997</v>
      </c>
      <c r="G2807" s="10">
        <v>12</v>
      </c>
      <c r="H2807" s="4">
        <v>96583858</v>
      </c>
      <c r="I2807" s="4" t="s">
        <v>82</v>
      </c>
      <c r="J2807" s="12" t="s">
        <v>51</v>
      </c>
      <c r="K2807" s="11">
        <v>2.7199999999999998E-2</v>
      </c>
      <c r="L2807" s="11">
        <f t="shared" si="43"/>
        <v>2.7199999999999998E-2</v>
      </c>
      <c r="M2807">
        <v>0.17649999999999999</v>
      </c>
      <c r="N2807" s="52">
        <v>1.01E-2</v>
      </c>
      <c r="O2807" s="1">
        <v>1.776E-68</v>
      </c>
      <c r="P2807" t="s">
        <v>52</v>
      </c>
      <c r="Q2807">
        <v>239780</v>
      </c>
    </row>
    <row r="2808" spans="1:17">
      <c r="A2808" t="s">
        <v>1075</v>
      </c>
      <c r="B2808" t="s">
        <v>1076</v>
      </c>
      <c r="C2808" t="s">
        <v>1071</v>
      </c>
      <c r="D2808">
        <v>2</v>
      </c>
      <c r="E2808" s="1" t="s">
        <v>49</v>
      </c>
      <c r="F2808">
        <v>0.99974700000000005</v>
      </c>
      <c r="G2808" s="10">
        <v>12</v>
      </c>
      <c r="H2808" s="4">
        <v>96604447</v>
      </c>
      <c r="I2808" s="4" t="s">
        <v>82</v>
      </c>
      <c r="J2808" s="12" t="s">
        <v>51</v>
      </c>
      <c r="K2808" s="11">
        <v>0.1338</v>
      </c>
      <c r="L2808" s="11">
        <f t="shared" si="43"/>
        <v>0.1338</v>
      </c>
      <c r="M2808">
        <v>-4.1599999999999998E-2</v>
      </c>
      <c r="N2808" s="52">
        <v>4.4000000000000003E-3</v>
      </c>
      <c r="O2808" s="1">
        <v>8.6149999999999998E-21</v>
      </c>
      <c r="P2808" t="s">
        <v>193</v>
      </c>
      <c r="Q2808">
        <v>247107</v>
      </c>
    </row>
    <row r="2809" spans="1:17">
      <c r="A2809" t="s">
        <v>1079</v>
      </c>
      <c r="B2809" t="s">
        <v>1080</v>
      </c>
      <c r="C2809" t="s">
        <v>1081</v>
      </c>
      <c r="D2809">
        <v>1</v>
      </c>
      <c r="E2809" s="1" t="s">
        <v>49</v>
      </c>
      <c r="F2809">
        <v>0.980962</v>
      </c>
      <c r="G2809" s="10">
        <v>12</v>
      </c>
      <c r="H2809" s="4">
        <v>111884608</v>
      </c>
      <c r="I2809" s="4" t="s">
        <v>50</v>
      </c>
      <c r="J2809" s="12" t="s">
        <v>62</v>
      </c>
      <c r="K2809" s="11">
        <v>0.48110000000000003</v>
      </c>
      <c r="L2809" s="11">
        <f t="shared" si="43"/>
        <v>0.48110000000000003</v>
      </c>
      <c r="M2809">
        <v>2.9000000000000001E-2</v>
      </c>
      <c r="N2809" s="52">
        <v>3.0000000000000001E-3</v>
      </c>
      <c r="O2809" s="1">
        <v>1.266E-21</v>
      </c>
      <c r="P2809" t="s">
        <v>52</v>
      </c>
      <c r="Q2809">
        <v>247107</v>
      </c>
    </row>
    <row r="2810" spans="1:17">
      <c r="A2810" t="s">
        <v>11160</v>
      </c>
      <c r="B2810" t="s">
        <v>11161</v>
      </c>
      <c r="C2810" t="s">
        <v>1088</v>
      </c>
      <c r="D2810">
        <v>1</v>
      </c>
      <c r="E2810" s="1" t="s">
        <v>139</v>
      </c>
      <c r="F2810">
        <v>5.3467704268112199E-3</v>
      </c>
      <c r="G2810" s="10">
        <v>12</v>
      </c>
      <c r="H2810" s="4">
        <v>121133037</v>
      </c>
      <c r="I2810" s="4" t="s">
        <v>62</v>
      </c>
      <c r="J2810" s="12" t="s">
        <v>51</v>
      </c>
      <c r="K2810" s="11">
        <v>0.54610000000000003</v>
      </c>
      <c r="L2810" s="11">
        <f t="shared" si="43"/>
        <v>0.45389999999999997</v>
      </c>
      <c r="M2810">
        <v>-1.7299999999999999E-2</v>
      </c>
      <c r="N2810" s="52">
        <v>3.0000000000000001E-3</v>
      </c>
      <c r="O2810" s="1">
        <v>1.4510000000000001E-8</v>
      </c>
      <c r="P2810" t="s">
        <v>83</v>
      </c>
      <c r="Q2810">
        <v>247107</v>
      </c>
    </row>
    <row r="2811" spans="1:17">
      <c r="A2811" t="s">
        <v>11162</v>
      </c>
      <c r="B2811" t="s">
        <v>11163</v>
      </c>
      <c r="C2811" t="s">
        <v>1088</v>
      </c>
      <c r="D2811">
        <v>1</v>
      </c>
      <c r="E2811" s="1" t="s">
        <v>139</v>
      </c>
      <c r="F2811">
        <v>2.7618169331958698E-3</v>
      </c>
      <c r="G2811" s="10">
        <v>12</v>
      </c>
      <c r="H2811" s="4">
        <v>121185769</v>
      </c>
      <c r="I2811" s="4" t="s">
        <v>50</v>
      </c>
      <c r="J2811" s="12" t="s">
        <v>62</v>
      </c>
      <c r="K2811" s="11">
        <v>0.49890000000000001</v>
      </c>
      <c r="L2811" s="11">
        <f t="shared" si="43"/>
        <v>0.49890000000000001</v>
      </c>
      <c r="M2811">
        <v>-1.7500000000000002E-2</v>
      </c>
      <c r="N2811" s="52">
        <v>3.0999999999999999E-3</v>
      </c>
      <c r="O2811" s="1">
        <v>1.181E-8</v>
      </c>
      <c r="P2811" t="s">
        <v>83</v>
      </c>
      <c r="Q2811">
        <v>247107</v>
      </c>
    </row>
    <row r="2812" spans="1:17">
      <c r="A2812" t="s">
        <v>11164</v>
      </c>
      <c r="B2812" t="s">
        <v>11165</v>
      </c>
      <c r="C2812" t="s">
        <v>1088</v>
      </c>
      <c r="D2812">
        <v>1</v>
      </c>
      <c r="E2812" s="1" t="s">
        <v>139</v>
      </c>
      <c r="F2812">
        <v>1.79369447402602E-3</v>
      </c>
      <c r="G2812" s="10">
        <v>12</v>
      </c>
      <c r="H2812" s="4">
        <v>121185806</v>
      </c>
      <c r="I2812" s="4" t="s">
        <v>82</v>
      </c>
      <c r="J2812" s="12" t="s">
        <v>51</v>
      </c>
      <c r="K2812" s="11">
        <v>0.48020000000000002</v>
      </c>
      <c r="L2812" s="11">
        <f t="shared" si="43"/>
        <v>0.48020000000000002</v>
      </c>
      <c r="M2812">
        <v>1.78E-2</v>
      </c>
      <c r="N2812" s="52">
        <v>3.2000000000000002E-3</v>
      </c>
      <c r="O2812" s="1">
        <v>1.983E-8</v>
      </c>
      <c r="P2812" t="s">
        <v>52</v>
      </c>
      <c r="Q2812">
        <v>237022</v>
      </c>
    </row>
    <row r="2813" spans="1:17">
      <c r="A2813" t="s">
        <v>11166</v>
      </c>
      <c r="B2813" t="s">
        <v>11167</v>
      </c>
      <c r="C2813" t="s">
        <v>1088</v>
      </c>
      <c r="D2813">
        <v>1</v>
      </c>
      <c r="E2813" s="1" t="s">
        <v>139</v>
      </c>
      <c r="F2813">
        <v>2.1351763386192402E-3</v>
      </c>
      <c r="G2813" s="10">
        <v>12</v>
      </c>
      <c r="H2813" s="4">
        <v>121187557</v>
      </c>
      <c r="I2813" s="4" t="s">
        <v>50</v>
      </c>
      <c r="J2813" s="12" t="s">
        <v>62</v>
      </c>
      <c r="K2813" s="11">
        <v>0.36180000000000001</v>
      </c>
      <c r="L2813" s="11">
        <f t="shared" si="43"/>
        <v>0.36180000000000001</v>
      </c>
      <c r="M2813">
        <v>1.7899999999999999E-2</v>
      </c>
      <c r="N2813" s="52">
        <v>3.2000000000000002E-3</v>
      </c>
      <c r="O2813" s="1">
        <v>1.77E-8</v>
      </c>
      <c r="P2813" t="s">
        <v>52</v>
      </c>
      <c r="Q2813">
        <v>247107</v>
      </c>
    </row>
    <row r="2814" spans="1:17">
      <c r="A2814" t="s">
        <v>11168</v>
      </c>
      <c r="B2814" t="s">
        <v>11169</v>
      </c>
      <c r="C2814" t="s">
        <v>1088</v>
      </c>
      <c r="D2814">
        <v>1</v>
      </c>
      <c r="E2814" s="1" t="s">
        <v>139</v>
      </c>
      <c r="F2814">
        <v>8.3893595959147107E-3</v>
      </c>
      <c r="G2814" s="10">
        <v>12</v>
      </c>
      <c r="H2814" s="4">
        <v>121198299</v>
      </c>
      <c r="I2814" s="4" t="s">
        <v>82</v>
      </c>
      <c r="J2814" s="12" t="s">
        <v>51</v>
      </c>
      <c r="K2814" s="11">
        <v>0.55720000000000003</v>
      </c>
      <c r="L2814" s="11">
        <f t="shared" si="43"/>
        <v>0.44279999999999997</v>
      </c>
      <c r="M2814">
        <v>-1.8100000000000002E-2</v>
      </c>
      <c r="N2814" s="52">
        <v>3.0999999999999999E-3</v>
      </c>
      <c r="O2814" s="1">
        <v>3.073E-9</v>
      </c>
      <c r="P2814" t="s">
        <v>83</v>
      </c>
      <c r="Q2814">
        <v>247107</v>
      </c>
    </row>
    <row r="2815" spans="1:17">
      <c r="A2815" t="s">
        <v>11170</v>
      </c>
      <c r="B2815" t="s">
        <v>11171</v>
      </c>
      <c r="C2815" t="s">
        <v>1088</v>
      </c>
      <c r="D2815">
        <v>1</v>
      </c>
      <c r="E2815" s="1" t="s">
        <v>139</v>
      </c>
      <c r="F2815">
        <v>5.76868634653267E-3</v>
      </c>
      <c r="G2815" s="10">
        <v>12</v>
      </c>
      <c r="H2815" s="4">
        <v>121204682</v>
      </c>
      <c r="I2815" s="4" t="s">
        <v>62</v>
      </c>
      <c r="J2815" s="12" t="s">
        <v>51</v>
      </c>
      <c r="K2815" s="11">
        <v>0.36520000000000002</v>
      </c>
      <c r="L2815" s="11">
        <f t="shared" si="43"/>
        <v>0.36520000000000002</v>
      </c>
      <c r="M2815">
        <v>1.7899999999999999E-2</v>
      </c>
      <c r="N2815" s="52">
        <v>3.0999999999999999E-3</v>
      </c>
      <c r="O2815" s="1">
        <v>1.1059999999999999E-8</v>
      </c>
      <c r="P2815" t="s">
        <v>52</v>
      </c>
      <c r="Q2815">
        <v>247107</v>
      </c>
    </row>
    <row r="2816" spans="1:17">
      <c r="A2816" t="s">
        <v>11172</v>
      </c>
      <c r="B2816" t="s">
        <v>11173</v>
      </c>
      <c r="C2816" t="s">
        <v>1088</v>
      </c>
      <c r="D2816">
        <v>1</v>
      </c>
      <c r="E2816" s="1" t="s">
        <v>139</v>
      </c>
      <c r="F2816">
        <v>5.76868634653267E-3</v>
      </c>
      <c r="G2816" s="10">
        <v>12</v>
      </c>
      <c r="H2816" s="4">
        <v>121213591</v>
      </c>
      <c r="I2816" s="4" t="s">
        <v>50</v>
      </c>
      <c r="J2816" s="12" t="s">
        <v>62</v>
      </c>
      <c r="K2816" s="11">
        <v>0.63480000000000003</v>
      </c>
      <c r="L2816" s="11">
        <f t="shared" si="43"/>
        <v>0.36519999999999997</v>
      </c>
      <c r="M2816">
        <v>-1.7899999999999999E-2</v>
      </c>
      <c r="N2816" s="52">
        <v>3.0999999999999999E-3</v>
      </c>
      <c r="O2816" s="1">
        <v>1.215E-8</v>
      </c>
      <c r="P2816" t="s">
        <v>83</v>
      </c>
      <c r="Q2816">
        <v>247107</v>
      </c>
    </row>
    <row r="2817" spans="1:17">
      <c r="A2817" t="s">
        <v>11174</v>
      </c>
      <c r="B2817" t="s">
        <v>11175</v>
      </c>
      <c r="C2817" t="s">
        <v>1088</v>
      </c>
      <c r="D2817">
        <v>1</v>
      </c>
      <c r="E2817" s="1" t="s">
        <v>139</v>
      </c>
      <c r="F2817">
        <v>4.79102790646846E-3</v>
      </c>
      <c r="G2817" s="10">
        <v>12</v>
      </c>
      <c r="H2817" s="4">
        <v>121214723</v>
      </c>
      <c r="I2817" s="4" t="s">
        <v>50</v>
      </c>
      <c r="J2817" s="12" t="s">
        <v>51</v>
      </c>
      <c r="K2817" s="11">
        <v>0.63729999999999998</v>
      </c>
      <c r="L2817" s="11">
        <f t="shared" si="43"/>
        <v>0.36270000000000002</v>
      </c>
      <c r="M2817">
        <v>-1.78E-2</v>
      </c>
      <c r="N2817" s="52">
        <v>3.0999999999999999E-3</v>
      </c>
      <c r="O2817" s="1">
        <v>1.5189999999999999E-8</v>
      </c>
      <c r="P2817" t="s">
        <v>83</v>
      </c>
      <c r="Q2817">
        <v>247107</v>
      </c>
    </row>
    <row r="2818" spans="1:17">
      <c r="A2818" t="s">
        <v>1086</v>
      </c>
      <c r="B2818" t="s">
        <v>1087</v>
      </c>
      <c r="C2818" t="s">
        <v>1088</v>
      </c>
      <c r="D2818">
        <v>1</v>
      </c>
      <c r="E2818" s="1" t="s">
        <v>139</v>
      </c>
      <c r="F2818">
        <v>0.16468834208405</v>
      </c>
      <c r="G2818" s="10">
        <v>12</v>
      </c>
      <c r="H2818" s="4">
        <v>121220375</v>
      </c>
      <c r="I2818" s="4" t="s">
        <v>62</v>
      </c>
      <c r="J2818" s="12" t="s">
        <v>51</v>
      </c>
      <c r="K2818" s="11">
        <v>0.52669999999999995</v>
      </c>
      <c r="L2818" s="11">
        <f t="shared" si="43"/>
        <v>0.47330000000000005</v>
      </c>
      <c r="M2818">
        <v>-1.9E-2</v>
      </c>
      <c r="N2818" s="52">
        <v>3.0000000000000001E-3</v>
      </c>
      <c r="O2818" s="1">
        <v>4.3239999999999998E-10</v>
      </c>
      <c r="P2818" t="s">
        <v>83</v>
      </c>
      <c r="Q2818">
        <v>247107</v>
      </c>
    </row>
    <row r="2819" spans="1:17">
      <c r="A2819" t="s">
        <v>11176</v>
      </c>
      <c r="B2819" t="s">
        <v>11177</v>
      </c>
      <c r="C2819" t="s">
        <v>1088</v>
      </c>
      <c r="D2819">
        <v>1</v>
      </c>
      <c r="E2819" s="1" t="s">
        <v>139</v>
      </c>
      <c r="F2819">
        <v>4.79102790646846E-3</v>
      </c>
      <c r="G2819" s="10">
        <v>12</v>
      </c>
      <c r="H2819" s="4">
        <v>121221763</v>
      </c>
      <c r="I2819" s="4" t="s">
        <v>50</v>
      </c>
      <c r="J2819" s="12" t="s">
        <v>62</v>
      </c>
      <c r="K2819" s="11">
        <v>0.63729999999999998</v>
      </c>
      <c r="L2819" s="11">
        <f t="shared" si="43"/>
        <v>0.36270000000000002</v>
      </c>
      <c r="M2819">
        <v>-1.78E-2</v>
      </c>
      <c r="N2819" s="52">
        <v>3.0999999999999999E-3</v>
      </c>
      <c r="O2819" s="1">
        <v>1.4839999999999999E-8</v>
      </c>
      <c r="P2819" t="s">
        <v>83</v>
      </c>
      <c r="Q2819">
        <v>247107</v>
      </c>
    </row>
    <row r="2820" spans="1:17">
      <c r="A2820" t="s">
        <v>11178</v>
      </c>
      <c r="B2820" t="s">
        <v>11179</v>
      </c>
      <c r="C2820" t="s">
        <v>1088</v>
      </c>
      <c r="D2820">
        <v>1</v>
      </c>
      <c r="E2820" s="1" t="s">
        <v>139</v>
      </c>
      <c r="F2820">
        <v>0.16468834208405</v>
      </c>
      <c r="G2820" s="10">
        <v>12</v>
      </c>
      <c r="H2820" s="4">
        <v>121222556</v>
      </c>
      <c r="I2820" s="4" t="s">
        <v>50</v>
      </c>
      <c r="J2820" s="12" t="s">
        <v>62</v>
      </c>
      <c r="K2820" s="11">
        <v>0.4733</v>
      </c>
      <c r="L2820" s="11">
        <f t="shared" si="43"/>
        <v>0.4733</v>
      </c>
      <c r="M2820">
        <v>1.9E-2</v>
      </c>
      <c r="N2820" s="52">
        <v>3.0000000000000001E-3</v>
      </c>
      <c r="O2820" s="1">
        <v>4.355E-10</v>
      </c>
      <c r="P2820" t="s">
        <v>52</v>
      </c>
      <c r="Q2820">
        <v>247107</v>
      </c>
    </row>
    <row r="2821" spans="1:17">
      <c r="A2821" t="s">
        <v>11180</v>
      </c>
      <c r="B2821" t="s">
        <v>11181</v>
      </c>
      <c r="C2821" t="s">
        <v>1088</v>
      </c>
      <c r="D2821">
        <v>1</v>
      </c>
      <c r="E2821" s="1" t="s">
        <v>139</v>
      </c>
      <c r="F2821">
        <v>0.16468834208405</v>
      </c>
      <c r="G2821" s="10">
        <v>12</v>
      </c>
      <c r="H2821" s="4">
        <v>121222578</v>
      </c>
      <c r="I2821" s="4" t="s">
        <v>50</v>
      </c>
      <c r="J2821" s="12" t="s">
        <v>62</v>
      </c>
      <c r="K2821" s="11">
        <v>0.47339999999999999</v>
      </c>
      <c r="L2821" s="11">
        <f t="shared" si="43"/>
        <v>0.47339999999999999</v>
      </c>
      <c r="M2821">
        <v>1.9E-2</v>
      </c>
      <c r="N2821" s="52">
        <v>3.0000000000000001E-3</v>
      </c>
      <c r="O2821" s="1">
        <v>4.3529999999999999E-10</v>
      </c>
      <c r="P2821" t="s">
        <v>52</v>
      </c>
      <c r="Q2821">
        <v>247107</v>
      </c>
    </row>
    <row r="2822" spans="1:17">
      <c r="A2822" t="s">
        <v>11182</v>
      </c>
      <c r="B2822" t="s">
        <v>11183</v>
      </c>
      <c r="C2822" t="s">
        <v>1088</v>
      </c>
      <c r="D2822">
        <v>1</v>
      </c>
      <c r="E2822" s="1" t="s">
        <v>139</v>
      </c>
      <c r="F2822">
        <v>3.9832015802380898E-3</v>
      </c>
      <c r="G2822" s="10">
        <v>12</v>
      </c>
      <c r="H2822" s="4">
        <v>121229893</v>
      </c>
      <c r="I2822" s="4" t="s">
        <v>50</v>
      </c>
      <c r="J2822" s="12" t="s">
        <v>62</v>
      </c>
      <c r="K2822" s="11">
        <v>0.36259999999999998</v>
      </c>
      <c r="L2822" s="11">
        <f t="shared" si="43"/>
        <v>0.36259999999999998</v>
      </c>
      <c r="M2822">
        <v>1.77E-2</v>
      </c>
      <c r="N2822" s="52">
        <v>3.0999999999999999E-3</v>
      </c>
      <c r="O2822" s="1">
        <v>1.543E-8</v>
      </c>
      <c r="P2822" t="s">
        <v>52</v>
      </c>
      <c r="Q2822">
        <v>247107</v>
      </c>
    </row>
    <row r="2823" spans="1:17">
      <c r="A2823" t="s">
        <v>11184</v>
      </c>
      <c r="B2823" t="s">
        <v>11185</v>
      </c>
      <c r="C2823" t="s">
        <v>1088</v>
      </c>
      <c r="D2823">
        <v>1</v>
      </c>
      <c r="E2823" s="1" t="s">
        <v>139</v>
      </c>
      <c r="F2823">
        <v>4.79102790646846E-3</v>
      </c>
      <c r="G2823" s="10">
        <v>12</v>
      </c>
      <c r="H2823" s="4">
        <v>121230762</v>
      </c>
      <c r="I2823" s="4" t="s">
        <v>50</v>
      </c>
      <c r="J2823" s="12" t="s">
        <v>62</v>
      </c>
      <c r="K2823" s="11">
        <v>0.63759999999999994</v>
      </c>
      <c r="L2823" s="11">
        <f t="shared" ref="L2823:L2886" si="44">IF(K2823&gt;0.5,1-K2823,K2823)</f>
        <v>0.36240000000000006</v>
      </c>
      <c r="M2823">
        <v>-1.78E-2</v>
      </c>
      <c r="N2823" s="52">
        <v>3.0999999999999999E-3</v>
      </c>
      <c r="O2823" s="1">
        <v>1.295E-8</v>
      </c>
      <c r="P2823" t="s">
        <v>83</v>
      </c>
      <c r="Q2823">
        <v>247107</v>
      </c>
    </row>
    <row r="2824" spans="1:17">
      <c r="A2824" t="s">
        <v>11186</v>
      </c>
      <c r="B2824" t="s">
        <v>11187</v>
      </c>
      <c r="C2824" t="s">
        <v>1088</v>
      </c>
      <c r="D2824">
        <v>1</v>
      </c>
      <c r="E2824" s="1" t="s">
        <v>139</v>
      </c>
      <c r="F2824">
        <v>4.79102790646846E-3</v>
      </c>
      <c r="G2824" s="10">
        <v>12</v>
      </c>
      <c r="H2824" s="4">
        <v>121231790</v>
      </c>
      <c r="I2824" s="4" t="s">
        <v>82</v>
      </c>
      <c r="J2824" s="12" t="s">
        <v>51</v>
      </c>
      <c r="K2824" s="11">
        <v>0.63749999999999996</v>
      </c>
      <c r="L2824" s="11">
        <f t="shared" si="44"/>
        <v>0.36250000000000004</v>
      </c>
      <c r="M2824">
        <v>-1.78E-2</v>
      </c>
      <c r="N2824" s="52">
        <v>3.0999999999999999E-3</v>
      </c>
      <c r="O2824" s="1">
        <v>1.411E-8</v>
      </c>
      <c r="P2824" t="s">
        <v>83</v>
      </c>
      <c r="Q2824">
        <v>247107</v>
      </c>
    </row>
    <row r="2825" spans="1:17">
      <c r="A2825" t="s">
        <v>11188</v>
      </c>
      <c r="B2825" t="s">
        <v>11189</v>
      </c>
      <c r="C2825" t="s">
        <v>1088</v>
      </c>
      <c r="D2825">
        <v>1</v>
      </c>
      <c r="E2825" s="1" t="s">
        <v>139</v>
      </c>
      <c r="F2825">
        <v>4.79102790646846E-3</v>
      </c>
      <c r="G2825" s="10">
        <v>12</v>
      </c>
      <c r="H2825" s="4">
        <v>121232452</v>
      </c>
      <c r="I2825" s="4" t="s">
        <v>82</v>
      </c>
      <c r="J2825" s="12" t="s">
        <v>51</v>
      </c>
      <c r="K2825" s="11">
        <v>0.36270000000000002</v>
      </c>
      <c r="L2825" s="11">
        <f t="shared" si="44"/>
        <v>0.36270000000000002</v>
      </c>
      <c r="M2825">
        <v>1.78E-2</v>
      </c>
      <c r="N2825" s="52">
        <v>3.0999999999999999E-3</v>
      </c>
      <c r="O2825" s="1">
        <v>1.515E-8</v>
      </c>
      <c r="P2825" t="s">
        <v>52</v>
      </c>
      <c r="Q2825">
        <v>247107</v>
      </c>
    </row>
    <row r="2826" spans="1:17">
      <c r="A2826" t="s">
        <v>11190</v>
      </c>
      <c r="B2826" t="s">
        <v>11191</v>
      </c>
      <c r="C2826" t="s">
        <v>1088</v>
      </c>
      <c r="D2826">
        <v>1</v>
      </c>
      <c r="E2826" s="1" t="s">
        <v>139</v>
      </c>
      <c r="F2826">
        <v>8.7870387709932496E-2</v>
      </c>
      <c r="G2826" s="10">
        <v>12</v>
      </c>
      <c r="H2826" s="4">
        <v>121238204</v>
      </c>
      <c r="I2826" s="4" t="s">
        <v>62</v>
      </c>
      <c r="J2826" s="12" t="s">
        <v>51</v>
      </c>
      <c r="K2826" s="11">
        <v>0.5282</v>
      </c>
      <c r="L2826" s="11">
        <f t="shared" si="44"/>
        <v>0.4718</v>
      </c>
      <c r="M2826">
        <v>-1.8700000000000001E-2</v>
      </c>
      <c r="N2826" s="52">
        <v>3.0000000000000001E-3</v>
      </c>
      <c r="O2826" s="1">
        <v>6.8500000000000001E-10</v>
      </c>
      <c r="P2826" t="s">
        <v>83</v>
      </c>
      <c r="Q2826">
        <v>247107</v>
      </c>
    </row>
    <row r="2827" spans="1:17">
      <c r="A2827" t="s">
        <v>11192</v>
      </c>
      <c r="B2827" t="s">
        <v>11193</v>
      </c>
      <c r="C2827" t="s">
        <v>1088</v>
      </c>
      <c r="D2827">
        <v>1</v>
      </c>
      <c r="E2827" s="1" t="s">
        <v>139</v>
      </c>
      <c r="F2827">
        <v>2.7618169331958698E-3</v>
      </c>
      <c r="G2827" s="10">
        <v>12</v>
      </c>
      <c r="H2827" s="4">
        <v>121250932</v>
      </c>
      <c r="I2827" s="4" t="s">
        <v>50</v>
      </c>
      <c r="J2827" s="12" t="s">
        <v>62</v>
      </c>
      <c r="K2827" s="11">
        <v>0.36080000000000001</v>
      </c>
      <c r="L2827" s="11">
        <f t="shared" si="44"/>
        <v>0.36080000000000001</v>
      </c>
      <c r="M2827">
        <v>1.7500000000000002E-2</v>
      </c>
      <c r="N2827" s="52">
        <v>3.0999999999999999E-3</v>
      </c>
      <c r="O2827" s="1">
        <v>2.5119999999999999E-8</v>
      </c>
      <c r="P2827" t="s">
        <v>52</v>
      </c>
      <c r="Q2827">
        <v>247107</v>
      </c>
    </row>
    <row r="2828" spans="1:17">
      <c r="A2828" t="s">
        <v>11194</v>
      </c>
      <c r="B2828" t="s">
        <v>11195</v>
      </c>
      <c r="C2828" t="s">
        <v>1088</v>
      </c>
      <c r="D2828">
        <v>1</v>
      </c>
      <c r="E2828" s="1" t="s">
        <v>139</v>
      </c>
      <c r="F2828">
        <v>2.7618169331958698E-3</v>
      </c>
      <c r="G2828" s="10">
        <v>12</v>
      </c>
      <c r="H2828" s="4">
        <v>121254257</v>
      </c>
      <c r="I2828" s="4" t="s">
        <v>50</v>
      </c>
      <c r="J2828" s="12" t="s">
        <v>62</v>
      </c>
      <c r="K2828" s="11">
        <v>0.63900000000000001</v>
      </c>
      <c r="L2828" s="11">
        <f t="shared" si="44"/>
        <v>0.36099999999999999</v>
      </c>
      <c r="M2828">
        <v>-1.7500000000000002E-2</v>
      </c>
      <c r="N2828" s="52">
        <v>3.0999999999999999E-3</v>
      </c>
      <c r="O2828" s="1">
        <v>2.6440000000000001E-8</v>
      </c>
      <c r="P2828" t="s">
        <v>83</v>
      </c>
      <c r="Q2828">
        <v>247107</v>
      </c>
    </row>
    <row r="2829" spans="1:17">
      <c r="A2829" t="s">
        <v>11196</v>
      </c>
      <c r="B2829" t="s">
        <v>11197</v>
      </c>
      <c r="C2829" t="s">
        <v>1088</v>
      </c>
      <c r="D2829">
        <v>1</v>
      </c>
      <c r="E2829" s="1" t="s">
        <v>139</v>
      </c>
      <c r="F2829">
        <v>2.7618169331958698E-3</v>
      </c>
      <c r="G2829" s="10">
        <v>12</v>
      </c>
      <c r="H2829" s="4">
        <v>121261858</v>
      </c>
      <c r="I2829" s="4" t="s">
        <v>82</v>
      </c>
      <c r="J2829" s="12" t="s">
        <v>51</v>
      </c>
      <c r="K2829" s="11">
        <v>0.63939999999999997</v>
      </c>
      <c r="L2829" s="11">
        <f t="shared" si="44"/>
        <v>0.36060000000000003</v>
      </c>
      <c r="M2829">
        <v>-1.7500000000000002E-2</v>
      </c>
      <c r="N2829" s="52">
        <v>3.0999999999999999E-3</v>
      </c>
      <c r="O2829" s="1">
        <v>2.6099999999999999E-8</v>
      </c>
      <c r="P2829" t="s">
        <v>83</v>
      </c>
      <c r="Q2829">
        <v>247107</v>
      </c>
    </row>
    <row r="2830" spans="1:17">
      <c r="A2830" t="s">
        <v>11198</v>
      </c>
      <c r="B2830" t="s">
        <v>11199</v>
      </c>
      <c r="C2830" t="s">
        <v>1088</v>
      </c>
      <c r="D2830">
        <v>1</v>
      </c>
      <c r="E2830" s="1" t="s">
        <v>139</v>
      </c>
      <c r="F2830">
        <v>8.7870387709932496E-2</v>
      </c>
      <c r="G2830" s="10">
        <v>12</v>
      </c>
      <c r="H2830" s="4">
        <v>121268033</v>
      </c>
      <c r="I2830" s="4" t="s">
        <v>82</v>
      </c>
      <c r="J2830" s="12" t="s">
        <v>62</v>
      </c>
      <c r="K2830" s="11">
        <v>0.47189999999999999</v>
      </c>
      <c r="L2830" s="11">
        <f t="shared" si="44"/>
        <v>0.47189999999999999</v>
      </c>
      <c r="M2830">
        <v>1.8700000000000001E-2</v>
      </c>
      <c r="N2830" s="52">
        <v>3.0000000000000001E-3</v>
      </c>
      <c r="O2830" s="1">
        <v>8.0859999999999998E-10</v>
      </c>
      <c r="P2830" t="s">
        <v>52</v>
      </c>
      <c r="Q2830">
        <v>247107</v>
      </c>
    </row>
    <row r="2831" spans="1:17">
      <c r="A2831" t="s">
        <v>11200</v>
      </c>
      <c r="B2831" t="s">
        <v>11201</v>
      </c>
      <c r="C2831" t="s">
        <v>1088</v>
      </c>
      <c r="D2831">
        <v>1</v>
      </c>
      <c r="E2831" s="1" t="s">
        <v>139</v>
      </c>
      <c r="F2831">
        <v>2.7618169331958698E-3</v>
      </c>
      <c r="G2831" s="10">
        <v>12</v>
      </c>
      <c r="H2831" s="4">
        <v>121268624</v>
      </c>
      <c r="I2831" s="4" t="s">
        <v>50</v>
      </c>
      <c r="J2831" s="12" t="s">
        <v>62</v>
      </c>
      <c r="K2831" s="11">
        <v>0.36059999999999998</v>
      </c>
      <c r="L2831" s="11">
        <f t="shared" si="44"/>
        <v>0.36059999999999998</v>
      </c>
      <c r="M2831">
        <v>1.7500000000000002E-2</v>
      </c>
      <c r="N2831" s="52">
        <v>3.0999999999999999E-3</v>
      </c>
      <c r="O2831" s="1">
        <v>2.442E-8</v>
      </c>
      <c r="P2831" t="s">
        <v>52</v>
      </c>
      <c r="Q2831">
        <v>247107</v>
      </c>
    </row>
    <row r="2832" spans="1:17">
      <c r="A2832" t="s">
        <v>11202</v>
      </c>
      <c r="B2832" t="s">
        <v>11203</v>
      </c>
      <c r="C2832" t="s">
        <v>1088</v>
      </c>
      <c r="D2832">
        <v>1</v>
      </c>
      <c r="E2832" s="1" t="s">
        <v>139</v>
      </c>
      <c r="F2832">
        <v>3.3150316671480399E-3</v>
      </c>
      <c r="G2832" s="10">
        <v>12</v>
      </c>
      <c r="H2832" s="4">
        <v>121277044</v>
      </c>
      <c r="I2832" s="4" t="s">
        <v>82</v>
      </c>
      <c r="J2832" s="12" t="s">
        <v>51</v>
      </c>
      <c r="K2832" s="11">
        <v>0.63939999999999997</v>
      </c>
      <c r="L2832" s="11">
        <f t="shared" si="44"/>
        <v>0.36060000000000003</v>
      </c>
      <c r="M2832">
        <v>-1.7600000000000001E-2</v>
      </c>
      <c r="N2832" s="52">
        <v>3.0999999999999999E-3</v>
      </c>
      <c r="O2832" s="1">
        <v>1.962E-8</v>
      </c>
      <c r="P2832" t="s">
        <v>83</v>
      </c>
      <c r="Q2832">
        <v>247107</v>
      </c>
    </row>
    <row r="2833" spans="1:17">
      <c r="A2833" t="s">
        <v>11204</v>
      </c>
      <c r="B2833" t="s">
        <v>11205</v>
      </c>
      <c r="C2833" t="s">
        <v>1088</v>
      </c>
      <c r="D2833">
        <v>1</v>
      </c>
      <c r="E2833" s="1" t="s">
        <v>139</v>
      </c>
      <c r="F2833">
        <v>2.5776729641856299E-2</v>
      </c>
      <c r="G2833" s="10">
        <v>12</v>
      </c>
      <c r="H2833" s="4">
        <v>121278266</v>
      </c>
      <c r="I2833" s="4" t="s">
        <v>82</v>
      </c>
      <c r="J2833" s="12" t="s">
        <v>51</v>
      </c>
      <c r="K2833" s="11">
        <v>0.44059999999999999</v>
      </c>
      <c r="L2833" s="11">
        <f t="shared" si="44"/>
        <v>0.44059999999999999</v>
      </c>
      <c r="M2833">
        <v>1.8100000000000002E-2</v>
      </c>
      <c r="N2833" s="52">
        <v>3.0000000000000001E-3</v>
      </c>
      <c r="O2833" s="1">
        <v>3.1359999999999999E-9</v>
      </c>
      <c r="P2833" t="s">
        <v>52</v>
      </c>
      <c r="Q2833">
        <v>247107</v>
      </c>
    </row>
    <row r="2834" spans="1:17">
      <c r="A2834" t="s">
        <v>11206</v>
      </c>
      <c r="B2834" t="s">
        <v>11207</v>
      </c>
      <c r="C2834" t="s">
        <v>1088</v>
      </c>
      <c r="D2834">
        <v>1</v>
      </c>
      <c r="E2834" s="1" t="s">
        <v>139</v>
      </c>
      <c r="F2834">
        <v>4.79102790646846E-3</v>
      </c>
      <c r="G2834" s="10">
        <v>12</v>
      </c>
      <c r="H2834" s="4">
        <v>121299408</v>
      </c>
      <c r="I2834" s="4" t="s">
        <v>50</v>
      </c>
      <c r="J2834" s="12" t="s">
        <v>62</v>
      </c>
      <c r="K2834" s="11">
        <v>0.6391</v>
      </c>
      <c r="L2834" s="11">
        <f t="shared" si="44"/>
        <v>0.3609</v>
      </c>
      <c r="M2834">
        <v>-1.78E-2</v>
      </c>
      <c r="N2834" s="52">
        <v>3.0999999999999999E-3</v>
      </c>
      <c r="O2834" s="1">
        <v>1.4149999999999999E-8</v>
      </c>
      <c r="P2834" t="s">
        <v>83</v>
      </c>
      <c r="Q2834">
        <v>247107</v>
      </c>
    </row>
    <row r="2835" spans="1:17">
      <c r="A2835" t="s">
        <v>11208</v>
      </c>
      <c r="B2835" t="s">
        <v>11209</v>
      </c>
      <c r="C2835" t="s">
        <v>1088</v>
      </c>
      <c r="D2835">
        <v>1</v>
      </c>
      <c r="E2835" s="1" t="s">
        <v>139</v>
      </c>
      <c r="F2835">
        <v>5.76868634653267E-3</v>
      </c>
      <c r="G2835" s="10">
        <v>12</v>
      </c>
      <c r="H2835" s="4">
        <v>121300988</v>
      </c>
      <c r="I2835" s="4" t="s">
        <v>50</v>
      </c>
      <c r="J2835" s="12" t="s">
        <v>62</v>
      </c>
      <c r="K2835" s="11">
        <v>0.56089999999999995</v>
      </c>
      <c r="L2835" s="11">
        <f t="shared" si="44"/>
        <v>0.43910000000000005</v>
      </c>
      <c r="M2835">
        <v>-1.7899999999999999E-2</v>
      </c>
      <c r="N2835" s="52">
        <v>3.0999999999999999E-3</v>
      </c>
      <c r="O2835" s="1">
        <v>4.2890000000000004E-9</v>
      </c>
      <c r="P2835" t="s">
        <v>83</v>
      </c>
      <c r="Q2835">
        <v>247107</v>
      </c>
    </row>
    <row r="2836" spans="1:17">
      <c r="A2836" t="s">
        <v>11210</v>
      </c>
      <c r="B2836" t="s">
        <v>11211</v>
      </c>
      <c r="C2836" t="s">
        <v>1088</v>
      </c>
      <c r="D2836">
        <v>1</v>
      </c>
      <c r="E2836" s="1" t="s">
        <v>139</v>
      </c>
      <c r="F2836">
        <v>2.1351763386192402E-3</v>
      </c>
      <c r="G2836" s="10">
        <v>12</v>
      </c>
      <c r="H2836" s="4">
        <v>121308055</v>
      </c>
      <c r="I2836" s="4" t="s">
        <v>62</v>
      </c>
      <c r="J2836" s="12" t="s">
        <v>51</v>
      </c>
      <c r="K2836" s="11">
        <v>0.63870000000000005</v>
      </c>
      <c r="L2836" s="11">
        <f t="shared" si="44"/>
        <v>0.36129999999999995</v>
      </c>
      <c r="M2836">
        <v>-1.7899999999999999E-2</v>
      </c>
      <c r="N2836" s="52">
        <v>3.2000000000000002E-3</v>
      </c>
      <c r="O2836" s="1">
        <v>1.6829999999999999E-8</v>
      </c>
      <c r="P2836" t="s">
        <v>83</v>
      </c>
      <c r="Q2836">
        <v>247107</v>
      </c>
    </row>
    <row r="2837" spans="1:17">
      <c r="A2837" t="s">
        <v>11212</v>
      </c>
      <c r="B2837" t="s">
        <v>11213</v>
      </c>
      <c r="C2837" t="s">
        <v>1088</v>
      </c>
      <c r="D2837">
        <v>1</v>
      </c>
      <c r="E2837" s="1" t="s">
        <v>139</v>
      </c>
      <c r="F2837">
        <v>2.1351763386192402E-3</v>
      </c>
      <c r="G2837" s="10">
        <v>12</v>
      </c>
      <c r="H2837" s="4">
        <v>121308381</v>
      </c>
      <c r="I2837" s="4" t="s">
        <v>50</v>
      </c>
      <c r="J2837" s="12" t="s">
        <v>62</v>
      </c>
      <c r="K2837" s="11">
        <v>0.36070000000000002</v>
      </c>
      <c r="L2837" s="11">
        <f t="shared" si="44"/>
        <v>0.36070000000000002</v>
      </c>
      <c r="M2837">
        <v>1.7899999999999999E-2</v>
      </c>
      <c r="N2837" s="52">
        <v>3.2000000000000002E-3</v>
      </c>
      <c r="O2837" s="1">
        <v>1.5630000000000002E-8</v>
      </c>
      <c r="P2837" t="s">
        <v>52</v>
      </c>
      <c r="Q2837">
        <v>247107</v>
      </c>
    </row>
    <row r="2838" spans="1:17">
      <c r="A2838" t="s">
        <v>11214</v>
      </c>
      <c r="B2838" t="s">
        <v>11215</v>
      </c>
      <c r="C2838" t="s">
        <v>1088</v>
      </c>
      <c r="D2838">
        <v>1</v>
      </c>
      <c r="E2838" s="1" t="s">
        <v>139</v>
      </c>
      <c r="F2838">
        <v>1.79369447402602E-3</v>
      </c>
      <c r="G2838" s="10">
        <v>12</v>
      </c>
      <c r="H2838" s="4">
        <v>121312331</v>
      </c>
      <c r="I2838" s="4" t="s">
        <v>62</v>
      </c>
      <c r="J2838" s="12" t="s">
        <v>51</v>
      </c>
      <c r="K2838" s="11">
        <v>0.36049999999999999</v>
      </c>
      <c r="L2838" s="11">
        <f t="shared" si="44"/>
        <v>0.36049999999999999</v>
      </c>
      <c r="M2838">
        <v>1.78E-2</v>
      </c>
      <c r="N2838" s="52">
        <v>3.2000000000000002E-3</v>
      </c>
      <c r="O2838" s="1">
        <v>2.035E-8</v>
      </c>
      <c r="P2838" t="s">
        <v>52</v>
      </c>
      <c r="Q2838">
        <v>247107</v>
      </c>
    </row>
    <row r="2839" spans="1:17">
      <c r="A2839" t="s">
        <v>11216</v>
      </c>
      <c r="B2839" t="s">
        <v>11217</v>
      </c>
      <c r="C2839" t="s">
        <v>1088</v>
      </c>
      <c r="D2839">
        <v>1</v>
      </c>
      <c r="E2839" s="1" t="s">
        <v>139</v>
      </c>
      <c r="F2839">
        <v>2.5441518742814898E-3</v>
      </c>
      <c r="G2839" s="10">
        <v>12</v>
      </c>
      <c r="H2839" s="4">
        <v>121314280</v>
      </c>
      <c r="I2839" s="4" t="s">
        <v>50</v>
      </c>
      <c r="J2839" s="12" t="s">
        <v>62</v>
      </c>
      <c r="K2839" s="11">
        <v>0.35930000000000001</v>
      </c>
      <c r="L2839" s="11">
        <f t="shared" si="44"/>
        <v>0.35930000000000001</v>
      </c>
      <c r="M2839">
        <v>1.7999999999999999E-2</v>
      </c>
      <c r="N2839" s="52">
        <v>3.2000000000000002E-3</v>
      </c>
      <c r="O2839" s="1">
        <v>1.74E-8</v>
      </c>
      <c r="P2839" t="s">
        <v>52</v>
      </c>
      <c r="Q2839">
        <v>247107</v>
      </c>
    </row>
    <row r="2840" spans="1:17">
      <c r="A2840" t="s">
        <v>11218</v>
      </c>
      <c r="B2840" t="s">
        <v>11219</v>
      </c>
      <c r="C2840" t="s">
        <v>1088</v>
      </c>
      <c r="D2840">
        <v>1</v>
      </c>
      <c r="E2840" s="1" t="s">
        <v>139</v>
      </c>
      <c r="F2840">
        <v>2.1351763386192402E-3</v>
      </c>
      <c r="G2840" s="10">
        <v>12</v>
      </c>
      <c r="H2840" s="4">
        <v>121323229</v>
      </c>
      <c r="I2840" s="4" t="s">
        <v>50</v>
      </c>
      <c r="J2840" s="12" t="s">
        <v>62</v>
      </c>
      <c r="K2840" s="11">
        <v>0.36049999999999999</v>
      </c>
      <c r="L2840" s="11">
        <f t="shared" si="44"/>
        <v>0.36049999999999999</v>
      </c>
      <c r="M2840">
        <v>1.7899999999999999E-2</v>
      </c>
      <c r="N2840" s="52">
        <v>3.2000000000000002E-3</v>
      </c>
      <c r="O2840" s="1">
        <v>1.747E-8</v>
      </c>
      <c r="P2840" t="s">
        <v>52</v>
      </c>
      <c r="Q2840">
        <v>247107</v>
      </c>
    </row>
    <row r="2841" spans="1:17">
      <c r="A2841" t="s">
        <v>11220</v>
      </c>
      <c r="B2841" t="s">
        <v>11221</v>
      </c>
      <c r="C2841" t="s">
        <v>1088</v>
      </c>
      <c r="D2841">
        <v>1</v>
      </c>
      <c r="E2841" s="1" t="s">
        <v>139</v>
      </c>
      <c r="F2841">
        <v>2.1611283487771001E-3</v>
      </c>
      <c r="G2841" s="10">
        <v>12</v>
      </c>
      <c r="H2841" s="4">
        <v>121323652</v>
      </c>
      <c r="I2841" s="4" t="s">
        <v>11222</v>
      </c>
      <c r="J2841" s="12" t="s">
        <v>62</v>
      </c>
      <c r="K2841" s="11">
        <v>0.58430000000000004</v>
      </c>
      <c r="L2841" s="11">
        <f t="shared" si="44"/>
        <v>0.41569999999999996</v>
      </c>
      <c r="M2841">
        <v>-2.3300000000000001E-2</v>
      </c>
      <c r="N2841" s="52">
        <v>4.1999999999999997E-3</v>
      </c>
      <c r="O2841" s="1">
        <v>2.1710000000000001E-8</v>
      </c>
      <c r="P2841" t="s">
        <v>502</v>
      </c>
      <c r="Q2841">
        <v>124358</v>
      </c>
    </row>
    <row r="2842" spans="1:17">
      <c r="A2842" t="s">
        <v>11223</v>
      </c>
      <c r="B2842" t="s">
        <v>11224</v>
      </c>
      <c r="C2842" t="s">
        <v>1088</v>
      </c>
      <c r="D2842">
        <v>1</v>
      </c>
      <c r="E2842" s="1" t="s">
        <v>139</v>
      </c>
      <c r="F2842">
        <v>1.79369447402602E-3</v>
      </c>
      <c r="G2842" s="10">
        <v>12</v>
      </c>
      <c r="H2842" s="4">
        <v>121323985</v>
      </c>
      <c r="I2842" s="4" t="s">
        <v>50</v>
      </c>
      <c r="J2842" s="12" t="s">
        <v>62</v>
      </c>
      <c r="K2842" s="11">
        <v>0.63949999999999996</v>
      </c>
      <c r="L2842" s="11">
        <f t="shared" si="44"/>
        <v>0.36050000000000004</v>
      </c>
      <c r="M2842">
        <v>-1.78E-2</v>
      </c>
      <c r="N2842" s="52">
        <v>3.2000000000000002E-3</v>
      </c>
      <c r="O2842" s="1">
        <v>1.7920000000000001E-8</v>
      </c>
      <c r="P2842" t="s">
        <v>83</v>
      </c>
      <c r="Q2842">
        <v>247107</v>
      </c>
    </row>
    <row r="2843" spans="1:17">
      <c r="A2843" t="s">
        <v>11225</v>
      </c>
      <c r="B2843" t="s">
        <v>11226</v>
      </c>
      <c r="C2843" t="s">
        <v>1088</v>
      </c>
      <c r="D2843">
        <v>1</v>
      </c>
      <c r="E2843" s="1" t="s">
        <v>139</v>
      </c>
      <c r="F2843">
        <v>1.79369447402602E-3</v>
      </c>
      <c r="G2843" s="10">
        <v>12</v>
      </c>
      <c r="H2843" s="4">
        <v>121325031</v>
      </c>
      <c r="I2843" s="4" t="s">
        <v>82</v>
      </c>
      <c r="J2843" s="12" t="s">
        <v>51</v>
      </c>
      <c r="K2843" s="11">
        <v>0.36009999999999998</v>
      </c>
      <c r="L2843" s="11">
        <f t="shared" si="44"/>
        <v>0.36009999999999998</v>
      </c>
      <c r="M2843">
        <v>1.78E-2</v>
      </c>
      <c r="N2843" s="52">
        <v>3.2000000000000002E-3</v>
      </c>
      <c r="O2843" s="1">
        <v>1.8469999999999999E-8</v>
      </c>
      <c r="P2843" t="s">
        <v>52</v>
      </c>
      <c r="Q2843">
        <v>247107</v>
      </c>
    </row>
    <row r="2844" spans="1:17">
      <c r="A2844" t="s">
        <v>11227</v>
      </c>
      <c r="B2844" t="s">
        <v>11228</v>
      </c>
      <c r="C2844" t="s">
        <v>1088</v>
      </c>
      <c r="D2844">
        <v>1</v>
      </c>
      <c r="E2844" s="1" t="s">
        <v>139</v>
      </c>
      <c r="F2844">
        <v>1.79369447402602E-3</v>
      </c>
      <c r="G2844" s="10">
        <v>12</v>
      </c>
      <c r="H2844" s="4">
        <v>121327716</v>
      </c>
      <c r="I2844" s="4" t="s">
        <v>82</v>
      </c>
      <c r="J2844" s="12" t="s">
        <v>62</v>
      </c>
      <c r="K2844" s="11">
        <v>0.63959999999999995</v>
      </c>
      <c r="L2844" s="11">
        <f t="shared" si="44"/>
        <v>0.36040000000000005</v>
      </c>
      <c r="M2844">
        <v>-1.78E-2</v>
      </c>
      <c r="N2844" s="52">
        <v>3.2000000000000002E-3</v>
      </c>
      <c r="O2844" s="1">
        <v>1.8270000000000001E-8</v>
      </c>
      <c r="P2844" t="s">
        <v>83</v>
      </c>
      <c r="Q2844">
        <v>247107</v>
      </c>
    </row>
    <row r="2845" spans="1:17">
      <c r="A2845" t="s">
        <v>11229</v>
      </c>
      <c r="B2845" t="s">
        <v>11230</v>
      </c>
      <c r="C2845" t="s">
        <v>1088</v>
      </c>
      <c r="D2845">
        <v>1</v>
      </c>
      <c r="E2845" s="1" t="s">
        <v>139</v>
      </c>
      <c r="F2845">
        <v>1.79369447402602E-3</v>
      </c>
      <c r="G2845" s="10">
        <v>12</v>
      </c>
      <c r="H2845" s="4">
        <v>121332873</v>
      </c>
      <c r="I2845" s="4" t="s">
        <v>82</v>
      </c>
      <c r="J2845" s="12" t="s">
        <v>51</v>
      </c>
      <c r="K2845" s="11">
        <v>0.63949999999999996</v>
      </c>
      <c r="L2845" s="11">
        <f t="shared" si="44"/>
        <v>0.36050000000000004</v>
      </c>
      <c r="M2845">
        <v>-1.78E-2</v>
      </c>
      <c r="N2845" s="52">
        <v>3.2000000000000002E-3</v>
      </c>
      <c r="O2845" s="1">
        <v>1.967E-8</v>
      </c>
      <c r="P2845" t="s">
        <v>83</v>
      </c>
      <c r="Q2845">
        <v>247107</v>
      </c>
    </row>
    <row r="2846" spans="1:17">
      <c r="A2846" t="s">
        <v>11231</v>
      </c>
      <c r="B2846" t="s">
        <v>11232</v>
      </c>
      <c r="C2846" t="s">
        <v>1088</v>
      </c>
      <c r="D2846">
        <v>1</v>
      </c>
      <c r="E2846" s="1" t="s">
        <v>139</v>
      </c>
      <c r="F2846">
        <v>1.79369447402602E-3</v>
      </c>
      <c r="G2846" s="10">
        <v>12</v>
      </c>
      <c r="H2846" s="4">
        <v>121337179</v>
      </c>
      <c r="I2846" s="4" t="s">
        <v>50</v>
      </c>
      <c r="J2846" s="12" t="s">
        <v>62</v>
      </c>
      <c r="K2846" s="11">
        <v>0.63959999999999995</v>
      </c>
      <c r="L2846" s="11">
        <f t="shared" si="44"/>
        <v>0.36040000000000005</v>
      </c>
      <c r="M2846">
        <v>-1.78E-2</v>
      </c>
      <c r="N2846" s="52">
        <v>3.2000000000000002E-3</v>
      </c>
      <c r="O2846" s="1">
        <v>2.023E-8</v>
      </c>
      <c r="P2846" t="s">
        <v>83</v>
      </c>
      <c r="Q2846">
        <v>247107</v>
      </c>
    </row>
    <row r="2847" spans="1:17">
      <c r="A2847" t="s">
        <v>11233</v>
      </c>
      <c r="B2847" t="s">
        <v>11234</v>
      </c>
      <c r="C2847" t="s">
        <v>1088</v>
      </c>
      <c r="D2847">
        <v>1</v>
      </c>
      <c r="E2847" s="1" t="s">
        <v>139</v>
      </c>
      <c r="F2847">
        <v>1.79369447402602E-3</v>
      </c>
      <c r="G2847" s="10">
        <v>12</v>
      </c>
      <c r="H2847" s="4">
        <v>121340363</v>
      </c>
      <c r="I2847" s="4" t="s">
        <v>50</v>
      </c>
      <c r="J2847" s="12" t="s">
        <v>62</v>
      </c>
      <c r="K2847" s="11">
        <v>0.63949999999999996</v>
      </c>
      <c r="L2847" s="11">
        <f t="shared" si="44"/>
        <v>0.36050000000000004</v>
      </c>
      <c r="M2847">
        <v>-1.78E-2</v>
      </c>
      <c r="N2847" s="52">
        <v>3.2000000000000002E-3</v>
      </c>
      <c r="O2847" s="1">
        <v>1.8550000000000001E-8</v>
      </c>
      <c r="P2847" t="s">
        <v>83</v>
      </c>
      <c r="Q2847">
        <v>247107</v>
      </c>
    </row>
    <row r="2848" spans="1:17">
      <c r="A2848" t="s">
        <v>11235</v>
      </c>
      <c r="B2848" t="s">
        <v>11236</v>
      </c>
      <c r="C2848" t="s">
        <v>1088</v>
      </c>
      <c r="D2848">
        <v>1</v>
      </c>
      <c r="E2848" s="1" t="s">
        <v>139</v>
      </c>
      <c r="F2848">
        <v>1.79369447402602E-3</v>
      </c>
      <c r="G2848" s="10">
        <v>12</v>
      </c>
      <c r="H2848" s="4">
        <v>121340799</v>
      </c>
      <c r="I2848" s="4" t="s">
        <v>50</v>
      </c>
      <c r="J2848" s="12" t="s">
        <v>62</v>
      </c>
      <c r="K2848" s="11">
        <v>0.63949999999999996</v>
      </c>
      <c r="L2848" s="11">
        <f t="shared" si="44"/>
        <v>0.36050000000000004</v>
      </c>
      <c r="M2848">
        <v>-1.78E-2</v>
      </c>
      <c r="N2848" s="52">
        <v>3.2000000000000002E-3</v>
      </c>
      <c r="O2848" s="1">
        <v>1.8539999999999999E-8</v>
      </c>
      <c r="P2848" t="s">
        <v>83</v>
      </c>
      <c r="Q2848">
        <v>247107</v>
      </c>
    </row>
    <row r="2849" spans="1:17">
      <c r="A2849" t="s">
        <v>11237</v>
      </c>
      <c r="B2849" t="s">
        <v>11238</v>
      </c>
      <c r="C2849" t="s">
        <v>1088</v>
      </c>
      <c r="D2849">
        <v>1</v>
      </c>
      <c r="E2849" s="1" t="s">
        <v>139</v>
      </c>
      <c r="F2849">
        <v>1.01328699374643E-2</v>
      </c>
      <c r="G2849" s="10">
        <v>12</v>
      </c>
      <c r="H2849" s="4">
        <v>121343893</v>
      </c>
      <c r="I2849" s="4" t="s">
        <v>82</v>
      </c>
      <c r="J2849" s="12" t="s">
        <v>50</v>
      </c>
      <c r="K2849" s="11">
        <v>0.44059999999999999</v>
      </c>
      <c r="L2849" s="11">
        <f t="shared" si="44"/>
        <v>0.44059999999999999</v>
      </c>
      <c r="M2849">
        <v>1.8200000000000001E-2</v>
      </c>
      <c r="N2849" s="52">
        <v>3.0999999999999999E-3</v>
      </c>
      <c r="O2849" s="1">
        <v>2.4589999999999999E-9</v>
      </c>
      <c r="P2849" t="s">
        <v>52</v>
      </c>
      <c r="Q2849">
        <v>247107</v>
      </c>
    </row>
    <row r="2850" spans="1:17">
      <c r="A2850" t="s">
        <v>11239</v>
      </c>
      <c r="B2850" t="s">
        <v>11240</v>
      </c>
      <c r="C2850" t="s">
        <v>1088</v>
      </c>
      <c r="D2850">
        <v>1</v>
      </c>
      <c r="E2850" s="1" t="s">
        <v>139</v>
      </c>
      <c r="F2850">
        <v>1.4828431551014799E-2</v>
      </c>
      <c r="G2850" s="10">
        <v>12</v>
      </c>
      <c r="H2850" s="4">
        <v>121344490</v>
      </c>
      <c r="I2850" s="4" t="s">
        <v>50</v>
      </c>
      <c r="J2850" s="12" t="s">
        <v>51</v>
      </c>
      <c r="K2850" s="11">
        <v>0.44140000000000001</v>
      </c>
      <c r="L2850" s="11">
        <f t="shared" si="44"/>
        <v>0.44140000000000001</v>
      </c>
      <c r="M2850">
        <v>1.84E-2</v>
      </c>
      <c r="N2850" s="52">
        <v>3.0999999999999999E-3</v>
      </c>
      <c r="O2850" s="1">
        <v>1.9289999999999999E-9</v>
      </c>
      <c r="P2850" t="s">
        <v>1592</v>
      </c>
      <c r="Q2850">
        <v>244073</v>
      </c>
    </row>
    <row r="2851" spans="1:17">
      <c r="A2851" t="s">
        <v>11241</v>
      </c>
      <c r="B2851" t="s">
        <v>11242</v>
      </c>
      <c r="C2851" t="s">
        <v>1088</v>
      </c>
      <c r="D2851">
        <v>1</v>
      </c>
      <c r="E2851" s="1" t="s">
        <v>139</v>
      </c>
      <c r="F2851">
        <v>2.5441518742814898E-3</v>
      </c>
      <c r="G2851" s="10">
        <v>12</v>
      </c>
      <c r="H2851" s="4">
        <v>121345202</v>
      </c>
      <c r="I2851" s="4" t="s">
        <v>50</v>
      </c>
      <c r="J2851" s="12" t="s">
        <v>62</v>
      </c>
      <c r="K2851" s="11">
        <v>0.36049999999999999</v>
      </c>
      <c r="L2851" s="11">
        <f t="shared" si="44"/>
        <v>0.36049999999999999</v>
      </c>
      <c r="M2851">
        <v>1.7999999999999999E-2</v>
      </c>
      <c r="N2851" s="52">
        <v>3.2000000000000002E-3</v>
      </c>
      <c r="O2851" s="1">
        <v>1.5060000000000001E-8</v>
      </c>
      <c r="P2851" t="s">
        <v>52</v>
      </c>
      <c r="Q2851">
        <v>247107</v>
      </c>
    </row>
    <row r="2852" spans="1:17">
      <c r="A2852" t="s">
        <v>11243</v>
      </c>
      <c r="B2852" t="s">
        <v>11244</v>
      </c>
      <c r="C2852" t="s">
        <v>1088</v>
      </c>
      <c r="D2852">
        <v>1</v>
      </c>
      <c r="E2852" s="1" t="s">
        <v>139</v>
      </c>
      <c r="F2852">
        <v>2.5441518742814898E-3</v>
      </c>
      <c r="G2852" s="10">
        <v>12</v>
      </c>
      <c r="H2852" s="4">
        <v>121346428</v>
      </c>
      <c r="I2852" s="4" t="s">
        <v>50</v>
      </c>
      <c r="J2852" s="12" t="s">
        <v>62</v>
      </c>
      <c r="K2852" s="11">
        <v>0.36070000000000002</v>
      </c>
      <c r="L2852" s="11">
        <f t="shared" si="44"/>
        <v>0.36070000000000002</v>
      </c>
      <c r="M2852">
        <v>1.7999999999999999E-2</v>
      </c>
      <c r="N2852" s="52">
        <v>3.2000000000000002E-3</v>
      </c>
      <c r="O2852" s="1">
        <v>1.3399999999999999E-8</v>
      </c>
      <c r="P2852" t="s">
        <v>52</v>
      </c>
      <c r="Q2852">
        <v>247107</v>
      </c>
    </row>
    <row r="2853" spans="1:17">
      <c r="A2853" t="s">
        <v>11245</v>
      </c>
      <c r="B2853" t="s">
        <v>11246</v>
      </c>
      <c r="C2853" t="s">
        <v>1088</v>
      </c>
      <c r="D2853">
        <v>1</v>
      </c>
      <c r="E2853" s="1" t="s">
        <v>139</v>
      </c>
      <c r="F2853">
        <v>3.0344244243252E-3</v>
      </c>
      <c r="G2853" s="10">
        <v>12</v>
      </c>
      <c r="H2853" s="4">
        <v>121347713</v>
      </c>
      <c r="I2853" s="4" t="s">
        <v>82</v>
      </c>
      <c r="J2853" s="12" t="s">
        <v>51</v>
      </c>
      <c r="K2853" s="11">
        <v>0.36070000000000002</v>
      </c>
      <c r="L2853" s="11">
        <f t="shared" si="44"/>
        <v>0.36070000000000002</v>
      </c>
      <c r="M2853">
        <v>1.8100000000000002E-2</v>
      </c>
      <c r="N2853" s="52">
        <v>3.2000000000000002E-3</v>
      </c>
      <c r="O2853" s="1">
        <v>1.235E-8</v>
      </c>
      <c r="P2853" t="s">
        <v>52</v>
      </c>
      <c r="Q2853">
        <v>247107</v>
      </c>
    </row>
    <row r="2854" spans="1:17">
      <c r="A2854" t="s">
        <v>11247</v>
      </c>
      <c r="B2854" t="s">
        <v>11248</v>
      </c>
      <c r="C2854" t="s">
        <v>1088</v>
      </c>
      <c r="D2854">
        <v>1</v>
      </c>
      <c r="E2854" s="1" t="s">
        <v>139</v>
      </c>
      <c r="F2854">
        <v>2.5441518742814898E-3</v>
      </c>
      <c r="G2854" s="10">
        <v>12</v>
      </c>
      <c r="H2854" s="4">
        <v>121352206</v>
      </c>
      <c r="I2854" s="4" t="s">
        <v>82</v>
      </c>
      <c r="J2854" s="12" t="s">
        <v>51</v>
      </c>
      <c r="K2854" s="11">
        <v>0.63929999999999998</v>
      </c>
      <c r="L2854" s="11">
        <f t="shared" si="44"/>
        <v>0.36070000000000002</v>
      </c>
      <c r="M2854">
        <v>-1.7999999999999999E-2</v>
      </c>
      <c r="N2854" s="52">
        <v>3.2000000000000002E-3</v>
      </c>
      <c r="O2854" s="1">
        <v>1.439E-8</v>
      </c>
      <c r="P2854" t="s">
        <v>83</v>
      </c>
      <c r="Q2854">
        <v>247107</v>
      </c>
    </row>
    <row r="2855" spans="1:17">
      <c r="A2855" t="s">
        <v>11249</v>
      </c>
      <c r="B2855" t="s">
        <v>11250</v>
      </c>
      <c r="C2855" t="s">
        <v>1088</v>
      </c>
      <c r="D2855">
        <v>1</v>
      </c>
      <c r="E2855" s="1" t="s">
        <v>139</v>
      </c>
      <c r="F2855">
        <v>2.5441518742814898E-3</v>
      </c>
      <c r="G2855" s="10">
        <v>12</v>
      </c>
      <c r="H2855" s="4">
        <v>121354489</v>
      </c>
      <c r="I2855" s="4" t="s">
        <v>50</v>
      </c>
      <c r="J2855" s="12" t="s">
        <v>62</v>
      </c>
      <c r="K2855" s="11">
        <v>0.36080000000000001</v>
      </c>
      <c r="L2855" s="11">
        <f t="shared" si="44"/>
        <v>0.36080000000000001</v>
      </c>
      <c r="M2855">
        <v>1.7999999999999999E-2</v>
      </c>
      <c r="N2855" s="52">
        <v>3.2000000000000002E-3</v>
      </c>
      <c r="O2855" s="1">
        <v>1.2709999999999999E-8</v>
      </c>
      <c r="P2855" t="s">
        <v>52</v>
      </c>
      <c r="Q2855">
        <v>247107</v>
      </c>
    </row>
    <row r="2856" spans="1:17">
      <c r="A2856" t="s">
        <v>11251</v>
      </c>
      <c r="B2856" t="s">
        <v>11252</v>
      </c>
      <c r="C2856" t="s">
        <v>1088</v>
      </c>
      <c r="D2856">
        <v>1</v>
      </c>
      <c r="E2856" s="1" t="s">
        <v>139</v>
      </c>
      <c r="F2856">
        <v>2.5441518742814898E-3</v>
      </c>
      <c r="G2856" s="10">
        <v>12</v>
      </c>
      <c r="H2856" s="4">
        <v>121354956</v>
      </c>
      <c r="I2856" s="4" t="s">
        <v>50</v>
      </c>
      <c r="J2856" s="12" t="s">
        <v>62</v>
      </c>
      <c r="K2856" s="11">
        <v>0.63929999999999998</v>
      </c>
      <c r="L2856" s="11">
        <f t="shared" si="44"/>
        <v>0.36070000000000002</v>
      </c>
      <c r="M2856">
        <v>-1.7999999999999999E-2</v>
      </c>
      <c r="N2856" s="52">
        <v>3.2000000000000002E-3</v>
      </c>
      <c r="O2856" s="1">
        <v>1.406E-8</v>
      </c>
      <c r="P2856" t="s">
        <v>83</v>
      </c>
      <c r="Q2856">
        <v>247107</v>
      </c>
    </row>
    <row r="2857" spans="1:17">
      <c r="A2857" t="s">
        <v>11253</v>
      </c>
      <c r="B2857" t="s">
        <v>11254</v>
      </c>
      <c r="C2857" t="s">
        <v>1088</v>
      </c>
      <c r="D2857">
        <v>1</v>
      </c>
      <c r="E2857" s="1" t="s">
        <v>139</v>
      </c>
      <c r="F2857">
        <v>3.0344244243252E-3</v>
      </c>
      <c r="G2857" s="10">
        <v>12</v>
      </c>
      <c r="H2857" s="4">
        <v>121357694</v>
      </c>
      <c r="I2857" s="4" t="s">
        <v>82</v>
      </c>
      <c r="J2857" s="12" t="s">
        <v>51</v>
      </c>
      <c r="K2857" s="11">
        <v>0.63919999999999999</v>
      </c>
      <c r="L2857" s="11">
        <f t="shared" si="44"/>
        <v>0.36080000000000001</v>
      </c>
      <c r="M2857">
        <v>-1.8100000000000002E-2</v>
      </c>
      <c r="N2857" s="52">
        <v>3.2000000000000002E-3</v>
      </c>
      <c r="O2857" s="1">
        <v>1.2380000000000001E-8</v>
      </c>
      <c r="P2857" t="s">
        <v>83</v>
      </c>
      <c r="Q2857">
        <v>247107</v>
      </c>
    </row>
    <row r="2858" spans="1:17">
      <c r="A2858" t="s">
        <v>11255</v>
      </c>
      <c r="B2858" t="s">
        <v>11256</v>
      </c>
      <c r="C2858" t="s">
        <v>1088</v>
      </c>
      <c r="D2858">
        <v>1</v>
      </c>
      <c r="E2858" s="1" t="s">
        <v>139</v>
      </c>
      <c r="F2858">
        <v>2.5441518742814898E-3</v>
      </c>
      <c r="G2858" s="10">
        <v>12</v>
      </c>
      <c r="H2858" s="4">
        <v>121361389</v>
      </c>
      <c r="I2858" s="4" t="s">
        <v>50</v>
      </c>
      <c r="J2858" s="12" t="s">
        <v>62</v>
      </c>
      <c r="K2858" s="11">
        <v>0.36070000000000002</v>
      </c>
      <c r="L2858" s="11">
        <f t="shared" si="44"/>
        <v>0.36070000000000002</v>
      </c>
      <c r="M2858">
        <v>1.7999999999999999E-2</v>
      </c>
      <c r="N2858" s="52">
        <v>3.2000000000000002E-3</v>
      </c>
      <c r="O2858" s="1">
        <v>1.311E-8</v>
      </c>
      <c r="P2858" t="s">
        <v>52</v>
      </c>
      <c r="Q2858">
        <v>247107</v>
      </c>
    </row>
    <row r="2859" spans="1:17">
      <c r="A2859" t="s">
        <v>11257</v>
      </c>
      <c r="B2859" t="s">
        <v>11258</v>
      </c>
      <c r="C2859" t="s">
        <v>1088</v>
      </c>
      <c r="D2859">
        <v>1</v>
      </c>
      <c r="E2859" s="1" t="s">
        <v>139</v>
      </c>
      <c r="F2859">
        <v>3.6227104576248099E-3</v>
      </c>
      <c r="G2859" s="10">
        <v>12</v>
      </c>
      <c r="H2859" s="4">
        <v>121362280</v>
      </c>
      <c r="I2859" s="4" t="s">
        <v>82</v>
      </c>
      <c r="J2859" s="12" t="s">
        <v>62</v>
      </c>
      <c r="K2859" s="11">
        <v>0.3624</v>
      </c>
      <c r="L2859" s="11">
        <f t="shared" si="44"/>
        <v>0.3624</v>
      </c>
      <c r="M2859">
        <v>1.8200000000000001E-2</v>
      </c>
      <c r="N2859" s="52">
        <v>3.2000000000000002E-3</v>
      </c>
      <c r="O2859" s="1">
        <v>9.193E-9</v>
      </c>
      <c r="P2859" t="s">
        <v>52</v>
      </c>
      <c r="Q2859">
        <v>247107</v>
      </c>
    </row>
    <row r="2860" spans="1:17">
      <c r="A2860" t="s">
        <v>11259</v>
      </c>
      <c r="B2860" t="s">
        <v>11260</v>
      </c>
      <c r="C2860" t="s">
        <v>1088</v>
      </c>
      <c r="D2860">
        <v>1</v>
      </c>
      <c r="E2860" s="1" t="s">
        <v>139</v>
      </c>
      <c r="F2860">
        <v>3.0344244243252E-3</v>
      </c>
      <c r="G2860" s="10">
        <v>12</v>
      </c>
      <c r="H2860" s="4">
        <v>121362324</v>
      </c>
      <c r="I2860" s="4" t="s">
        <v>50</v>
      </c>
      <c r="J2860" s="12" t="s">
        <v>62</v>
      </c>
      <c r="K2860" s="11">
        <v>0.3609</v>
      </c>
      <c r="L2860" s="11">
        <f t="shared" si="44"/>
        <v>0.3609</v>
      </c>
      <c r="M2860">
        <v>1.8100000000000002E-2</v>
      </c>
      <c r="N2860" s="52">
        <v>3.2000000000000002E-3</v>
      </c>
      <c r="O2860" s="1">
        <v>1.105E-8</v>
      </c>
      <c r="P2860" t="s">
        <v>52</v>
      </c>
      <c r="Q2860">
        <v>247107</v>
      </c>
    </row>
    <row r="2861" spans="1:17">
      <c r="A2861" t="s">
        <v>11261</v>
      </c>
      <c r="B2861" t="s">
        <v>11262</v>
      </c>
      <c r="C2861" t="s">
        <v>1088</v>
      </c>
      <c r="D2861">
        <v>1</v>
      </c>
      <c r="E2861" s="1" t="s">
        <v>139</v>
      </c>
      <c r="F2861">
        <v>3.0344244243252E-3</v>
      </c>
      <c r="G2861" s="10">
        <v>12</v>
      </c>
      <c r="H2861" s="4">
        <v>121362481</v>
      </c>
      <c r="I2861" s="4" t="s">
        <v>82</v>
      </c>
      <c r="J2861" s="12" t="s">
        <v>51</v>
      </c>
      <c r="K2861" s="11">
        <v>0.36080000000000001</v>
      </c>
      <c r="L2861" s="11">
        <f t="shared" si="44"/>
        <v>0.36080000000000001</v>
      </c>
      <c r="M2861">
        <v>1.8100000000000002E-2</v>
      </c>
      <c r="N2861" s="52">
        <v>3.2000000000000002E-3</v>
      </c>
      <c r="O2861" s="1">
        <v>1.109E-8</v>
      </c>
      <c r="P2861" t="s">
        <v>52</v>
      </c>
      <c r="Q2861">
        <v>247107</v>
      </c>
    </row>
    <row r="2862" spans="1:17">
      <c r="A2862" t="s">
        <v>11263</v>
      </c>
      <c r="B2862" t="s">
        <v>11264</v>
      </c>
      <c r="C2862" t="s">
        <v>1088</v>
      </c>
      <c r="D2862">
        <v>1</v>
      </c>
      <c r="E2862" s="1" t="s">
        <v>139</v>
      </c>
      <c r="F2862">
        <v>3.0344244243252E-3</v>
      </c>
      <c r="G2862" s="10">
        <v>12</v>
      </c>
      <c r="H2862" s="4">
        <v>121362540</v>
      </c>
      <c r="I2862" s="4" t="s">
        <v>82</v>
      </c>
      <c r="J2862" s="12" t="s">
        <v>51</v>
      </c>
      <c r="K2862" s="11">
        <v>0.36080000000000001</v>
      </c>
      <c r="L2862" s="11">
        <f t="shared" si="44"/>
        <v>0.36080000000000001</v>
      </c>
      <c r="M2862">
        <v>1.8100000000000002E-2</v>
      </c>
      <c r="N2862" s="52">
        <v>3.2000000000000002E-3</v>
      </c>
      <c r="O2862" s="1">
        <v>1.075E-8</v>
      </c>
      <c r="P2862" t="s">
        <v>52</v>
      </c>
      <c r="Q2862">
        <v>247107</v>
      </c>
    </row>
    <row r="2863" spans="1:17">
      <c r="A2863" t="s">
        <v>11265</v>
      </c>
      <c r="B2863" t="s">
        <v>11266</v>
      </c>
      <c r="C2863" t="s">
        <v>1088</v>
      </c>
      <c r="D2863">
        <v>1</v>
      </c>
      <c r="E2863" s="1" t="s">
        <v>139</v>
      </c>
      <c r="F2863">
        <v>3.6227104576248099E-3</v>
      </c>
      <c r="G2863" s="10">
        <v>12</v>
      </c>
      <c r="H2863" s="4">
        <v>121362714</v>
      </c>
      <c r="I2863" s="4" t="s">
        <v>50</v>
      </c>
      <c r="J2863" s="12" t="s">
        <v>62</v>
      </c>
      <c r="K2863" s="11">
        <v>0.36459999999999998</v>
      </c>
      <c r="L2863" s="11">
        <f t="shared" si="44"/>
        <v>0.36459999999999998</v>
      </c>
      <c r="M2863">
        <v>1.8200000000000001E-2</v>
      </c>
      <c r="N2863" s="52">
        <v>3.2000000000000002E-3</v>
      </c>
      <c r="O2863" s="1">
        <v>9.1209999999999994E-9</v>
      </c>
      <c r="P2863" t="s">
        <v>52</v>
      </c>
      <c r="Q2863">
        <v>247107</v>
      </c>
    </row>
    <row r="2864" spans="1:17">
      <c r="A2864" t="s">
        <v>11267</v>
      </c>
      <c r="B2864" t="s">
        <v>11268</v>
      </c>
      <c r="C2864" t="s">
        <v>1088</v>
      </c>
      <c r="D2864">
        <v>1</v>
      </c>
      <c r="E2864" s="1" t="s">
        <v>139</v>
      </c>
      <c r="F2864">
        <v>3.0344244243252E-3</v>
      </c>
      <c r="G2864" s="10">
        <v>12</v>
      </c>
      <c r="H2864" s="4">
        <v>121363598</v>
      </c>
      <c r="I2864" s="4" t="s">
        <v>50</v>
      </c>
      <c r="J2864" s="12" t="s">
        <v>62</v>
      </c>
      <c r="K2864" s="11">
        <v>0.36080000000000001</v>
      </c>
      <c r="L2864" s="11">
        <f t="shared" si="44"/>
        <v>0.36080000000000001</v>
      </c>
      <c r="M2864">
        <v>1.8100000000000002E-2</v>
      </c>
      <c r="N2864" s="52">
        <v>3.2000000000000002E-3</v>
      </c>
      <c r="O2864" s="1">
        <v>1.0579999999999999E-8</v>
      </c>
      <c r="P2864" t="s">
        <v>52</v>
      </c>
      <c r="Q2864">
        <v>247107</v>
      </c>
    </row>
    <row r="2865" spans="1:17">
      <c r="A2865" t="s">
        <v>11269</v>
      </c>
      <c r="B2865" t="s">
        <v>11270</v>
      </c>
      <c r="C2865" t="s">
        <v>1088</v>
      </c>
      <c r="D2865">
        <v>1</v>
      </c>
      <c r="E2865" s="1" t="s">
        <v>139</v>
      </c>
      <c r="F2865">
        <v>2.1790400300320398E-2</v>
      </c>
      <c r="G2865" s="10">
        <v>12</v>
      </c>
      <c r="H2865" s="4">
        <v>121363724</v>
      </c>
      <c r="I2865" s="4" t="s">
        <v>50</v>
      </c>
      <c r="J2865" s="12" t="s">
        <v>62</v>
      </c>
      <c r="K2865" s="11">
        <v>0.39229999999999998</v>
      </c>
      <c r="L2865" s="11">
        <f t="shared" si="44"/>
        <v>0.39229999999999998</v>
      </c>
      <c r="M2865">
        <v>1.8599999999999998E-2</v>
      </c>
      <c r="N2865" s="52">
        <v>3.0999999999999999E-3</v>
      </c>
      <c r="O2865" s="1">
        <v>2.8419999999999999E-9</v>
      </c>
      <c r="P2865" t="s">
        <v>52</v>
      </c>
      <c r="Q2865">
        <v>247107</v>
      </c>
    </row>
    <row r="2866" spans="1:17">
      <c r="A2866" t="s">
        <v>11271</v>
      </c>
      <c r="B2866" t="s">
        <v>11272</v>
      </c>
      <c r="C2866" t="s">
        <v>1088</v>
      </c>
      <c r="D2866">
        <v>1</v>
      </c>
      <c r="E2866" s="1" t="s">
        <v>139</v>
      </c>
      <c r="F2866">
        <v>3.6227104576248099E-3</v>
      </c>
      <c r="G2866" s="10">
        <v>12</v>
      </c>
      <c r="H2866" s="4">
        <v>121363823</v>
      </c>
      <c r="I2866" s="4" t="s">
        <v>50</v>
      </c>
      <c r="J2866" s="12" t="s">
        <v>62</v>
      </c>
      <c r="K2866" s="11">
        <v>0.36130000000000001</v>
      </c>
      <c r="L2866" s="11">
        <f t="shared" si="44"/>
        <v>0.36130000000000001</v>
      </c>
      <c r="M2866">
        <v>1.8200000000000001E-2</v>
      </c>
      <c r="N2866" s="52">
        <v>3.2000000000000002E-3</v>
      </c>
      <c r="O2866" s="1">
        <v>8.9290000000000001E-9</v>
      </c>
      <c r="P2866" t="s">
        <v>52</v>
      </c>
      <c r="Q2866">
        <v>247107</v>
      </c>
    </row>
    <row r="2867" spans="1:17">
      <c r="A2867" t="s">
        <v>11273</v>
      </c>
      <c r="B2867" t="s">
        <v>11274</v>
      </c>
      <c r="C2867" t="s">
        <v>1088</v>
      </c>
      <c r="D2867">
        <v>1</v>
      </c>
      <c r="E2867" s="1" t="s">
        <v>139</v>
      </c>
      <c r="F2867">
        <v>3.6227104576248099E-3</v>
      </c>
      <c r="G2867" s="10">
        <v>12</v>
      </c>
      <c r="H2867" s="4">
        <v>121364324</v>
      </c>
      <c r="I2867" s="4" t="s">
        <v>50</v>
      </c>
      <c r="J2867" s="12" t="s">
        <v>62</v>
      </c>
      <c r="K2867" s="11">
        <v>0.36199999999999999</v>
      </c>
      <c r="L2867" s="11">
        <f t="shared" si="44"/>
        <v>0.36199999999999999</v>
      </c>
      <c r="M2867">
        <v>1.8200000000000001E-2</v>
      </c>
      <c r="N2867" s="52">
        <v>3.2000000000000002E-3</v>
      </c>
      <c r="O2867" s="1">
        <v>8.926E-9</v>
      </c>
      <c r="P2867" t="s">
        <v>52</v>
      </c>
      <c r="Q2867">
        <v>247107</v>
      </c>
    </row>
    <row r="2868" spans="1:17">
      <c r="A2868" t="s">
        <v>11275</v>
      </c>
      <c r="B2868" t="s">
        <v>11276</v>
      </c>
      <c r="C2868" t="s">
        <v>1088</v>
      </c>
      <c r="D2868">
        <v>1</v>
      </c>
      <c r="E2868" s="1" t="s">
        <v>139</v>
      </c>
      <c r="F2868">
        <v>7.4319519630401997E-3</v>
      </c>
      <c r="G2868" s="10">
        <v>12</v>
      </c>
      <c r="H2868" s="4">
        <v>121372763</v>
      </c>
      <c r="I2868" s="4" t="s">
        <v>82</v>
      </c>
      <c r="J2868" s="12" t="s">
        <v>51</v>
      </c>
      <c r="K2868" s="11">
        <v>0.36049999999999999</v>
      </c>
      <c r="L2868" s="11">
        <f t="shared" si="44"/>
        <v>0.36049999999999999</v>
      </c>
      <c r="M2868">
        <v>1.8599999999999998E-2</v>
      </c>
      <c r="N2868" s="52">
        <v>3.2000000000000002E-3</v>
      </c>
      <c r="O2868" s="1">
        <v>6.3490000000000003E-9</v>
      </c>
      <c r="P2868" t="s">
        <v>52</v>
      </c>
      <c r="Q2868">
        <v>247107</v>
      </c>
    </row>
    <row r="2869" spans="1:17">
      <c r="A2869" t="s">
        <v>11277</v>
      </c>
      <c r="B2869" t="s">
        <v>11278</v>
      </c>
      <c r="C2869" t="s">
        <v>1088</v>
      </c>
      <c r="D2869">
        <v>1</v>
      </c>
      <c r="E2869" s="1" t="s">
        <v>139</v>
      </c>
      <c r="F2869">
        <v>1.12871801798044E-2</v>
      </c>
      <c r="G2869" s="10">
        <v>12</v>
      </c>
      <c r="H2869" s="4">
        <v>121381291</v>
      </c>
      <c r="I2869" s="4" t="s">
        <v>62</v>
      </c>
      <c r="J2869" s="12" t="s">
        <v>51</v>
      </c>
      <c r="K2869" s="11">
        <v>0.68220000000000003</v>
      </c>
      <c r="L2869" s="11">
        <f t="shared" si="44"/>
        <v>0.31779999999999997</v>
      </c>
      <c r="M2869">
        <v>-1.9400000000000001E-2</v>
      </c>
      <c r="N2869" s="52">
        <v>3.3E-3</v>
      </c>
      <c r="O2869" s="1">
        <v>4.4480000000000004E-9</v>
      </c>
      <c r="P2869" t="s">
        <v>193</v>
      </c>
      <c r="Q2869">
        <v>247107</v>
      </c>
    </row>
    <row r="2870" spans="1:17">
      <c r="A2870" t="s">
        <v>11279</v>
      </c>
      <c r="B2870" t="s">
        <v>11280</v>
      </c>
      <c r="C2870" t="s">
        <v>1088</v>
      </c>
      <c r="D2870">
        <v>1</v>
      </c>
      <c r="E2870" s="1" t="s">
        <v>139</v>
      </c>
      <c r="F2870">
        <v>5.5768570905466901E-3</v>
      </c>
      <c r="G2870" s="10">
        <v>12</v>
      </c>
      <c r="H2870" s="4">
        <v>121383061</v>
      </c>
      <c r="I2870" s="4" t="s">
        <v>82</v>
      </c>
      <c r="J2870" s="12" t="s">
        <v>50</v>
      </c>
      <c r="K2870" s="11">
        <v>0.3175</v>
      </c>
      <c r="L2870" s="11">
        <f t="shared" si="44"/>
        <v>0.3175</v>
      </c>
      <c r="M2870">
        <v>1.9E-2</v>
      </c>
      <c r="N2870" s="52">
        <v>3.3E-3</v>
      </c>
      <c r="O2870" s="1">
        <v>6.2490000000000002E-9</v>
      </c>
      <c r="P2870" t="s">
        <v>63</v>
      </c>
      <c r="Q2870">
        <v>247107</v>
      </c>
    </row>
    <row r="2871" spans="1:17">
      <c r="A2871" t="s">
        <v>11281</v>
      </c>
      <c r="B2871" t="s">
        <v>11282</v>
      </c>
      <c r="C2871" t="s">
        <v>1088</v>
      </c>
      <c r="D2871">
        <v>1</v>
      </c>
      <c r="E2871" s="1" t="s">
        <v>139</v>
      </c>
      <c r="F2871">
        <v>1.54866070028733E-2</v>
      </c>
      <c r="G2871" s="10">
        <v>12</v>
      </c>
      <c r="H2871" s="4">
        <v>121442199</v>
      </c>
      <c r="I2871" s="4" t="s">
        <v>82</v>
      </c>
      <c r="J2871" s="12" t="s">
        <v>50</v>
      </c>
      <c r="K2871" s="11">
        <v>0.33729999999999999</v>
      </c>
      <c r="L2871" s="11">
        <f t="shared" si="44"/>
        <v>0.33729999999999999</v>
      </c>
      <c r="M2871">
        <v>1.9E-2</v>
      </c>
      <c r="N2871" s="52">
        <v>3.2000000000000002E-3</v>
      </c>
      <c r="O2871" s="1">
        <v>3.2690000000000002E-9</v>
      </c>
      <c r="P2871" t="s">
        <v>63</v>
      </c>
      <c r="Q2871">
        <v>247107</v>
      </c>
    </row>
    <row r="2872" spans="1:17">
      <c r="A2872" t="s">
        <v>11283</v>
      </c>
      <c r="B2872" t="s">
        <v>11284</v>
      </c>
      <c r="C2872" t="s">
        <v>1088</v>
      </c>
      <c r="D2872">
        <v>1</v>
      </c>
      <c r="E2872" s="1" t="s">
        <v>139</v>
      </c>
      <c r="F2872">
        <v>1.07073394570441E-2</v>
      </c>
      <c r="G2872" s="10">
        <v>12</v>
      </c>
      <c r="H2872" s="4">
        <v>121444673</v>
      </c>
      <c r="I2872" s="4" t="s">
        <v>50</v>
      </c>
      <c r="J2872" s="12" t="s">
        <v>51</v>
      </c>
      <c r="K2872" s="11">
        <v>0.33760000000000001</v>
      </c>
      <c r="L2872" s="11">
        <f t="shared" si="44"/>
        <v>0.33760000000000001</v>
      </c>
      <c r="M2872">
        <v>1.8800000000000001E-2</v>
      </c>
      <c r="N2872" s="52">
        <v>3.2000000000000002E-3</v>
      </c>
      <c r="O2872" s="1">
        <v>4.2910000000000002E-9</v>
      </c>
      <c r="P2872" t="s">
        <v>63</v>
      </c>
      <c r="Q2872">
        <v>247107</v>
      </c>
    </row>
    <row r="2873" spans="1:17">
      <c r="A2873" t="s">
        <v>11285</v>
      </c>
      <c r="B2873" t="s">
        <v>11286</v>
      </c>
      <c r="C2873" t="s">
        <v>1094</v>
      </c>
      <c r="D2873">
        <v>2</v>
      </c>
      <c r="E2873" s="1" t="s">
        <v>49</v>
      </c>
      <c r="F2873">
        <v>3.11752E-2</v>
      </c>
      <c r="G2873" s="10">
        <v>13</v>
      </c>
      <c r="H2873" s="4">
        <v>24773803</v>
      </c>
      <c r="I2873" s="4" t="s">
        <v>50</v>
      </c>
      <c r="J2873" s="12" t="s">
        <v>62</v>
      </c>
      <c r="K2873" s="11">
        <v>0.34710000000000002</v>
      </c>
      <c r="L2873" s="11">
        <f t="shared" si="44"/>
        <v>0.34710000000000002</v>
      </c>
      <c r="M2873">
        <v>-0.04</v>
      </c>
      <c r="N2873" s="52">
        <v>3.3E-3</v>
      </c>
      <c r="O2873" s="1">
        <v>9.2219999999999995E-35</v>
      </c>
      <c r="P2873" t="s">
        <v>83</v>
      </c>
      <c r="Q2873">
        <v>247107</v>
      </c>
    </row>
    <row r="2874" spans="1:17">
      <c r="A2874" t="s">
        <v>11287</v>
      </c>
      <c r="B2874" t="s">
        <v>11288</v>
      </c>
      <c r="C2874" t="s">
        <v>1094</v>
      </c>
      <c r="D2874">
        <v>1</v>
      </c>
      <c r="E2874" s="1" t="s">
        <v>49</v>
      </c>
      <c r="F2874">
        <v>1.0662700000000001E-2</v>
      </c>
      <c r="G2874" s="10">
        <v>13</v>
      </c>
      <c r="H2874" s="4">
        <v>24775726</v>
      </c>
      <c r="I2874" s="4" t="s">
        <v>82</v>
      </c>
      <c r="J2874" s="12" t="s">
        <v>51</v>
      </c>
      <c r="K2874" s="11">
        <v>0.27010000000000001</v>
      </c>
      <c r="L2874" s="11">
        <f t="shared" si="44"/>
        <v>0.27010000000000001</v>
      </c>
      <c r="M2874">
        <v>4.36E-2</v>
      </c>
      <c r="N2874" s="52">
        <v>3.5000000000000001E-3</v>
      </c>
      <c r="O2874" s="1">
        <v>4.626E-36</v>
      </c>
      <c r="P2874" t="s">
        <v>52</v>
      </c>
      <c r="Q2874">
        <v>245369</v>
      </c>
    </row>
    <row r="2875" spans="1:17">
      <c r="A2875" t="s">
        <v>1092</v>
      </c>
      <c r="B2875" t="s">
        <v>1093</v>
      </c>
      <c r="C2875" t="s">
        <v>1094</v>
      </c>
      <c r="D2875">
        <v>2</v>
      </c>
      <c r="E2875" s="1" t="s">
        <v>49</v>
      </c>
      <c r="F2875">
        <v>0.12879399999999999</v>
      </c>
      <c r="G2875" s="10">
        <v>13</v>
      </c>
      <c r="H2875" s="4">
        <v>24775834</v>
      </c>
      <c r="I2875" s="4" t="s">
        <v>82</v>
      </c>
      <c r="J2875" s="12" t="s">
        <v>62</v>
      </c>
      <c r="K2875" s="11">
        <v>0.35410000000000003</v>
      </c>
      <c r="L2875" s="11">
        <f t="shared" si="44"/>
        <v>0.35410000000000003</v>
      </c>
      <c r="M2875">
        <v>-3.9699999999999999E-2</v>
      </c>
      <c r="N2875" s="52">
        <v>3.2000000000000002E-3</v>
      </c>
      <c r="O2875" s="1">
        <v>1.103E-34</v>
      </c>
      <c r="P2875" t="s">
        <v>83</v>
      </c>
      <c r="Q2875">
        <v>247107</v>
      </c>
    </row>
    <row r="2876" spans="1:17">
      <c r="A2876" t="s">
        <v>11289</v>
      </c>
      <c r="B2876" t="s">
        <v>11290</v>
      </c>
      <c r="C2876" t="s">
        <v>1094</v>
      </c>
      <c r="D2876">
        <v>2</v>
      </c>
      <c r="E2876" s="1" t="s">
        <v>49</v>
      </c>
      <c r="F2876">
        <v>0.12151000000000001</v>
      </c>
      <c r="G2876" s="10">
        <v>13</v>
      </c>
      <c r="H2876" s="4">
        <v>24776196</v>
      </c>
      <c r="I2876" s="4" t="s">
        <v>82</v>
      </c>
      <c r="J2876" s="12" t="s">
        <v>51</v>
      </c>
      <c r="K2876" s="11">
        <v>0.64319999999999999</v>
      </c>
      <c r="L2876" s="11">
        <f t="shared" si="44"/>
        <v>0.35680000000000001</v>
      </c>
      <c r="M2876">
        <v>3.9699999999999999E-2</v>
      </c>
      <c r="N2876" s="52">
        <v>3.2000000000000002E-3</v>
      </c>
      <c r="O2876" s="1">
        <v>2.9389999999999998E-35</v>
      </c>
      <c r="P2876" t="s">
        <v>52</v>
      </c>
      <c r="Q2876">
        <v>247107</v>
      </c>
    </row>
    <row r="2877" spans="1:17">
      <c r="A2877" t="s">
        <v>11291</v>
      </c>
      <c r="B2877" t="s">
        <v>11292</v>
      </c>
      <c r="C2877" t="s">
        <v>1094</v>
      </c>
      <c r="D2877">
        <v>1</v>
      </c>
      <c r="E2877" s="1" t="s">
        <v>49</v>
      </c>
      <c r="F2877">
        <v>1.8397199999999999E-2</v>
      </c>
      <c r="G2877" s="10">
        <v>13</v>
      </c>
      <c r="H2877" s="4">
        <v>24780599</v>
      </c>
      <c r="I2877" s="4" t="s">
        <v>82</v>
      </c>
      <c r="J2877" s="12" t="s">
        <v>51</v>
      </c>
      <c r="K2877" s="11">
        <v>0.27539999999999998</v>
      </c>
      <c r="L2877" s="11">
        <f t="shared" si="44"/>
        <v>0.27539999999999998</v>
      </c>
      <c r="M2877">
        <v>4.2799999999999998E-2</v>
      </c>
      <c r="N2877" s="52">
        <v>3.3999999999999998E-3</v>
      </c>
      <c r="O2877" s="1">
        <v>1.113E-35</v>
      </c>
      <c r="P2877" t="s">
        <v>63</v>
      </c>
      <c r="Q2877">
        <v>247107</v>
      </c>
    </row>
    <row r="2878" spans="1:17">
      <c r="A2878" t="s">
        <v>11293</v>
      </c>
      <c r="B2878" t="s">
        <v>11294</v>
      </c>
      <c r="C2878" t="s">
        <v>1094</v>
      </c>
      <c r="D2878">
        <v>2</v>
      </c>
      <c r="E2878" s="1" t="s">
        <v>49</v>
      </c>
      <c r="F2878">
        <v>4.1381899999999999E-2</v>
      </c>
      <c r="G2878" s="10">
        <v>13</v>
      </c>
      <c r="H2878" s="4">
        <v>24781241</v>
      </c>
      <c r="I2878" s="4" t="s">
        <v>82</v>
      </c>
      <c r="J2878" s="12" t="s">
        <v>51</v>
      </c>
      <c r="K2878" s="11">
        <v>0.3513</v>
      </c>
      <c r="L2878" s="11">
        <f t="shared" si="44"/>
        <v>0.3513</v>
      </c>
      <c r="M2878">
        <v>-3.9100000000000003E-2</v>
      </c>
      <c r="N2878" s="52">
        <v>3.2000000000000002E-3</v>
      </c>
      <c r="O2878" s="1">
        <v>1.146E-33</v>
      </c>
      <c r="P2878" t="s">
        <v>83</v>
      </c>
      <c r="Q2878">
        <v>245369</v>
      </c>
    </row>
    <row r="2879" spans="1:17">
      <c r="A2879" t="s">
        <v>11295</v>
      </c>
      <c r="B2879" t="s">
        <v>11296</v>
      </c>
      <c r="C2879" t="s">
        <v>1094</v>
      </c>
      <c r="D2879">
        <v>2</v>
      </c>
      <c r="E2879" s="1" t="s">
        <v>49</v>
      </c>
      <c r="F2879">
        <v>4.0771500000000002E-2</v>
      </c>
      <c r="G2879" s="10">
        <v>13</v>
      </c>
      <c r="H2879" s="4">
        <v>24781248</v>
      </c>
      <c r="I2879" s="4" t="s">
        <v>82</v>
      </c>
      <c r="J2879" s="12" t="s">
        <v>50</v>
      </c>
      <c r="K2879" s="11">
        <v>0.3528</v>
      </c>
      <c r="L2879" s="11">
        <f t="shared" si="44"/>
        <v>0.3528</v>
      </c>
      <c r="M2879">
        <v>-3.9100000000000003E-2</v>
      </c>
      <c r="N2879" s="52">
        <v>3.2000000000000002E-3</v>
      </c>
      <c r="O2879" s="1">
        <v>1.581E-33</v>
      </c>
      <c r="P2879" t="s">
        <v>83</v>
      </c>
      <c r="Q2879">
        <v>245369</v>
      </c>
    </row>
    <row r="2880" spans="1:17">
      <c r="A2880" t="s">
        <v>11297</v>
      </c>
      <c r="B2880" t="s">
        <v>11298</v>
      </c>
      <c r="C2880" t="s">
        <v>1094</v>
      </c>
      <c r="D2880">
        <v>2</v>
      </c>
      <c r="E2880" s="1" t="s">
        <v>49</v>
      </c>
      <c r="F2880">
        <v>2.4973499999999999E-2</v>
      </c>
      <c r="G2880" s="10">
        <v>13</v>
      </c>
      <c r="H2880" s="4">
        <v>24781256</v>
      </c>
      <c r="I2880" s="4" t="s">
        <v>50</v>
      </c>
      <c r="J2880" s="12" t="s">
        <v>62</v>
      </c>
      <c r="K2880" s="11">
        <v>0.35449999999999998</v>
      </c>
      <c r="L2880" s="11">
        <f t="shared" si="44"/>
        <v>0.35449999999999998</v>
      </c>
      <c r="M2880">
        <v>-3.8899999999999997E-2</v>
      </c>
      <c r="N2880" s="52">
        <v>3.2000000000000002E-3</v>
      </c>
      <c r="O2880" s="1">
        <v>2.4890000000000001E-33</v>
      </c>
      <c r="P2880" t="s">
        <v>83</v>
      </c>
      <c r="Q2880">
        <v>245369</v>
      </c>
    </row>
    <row r="2881" spans="1:17">
      <c r="A2881" t="s">
        <v>11299</v>
      </c>
      <c r="B2881" t="s">
        <v>11300</v>
      </c>
      <c r="C2881" t="s">
        <v>1094</v>
      </c>
      <c r="D2881">
        <v>2</v>
      </c>
      <c r="E2881" s="1" t="s">
        <v>49</v>
      </c>
      <c r="F2881">
        <v>3.3174500000000003E-2</v>
      </c>
      <c r="G2881" s="10">
        <v>13</v>
      </c>
      <c r="H2881" s="4">
        <v>24781679</v>
      </c>
      <c r="I2881" s="4" t="s">
        <v>82</v>
      </c>
      <c r="J2881" s="12" t="s">
        <v>51</v>
      </c>
      <c r="K2881" s="11">
        <v>0.34789999999999999</v>
      </c>
      <c r="L2881" s="11">
        <f t="shared" si="44"/>
        <v>0.34789999999999999</v>
      </c>
      <c r="M2881">
        <v>-3.9E-2</v>
      </c>
      <c r="N2881" s="52">
        <v>3.2000000000000002E-3</v>
      </c>
      <c r="O2881" s="1">
        <v>4.9740000000000001E-34</v>
      </c>
      <c r="P2881" t="s">
        <v>83</v>
      </c>
      <c r="Q2881">
        <v>245369</v>
      </c>
    </row>
    <row r="2882" spans="1:17">
      <c r="A2882" t="s">
        <v>11301</v>
      </c>
      <c r="B2882" t="s">
        <v>11302</v>
      </c>
      <c r="C2882" t="s">
        <v>1094</v>
      </c>
      <c r="D2882">
        <v>2</v>
      </c>
      <c r="E2882" s="1" t="s">
        <v>49</v>
      </c>
      <c r="F2882">
        <v>3.34963E-2</v>
      </c>
      <c r="G2882" s="10">
        <v>13</v>
      </c>
      <c r="H2882" s="4">
        <v>24782011</v>
      </c>
      <c r="I2882" s="4" t="s">
        <v>50</v>
      </c>
      <c r="J2882" s="12" t="s">
        <v>62</v>
      </c>
      <c r="K2882" s="11">
        <v>0.34770000000000001</v>
      </c>
      <c r="L2882" s="11">
        <f t="shared" si="44"/>
        <v>0.34770000000000001</v>
      </c>
      <c r="M2882">
        <v>-3.9E-2</v>
      </c>
      <c r="N2882" s="52">
        <v>3.2000000000000002E-3</v>
      </c>
      <c r="O2882" s="1">
        <v>5.1699999999999996E-34</v>
      </c>
      <c r="P2882" t="s">
        <v>83</v>
      </c>
      <c r="Q2882">
        <v>245369</v>
      </c>
    </row>
    <row r="2883" spans="1:17">
      <c r="A2883" t="s">
        <v>11303</v>
      </c>
      <c r="B2883" t="s">
        <v>11304</v>
      </c>
      <c r="C2883" t="s">
        <v>1094</v>
      </c>
      <c r="D2883">
        <v>2</v>
      </c>
      <c r="E2883" s="1" t="s">
        <v>49</v>
      </c>
      <c r="F2883">
        <v>4.2427100000000002E-2</v>
      </c>
      <c r="G2883" s="10">
        <v>13</v>
      </c>
      <c r="H2883" s="4">
        <v>24782064</v>
      </c>
      <c r="I2883" s="4" t="s">
        <v>82</v>
      </c>
      <c r="J2883" s="12" t="s">
        <v>51</v>
      </c>
      <c r="K2883" s="11">
        <v>0.34760000000000002</v>
      </c>
      <c r="L2883" s="11">
        <f t="shared" si="44"/>
        <v>0.34760000000000002</v>
      </c>
      <c r="M2883">
        <v>-3.9100000000000003E-2</v>
      </c>
      <c r="N2883" s="52">
        <v>3.2000000000000002E-3</v>
      </c>
      <c r="O2883" s="1">
        <v>4.1229999999999998E-34</v>
      </c>
      <c r="P2883" t="s">
        <v>83</v>
      </c>
      <c r="Q2883">
        <v>247107</v>
      </c>
    </row>
    <row r="2884" spans="1:17">
      <c r="A2884" t="s">
        <v>11305</v>
      </c>
      <c r="B2884" t="s">
        <v>11306</v>
      </c>
      <c r="C2884" t="s">
        <v>1094</v>
      </c>
      <c r="D2884">
        <v>2</v>
      </c>
      <c r="E2884" s="1" t="s">
        <v>49</v>
      </c>
      <c r="F2884">
        <v>4.2934899999999998E-2</v>
      </c>
      <c r="G2884" s="10">
        <v>13</v>
      </c>
      <c r="H2884" s="4">
        <v>24782080</v>
      </c>
      <c r="I2884" s="4" t="s">
        <v>50</v>
      </c>
      <c r="J2884" s="12" t="s">
        <v>62</v>
      </c>
      <c r="K2884" s="11">
        <v>0.34760000000000002</v>
      </c>
      <c r="L2884" s="11">
        <f t="shared" si="44"/>
        <v>0.34760000000000002</v>
      </c>
      <c r="M2884">
        <v>-3.9100000000000003E-2</v>
      </c>
      <c r="N2884" s="52">
        <v>3.2000000000000002E-3</v>
      </c>
      <c r="O2884" s="1">
        <v>3.3820000000000001E-34</v>
      </c>
      <c r="P2884" t="s">
        <v>83</v>
      </c>
      <c r="Q2884">
        <v>247107</v>
      </c>
    </row>
    <row r="2885" spans="1:17">
      <c r="A2885" t="s">
        <v>11307</v>
      </c>
      <c r="B2885" t="s">
        <v>11308</v>
      </c>
      <c r="C2885" t="s">
        <v>1094</v>
      </c>
      <c r="D2885">
        <v>2</v>
      </c>
      <c r="E2885" s="1" t="s">
        <v>49</v>
      </c>
      <c r="F2885">
        <v>2.5942900000000001E-2</v>
      </c>
      <c r="G2885" s="10">
        <v>13</v>
      </c>
      <c r="H2885" s="4">
        <v>24782103</v>
      </c>
      <c r="I2885" s="4" t="s">
        <v>82</v>
      </c>
      <c r="J2885" s="12" t="s">
        <v>51</v>
      </c>
      <c r="K2885" s="11">
        <v>0.65210000000000001</v>
      </c>
      <c r="L2885" s="11">
        <f t="shared" si="44"/>
        <v>0.34789999999999999</v>
      </c>
      <c r="M2885">
        <v>3.8899999999999997E-2</v>
      </c>
      <c r="N2885" s="52">
        <v>3.2000000000000002E-3</v>
      </c>
      <c r="O2885" s="1">
        <v>7.0310000000000002E-34</v>
      </c>
      <c r="P2885" t="s">
        <v>52</v>
      </c>
      <c r="Q2885">
        <v>245369</v>
      </c>
    </row>
    <row r="2886" spans="1:17">
      <c r="A2886" t="s">
        <v>11309</v>
      </c>
      <c r="B2886" t="s">
        <v>11310</v>
      </c>
      <c r="C2886" t="s">
        <v>1094</v>
      </c>
      <c r="D2886">
        <v>2</v>
      </c>
      <c r="E2886" s="1" t="s">
        <v>49</v>
      </c>
      <c r="F2886">
        <v>2.51422E-2</v>
      </c>
      <c r="G2886" s="10">
        <v>13</v>
      </c>
      <c r="H2886" s="4">
        <v>24782367</v>
      </c>
      <c r="I2886" s="4" t="s">
        <v>82</v>
      </c>
      <c r="J2886" s="12" t="s">
        <v>51</v>
      </c>
      <c r="K2886" s="11">
        <v>0.65200000000000002</v>
      </c>
      <c r="L2886" s="11">
        <f t="shared" si="44"/>
        <v>0.34799999999999998</v>
      </c>
      <c r="M2886">
        <v>3.8899999999999997E-2</v>
      </c>
      <c r="N2886" s="52">
        <v>3.2000000000000002E-3</v>
      </c>
      <c r="O2886" s="1">
        <v>8.3049999999999992E-34</v>
      </c>
      <c r="P2886" t="s">
        <v>52</v>
      </c>
      <c r="Q2886">
        <v>245369</v>
      </c>
    </row>
    <row r="2887" spans="1:17">
      <c r="A2887" t="s">
        <v>11311</v>
      </c>
      <c r="B2887" t="s">
        <v>11312</v>
      </c>
      <c r="C2887" t="s">
        <v>1094</v>
      </c>
      <c r="D2887">
        <v>2</v>
      </c>
      <c r="E2887" s="1" t="s">
        <v>49</v>
      </c>
      <c r="F2887">
        <v>2.51585E-2</v>
      </c>
      <c r="G2887" s="10">
        <v>13</v>
      </c>
      <c r="H2887" s="4">
        <v>24782397</v>
      </c>
      <c r="I2887" s="4" t="s">
        <v>82</v>
      </c>
      <c r="J2887" s="12" t="s">
        <v>51</v>
      </c>
      <c r="K2887" s="11">
        <v>0.34810000000000002</v>
      </c>
      <c r="L2887" s="11">
        <f t="shared" ref="L2887:L2950" si="45">IF(K2887&gt;0.5,1-K2887,K2887)</f>
        <v>0.34810000000000002</v>
      </c>
      <c r="M2887">
        <v>-3.8899999999999997E-2</v>
      </c>
      <c r="N2887" s="52">
        <v>3.2000000000000002E-3</v>
      </c>
      <c r="O2887" s="1">
        <v>9.1599999999999995E-34</v>
      </c>
      <c r="P2887" t="s">
        <v>83</v>
      </c>
      <c r="Q2887">
        <v>245369</v>
      </c>
    </row>
    <row r="2888" spans="1:17">
      <c r="A2888" t="s">
        <v>11313</v>
      </c>
      <c r="B2888" t="s">
        <v>11314</v>
      </c>
      <c r="C2888" t="s">
        <v>1094</v>
      </c>
      <c r="D2888">
        <v>2</v>
      </c>
      <c r="E2888" s="1" t="s">
        <v>49</v>
      </c>
      <c r="F2888">
        <v>1.9455500000000001E-2</v>
      </c>
      <c r="G2888" s="10">
        <v>13</v>
      </c>
      <c r="H2888" s="4">
        <v>24782729</v>
      </c>
      <c r="I2888" s="4" t="s">
        <v>50</v>
      </c>
      <c r="J2888" s="12" t="s">
        <v>62</v>
      </c>
      <c r="K2888" s="11">
        <v>0.65259999999999996</v>
      </c>
      <c r="L2888" s="11">
        <f t="shared" si="45"/>
        <v>0.34740000000000004</v>
      </c>
      <c r="M2888">
        <v>3.8800000000000001E-2</v>
      </c>
      <c r="N2888" s="52">
        <v>3.2000000000000002E-3</v>
      </c>
      <c r="O2888" s="1">
        <v>1.2789999999999999E-33</v>
      </c>
      <c r="P2888" t="s">
        <v>52</v>
      </c>
      <c r="Q2888">
        <v>245369</v>
      </c>
    </row>
    <row r="2889" spans="1:17">
      <c r="A2889" t="s">
        <v>11315</v>
      </c>
      <c r="B2889" t="s">
        <v>11316</v>
      </c>
      <c r="C2889" t="s">
        <v>1094</v>
      </c>
      <c r="D2889">
        <v>2</v>
      </c>
      <c r="E2889" s="1" t="s">
        <v>49</v>
      </c>
      <c r="F2889">
        <v>2.4087399999999998E-2</v>
      </c>
      <c r="G2889" s="10">
        <v>13</v>
      </c>
      <c r="H2889" s="4">
        <v>24782963</v>
      </c>
      <c r="I2889" s="4" t="s">
        <v>50</v>
      </c>
      <c r="J2889" s="12" t="s">
        <v>62</v>
      </c>
      <c r="K2889" s="11">
        <v>0.65190000000000003</v>
      </c>
      <c r="L2889" s="11">
        <f t="shared" si="45"/>
        <v>0.34809999999999997</v>
      </c>
      <c r="M2889">
        <v>3.8899999999999997E-2</v>
      </c>
      <c r="N2889" s="52">
        <v>3.2000000000000002E-3</v>
      </c>
      <c r="O2889" s="1">
        <v>6.508E-34</v>
      </c>
      <c r="P2889" t="s">
        <v>52</v>
      </c>
      <c r="Q2889">
        <v>245369</v>
      </c>
    </row>
    <row r="2890" spans="1:17">
      <c r="A2890" t="s">
        <v>11317</v>
      </c>
      <c r="B2890" t="s">
        <v>11318</v>
      </c>
      <c r="C2890" t="s">
        <v>1094</v>
      </c>
      <c r="D2890">
        <v>2</v>
      </c>
      <c r="E2890" s="1" t="s">
        <v>49</v>
      </c>
      <c r="F2890">
        <v>4.4277700000000003E-2</v>
      </c>
      <c r="G2890" s="10">
        <v>13</v>
      </c>
      <c r="H2890" s="4">
        <v>24782996</v>
      </c>
      <c r="I2890" s="4" t="s">
        <v>62</v>
      </c>
      <c r="J2890" s="12" t="s">
        <v>51</v>
      </c>
      <c r="K2890" s="11">
        <v>0.65480000000000005</v>
      </c>
      <c r="L2890" s="11">
        <f t="shared" si="45"/>
        <v>0.34519999999999995</v>
      </c>
      <c r="M2890">
        <v>3.9100000000000003E-2</v>
      </c>
      <c r="N2890" s="52">
        <v>3.2000000000000002E-3</v>
      </c>
      <c r="O2890" s="1">
        <v>3.8090000000000001E-34</v>
      </c>
      <c r="P2890" t="s">
        <v>52</v>
      </c>
      <c r="Q2890">
        <v>247107</v>
      </c>
    </row>
    <row r="2891" spans="1:17">
      <c r="A2891" t="s">
        <v>11319</v>
      </c>
      <c r="B2891" t="s">
        <v>11320</v>
      </c>
      <c r="C2891" t="s">
        <v>1094</v>
      </c>
      <c r="D2891">
        <v>2</v>
      </c>
      <c r="E2891" s="1" t="s">
        <v>49</v>
      </c>
      <c r="F2891">
        <v>2.4087399999999998E-2</v>
      </c>
      <c r="G2891" s="10">
        <v>13</v>
      </c>
      <c r="H2891" s="4">
        <v>24783023</v>
      </c>
      <c r="I2891" s="4" t="s">
        <v>50</v>
      </c>
      <c r="J2891" s="12" t="s">
        <v>62</v>
      </c>
      <c r="K2891" s="11">
        <v>0.34810000000000002</v>
      </c>
      <c r="L2891" s="11">
        <f t="shared" si="45"/>
        <v>0.34810000000000002</v>
      </c>
      <c r="M2891">
        <v>-3.8899999999999997E-2</v>
      </c>
      <c r="N2891" s="52">
        <v>3.2000000000000002E-3</v>
      </c>
      <c r="O2891" s="1">
        <v>6.796E-34</v>
      </c>
      <c r="P2891" t="s">
        <v>83</v>
      </c>
      <c r="Q2891">
        <v>245369</v>
      </c>
    </row>
    <row r="2892" spans="1:17">
      <c r="A2892" t="s">
        <v>11321</v>
      </c>
      <c r="B2892" t="s">
        <v>11322</v>
      </c>
      <c r="C2892" t="s">
        <v>1094</v>
      </c>
      <c r="D2892">
        <v>2</v>
      </c>
      <c r="E2892" s="1" t="s">
        <v>49</v>
      </c>
      <c r="F2892">
        <v>2.4161100000000001E-2</v>
      </c>
      <c r="G2892" s="10">
        <v>13</v>
      </c>
      <c r="H2892" s="4">
        <v>24783674</v>
      </c>
      <c r="I2892" s="4" t="s">
        <v>50</v>
      </c>
      <c r="J2892" s="12" t="s">
        <v>62</v>
      </c>
      <c r="K2892" s="11">
        <v>0.34760000000000002</v>
      </c>
      <c r="L2892" s="11">
        <f t="shared" si="45"/>
        <v>0.34760000000000002</v>
      </c>
      <c r="M2892">
        <v>-3.8899999999999997E-2</v>
      </c>
      <c r="N2892" s="52">
        <v>3.2000000000000002E-3</v>
      </c>
      <c r="O2892" s="1">
        <v>6.7329999999999996E-34</v>
      </c>
      <c r="P2892" t="s">
        <v>83</v>
      </c>
      <c r="Q2892">
        <v>245369</v>
      </c>
    </row>
    <row r="2893" spans="1:17">
      <c r="A2893" t="s">
        <v>1097</v>
      </c>
      <c r="B2893" t="s">
        <v>1098</v>
      </c>
      <c r="C2893" t="s">
        <v>1094</v>
      </c>
      <c r="D2893">
        <v>1</v>
      </c>
      <c r="E2893" s="1" t="s">
        <v>49</v>
      </c>
      <c r="F2893">
        <v>4.6145600000000002E-2</v>
      </c>
      <c r="G2893" s="10">
        <v>13</v>
      </c>
      <c r="H2893" s="4">
        <v>24784315</v>
      </c>
      <c r="I2893" s="4" t="s">
        <v>82</v>
      </c>
      <c r="J2893" s="12" t="s">
        <v>50</v>
      </c>
      <c r="K2893" s="11">
        <v>0.72589999999999999</v>
      </c>
      <c r="L2893" s="11">
        <f t="shared" si="45"/>
        <v>0.27410000000000001</v>
      </c>
      <c r="M2893">
        <v>-4.3200000000000002E-2</v>
      </c>
      <c r="N2893" s="52">
        <v>3.3999999999999998E-3</v>
      </c>
      <c r="O2893" s="1">
        <v>9.0659999999999996E-37</v>
      </c>
      <c r="P2893" t="s">
        <v>193</v>
      </c>
      <c r="Q2893">
        <v>245369</v>
      </c>
    </row>
    <row r="2894" spans="1:17">
      <c r="A2894" t="s">
        <v>11323</v>
      </c>
      <c r="B2894" t="s">
        <v>11324</v>
      </c>
      <c r="C2894" t="s">
        <v>1094</v>
      </c>
      <c r="D2894">
        <v>1</v>
      </c>
      <c r="E2894" s="1" t="s">
        <v>49</v>
      </c>
      <c r="F2894">
        <v>6.1305900000000003E-2</v>
      </c>
      <c r="G2894" s="10">
        <v>13</v>
      </c>
      <c r="H2894" s="4">
        <v>24784590</v>
      </c>
      <c r="I2894" s="4" t="s">
        <v>82</v>
      </c>
      <c r="J2894" s="12" t="s">
        <v>51</v>
      </c>
      <c r="K2894" s="11">
        <v>0.27400000000000002</v>
      </c>
      <c r="L2894" s="11">
        <f t="shared" si="45"/>
        <v>0.27400000000000002</v>
      </c>
      <c r="M2894">
        <v>4.3299999999999998E-2</v>
      </c>
      <c r="N2894" s="52">
        <v>3.3999999999999998E-3</v>
      </c>
      <c r="O2894" s="1">
        <v>1.9570000000000001E-36</v>
      </c>
      <c r="P2894" t="s">
        <v>63</v>
      </c>
      <c r="Q2894">
        <v>245369</v>
      </c>
    </row>
    <row r="2895" spans="1:17">
      <c r="A2895" t="s">
        <v>11325</v>
      </c>
      <c r="B2895" t="s">
        <v>11326</v>
      </c>
      <c r="C2895" t="s">
        <v>1094</v>
      </c>
      <c r="D2895">
        <v>2</v>
      </c>
      <c r="E2895" s="1" t="s">
        <v>49</v>
      </c>
      <c r="F2895">
        <v>6.5822800000000001E-2</v>
      </c>
      <c r="G2895" s="10">
        <v>13</v>
      </c>
      <c r="H2895" s="4">
        <v>24784888</v>
      </c>
      <c r="I2895" s="4" t="s">
        <v>62</v>
      </c>
      <c r="J2895" s="12" t="s">
        <v>51</v>
      </c>
      <c r="K2895" s="11">
        <v>0.65239999999999998</v>
      </c>
      <c r="L2895" s="11">
        <f t="shared" si="45"/>
        <v>0.34760000000000002</v>
      </c>
      <c r="M2895">
        <v>3.9300000000000002E-2</v>
      </c>
      <c r="N2895" s="52">
        <v>3.2000000000000002E-3</v>
      </c>
      <c r="O2895" s="1">
        <v>1.582E-34</v>
      </c>
      <c r="P2895" t="s">
        <v>52</v>
      </c>
      <c r="Q2895">
        <v>247107</v>
      </c>
    </row>
    <row r="2896" spans="1:17">
      <c r="A2896" t="s">
        <v>11327</v>
      </c>
      <c r="B2896" t="s">
        <v>11328</v>
      </c>
      <c r="C2896" t="s">
        <v>1094</v>
      </c>
      <c r="D2896">
        <v>1</v>
      </c>
      <c r="E2896" s="1" t="s">
        <v>49</v>
      </c>
      <c r="F2896">
        <v>6.3451900000000006E-2</v>
      </c>
      <c r="G2896" s="10">
        <v>13</v>
      </c>
      <c r="H2896" s="4">
        <v>24785460</v>
      </c>
      <c r="I2896" s="4" t="s">
        <v>82</v>
      </c>
      <c r="J2896" s="12" t="s">
        <v>51</v>
      </c>
      <c r="K2896" s="11">
        <v>0.72609999999999997</v>
      </c>
      <c r="L2896" s="11">
        <f t="shared" si="45"/>
        <v>0.27390000000000003</v>
      </c>
      <c r="M2896">
        <v>-4.3299999999999998E-2</v>
      </c>
      <c r="N2896" s="52">
        <v>3.3999999999999998E-3</v>
      </c>
      <c r="O2896" s="1">
        <v>2.455E-36</v>
      </c>
      <c r="P2896" t="s">
        <v>193</v>
      </c>
      <c r="Q2896">
        <v>245369</v>
      </c>
    </row>
    <row r="2897" spans="1:17">
      <c r="A2897" t="s">
        <v>11329</v>
      </c>
      <c r="B2897" t="s">
        <v>11330</v>
      </c>
      <c r="C2897" t="s">
        <v>1094</v>
      </c>
      <c r="D2897">
        <v>2</v>
      </c>
      <c r="E2897" s="1" t="s">
        <v>49</v>
      </c>
      <c r="F2897">
        <v>8.5442000000000004E-2</v>
      </c>
      <c r="G2897" s="10">
        <v>13</v>
      </c>
      <c r="H2897" s="4">
        <v>24785469</v>
      </c>
      <c r="I2897" s="4" t="s">
        <v>50</v>
      </c>
      <c r="J2897" s="12" t="s">
        <v>62</v>
      </c>
      <c r="K2897" s="11">
        <v>0.34760000000000002</v>
      </c>
      <c r="L2897" s="11">
        <f t="shared" si="45"/>
        <v>0.34760000000000002</v>
      </c>
      <c r="M2897">
        <v>-3.9399999999999998E-2</v>
      </c>
      <c r="N2897" s="52">
        <v>3.2000000000000002E-3</v>
      </c>
      <c r="O2897" s="1">
        <v>1.1240000000000001E-34</v>
      </c>
      <c r="P2897" t="s">
        <v>83</v>
      </c>
      <c r="Q2897">
        <v>247107</v>
      </c>
    </row>
    <row r="2898" spans="1:17">
      <c r="A2898" t="s">
        <v>11331</v>
      </c>
      <c r="B2898" t="s">
        <v>11332</v>
      </c>
      <c r="C2898" t="s">
        <v>1094</v>
      </c>
      <c r="D2898">
        <v>1</v>
      </c>
      <c r="E2898" s="1" t="s">
        <v>49</v>
      </c>
      <c r="F2898">
        <v>4.8753299999999999E-2</v>
      </c>
      <c r="G2898" s="10">
        <v>13</v>
      </c>
      <c r="H2898" s="4">
        <v>24785568</v>
      </c>
      <c r="I2898" s="4" t="s">
        <v>82</v>
      </c>
      <c r="J2898" s="12" t="s">
        <v>50</v>
      </c>
      <c r="K2898" s="11">
        <v>0.72619999999999996</v>
      </c>
      <c r="L2898" s="11">
        <f t="shared" si="45"/>
        <v>0.27380000000000004</v>
      </c>
      <c r="M2898">
        <v>-4.3200000000000002E-2</v>
      </c>
      <c r="N2898" s="52">
        <v>3.3999999999999998E-3</v>
      </c>
      <c r="O2898" s="1">
        <v>3.2269999999999997E-36</v>
      </c>
      <c r="P2898" t="s">
        <v>193</v>
      </c>
      <c r="Q2898">
        <v>245369</v>
      </c>
    </row>
    <row r="2899" spans="1:17">
      <c r="A2899" t="s">
        <v>11333</v>
      </c>
      <c r="B2899" t="s">
        <v>11334</v>
      </c>
      <c r="C2899" t="s">
        <v>1094</v>
      </c>
      <c r="D2899">
        <v>1</v>
      </c>
      <c r="E2899" s="1" t="s">
        <v>49</v>
      </c>
      <c r="F2899">
        <v>6.3862299999999997E-2</v>
      </c>
      <c r="G2899" s="10">
        <v>13</v>
      </c>
      <c r="H2899" s="4">
        <v>24785603</v>
      </c>
      <c r="I2899" s="4" t="s">
        <v>82</v>
      </c>
      <c r="J2899" s="12" t="s">
        <v>62</v>
      </c>
      <c r="K2899" s="11">
        <v>0.27379999999999999</v>
      </c>
      <c r="L2899" s="11">
        <f t="shared" si="45"/>
        <v>0.27379999999999999</v>
      </c>
      <c r="M2899">
        <v>4.3299999999999998E-2</v>
      </c>
      <c r="N2899" s="52">
        <v>3.3999999999999998E-3</v>
      </c>
      <c r="O2899" s="1">
        <v>2.6140000000000002E-36</v>
      </c>
      <c r="P2899" t="s">
        <v>63</v>
      </c>
      <c r="Q2899">
        <v>245369</v>
      </c>
    </row>
    <row r="2900" spans="1:17">
      <c r="A2900" t="s">
        <v>11335</v>
      </c>
      <c r="B2900" t="s">
        <v>11336</v>
      </c>
      <c r="C2900" t="s">
        <v>1094</v>
      </c>
      <c r="D2900">
        <v>1</v>
      </c>
      <c r="E2900" s="1" t="s">
        <v>49</v>
      </c>
      <c r="F2900">
        <v>6.2692600000000001E-2</v>
      </c>
      <c r="G2900" s="10">
        <v>13</v>
      </c>
      <c r="H2900" s="4">
        <v>24785637</v>
      </c>
      <c r="I2900" s="4" t="s">
        <v>82</v>
      </c>
      <c r="J2900" s="12" t="s">
        <v>51</v>
      </c>
      <c r="K2900" s="11">
        <v>0.27379999999999999</v>
      </c>
      <c r="L2900" s="11">
        <f t="shared" si="45"/>
        <v>0.27379999999999999</v>
      </c>
      <c r="M2900">
        <v>4.3299999999999998E-2</v>
      </c>
      <c r="N2900" s="52">
        <v>3.3999999999999998E-3</v>
      </c>
      <c r="O2900" s="1">
        <v>2.1690000000000001E-36</v>
      </c>
      <c r="P2900" t="s">
        <v>63</v>
      </c>
      <c r="Q2900">
        <v>245369</v>
      </c>
    </row>
    <row r="2901" spans="1:17">
      <c r="A2901" t="s">
        <v>11337</v>
      </c>
      <c r="B2901" t="s">
        <v>11338</v>
      </c>
      <c r="C2901" t="s">
        <v>1094</v>
      </c>
      <c r="D2901">
        <v>1</v>
      </c>
      <c r="E2901" s="1" t="s">
        <v>49</v>
      </c>
      <c r="F2901">
        <v>3.7694199999999997E-2</v>
      </c>
      <c r="G2901" s="10">
        <v>13</v>
      </c>
      <c r="H2901" s="4">
        <v>24785781</v>
      </c>
      <c r="I2901" s="4" t="s">
        <v>82</v>
      </c>
      <c r="J2901" s="12" t="s">
        <v>51</v>
      </c>
      <c r="K2901" s="11">
        <v>0.27360000000000001</v>
      </c>
      <c r="L2901" s="11">
        <f t="shared" si="45"/>
        <v>0.27360000000000001</v>
      </c>
      <c r="M2901">
        <v>4.3099999999999999E-2</v>
      </c>
      <c r="N2901" s="52">
        <v>3.3999999999999998E-3</v>
      </c>
      <c r="O2901" s="1">
        <v>4.4319999999999999E-36</v>
      </c>
      <c r="P2901" t="s">
        <v>63</v>
      </c>
      <c r="Q2901">
        <v>245369</v>
      </c>
    </row>
    <row r="2902" spans="1:17">
      <c r="A2902" t="s">
        <v>11339</v>
      </c>
      <c r="B2902" t="s">
        <v>11340</v>
      </c>
      <c r="C2902" t="s">
        <v>1094</v>
      </c>
      <c r="D2902">
        <v>1</v>
      </c>
      <c r="E2902" s="1" t="s">
        <v>49</v>
      </c>
      <c r="F2902">
        <v>6.8826600000000002E-2</v>
      </c>
      <c r="G2902" s="10">
        <v>13</v>
      </c>
      <c r="H2902" s="4">
        <v>24785867</v>
      </c>
      <c r="I2902" s="4" t="s">
        <v>50</v>
      </c>
      <c r="J2902" s="12" t="s">
        <v>62</v>
      </c>
      <c r="K2902" s="11">
        <v>0.2712</v>
      </c>
      <c r="L2902" s="11">
        <f t="shared" si="45"/>
        <v>0.2712</v>
      </c>
      <c r="M2902">
        <v>4.4400000000000002E-2</v>
      </c>
      <c r="N2902" s="52">
        <v>3.5000000000000001E-3</v>
      </c>
      <c r="O2902" s="1">
        <v>3.7970000000000001E-36</v>
      </c>
      <c r="P2902" t="s">
        <v>63</v>
      </c>
      <c r="Q2902">
        <v>235284</v>
      </c>
    </row>
    <row r="2903" spans="1:17">
      <c r="A2903" t="s">
        <v>11341</v>
      </c>
      <c r="B2903" t="s">
        <v>11342</v>
      </c>
      <c r="C2903" t="s">
        <v>1094</v>
      </c>
      <c r="D2903">
        <v>1</v>
      </c>
      <c r="E2903" s="1" t="s">
        <v>49</v>
      </c>
      <c r="F2903">
        <v>5.3256699999999997E-2</v>
      </c>
      <c r="G2903" s="10">
        <v>13</v>
      </c>
      <c r="H2903" s="4">
        <v>24785871</v>
      </c>
      <c r="I2903" s="4" t="s">
        <v>50</v>
      </c>
      <c r="J2903" s="12" t="s">
        <v>62</v>
      </c>
      <c r="K2903" s="11">
        <v>0.27089999999999997</v>
      </c>
      <c r="L2903" s="11">
        <f t="shared" si="45"/>
        <v>0.27089999999999997</v>
      </c>
      <c r="M2903">
        <v>4.4299999999999999E-2</v>
      </c>
      <c r="N2903" s="52">
        <v>3.5000000000000001E-3</v>
      </c>
      <c r="O2903" s="1">
        <v>4.987E-36</v>
      </c>
      <c r="P2903" t="s">
        <v>63</v>
      </c>
      <c r="Q2903">
        <v>235284</v>
      </c>
    </row>
    <row r="2904" spans="1:17">
      <c r="A2904" t="s">
        <v>11343</v>
      </c>
      <c r="B2904" t="s">
        <v>11344</v>
      </c>
      <c r="C2904" t="s">
        <v>1094</v>
      </c>
      <c r="D2904">
        <v>1</v>
      </c>
      <c r="E2904" s="1" t="s">
        <v>49</v>
      </c>
      <c r="F2904">
        <v>6.8826600000000002E-2</v>
      </c>
      <c r="G2904" s="10">
        <v>13</v>
      </c>
      <c r="H2904" s="4">
        <v>24785873</v>
      </c>
      <c r="I2904" s="4" t="s">
        <v>82</v>
      </c>
      <c r="J2904" s="12" t="s">
        <v>51</v>
      </c>
      <c r="K2904" s="11">
        <v>0.72909999999999997</v>
      </c>
      <c r="L2904" s="11">
        <f t="shared" si="45"/>
        <v>0.27090000000000003</v>
      </c>
      <c r="M2904">
        <v>-4.4400000000000002E-2</v>
      </c>
      <c r="N2904" s="52">
        <v>3.5000000000000001E-3</v>
      </c>
      <c r="O2904" s="1">
        <v>4.3659999999999997E-36</v>
      </c>
      <c r="P2904" t="s">
        <v>193</v>
      </c>
      <c r="Q2904">
        <v>235284</v>
      </c>
    </row>
    <row r="2905" spans="1:17">
      <c r="A2905" t="s">
        <v>11345</v>
      </c>
      <c r="B2905" t="s">
        <v>11346</v>
      </c>
      <c r="C2905" t="s">
        <v>1094</v>
      </c>
      <c r="D2905">
        <v>1</v>
      </c>
      <c r="E2905" s="1" t="s">
        <v>49</v>
      </c>
      <c r="F2905">
        <v>4.8145899999999998E-2</v>
      </c>
      <c r="G2905" s="10">
        <v>13</v>
      </c>
      <c r="H2905" s="4">
        <v>24786022</v>
      </c>
      <c r="I2905" s="4" t="s">
        <v>62</v>
      </c>
      <c r="J2905" s="12" t="s">
        <v>51</v>
      </c>
      <c r="K2905" s="11">
        <v>0.27360000000000001</v>
      </c>
      <c r="L2905" s="11">
        <f t="shared" si="45"/>
        <v>0.27360000000000001</v>
      </c>
      <c r="M2905">
        <v>4.3200000000000002E-2</v>
      </c>
      <c r="N2905" s="52">
        <v>3.3999999999999998E-3</v>
      </c>
      <c r="O2905" s="1">
        <v>3.7109999999999998E-36</v>
      </c>
      <c r="P2905" t="s">
        <v>63</v>
      </c>
      <c r="Q2905">
        <v>245369</v>
      </c>
    </row>
    <row r="2906" spans="1:17">
      <c r="A2906" t="s">
        <v>11347</v>
      </c>
      <c r="B2906" t="s">
        <v>11348</v>
      </c>
      <c r="C2906" t="s">
        <v>1094</v>
      </c>
      <c r="D2906">
        <v>1</v>
      </c>
      <c r="E2906" s="1" t="s">
        <v>49</v>
      </c>
      <c r="F2906">
        <v>4.88373E-2</v>
      </c>
      <c r="G2906" s="10">
        <v>13</v>
      </c>
      <c r="H2906" s="4">
        <v>24786047</v>
      </c>
      <c r="I2906" s="4" t="s">
        <v>50</v>
      </c>
      <c r="J2906" s="12" t="s">
        <v>62</v>
      </c>
      <c r="K2906" s="11">
        <v>0.27360000000000001</v>
      </c>
      <c r="L2906" s="11">
        <f t="shared" si="45"/>
        <v>0.27360000000000001</v>
      </c>
      <c r="M2906">
        <v>4.3200000000000002E-2</v>
      </c>
      <c r="N2906" s="52">
        <v>3.3999999999999998E-3</v>
      </c>
      <c r="O2906" s="1">
        <v>3.6890000000000002E-36</v>
      </c>
      <c r="P2906" t="s">
        <v>63</v>
      </c>
      <c r="Q2906">
        <v>245369</v>
      </c>
    </row>
    <row r="2907" spans="1:17">
      <c r="A2907" t="s">
        <v>11349</v>
      </c>
      <c r="B2907" t="s">
        <v>11350</v>
      </c>
      <c r="C2907" t="s">
        <v>1094</v>
      </c>
      <c r="D2907">
        <v>1</v>
      </c>
      <c r="E2907" s="1" t="s">
        <v>49</v>
      </c>
      <c r="F2907">
        <v>4.9581399999999998E-2</v>
      </c>
      <c r="G2907" s="10">
        <v>13</v>
      </c>
      <c r="H2907" s="4">
        <v>24786069</v>
      </c>
      <c r="I2907" s="4" t="s">
        <v>82</v>
      </c>
      <c r="J2907" s="12" t="s">
        <v>51</v>
      </c>
      <c r="K2907" s="11">
        <v>0.72640000000000005</v>
      </c>
      <c r="L2907" s="11">
        <f t="shared" si="45"/>
        <v>0.27359999999999995</v>
      </c>
      <c r="M2907">
        <v>-4.3200000000000002E-2</v>
      </c>
      <c r="N2907" s="52">
        <v>3.3999999999999998E-3</v>
      </c>
      <c r="O2907" s="1">
        <v>3.6199999999999997E-36</v>
      </c>
      <c r="P2907" t="s">
        <v>193</v>
      </c>
      <c r="Q2907">
        <v>245369</v>
      </c>
    </row>
    <row r="2908" spans="1:17">
      <c r="A2908" t="s">
        <v>11351</v>
      </c>
      <c r="B2908" t="s">
        <v>11352</v>
      </c>
      <c r="C2908" t="s">
        <v>1094</v>
      </c>
      <c r="D2908">
        <v>1</v>
      </c>
      <c r="E2908" s="1" t="s">
        <v>49</v>
      </c>
      <c r="F2908">
        <v>4.8714199999999999E-2</v>
      </c>
      <c r="G2908" s="10">
        <v>13</v>
      </c>
      <c r="H2908" s="4">
        <v>24786385</v>
      </c>
      <c r="I2908" s="4" t="s">
        <v>50</v>
      </c>
      <c r="J2908" s="12" t="s">
        <v>62</v>
      </c>
      <c r="K2908" s="11">
        <v>0.27389999999999998</v>
      </c>
      <c r="L2908" s="11">
        <f t="shared" si="45"/>
        <v>0.27389999999999998</v>
      </c>
      <c r="M2908">
        <v>4.3200000000000002E-2</v>
      </c>
      <c r="N2908" s="52">
        <v>3.3999999999999998E-3</v>
      </c>
      <c r="O2908" s="1">
        <v>3.8570000000000003E-36</v>
      </c>
      <c r="P2908" t="s">
        <v>63</v>
      </c>
      <c r="Q2908">
        <v>245369</v>
      </c>
    </row>
    <row r="2909" spans="1:17">
      <c r="A2909" t="s">
        <v>1099</v>
      </c>
      <c r="B2909" t="s">
        <v>1100</v>
      </c>
      <c r="C2909" t="s">
        <v>1094</v>
      </c>
      <c r="D2909">
        <v>1</v>
      </c>
      <c r="E2909" s="1" t="s">
        <v>49</v>
      </c>
      <c r="F2909">
        <v>8.8838200000000006E-2</v>
      </c>
      <c r="G2909" s="10">
        <v>13</v>
      </c>
      <c r="H2909" s="4">
        <v>24786915</v>
      </c>
      <c r="I2909" s="4" t="s">
        <v>50</v>
      </c>
      <c r="J2909" s="12" t="s">
        <v>51</v>
      </c>
      <c r="K2909" s="11">
        <v>0.7258</v>
      </c>
      <c r="L2909" s="11">
        <f t="shared" si="45"/>
        <v>0.2742</v>
      </c>
      <c r="M2909">
        <v>-4.3400000000000001E-2</v>
      </c>
      <c r="N2909" s="52">
        <v>3.3999999999999998E-3</v>
      </c>
      <c r="O2909" s="1">
        <v>1.5789999999999999E-36</v>
      </c>
      <c r="P2909" t="s">
        <v>193</v>
      </c>
      <c r="Q2909">
        <v>245369</v>
      </c>
    </row>
    <row r="2910" spans="1:17">
      <c r="A2910" t="s">
        <v>11353</v>
      </c>
      <c r="B2910" t="s">
        <v>11354</v>
      </c>
      <c r="C2910" t="s">
        <v>1094</v>
      </c>
      <c r="D2910">
        <v>1</v>
      </c>
      <c r="E2910" s="1" t="s">
        <v>49</v>
      </c>
      <c r="F2910">
        <v>3.9140800000000003E-2</v>
      </c>
      <c r="G2910" s="10">
        <v>13</v>
      </c>
      <c r="H2910" s="4">
        <v>24787025</v>
      </c>
      <c r="I2910" s="4" t="s">
        <v>82</v>
      </c>
      <c r="J2910" s="12" t="s">
        <v>62</v>
      </c>
      <c r="K2910" s="11">
        <v>0.72609999999999997</v>
      </c>
      <c r="L2910" s="11">
        <f t="shared" si="45"/>
        <v>0.27390000000000003</v>
      </c>
      <c r="M2910">
        <v>-4.3099999999999999E-2</v>
      </c>
      <c r="N2910" s="52">
        <v>3.3999999999999998E-3</v>
      </c>
      <c r="O2910" s="1">
        <v>5.0169999999999998E-36</v>
      </c>
      <c r="P2910" t="s">
        <v>193</v>
      </c>
      <c r="Q2910">
        <v>245369</v>
      </c>
    </row>
    <row r="2911" spans="1:17">
      <c r="A2911" t="s">
        <v>11355</v>
      </c>
      <c r="B2911" t="s">
        <v>11356</v>
      </c>
      <c r="C2911" t="s">
        <v>1094</v>
      </c>
      <c r="D2911">
        <v>1</v>
      </c>
      <c r="E2911" s="1" t="s">
        <v>49</v>
      </c>
      <c r="F2911">
        <v>2.9724400000000002E-2</v>
      </c>
      <c r="G2911" s="10">
        <v>13</v>
      </c>
      <c r="H2911" s="4">
        <v>24787549</v>
      </c>
      <c r="I2911" s="4" t="s">
        <v>50</v>
      </c>
      <c r="J2911" s="12" t="s">
        <v>62</v>
      </c>
      <c r="K2911" s="11">
        <v>0.7248</v>
      </c>
      <c r="L2911" s="11">
        <f t="shared" si="45"/>
        <v>0.2752</v>
      </c>
      <c r="M2911">
        <v>-4.2799999999999998E-2</v>
      </c>
      <c r="N2911" s="52">
        <v>3.3999999999999998E-3</v>
      </c>
      <c r="O2911" s="1">
        <v>1.6799999999999999E-35</v>
      </c>
      <c r="P2911" t="s">
        <v>193</v>
      </c>
      <c r="Q2911">
        <v>245369</v>
      </c>
    </row>
    <row r="2912" spans="1:17">
      <c r="A2912" t="s">
        <v>11357</v>
      </c>
      <c r="B2912" t="s">
        <v>11358</v>
      </c>
      <c r="C2912" t="s">
        <v>1094</v>
      </c>
      <c r="D2912">
        <v>2</v>
      </c>
      <c r="E2912" s="1" t="s">
        <v>49</v>
      </c>
      <c r="F2912">
        <v>4.8368300000000003E-2</v>
      </c>
      <c r="G2912" s="10">
        <v>13</v>
      </c>
      <c r="H2912" s="4">
        <v>24788197</v>
      </c>
      <c r="I2912" s="4" t="s">
        <v>82</v>
      </c>
      <c r="J2912" s="12" t="s">
        <v>51</v>
      </c>
      <c r="K2912" s="11">
        <v>0.3453</v>
      </c>
      <c r="L2912" s="11">
        <f t="shared" si="45"/>
        <v>0.3453</v>
      </c>
      <c r="M2912">
        <v>-0.04</v>
      </c>
      <c r="N2912" s="52">
        <v>3.3E-3</v>
      </c>
      <c r="O2912" s="1">
        <v>1.3509999999999999E-34</v>
      </c>
      <c r="P2912" t="s">
        <v>83</v>
      </c>
      <c r="Q2912">
        <v>245369</v>
      </c>
    </row>
    <row r="2913" spans="1:17">
      <c r="A2913" t="s">
        <v>11359</v>
      </c>
      <c r="B2913" t="s">
        <v>11360</v>
      </c>
      <c r="C2913" t="s">
        <v>1105</v>
      </c>
      <c r="D2913">
        <v>1</v>
      </c>
      <c r="E2913" s="1" t="s">
        <v>49</v>
      </c>
      <c r="F2913">
        <v>3.6010599999999997E-2</v>
      </c>
      <c r="G2913" s="10">
        <v>13</v>
      </c>
      <c r="H2913" s="4">
        <v>32433415</v>
      </c>
      <c r="I2913" s="4" t="s">
        <v>82</v>
      </c>
      <c r="J2913" s="12" t="s">
        <v>50</v>
      </c>
      <c r="K2913" s="11">
        <v>0.63229999999999997</v>
      </c>
      <c r="L2913" s="11">
        <f t="shared" si="45"/>
        <v>0.36770000000000003</v>
      </c>
      <c r="M2913">
        <v>1.7299999999999999E-2</v>
      </c>
      <c r="N2913" s="52">
        <v>3.2000000000000002E-3</v>
      </c>
      <c r="O2913" s="1">
        <v>3.7270000000000002E-8</v>
      </c>
      <c r="P2913" t="s">
        <v>52</v>
      </c>
      <c r="Q2913">
        <v>247107</v>
      </c>
    </row>
    <row r="2914" spans="1:17">
      <c r="A2914" t="s">
        <v>11361</v>
      </c>
      <c r="B2914" t="s">
        <v>11362</v>
      </c>
      <c r="C2914" t="s">
        <v>1105</v>
      </c>
      <c r="D2914">
        <v>1</v>
      </c>
      <c r="E2914" s="1" t="s">
        <v>49</v>
      </c>
      <c r="F2914">
        <v>7.4115700000000007E-2</v>
      </c>
      <c r="G2914" s="10">
        <v>13</v>
      </c>
      <c r="H2914" s="4">
        <v>32433799</v>
      </c>
      <c r="I2914" s="4" t="s">
        <v>50</v>
      </c>
      <c r="J2914" s="12" t="s">
        <v>62</v>
      </c>
      <c r="K2914" s="11">
        <v>0.36780000000000002</v>
      </c>
      <c r="L2914" s="11">
        <f t="shared" si="45"/>
        <v>0.36780000000000002</v>
      </c>
      <c r="M2914">
        <v>-1.7299999999999999E-2</v>
      </c>
      <c r="N2914" s="52">
        <v>3.2000000000000002E-3</v>
      </c>
      <c r="O2914" s="1">
        <v>3.9820000000000002E-8</v>
      </c>
      <c r="P2914" t="s">
        <v>83</v>
      </c>
      <c r="Q2914">
        <v>247107</v>
      </c>
    </row>
    <row r="2915" spans="1:17">
      <c r="A2915" t="s">
        <v>11363</v>
      </c>
      <c r="B2915" t="s">
        <v>11364</v>
      </c>
      <c r="C2915" t="s">
        <v>1105</v>
      </c>
      <c r="D2915">
        <v>1</v>
      </c>
      <c r="E2915" s="1" t="s">
        <v>49</v>
      </c>
      <c r="F2915">
        <v>7.9364799999999992E-3</v>
      </c>
      <c r="G2915" s="10">
        <v>13</v>
      </c>
      <c r="H2915" s="4">
        <v>32441906</v>
      </c>
      <c r="I2915" s="4" t="s">
        <v>62</v>
      </c>
      <c r="J2915" s="12" t="s">
        <v>51</v>
      </c>
      <c r="K2915" s="11">
        <v>0.36730000000000002</v>
      </c>
      <c r="L2915" s="11">
        <f t="shared" si="45"/>
        <v>0.36730000000000002</v>
      </c>
      <c r="M2915">
        <v>-1.7500000000000002E-2</v>
      </c>
      <c r="N2915" s="52">
        <v>3.0999999999999999E-3</v>
      </c>
      <c r="O2915" s="1">
        <v>2.7339999999999999E-8</v>
      </c>
      <c r="P2915" t="s">
        <v>83</v>
      </c>
      <c r="Q2915">
        <v>247107</v>
      </c>
    </row>
    <row r="2916" spans="1:17">
      <c r="A2916" t="s">
        <v>1108</v>
      </c>
      <c r="B2916" t="s">
        <v>1109</v>
      </c>
      <c r="C2916" t="s">
        <v>1105</v>
      </c>
      <c r="D2916">
        <v>1</v>
      </c>
      <c r="E2916" s="1" t="s">
        <v>49</v>
      </c>
      <c r="F2916">
        <v>1.12651E-2</v>
      </c>
      <c r="G2916" s="10">
        <v>13</v>
      </c>
      <c r="H2916" s="4">
        <v>32443042</v>
      </c>
      <c r="I2916" s="4" t="s">
        <v>50</v>
      </c>
      <c r="J2916" s="12" t="s">
        <v>62</v>
      </c>
      <c r="K2916" s="11">
        <v>0.36730000000000002</v>
      </c>
      <c r="L2916" s="11">
        <f t="shared" si="45"/>
        <v>0.36730000000000002</v>
      </c>
      <c r="M2916">
        <v>-1.77E-2</v>
      </c>
      <c r="N2916" s="52">
        <v>3.0999999999999999E-3</v>
      </c>
      <c r="O2916" s="1">
        <v>1.7660000000000001E-8</v>
      </c>
      <c r="P2916" t="s">
        <v>83</v>
      </c>
      <c r="Q2916">
        <v>247107</v>
      </c>
    </row>
    <row r="2917" spans="1:17">
      <c r="A2917" t="s">
        <v>11365</v>
      </c>
      <c r="B2917" t="s">
        <v>11366</v>
      </c>
      <c r="C2917" t="s">
        <v>1105</v>
      </c>
      <c r="D2917">
        <v>1</v>
      </c>
      <c r="E2917" s="1" t="s">
        <v>49</v>
      </c>
      <c r="F2917">
        <v>7.9350099999999993E-3</v>
      </c>
      <c r="G2917" s="10">
        <v>13</v>
      </c>
      <c r="H2917" s="4">
        <v>32445743</v>
      </c>
      <c r="I2917" s="4" t="s">
        <v>82</v>
      </c>
      <c r="J2917" s="12" t="s">
        <v>50</v>
      </c>
      <c r="K2917" s="11">
        <v>0.6341</v>
      </c>
      <c r="L2917" s="11">
        <f t="shared" si="45"/>
        <v>0.3659</v>
      </c>
      <c r="M2917">
        <v>1.7500000000000002E-2</v>
      </c>
      <c r="N2917" s="52">
        <v>3.0999999999999999E-3</v>
      </c>
      <c r="O2917" s="1">
        <v>2.7240000000000001E-8</v>
      </c>
      <c r="P2917" t="s">
        <v>52</v>
      </c>
      <c r="Q2917">
        <v>247107</v>
      </c>
    </row>
    <row r="2918" spans="1:17">
      <c r="A2918" t="s">
        <v>11367</v>
      </c>
      <c r="B2918" t="s">
        <v>11368</v>
      </c>
      <c r="C2918" t="s">
        <v>1105</v>
      </c>
      <c r="D2918">
        <v>1</v>
      </c>
      <c r="E2918" s="1" t="s">
        <v>49</v>
      </c>
      <c r="F2918">
        <v>9.4511400000000002E-3</v>
      </c>
      <c r="G2918" s="10">
        <v>13</v>
      </c>
      <c r="H2918" s="4">
        <v>32448488</v>
      </c>
      <c r="I2918" s="4" t="s">
        <v>50</v>
      </c>
      <c r="J2918" s="12" t="s">
        <v>51</v>
      </c>
      <c r="K2918" s="11">
        <v>0.63180000000000003</v>
      </c>
      <c r="L2918" s="11">
        <f t="shared" si="45"/>
        <v>0.36819999999999997</v>
      </c>
      <c r="M2918">
        <v>1.7600000000000001E-2</v>
      </c>
      <c r="N2918" s="52">
        <v>3.0999999999999999E-3</v>
      </c>
      <c r="O2918" s="1">
        <v>2.222E-8</v>
      </c>
      <c r="P2918" t="s">
        <v>52</v>
      </c>
      <c r="Q2918">
        <v>247107</v>
      </c>
    </row>
    <row r="2919" spans="1:17">
      <c r="A2919" t="s">
        <v>1103</v>
      </c>
      <c r="B2919" t="s">
        <v>1104</v>
      </c>
      <c r="C2919" t="s">
        <v>1105</v>
      </c>
      <c r="D2919">
        <v>1</v>
      </c>
      <c r="E2919" s="1" t="s">
        <v>49</v>
      </c>
      <c r="F2919">
        <v>0.62546599999999997</v>
      </c>
      <c r="G2919" s="10">
        <v>13</v>
      </c>
      <c r="H2919" s="4">
        <v>32448874</v>
      </c>
      <c r="I2919" s="4" t="s">
        <v>82</v>
      </c>
      <c r="J2919" s="12" t="s">
        <v>51</v>
      </c>
      <c r="K2919" s="11">
        <v>0.36809999999999998</v>
      </c>
      <c r="L2919" s="11">
        <f t="shared" si="45"/>
        <v>0.36809999999999998</v>
      </c>
      <c r="M2919">
        <v>-1.7600000000000001E-2</v>
      </c>
      <c r="N2919" s="52">
        <v>3.0999999999999999E-3</v>
      </c>
      <c r="O2919" s="1">
        <v>2.412E-8</v>
      </c>
      <c r="P2919" t="s">
        <v>83</v>
      </c>
      <c r="Q2919">
        <v>247107</v>
      </c>
    </row>
    <row r="2920" spans="1:17">
      <c r="A2920" t="s">
        <v>11369</v>
      </c>
      <c r="B2920" t="s">
        <v>11370</v>
      </c>
      <c r="C2920" t="s">
        <v>1105</v>
      </c>
      <c r="D2920">
        <v>1</v>
      </c>
      <c r="E2920" s="1" t="s">
        <v>49</v>
      </c>
      <c r="F2920">
        <v>9.4511400000000002E-3</v>
      </c>
      <c r="G2920" s="10">
        <v>13</v>
      </c>
      <c r="H2920" s="4">
        <v>32451065</v>
      </c>
      <c r="I2920" s="4" t="s">
        <v>82</v>
      </c>
      <c r="J2920" s="12" t="s">
        <v>62</v>
      </c>
      <c r="K2920" s="11">
        <v>0.36809999999999998</v>
      </c>
      <c r="L2920" s="11">
        <f t="shared" si="45"/>
        <v>0.36809999999999998</v>
      </c>
      <c r="M2920">
        <v>-1.7600000000000001E-2</v>
      </c>
      <c r="N2920" s="52">
        <v>3.0999999999999999E-3</v>
      </c>
      <c r="O2920" s="1">
        <v>2.3779999999999999E-8</v>
      </c>
      <c r="P2920" t="s">
        <v>83</v>
      </c>
      <c r="Q2920">
        <v>247107</v>
      </c>
    </row>
    <row r="2921" spans="1:17">
      <c r="A2921" t="s">
        <v>11371</v>
      </c>
      <c r="B2921" t="s">
        <v>11372</v>
      </c>
      <c r="C2921" t="s">
        <v>1105</v>
      </c>
      <c r="D2921">
        <v>1</v>
      </c>
      <c r="E2921" s="1" t="s">
        <v>49</v>
      </c>
      <c r="F2921">
        <v>9.4511400000000002E-3</v>
      </c>
      <c r="G2921" s="10">
        <v>13</v>
      </c>
      <c r="H2921" s="4">
        <v>32451940</v>
      </c>
      <c r="I2921" s="4" t="s">
        <v>82</v>
      </c>
      <c r="J2921" s="12" t="s">
        <v>51</v>
      </c>
      <c r="K2921" s="11">
        <v>0.63180000000000003</v>
      </c>
      <c r="L2921" s="11">
        <f t="shared" si="45"/>
        <v>0.36819999999999997</v>
      </c>
      <c r="M2921">
        <v>1.7600000000000001E-2</v>
      </c>
      <c r="N2921" s="52">
        <v>3.0999999999999999E-3</v>
      </c>
      <c r="O2921" s="1">
        <v>2.021E-8</v>
      </c>
      <c r="P2921" t="s">
        <v>52</v>
      </c>
      <c r="Q2921">
        <v>247107</v>
      </c>
    </row>
    <row r="2922" spans="1:17">
      <c r="A2922" t="s">
        <v>11373</v>
      </c>
      <c r="B2922" t="s">
        <v>11374</v>
      </c>
      <c r="C2922" t="s">
        <v>1105</v>
      </c>
      <c r="D2922">
        <v>1</v>
      </c>
      <c r="E2922" s="1" t="s">
        <v>49</v>
      </c>
      <c r="F2922">
        <v>9.4511400000000002E-3</v>
      </c>
      <c r="G2922" s="10">
        <v>13</v>
      </c>
      <c r="H2922" s="4">
        <v>32453583</v>
      </c>
      <c r="I2922" s="4" t="s">
        <v>82</v>
      </c>
      <c r="J2922" s="12" t="s">
        <v>51</v>
      </c>
      <c r="K2922" s="11">
        <v>0.36809999999999998</v>
      </c>
      <c r="L2922" s="11">
        <f t="shared" si="45"/>
        <v>0.36809999999999998</v>
      </c>
      <c r="M2922">
        <v>-1.7600000000000001E-2</v>
      </c>
      <c r="N2922" s="52">
        <v>3.0999999999999999E-3</v>
      </c>
      <c r="O2922" s="1">
        <v>2.412E-8</v>
      </c>
      <c r="P2922" t="s">
        <v>83</v>
      </c>
      <c r="Q2922">
        <v>247107</v>
      </c>
    </row>
    <row r="2923" spans="1:17">
      <c r="A2923" t="s">
        <v>11375</v>
      </c>
      <c r="B2923" t="s">
        <v>11376</v>
      </c>
      <c r="C2923" t="s">
        <v>1105</v>
      </c>
      <c r="D2923">
        <v>1</v>
      </c>
      <c r="E2923" s="1" t="s">
        <v>49</v>
      </c>
      <c r="F2923">
        <v>7.9428499999999996E-3</v>
      </c>
      <c r="G2923" s="10">
        <v>13</v>
      </c>
      <c r="H2923" s="4">
        <v>32455797</v>
      </c>
      <c r="I2923" s="4" t="s">
        <v>82</v>
      </c>
      <c r="J2923" s="12" t="s">
        <v>51</v>
      </c>
      <c r="K2923" s="11">
        <v>0.36809999999999998</v>
      </c>
      <c r="L2923" s="11">
        <f t="shared" si="45"/>
        <v>0.36809999999999998</v>
      </c>
      <c r="M2923">
        <v>-1.7500000000000002E-2</v>
      </c>
      <c r="N2923" s="52">
        <v>3.0999999999999999E-3</v>
      </c>
      <c r="O2923" s="1">
        <v>2.559E-8</v>
      </c>
      <c r="P2923" t="s">
        <v>83</v>
      </c>
      <c r="Q2923">
        <v>247107</v>
      </c>
    </row>
    <row r="2924" spans="1:17">
      <c r="A2924" t="s">
        <v>11377</v>
      </c>
      <c r="B2924" t="s">
        <v>11378</v>
      </c>
      <c r="C2924" t="s">
        <v>1105</v>
      </c>
      <c r="D2924">
        <v>1</v>
      </c>
      <c r="E2924" s="1" t="s">
        <v>49</v>
      </c>
      <c r="F2924">
        <v>0.102495</v>
      </c>
      <c r="G2924" s="10">
        <v>13</v>
      </c>
      <c r="H2924" s="4">
        <v>32456150</v>
      </c>
      <c r="I2924" s="4" t="s">
        <v>50</v>
      </c>
      <c r="J2924" s="12" t="s">
        <v>62</v>
      </c>
      <c r="K2924" s="11">
        <v>0.36820000000000003</v>
      </c>
      <c r="L2924" s="11">
        <f t="shared" si="45"/>
        <v>0.36820000000000003</v>
      </c>
      <c r="M2924">
        <v>-1.7399999999999999E-2</v>
      </c>
      <c r="N2924" s="52">
        <v>3.0999999999999999E-3</v>
      </c>
      <c r="O2924" s="1">
        <v>3.0379999999999998E-8</v>
      </c>
      <c r="P2924" t="s">
        <v>83</v>
      </c>
      <c r="Q2924">
        <v>247107</v>
      </c>
    </row>
    <row r="2925" spans="1:17">
      <c r="A2925" t="s">
        <v>11379</v>
      </c>
      <c r="B2925" t="s">
        <v>11380</v>
      </c>
      <c r="C2925" t="s">
        <v>1105</v>
      </c>
      <c r="D2925">
        <v>1</v>
      </c>
      <c r="E2925" s="1" t="s">
        <v>49</v>
      </c>
      <c r="F2925">
        <v>6.6794200000000001E-3</v>
      </c>
      <c r="G2925" s="10">
        <v>13</v>
      </c>
      <c r="H2925" s="4">
        <v>32457157</v>
      </c>
      <c r="I2925" s="4" t="s">
        <v>50</v>
      </c>
      <c r="J2925" s="12" t="s">
        <v>62</v>
      </c>
      <c r="K2925" s="11">
        <v>0.63180000000000003</v>
      </c>
      <c r="L2925" s="11">
        <f t="shared" si="45"/>
        <v>0.36819999999999997</v>
      </c>
      <c r="M2925">
        <v>1.7399999999999999E-2</v>
      </c>
      <c r="N2925" s="52">
        <v>3.0999999999999999E-3</v>
      </c>
      <c r="O2925" s="1">
        <v>3.037E-8</v>
      </c>
      <c r="P2925" t="s">
        <v>52</v>
      </c>
      <c r="Q2925">
        <v>247107</v>
      </c>
    </row>
    <row r="2926" spans="1:17">
      <c r="A2926" t="s">
        <v>11381</v>
      </c>
      <c r="B2926" t="s">
        <v>11382</v>
      </c>
      <c r="C2926" t="s">
        <v>1105</v>
      </c>
      <c r="D2926">
        <v>1</v>
      </c>
      <c r="E2926" s="1" t="s">
        <v>49</v>
      </c>
      <c r="F2926">
        <v>6.6794200000000001E-3</v>
      </c>
      <c r="G2926" s="10">
        <v>13</v>
      </c>
      <c r="H2926" s="4">
        <v>32457197</v>
      </c>
      <c r="I2926" s="4" t="s">
        <v>82</v>
      </c>
      <c r="J2926" s="12" t="s">
        <v>51</v>
      </c>
      <c r="K2926" s="11">
        <v>0.36820000000000003</v>
      </c>
      <c r="L2926" s="11">
        <f t="shared" si="45"/>
        <v>0.36820000000000003</v>
      </c>
      <c r="M2926">
        <v>-1.7399999999999999E-2</v>
      </c>
      <c r="N2926" s="52">
        <v>3.0999999999999999E-3</v>
      </c>
      <c r="O2926" s="1">
        <v>3.0349999999999997E-8</v>
      </c>
      <c r="P2926" t="s">
        <v>83</v>
      </c>
      <c r="Q2926">
        <v>247107</v>
      </c>
    </row>
    <row r="2927" spans="1:17">
      <c r="A2927" t="s">
        <v>11383</v>
      </c>
      <c r="B2927" t="s">
        <v>11384</v>
      </c>
      <c r="C2927" t="s">
        <v>1105</v>
      </c>
      <c r="D2927">
        <v>1</v>
      </c>
      <c r="E2927" s="1" t="s">
        <v>49</v>
      </c>
      <c r="F2927">
        <v>6.6814800000000001E-3</v>
      </c>
      <c r="G2927" s="10">
        <v>13</v>
      </c>
      <c r="H2927" s="4">
        <v>32457262</v>
      </c>
      <c r="I2927" s="4" t="s">
        <v>82</v>
      </c>
      <c r="J2927" s="12" t="s">
        <v>51</v>
      </c>
      <c r="K2927" s="11">
        <v>0.63170000000000004</v>
      </c>
      <c r="L2927" s="11">
        <f t="shared" si="45"/>
        <v>0.36829999999999996</v>
      </c>
      <c r="M2927">
        <v>1.7399999999999999E-2</v>
      </c>
      <c r="N2927" s="52">
        <v>3.0999999999999999E-3</v>
      </c>
      <c r="O2927" s="1">
        <v>3.3979999999999997E-8</v>
      </c>
      <c r="P2927" t="s">
        <v>52</v>
      </c>
      <c r="Q2927">
        <v>247107</v>
      </c>
    </row>
    <row r="2928" spans="1:17">
      <c r="A2928" t="s">
        <v>11385</v>
      </c>
      <c r="B2928" t="s">
        <v>11386</v>
      </c>
      <c r="C2928" t="s">
        <v>1105</v>
      </c>
      <c r="D2928">
        <v>1</v>
      </c>
      <c r="E2928" s="1" t="s">
        <v>49</v>
      </c>
      <c r="F2928">
        <v>6.6794200000000001E-3</v>
      </c>
      <c r="G2928" s="10">
        <v>13</v>
      </c>
      <c r="H2928" s="4">
        <v>32457690</v>
      </c>
      <c r="I2928" s="4" t="s">
        <v>82</v>
      </c>
      <c r="J2928" s="12" t="s">
        <v>51</v>
      </c>
      <c r="K2928" s="11">
        <v>0.36809999999999998</v>
      </c>
      <c r="L2928" s="11">
        <f t="shared" si="45"/>
        <v>0.36809999999999998</v>
      </c>
      <c r="M2928">
        <v>-1.7399999999999999E-2</v>
      </c>
      <c r="N2928" s="52">
        <v>3.0999999999999999E-3</v>
      </c>
      <c r="O2928" s="1">
        <v>2.9630000000000001E-8</v>
      </c>
      <c r="P2928" t="s">
        <v>83</v>
      </c>
      <c r="Q2928">
        <v>247107</v>
      </c>
    </row>
    <row r="2929" spans="1:17">
      <c r="A2929" t="s">
        <v>11387</v>
      </c>
      <c r="B2929" t="s">
        <v>11388</v>
      </c>
      <c r="C2929" t="s">
        <v>1105</v>
      </c>
      <c r="D2929">
        <v>1</v>
      </c>
      <c r="E2929" s="1" t="s">
        <v>49</v>
      </c>
      <c r="F2929">
        <v>6.6794200000000001E-3</v>
      </c>
      <c r="G2929" s="10">
        <v>13</v>
      </c>
      <c r="H2929" s="4">
        <v>32458430</v>
      </c>
      <c r="I2929" s="4" t="s">
        <v>82</v>
      </c>
      <c r="J2929" s="12" t="s">
        <v>51</v>
      </c>
      <c r="K2929" s="11">
        <v>0.36809999999999998</v>
      </c>
      <c r="L2929" s="11">
        <f t="shared" si="45"/>
        <v>0.36809999999999998</v>
      </c>
      <c r="M2929">
        <v>-1.7399999999999999E-2</v>
      </c>
      <c r="N2929" s="52">
        <v>3.0999999999999999E-3</v>
      </c>
      <c r="O2929" s="1">
        <v>3.292E-8</v>
      </c>
      <c r="P2929" t="s">
        <v>83</v>
      </c>
      <c r="Q2929">
        <v>247107</v>
      </c>
    </row>
    <row r="2930" spans="1:17">
      <c r="A2930" t="s">
        <v>11389</v>
      </c>
      <c r="B2930" t="s">
        <v>11390</v>
      </c>
      <c r="C2930" t="s">
        <v>1105</v>
      </c>
      <c r="D2930">
        <v>1</v>
      </c>
      <c r="E2930" s="1" t="s">
        <v>49</v>
      </c>
      <c r="F2930">
        <v>7.9428499999999996E-3</v>
      </c>
      <c r="G2930" s="10">
        <v>13</v>
      </c>
      <c r="H2930" s="4">
        <v>32460071</v>
      </c>
      <c r="I2930" s="4" t="s">
        <v>50</v>
      </c>
      <c r="J2930" s="12" t="s">
        <v>62</v>
      </c>
      <c r="K2930" s="11">
        <v>0.63239999999999996</v>
      </c>
      <c r="L2930" s="11">
        <f t="shared" si="45"/>
        <v>0.36760000000000004</v>
      </c>
      <c r="M2930">
        <v>1.7500000000000002E-2</v>
      </c>
      <c r="N2930" s="52">
        <v>3.0999999999999999E-3</v>
      </c>
      <c r="O2930" s="1">
        <v>2.8299999999999999E-8</v>
      </c>
      <c r="P2930" t="s">
        <v>52</v>
      </c>
      <c r="Q2930">
        <v>247107</v>
      </c>
    </row>
    <row r="2931" spans="1:17">
      <c r="A2931" t="s">
        <v>11391</v>
      </c>
      <c r="B2931" t="s">
        <v>11392</v>
      </c>
      <c r="C2931" t="s">
        <v>1105</v>
      </c>
      <c r="D2931">
        <v>1</v>
      </c>
      <c r="E2931" s="1" t="s">
        <v>49</v>
      </c>
      <c r="F2931">
        <v>6.6794200000000001E-3</v>
      </c>
      <c r="G2931" s="10">
        <v>13</v>
      </c>
      <c r="H2931" s="4">
        <v>32460106</v>
      </c>
      <c r="I2931" s="4" t="s">
        <v>50</v>
      </c>
      <c r="J2931" s="12" t="s">
        <v>62</v>
      </c>
      <c r="K2931" s="11">
        <v>0.36809999999999998</v>
      </c>
      <c r="L2931" s="11">
        <f t="shared" si="45"/>
        <v>0.36809999999999998</v>
      </c>
      <c r="M2931">
        <v>-1.7399999999999999E-2</v>
      </c>
      <c r="N2931" s="52">
        <v>3.0999999999999999E-3</v>
      </c>
      <c r="O2931" s="1">
        <v>3.2049999999999999E-8</v>
      </c>
      <c r="P2931" t="s">
        <v>83</v>
      </c>
      <c r="Q2931">
        <v>247107</v>
      </c>
    </row>
    <row r="2932" spans="1:17">
      <c r="A2932" t="s">
        <v>11393</v>
      </c>
      <c r="B2932" t="s">
        <v>11394</v>
      </c>
      <c r="C2932" t="s">
        <v>1105</v>
      </c>
      <c r="D2932">
        <v>1</v>
      </c>
      <c r="E2932" s="1" t="s">
        <v>49</v>
      </c>
      <c r="F2932">
        <v>6.6798600000000001E-3</v>
      </c>
      <c r="G2932" s="10">
        <v>13</v>
      </c>
      <c r="H2932" s="4">
        <v>32468990</v>
      </c>
      <c r="I2932" s="4" t="s">
        <v>82</v>
      </c>
      <c r="J2932" s="12" t="s">
        <v>50</v>
      </c>
      <c r="K2932" s="11">
        <v>0.36799999999999999</v>
      </c>
      <c r="L2932" s="11">
        <f t="shared" si="45"/>
        <v>0.36799999999999999</v>
      </c>
      <c r="M2932">
        <v>-1.7399999999999999E-2</v>
      </c>
      <c r="N2932" s="52">
        <v>3.0999999999999999E-3</v>
      </c>
      <c r="O2932" s="1">
        <v>3.0640000000000002E-8</v>
      </c>
      <c r="P2932" t="s">
        <v>83</v>
      </c>
      <c r="Q2932">
        <v>247107</v>
      </c>
    </row>
    <row r="2933" spans="1:17">
      <c r="A2933" t="s">
        <v>11395</v>
      </c>
      <c r="B2933" t="s">
        <v>11396</v>
      </c>
      <c r="C2933" t="s">
        <v>1113</v>
      </c>
      <c r="D2933">
        <v>1</v>
      </c>
      <c r="E2933" s="1" t="s">
        <v>49</v>
      </c>
      <c r="F2933">
        <v>6.6683900000000004E-2</v>
      </c>
      <c r="G2933" s="10">
        <v>13</v>
      </c>
      <c r="H2933" s="4">
        <v>51134226</v>
      </c>
      <c r="I2933" s="4" t="s">
        <v>50</v>
      </c>
      <c r="J2933" s="12" t="s">
        <v>62</v>
      </c>
      <c r="K2933" s="11">
        <v>0.78600000000000003</v>
      </c>
      <c r="L2933" s="11">
        <f t="shared" si="45"/>
        <v>0.21399999999999997</v>
      </c>
      <c r="M2933">
        <v>-2.8199999999999999E-2</v>
      </c>
      <c r="N2933" s="52">
        <v>3.7000000000000002E-3</v>
      </c>
      <c r="O2933" s="1">
        <v>2.1810000000000001E-14</v>
      </c>
      <c r="P2933" t="s">
        <v>193</v>
      </c>
      <c r="Q2933">
        <v>247107</v>
      </c>
    </row>
    <row r="2934" spans="1:17">
      <c r="A2934" t="s">
        <v>1111</v>
      </c>
      <c r="B2934" t="s">
        <v>1112</v>
      </c>
      <c r="C2934" t="s">
        <v>1113</v>
      </c>
      <c r="D2934">
        <v>1</v>
      </c>
      <c r="E2934" s="1" t="s">
        <v>49</v>
      </c>
      <c r="F2934">
        <v>0.34281499999999998</v>
      </c>
      <c r="G2934" s="10">
        <v>13</v>
      </c>
      <c r="H2934" s="4">
        <v>51136739</v>
      </c>
      <c r="I2934" s="4" t="s">
        <v>50</v>
      </c>
      <c r="J2934" s="12" t="s">
        <v>62</v>
      </c>
      <c r="K2934" s="11">
        <v>0.71430000000000005</v>
      </c>
      <c r="L2934" s="11">
        <f t="shared" si="45"/>
        <v>0.28569999999999995</v>
      </c>
      <c r="M2934">
        <v>-2.6599999999999999E-2</v>
      </c>
      <c r="N2934" s="52">
        <v>3.3999999999999998E-3</v>
      </c>
      <c r="O2934" s="1">
        <v>3.0519999999999999E-15</v>
      </c>
      <c r="P2934" t="s">
        <v>193</v>
      </c>
      <c r="Q2934">
        <v>247107</v>
      </c>
    </row>
    <row r="2935" spans="1:17">
      <c r="A2935" t="s">
        <v>11397</v>
      </c>
      <c r="B2935" t="s">
        <v>11398</v>
      </c>
      <c r="C2935" t="s">
        <v>1113</v>
      </c>
      <c r="D2935">
        <v>1</v>
      </c>
      <c r="E2935" s="1" t="s">
        <v>49</v>
      </c>
      <c r="F2935">
        <v>4.4155899999999998E-2</v>
      </c>
      <c r="G2935" s="10">
        <v>13</v>
      </c>
      <c r="H2935" s="4">
        <v>51137978</v>
      </c>
      <c r="I2935" s="4" t="s">
        <v>50</v>
      </c>
      <c r="J2935" s="12" t="s">
        <v>62</v>
      </c>
      <c r="K2935" s="11">
        <v>0.21299999999999999</v>
      </c>
      <c r="L2935" s="11">
        <f t="shared" si="45"/>
        <v>0.21299999999999999</v>
      </c>
      <c r="M2935">
        <v>2.8000000000000001E-2</v>
      </c>
      <c r="N2935" s="52">
        <v>3.7000000000000002E-3</v>
      </c>
      <c r="O2935" s="1">
        <v>4.6020000000000002E-14</v>
      </c>
      <c r="P2935" t="s">
        <v>63</v>
      </c>
      <c r="Q2935">
        <v>247107</v>
      </c>
    </row>
    <row r="2936" spans="1:17">
      <c r="A2936" t="s">
        <v>11399</v>
      </c>
      <c r="B2936" t="s">
        <v>11400</v>
      </c>
      <c r="C2936" t="s">
        <v>1113</v>
      </c>
      <c r="D2936">
        <v>1</v>
      </c>
      <c r="E2936" s="1" t="s">
        <v>49</v>
      </c>
      <c r="F2936">
        <v>0.2833</v>
      </c>
      <c r="G2936" s="10">
        <v>13</v>
      </c>
      <c r="H2936" s="4">
        <v>51143755</v>
      </c>
      <c r="I2936" s="4" t="s">
        <v>50</v>
      </c>
      <c r="J2936" s="12" t="s">
        <v>62</v>
      </c>
      <c r="K2936" s="11">
        <v>0.78439999999999999</v>
      </c>
      <c r="L2936" s="11">
        <f t="shared" si="45"/>
        <v>0.21560000000000001</v>
      </c>
      <c r="M2936">
        <v>-2.75E-2</v>
      </c>
      <c r="N2936" s="52">
        <v>3.7000000000000002E-3</v>
      </c>
      <c r="O2936" s="1">
        <v>1.1589999999999999E-13</v>
      </c>
      <c r="P2936" t="s">
        <v>193</v>
      </c>
      <c r="Q2936">
        <v>247107</v>
      </c>
    </row>
    <row r="2937" spans="1:17">
      <c r="A2937" t="s">
        <v>11401</v>
      </c>
      <c r="B2937" t="s">
        <v>11402</v>
      </c>
      <c r="C2937" t="s">
        <v>1113</v>
      </c>
      <c r="D2937">
        <v>1</v>
      </c>
      <c r="E2937" s="1" t="s">
        <v>49</v>
      </c>
      <c r="F2937">
        <v>2.2191900000000001E-2</v>
      </c>
      <c r="G2937" s="10">
        <v>13</v>
      </c>
      <c r="H2937" s="4">
        <v>51159830</v>
      </c>
      <c r="I2937" s="4" t="s">
        <v>50</v>
      </c>
      <c r="J2937" s="12" t="s">
        <v>62</v>
      </c>
      <c r="K2937" s="11">
        <v>0.2177</v>
      </c>
      <c r="L2937" s="11">
        <f t="shared" si="45"/>
        <v>0.2177</v>
      </c>
      <c r="M2937">
        <v>2.76E-2</v>
      </c>
      <c r="N2937" s="52">
        <v>3.7000000000000002E-3</v>
      </c>
      <c r="O2937" s="1">
        <v>6.0949999999999995E-14</v>
      </c>
      <c r="P2937" t="s">
        <v>63</v>
      </c>
      <c r="Q2937">
        <v>247107</v>
      </c>
    </row>
    <row r="2938" spans="1:17">
      <c r="A2938" t="s">
        <v>11403</v>
      </c>
      <c r="B2938" t="s">
        <v>11404</v>
      </c>
      <c r="C2938" t="s">
        <v>1113</v>
      </c>
      <c r="D2938">
        <v>1</v>
      </c>
      <c r="E2938" s="1" t="s">
        <v>49</v>
      </c>
      <c r="F2938">
        <v>1.52027E-2</v>
      </c>
      <c r="G2938" s="10">
        <v>13</v>
      </c>
      <c r="H2938" s="4">
        <v>51161004</v>
      </c>
      <c r="I2938" s="4" t="s">
        <v>82</v>
      </c>
      <c r="J2938" s="12" t="s">
        <v>51</v>
      </c>
      <c r="K2938" s="11">
        <v>0.78280000000000005</v>
      </c>
      <c r="L2938" s="11">
        <f t="shared" si="45"/>
        <v>0.21719999999999995</v>
      </c>
      <c r="M2938">
        <v>-2.7400000000000001E-2</v>
      </c>
      <c r="N2938" s="52">
        <v>3.7000000000000002E-3</v>
      </c>
      <c r="O2938" s="1">
        <v>9.1220000000000002E-14</v>
      </c>
      <c r="P2938" t="s">
        <v>193</v>
      </c>
      <c r="Q2938">
        <v>247107</v>
      </c>
    </row>
    <row r="2939" spans="1:17">
      <c r="A2939" t="s">
        <v>11405</v>
      </c>
      <c r="B2939" t="s">
        <v>11406</v>
      </c>
      <c r="C2939" t="s">
        <v>1113</v>
      </c>
      <c r="D2939">
        <v>1</v>
      </c>
      <c r="E2939" s="1" t="s">
        <v>49</v>
      </c>
      <c r="F2939">
        <v>6.1215800000000001E-2</v>
      </c>
      <c r="G2939" s="10">
        <v>13</v>
      </c>
      <c r="H2939" s="4">
        <v>51169537</v>
      </c>
      <c r="I2939" s="4" t="s">
        <v>50</v>
      </c>
      <c r="J2939" s="12" t="s">
        <v>62</v>
      </c>
      <c r="K2939" s="11">
        <v>0.2074</v>
      </c>
      <c r="L2939" s="11">
        <f t="shared" si="45"/>
        <v>0.2074</v>
      </c>
      <c r="M2939">
        <v>2.87E-2</v>
      </c>
      <c r="N2939" s="52">
        <v>3.8E-3</v>
      </c>
      <c r="O2939" s="1">
        <v>3.6920000000000002E-14</v>
      </c>
      <c r="P2939" t="s">
        <v>63</v>
      </c>
      <c r="Q2939">
        <v>247107</v>
      </c>
    </row>
    <row r="2940" spans="1:17">
      <c r="A2940" t="s">
        <v>11407</v>
      </c>
      <c r="B2940" t="s">
        <v>11408</v>
      </c>
      <c r="C2940" t="s">
        <v>1113</v>
      </c>
      <c r="D2940">
        <v>1</v>
      </c>
      <c r="E2940" s="1" t="s">
        <v>49</v>
      </c>
      <c r="F2940">
        <v>0.12837299999999999</v>
      </c>
      <c r="G2940" s="10">
        <v>13</v>
      </c>
      <c r="H2940" s="4">
        <v>51170010</v>
      </c>
      <c r="I2940" s="4" t="s">
        <v>82</v>
      </c>
      <c r="J2940" s="12" t="s">
        <v>51</v>
      </c>
      <c r="K2940" s="11">
        <v>0.21779999999999999</v>
      </c>
      <c r="L2940" s="11">
        <f t="shared" si="45"/>
        <v>0.21779999999999999</v>
      </c>
      <c r="M2940">
        <v>2.8500000000000001E-2</v>
      </c>
      <c r="N2940" s="52">
        <v>3.7000000000000002E-3</v>
      </c>
      <c r="O2940" s="1">
        <v>1.9989999999999999E-14</v>
      </c>
      <c r="P2940" t="s">
        <v>63</v>
      </c>
      <c r="Q2940">
        <v>247107</v>
      </c>
    </row>
    <row r="2941" spans="1:17">
      <c r="A2941" t="s">
        <v>11409</v>
      </c>
      <c r="B2941" t="s">
        <v>11410</v>
      </c>
      <c r="C2941" t="s">
        <v>1119</v>
      </c>
      <c r="D2941">
        <v>1</v>
      </c>
      <c r="E2941" s="1" t="s">
        <v>49</v>
      </c>
      <c r="F2941">
        <v>2.0703099999999999E-2</v>
      </c>
      <c r="G2941" s="10">
        <v>13</v>
      </c>
      <c r="H2941" s="4">
        <v>80541713</v>
      </c>
      <c r="I2941" s="4" t="s">
        <v>50</v>
      </c>
      <c r="J2941" s="12" t="s">
        <v>62</v>
      </c>
      <c r="K2941" s="11">
        <v>0.73450000000000004</v>
      </c>
      <c r="L2941" s="11">
        <f t="shared" si="45"/>
        <v>0.26549999999999996</v>
      </c>
      <c r="M2941">
        <v>2.5100000000000001E-2</v>
      </c>
      <c r="N2941" s="52">
        <v>3.3999999999999998E-3</v>
      </c>
      <c r="O2941" s="1">
        <v>2.4379999999999998E-13</v>
      </c>
      <c r="P2941" t="s">
        <v>52</v>
      </c>
      <c r="Q2941">
        <v>247107</v>
      </c>
    </row>
    <row r="2942" spans="1:17">
      <c r="A2942" t="s">
        <v>11411</v>
      </c>
      <c r="B2942" t="s">
        <v>11412</v>
      </c>
      <c r="C2942" t="s">
        <v>1119</v>
      </c>
      <c r="D2942">
        <v>1</v>
      </c>
      <c r="E2942" s="1" t="s">
        <v>49</v>
      </c>
      <c r="F2942">
        <v>0.23666400000000001</v>
      </c>
      <c r="G2942" s="10">
        <v>13</v>
      </c>
      <c r="H2942" s="4">
        <v>80543555</v>
      </c>
      <c r="I2942" s="4" t="s">
        <v>82</v>
      </c>
      <c r="J2942" s="12" t="s">
        <v>51</v>
      </c>
      <c r="K2942" s="11">
        <v>0.73429999999999995</v>
      </c>
      <c r="L2942" s="11">
        <f t="shared" si="45"/>
        <v>0.26570000000000005</v>
      </c>
      <c r="M2942">
        <v>2.5499999999999998E-2</v>
      </c>
      <c r="N2942" s="52">
        <v>3.5000000000000001E-3</v>
      </c>
      <c r="O2942" s="1">
        <v>1.693E-13</v>
      </c>
      <c r="P2942" t="s">
        <v>52</v>
      </c>
      <c r="Q2942">
        <v>247107</v>
      </c>
    </row>
    <row r="2943" spans="1:17">
      <c r="A2943" t="s">
        <v>11413</v>
      </c>
      <c r="B2943" t="s">
        <v>11414</v>
      </c>
      <c r="C2943" t="s">
        <v>1119</v>
      </c>
      <c r="D2943">
        <v>1</v>
      </c>
      <c r="E2943" s="1" t="s">
        <v>49</v>
      </c>
      <c r="F2943">
        <v>1.3695199999999999E-2</v>
      </c>
      <c r="G2943" s="10">
        <v>13</v>
      </c>
      <c r="H2943" s="4">
        <v>80549777</v>
      </c>
      <c r="I2943" s="4" t="s">
        <v>62</v>
      </c>
      <c r="J2943" s="12" t="s">
        <v>51</v>
      </c>
      <c r="K2943" s="11">
        <v>0.26479999999999998</v>
      </c>
      <c r="L2943" s="11">
        <f t="shared" si="45"/>
        <v>0.26479999999999998</v>
      </c>
      <c r="M2943">
        <v>-2.4899999999999999E-2</v>
      </c>
      <c r="N2943" s="52">
        <v>3.3999999999999998E-3</v>
      </c>
      <c r="O2943" s="1">
        <v>4.1940000000000001E-13</v>
      </c>
      <c r="P2943" t="s">
        <v>83</v>
      </c>
      <c r="Q2943">
        <v>247107</v>
      </c>
    </row>
    <row r="2944" spans="1:17">
      <c r="A2944" t="s">
        <v>11415</v>
      </c>
      <c r="B2944" t="s">
        <v>11416</v>
      </c>
      <c r="C2944" t="s">
        <v>1119</v>
      </c>
      <c r="D2944">
        <v>1</v>
      </c>
      <c r="E2944" s="1" t="s">
        <v>49</v>
      </c>
      <c r="F2944">
        <v>1.6899999999999998E-2</v>
      </c>
      <c r="G2944" s="10">
        <v>13</v>
      </c>
      <c r="H2944" s="4">
        <v>80551563</v>
      </c>
      <c r="I2944" s="4" t="s">
        <v>82</v>
      </c>
      <c r="J2944" s="12" t="s">
        <v>51</v>
      </c>
      <c r="K2944" s="11">
        <v>0.73460000000000003</v>
      </c>
      <c r="L2944" s="11">
        <f t="shared" si="45"/>
        <v>0.26539999999999997</v>
      </c>
      <c r="M2944">
        <v>2.5000000000000001E-2</v>
      </c>
      <c r="N2944" s="52">
        <v>3.3999999999999998E-3</v>
      </c>
      <c r="O2944" s="1">
        <v>3.3690000000000001E-13</v>
      </c>
      <c r="P2944" t="s">
        <v>52</v>
      </c>
      <c r="Q2944">
        <v>247107</v>
      </c>
    </row>
    <row r="2945" spans="1:17">
      <c r="A2945" t="s">
        <v>11417</v>
      </c>
      <c r="B2945" t="s">
        <v>11418</v>
      </c>
      <c r="C2945" t="s">
        <v>1119</v>
      </c>
      <c r="D2945">
        <v>1</v>
      </c>
      <c r="E2945" s="1" t="s">
        <v>49</v>
      </c>
      <c r="F2945">
        <v>1.69436E-2</v>
      </c>
      <c r="G2945" s="10">
        <v>13</v>
      </c>
      <c r="H2945" s="4">
        <v>80558885</v>
      </c>
      <c r="I2945" s="4" t="s">
        <v>82</v>
      </c>
      <c r="J2945" s="12" t="s">
        <v>50</v>
      </c>
      <c r="K2945" s="11">
        <v>0.26490000000000002</v>
      </c>
      <c r="L2945" s="11">
        <f t="shared" si="45"/>
        <v>0.26490000000000002</v>
      </c>
      <c r="M2945">
        <v>-2.5000000000000001E-2</v>
      </c>
      <c r="N2945" s="52">
        <v>3.3999999999999998E-3</v>
      </c>
      <c r="O2945" s="1">
        <v>3.1600000000000002E-13</v>
      </c>
      <c r="P2945" t="s">
        <v>83</v>
      </c>
      <c r="Q2945">
        <v>247107</v>
      </c>
    </row>
    <row r="2946" spans="1:17">
      <c r="A2946" t="s">
        <v>11419</v>
      </c>
      <c r="B2946" t="s">
        <v>11420</v>
      </c>
      <c r="C2946" t="s">
        <v>1119</v>
      </c>
      <c r="D2946">
        <v>1</v>
      </c>
      <c r="E2946" s="1" t="s">
        <v>49</v>
      </c>
      <c r="F2946">
        <v>0.26639400000000002</v>
      </c>
      <c r="G2946" s="10">
        <v>13</v>
      </c>
      <c r="H2946" s="4">
        <v>80561254</v>
      </c>
      <c r="I2946" s="4" t="s">
        <v>50</v>
      </c>
      <c r="J2946" s="12" t="s">
        <v>51</v>
      </c>
      <c r="K2946" s="11">
        <v>0.73470000000000002</v>
      </c>
      <c r="L2946" s="11">
        <f t="shared" si="45"/>
        <v>0.26529999999999998</v>
      </c>
      <c r="M2946">
        <v>2.5000000000000001E-2</v>
      </c>
      <c r="N2946" s="52">
        <v>3.3999999999999998E-3</v>
      </c>
      <c r="O2946" s="1">
        <v>3.052E-13</v>
      </c>
      <c r="P2946" t="s">
        <v>52</v>
      </c>
      <c r="Q2946">
        <v>247107</v>
      </c>
    </row>
    <row r="2947" spans="1:17">
      <c r="A2947" t="s">
        <v>1117</v>
      </c>
      <c r="B2947" t="s">
        <v>1118</v>
      </c>
      <c r="C2947" t="s">
        <v>1119</v>
      </c>
      <c r="D2947">
        <v>1</v>
      </c>
      <c r="E2947" s="1" t="s">
        <v>49</v>
      </c>
      <c r="F2947">
        <v>0.320909</v>
      </c>
      <c r="G2947" s="10">
        <v>13</v>
      </c>
      <c r="H2947" s="4">
        <v>80561367</v>
      </c>
      <c r="I2947" s="4" t="s">
        <v>82</v>
      </c>
      <c r="J2947" s="12" t="s">
        <v>51</v>
      </c>
      <c r="K2947" s="11">
        <v>0.73450000000000004</v>
      </c>
      <c r="L2947" s="11">
        <f t="shared" si="45"/>
        <v>0.26549999999999996</v>
      </c>
      <c r="M2947">
        <v>2.5100000000000001E-2</v>
      </c>
      <c r="N2947" s="52">
        <v>3.3999999999999998E-3</v>
      </c>
      <c r="O2947" s="1">
        <v>2.421E-13</v>
      </c>
      <c r="P2947" t="s">
        <v>52</v>
      </c>
      <c r="Q2947">
        <v>247107</v>
      </c>
    </row>
    <row r="2948" spans="1:17">
      <c r="A2948" t="s">
        <v>11421</v>
      </c>
      <c r="B2948" t="s">
        <v>11422</v>
      </c>
      <c r="C2948" t="s">
        <v>1119</v>
      </c>
      <c r="D2948">
        <v>1</v>
      </c>
      <c r="E2948" s="1" t="s">
        <v>49</v>
      </c>
      <c r="F2948">
        <v>2.0889700000000001E-2</v>
      </c>
      <c r="G2948" s="10">
        <v>13</v>
      </c>
      <c r="H2948" s="4">
        <v>80561436</v>
      </c>
      <c r="I2948" s="4" t="s">
        <v>82</v>
      </c>
      <c r="J2948" s="12" t="s">
        <v>50</v>
      </c>
      <c r="K2948" s="11">
        <v>0.26619999999999999</v>
      </c>
      <c r="L2948" s="11">
        <f t="shared" si="45"/>
        <v>0.26619999999999999</v>
      </c>
      <c r="M2948">
        <v>-2.5100000000000001E-2</v>
      </c>
      <c r="N2948" s="52">
        <v>3.3999999999999998E-3</v>
      </c>
      <c r="O2948" s="1">
        <v>2.8369999999999999E-13</v>
      </c>
      <c r="P2948" t="s">
        <v>83</v>
      </c>
      <c r="Q2948">
        <v>247107</v>
      </c>
    </row>
    <row r="2949" spans="1:17">
      <c r="A2949" t="s">
        <v>11423</v>
      </c>
      <c r="B2949" t="s">
        <v>11424</v>
      </c>
      <c r="C2949" t="s">
        <v>1119</v>
      </c>
      <c r="D2949">
        <v>1</v>
      </c>
      <c r="E2949" s="1" t="s">
        <v>49</v>
      </c>
      <c r="F2949">
        <v>2.0683699999999999E-2</v>
      </c>
      <c r="G2949" s="10">
        <v>13</v>
      </c>
      <c r="H2949" s="4">
        <v>80565052</v>
      </c>
      <c r="I2949" s="4" t="s">
        <v>62</v>
      </c>
      <c r="J2949" s="12" t="s">
        <v>51</v>
      </c>
      <c r="K2949" s="11">
        <v>0.73360000000000003</v>
      </c>
      <c r="L2949" s="11">
        <f t="shared" si="45"/>
        <v>0.26639999999999997</v>
      </c>
      <c r="M2949">
        <v>2.5100000000000001E-2</v>
      </c>
      <c r="N2949" s="52">
        <v>3.3999999999999998E-3</v>
      </c>
      <c r="O2949" s="1">
        <v>2.5240000000000002E-13</v>
      </c>
      <c r="P2949" t="s">
        <v>52</v>
      </c>
      <c r="Q2949">
        <v>247107</v>
      </c>
    </row>
    <row r="2950" spans="1:17">
      <c r="A2950" t="s">
        <v>11425</v>
      </c>
      <c r="B2950" t="s">
        <v>11426</v>
      </c>
      <c r="C2950" t="s">
        <v>1119</v>
      </c>
      <c r="D2950">
        <v>1</v>
      </c>
      <c r="E2950" s="1" t="s">
        <v>49</v>
      </c>
      <c r="F2950">
        <v>1.67046E-2</v>
      </c>
      <c r="G2950" s="10">
        <v>13</v>
      </c>
      <c r="H2950" s="4">
        <v>80565821</v>
      </c>
      <c r="I2950" s="4" t="s">
        <v>82</v>
      </c>
      <c r="J2950" s="12" t="s">
        <v>50</v>
      </c>
      <c r="K2950" s="11">
        <v>0.26650000000000001</v>
      </c>
      <c r="L2950" s="11">
        <f t="shared" si="45"/>
        <v>0.26650000000000001</v>
      </c>
      <c r="M2950">
        <v>-2.5000000000000001E-2</v>
      </c>
      <c r="N2950" s="52">
        <v>3.3999999999999998E-3</v>
      </c>
      <c r="O2950" s="1">
        <v>2.9170000000000001E-13</v>
      </c>
      <c r="P2950" t="s">
        <v>83</v>
      </c>
      <c r="Q2950">
        <v>247107</v>
      </c>
    </row>
    <row r="2951" spans="1:17">
      <c r="A2951" t="s">
        <v>1122</v>
      </c>
      <c r="B2951" t="s">
        <v>1123</v>
      </c>
      <c r="C2951" t="s">
        <v>1119</v>
      </c>
      <c r="D2951">
        <v>1</v>
      </c>
      <c r="E2951" s="1" t="s">
        <v>49</v>
      </c>
      <c r="F2951">
        <v>1.25617E-2</v>
      </c>
      <c r="G2951" s="10">
        <v>13</v>
      </c>
      <c r="H2951" s="4">
        <v>80572249</v>
      </c>
      <c r="I2951" s="4" t="s">
        <v>82</v>
      </c>
      <c r="J2951" s="12" t="s">
        <v>51</v>
      </c>
      <c r="K2951" s="11">
        <v>0.26939999999999997</v>
      </c>
      <c r="L2951" s="11">
        <f t="shared" ref="L2951:L3014" si="46">IF(K2951&gt;0.5,1-K2951,K2951)</f>
        <v>0.26939999999999997</v>
      </c>
      <c r="M2951">
        <v>-2.5600000000000001E-2</v>
      </c>
      <c r="N2951" s="52">
        <v>3.5000000000000001E-3</v>
      </c>
      <c r="O2951" s="1">
        <v>1.4510000000000001E-13</v>
      </c>
      <c r="P2951" t="s">
        <v>83</v>
      </c>
      <c r="Q2951">
        <v>247107</v>
      </c>
    </row>
    <row r="2952" spans="1:17">
      <c r="A2952" t="s">
        <v>11427</v>
      </c>
      <c r="B2952" t="s">
        <v>11428</v>
      </c>
      <c r="C2952" t="s">
        <v>1127</v>
      </c>
      <c r="D2952">
        <v>1</v>
      </c>
      <c r="E2952" s="1" t="s">
        <v>49</v>
      </c>
      <c r="F2952">
        <v>2.1652399999999999E-2</v>
      </c>
      <c r="G2952" s="10">
        <v>13</v>
      </c>
      <c r="H2952" s="4">
        <v>111188728</v>
      </c>
      <c r="I2952" s="4" t="s">
        <v>50</v>
      </c>
      <c r="J2952" s="12" t="s">
        <v>62</v>
      </c>
      <c r="K2952" s="11">
        <v>0.26200000000000001</v>
      </c>
      <c r="L2952" s="11">
        <f t="shared" si="46"/>
        <v>0.26200000000000001</v>
      </c>
      <c r="M2952">
        <v>-2.1700000000000001E-2</v>
      </c>
      <c r="N2952" s="52">
        <v>3.3999999999999998E-3</v>
      </c>
      <c r="O2952" s="1">
        <v>2.6130000000000002E-10</v>
      </c>
      <c r="P2952" t="s">
        <v>193</v>
      </c>
      <c r="Q2952">
        <v>247107</v>
      </c>
    </row>
    <row r="2953" spans="1:17">
      <c r="A2953" t="s">
        <v>11429</v>
      </c>
      <c r="B2953" t="s">
        <v>11430</v>
      </c>
      <c r="C2953" t="s">
        <v>1127</v>
      </c>
      <c r="D2953">
        <v>1</v>
      </c>
      <c r="E2953" s="1" t="s">
        <v>49</v>
      </c>
      <c r="F2953">
        <v>5.4560999999999998E-2</v>
      </c>
      <c r="G2953" s="10">
        <v>13</v>
      </c>
      <c r="H2953" s="4">
        <v>111189856</v>
      </c>
      <c r="I2953" s="4" t="s">
        <v>82</v>
      </c>
      <c r="J2953" s="12" t="s">
        <v>51</v>
      </c>
      <c r="K2953" s="11">
        <v>0.73899999999999999</v>
      </c>
      <c r="L2953" s="11">
        <f t="shared" si="46"/>
        <v>0.26100000000000001</v>
      </c>
      <c r="M2953">
        <v>2.2200000000000001E-2</v>
      </c>
      <c r="N2953" s="52">
        <v>3.3999999999999998E-3</v>
      </c>
      <c r="O2953" s="1">
        <v>1.0889999999999999E-10</v>
      </c>
      <c r="P2953" t="s">
        <v>63</v>
      </c>
      <c r="Q2953">
        <v>247107</v>
      </c>
    </row>
    <row r="2954" spans="1:17">
      <c r="A2954" t="s">
        <v>1125</v>
      </c>
      <c r="B2954" t="s">
        <v>1126</v>
      </c>
      <c r="C2954" t="s">
        <v>1127</v>
      </c>
      <c r="D2954">
        <v>1</v>
      </c>
      <c r="E2954" s="1" t="s">
        <v>49</v>
      </c>
      <c r="F2954">
        <v>6.5890699999999996E-2</v>
      </c>
      <c r="G2954" s="10">
        <v>13</v>
      </c>
      <c r="H2954" s="4">
        <v>111190022</v>
      </c>
      <c r="I2954" s="4" t="s">
        <v>62</v>
      </c>
      <c r="J2954" s="12" t="s">
        <v>51</v>
      </c>
      <c r="K2954" s="11">
        <v>0.26090000000000002</v>
      </c>
      <c r="L2954" s="11">
        <f t="shared" si="46"/>
        <v>0.26090000000000002</v>
      </c>
      <c r="M2954">
        <v>-2.23E-2</v>
      </c>
      <c r="N2954" s="52">
        <v>3.3999999999999998E-3</v>
      </c>
      <c r="O2954" s="1">
        <v>9.3130000000000006E-11</v>
      </c>
      <c r="P2954" t="s">
        <v>193</v>
      </c>
      <c r="Q2954">
        <v>247107</v>
      </c>
    </row>
    <row r="2955" spans="1:17">
      <c r="A2955" t="s">
        <v>11431</v>
      </c>
      <c r="B2955" t="s">
        <v>11432</v>
      </c>
      <c r="C2955" t="s">
        <v>1127</v>
      </c>
      <c r="D2955">
        <v>1</v>
      </c>
      <c r="E2955" s="1" t="s">
        <v>49</v>
      </c>
      <c r="F2955">
        <v>4.5191200000000001E-2</v>
      </c>
      <c r="G2955" s="10">
        <v>13</v>
      </c>
      <c r="H2955" s="4">
        <v>111190101</v>
      </c>
      <c r="I2955" s="4" t="s">
        <v>50</v>
      </c>
      <c r="J2955" s="12" t="s">
        <v>62</v>
      </c>
      <c r="K2955" s="11">
        <v>0.73919999999999997</v>
      </c>
      <c r="L2955" s="11">
        <f t="shared" si="46"/>
        <v>0.26080000000000003</v>
      </c>
      <c r="M2955">
        <v>2.2100000000000002E-2</v>
      </c>
      <c r="N2955" s="52">
        <v>3.3999999999999998E-3</v>
      </c>
      <c r="O2955" s="1">
        <v>1.2349999999999999E-10</v>
      </c>
      <c r="P2955" t="s">
        <v>63</v>
      </c>
      <c r="Q2955">
        <v>247107</v>
      </c>
    </row>
    <row r="2956" spans="1:17">
      <c r="A2956" t="s">
        <v>11433</v>
      </c>
      <c r="B2956" t="s">
        <v>11434</v>
      </c>
      <c r="C2956" t="s">
        <v>1127</v>
      </c>
      <c r="D2956">
        <v>1</v>
      </c>
      <c r="E2956" s="1" t="s">
        <v>49</v>
      </c>
      <c r="F2956">
        <v>4.5148300000000002E-2</v>
      </c>
      <c r="G2956" s="10">
        <v>13</v>
      </c>
      <c r="H2956" s="4">
        <v>111190266</v>
      </c>
      <c r="I2956" s="4" t="s">
        <v>50</v>
      </c>
      <c r="J2956" s="12" t="s">
        <v>62</v>
      </c>
      <c r="K2956" s="11">
        <v>0.74260000000000004</v>
      </c>
      <c r="L2956" s="11">
        <f t="shared" si="46"/>
        <v>0.25739999999999996</v>
      </c>
      <c r="M2956">
        <v>2.2100000000000002E-2</v>
      </c>
      <c r="N2956" s="52">
        <v>3.3999999999999998E-3</v>
      </c>
      <c r="O2956" s="1">
        <v>1.612E-10</v>
      </c>
      <c r="P2956" t="s">
        <v>63</v>
      </c>
      <c r="Q2956">
        <v>247107</v>
      </c>
    </row>
    <row r="2957" spans="1:17">
      <c r="A2957" t="s">
        <v>11435</v>
      </c>
      <c r="B2957" t="s">
        <v>11436</v>
      </c>
      <c r="C2957" t="s">
        <v>1127</v>
      </c>
      <c r="D2957">
        <v>1</v>
      </c>
      <c r="E2957" s="1" t="s">
        <v>49</v>
      </c>
      <c r="F2957">
        <v>4.5220299999999998E-2</v>
      </c>
      <c r="G2957" s="10">
        <v>13</v>
      </c>
      <c r="H2957" s="4">
        <v>111190318</v>
      </c>
      <c r="I2957" s="4" t="s">
        <v>62</v>
      </c>
      <c r="J2957" s="12" t="s">
        <v>51</v>
      </c>
      <c r="K2957" s="11">
        <v>0.73939999999999995</v>
      </c>
      <c r="L2957" s="11">
        <f t="shared" si="46"/>
        <v>0.26060000000000005</v>
      </c>
      <c r="M2957">
        <v>2.2100000000000002E-2</v>
      </c>
      <c r="N2957" s="52">
        <v>3.3999999999999998E-3</v>
      </c>
      <c r="O2957" s="1">
        <v>1.2029999999999999E-10</v>
      </c>
      <c r="P2957" t="s">
        <v>63</v>
      </c>
      <c r="Q2957">
        <v>247107</v>
      </c>
    </row>
    <row r="2958" spans="1:17">
      <c r="A2958" t="s">
        <v>11437</v>
      </c>
      <c r="B2958" t="s">
        <v>11438</v>
      </c>
      <c r="C2958" t="s">
        <v>1127</v>
      </c>
      <c r="D2958">
        <v>1</v>
      </c>
      <c r="E2958" s="1" t="s">
        <v>49</v>
      </c>
      <c r="F2958">
        <v>3.7512900000000002E-2</v>
      </c>
      <c r="G2958" s="10">
        <v>13</v>
      </c>
      <c r="H2958" s="4">
        <v>111190362</v>
      </c>
      <c r="I2958" s="4" t="s">
        <v>82</v>
      </c>
      <c r="J2958" s="12" t="s">
        <v>51</v>
      </c>
      <c r="K2958" s="11">
        <v>0.25979999999999998</v>
      </c>
      <c r="L2958" s="11">
        <f t="shared" si="46"/>
        <v>0.25979999999999998</v>
      </c>
      <c r="M2958">
        <v>-2.1999999999999999E-2</v>
      </c>
      <c r="N2958" s="52">
        <v>3.3999999999999998E-3</v>
      </c>
      <c r="O2958" s="1">
        <v>1.543E-10</v>
      </c>
      <c r="P2958" t="s">
        <v>193</v>
      </c>
      <c r="Q2958">
        <v>247107</v>
      </c>
    </row>
    <row r="2959" spans="1:17">
      <c r="A2959" t="s">
        <v>1131</v>
      </c>
      <c r="B2959" t="s">
        <v>1132</v>
      </c>
      <c r="C2959" t="s">
        <v>1127</v>
      </c>
      <c r="D2959">
        <v>1</v>
      </c>
      <c r="E2959" s="1" t="s">
        <v>49</v>
      </c>
      <c r="F2959">
        <v>6.5819699999999995E-2</v>
      </c>
      <c r="G2959" s="10">
        <v>13</v>
      </c>
      <c r="H2959" s="4">
        <v>111190414</v>
      </c>
      <c r="I2959" s="4" t="s">
        <v>82</v>
      </c>
      <c r="J2959" s="12" t="s">
        <v>51</v>
      </c>
      <c r="K2959" s="11">
        <v>0.73939999999999995</v>
      </c>
      <c r="L2959" s="11">
        <f t="shared" si="46"/>
        <v>0.26060000000000005</v>
      </c>
      <c r="M2959">
        <v>2.23E-2</v>
      </c>
      <c r="N2959" s="52">
        <v>3.3999999999999998E-3</v>
      </c>
      <c r="O2959" s="1">
        <v>9.2250000000000005E-11</v>
      </c>
      <c r="P2959" t="s">
        <v>63</v>
      </c>
      <c r="Q2959">
        <v>247107</v>
      </c>
    </row>
    <row r="2960" spans="1:17">
      <c r="A2960" t="s">
        <v>11439</v>
      </c>
      <c r="B2960" t="s">
        <v>11440</v>
      </c>
      <c r="C2960" t="s">
        <v>1127</v>
      </c>
      <c r="D2960">
        <v>1</v>
      </c>
      <c r="E2960" s="1" t="s">
        <v>49</v>
      </c>
      <c r="F2960">
        <v>4.5176599999999997E-2</v>
      </c>
      <c r="G2960" s="10">
        <v>13</v>
      </c>
      <c r="H2960" s="4">
        <v>111191413</v>
      </c>
      <c r="I2960" s="4" t="s">
        <v>82</v>
      </c>
      <c r="J2960" s="12" t="s">
        <v>51</v>
      </c>
      <c r="K2960" s="11">
        <v>0.73970000000000002</v>
      </c>
      <c r="L2960" s="11">
        <f t="shared" si="46"/>
        <v>0.26029999999999998</v>
      </c>
      <c r="M2960">
        <v>2.2100000000000002E-2</v>
      </c>
      <c r="N2960" s="52">
        <v>3.3999999999999998E-3</v>
      </c>
      <c r="O2960" s="1">
        <v>1.2839999999999999E-10</v>
      </c>
      <c r="P2960" t="s">
        <v>63</v>
      </c>
      <c r="Q2960">
        <v>247107</v>
      </c>
    </row>
    <row r="2961" spans="1:17">
      <c r="A2961" t="s">
        <v>11441</v>
      </c>
      <c r="B2961" t="s">
        <v>11442</v>
      </c>
      <c r="C2961" t="s">
        <v>1127</v>
      </c>
      <c r="D2961">
        <v>1</v>
      </c>
      <c r="E2961" s="1" t="s">
        <v>49</v>
      </c>
      <c r="F2961">
        <v>4.5176599999999997E-2</v>
      </c>
      <c r="G2961" s="10">
        <v>13</v>
      </c>
      <c r="H2961" s="4">
        <v>111191435</v>
      </c>
      <c r="I2961" s="4" t="s">
        <v>50</v>
      </c>
      <c r="J2961" s="12" t="s">
        <v>62</v>
      </c>
      <c r="K2961" s="11">
        <v>0.26079999999999998</v>
      </c>
      <c r="L2961" s="11">
        <f t="shared" si="46"/>
        <v>0.26079999999999998</v>
      </c>
      <c r="M2961">
        <v>-2.2100000000000002E-2</v>
      </c>
      <c r="N2961" s="52">
        <v>3.3999999999999998E-3</v>
      </c>
      <c r="O2961" s="1">
        <v>1.28E-10</v>
      </c>
      <c r="P2961" t="s">
        <v>193</v>
      </c>
      <c r="Q2961">
        <v>247107</v>
      </c>
    </row>
    <row r="2962" spans="1:17">
      <c r="A2962" t="s">
        <v>11443</v>
      </c>
      <c r="B2962" t="s">
        <v>11444</v>
      </c>
      <c r="C2962" t="s">
        <v>1127</v>
      </c>
      <c r="D2962">
        <v>1</v>
      </c>
      <c r="E2962" s="1" t="s">
        <v>49</v>
      </c>
      <c r="F2962">
        <v>4.5181899999999997E-2</v>
      </c>
      <c r="G2962" s="10">
        <v>13</v>
      </c>
      <c r="H2962" s="4">
        <v>111191576</v>
      </c>
      <c r="I2962" s="4" t="s">
        <v>82</v>
      </c>
      <c r="J2962" s="12" t="s">
        <v>51</v>
      </c>
      <c r="K2962" s="11">
        <v>0.26029999999999998</v>
      </c>
      <c r="L2962" s="11">
        <f t="shared" si="46"/>
        <v>0.26029999999999998</v>
      </c>
      <c r="M2962">
        <v>-2.2100000000000002E-2</v>
      </c>
      <c r="N2962" s="52">
        <v>3.3999999999999998E-3</v>
      </c>
      <c r="O2962" s="1">
        <v>1.2070000000000001E-10</v>
      </c>
      <c r="P2962" t="s">
        <v>193</v>
      </c>
      <c r="Q2962">
        <v>247107</v>
      </c>
    </row>
    <row r="2963" spans="1:17">
      <c r="A2963" t="s">
        <v>11445</v>
      </c>
      <c r="B2963" t="s">
        <v>11446</v>
      </c>
      <c r="C2963" t="s">
        <v>1127</v>
      </c>
      <c r="D2963">
        <v>1</v>
      </c>
      <c r="E2963" s="1" t="s">
        <v>49</v>
      </c>
      <c r="F2963">
        <v>1.6837499999999998E-2</v>
      </c>
      <c r="G2963" s="10">
        <v>13</v>
      </c>
      <c r="H2963" s="4">
        <v>111191771</v>
      </c>
      <c r="I2963" s="4" t="s">
        <v>82</v>
      </c>
      <c r="J2963" s="12" t="s">
        <v>51</v>
      </c>
      <c r="K2963" s="11">
        <v>0.74050000000000005</v>
      </c>
      <c r="L2963" s="11">
        <f t="shared" si="46"/>
        <v>0.25949999999999995</v>
      </c>
      <c r="M2963">
        <v>2.2200000000000001E-2</v>
      </c>
      <c r="N2963" s="52">
        <v>3.5000000000000001E-3</v>
      </c>
      <c r="O2963" s="1">
        <v>1.5789999999999999E-10</v>
      </c>
      <c r="P2963" t="s">
        <v>63</v>
      </c>
      <c r="Q2963">
        <v>247107</v>
      </c>
    </row>
    <row r="2964" spans="1:17">
      <c r="A2964" t="s">
        <v>11447</v>
      </c>
      <c r="B2964" t="s">
        <v>11448</v>
      </c>
      <c r="C2964" t="s">
        <v>1127</v>
      </c>
      <c r="D2964">
        <v>1</v>
      </c>
      <c r="E2964" s="1" t="s">
        <v>49</v>
      </c>
      <c r="F2964">
        <v>1.6837499999999998E-2</v>
      </c>
      <c r="G2964" s="10">
        <v>13</v>
      </c>
      <c r="H2964" s="4">
        <v>111191795</v>
      </c>
      <c r="I2964" s="4" t="s">
        <v>82</v>
      </c>
      <c r="J2964" s="12" t="s">
        <v>51</v>
      </c>
      <c r="K2964" s="11">
        <v>0.25940000000000002</v>
      </c>
      <c r="L2964" s="11">
        <f t="shared" si="46"/>
        <v>0.25940000000000002</v>
      </c>
      <c r="M2964">
        <v>-2.2200000000000001E-2</v>
      </c>
      <c r="N2964" s="52">
        <v>3.5000000000000001E-3</v>
      </c>
      <c r="O2964" s="1">
        <v>1.4270000000000001E-10</v>
      </c>
      <c r="P2964" t="s">
        <v>193</v>
      </c>
      <c r="Q2964">
        <v>247107</v>
      </c>
    </row>
    <row r="2965" spans="1:17">
      <c r="A2965" t="s">
        <v>11449</v>
      </c>
      <c r="B2965" t="s">
        <v>11450</v>
      </c>
      <c r="C2965" t="s">
        <v>1127</v>
      </c>
      <c r="D2965">
        <v>1</v>
      </c>
      <c r="E2965" s="1" t="s">
        <v>49</v>
      </c>
      <c r="F2965">
        <v>4.5167800000000001E-2</v>
      </c>
      <c r="G2965" s="10">
        <v>13</v>
      </c>
      <c r="H2965" s="4">
        <v>111191813</v>
      </c>
      <c r="I2965" s="4" t="s">
        <v>50</v>
      </c>
      <c r="J2965" s="12" t="s">
        <v>62</v>
      </c>
      <c r="K2965" s="11">
        <v>0.73960000000000004</v>
      </c>
      <c r="L2965" s="11">
        <f t="shared" si="46"/>
        <v>0.26039999999999996</v>
      </c>
      <c r="M2965">
        <v>2.2100000000000002E-2</v>
      </c>
      <c r="N2965" s="52">
        <v>3.3999999999999998E-3</v>
      </c>
      <c r="O2965" s="1">
        <v>1.1860000000000001E-10</v>
      </c>
      <c r="P2965" t="s">
        <v>63</v>
      </c>
      <c r="Q2965">
        <v>247107</v>
      </c>
    </row>
    <row r="2966" spans="1:17">
      <c r="A2966" t="s">
        <v>11451</v>
      </c>
      <c r="B2966" t="s">
        <v>11452</v>
      </c>
      <c r="C2966" t="s">
        <v>1127</v>
      </c>
      <c r="D2966">
        <v>1</v>
      </c>
      <c r="E2966" s="1" t="s">
        <v>49</v>
      </c>
      <c r="F2966">
        <v>2.1640400000000001E-2</v>
      </c>
      <c r="G2966" s="10">
        <v>13</v>
      </c>
      <c r="H2966" s="4">
        <v>111192421</v>
      </c>
      <c r="I2966" s="4" t="s">
        <v>82</v>
      </c>
      <c r="J2966" s="12" t="s">
        <v>51</v>
      </c>
      <c r="K2966" s="11">
        <v>0.73919999999999997</v>
      </c>
      <c r="L2966" s="11">
        <f t="shared" si="46"/>
        <v>0.26080000000000003</v>
      </c>
      <c r="M2966">
        <v>2.1700000000000001E-2</v>
      </c>
      <c r="N2966" s="52">
        <v>3.3999999999999998E-3</v>
      </c>
      <c r="O2966" s="1">
        <v>2.6739999999999998E-10</v>
      </c>
      <c r="P2966" t="s">
        <v>63</v>
      </c>
      <c r="Q2966">
        <v>247107</v>
      </c>
    </row>
    <row r="2967" spans="1:17">
      <c r="A2967" t="s">
        <v>11453</v>
      </c>
      <c r="B2967" t="s">
        <v>11454</v>
      </c>
      <c r="C2967" t="s">
        <v>1127</v>
      </c>
      <c r="D2967">
        <v>1</v>
      </c>
      <c r="E2967" s="1" t="s">
        <v>49</v>
      </c>
      <c r="F2967">
        <v>3.1210999999999999E-2</v>
      </c>
      <c r="G2967" s="10">
        <v>13</v>
      </c>
      <c r="H2967" s="4">
        <v>111193558</v>
      </c>
      <c r="I2967" s="4" t="s">
        <v>50</v>
      </c>
      <c r="J2967" s="12" t="s">
        <v>62</v>
      </c>
      <c r="K2967" s="11">
        <v>0.26219999999999999</v>
      </c>
      <c r="L2967" s="11">
        <f t="shared" si="46"/>
        <v>0.26219999999999999</v>
      </c>
      <c r="M2967">
        <v>-2.1899999999999999E-2</v>
      </c>
      <c r="N2967" s="52">
        <v>3.3999999999999998E-3</v>
      </c>
      <c r="O2967" s="1">
        <v>1.8729999999999999E-10</v>
      </c>
      <c r="P2967" t="s">
        <v>193</v>
      </c>
      <c r="Q2967">
        <v>247107</v>
      </c>
    </row>
    <row r="2968" spans="1:17">
      <c r="A2968" t="s">
        <v>11455</v>
      </c>
      <c r="B2968" t="s">
        <v>11456</v>
      </c>
      <c r="C2968" t="s">
        <v>1127</v>
      </c>
      <c r="D2968">
        <v>1</v>
      </c>
      <c r="E2968" s="1" t="s">
        <v>49</v>
      </c>
      <c r="F2968">
        <v>3.7644400000000001E-2</v>
      </c>
      <c r="G2968" s="10">
        <v>13</v>
      </c>
      <c r="H2968" s="4">
        <v>111193672</v>
      </c>
      <c r="I2968" s="4" t="s">
        <v>82</v>
      </c>
      <c r="J2968" s="12" t="s">
        <v>51</v>
      </c>
      <c r="K2968" s="11">
        <v>0.26219999999999999</v>
      </c>
      <c r="L2968" s="11">
        <f t="shared" si="46"/>
        <v>0.26219999999999999</v>
      </c>
      <c r="M2968">
        <v>-2.1999999999999999E-2</v>
      </c>
      <c r="N2968" s="52">
        <v>3.3999999999999998E-3</v>
      </c>
      <c r="O2968" s="1">
        <v>1.339E-10</v>
      </c>
      <c r="P2968" t="s">
        <v>193</v>
      </c>
      <c r="Q2968">
        <v>247107</v>
      </c>
    </row>
    <row r="2969" spans="1:17">
      <c r="A2969" t="s">
        <v>11457</v>
      </c>
      <c r="B2969" t="s">
        <v>11458</v>
      </c>
      <c r="C2969" t="s">
        <v>1127</v>
      </c>
      <c r="D2969">
        <v>1</v>
      </c>
      <c r="E2969" s="1" t="s">
        <v>49</v>
      </c>
      <c r="F2969">
        <v>5.4790899999999997E-2</v>
      </c>
      <c r="G2969" s="10">
        <v>13</v>
      </c>
      <c r="H2969" s="4">
        <v>111193959</v>
      </c>
      <c r="I2969" s="4" t="s">
        <v>82</v>
      </c>
      <c r="J2969" s="12" t="s">
        <v>51</v>
      </c>
      <c r="K2969" s="11">
        <v>0.74060000000000004</v>
      </c>
      <c r="L2969" s="11">
        <f t="shared" si="46"/>
        <v>0.25939999999999996</v>
      </c>
      <c r="M2969">
        <v>2.2200000000000001E-2</v>
      </c>
      <c r="N2969" s="52">
        <v>3.3999999999999998E-3</v>
      </c>
      <c r="O2969" s="1">
        <v>1.173E-10</v>
      </c>
      <c r="P2969" t="s">
        <v>63</v>
      </c>
      <c r="Q2969">
        <v>247107</v>
      </c>
    </row>
    <row r="2970" spans="1:17">
      <c r="A2970" t="s">
        <v>11459</v>
      </c>
      <c r="B2970" t="s">
        <v>11460</v>
      </c>
      <c r="C2970" t="s">
        <v>1127</v>
      </c>
      <c r="D2970">
        <v>1</v>
      </c>
      <c r="E2970" s="1" t="s">
        <v>49</v>
      </c>
      <c r="F2970">
        <v>5.4734499999999998E-2</v>
      </c>
      <c r="G2970" s="10">
        <v>13</v>
      </c>
      <c r="H2970" s="4">
        <v>111194795</v>
      </c>
      <c r="I2970" s="4" t="s">
        <v>50</v>
      </c>
      <c r="J2970" s="12" t="s">
        <v>62</v>
      </c>
      <c r="K2970" s="11">
        <v>0.26019999999999999</v>
      </c>
      <c r="L2970" s="11">
        <f t="shared" si="46"/>
        <v>0.26019999999999999</v>
      </c>
      <c r="M2970">
        <v>-2.2200000000000001E-2</v>
      </c>
      <c r="N2970" s="52">
        <v>3.3999999999999998E-3</v>
      </c>
      <c r="O2970" s="1">
        <v>1.1050000000000001E-10</v>
      </c>
      <c r="P2970" t="s">
        <v>193</v>
      </c>
      <c r="Q2970">
        <v>247107</v>
      </c>
    </row>
    <row r="2971" spans="1:17">
      <c r="A2971" t="s">
        <v>11461</v>
      </c>
      <c r="B2971" t="s">
        <v>11462</v>
      </c>
      <c r="C2971" t="s">
        <v>1127</v>
      </c>
      <c r="D2971">
        <v>1</v>
      </c>
      <c r="E2971" s="1" t="s">
        <v>49</v>
      </c>
      <c r="F2971">
        <v>5.4687600000000003E-2</v>
      </c>
      <c r="G2971" s="10">
        <v>13</v>
      </c>
      <c r="H2971" s="4">
        <v>111194867</v>
      </c>
      <c r="I2971" s="4" t="s">
        <v>50</v>
      </c>
      <c r="J2971" s="12" t="s">
        <v>62</v>
      </c>
      <c r="K2971" s="11">
        <v>0.73980000000000001</v>
      </c>
      <c r="L2971" s="11">
        <f t="shared" si="46"/>
        <v>0.26019999999999999</v>
      </c>
      <c r="M2971">
        <v>2.2200000000000001E-2</v>
      </c>
      <c r="N2971" s="52">
        <v>3.3999999999999998E-3</v>
      </c>
      <c r="O2971" s="1">
        <v>1.04E-10</v>
      </c>
      <c r="P2971" t="s">
        <v>63</v>
      </c>
      <c r="Q2971">
        <v>247107</v>
      </c>
    </row>
    <row r="2972" spans="1:17">
      <c r="A2972" t="s">
        <v>11463</v>
      </c>
      <c r="B2972" t="s">
        <v>11464</v>
      </c>
      <c r="C2972" t="s">
        <v>1127</v>
      </c>
      <c r="D2972">
        <v>1</v>
      </c>
      <c r="E2972" s="1" t="s">
        <v>49</v>
      </c>
      <c r="F2972">
        <v>3.7664200000000002E-2</v>
      </c>
      <c r="G2972" s="10">
        <v>13</v>
      </c>
      <c r="H2972" s="4">
        <v>111194962</v>
      </c>
      <c r="I2972" s="4" t="s">
        <v>82</v>
      </c>
      <c r="J2972" s="12" t="s">
        <v>62</v>
      </c>
      <c r="K2972" s="11">
        <v>0.2596</v>
      </c>
      <c r="L2972" s="11">
        <f t="shared" si="46"/>
        <v>0.2596</v>
      </c>
      <c r="M2972">
        <v>-2.1999999999999999E-2</v>
      </c>
      <c r="N2972" s="52">
        <v>3.3999999999999998E-3</v>
      </c>
      <c r="O2972" s="1">
        <v>1.608E-10</v>
      </c>
      <c r="P2972" t="s">
        <v>193</v>
      </c>
      <c r="Q2972">
        <v>247107</v>
      </c>
    </row>
    <row r="2973" spans="1:17">
      <c r="A2973" t="s">
        <v>11465</v>
      </c>
      <c r="B2973" t="s">
        <v>11466</v>
      </c>
      <c r="C2973" t="s">
        <v>1127</v>
      </c>
      <c r="D2973">
        <v>1</v>
      </c>
      <c r="E2973" s="1" t="s">
        <v>49</v>
      </c>
      <c r="F2973">
        <v>2.5874899999999999E-2</v>
      </c>
      <c r="G2973" s="10">
        <v>13</v>
      </c>
      <c r="H2973" s="4">
        <v>111197560</v>
      </c>
      <c r="I2973" s="4" t="s">
        <v>82</v>
      </c>
      <c r="J2973" s="12" t="s">
        <v>51</v>
      </c>
      <c r="K2973" s="11">
        <v>0.26229999999999998</v>
      </c>
      <c r="L2973" s="11">
        <f t="shared" si="46"/>
        <v>0.26229999999999998</v>
      </c>
      <c r="M2973">
        <v>-2.18E-2</v>
      </c>
      <c r="N2973" s="52">
        <v>3.3999999999999998E-3</v>
      </c>
      <c r="O2973" s="1">
        <v>2.309E-10</v>
      </c>
      <c r="P2973" t="s">
        <v>193</v>
      </c>
      <c r="Q2973">
        <v>247107</v>
      </c>
    </row>
    <row r="2974" spans="1:17">
      <c r="A2974" t="s">
        <v>11467</v>
      </c>
      <c r="B2974" t="s">
        <v>11468</v>
      </c>
      <c r="C2974" t="s">
        <v>1127</v>
      </c>
      <c r="D2974">
        <v>1</v>
      </c>
      <c r="E2974" s="1" t="s">
        <v>49</v>
      </c>
      <c r="F2974">
        <v>3.10852E-2</v>
      </c>
      <c r="G2974" s="10">
        <v>13</v>
      </c>
      <c r="H2974" s="4">
        <v>111199363</v>
      </c>
      <c r="I2974" s="4" t="s">
        <v>82</v>
      </c>
      <c r="J2974" s="12" t="s">
        <v>51</v>
      </c>
      <c r="K2974" s="11">
        <v>0.73899999999999999</v>
      </c>
      <c r="L2974" s="11">
        <f t="shared" si="46"/>
        <v>0.26100000000000001</v>
      </c>
      <c r="M2974">
        <v>2.1899999999999999E-2</v>
      </c>
      <c r="N2974" s="52">
        <v>3.3999999999999998E-3</v>
      </c>
      <c r="O2974" s="1">
        <v>1.982E-10</v>
      </c>
      <c r="P2974" t="s">
        <v>63</v>
      </c>
      <c r="Q2974">
        <v>247107</v>
      </c>
    </row>
    <row r="2975" spans="1:17">
      <c r="A2975" t="s">
        <v>11469</v>
      </c>
      <c r="B2975" t="s">
        <v>11470</v>
      </c>
      <c r="C2975" t="s">
        <v>1127</v>
      </c>
      <c r="D2975">
        <v>1</v>
      </c>
      <c r="E2975" s="1" t="s">
        <v>49</v>
      </c>
      <c r="F2975">
        <v>2.1497700000000002E-2</v>
      </c>
      <c r="G2975" s="10">
        <v>13</v>
      </c>
      <c r="H2975" s="4">
        <v>111199555</v>
      </c>
      <c r="I2975" s="4" t="s">
        <v>62</v>
      </c>
      <c r="J2975" s="12" t="s">
        <v>51</v>
      </c>
      <c r="K2975" s="11">
        <v>0.73919999999999997</v>
      </c>
      <c r="L2975" s="11">
        <f t="shared" si="46"/>
        <v>0.26080000000000003</v>
      </c>
      <c r="M2975">
        <v>2.1700000000000001E-2</v>
      </c>
      <c r="N2975" s="52">
        <v>3.3999999999999998E-3</v>
      </c>
      <c r="O2975" s="1">
        <v>2.8440000000000002E-10</v>
      </c>
      <c r="P2975" t="s">
        <v>63</v>
      </c>
      <c r="Q2975">
        <v>247107</v>
      </c>
    </row>
    <row r="2976" spans="1:17">
      <c r="A2976" t="s">
        <v>11471</v>
      </c>
      <c r="B2976" t="s">
        <v>11472</v>
      </c>
      <c r="C2976" t="s">
        <v>1136</v>
      </c>
      <c r="D2976">
        <v>1</v>
      </c>
      <c r="E2976" s="1" t="s">
        <v>139</v>
      </c>
      <c r="F2976">
        <v>7.9650223474435605E-4</v>
      </c>
      <c r="G2976" s="10">
        <v>13</v>
      </c>
      <c r="H2976" s="4">
        <v>114151885</v>
      </c>
      <c r="I2976" s="4" t="s">
        <v>82</v>
      </c>
      <c r="J2976" s="12" t="s">
        <v>51</v>
      </c>
      <c r="K2976" s="11">
        <v>1.5E-3</v>
      </c>
      <c r="L2976" s="11">
        <f t="shared" si="46"/>
        <v>1.5E-3</v>
      </c>
      <c r="M2976">
        <v>-0.18540000000000001</v>
      </c>
      <c r="N2976" s="52">
        <v>5.2200000000000003E-2</v>
      </c>
      <c r="O2976" s="1">
        <v>3.7770000000000002E-4</v>
      </c>
      <c r="P2976" t="s">
        <v>467</v>
      </c>
      <c r="Q2976">
        <v>179700</v>
      </c>
    </row>
    <row r="2977" spans="1:17">
      <c r="A2977" t="s">
        <v>11473</v>
      </c>
      <c r="B2977" t="s">
        <v>11474</v>
      </c>
      <c r="C2977" t="s">
        <v>1136</v>
      </c>
      <c r="D2977">
        <v>1</v>
      </c>
      <c r="E2977" s="1" t="s">
        <v>139</v>
      </c>
      <c r="F2977">
        <v>1.57534318891535E-3</v>
      </c>
      <c r="G2977" s="10">
        <v>13</v>
      </c>
      <c r="H2977" s="4">
        <v>114220366</v>
      </c>
      <c r="I2977" s="4" t="s">
        <v>82</v>
      </c>
      <c r="J2977" s="12" t="s">
        <v>51</v>
      </c>
      <c r="K2977" s="11">
        <v>6.4000000000000003E-3</v>
      </c>
      <c r="L2977" s="11">
        <f t="shared" si="46"/>
        <v>6.4000000000000003E-3</v>
      </c>
      <c r="M2977">
        <v>-9.3700000000000006E-2</v>
      </c>
      <c r="N2977" s="52">
        <v>2.4299999999999999E-2</v>
      </c>
      <c r="O2977" s="1">
        <v>1.1730000000000001E-4</v>
      </c>
      <c r="P2977" t="s">
        <v>83</v>
      </c>
      <c r="Q2977">
        <v>192819</v>
      </c>
    </row>
    <row r="2978" spans="1:17">
      <c r="A2978" t="s">
        <v>11475</v>
      </c>
      <c r="B2978" t="s">
        <v>11476</v>
      </c>
      <c r="C2978" t="s">
        <v>1136</v>
      </c>
      <c r="D2978">
        <v>1</v>
      </c>
      <c r="E2978" s="1" t="s">
        <v>139</v>
      </c>
      <c r="F2978">
        <v>8.3161812932633404E-4</v>
      </c>
      <c r="G2978" s="10">
        <v>13</v>
      </c>
      <c r="H2978" s="4">
        <v>114476806</v>
      </c>
      <c r="I2978" s="4" t="s">
        <v>82</v>
      </c>
      <c r="J2978" s="12" t="s">
        <v>51</v>
      </c>
      <c r="K2978" s="11">
        <v>0.99539999999999995</v>
      </c>
      <c r="L2978" s="11">
        <f t="shared" si="46"/>
        <v>4.6000000000000485E-3</v>
      </c>
      <c r="M2978">
        <v>0.1099</v>
      </c>
      <c r="N2978" s="52">
        <v>3.0200000000000001E-2</v>
      </c>
      <c r="O2978" s="1">
        <v>2.7799999999999998E-4</v>
      </c>
      <c r="P2978" t="s">
        <v>52</v>
      </c>
      <c r="Q2978">
        <v>192819</v>
      </c>
    </row>
    <row r="2979" spans="1:17">
      <c r="A2979" t="s">
        <v>11477</v>
      </c>
      <c r="B2979" t="s">
        <v>11478</v>
      </c>
      <c r="C2979" t="s">
        <v>1136</v>
      </c>
      <c r="D2979">
        <v>1</v>
      </c>
      <c r="E2979" s="1" t="s">
        <v>139</v>
      </c>
      <c r="F2979">
        <v>2.0488619830225001E-3</v>
      </c>
      <c r="G2979" s="10">
        <v>13</v>
      </c>
      <c r="H2979" s="4">
        <v>114745887</v>
      </c>
      <c r="I2979" s="4" t="s">
        <v>50</v>
      </c>
      <c r="J2979" s="12" t="s">
        <v>62</v>
      </c>
      <c r="K2979" s="11">
        <v>0.37619999999999998</v>
      </c>
      <c r="L2979" s="11">
        <f t="shared" si="46"/>
        <v>0.37619999999999998</v>
      </c>
      <c r="M2979">
        <v>-1.61E-2</v>
      </c>
      <c r="N2979" s="52">
        <v>3.7000000000000002E-3</v>
      </c>
      <c r="O2979" s="1">
        <v>9.9729999999999992E-6</v>
      </c>
      <c r="P2979" t="s">
        <v>467</v>
      </c>
      <c r="Q2979">
        <v>177615</v>
      </c>
    </row>
    <row r="2980" spans="1:17">
      <c r="A2980" t="s">
        <v>11479</v>
      </c>
      <c r="B2980" t="s">
        <v>11480</v>
      </c>
      <c r="C2980" t="s">
        <v>1136</v>
      </c>
      <c r="D2980">
        <v>1</v>
      </c>
      <c r="E2980" s="1" t="s">
        <v>139</v>
      </c>
      <c r="F2980">
        <v>3.94220875877219E-3</v>
      </c>
      <c r="G2980" s="10">
        <v>13</v>
      </c>
      <c r="H2980" s="4">
        <v>114746337</v>
      </c>
      <c r="I2980" s="4" t="s">
        <v>50</v>
      </c>
      <c r="J2980" s="12" t="s">
        <v>62</v>
      </c>
      <c r="K2980" s="11">
        <v>0.37609999999999999</v>
      </c>
      <c r="L2980" s="11">
        <f t="shared" si="46"/>
        <v>0.37609999999999999</v>
      </c>
      <c r="M2980">
        <v>-1.4500000000000001E-2</v>
      </c>
      <c r="N2980" s="52">
        <v>3.2000000000000002E-3</v>
      </c>
      <c r="O2980" s="1">
        <v>6.0260000000000004E-6</v>
      </c>
      <c r="P2980" t="s">
        <v>83</v>
      </c>
      <c r="Q2980">
        <v>246076</v>
      </c>
    </row>
    <row r="2981" spans="1:17">
      <c r="A2981" t="s">
        <v>11481</v>
      </c>
      <c r="B2981" t="s">
        <v>11482</v>
      </c>
      <c r="C2981" t="s">
        <v>1136</v>
      </c>
      <c r="D2981">
        <v>1</v>
      </c>
      <c r="E2981" s="1" t="s">
        <v>139</v>
      </c>
      <c r="F2981">
        <v>3.94220875877219E-3</v>
      </c>
      <c r="G2981" s="10">
        <v>13</v>
      </c>
      <c r="H2981" s="4">
        <v>114746397</v>
      </c>
      <c r="I2981" s="4" t="s">
        <v>62</v>
      </c>
      <c r="J2981" s="12" t="s">
        <v>51</v>
      </c>
      <c r="K2981" s="11">
        <v>0.62329999999999997</v>
      </c>
      <c r="L2981" s="11">
        <f t="shared" si="46"/>
        <v>0.37670000000000003</v>
      </c>
      <c r="M2981">
        <v>1.4500000000000001E-2</v>
      </c>
      <c r="N2981" s="52">
        <v>3.2000000000000002E-3</v>
      </c>
      <c r="O2981" s="1">
        <v>5.8719999999999999E-6</v>
      </c>
      <c r="P2981" t="s">
        <v>52</v>
      </c>
      <c r="Q2981">
        <v>246076</v>
      </c>
    </row>
    <row r="2982" spans="1:17">
      <c r="A2982" t="s">
        <v>11483</v>
      </c>
      <c r="B2982" t="s">
        <v>11484</v>
      </c>
      <c r="C2982" t="s">
        <v>1136</v>
      </c>
      <c r="D2982">
        <v>1</v>
      </c>
      <c r="E2982" s="1" t="s">
        <v>139</v>
      </c>
      <c r="F2982">
        <v>3.94220875877219E-3</v>
      </c>
      <c r="G2982" s="10">
        <v>13</v>
      </c>
      <c r="H2982" s="4">
        <v>114746523</v>
      </c>
      <c r="I2982" s="4" t="s">
        <v>82</v>
      </c>
      <c r="J2982" s="12" t="s">
        <v>51</v>
      </c>
      <c r="K2982" s="11">
        <v>0.62390000000000001</v>
      </c>
      <c r="L2982" s="11">
        <f t="shared" si="46"/>
        <v>0.37609999999999999</v>
      </c>
      <c r="M2982">
        <v>1.4500000000000001E-2</v>
      </c>
      <c r="N2982" s="52">
        <v>3.2000000000000002E-3</v>
      </c>
      <c r="O2982" s="1">
        <v>5.6779999999999997E-6</v>
      </c>
      <c r="P2982" t="s">
        <v>52</v>
      </c>
      <c r="Q2982">
        <v>246076</v>
      </c>
    </row>
    <row r="2983" spans="1:17">
      <c r="A2983" t="s">
        <v>11485</v>
      </c>
      <c r="B2983" t="s">
        <v>11486</v>
      </c>
      <c r="C2983" t="s">
        <v>1136</v>
      </c>
      <c r="D2983">
        <v>1</v>
      </c>
      <c r="E2983" s="1" t="s">
        <v>139</v>
      </c>
      <c r="F2983">
        <v>4.5439407536558996E-3</v>
      </c>
      <c r="G2983" s="10">
        <v>13</v>
      </c>
      <c r="H2983" s="4">
        <v>114746933</v>
      </c>
      <c r="I2983" s="4" t="s">
        <v>82</v>
      </c>
      <c r="J2983" s="12" t="s">
        <v>51</v>
      </c>
      <c r="K2983" s="11">
        <v>0.37669999999999998</v>
      </c>
      <c r="L2983" s="11">
        <f t="shared" si="46"/>
        <v>0.37669999999999998</v>
      </c>
      <c r="M2983">
        <v>-1.46E-2</v>
      </c>
      <c r="N2983" s="52">
        <v>3.2000000000000002E-3</v>
      </c>
      <c r="O2983" s="1">
        <v>5.091E-6</v>
      </c>
      <c r="P2983" t="s">
        <v>83</v>
      </c>
      <c r="Q2983">
        <v>246076</v>
      </c>
    </row>
    <row r="2984" spans="1:17">
      <c r="A2984" t="s">
        <v>11487</v>
      </c>
      <c r="B2984" t="s">
        <v>11488</v>
      </c>
      <c r="C2984" t="s">
        <v>1136</v>
      </c>
      <c r="D2984">
        <v>1</v>
      </c>
      <c r="E2984" s="1" t="s">
        <v>139</v>
      </c>
      <c r="F2984">
        <v>5.2426360435682204E-3</v>
      </c>
      <c r="G2984" s="10">
        <v>13</v>
      </c>
      <c r="H2984" s="4">
        <v>114748139</v>
      </c>
      <c r="I2984" s="4" t="s">
        <v>82</v>
      </c>
      <c r="J2984" s="12" t="s">
        <v>51</v>
      </c>
      <c r="K2984" s="11">
        <v>0.62319999999999998</v>
      </c>
      <c r="L2984" s="11">
        <f t="shared" si="46"/>
        <v>0.37680000000000002</v>
      </c>
      <c r="M2984">
        <v>1.47E-2</v>
      </c>
      <c r="N2984" s="52">
        <v>3.2000000000000002E-3</v>
      </c>
      <c r="O2984" s="1">
        <v>4.6539999999999998E-6</v>
      </c>
      <c r="P2984" t="s">
        <v>52</v>
      </c>
      <c r="Q2984">
        <v>246076</v>
      </c>
    </row>
    <row r="2985" spans="1:17">
      <c r="A2985" t="s">
        <v>11489</v>
      </c>
      <c r="B2985" t="s">
        <v>11490</v>
      </c>
      <c r="C2985" t="s">
        <v>1136</v>
      </c>
      <c r="D2985">
        <v>1</v>
      </c>
      <c r="E2985" s="1" t="s">
        <v>139</v>
      </c>
      <c r="F2985">
        <v>4.5439407536558996E-3</v>
      </c>
      <c r="G2985" s="10">
        <v>13</v>
      </c>
      <c r="H2985" s="4">
        <v>114748384</v>
      </c>
      <c r="I2985" s="4" t="s">
        <v>50</v>
      </c>
      <c r="J2985" s="12" t="s">
        <v>62</v>
      </c>
      <c r="K2985" s="11">
        <v>0.37669999999999998</v>
      </c>
      <c r="L2985" s="11">
        <f t="shared" si="46"/>
        <v>0.37669999999999998</v>
      </c>
      <c r="M2985">
        <v>-1.46E-2</v>
      </c>
      <c r="N2985" s="52">
        <v>3.2000000000000002E-3</v>
      </c>
      <c r="O2985" s="1">
        <v>5.2789999999999998E-6</v>
      </c>
      <c r="P2985" t="s">
        <v>83</v>
      </c>
      <c r="Q2985">
        <v>246076</v>
      </c>
    </row>
    <row r="2986" spans="1:17">
      <c r="A2986" t="s">
        <v>11491</v>
      </c>
      <c r="B2986" t="s">
        <v>11492</v>
      </c>
      <c r="C2986" t="s">
        <v>1136</v>
      </c>
      <c r="D2986">
        <v>1</v>
      </c>
      <c r="E2986" s="1" t="s">
        <v>139</v>
      </c>
      <c r="F2986">
        <v>2.5176240293941499E-3</v>
      </c>
      <c r="G2986" s="10">
        <v>13</v>
      </c>
      <c r="H2986" s="4">
        <v>114749523</v>
      </c>
      <c r="I2986" s="4" t="s">
        <v>82</v>
      </c>
      <c r="J2986" s="12" t="s">
        <v>51</v>
      </c>
      <c r="K2986" s="11">
        <v>0.62309999999999999</v>
      </c>
      <c r="L2986" s="11">
        <f t="shared" si="46"/>
        <v>0.37690000000000001</v>
      </c>
      <c r="M2986">
        <v>1.46E-2</v>
      </c>
      <c r="N2986" s="52">
        <v>3.3E-3</v>
      </c>
      <c r="O2986" s="1">
        <v>7.8930000000000005E-6</v>
      </c>
      <c r="P2986" t="s">
        <v>52</v>
      </c>
      <c r="Q2986">
        <v>235991</v>
      </c>
    </row>
    <row r="2987" spans="1:17">
      <c r="A2987" t="s">
        <v>11493</v>
      </c>
      <c r="B2987" t="s">
        <v>11494</v>
      </c>
      <c r="C2987" t="s">
        <v>1136</v>
      </c>
      <c r="D2987">
        <v>1</v>
      </c>
      <c r="E2987" s="1" t="s">
        <v>139</v>
      </c>
      <c r="F2987">
        <v>3.2976648048343698E-3</v>
      </c>
      <c r="G2987" s="10">
        <v>13</v>
      </c>
      <c r="H2987" s="4">
        <v>114749539</v>
      </c>
      <c r="I2987" s="4" t="s">
        <v>50</v>
      </c>
      <c r="J2987" s="12" t="s">
        <v>62</v>
      </c>
      <c r="K2987" s="11">
        <v>0.62409999999999999</v>
      </c>
      <c r="L2987" s="11">
        <f t="shared" si="46"/>
        <v>0.37590000000000001</v>
      </c>
      <c r="M2987">
        <v>1.4800000000000001E-2</v>
      </c>
      <c r="N2987" s="52">
        <v>3.3E-3</v>
      </c>
      <c r="O2987" s="1">
        <v>5.6620000000000002E-6</v>
      </c>
      <c r="P2987" t="s">
        <v>52</v>
      </c>
      <c r="Q2987">
        <v>235991</v>
      </c>
    </row>
    <row r="2988" spans="1:17">
      <c r="A2988" t="s">
        <v>11495</v>
      </c>
      <c r="B2988" t="s">
        <v>11496</v>
      </c>
      <c r="C2988" t="s">
        <v>1136</v>
      </c>
      <c r="D2988">
        <v>1</v>
      </c>
      <c r="E2988" s="1" t="s">
        <v>139</v>
      </c>
      <c r="F2988">
        <v>3.94220875877219E-3</v>
      </c>
      <c r="G2988" s="10">
        <v>13</v>
      </c>
      <c r="H2988" s="4">
        <v>114749788</v>
      </c>
      <c r="I2988" s="4" t="s">
        <v>82</v>
      </c>
      <c r="J2988" s="12" t="s">
        <v>51</v>
      </c>
      <c r="K2988" s="11">
        <v>0.376</v>
      </c>
      <c r="L2988" s="11">
        <f t="shared" si="46"/>
        <v>0.376</v>
      </c>
      <c r="M2988">
        <v>-1.4500000000000001E-2</v>
      </c>
      <c r="N2988" s="52">
        <v>3.2000000000000002E-3</v>
      </c>
      <c r="O2988" s="1">
        <v>5.4790000000000004E-6</v>
      </c>
      <c r="P2988" t="s">
        <v>83</v>
      </c>
      <c r="Q2988">
        <v>246076</v>
      </c>
    </row>
    <row r="2989" spans="1:17">
      <c r="A2989" t="s">
        <v>11497</v>
      </c>
      <c r="B2989" t="s">
        <v>11498</v>
      </c>
      <c r="C2989" t="s">
        <v>1136</v>
      </c>
      <c r="D2989">
        <v>1</v>
      </c>
      <c r="E2989" s="1" t="s">
        <v>139</v>
      </c>
      <c r="F2989">
        <v>4.5439407536558996E-3</v>
      </c>
      <c r="G2989" s="10">
        <v>13</v>
      </c>
      <c r="H2989" s="4">
        <v>114750072</v>
      </c>
      <c r="I2989" s="4" t="s">
        <v>82</v>
      </c>
      <c r="J2989" s="12" t="s">
        <v>51</v>
      </c>
      <c r="K2989" s="11">
        <v>0.37619999999999998</v>
      </c>
      <c r="L2989" s="11">
        <f t="shared" si="46"/>
        <v>0.37619999999999998</v>
      </c>
      <c r="M2989">
        <v>-1.46E-2</v>
      </c>
      <c r="N2989" s="52">
        <v>3.2000000000000002E-3</v>
      </c>
      <c r="O2989" s="1">
        <v>5.3669999999999996E-6</v>
      </c>
      <c r="P2989" t="s">
        <v>83</v>
      </c>
      <c r="Q2989">
        <v>246076</v>
      </c>
    </row>
    <row r="2990" spans="1:17">
      <c r="A2990" t="s">
        <v>11499</v>
      </c>
      <c r="B2990" t="s">
        <v>11500</v>
      </c>
      <c r="C2990" t="s">
        <v>1136</v>
      </c>
      <c r="D2990">
        <v>1</v>
      </c>
      <c r="E2990" s="1" t="s">
        <v>139</v>
      </c>
      <c r="F2990">
        <v>3.94220875877219E-3</v>
      </c>
      <c r="G2990" s="10">
        <v>13</v>
      </c>
      <c r="H2990" s="4">
        <v>114750628</v>
      </c>
      <c r="I2990" s="4" t="s">
        <v>82</v>
      </c>
      <c r="J2990" s="12" t="s">
        <v>51</v>
      </c>
      <c r="K2990" s="11">
        <v>0.62329999999999997</v>
      </c>
      <c r="L2990" s="11">
        <f t="shared" si="46"/>
        <v>0.37670000000000003</v>
      </c>
      <c r="M2990">
        <v>1.4500000000000001E-2</v>
      </c>
      <c r="N2990" s="52">
        <v>3.2000000000000002E-3</v>
      </c>
      <c r="O2990" s="1">
        <v>5.5459999999999999E-6</v>
      </c>
      <c r="P2990" t="s">
        <v>52</v>
      </c>
      <c r="Q2990">
        <v>246076</v>
      </c>
    </row>
    <row r="2991" spans="1:17">
      <c r="A2991" t="s">
        <v>11501</v>
      </c>
      <c r="B2991" t="s">
        <v>11502</v>
      </c>
      <c r="C2991" t="s">
        <v>1136</v>
      </c>
      <c r="D2991">
        <v>1</v>
      </c>
      <c r="E2991" s="1" t="s">
        <v>139</v>
      </c>
      <c r="F2991">
        <v>4.5439407536558996E-3</v>
      </c>
      <c r="G2991" s="10">
        <v>13</v>
      </c>
      <c r="H2991" s="4">
        <v>114750928</v>
      </c>
      <c r="I2991" s="4" t="s">
        <v>50</v>
      </c>
      <c r="J2991" s="12" t="s">
        <v>62</v>
      </c>
      <c r="K2991" s="11">
        <v>0.62319999999999998</v>
      </c>
      <c r="L2991" s="11">
        <f t="shared" si="46"/>
        <v>0.37680000000000002</v>
      </c>
      <c r="M2991">
        <v>1.46E-2</v>
      </c>
      <c r="N2991" s="52">
        <v>3.2000000000000002E-3</v>
      </c>
      <c r="O2991" s="1">
        <v>5.2739999999999998E-6</v>
      </c>
      <c r="P2991" t="s">
        <v>52</v>
      </c>
      <c r="Q2991">
        <v>246076</v>
      </c>
    </row>
    <row r="2992" spans="1:17">
      <c r="A2992" t="s">
        <v>11503</v>
      </c>
      <c r="B2992" t="s">
        <v>11504</v>
      </c>
      <c r="C2992" t="s">
        <v>1136</v>
      </c>
      <c r="D2992">
        <v>1</v>
      </c>
      <c r="E2992" s="1" t="s">
        <v>139</v>
      </c>
      <c r="F2992">
        <v>3.94220875877219E-3</v>
      </c>
      <c r="G2992" s="10">
        <v>13</v>
      </c>
      <c r="H2992" s="4">
        <v>114751040</v>
      </c>
      <c r="I2992" s="4" t="s">
        <v>82</v>
      </c>
      <c r="J2992" s="12" t="s">
        <v>51</v>
      </c>
      <c r="K2992" s="11">
        <v>0.376</v>
      </c>
      <c r="L2992" s="11">
        <f t="shared" si="46"/>
        <v>0.376</v>
      </c>
      <c r="M2992">
        <v>-1.4500000000000001E-2</v>
      </c>
      <c r="N2992" s="52">
        <v>3.2000000000000002E-3</v>
      </c>
      <c r="O2992" s="1">
        <v>6.1040000000000003E-6</v>
      </c>
      <c r="P2992" t="s">
        <v>83</v>
      </c>
      <c r="Q2992">
        <v>246076</v>
      </c>
    </row>
    <row r="2993" spans="1:17">
      <c r="A2993" t="s">
        <v>11505</v>
      </c>
      <c r="B2993" t="s">
        <v>11506</v>
      </c>
      <c r="C2993" t="s">
        <v>1136</v>
      </c>
      <c r="D2993">
        <v>1</v>
      </c>
      <c r="E2993" s="1" t="s">
        <v>139</v>
      </c>
      <c r="F2993">
        <v>3.4235019850541899E-3</v>
      </c>
      <c r="G2993" s="10">
        <v>13</v>
      </c>
      <c r="H2993" s="4">
        <v>114751960</v>
      </c>
      <c r="I2993" s="4" t="s">
        <v>50</v>
      </c>
      <c r="J2993" s="12" t="s">
        <v>62</v>
      </c>
      <c r="K2993" s="11">
        <v>0.62339999999999995</v>
      </c>
      <c r="L2993" s="11">
        <f t="shared" si="46"/>
        <v>0.37660000000000005</v>
      </c>
      <c r="M2993">
        <v>1.44E-2</v>
      </c>
      <c r="N2993" s="52">
        <v>3.2000000000000002E-3</v>
      </c>
      <c r="O2993" s="1">
        <v>6.3239999999999999E-6</v>
      </c>
      <c r="P2993" t="s">
        <v>52</v>
      </c>
      <c r="Q2993">
        <v>246076</v>
      </c>
    </row>
    <row r="2994" spans="1:17">
      <c r="A2994" t="s">
        <v>11507</v>
      </c>
      <c r="B2994" t="s">
        <v>11508</v>
      </c>
      <c r="C2994" t="s">
        <v>1136</v>
      </c>
      <c r="D2994">
        <v>1</v>
      </c>
      <c r="E2994" s="1" t="s">
        <v>139</v>
      </c>
      <c r="F2994">
        <v>3.4235019850541899E-3</v>
      </c>
      <c r="G2994" s="10">
        <v>13</v>
      </c>
      <c r="H2994" s="4">
        <v>114752050</v>
      </c>
      <c r="I2994" s="4" t="s">
        <v>50</v>
      </c>
      <c r="J2994" s="12" t="s">
        <v>62</v>
      </c>
      <c r="K2994" s="11">
        <v>0.62339999999999995</v>
      </c>
      <c r="L2994" s="11">
        <f t="shared" si="46"/>
        <v>0.37660000000000005</v>
      </c>
      <c r="M2994">
        <v>1.44E-2</v>
      </c>
      <c r="N2994" s="52">
        <v>3.2000000000000002E-3</v>
      </c>
      <c r="O2994" s="1">
        <v>6.3489999999999997E-6</v>
      </c>
      <c r="P2994" t="s">
        <v>52</v>
      </c>
      <c r="Q2994">
        <v>246076</v>
      </c>
    </row>
    <row r="2995" spans="1:17">
      <c r="A2995" t="s">
        <v>11509</v>
      </c>
      <c r="B2995" t="s">
        <v>11510</v>
      </c>
      <c r="C2995" t="s">
        <v>1136</v>
      </c>
      <c r="D2995">
        <v>1</v>
      </c>
      <c r="E2995" s="1" t="s">
        <v>139</v>
      </c>
      <c r="F2995">
        <v>3.4235019850541899E-3</v>
      </c>
      <c r="G2995" s="10">
        <v>13</v>
      </c>
      <c r="H2995" s="4">
        <v>114752201</v>
      </c>
      <c r="I2995" s="4" t="s">
        <v>82</v>
      </c>
      <c r="J2995" s="12" t="s">
        <v>51</v>
      </c>
      <c r="K2995" s="11">
        <v>0.376</v>
      </c>
      <c r="L2995" s="11">
        <f t="shared" si="46"/>
        <v>0.376</v>
      </c>
      <c r="M2995">
        <v>-1.44E-2</v>
      </c>
      <c r="N2995" s="52">
        <v>3.2000000000000002E-3</v>
      </c>
      <c r="O2995" s="1">
        <v>6.4470000000000003E-6</v>
      </c>
      <c r="P2995" t="s">
        <v>83</v>
      </c>
      <c r="Q2995">
        <v>246076</v>
      </c>
    </row>
    <row r="2996" spans="1:17">
      <c r="A2996" t="s">
        <v>11511</v>
      </c>
      <c r="B2996" t="s">
        <v>11512</v>
      </c>
      <c r="C2996" t="s">
        <v>1136</v>
      </c>
      <c r="D2996">
        <v>1</v>
      </c>
      <c r="E2996" s="1" t="s">
        <v>139</v>
      </c>
      <c r="F2996">
        <v>1.4988581281029801E-3</v>
      </c>
      <c r="G2996" s="10">
        <v>13</v>
      </c>
      <c r="H2996" s="4">
        <v>114752802</v>
      </c>
      <c r="I2996" s="4" t="s">
        <v>50</v>
      </c>
      <c r="J2996" s="12" t="s">
        <v>62</v>
      </c>
      <c r="K2996" s="11">
        <v>0.62480000000000002</v>
      </c>
      <c r="L2996" s="11">
        <f t="shared" si="46"/>
        <v>0.37519999999999998</v>
      </c>
      <c r="M2996">
        <v>1.38E-2</v>
      </c>
      <c r="N2996" s="52">
        <v>3.2000000000000002E-3</v>
      </c>
      <c r="O2996" s="1">
        <v>1.9029999999999999E-5</v>
      </c>
      <c r="P2996" t="s">
        <v>1592</v>
      </c>
      <c r="Q2996">
        <v>243042</v>
      </c>
    </row>
    <row r="2997" spans="1:17">
      <c r="A2997" t="s">
        <v>11513</v>
      </c>
      <c r="B2997" t="s">
        <v>11514</v>
      </c>
      <c r="C2997" t="s">
        <v>1136</v>
      </c>
      <c r="D2997">
        <v>1</v>
      </c>
      <c r="E2997" s="1" t="s">
        <v>139</v>
      </c>
      <c r="F2997">
        <v>1.4988581281029801E-3</v>
      </c>
      <c r="G2997" s="10">
        <v>13</v>
      </c>
      <c r="H2997" s="4">
        <v>114753279</v>
      </c>
      <c r="I2997" s="4" t="s">
        <v>50</v>
      </c>
      <c r="J2997" s="12" t="s">
        <v>62</v>
      </c>
      <c r="K2997" s="11">
        <v>0.3765</v>
      </c>
      <c r="L2997" s="11">
        <f t="shared" si="46"/>
        <v>0.3765</v>
      </c>
      <c r="M2997">
        <v>-1.38E-2</v>
      </c>
      <c r="N2997" s="52">
        <v>3.2000000000000002E-3</v>
      </c>
      <c r="O2997" s="1">
        <v>1.857E-5</v>
      </c>
      <c r="P2997" t="s">
        <v>467</v>
      </c>
      <c r="Q2997">
        <v>243042</v>
      </c>
    </row>
    <row r="2998" spans="1:17">
      <c r="A2998" t="s">
        <v>11515</v>
      </c>
      <c r="B2998" t="s">
        <v>11516</v>
      </c>
      <c r="C2998" t="s">
        <v>1136</v>
      </c>
      <c r="D2998">
        <v>1</v>
      </c>
      <c r="E2998" s="1" t="s">
        <v>139</v>
      </c>
      <c r="F2998">
        <v>2.9759494962447201E-3</v>
      </c>
      <c r="G2998" s="10">
        <v>13</v>
      </c>
      <c r="H2998" s="4">
        <v>114755836</v>
      </c>
      <c r="I2998" s="4" t="s">
        <v>50</v>
      </c>
      <c r="J2998" s="12" t="s">
        <v>62</v>
      </c>
      <c r="K2998" s="11">
        <v>0.37780000000000002</v>
      </c>
      <c r="L2998" s="11">
        <f t="shared" si="46"/>
        <v>0.37780000000000002</v>
      </c>
      <c r="M2998">
        <v>-1.43E-2</v>
      </c>
      <c r="N2998" s="52">
        <v>3.2000000000000002E-3</v>
      </c>
      <c r="O2998" s="1">
        <v>7.498E-6</v>
      </c>
      <c r="P2998" t="s">
        <v>83</v>
      </c>
      <c r="Q2998">
        <v>246076</v>
      </c>
    </row>
    <row r="2999" spans="1:17">
      <c r="A2999" t="s">
        <v>11517</v>
      </c>
      <c r="B2999" t="s">
        <v>11518</v>
      </c>
      <c r="C2999" t="s">
        <v>1136</v>
      </c>
      <c r="D2999">
        <v>1</v>
      </c>
      <c r="E2999" s="1" t="s">
        <v>139</v>
      </c>
      <c r="F2999">
        <v>3.2092177273068401E-3</v>
      </c>
      <c r="G2999" s="10">
        <v>13</v>
      </c>
      <c r="H2999" s="4">
        <v>114756524</v>
      </c>
      <c r="I2999" s="4" t="s">
        <v>50</v>
      </c>
      <c r="J2999" s="12" t="s">
        <v>62</v>
      </c>
      <c r="K2999" s="11">
        <v>0.38940000000000002</v>
      </c>
      <c r="L2999" s="11">
        <f t="shared" si="46"/>
        <v>0.38940000000000002</v>
      </c>
      <c r="M2999">
        <v>-1.6899999999999998E-2</v>
      </c>
      <c r="N2999" s="52">
        <v>3.8E-3</v>
      </c>
      <c r="O2999" s="1">
        <v>7.7370000000000006E-6</v>
      </c>
      <c r="P2999" t="s">
        <v>467</v>
      </c>
      <c r="Q2999">
        <v>169017</v>
      </c>
    </row>
    <row r="3000" spans="1:17">
      <c r="A3000" t="s">
        <v>11519</v>
      </c>
      <c r="B3000" t="s">
        <v>11520</v>
      </c>
      <c r="C3000" t="s">
        <v>1136</v>
      </c>
      <c r="D3000">
        <v>1</v>
      </c>
      <c r="E3000" s="1" t="s">
        <v>139</v>
      </c>
      <c r="F3000">
        <v>3.2976648048343698E-3</v>
      </c>
      <c r="G3000" s="10">
        <v>13</v>
      </c>
      <c r="H3000" s="4">
        <v>114757075</v>
      </c>
      <c r="I3000" s="4" t="s">
        <v>50</v>
      </c>
      <c r="J3000" s="12" t="s">
        <v>62</v>
      </c>
      <c r="K3000" s="11">
        <v>0.62219999999999998</v>
      </c>
      <c r="L3000" s="11">
        <f t="shared" si="46"/>
        <v>0.37780000000000002</v>
      </c>
      <c r="M3000">
        <v>1.4800000000000001E-2</v>
      </c>
      <c r="N3000" s="52">
        <v>3.3E-3</v>
      </c>
      <c r="O3000" s="1">
        <v>5.0839999999999999E-6</v>
      </c>
      <c r="P3000" t="s">
        <v>52</v>
      </c>
      <c r="Q3000">
        <v>239493</v>
      </c>
    </row>
    <row r="3001" spans="1:17">
      <c r="A3001" t="s">
        <v>11521</v>
      </c>
      <c r="B3001" t="s">
        <v>11522</v>
      </c>
      <c r="C3001" t="s">
        <v>1136</v>
      </c>
      <c r="D3001">
        <v>1</v>
      </c>
      <c r="E3001" s="1" t="s">
        <v>139</v>
      </c>
      <c r="F3001">
        <v>2.88004547895625E-3</v>
      </c>
      <c r="G3001" s="10">
        <v>13</v>
      </c>
      <c r="H3001" s="4">
        <v>114757414</v>
      </c>
      <c r="I3001" s="4" t="s">
        <v>50</v>
      </c>
      <c r="J3001" s="12" t="s">
        <v>62</v>
      </c>
      <c r="K3001" s="11">
        <v>0.37769999999999998</v>
      </c>
      <c r="L3001" s="11">
        <f t="shared" si="46"/>
        <v>0.37769999999999998</v>
      </c>
      <c r="M3001">
        <v>-1.47E-2</v>
      </c>
      <c r="N3001" s="52">
        <v>3.3E-3</v>
      </c>
      <c r="O3001" s="1">
        <v>5.8030000000000002E-6</v>
      </c>
      <c r="P3001" t="s">
        <v>83</v>
      </c>
      <c r="Q3001">
        <v>239493</v>
      </c>
    </row>
    <row r="3002" spans="1:17">
      <c r="A3002" t="s">
        <v>11523</v>
      </c>
      <c r="B3002" t="s">
        <v>11524</v>
      </c>
      <c r="C3002" t="s">
        <v>1136</v>
      </c>
      <c r="D3002">
        <v>1</v>
      </c>
      <c r="E3002" s="1" t="s">
        <v>139</v>
      </c>
      <c r="F3002">
        <v>2.88004547895625E-3</v>
      </c>
      <c r="G3002" s="10">
        <v>13</v>
      </c>
      <c r="H3002" s="4">
        <v>114758331</v>
      </c>
      <c r="I3002" s="4" t="s">
        <v>82</v>
      </c>
      <c r="J3002" s="12" t="s">
        <v>51</v>
      </c>
      <c r="K3002" s="11">
        <v>0.62229999999999996</v>
      </c>
      <c r="L3002" s="11">
        <f t="shared" si="46"/>
        <v>0.37770000000000004</v>
      </c>
      <c r="M3002">
        <v>1.47E-2</v>
      </c>
      <c r="N3002" s="52">
        <v>3.3E-3</v>
      </c>
      <c r="O3002" s="1">
        <v>5.8250000000000001E-6</v>
      </c>
      <c r="P3002" t="s">
        <v>52</v>
      </c>
      <c r="Q3002">
        <v>239493</v>
      </c>
    </row>
    <row r="3003" spans="1:17">
      <c r="A3003" t="s">
        <v>11525</v>
      </c>
      <c r="B3003" t="s">
        <v>11526</v>
      </c>
      <c r="C3003" t="s">
        <v>1136</v>
      </c>
      <c r="D3003">
        <v>1</v>
      </c>
      <c r="E3003" s="1" t="s">
        <v>139</v>
      </c>
      <c r="F3003">
        <v>2.88004547895625E-3</v>
      </c>
      <c r="G3003" s="10">
        <v>13</v>
      </c>
      <c r="H3003" s="4">
        <v>114759794</v>
      </c>
      <c r="I3003" s="4" t="s">
        <v>50</v>
      </c>
      <c r="J3003" s="12" t="s">
        <v>62</v>
      </c>
      <c r="K3003" s="11">
        <v>0.62229999999999996</v>
      </c>
      <c r="L3003" s="11">
        <f t="shared" si="46"/>
        <v>0.37770000000000004</v>
      </c>
      <c r="M3003">
        <v>1.47E-2</v>
      </c>
      <c r="N3003" s="52">
        <v>3.3E-3</v>
      </c>
      <c r="O3003" s="1">
        <v>5.9510000000000003E-6</v>
      </c>
      <c r="P3003" t="s">
        <v>52</v>
      </c>
      <c r="Q3003">
        <v>239493</v>
      </c>
    </row>
    <row r="3004" spans="1:17">
      <c r="A3004" t="s">
        <v>11527</v>
      </c>
      <c r="B3004" t="s">
        <v>11528</v>
      </c>
      <c r="C3004" t="s">
        <v>1136</v>
      </c>
      <c r="D3004">
        <v>1</v>
      </c>
      <c r="E3004" s="1" t="s">
        <v>139</v>
      </c>
      <c r="F3004">
        <v>2.88004547895625E-3</v>
      </c>
      <c r="G3004" s="10">
        <v>13</v>
      </c>
      <c r="H3004" s="4">
        <v>114760029</v>
      </c>
      <c r="I3004" s="4" t="s">
        <v>50</v>
      </c>
      <c r="J3004" s="12" t="s">
        <v>62</v>
      </c>
      <c r="K3004" s="11">
        <v>0.62219999999999998</v>
      </c>
      <c r="L3004" s="11">
        <f t="shared" si="46"/>
        <v>0.37780000000000002</v>
      </c>
      <c r="M3004">
        <v>1.47E-2</v>
      </c>
      <c r="N3004" s="52">
        <v>3.3E-3</v>
      </c>
      <c r="O3004" s="1">
        <v>5.7479999999999999E-6</v>
      </c>
      <c r="P3004" t="s">
        <v>52</v>
      </c>
      <c r="Q3004">
        <v>239493</v>
      </c>
    </row>
    <row r="3005" spans="1:17">
      <c r="A3005" t="s">
        <v>11529</v>
      </c>
      <c r="B3005" t="s">
        <v>11530</v>
      </c>
      <c r="C3005" t="s">
        <v>1136</v>
      </c>
      <c r="D3005">
        <v>1</v>
      </c>
      <c r="E3005" s="1" t="s">
        <v>139</v>
      </c>
      <c r="F3005">
        <v>3.2976648048343698E-3</v>
      </c>
      <c r="G3005" s="10">
        <v>13</v>
      </c>
      <c r="H3005" s="4">
        <v>114760620</v>
      </c>
      <c r="I3005" s="4" t="s">
        <v>50</v>
      </c>
      <c r="J3005" s="12" t="s">
        <v>51</v>
      </c>
      <c r="K3005" s="11">
        <v>0.37740000000000001</v>
      </c>
      <c r="L3005" s="11">
        <f t="shared" si="46"/>
        <v>0.37740000000000001</v>
      </c>
      <c r="M3005">
        <v>-1.4800000000000001E-2</v>
      </c>
      <c r="N3005" s="52">
        <v>3.3E-3</v>
      </c>
      <c r="O3005" s="1">
        <v>5.3070000000000002E-6</v>
      </c>
      <c r="P3005" t="s">
        <v>83</v>
      </c>
      <c r="Q3005">
        <v>239493</v>
      </c>
    </row>
    <row r="3006" spans="1:17">
      <c r="A3006" t="s">
        <v>11531</v>
      </c>
      <c r="B3006" t="s">
        <v>11532</v>
      </c>
      <c r="C3006" t="s">
        <v>1136</v>
      </c>
      <c r="D3006">
        <v>1</v>
      </c>
      <c r="E3006" s="1" t="s">
        <v>139</v>
      </c>
      <c r="F3006">
        <v>1.14528242390797E-3</v>
      </c>
      <c r="G3006" s="10">
        <v>13</v>
      </c>
      <c r="H3006" s="4">
        <v>114761108</v>
      </c>
      <c r="I3006" s="4" t="s">
        <v>82</v>
      </c>
      <c r="J3006" s="12" t="s">
        <v>51</v>
      </c>
      <c r="K3006" s="11">
        <v>0.37769999999999998</v>
      </c>
      <c r="L3006" s="11">
        <f t="shared" si="46"/>
        <v>0.37769999999999998</v>
      </c>
      <c r="M3006">
        <v>-1.4E-2</v>
      </c>
      <c r="N3006" s="52">
        <v>3.3E-3</v>
      </c>
      <c r="O3006" s="1">
        <v>1.961E-5</v>
      </c>
      <c r="P3006" t="s">
        <v>467</v>
      </c>
      <c r="Q3006">
        <v>236116</v>
      </c>
    </row>
    <row r="3007" spans="1:17">
      <c r="A3007" t="s">
        <v>11533</v>
      </c>
      <c r="B3007" t="s">
        <v>11534</v>
      </c>
      <c r="C3007" t="s">
        <v>1136</v>
      </c>
      <c r="D3007">
        <v>1</v>
      </c>
      <c r="E3007" s="1" t="s">
        <v>139</v>
      </c>
      <c r="F3007">
        <v>1.7158744951939701E-3</v>
      </c>
      <c r="G3007" s="10">
        <v>13</v>
      </c>
      <c r="H3007" s="4">
        <v>114762569</v>
      </c>
      <c r="I3007" s="4" t="s">
        <v>82</v>
      </c>
      <c r="J3007" s="12" t="s">
        <v>51</v>
      </c>
      <c r="K3007" s="11">
        <v>0.37909999999999999</v>
      </c>
      <c r="L3007" s="11">
        <f t="shared" si="46"/>
        <v>0.37909999999999999</v>
      </c>
      <c r="M3007">
        <v>-1.3899999999999999E-2</v>
      </c>
      <c r="N3007" s="52">
        <v>3.2000000000000002E-3</v>
      </c>
      <c r="O3007" s="1">
        <v>1.417E-5</v>
      </c>
      <c r="P3007" t="s">
        <v>83</v>
      </c>
      <c r="Q3007">
        <v>244867</v>
      </c>
    </row>
    <row r="3008" spans="1:17">
      <c r="A3008" t="s">
        <v>11535</v>
      </c>
      <c r="B3008" t="s">
        <v>11536</v>
      </c>
      <c r="C3008" t="s">
        <v>1136</v>
      </c>
      <c r="D3008">
        <v>1</v>
      </c>
      <c r="E3008" s="1" t="s">
        <v>139</v>
      </c>
      <c r="F3008">
        <v>1.7158744951939701E-3</v>
      </c>
      <c r="G3008" s="10">
        <v>13</v>
      </c>
      <c r="H3008" s="4">
        <v>114763793</v>
      </c>
      <c r="I3008" s="4" t="s">
        <v>50</v>
      </c>
      <c r="J3008" s="12" t="s">
        <v>62</v>
      </c>
      <c r="K3008" s="11">
        <v>0.3785</v>
      </c>
      <c r="L3008" s="11">
        <f t="shared" si="46"/>
        <v>0.3785</v>
      </c>
      <c r="M3008">
        <v>-1.3899999999999999E-2</v>
      </c>
      <c r="N3008" s="52">
        <v>3.2000000000000002E-3</v>
      </c>
      <c r="O3008" s="1">
        <v>1.1070000000000001E-5</v>
      </c>
      <c r="P3008" t="s">
        <v>83</v>
      </c>
      <c r="Q3008">
        <v>247107</v>
      </c>
    </row>
    <row r="3009" spans="1:17">
      <c r="A3009" t="s">
        <v>11537</v>
      </c>
      <c r="B3009" t="s">
        <v>11538</v>
      </c>
      <c r="C3009" t="s">
        <v>1136</v>
      </c>
      <c r="D3009">
        <v>1</v>
      </c>
      <c r="E3009" s="1" t="s">
        <v>139</v>
      </c>
      <c r="F3009">
        <v>2.2553166362991699E-3</v>
      </c>
      <c r="G3009" s="10">
        <v>13</v>
      </c>
      <c r="H3009" s="4">
        <v>114764212</v>
      </c>
      <c r="I3009" s="4" t="s">
        <v>50</v>
      </c>
      <c r="J3009" s="12" t="s">
        <v>62</v>
      </c>
      <c r="K3009" s="11">
        <v>0.37919999999999998</v>
      </c>
      <c r="L3009" s="11">
        <f t="shared" si="46"/>
        <v>0.37919999999999998</v>
      </c>
      <c r="M3009">
        <v>-1.41E-2</v>
      </c>
      <c r="N3009" s="52">
        <v>3.2000000000000002E-3</v>
      </c>
      <c r="O3009" s="1">
        <v>9.054E-6</v>
      </c>
      <c r="P3009" t="s">
        <v>83</v>
      </c>
      <c r="Q3009">
        <v>247107</v>
      </c>
    </row>
    <row r="3010" spans="1:17">
      <c r="A3010" t="s">
        <v>11539</v>
      </c>
      <c r="B3010" t="s">
        <v>11540</v>
      </c>
      <c r="C3010" t="s">
        <v>1136</v>
      </c>
      <c r="D3010">
        <v>1</v>
      </c>
      <c r="E3010" s="1" t="s">
        <v>139</v>
      </c>
      <c r="F3010">
        <v>9.4094911924396795E-4</v>
      </c>
      <c r="G3010" s="10">
        <v>13</v>
      </c>
      <c r="H3010" s="4">
        <v>114764535</v>
      </c>
      <c r="I3010" s="4" t="s">
        <v>62</v>
      </c>
      <c r="J3010" s="12" t="s">
        <v>51</v>
      </c>
      <c r="K3010" s="11">
        <v>0.3266</v>
      </c>
      <c r="L3010" s="11">
        <f t="shared" si="46"/>
        <v>0.3266</v>
      </c>
      <c r="M3010">
        <v>1.66E-2</v>
      </c>
      <c r="N3010" s="52">
        <v>4.0000000000000001E-3</v>
      </c>
      <c r="O3010" s="1">
        <v>3.4499999999999998E-5</v>
      </c>
      <c r="P3010" t="s">
        <v>1592</v>
      </c>
      <c r="Q3010">
        <v>231748</v>
      </c>
    </row>
    <row r="3011" spans="1:17">
      <c r="A3011" t="s">
        <v>11541</v>
      </c>
      <c r="B3011" t="s">
        <v>11542</v>
      </c>
      <c r="C3011" t="s">
        <v>1136</v>
      </c>
      <c r="D3011">
        <v>1</v>
      </c>
      <c r="E3011" s="1" t="s">
        <v>139</v>
      </c>
      <c r="F3011">
        <v>8.69039892841366E-4</v>
      </c>
      <c r="G3011" s="10">
        <v>13</v>
      </c>
      <c r="H3011" s="4">
        <v>114764547</v>
      </c>
      <c r="I3011" s="4" t="s">
        <v>50</v>
      </c>
      <c r="J3011" s="12" t="s">
        <v>62</v>
      </c>
      <c r="K3011" s="11">
        <v>0.31380000000000002</v>
      </c>
      <c r="L3011" s="11">
        <f t="shared" si="46"/>
        <v>0.31380000000000002</v>
      </c>
      <c r="M3011">
        <v>1.7299999999999999E-2</v>
      </c>
      <c r="N3011" s="52">
        <v>4.1999999999999997E-3</v>
      </c>
      <c r="O3011" s="1">
        <v>3.7499999999999997E-5</v>
      </c>
      <c r="P3011" t="s">
        <v>1592</v>
      </c>
      <c r="Q3011">
        <v>231748</v>
      </c>
    </row>
    <row r="3012" spans="1:17">
      <c r="A3012" t="s">
        <v>11543</v>
      </c>
      <c r="B3012" t="s">
        <v>11544</v>
      </c>
      <c r="C3012" t="s">
        <v>1136</v>
      </c>
      <c r="D3012">
        <v>1</v>
      </c>
      <c r="E3012" s="1" t="s">
        <v>139</v>
      </c>
      <c r="F3012">
        <v>1.4988581281029801E-3</v>
      </c>
      <c r="G3012" s="10">
        <v>13</v>
      </c>
      <c r="H3012" s="4">
        <v>114764773</v>
      </c>
      <c r="I3012" s="4" t="s">
        <v>82</v>
      </c>
      <c r="J3012" s="12" t="s">
        <v>62</v>
      </c>
      <c r="K3012" s="11">
        <v>0.37919999999999998</v>
      </c>
      <c r="L3012" s="11">
        <f t="shared" si="46"/>
        <v>0.37919999999999998</v>
      </c>
      <c r="M3012">
        <v>-1.38E-2</v>
      </c>
      <c r="N3012" s="52">
        <v>3.2000000000000002E-3</v>
      </c>
      <c r="O3012" s="1">
        <v>1.349E-5</v>
      </c>
      <c r="P3012" t="s">
        <v>83</v>
      </c>
      <c r="Q3012">
        <v>247107</v>
      </c>
    </row>
    <row r="3013" spans="1:17">
      <c r="A3013" t="s">
        <v>11545</v>
      </c>
      <c r="B3013" t="s">
        <v>11546</v>
      </c>
      <c r="C3013" t="s">
        <v>1136</v>
      </c>
      <c r="D3013">
        <v>1</v>
      </c>
      <c r="E3013" s="1" t="s">
        <v>139</v>
      </c>
      <c r="F3013">
        <v>1.0076158108630799E-3</v>
      </c>
      <c r="G3013" s="10">
        <v>13</v>
      </c>
      <c r="H3013" s="4">
        <v>114766965</v>
      </c>
      <c r="I3013" s="4" t="s">
        <v>62</v>
      </c>
      <c r="J3013" s="12" t="s">
        <v>51</v>
      </c>
      <c r="K3013" s="11">
        <v>0.62150000000000005</v>
      </c>
      <c r="L3013" s="11">
        <f t="shared" si="46"/>
        <v>0.37849999999999995</v>
      </c>
      <c r="M3013">
        <v>1.3899999999999999E-2</v>
      </c>
      <c r="N3013" s="52">
        <v>3.3E-3</v>
      </c>
      <c r="O3013" s="1">
        <v>2.226E-5</v>
      </c>
      <c r="P3013" t="s">
        <v>52</v>
      </c>
      <c r="Q3013">
        <v>237022</v>
      </c>
    </row>
    <row r="3014" spans="1:17">
      <c r="A3014" t="s">
        <v>11547</v>
      </c>
      <c r="B3014" t="s">
        <v>11548</v>
      </c>
      <c r="C3014" t="s">
        <v>1136</v>
      </c>
      <c r="D3014">
        <v>1</v>
      </c>
      <c r="E3014" s="1" t="s">
        <v>139</v>
      </c>
      <c r="F3014">
        <v>1.9662309032387601E-3</v>
      </c>
      <c r="G3014" s="10">
        <v>13</v>
      </c>
      <c r="H3014" s="4">
        <v>114767430</v>
      </c>
      <c r="I3014" s="4" t="s">
        <v>50</v>
      </c>
      <c r="J3014" s="12" t="s">
        <v>62</v>
      </c>
      <c r="K3014" s="11">
        <v>0.62129999999999996</v>
      </c>
      <c r="L3014" s="11">
        <f t="shared" si="46"/>
        <v>0.37870000000000004</v>
      </c>
      <c r="M3014">
        <v>1.4E-2</v>
      </c>
      <c r="N3014" s="52">
        <v>3.2000000000000002E-3</v>
      </c>
      <c r="O3014" s="1">
        <v>1.03E-5</v>
      </c>
      <c r="P3014" t="s">
        <v>52</v>
      </c>
      <c r="Q3014">
        <v>247107</v>
      </c>
    </row>
    <row r="3015" spans="1:17">
      <c r="A3015" t="s">
        <v>11549</v>
      </c>
      <c r="B3015" t="s">
        <v>11550</v>
      </c>
      <c r="C3015" t="s">
        <v>1136</v>
      </c>
      <c r="D3015">
        <v>1</v>
      </c>
      <c r="E3015" s="1" t="s">
        <v>139</v>
      </c>
      <c r="F3015">
        <v>7.7684522749500197E-4</v>
      </c>
      <c r="G3015" s="10">
        <v>13</v>
      </c>
      <c r="H3015" s="4">
        <v>114769831</v>
      </c>
      <c r="I3015" s="4" t="s">
        <v>50</v>
      </c>
      <c r="J3015" s="12" t="s">
        <v>11551</v>
      </c>
      <c r="K3015" s="11">
        <v>0.42380000000000001</v>
      </c>
      <c r="L3015" s="11">
        <f t="shared" ref="L3015:L3078" si="47">IF(K3015&gt;0.5,1-K3015,K3015)</f>
        <v>0.42380000000000001</v>
      </c>
      <c r="M3015">
        <v>1.6799999999999999E-2</v>
      </c>
      <c r="N3015" s="52">
        <v>4.1000000000000003E-3</v>
      </c>
      <c r="O3015" s="1">
        <v>4.3819999999999997E-5</v>
      </c>
      <c r="P3015" t="s">
        <v>695</v>
      </c>
      <c r="Q3015">
        <v>127392</v>
      </c>
    </row>
    <row r="3016" spans="1:17">
      <c r="A3016" t="s">
        <v>11552</v>
      </c>
      <c r="B3016" t="s">
        <v>11553</v>
      </c>
      <c r="C3016" t="s">
        <v>1136</v>
      </c>
      <c r="D3016">
        <v>1</v>
      </c>
      <c r="E3016" s="1" t="s">
        <v>139</v>
      </c>
      <c r="F3016">
        <v>1.31056794981236E-3</v>
      </c>
      <c r="G3016" s="10">
        <v>13</v>
      </c>
      <c r="H3016" s="4">
        <v>114770209</v>
      </c>
      <c r="I3016" s="4" t="s">
        <v>82</v>
      </c>
      <c r="J3016" s="12" t="s">
        <v>51</v>
      </c>
      <c r="K3016" s="11">
        <v>0.38069999999999998</v>
      </c>
      <c r="L3016" s="11">
        <f t="shared" si="47"/>
        <v>0.38069999999999998</v>
      </c>
      <c r="M3016">
        <v>-1.37E-2</v>
      </c>
      <c r="N3016" s="52">
        <v>3.2000000000000002E-3</v>
      </c>
      <c r="O3016" s="1">
        <v>1.56E-5</v>
      </c>
      <c r="P3016" t="s">
        <v>83</v>
      </c>
      <c r="Q3016">
        <v>247107</v>
      </c>
    </row>
    <row r="3017" spans="1:17">
      <c r="A3017" t="s">
        <v>11554</v>
      </c>
      <c r="B3017" t="s">
        <v>11555</v>
      </c>
      <c r="C3017" t="s">
        <v>1136</v>
      </c>
      <c r="D3017">
        <v>1</v>
      </c>
      <c r="E3017" s="1" t="s">
        <v>139</v>
      </c>
      <c r="F3017">
        <v>1.9662309032387601E-3</v>
      </c>
      <c r="G3017" s="10">
        <v>13</v>
      </c>
      <c r="H3017" s="4">
        <v>114770225</v>
      </c>
      <c r="I3017" s="4" t="s">
        <v>50</v>
      </c>
      <c r="J3017" s="12" t="s">
        <v>62</v>
      </c>
      <c r="K3017" s="11">
        <v>0.37840000000000001</v>
      </c>
      <c r="L3017" s="11">
        <f t="shared" si="47"/>
        <v>0.37840000000000001</v>
      </c>
      <c r="M3017">
        <v>-1.4E-2</v>
      </c>
      <c r="N3017" s="52">
        <v>3.2000000000000002E-3</v>
      </c>
      <c r="O3017" s="1">
        <v>9.6700000000000006E-6</v>
      </c>
      <c r="P3017" t="s">
        <v>83</v>
      </c>
      <c r="Q3017">
        <v>247107</v>
      </c>
    </row>
    <row r="3018" spans="1:17">
      <c r="A3018" t="s">
        <v>11556</v>
      </c>
      <c r="B3018" t="s">
        <v>11557</v>
      </c>
      <c r="C3018" t="s">
        <v>1136</v>
      </c>
      <c r="D3018">
        <v>1</v>
      </c>
      <c r="E3018" s="1" t="s">
        <v>139</v>
      </c>
      <c r="F3018">
        <v>1.9662309032387601E-3</v>
      </c>
      <c r="G3018" s="10">
        <v>13</v>
      </c>
      <c r="H3018" s="4">
        <v>114770302</v>
      </c>
      <c r="I3018" s="4" t="s">
        <v>50</v>
      </c>
      <c r="J3018" s="12" t="s">
        <v>62</v>
      </c>
      <c r="K3018" s="11">
        <v>0.62139999999999995</v>
      </c>
      <c r="L3018" s="11">
        <f t="shared" si="47"/>
        <v>0.37860000000000005</v>
      </c>
      <c r="M3018">
        <v>1.4E-2</v>
      </c>
      <c r="N3018" s="52">
        <v>3.2000000000000002E-3</v>
      </c>
      <c r="O3018" s="1">
        <v>9.944E-6</v>
      </c>
      <c r="P3018" t="s">
        <v>52</v>
      </c>
      <c r="Q3018">
        <v>247107</v>
      </c>
    </row>
    <row r="3019" spans="1:17">
      <c r="A3019" t="s">
        <v>11558</v>
      </c>
      <c r="B3019" t="s">
        <v>11559</v>
      </c>
      <c r="C3019" t="s">
        <v>1136</v>
      </c>
      <c r="D3019">
        <v>1</v>
      </c>
      <c r="E3019" s="1" t="s">
        <v>139</v>
      </c>
      <c r="F3019">
        <v>1.7158744951939701E-3</v>
      </c>
      <c r="G3019" s="10">
        <v>13</v>
      </c>
      <c r="H3019" s="4">
        <v>114770609</v>
      </c>
      <c r="I3019" s="4" t="s">
        <v>50</v>
      </c>
      <c r="J3019" s="12" t="s">
        <v>62</v>
      </c>
      <c r="K3019" s="11">
        <v>0.378</v>
      </c>
      <c r="L3019" s="11">
        <f t="shared" si="47"/>
        <v>0.378</v>
      </c>
      <c r="M3019">
        <v>-1.3899999999999999E-2</v>
      </c>
      <c r="N3019" s="52">
        <v>3.2000000000000002E-3</v>
      </c>
      <c r="O3019" s="1">
        <v>1.199E-5</v>
      </c>
      <c r="P3019" t="s">
        <v>83</v>
      </c>
      <c r="Q3019">
        <v>247107</v>
      </c>
    </row>
    <row r="3020" spans="1:17">
      <c r="A3020" t="s">
        <v>11560</v>
      </c>
      <c r="B3020" t="s">
        <v>11561</v>
      </c>
      <c r="C3020" t="s">
        <v>1136</v>
      </c>
      <c r="D3020">
        <v>1</v>
      </c>
      <c r="E3020" s="1" t="s">
        <v>139</v>
      </c>
      <c r="F3020">
        <v>1.7158744951939701E-3</v>
      </c>
      <c r="G3020" s="10">
        <v>13</v>
      </c>
      <c r="H3020" s="4">
        <v>114771039</v>
      </c>
      <c r="I3020" s="4" t="s">
        <v>62</v>
      </c>
      <c r="J3020" s="12" t="s">
        <v>51</v>
      </c>
      <c r="K3020" s="11">
        <v>0.622</v>
      </c>
      <c r="L3020" s="11">
        <f t="shared" si="47"/>
        <v>0.378</v>
      </c>
      <c r="M3020">
        <v>1.3899999999999999E-2</v>
      </c>
      <c r="N3020" s="52">
        <v>3.2000000000000002E-3</v>
      </c>
      <c r="O3020" s="1">
        <v>1.2490000000000001E-5</v>
      </c>
      <c r="P3020" t="s">
        <v>52</v>
      </c>
      <c r="Q3020">
        <v>247107</v>
      </c>
    </row>
    <row r="3021" spans="1:17">
      <c r="A3021" t="s">
        <v>11562</v>
      </c>
      <c r="B3021" t="s">
        <v>11562</v>
      </c>
      <c r="C3021" t="s">
        <v>1136</v>
      </c>
      <c r="D3021">
        <v>1</v>
      </c>
      <c r="E3021" s="1" t="s">
        <v>139</v>
      </c>
      <c r="F3021">
        <v>1.08221397546795E-3</v>
      </c>
      <c r="G3021" s="10">
        <v>13</v>
      </c>
      <c r="H3021" s="4">
        <v>114771252</v>
      </c>
      <c r="I3021" s="4" t="s">
        <v>50</v>
      </c>
      <c r="J3021" s="12" t="s">
        <v>11563</v>
      </c>
      <c r="K3021" s="11">
        <v>0.3725</v>
      </c>
      <c r="L3021" s="11">
        <f t="shared" si="47"/>
        <v>0.3725</v>
      </c>
      <c r="M3021">
        <v>1.8700000000000001E-2</v>
      </c>
      <c r="N3021" s="52">
        <v>4.4999999999999997E-3</v>
      </c>
      <c r="O3021" s="1">
        <v>3.8760000000000002E-5</v>
      </c>
      <c r="P3021" t="s">
        <v>328</v>
      </c>
      <c r="Q3021">
        <v>124358</v>
      </c>
    </row>
    <row r="3022" spans="1:17">
      <c r="A3022" t="s">
        <v>11564</v>
      </c>
      <c r="B3022" t="s">
        <v>11565</v>
      </c>
      <c r="C3022" t="s">
        <v>1136</v>
      </c>
      <c r="D3022">
        <v>1</v>
      </c>
      <c r="E3022" s="1" t="s">
        <v>139</v>
      </c>
      <c r="F3022">
        <v>1.1470505718880199E-3</v>
      </c>
      <c r="G3022" s="10">
        <v>13</v>
      </c>
      <c r="H3022" s="4">
        <v>114774359</v>
      </c>
      <c r="I3022" s="4" t="s">
        <v>50</v>
      </c>
      <c r="J3022" s="12" t="s">
        <v>62</v>
      </c>
      <c r="K3022" s="11">
        <v>0.38150000000000001</v>
      </c>
      <c r="L3022" s="11">
        <f t="shared" si="47"/>
        <v>0.38150000000000001</v>
      </c>
      <c r="M3022">
        <v>-1.3599999999999999E-2</v>
      </c>
      <c r="N3022" s="52">
        <v>3.2000000000000002E-3</v>
      </c>
      <c r="O3022" s="1">
        <v>2.531E-5</v>
      </c>
      <c r="P3022" t="s">
        <v>467</v>
      </c>
      <c r="Q3022">
        <v>244073</v>
      </c>
    </row>
    <row r="3023" spans="1:17">
      <c r="A3023" t="s">
        <v>11566</v>
      </c>
      <c r="B3023" t="s">
        <v>11567</v>
      </c>
      <c r="C3023" t="s">
        <v>1136</v>
      </c>
      <c r="D3023">
        <v>1</v>
      </c>
      <c r="E3023" s="1" t="s">
        <v>139</v>
      </c>
      <c r="F3023">
        <v>6.2159303463373197E-3</v>
      </c>
      <c r="G3023" s="10">
        <v>13</v>
      </c>
      <c r="H3023" s="4">
        <v>114774448</v>
      </c>
      <c r="I3023" s="4" t="s">
        <v>82</v>
      </c>
      <c r="J3023" s="12" t="s">
        <v>51</v>
      </c>
      <c r="K3023" s="11">
        <v>0.35620000000000002</v>
      </c>
      <c r="L3023" s="11">
        <f t="shared" si="47"/>
        <v>0.35620000000000002</v>
      </c>
      <c r="M3023">
        <v>-1.5699999999999999E-2</v>
      </c>
      <c r="N3023" s="52">
        <v>3.3999999999999998E-3</v>
      </c>
      <c r="O3023" s="1">
        <v>4.7520000000000004E-6</v>
      </c>
      <c r="P3023" t="s">
        <v>467</v>
      </c>
      <c r="Q3023">
        <v>233988</v>
      </c>
    </row>
    <row r="3024" spans="1:17">
      <c r="A3024" t="s">
        <v>11568</v>
      </c>
      <c r="B3024" t="s">
        <v>11569</v>
      </c>
      <c r="C3024" t="s">
        <v>1136</v>
      </c>
      <c r="D3024">
        <v>1</v>
      </c>
      <c r="E3024" s="1" t="s">
        <v>139</v>
      </c>
      <c r="F3024">
        <v>1.7158744951939701E-3</v>
      </c>
      <c r="G3024" s="10">
        <v>13</v>
      </c>
      <c r="H3024" s="4">
        <v>114774698</v>
      </c>
      <c r="I3024" s="4" t="s">
        <v>50</v>
      </c>
      <c r="J3024" s="12" t="s">
        <v>62</v>
      </c>
      <c r="K3024" s="11">
        <v>0.37730000000000002</v>
      </c>
      <c r="L3024" s="11">
        <f t="shared" si="47"/>
        <v>0.37730000000000002</v>
      </c>
      <c r="M3024">
        <v>-1.3899999999999999E-2</v>
      </c>
      <c r="N3024" s="52">
        <v>3.2000000000000002E-3</v>
      </c>
      <c r="O3024" s="1">
        <v>1.0879999999999999E-5</v>
      </c>
      <c r="P3024" t="s">
        <v>83</v>
      </c>
      <c r="Q3024">
        <v>247107</v>
      </c>
    </row>
    <row r="3025" spans="1:17">
      <c r="A3025" t="s">
        <v>11570</v>
      </c>
      <c r="B3025" t="s">
        <v>11571</v>
      </c>
      <c r="C3025" t="s">
        <v>1136</v>
      </c>
      <c r="D3025">
        <v>1</v>
      </c>
      <c r="E3025" s="1" t="s">
        <v>139</v>
      </c>
      <c r="F3025">
        <v>1.9662309032387601E-3</v>
      </c>
      <c r="G3025" s="10">
        <v>13</v>
      </c>
      <c r="H3025" s="4">
        <v>114774813</v>
      </c>
      <c r="I3025" s="4" t="s">
        <v>50</v>
      </c>
      <c r="J3025" s="12" t="s">
        <v>62</v>
      </c>
      <c r="K3025" s="11">
        <v>0.62209999999999999</v>
      </c>
      <c r="L3025" s="11">
        <f t="shared" si="47"/>
        <v>0.37790000000000001</v>
      </c>
      <c r="M3025">
        <v>1.4E-2</v>
      </c>
      <c r="N3025" s="52">
        <v>3.2000000000000002E-3</v>
      </c>
      <c r="O3025" s="1">
        <v>9.9240000000000002E-6</v>
      </c>
      <c r="P3025" t="s">
        <v>52</v>
      </c>
      <c r="Q3025">
        <v>247107</v>
      </c>
    </row>
    <row r="3026" spans="1:17">
      <c r="A3026" t="s">
        <v>11572</v>
      </c>
      <c r="B3026" t="s">
        <v>11573</v>
      </c>
      <c r="C3026" t="s">
        <v>1136</v>
      </c>
      <c r="D3026">
        <v>1</v>
      </c>
      <c r="E3026" s="1" t="s">
        <v>139</v>
      </c>
      <c r="F3026">
        <v>1.9662309032387601E-3</v>
      </c>
      <c r="G3026" s="10">
        <v>13</v>
      </c>
      <c r="H3026" s="4">
        <v>114775538</v>
      </c>
      <c r="I3026" s="4" t="s">
        <v>82</v>
      </c>
      <c r="J3026" s="12" t="s">
        <v>50</v>
      </c>
      <c r="K3026" s="11">
        <v>0.62180000000000002</v>
      </c>
      <c r="L3026" s="11">
        <f t="shared" si="47"/>
        <v>0.37819999999999998</v>
      </c>
      <c r="M3026">
        <v>1.4E-2</v>
      </c>
      <c r="N3026" s="52">
        <v>3.2000000000000002E-3</v>
      </c>
      <c r="O3026" s="1">
        <v>9.5840000000000001E-6</v>
      </c>
      <c r="P3026" t="s">
        <v>52</v>
      </c>
      <c r="Q3026">
        <v>247107</v>
      </c>
    </row>
    <row r="3027" spans="1:17">
      <c r="A3027" t="s">
        <v>11574</v>
      </c>
      <c r="B3027" t="s">
        <v>11575</v>
      </c>
      <c r="C3027" t="s">
        <v>1136</v>
      </c>
      <c r="D3027">
        <v>1</v>
      </c>
      <c r="E3027" s="1" t="s">
        <v>139</v>
      </c>
      <c r="F3027">
        <v>1.7158744951939701E-3</v>
      </c>
      <c r="G3027" s="10">
        <v>13</v>
      </c>
      <c r="H3027" s="4">
        <v>114775783</v>
      </c>
      <c r="I3027" s="4" t="s">
        <v>82</v>
      </c>
      <c r="J3027" s="12" t="s">
        <v>51</v>
      </c>
      <c r="K3027" s="11">
        <v>0.37730000000000002</v>
      </c>
      <c r="L3027" s="11">
        <f t="shared" si="47"/>
        <v>0.37730000000000002</v>
      </c>
      <c r="M3027">
        <v>-1.3899999999999999E-2</v>
      </c>
      <c r="N3027" s="52">
        <v>3.2000000000000002E-3</v>
      </c>
      <c r="O3027" s="1">
        <v>1.226E-5</v>
      </c>
      <c r="P3027" t="s">
        <v>83</v>
      </c>
      <c r="Q3027">
        <v>247107</v>
      </c>
    </row>
    <row r="3028" spans="1:17">
      <c r="A3028" t="s">
        <v>11576</v>
      </c>
      <c r="B3028" t="s">
        <v>11577</v>
      </c>
      <c r="C3028" t="s">
        <v>1136</v>
      </c>
      <c r="D3028">
        <v>1</v>
      </c>
      <c r="E3028" s="1" t="s">
        <v>139</v>
      </c>
      <c r="F3028">
        <v>2.6712948105147298E-3</v>
      </c>
      <c r="G3028" s="10">
        <v>13</v>
      </c>
      <c r="H3028" s="4">
        <v>114779869</v>
      </c>
      <c r="I3028" s="4" t="s">
        <v>82</v>
      </c>
      <c r="J3028" s="12" t="s">
        <v>50</v>
      </c>
      <c r="K3028" s="11">
        <v>0.62280000000000002</v>
      </c>
      <c r="L3028" s="11">
        <f t="shared" si="47"/>
        <v>0.37719999999999998</v>
      </c>
      <c r="M3028">
        <v>1.38E-2</v>
      </c>
      <c r="N3028" s="52">
        <v>3.0999999999999999E-3</v>
      </c>
      <c r="O3028" s="1">
        <v>1.166E-5</v>
      </c>
      <c r="P3028" t="s">
        <v>52</v>
      </c>
      <c r="Q3028">
        <v>247107</v>
      </c>
    </row>
    <row r="3029" spans="1:17">
      <c r="A3029" t="s">
        <v>11578</v>
      </c>
      <c r="B3029" t="s">
        <v>11579</v>
      </c>
      <c r="C3029" t="s">
        <v>1136</v>
      </c>
      <c r="D3029">
        <v>1</v>
      </c>
      <c r="E3029" s="1" t="s">
        <v>139</v>
      </c>
      <c r="F3029">
        <v>8.7515739432206903E-4</v>
      </c>
      <c r="G3029" s="10">
        <v>13</v>
      </c>
      <c r="H3029" s="4">
        <v>114780050</v>
      </c>
      <c r="I3029" s="4" t="s">
        <v>50</v>
      </c>
      <c r="J3029" s="12" t="s">
        <v>62</v>
      </c>
      <c r="K3029" s="11">
        <v>7.0499999999999993E-2</v>
      </c>
      <c r="L3029" s="11">
        <f t="shared" si="47"/>
        <v>7.0499999999999993E-2</v>
      </c>
      <c r="M3029">
        <v>-2.76E-2</v>
      </c>
      <c r="N3029" s="52">
        <v>6.8999999999999999E-3</v>
      </c>
      <c r="O3029" s="1">
        <v>6.8349999999999994E-5</v>
      </c>
      <c r="P3029" t="s">
        <v>83</v>
      </c>
      <c r="Q3029">
        <v>192819</v>
      </c>
    </row>
    <row r="3030" spans="1:17">
      <c r="A3030" t="s">
        <v>11580</v>
      </c>
      <c r="B3030" t="s">
        <v>11581</v>
      </c>
      <c r="C3030" t="s">
        <v>1136</v>
      </c>
      <c r="D3030">
        <v>1</v>
      </c>
      <c r="E3030" s="1" t="s">
        <v>139</v>
      </c>
      <c r="F3030">
        <v>2.0087489576298399E-3</v>
      </c>
      <c r="G3030" s="10">
        <v>13</v>
      </c>
      <c r="H3030" s="4">
        <v>114780648</v>
      </c>
      <c r="I3030" s="4" t="s">
        <v>82</v>
      </c>
      <c r="J3030" s="12" t="s">
        <v>62</v>
      </c>
      <c r="K3030" s="11">
        <v>0.37669999999999998</v>
      </c>
      <c r="L3030" s="11">
        <f t="shared" si="47"/>
        <v>0.37669999999999998</v>
      </c>
      <c r="M3030">
        <v>-1.3599999999999999E-2</v>
      </c>
      <c r="N3030" s="52">
        <v>3.0999999999999999E-3</v>
      </c>
      <c r="O3030" s="1">
        <v>1.4430000000000001E-5</v>
      </c>
      <c r="P3030" t="s">
        <v>83</v>
      </c>
      <c r="Q3030">
        <v>247107</v>
      </c>
    </row>
    <row r="3031" spans="1:17">
      <c r="A3031" t="s">
        <v>11582</v>
      </c>
      <c r="B3031" t="s">
        <v>11583</v>
      </c>
      <c r="C3031" t="s">
        <v>1136</v>
      </c>
      <c r="D3031">
        <v>1</v>
      </c>
      <c r="E3031" s="1" t="s">
        <v>139</v>
      </c>
      <c r="F3031">
        <v>2.0087489576298399E-3</v>
      </c>
      <c r="G3031" s="10">
        <v>13</v>
      </c>
      <c r="H3031" s="4">
        <v>114780764</v>
      </c>
      <c r="I3031" s="4" t="s">
        <v>82</v>
      </c>
      <c r="J3031" s="12" t="s">
        <v>51</v>
      </c>
      <c r="K3031" s="11">
        <v>0.37680000000000002</v>
      </c>
      <c r="L3031" s="11">
        <f t="shared" si="47"/>
        <v>0.37680000000000002</v>
      </c>
      <c r="M3031">
        <v>-1.3599999999999999E-2</v>
      </c>
      <c r="N3031" s="52">
        <v>3.0999999999999999E-3</v>
      </c>
      <c r="O3031" s="1">
        <v>1.519E-5</v>
      </c>
      <c r="P3031" t="s">
        <v>83</v>
      </c>
      <c r="Q3031">
        <v>247107</v>
      </c>
    </row>
    <row r="3032" spans="1:17">
      <c r="A3032" t="s">
        <v>11584</v>
      </c>
      <c r="B3032" t="s">
        <v>11585</v>
      </c>
      <c r="C3032" t="s">
        <v>1136</v>
      </c>
      <c r="D3032">
        <v>1</v>
      </c>
      <c r="E3032" s="1" t="s">
        <v>139</v>
      </c>
      <c r="F3032">
        <v>3.08530153084067E-3</v>
      </c>
      <c r="G3032" s="10">
        <v>13</v>
      </c>
      <c r="H3032" s="4">
        <v>114781202</v>
      </c>
      <c r="I3032" s="4" t="s">
        <v>50</v>
      </c>
      <c r="J3032" s="12" t="s">
        <v>51</v>
      </c>
      <c r="K3032" s="11">
        <v>0.37719999999999998</v>
      </c>
      <c r="L3032" s="11">
        <f t="shared" si="47"/>
        <v>0.37719999999999998</v>
      </c>
      <c r="M3032">
        <v>-1.3899999999999999E-2</v>
      </c>
      <c r="N3032" s="52">
        <v>3.0999999999999999E-3</v>
      </c>
      <c r="O3032" s="1">
        <v>1.026E-5</v>
      </c>
      <c r="P3032" t="s">
        <v>83</v>
      </c>
      <c r="Q3032">
        <v>247107</v>
      </c>
    </row>
    <row r="3033" spans="1:17">
      <c r="A3033" t="s">
        <v>11586</v>
      </c>
      <c r="B3033" t="s">
        <v>11587</v>
      </c>
      <c r="C3033" t="s">
        <v>1136</v>
      </c>
      <c r="D3033">
        <v>1</v>
      </c>
      <c r="E3033" s="1" t="s">
        <v>139</v>
      </c>
      <c r="F3033">
        <v>2.3152497023203301E-3</v>
      </c>
      <c r="G3033" s="10">
        <v>13</v>
      </c>
      <c r="H3033" s="4">
        <v>114781251</v>
      </c>
      <c r="I3033" s="4" t="s">
        <v>82</v>
      </c>
      <c r="J3033" s="12" t="s">
        <v>51</v>
      </c>
      <c r="K3033" s="11">
        <v>0.37669999999999998</v>
      </c>
      <c r="L3033" s="11">
        <f t="shared" si="47"/>
        <v>0.37669999999999998</v>
      </c>
      <c r="M3033">
        <v>-1.37E-2</v>
      </c>
      <c r="N3033" s="52">
        <v>3.0999999999999999E-3</v>
      </c>
      <c r="O3033" s="1">
        <v>1.379E-5</v>
      </c>
      <c r="P3033" t="s">
        <v>83</v>
      </c>
      <c r="Q3033">
        <v>247107</v>
      </c>
    </row>
    <row r="3034" spans="1:17">
      <c r="A3034" t="s">
        <v>11588</v>
      </c>
      <c r="B3034" t="s">
        <v>11589</v>
      </c>
      <c r="C3034" t="s">
        <v>1136</v>
      </c>
      <c r="D3034">
        <v>1</v>
      </c>
      <c r="E3034" s="1" t="s">
        <v>139</v>
      </c>
      <c r="F3034">
        <v>2.3152497023203301E-3</v>
      </c>
      <c r="G3034" s="10">
        <v>13</v>
      </c>
      <c r="H3034" s="4">
        <v>114782232</v>
      </c>
      <c r="I3034" s="4" t="s">
        <v>50</v>
      </c>
      <c r="J3034" s="12" t="s">
        <v>51</v>
      </c>
      <c r="K3034" s="11">
        <v>0.37719999999999998</v>
      </c>
      <c r="L3034" s="11">
        <f t="shared" si="47"/>
        <v>0.37719999999999998</v>
      </c>
      <c r="M3034">
        <v>-1.37E-2</v>
      </c>
      <c r="N3034" s="52">
        <v>3.0999999999999999E-3</v>
      </c>
      <c r="O3034" s="1">
        <v>1.208E-5</v>
      </c>
      <c r="P3034" t="s">
        <v>83</v>
      </c>
      <c r="Q3034">
        <v>247107</v>
      </c>
    </row>
    <row r="3035" spans="1:17">
      <c r="A3035" t="s">
        <v>11590</v>
      </c>
      <c r="B3035" t="s">
        <v>11591</v>
      </c>
      <c r="C3035" t="s">
        <v>1136</v>
      </c>
      <c r="D3035">
        <v>1</v>
      </c>
      <c r="E3035" s="1" t="s">
        <v>139</v>
      </c>
      <c r="F3035">
        <v>1.7446378993760401E-3</v>
      </c>
      <c r="G3035" s="10">
        <v>13</v>
      </c>
      <c r="H3035" s="4">
        <v>114783444</v>
      </c>
      <c r="I3035" s="4" t="s">
        <v>82</v>
      </c>
      <c r="J3035" s="12" t="s">
        <v>51</v>
      </c>
      <c r="K3035" s="11">
        <v>0.37669999999999998</v>
      </c>
      <c r="L3035" s="11">
        <f t="shared" si="47"/>
        <v>0.37669999999999998</v>
      </c>
      <c r="M3035">
        <v>-1.35E-2</v>
      </c>
      <c r="N3035" s="52">
        <v>3.0999999999999999E-3</v>
      </c>
      <c r="O3035" s="1">
        <v>1.6609999999999999E-5</v>
      </c>
      <c r="P3035" t="s">
        <v>83</v>
      </c>
      <c r="Q3035">
        <v>247107</v>
      </c>
    </row>
    <row r="3036" spans="1:17">
      <c r="A3036" t="s">
        <v>11592</v>
      </c>
      <c r="B3036" t="s">
        <v>11593</v>
      </c>
      <c r="C3036" t="s">
        <v>1136</v>
      </c>
      <c r="D3036">
        <v>1</v>
      </c>
      <c r="E3036" s="1" t="s">
        <v>139</v>
      </c>
      <c r="F3036">
        <v>2.0087489576298399E-3</v>
      </c>
      <c r="G3036" s="10">
        <v>13</v>
      </c>
      <c r="H3036" s="4">
        <v>114783929</v>
      </c>
      <c r="I3036" s="4" t="s">
        <v>50</v>
      </c>
      <c r="J3036" s="12" t="s">
        <v>62</v>
      </c>
      <c r="K3036" s="11">
        <v>0.38450000000000001</v>
      </c>
      <c r="L3036" s="11">
        <f t="shared" si="47"/>
        <v>0.38450000000000001</v>
      </c>
      <c r="M3036">
        <v>-1.3599999999999999E-2</v>
      </c>
      <c r="N3036" s="52">
        <v>3.0999999999999999E-3</v>
      </c>
      <c r="O3036" s="1">
        <v>1.4620000000000001E-5</v>
      </c>
      <c r="P3036" t="s">
        <v>83</v>
      </c>
      <c r="Q3036">
        <v>247107</v>
      </c>
    </row>
    <row r="3037" spans="1:17">
      <c r="A3037" t="s">
        <v>11594</v>
      </c>
      <c r="B3037" t="s">
        <v>11595</v>
      </c>
      <c r="C3037" t="s">
        <v>1136</v>
      </c>
      <c r="D3037">
        <v>1</v>
      </c>
      <c r="E3037" s="1" t="s">
        <v>139</v>
      </c>
      <c r="F3037">
        <v>2.0087489576298399E-3</v>
      </c>
      <c r="G3037" s="10">
        <v>13</v>
      </c>
      <c r="H3037" s="4">
        <v>114785741</v>
      </c>
      <c r="I3037" s="4" t="s">
        <v>82</v>
      </c>
      <c r="J3037" s="12" t="s">
        <v>51</v>
      </c>
      <c r="K3037" s="11">
        <v>0.37669999999999998</v>
      </c>
      <c r="L3037" s="11">
        <f t="shared" si="47"/>
        <v>0.37669999999999998</v>
      </c>
      <c r="M3037">
        <v>-1.3599999999999999E-2</v>
      </c>
      <c r="N3037" s="52">
        <v>3.0999999999999999E-3</v>
      </c>
      <c r="O3037" s="1">
        <v>1.4209999999999999E-5</v>
      </c>
      <c r="P3037" t="s">
        <v>83</v>
      </c>
      <c r="Q3037">
        <v>247107</v>
      </c>
    </row>
    <row r="3038" spans="1:17">
      <c r="A3038" t="s">
        <v>11596</v>
      </c>
      <c r="B3038" t="s">
        <v>11597</v>
      </c>
      <c r="C3038" t="s">
        <v>1136</v>
      </c>
      <c r="D3038">
        <v>1</v>
      </c>
      <c r="E3038" s="1" t="s">
        <v>139</v>
      </c>
      <c r="F3038">
        <v>2.0087489576298399E-3</v>
      </c>
      <c r="G3038" s="10">
        <v>13</v>
      </c>
      <c r="H3038" s="4">
        <v>114786023</v>
      </c>
      <c r="I3038" s="4" t="s">
        <v>50</v>
      </c>
      <c r="J3038" s="12" t="s">
        <v>62</v>
      </c>
      <c r="K3038" s="11">
        <v>0.37659999999999999</v>
      </c>
      <c r="L3038" s="11">
        <f t="shared" si="47"/>
        <v>0.37659999999999999</v>
      </c>
      <c r="M3038">
        <v>-1.3599999999999999E-2</v>
      </c>
      <c r="N3038" s="52">
        <v>3.0999999999999999E-3</v>
      </c>
      <c r="O3038" s="1">
        <v>1.429E-5</v>
      </c>
      <c r="P3038" t="s">
        <v>83</v>
      </c>
      <c r="Q3038">
        <v>247107</v>
      </c>
    </row>
    <row r="3039" spans="1:17">
      <c r="A3039" t="s">
        <v>11598</v>
      </c>
      <c r="B3039" t="s">
        <v>11599</v>
      </c>
      <c r="C3039" t="s">
        <v>1136</v>
      </c>
      <c r="D3039">
        <v>1</v>
      </c>
      <c r="E3039" s="1" t="s">
        <v>139</v>
      </c>
      <c r="F3039">
        <v>2.0087489576298399E-3</v>
      </c>
      <c r="G3039" s="10">
        <v>13</v>
      </c>
      <c r="H3039" s="4">
        <v>114787031</v>
      </c>
      <c r="I3039" s="4" t="s">
        <v>50</v>
      </c>
      <c r="J3039" s="12" t="s">
        <v>51</v>
      </c>
      <c r="K3039" s="11">
        <v>0.37659999999999999</v>
      </c>
      <c r="L3039" s="11">
        <f t="shared" si="47"/>
        <v>0.37659999999999999</v>
      </c>
      <c r="M3039">
        <v>-1.3599999999999999E-2</v>
      </c>
      <c r="N3039" s="52">
        <v>3.0999999999999999E-3</v>
      </c>
      <c r="O3039" s="1">
        <v>1.5270000000000001E-5</v>
      </c>
      <c r="P3039" t="s">
        <v>83</v>
      </c>
      <c r="Q3039">
        <v>247107</v>
      </c>
    </row>
    <row r="3040" spans="1:17">
      <c r="A3040" t="s">
        <v>11600</v>
      </c>
      <c r="B3040" t="s">
        <v>11601</v>
      </c>
      <c r="C3040" t="s">
        <v>1136</v>
      </c>
      <c r="D3040">
        <v>1</v>
      </c>
      <c r="E3040" s="1" t="s">
        <v>139</v>
      </c>
      <c r="F3040">
        <v>2.3152497023203301E-3</v>
      </c>
      <c r="G3040" s="10">
        <v>13</v>
      </c>
      <c r="H3040" s="4">
        <v>114787211</v>
      </c>
      <c r="I3040" s="4" t="s">
        <v>50</v>
      </c>
      <c r="J3040" s="12" t="s">
        <v>62</v>
      </c>
      <c r="K3040" s="11">
        <v>0.62290000000000001</v>
      </c>
      <c r="L3040" s="11">
        <f t="shared" si="47"/>
        <v>0.37709999999999999</v>
      </c>
      <c r="M3040">
        <v>1.37E-2</v>
      </c>
      <c r="N3040" s="52">
        <v>3.0999999999999999E-3</v>
      </c>
      <c r="O3040" s="1">
        <v>1.2449999999999999E-5</v>
      </c>
      <c r="P3040" t="s">
        <v>52</v>
      </c>
      <c r="Q3040">
        <v>247107</v>
      </c>
    </row>
    <row r="3041" spans="1:17">
      <c r="A3041" t="s">
        <v>11602</v>
      </c>
      <c r="B3041" t="s">
        <v>11603</v>
      </c>
      <c r="C3041" t="s">
        <v>1136</v>
      </c>
      <c r="D3041">
        <v>1</v>
      </c>
      <c r="E3041" s="1" t="s">
        <v>139</v>
      </c>
      <c r="F3041">
        <v>2.3152497023203301E-3</v>
      </c>
      <c r="G3041" s="10">
        <v>13</v>
      </c>
      <c r="H3041" s="4">
        <v>114788633</v>
      </c>
      <c r="I3041" s="4" t="s">
        <v>62</v>
      </c>
      <c r="J3041" s="12" t="s">
        <v>51</v>
      </c>
      <c r="K3041" s="11">
        <v>0.62290000000000001</v>
      </c>
      <c r="L3041" s="11">
        <f t="shared" si="47"/>
        <v>0.37709999999999999</v>
      </c>
      <c r="M3041">
        <v>1.37E-2</v>
      </c>
      <c r="N3041" s="52">
        <v>3.0999999999999999E-3</v>
      </c>
      <c r="O3041" s="1">
        <v>1.2449999999999999E-5</v>
      </c>
      <c r="P3041" t="s">
        <v>52</v>
      </c>
      <c r="Q3041">
        <v>247107</v>
      </c>
    </row>
    <row r="3042" spans="1:17">
      <c r="A3042" t="s">
        <v>11604</v>
      </c>
      <c r="B3042" t="s">
        <v>11605</v>
      </c>
      <c r="C3042" t="s">
        <v>1136</v>
      </c>
      <c r="D3042">
        <v>1</v>
      </c>
      <c r="E3042" s="1" t="s">
        <v>139</v>
      </c>
      <c r="F3042">
        <v>1.7446378993760401E-3</v>
      </c>
      <c r="G3042" s="10">
        <v>13</v>
      </c>
      <c r="H3042" s="4">
        <v>114788908</v>
      </c>
      <c r="I3042" s="4" t="s">
        <v>82</v>
      </c>
      <c r="J3042" s="12" t="s">
        <v>51</v>
      </c>
      <c r="K3042" s="11">
        <v>0.62339999999999995</v>
      </c>
      <c r="L3042" s="11">
        <f t="shared" si="47"/>
        <v>0.37660000000000005</v>
      </c>
      <c r="M3042">
        <v>1.35E-2</v>
      </c>
      <c r="N3042" s="52">
        <v>3.0999999999999999E-3</v>
      </c>
      <c r="O3042" s="1">
        <v>1.6140000000000001E-5</v>
      </c>
      <c r="P3042" t="s">
        <v>52</v>
      </c>
      <c r="Q3042">
        <v>247107</v>
      </c>
    </row>
    <row r="3043" spans="1:17">
      <c r="A3043" t="s">
        <v>11606</v>
      </c>
      <c r="B3043" t="s">
        <v>11607</v>
      </c>
      <c r="C3043" t="s">
        <v>1136</v>
      </c>
      <c r="D3043">
        <v>1</v>
      </c>
      <c r="E3043" s="1" t="s">
        <v>139</v>
      </c>
      <c r="F3043">
        <v>1.7158744951939701E-3</v>
      </c>
      <c r="G3043" s="10">
        <v>13</v>
      </c>
      <c r="H3043" s="4">
        <v>114791467</v>
      </c>
      <c r="I3043" s="4" t="s">
        <v>50</v>
      </c>
      <c r="J3043" s="12" t="s">
        <v>62</v>
      </c>
      <c r="K3043" s="11">
        <v>0.62180000000000002</v>
      </c>
      <c r="L3043" s="11">
        <f t="shared" si="47"/>
        <v>0.37819999999999998</v>
      </c>
      <c r="M3043">
        <v>1.3899999999999999E-2</v>
      </c>
      <c r="N3043" s="52">
        <v>3.2000000000000002E-3</v>
      </c>
      <c r="O3043" s="1">
        <v>1.732E-5</v>
      </c>
      <c r="P3043" t="s">
        <v>52</v>
      </c>
      <c r="Q3043">
        <v>237022</v>
      </c>
    </row>
    <row r="3044" spans="1:17">
      <c r="A3044" t="s">
        <v>11608</v>
      </c>
      <c r="B3044" t="s">
        <v>11609</v>
      </c>
      <c r="C3044" t="s">
        <v>1136</v>
      </c>
      <c r="D3044">
        <v>1</v>
      </c>
      <c r="E3044" s="1" t="s">
        <v>139</v>
      </c>
      <c r="F3044">
        <v>2.0087489576298399E-3</v>
      </c>
      <c r="G3044" s="10">
        <v>13</v>
      </c>
      <c r="H3044" s="4">
        <v>114792330</v>
      </c>
      <c r="I3044" s="4" t="s">
        <v>82</v>
      </c>
      <c r="J3044" s="12" t="s">
        <v>62</v>
      </c>
      <c r="K3044" s="11">
        <v>0.3765</v>
      </c>
      <c r="L3044" s="11">
        <f t="shared" si="47"/>
        <v>0.3765</v>
      </c>
      <c r="M3044">
        <v>-1.3599999999999999E-2</v>
      </c>
      <c r="N3044" s="52">
        <v>3.0999999999999999E-3</v>
      </c>
      <c r="O3044" s="1">
        <v>1.4810000000000001E-5</v>
      </c>
      <c r="P3044" t="s">
        <v>83</v>
      </c>
      <c r="Q3044">
        <v>247107</v>
      </c>
    </row>
    <row r="3045" spans="1:17">
      <c r="A3045" t="s">
        <v>11610</v>
      </c>
      <c r="B3045" t="s">
        <v>11611</v>
      </c>
      <c r="C3045" t="s">
        <v>1136</v>
      </c>
      <c r="D3045">
        <v>1</v>
      </c>
      <c r="E3045" s="1" t="s">
        <v>139</v>
      </c>
      <c r="F3045">
        <v>2.3152497023203301E-3</v>
      </c>
      <c r="G3045" s="10">
        <v>13</v>
      </c>
      <c r="H3045" s="4">
        <v>114792842</v>
      </c>
      <c r="I3045" s="4" t="s">
        <v>50</v>
      </c>
      <c r="J3045" s="12" t="s">
        <v>62</v>
      </c>
      <c r="K3045" s="11">
        <v>0.623</v>
      </c>
      <c r="L3045" s="11">
        <f t="shared" si="47"/>
        <v>0.377</v>
      </c>
      <c r="M3045">
        <v>1.37E-2</v>
      </c>
      <c r="N3045" s="52">
        <v>3.0999999999999999E-3</v>
      </c>
      <c r="O3045" s="1">
        <v>1.225E-5</v>
      </c>
      <c r="P3045" t="s">
        <v>52</v>
      </c>
      <c r="Q3045">
        <v>247107</v>
      </c>
    </row>
    <row r="3046" spans="1:17">
      <c r="A3046" t="s">
        <v>11612</v>
      </c>
      <c r="B3046" t="s">
        <v>11613</v>
      </c>
      <c r="C3046" t="s">
        <v>1136</v>
      </c>
      <c r="D3046">
        <v>1</v>
      </c>
      <c r="E3046" s="1" t="s">
        <v>139</v>
      </c>
      <c r="F3046">
        <v>6.8260507849887903E-3</v>
      </c>
      <c r="G3046" s="10">
        <v>13</v>
      </c>
      <c r="H3046" s="4">
        <v>114794401</v>
      </c>
      <c r="I3046" s="4" t="s">
        <v>82</v>
      </c>
      <c r="J3046" s="12" t="s">
        <v>51</v>
      </c>
      <c r="K3046" s="11">
        <v>0.69869999999999999</v>
      </c>
      <c r="L3046" s="11">
        <f t="shared" si="47"/>
        <v>0.30130000000000001</v>
      </c>
      <c r="M3046">
        <v>-2.58E-2</v>
      </c>
      <c r="N3046" s="52">
        <v>5.7000000000000002E-3</v>
      </c>
      <c r="O3046" s="1">
        <v>5.3489999999999999E-6</v>
      </c>
      <c r="P3046" t="s">
        <v>502</v>
      </c>
      <c r="Q3046">
        <v>124358</v>
      </c>
    </row>
    <row r="3047" spans="1:17">
      <c r="A3047" t="s">
        <v>11614</v>
      </c>
      <c r="B3047" t="s">
        <v>11615</v>
      </c>
      <c r="C3047" t="s">
        <v>1136</v>
      </c>
      <c r="D3047">
        <v>1</v>
      </c>
      <c r="E3047" s="1" t="s">
        <v>139</v>
      </c>
      <c r="F3047">
        <v>1.33931508344206E-2</v>
      </c>
      <c r="G3047" s="10">
        <v>13</v>
      </c>
      <c r="H3047" s="4">
        <v>114795065</v>
      </c>
      <c r="I3047" s="4" t="s">
        <v>50</v>
      </c>
      <c r="J3047" s="12" t="s">
        <v>62</v>
      </c>
      <c r="K3047" s="11">
        <v>0.56320000000000003</v>
      </c>
      <c r="L3047" s="11">
        <f t="shared" si="47"/>
        <v>0.43679999999999997</v>
      </c>
      <c r="M3047">
        <v>2.0799999999999999E-2</v>
      </c>
      <c r="N3047" s="52">
        <v>4.4000000000000003E-3</v>
      </c>
      <c r="O3047" s="1">
        <v>2.046E-6</v>
      </c>
      <c r="P3047" t="s">
        <v>328</v>
      </c>
      <c r="Q3047">
        <v>124358</v>
      </c>
    </row>
    <row r="3048" spans="1:17">
      <c r="A3048" t="s">
        <v>11616</v>
      </c>
      <c r="B3048" t="s">
        <v>11616</v>
      </c>
      <c r="C3048" t="s">
        <v>1136</v>
      </c>
      <c r="D3048">
        <v>1</v>
      </c>
      <c r="E3048" s="1" t="s">
        <v>139</v>
      </c>
      <c r="F3048">
        <v>1.03692212825308E-3</v>
      </c>
      <c r="G3048" s="10">
        <v>13</v>
      </c>
      <c r="H3048" s="4">
        <v>114795073</v>
      </c>
      <c r="I3048" s="4" t="s">
        <v>50</v>
      </c>
      <c r="J3048" s="12" t="s">
        <v>9757</v>
      </c>
      <c r="K3048" s="11">
        <v>0.34560000000000002</v>
      </c>
      <c r="L3048" s="11">
        <f t="shared" si="47"/>
        <v>0.34560000000000002</v>
      </c>
      <c r="M3048">
        <v>2.06E-2</v>
      </c>
      <c r="N3048" s="52">
        <v>5.0000000000000001E-3</v>
      </c>
      <c r="O3048" s="1">
        <v>3.6959999999999998E-5</v>
      </c>
      <c r="P3048" t="s">
        <v>328</v>
      </c>
      <c r="Q3048">
        <v>124358</v>
      </c>
    </row>
    <row r="3049" spans="1:17">
      <c r="A3049" t="s">
        <v>11617</v>
      </c>
      <c r="B3049" t="s">
        <v>11618</v>
      </c>
      <c r="C3049" t="s">
        <v>1136</v>
      </c>
      <c r="D3049">
        <v>1</v>
      </c>
      <c r="E3049" s="1" t="s">
        <v>139</v>
      </c>
      <c r="F3049">
        <v>1.1807700489585499E-3</v>
      </c>
      <c r="G3049" s="10">
        <v>13</v>
      </c>
      <c r="H3049" s="4">
        <v>114795094</v>
      </c>
      <c r="I3049" s="4" t="s">
        <v>50</v>
      </c>
      <c r="J3049" s="12" t="s">
        <v>62</v>
      </c>
      <c r="K3049" s="11">
        <v>0.46810000000000002</v>
      </c>
      <c r="L3049" s="11">
        <f t="shared" si="47"/>
        <v>0.46810000000000002</v>
      </c>
      <c r="M3049">
        <v>-1.84E-2</v>
      </c>
      <c r="N3049" s="52">
        <v>4.4000000000000003E-3</v>
      </c>
      <c r="O3049" s="1">
        <v>3.43E-5</v>
      </c>
      <c r="P3049" t="s">
        <v>502</v>
      </c>
      <c r="Q3049">
        <v>124358</v>
      </c>
    </row>
    <row r="3050" spans="1:17">
      <c r="A3050" t="s">
        <v>11619</v>
      </c>
      <c r="B3050" t="s">
        <v>11620</v>
      </c>
      <c r="C3050" t="s">
        <v>1136</v>
      </c>
      <c r="D3050">
        <v>1</v>
      </c>
      <c r="E3050" s="1" t="s">
        <v>139</v>
      </c>
      <c r="F3050">
        <v>1.1470505718880199E-3</v>
      </c>
      <c r="G3050" s="10">
        <v>13</v>
      </c>
      <c r="H3050" s="4">
        <v>114795754</v>
      </c>
      <c r="I3050" s="4" t="s">
        <v>82</v>
      </c>
      <c r="J3050" s="12" t="s">
        <v>51</v>
      </c>
      <c r="K3050" s="11">
        <v>0.3785</v>
      </c>
      <c r="L3050" s="11">
        <f t="shared" si="47"/>
        <v>0.3785</v>
      </c>
      <c r="M3050">
        <v>-1.3599999999999999E-2</v>
      </c>
      <c r="N3050" s="52">
        <v>3.2000000000000002E-3</v>
      </c>
      <c r="O3050" s="1">
        <v>2.103E-5</v>
      </c>
      <c r="P3050" t="s">
        <v>83</v>
      </c>
      <c r="Q3050">
        <v>244867</v>
      </c>
    </row>
    <row r="3051" spans="1:17">
      <c r="A3051" t="s">
        <v>11621</v>
      </c>
      <c r="B3051" t="s">
        <v>11622</v>
      </c>
      <c r="C3051" t="s">
        <v>1136</v>
      </c>
      <c r="D3051">
        <v>1</v>
      </c>
      <c r="E3051" s="1" t="s">
        <v>139</v>
      </c>
      <c r="F3051">
        <v>1.7158744951939701E-3</v>
      </c>
      <c r="G3051" s="10">
        <v>13</v>
      </c>
      <c r="H3051" s="4">
        <v>114796972</v>
      </c>
      <c r="I3051" s="4" t="s">
        <v>82</v>
      </c>
      <c r="J3051" s="12" t="s">
        <v>51</v>
      </c>
      <c r="K3051" s="11">
        <v>0.62250000000000005</v>
      </c>
      <c r="L3051" s="11">
        <f t="shared" si="47"/>
        <v>0.37749999999999995</v>
      </c>
      <c r="M3051">
        <v>1.3899999999999999E-2</v>
      </c>
      <c r="N3051" s="52">
        <v>3.2000000000000002E-3</v>
      </c>
      <c r="O3051" s="1">
        <v>1.414E-5</v>
      </c>
      <c r="P3051" t="s">
        <v>52</v>
      </c>
      <c r="Q3051">
        <v>244867</v>
      </c>
    </row>
    <row r="3052" spans="1:17">
      <c r="A3052" t="s">
        <v>11623</v>
      </c>
      <c r="B3052" t="s">
        <v>11624</v>
      </c>
      <c r="C3052" t="s">
        <v>1136</v>
      </c>
      <c r="D3052">
        <v>1</v>
      </c>
      <c r="E3052" s="1" t="s">
        <v>139</v>
      </c>
      <c r="F3052">
        <v>1.1470505718880199E-3</v>
      </c>
      <c r="G3052" s="10">
        <v>13</v>
      </c>
      <c r="H3052" s="4">
        <v>114799422</v>
      </c>
      <c r="I3052" s="4" t="s">
        <v>82</v>
      </c>
      <c r="J3052" s="12" t="s">
        <v>51</v>
      </c>
      <c r="K3052" s="11">
        <v>0.37709999999999999</v>
      </c>
      <c r="L3052" s="11">
        <f t="shared" si="47"/>
        <v>0.37709999999999999</v>
      </c>
      <c r="M3052">
        <v>-1.3599999999999999E-2</v>
      </c>
      <c r="N3052" s="52">
        <v>3.2000000000000002E-3</v>
      </c>
      <c r="O3052" s="1">
        <v>1.7589999999999999E-5</v>
      </c>
      <c r="P3052" t="s">
        <v>83</v>
      </c>
      <c r="Q3052">
        <v>244867</v>
      </c>
    </row>
    <row r="3053" spans="1:17">
      <c r="A3053" t="s">
        <v>11625</v>
      </c>
      <c r="B3053" t="s">
        <v>11626</v>
      </c>
      <c r="C3053" t="s">
        <v>1136</v>
      </c>
      <c r="D3053">
        <v>1</v>
      </c>
      <c r="E3053" s="1" t="s">
        <v>139</v>
      </c>
      <c r="F3053">
        <v>1.1470505718880199E-3</v>
      </c>
      <c r="G3053" s="10">
        <v>13</v>
      </c>
      <c r="H3053" s="4">
        <v>114800031</v>
      </c>
      <c r="I3053" s="4" t="s">
        <v>50</v>
      </c>
      <c r="J3053" s="12" t="s">
        <v>62</v>
      </c>
      <c r="K3053" s="11">
        <v>0.377</v>
      </c>
      <c r="L3053" s="11">
        <f t="shared" si="47"/>
        <v>0.377</v>
      </c>
      <c r="M3053">
        <v>-1.3599999999999999E-2</v>
      </c>
      <c r="N3053" s="52">
        <v>3.2000000000000002E-3</v>
      </c>
      <c r="O3053" s="1">
        <v>1.8669999999999999E-5</v>
      </c>
      <c r="P3053" t="s">
        <v>83</v>
      </c>
      <c r="Q3053">
        <v>244867</v>
      </c>
    </row>
    <row r="3054" spans="1:17">
      <c r="A3054" t="s">
        <v>11627</v>
      </c>
      <c r="B3054" t="s">
        <v>11628</v>
      </c>
      <c r="C3054" t="s">
        <v>1136</v>
      </c>
      <c r="D3054">
        <v>1</v>
      </c>
      <c r="E3054" s="1" t="s">
        <v>139</v>
      </c>
      <c r="F3054">
        <v>1.0049156175299201E-3</v>
      </c>
      <c r="G3054" s="10">
        <v>13</v>
      </c>
      <c r="H3054" s="4">
        <v>114801105</v>
      </c>
      <c r="I3054" s="4" t="s">
        <v>50</v>
      </c>
      <c r="J3054" s="12" t="s">
        <v>62</v>
      </c>
      <c r="K3054" s="11">
        <v>0.37669999999999998</v>
      </c>
      <c r="L3054" s="11">
        <f t="shared" si="47"/>
        <v>0.37669999999999998</v>
      </c>
      <c r="M3054">
        <v>-1.35E-2</v>
      </c>
      <c r="N3054" s="52">
        <v>3.2000000000000002E-3</v>
      </c>
      <c r="O3054" s="1">
        <v>1.95E-5</v>
      </c>
      <c r="P3054" t="s">
        <v>83</v>
      </c>
      <c r="Q3054">
        <v>244867</v>
      </c>
    </row>
    <row r="3055" spans="1:17">
      <c r="A3055" t="s">
        <v>11629</v>
      </c>
      <c r="B3055" t="s">
        <v>11630</v>
      </c>
      <c r="C3055" t="s">
        <v>1136</v>
      </c>
      <c r="D3055">
        <v>1</v>
      </c>
      <c r="E3055" s="1" t="s">
        <v>139</v>
      </c>
      <c r="F3055">
        <v>1.4988581281029801E-3</v>
      </c>
      <c r="G3055" s="10">
        <v>13</v>
      </c>
      <c r="H3055" s="4">
        <v>114802192</v>
      </c>
      <c r="I3055" s="4" t="s">
        <v>50</v>
      </c>
      <c r="J3055" s="12" t="s">
        <v>62</v>
      </c>
      <c r="K3055" s="11">
        <v>0.62290000000000001</v>
      </c>
      <c r="L3055" s="11">
        <f t="shared" si="47"/>
        <v>0.37709999999999999</v>
      </c>
      <c r="M3055">
        <v>1.38E-2</v>
      </c>
      <c r="N3055" s="52">
        <v>3.2000000000000002E-3</v>
      </c>
      <c r="O3055" s="1">
        <v>1.349E-5</v>
      </c>
      <c r="P3055" t="s">
        <v>52</v>
      </c>
      <c r="Q3055">
        <v>244867</v>
      </c>
    </row>
    <row r="3056" spans="1:17">
      <c r="A3056" t="s">
        <v>11631</v>
      </c>
      <c r="B3056" t="s">
        <v>11632</v>
      </c>
      <c r="C3056" t="s">
        <v>1136</v>
      </c>
      <c r="D3056">
        <v>1</v>
      </c>
      <c r="E3056" s="1" t="s">
        <v>139</v>
      </c>
      <c r="F3056">
        <v>1.31056794981236E-3</v>
      </c>
      <c r="G3056" s="10">
        <v>13</v>
      </c>
      <c r="H3056" s="4">
        <v>114802873</v>
      </c>
      <c r="I3056" s="4" t="s">
        <v>50</v>
      </c>
      <c r="J3056" s="12" t="s">
        <v>62</v>
      </c>
      <c r="K3056" s="11">
        <v>0.377</v>
      </c>
      <c r="L3056" s="11">
        <f t="shared" si="47"/>
        <v>0.377</v>
      </c>
      <c r="M3056">
        <v>-1.37E-2</v>
      </c>
      <c r="N3056" s="52">
        <v>3.2000000000000002E-3</v>
      </c>
      <c r="O3056" s="1">
        <v>1.643E-5</v>
      </c>
      <c r="P3056" t="s">
        <v>83</v>
      </c>
      <c r="Q3056">
        <v>244867</v>
      </c>
    </row>
    <row r="3057" spans="1:17">
      <c r="A3057" t="s">
        <v>11633</v>
      </c>
      <c r="B3057" t="s">
        <v>11634</v>
      </c>
      <c r="C3057" t="s">
        <v>1136</v>
      </c>
      <c r="D3057">
        <v>1</v>
      </c>
      <c r="E3057" s="1" t="s">
        <v>139</v>
      </c>
      <c r="F3057">
        <v>1.31056794981236E-3</v>
      </c>
      <c r="G3057" s="10">
        <v>13</v>
      </c>
      <c r="H3057" s="4">
        <v>114803077</v>
      </c>
      <c r="I3057" s="4" t="s">
        <v>82</v>
      </c>
      <c r="J3057" s="12" t="s">
        <v>51</v>
      </c>
      <c r="K3057" s="11">
        <v>0.377</v>
      </c>
      <c r="L3057" s="11">
        <f t="shared" si="47"/>
        <v>0.377</v>
      </c>
      <c r="M3057">
        <v>-1.37E-2</v>
      </c>
      <c r="N3057" s="52">
        <v>3.2000000000000002E-3</v>
      </c>
      <c r="O3057" s="1">
        <v>1.6359999999999999E-5</v>
      </c>
      <c r="P3057" t="s">
        <v>83</v>
      </c>
      <c r="Q3057">
        <v>244867</v>
      </c>
    </row>
    <row r="3058" spans="1:17">
      <c r="A3058" t="s">
        <v>11635</v>
      </c>
      <c r="B3058" t="s">
        <v>11636</v>
      </c>
      <c r="C3058" t="s">
        <v>1136</v>
      </c>
      <c r="D3058">
        <v>1</v>
      </c>
      <c r="E3058" s="1" t="s">
        <v>139</v>
      </c>
      <c r="F3058">
        <v>1.31056794981236E-3</v>
      </c>
      <c r="G3058" s="10">
        <v>13</v>
      </c>
      <c r="H3058" s="4">
        <v>114804124</v>
      </c>
      <c r="I3058" s="4" t="s">
        <v>50</v>
      </c>
      <c r="J3058" s="12" t="s">
        <v>62</v>
      </c>
      <c r="K3058" s="11">
        <v>0.3765</v>
      </c>
      <c r="L3058" s="11">
        <f t="shared" si="47"/>
        <v>0.3765</v>
      </c>
      <c r="M3058">
        <v>-1.37E-2</v>
      </c>
      <c r="N3058" s="52">
        <v>3.2000000000000002E-3</v>
      </c>
      <c r="O3058" s="1">
        <v>1.6330000000000001E-5</v>
      </c>
      <c r="P3058" t="s">
        <v>83</v>
      </c>
      <c r="Q3058">
        <v>244867</v>
      </c>
    </row>
    <row r="3059" spans="1:17">
      <c r="A3059" t="s">
        <v>11637</v>
      </c>
      <c r="B3059" t="s">
        <v>11638</v>
      </c>
      <c r="C3059" t="s">
        <v>1136</v>
      </c>
      <c r="D3059">
        <v>1</v>
      </c>
      <c r="E3059" s="1" t="s">
        <v>139</v>
      </c>
      <c r="F3059">
        <v>1.31056794981236E-3</v>
      </c>
      <c r="G3059" s="10">
        <v>13</v>
      </c>
      <c r="H3059" s="4">
        <v>114804502</v>
      </c>
      <c r="I3059" s="4" t="s">
        <v>82</v>
      </c>
      <c r="J3059" s="12" t="s">
        <v>50</v>
      </c>
      <c r="K3059" s="11">
        <v>0.377</v>
      </c>
      <c r="L3059" s="11">
        <f t="shared" si="47"/>
        <v>0.377</v>
      </c>
      <c r="M3059">
        <v>-1.37E-2</v>
      </c>
      <c r="N3059" s="52">
        <v>3.2000000000000002E-3</v>
      </c>
      <c r="O3059" s="1">
        <v>1.5979999999999999E-5</v>
      </c>
      <c r="P3059" t="s">
        <v>83</v>
      </c>
      <c r="Q3059">
        <v>244867</v>
      </c>
    </row>
    <row r="3060" spans="1:17">
      <c r="A3060" t="s">
        <v>11639</v>
      </c>
      <c r="B3060" t="s">
        <v>11640</v>
      </c>
      <c r="C3060" t="s">
        <v>1136</v>
      </c>
      <c r="D3060">
        <v>1</v>
      </c>
      <c r="E3060" s="1" t="s">
        <v>139</v>
      </c>
      <c r="F3060">
        <v>1.31056794981236E-3</v>
      </c>
      <c r="G3060" s="10">
        <v>13</v>
      </c>
      <c r="H3060" s="4">
        <v>114804952</v>
      </c>
      <c r="I3060" s="4" t="s">
        <v>62</v>
      </c>
      <c r="J3060" s="12" t="s">
        <v>51</v>
      </c>
      <c r="K3060" s="11">
        <v>0.623</v>
      </c>
      <c r="L3060" s="11">
        <f t="shared" si="47"/>
        <v>0.377</v>
      </c>
      <c r="M3060">
        <v>1.37E-2</v>
      </c>
      <c r="N3060" s="52">
        <v>3.2000000000000002E-3</v>
      </c>
      <c r="O3060" s="1">
        <v>1.6169999999999999E-5</v>
      </c>
      <c r="P3060" t="s">
        <v>52</v>
      </c>
      <c r="Q3060">
        <v>244867</v>
      </c>
    </row>
    <row r="3061" spans="1:17">
      <c r="A3061" t="s">
        <v>11641</v>
      </c>
      <c r="B3061" t="s">
        <v>11642</v>
      </c>
      <c r="C3061" t="s">
        <v>1136</v>
      </c>
      <c r="D3061">
        <v>1</v>
      </c>
      <c r="E3061" s="1" t="s">
        <v>139</v>
      </c>
      <c r="F3061">
        <v>1.31056794981236E-3</v>
      </c>
      <c r="G3061" s="10">
        <v>13</v>
      </c>
      <c r="H3061" s="4">
        <v>114805651</v>
      </c>
      <c r="I3061" s="4" t="s">
        <v>82</v>
      </c>
      <c r="J3061" s="12" t="s">
        <v>51</v>
      </c>
      <c r="K3061" s="11">
        <v>0.377</v>
      </c>
      <c r="L3061" s="11">
        <f t="shared" si="47"/>
        <v>0.377</v>
      </c>
      <c r="M3061">
        <v>-1.37E-2</v>
      </c>
      <c r="N3061" s="52">
        <v>3.2000000000000002E-3</v>
      </c>
      <c r="O3061" s="1">
        <v>1.5420000000000001E-5</v>
      </c>
      <c r="P3061" t="s">
        <v>83</v>
      </c>
      <c r="Q3061">
        <v>244867</v>
      </c>
    </row>
    <row r="3062" spans="1:17">
      <c r="A3062" t="s">
        <v>11643</v>
      </c>
      <c r="B3062" t="s">
        <v>11644</v>
      </c>
      <c r="C3062" t="s">
        <v>1136</v>
      </c>
      <c r="D3062">
        <v>1</v>
      </c>
      <c r="E3062" s="1" t="s">
        <v>139</v>
      </c>
      <c r="F3062">
        <v>1.0049156175299201E-3</v>
      </c>
      <c r="G3062" s="10">
        <v>13</v>
      </c>
      <c r="H3062" s="4">
        <v>114806272</v>
      </c>
      <c r="I3062" s="4" t="s">
        <v>82</v>
      </c>
      <c r="J3062" s="12" t="s">
        <v>51</v>
      </c>
      <c r="K3062" s="11">
        <v>0.37930000000000003</v>
      </c>
      <c r="L3062" s="11">
        <f t="shared" si="47"/>
        <v>0.37930000000000003</v>
      </c>
      <c r="M3062">
        <v>-1.35E-2</v>
      </c>
      <c r="N3062" s="52">
        <v>3.2000000000000002E-3</v>
      </c>
      <c r="O3062" s="1">
        <v>2.6829999999999999E-5</v>
      </c>
      <c r="P3062" t="s">
        <v>467</v>
      </c>
      <c r="Q3062">
        <v>241833</v>
      </c>
    </row>
    <row r="3063" spans="1:17">
      <c r="A3063" t="s">
        <v>11645</v>
      </c>
      <c r="B3063" t="s">
        <v>11646</v>
      </c>
      <c r="C3063" t="s">
        <v>1136</v>
      </c>
      <c r="D3063">
        <v>1</v>
      </c>
      <c r="E3063" s="1" t="s">
        <v>139</v>
      </c>
      <c r="F3063">
        <v>1.31056794981236E-3</v>
      </c>
      <c r="G3063" s="10">
        <v>13</v>
      </c>
      <c r="H3063" s="4">
        <v>114807566</v>
      </c>
      <c r="I3063" s="4" t="s">
        <v>82</v>
      </c>
      <c r="J3063" s="12" t="s">
        <v>51</v>
      </c>
      <c r="K3063" s="11">
        <v>0.37680000000000002</v>
      </c>
      <c r="L3063" s="11">
        <f t="shared" si="47"/>
        <v>0.37680000000000002</v>
      </c>
      <c r="M3063">
        <v>-1.37E-2</v>
      </c>
      <c r="N3063" s="52">
        <v>3.2000000000000002E-3</v>
      </c>
      <c r="O3063" s="1">
        <v>1.5760000000000002E-5</v>
      </c>
      <c r="P3063" t="s">
        <v>83</v>
      </c>
      <c r="Q3063">
        <v>244867</v>
      </c>
    </row>
    <row r="3064" spans="1:17">
      <c r="A3064" t="s">
        <v>11647</v>
      </c>
      <c r="B3064" t="s">
        <v>11648</v>
      </c>
      <c r="C3064" t="s">
        <v>1136</v>
      </c>
      <c r="D3064">
        <v>1</v>
      </c>
      <c r="E3064" s="1" t="s">
        <v>139</v>
      </c>
      <c r="F3064">
        <v>1.31056794981236E-3</v>
      </c>
      <c r="G3064" s="10">
        <v>13</v>
      </c>
      <c r="H3064" s="4">
        <v>114807997</v>
      </c>
      <c r="I3064" s="4" t="s">
        <v>50</v>
      </c>
      <c r="J3064" s="12" t="s">
        <v>62</v>
      </c>
      <c r="K3064" s="11">
        <v>0.377</v>
      </c>
      <c r="L3064" s="11">
        <f t="shared" si="47"/>
        <v>0.377</v>
      </c>
      <c r="M3064">
        <v>-1.37E-2</v>
      </c>
      <c r="N3064" s="52">
        <v>3.2000000000000002E-3</v>
      </c>
      <c r="O3064" s="1">
        <v>1.6439999999999998E-5</v>
      </c>
      <c r="P3064" t="s">
        <v>83</v>
      </c>
      <c r="Q3064">
        <v>244867</v>
      </c>
    </row>
    <row r="3065" spans="1:17">
      <c r="A3065" t="s">
        <v>11649</v>
      </c>
      <c r="B3065" t="s">
        <v>11650</v>
      </c>
      <c r="C3065" t="s">
        <v>1136</v>
      </c>
      <c r="D3065">
        <v>1</v>
      </c>
      <c r="E3065" s="1" t="s">
        <v>139</v>
      </c>
      <c r="F3065">
        <v>1.31056794981236E-3</v>
      </c>
      <c r="G3065" s="10">
        <v>13</v>
      </c>
      <c r="H3065" s="4">
        <v>114808245</v>
      </c>
      <c r="I3065" s="4" t="s">
        <v>82</v>
      </c>
      <c r="J3065" s="12" t="s">
        <v>51</v>
      </c>
      <c r="K3065" s="11">
        <v>0.37690000000000001</v>
      </c>
      <c r="L3065" s="11">
        <f t="shared" si="47"/>
        <v>0.37690000000000001</v>
      </c>
      <c r="M3065">
        <v>-1.37E-2</v>
      </c>
      <c r="N3065" s="52">
        <v>3.2000000000000002E-3</v>
      </c>
      <c r="O3065" s="1">
        <v>1.6169999999999999E-5</v>
      </c>
      <c r="P3065" t="s">
        <v>83</v>
      </c>
      <c r="Q3065">
        <v>244867</v>
      </c>
    </row>
    <row r="3066" spans="1:17">
      <c r="A3066" t="s">
        <v>11651</v>
      </c>
      <c r="B3066" t="s">
        <v>11652</v>
      </c>
      <c r="C3066" t="s">
        <v>1136</v>
      </c>
      <c r="D3066">
        <v>1</v>
      </c>
      <c r="E3066" s="1" t="s">
        <v>139</v>
      </c>
      <c r="F3066">
        <v>2.2553166362991699E-3</v>
      </c>
      <c r="G3066" s="10">
        <v>13</v>
      </c>
      <c r="H3066" s="4">
        <v>114817290</v>
      </c>
      <c r="I3066" s="4" t="s">
        <v>50</v>
      </c>
      <c r="J3066" s="12" t="s">
        <v>62</v>
      </c>
      <c r="K3066" s="11">
        <v>0.37509999999999999</v>
      </c>
      <c r="L3066" s="11">
        <f t="shared" si="47"/>
        <v>0.37509999999999999</v>
      </c>
      <c r="M3066">
        <v>-1.41E-2</v>
      </c>
      <c r="N3066" s="52">
        <v>3.2000000000000002E-3</v>
      </c>
      <c r="O3066" s="1">
        <v>8.5189999999999992E-6</v>
      </c>
      <c r="P3066" t="s">
        <v>83</v>
      </c>
      <c r="Q3066">
        <v>247107</v>
      </c>
    </row>
    <row r="3067" spans="1:17">
      <c r="A3067" t="s">
        <v>11653</v>
      </c>
      <c r="B3067" t="s">
        <v>11654</v>
      </c>
      <c r="C3067" t="s">
        <v>1136</v>
      </c>
      <c r="D3067">
        <v>1</v>
      </c>
      <c r="E3067" s="1" t="s">
        <v>139</v>
      </c>
      <c r="F3067">
        <v>1.7158744951939701E-3</v>
      </c>
      <c r="G3067" s="10">
        <v>13</v>
      </c>
      <c r="H3067" s="4">
        <v>114824643</v>
      </c>
      <c r="I3067" s="4" t="s">
        <v>50</v>
      </c>
      <c r="J3067" s="12" t="s">
        <v>62</v>
      </c>
      <c r="K3067" s="11">
        <v>0.37490000000000001</v>
      </c>
      <c r="L3067" s="11">
        <f t="shared" si="47"/>
        <v>0.37490000000000001</v>
      </c>
      <c r="M3067">
        <v>-1.3899999999999999E-2</v>
      </c>
      <c r="N3067" s="52">
        <v>3.2000000000000002E-3</v>
      </c>
      <c r="O3067" s="1">
        <v>1.188E-5</v>
      </c>
      <c r="P3067" t="s">
        <v>83</v>
      </c>
      <c r="Q3067">
        <v>247107</v>
      </c>
    </row>
    <row r="3068" spans="1:17">
      <c r="A3068" t="s">
        <v>11655</v>
      </c>
      <c r="B3068" t="s">
        <v>11656</v>
      </c>
      <c r="C3068" t="s">
        <v>1136</v>
      </c>
      <c r="D3068">
        <v>1</v>
      </c>
      <c r="E3068" s="1" t="s">
        <v>139</v>
      </c>
      <c r="F3068">
        <v>1.7158744951939701E-3</v>
      </c>
      <c r="G3068" s="10">
        <v>13</v>
      </c>
      <c r="H3068" s="4">
        <v>114826746</v>
      </c>
      <c r="I3068" s="4" t="s">
        <v>50</v>
      </c>
      <c r="J3068" s="12" t="s">
        <v>62</v>
      </c>
      <c r="K3068" s="11">
        <v>0.3745</v>
      </c>
      <c r="L3068" s="11">
        <f t="shared" si="47"/>
        <v>0.3745</v>
      </c>
      <c r="M3068">
        <v>-1.3899999999999999E-2</v>
      </c>
      <c r="N3068" s="52">
        <v>3.2000000000000002E-3</v>
      </c>
      <c r="O3068" s="1">
        <v>1.115E-5</v>
      </c>
      <c r="P3068" t="s">
        <v>83</v>
      </c>
      <c r="Q3068">
        <v>247107</v>
      </c>
    </row>
    <row r="3069" spans="1:17">
      <c r="A3069" t="s">
        <v>11657</v>
      </c>
      <c r="B3069" t="s">
        <v>11658</v>
      </c>
      <c r="C3069" t="s">
        <v>1136</v>
      </c>
      <c r="D3069">
        <v>1</v>
      </c>
      <c r="E3069" s="1" t="s">
        <v>139</v>
      </c>
      <c r="F3069">
        <v>0.111464164477275</v>
      </c>
      <c r="G3069" s="10">
        <v>13</v>
      </c>
      <c r="H3069" s="4">
        <v>114852771</v>
      </c>
      <c r="I3069" s="4" t="s">
        <v>50</v>
      </c>
      <c r="J3069" s="12" t="s">
        <v>62</v>
      </c>
      <c r="K3069" s="11">
        <v>0.59060000000000001</v>
      </c>
      <c r="L3069" s="11">
        <f t="shared" si="47"/>
        <v>0.40939999999999999</v>
      </c>
      <c r="M3069">
        <v>1.8200000000000001E-2</v>
      </c>
      <c r="N3069" s="52">
        <v>3.5000000000000001E-3</v>
      </c>
      <c r="O3069" s="1">
        <v>2.797E-7</v>
      </c>
      <c r="P3069" t="s">
        <v>52</v>
      </c>
      <c r="Q3069">
        <v>181680</v>
      </c>
    </row>
    <row r="3070" spans="1:17">
      <c r="A3070" t="s">
        <v>11659</v>
      </c>
      <c r="B3070" t="s">
        <v>11660</v>
      </c>
      <c r="C3070" t="s">
        <v>1136</v>
      </c>
      <c r="D3070">
        <v>1</v>
      </c>
      <c r="E3070" s="1" t="s">
        <v>139</v>
      </c>
      <c r="F3070">
        <v>4.9308473198694899E-2</v>
      </c>
      <c r="G3070" s="10">
        <v>13</v>
      </c>
      <c r="H3070" s="4">
        <v>114852930</v>
      </c>
      <c r="I3070" s="4" t="s">
        <v>82</v>
      </c>
      <c r="J3070" s="12" t="s">
        <v>51</v>
      </c>
      <c r="K3070" s="5">
        <v>0.40660000000000002</v>
      </c>
      <c r="L3070" s="11">
        <f t="shared" si="47"/>
        <v>0.40660000000000002</v>
      </c>
      <c r="M3070">
        <v>-1.5699999999999999E-2</v>
      </c>
      <c r="N3070" s="52">
        <v>3.0999999999999999E-3</v>
      </c>
      <c r="O3070" s="1">
        <v>5.1849999999999999E-7</v>
      </c>
      <c r="P3070" t="s">
        <v>83</v>
      </c>
      <c r="Q3070">
        <v>247107</v>
      </c>
    </row>
    <row r="3071" spans="1:17">
      <c r="A3071" t="s">
        <v>1134</v>
      </c>
      <c r="B3071" t="s">
        <v>1135</v>
      </c>
      <c r="C3071" t="s">
        <v>1136</v>
      </c>
      <c r="D3071">
        <v>1</v>
      </c>
      <c r="E3071" s="1" t="s">
        <v>139</v>
      </c>
      <c r="F3071">
        <v>0.42753727263548202</v>
      </c>
      <c r="G3071" s="10">
        <v>13</v>
      </c>
      <c r="H3071" s="4">
        <v>114856737</v>
      </c>
      <c r="I3071" s="4" t="s">
        <v>50</v>
      </c>
      <c r="J3071" s="12" t="s">
        <v>62</v>
      </c>
      <c r="K3071" s="11">
        <v>0.38150000000000001</v>
      </c>
      <c r="L3071" s="11">
        <f t="shared" si="47"/>
        <v>0.38150000000000001</v>
      </c>
      <c r="M3071">
        <v>-1.7500000000000002E-2</v>
      </c>
      <c r="N3071" s="52">
        <v>3.2000000000000002E-3</v>
      </c>
      <c r="O3071" s="1">
        <v>3.5859999999999998E-8</v>
      </c>
      <c r="P3071" t="s">
        <v>83</v>
      </c>
      <c r="Q3071">
        <v>247107</v>
      </c>
    </row>
    <row r="3072" spans="1:17">
      <c r="A3072" t="s">
        <v>11661</v>
      </c>
      <c r="B3072" t="s">
        <v>11662</v>
      </c>
      <c r="C3072" t="s">
        <v>1136</v>
      </c>
      <c r="D3072">
        <v>1</v>
      </c>
      <c r="E3072" s="1" t="s">
        <v>139</v>
      </c>
      <c r="F3072">
        <v>0.132419940340644</v>
      </c>
      <c r="G3072" s="10">
        <v>13</v>
      </c>
      <c r="H3072" s="4">
        <v>114858897</v>
      </c>
      <c r="I3072" s="4" t="s">
        <v>50</v>
      </c>
      <c r="J3072" s="12" t="s">
        <v>51</v>
      </c>
      <c r="K3072" s="11">
        <v>0.6129</v>
      </c>
      <c r="L3072" s="11">
        <f t="shared" si="47"/>
        <v>0.3871</v>
      </c>
      <c r="M3072">
        <v>1.6799999999999999E-2</v>
      </c>
      <c r="N3072" s="52">
        <v>3.2000000000000002E-3</v>
      </c>
      <c r="O3072" s="1">
        <v>1.158E-7</v>
      </c>
      <c r="P3072" t="s">
        <v>52</v>
      </c>
      <c r="Q3072">
        <v>247107</v>
      </c>
    </row>
    <row r="3073" spans="1:17">
      <c r="A3073" t="s">
        <v>11663</v>
      </c>
      <c r="B3073" t="s">
        <v>11664</v>
      </c>
      <c r="C3073" t="s">
        <v>1136</v>
      </c>
      <c r="D3073">
        <v>1</v>
      </c>
      <c r="E3073" s="1" t="s">
        <v>139</v>
      </c>
      <c r="F3073">
        <v>8.0992517498053307E-3</v>
      </c>
      <c r="G3073" s="10">
        <v>13</v>
      </c>
      <c r="H3073" s="4">
        <v>114864375</v>
      </c>
      <c r="I3073" s="4" t="s">
        <v>50</v>
      </c>
      <c r="J3073" s="12" t="s">
        <v>62</v>
      </c>
      <c r="K3073" s="11">
        <v>0.48620000000000002</v>
      </c>
      <c r="L3073" s="11">
        <f t="shared" si="47"/>
        <v>0.48620000000000002</v>
      </c>
      <c r="M3073">
        <v>-1.4999999999999999E-2</v>
      </c>
      <c r="N3073" s="52">
        <v>3.2000000000000002E-3</v>
      </c>
      <c r="O3073" s="1">
        <v>3.8670000000000004E-6</v>
      </c>
      <c r="P3073" t="s">
        <v>83</v>
      </c>
      <c r="Q3073">
        <v>244867</v>
      </c>
    </row>
    <row r="3074" spans="1:17">
      <c r="A3074" t="s">
        <v>11665</v>
      </c>
      <c r="B3074" t="s">
        <v>11666</v>
      </c>
      <c r="C3074" t="s">
        <v>1136</v>
      </c>
      <c r="D3074">
        <v>1</v>
      </c>
      <c r="E3074" s="1" t="s">
        <v>139</v>
      </c>
      <c r="F3074">
        <v>1.72062707775469E-3</v>
      </c>
      <c r="G3074" s="10">
        <v>13</v>
      </c>
      <c r="H3074" s="4">
        <v>114908700</v>
      </c>
      <c r="I3074" s="4" t="s">
        <v>50</v>
      </c>
      <c r="J3074" s="12" t="s">
        <v>62</v>
      </c>
      <c r="K3074" s="11">
        <v>0.97340000000000004</v>
      </c>
      <c r="L3074" s="11">
        <f t="shared" si="47"/>
        <v>2.6599999999999957E-2</v>
      </c>
      <c r="M3074">
        <v>4.0399999999999998E-2</v>
      </c>
      <c r="N3074" s="52">
        <v>9.9000000000000008E-3</v>
      </c>
      <c r="O3074" s="1">
        <v>4.8090000000000002E-5</v>
      </c>
      <c r="P3074" t="s">
        <v>52</v>
      </c>
      <c r="Q3074">
        <v>240811</v>
      </c>
    </row>
    <row r="3075" spans="1:17">
      <c r="A3075" t="s">
        <v>1140</v>
      </c>
      <c r="B3075" t="s">
        <v>1141</v>
      </c>
      <c r="C3075" t="s">
        <v>1142</v>
      </c>
      <c r="D3075">
        <v>5</v>
      </c>
      <c r="E3075" s="1" t="s">
        <v>49</v>
      </c>
      <c r="F3075">
        <v>1</v>
      </c>
      <c r="G3075" s="10">
        <v>14</v>
      </c>
      <c r="H3075" s="4">
        <v>36569818</v>
      </c>
      <c r="I3075" s="4" t="s">
        <v>82</v>
      </c>
      <c r="J3075" s="12" t="s">
        <v>1143</v>
      </c>
      <c r="K3075" s="11">
        <v>0.41249999999999998</v>
      </c>
      <c r="L3075" s="11">
        <f t="shared" si="47"/>
        <v>0.41249999999999998</v>
      </c>
      <c r="M3075">
        <v>3.61E-2</v>
      </c>
      <c r="N3075" s="52">
        <v>4.1000000000000003E-3</v>
      </c>
      <c r="O3075" s="1">
        <v>2.0309999999999998E-18</v>
      </c>
      <c r="P3075" t="s">
        <v>695</v>
      </c>
      <c r="Q3075">
        <v>127392</v>
      </c>
    </row>
    <row r="3076" spans="1:17">
      <c r="A3076" t="s">
        <v>1150</v>
      </c>
      <c r="B3076" t="s">
        <v>1151</v>
      </c>
      <c r="C3076" t="s">
        <v>1142</v>
      </c>
      <c r="D3076">
        <v>2</v>
      </c>
      <c r="E3076" s="1" t="s">
        <v>49</v>
      </c>
      <c r="F3076">
        <v>0.99848700000000001</v>
      </c>
      <c r="G3076" s="10">
        <v>14</v>
      </c>
      <c r="H3076" s="4">
        <v>36573833</v>
      </c>
      <c r="I3076" s="4" t="s">
        <v>50</v>
      </c>
      <c r="J3076" s="12" t="s">
        <v>51</v>
      </c>
      <c r="K3076" s="11">
        <v>0.5897</v>
      </c>
      <c r="L3076" s="11">
        <f t="shared" si="47"/>
        <v>0.4103</v>
      </c>
      <c r="M3076">
        <v>-3.8600000000000002E-2</v>
      </c>
      <c r="N3076" s="52">
        <v>3.0999999999999999E-3</v>
      </c>
      <c r="O3076" s="1">
        <v>1.3979999999999999E-34</v>
      </c>
      <c r="P3076" t="s">
        <v>83</v>
      </c>
      <c r="Q3076">
        <v>237022</v>
      </c>
    </row>
    <row r="3077" spans="1:17">
      <c r="A3077" t="s">
        <v>1148</v>
      </c>
      <c r="B3077" t="s">
        <v>1149</v>
      </c>
      <c r="C3077" t="s">
        <v>1142</v>
      </c>
      <c r="D3077">
        <v>1</v>
      </c>
      <c r="E3077" s="1" t="s">
        <v>49</v>
      </c>
      <c r="F3077">
        <v>1</v>
      </c>
      <c r="G3077" s="10">
        <v>14</v>
      </c>
      <c r="H3077" s="4">
        <v>36738361</v>
      </c>
      <c r="I3077" s="4" t="s">
        <v>50</v>
      </c>
      <c r="J3077" s="12" t="s">
        <v>62</v>
      </c>
      <c r="K3077" s="11">
        <v>3.8600000000000002E-2</v>
      </c>
      <c r="L3077" s="11">
        <f t="shared" si="47"/>
        <v>3.8600000000000002E-2</v>
      </c>
      <c r="M3077">
        <v>-0.18049999999999999</v>
      </c>
      <c r="N3077" s="52">
        <v>8.5000000000000006E-3</v>
      </c>
      <c r="O3077" s="1">
        <v>8.2299999999999996E-101</v>
      </c>
      <c r="P3077" t="s">
        <v>83</v>
      </c>
      <c r="Q3077">
        <v>238042</v>
      </c>
    </row>
    <row r="3078" spans="1:17">
      <c r="A3078" t="s">
        <v>1157</v>
      </c>
      <c r="B3078" t="s">
        <v>1158</v>
      </c>
      <c r="C3078" t="s">
        <v>1142</v>
      </c>
      <c r="D3078">
        <v>3</v>
      </c>
      <c r="E3078" s="1" t="s">
        <v>49</v>
      </c>
      <c r="F3078">
        <v>0.95993899999999999</v>
      </c>
      <c r="G3078" s="10">
        <v>14</v>
      </c>
      <c r="H3078" s="4">
        <v>36994369</v>
      </c>
      <c r="I3078" s="4" t="s">
        <v>82</v>
      </c>
      <c r="J3078" s="12" t="s">
        <v>51</v>
      </c>
      <c r="K3078" s="11">
        <v>0.13039999999999999</v>
      </c>
      <c r="L3078" s="11">
        <f t="shared" si="47"/>
        <v>0.13039999999999999</v>
      </c>
      <c r="M3078">
        <v>3.0300000000000001E-2</v>
      </c>
      <c r="N3078" s="52">
        <v>4.4999999999999997E-3</v>
      </c>
      <c r="O3078" s="1">
        <v>2.2439999999999999E-11</v>
      </c>
      <c r="P3078" t="s">
        <v>52</v>
      </c>
      <c r="Q3078">
        <v>247107</v>
      </c>
    </row>
    <row r="3079" spans="1:17">
      <c r="A3079" t="s">
        <v>1163</v>
      </c>
      <c r="B3079" t="s">
        <v>1164</v>
      </c>
      <c r="C3079" t="s">
        <v>1142</v>
      </c>
      <c r="D3079">
        <v>4</v>
      </c>
      <c r="E3079" s="1" t="s">
        <v>49</v>
      </c>
      <c r="F3079">
        <v>0.99628399999999995</v>
      </c>
      <c r="G3079" s="10">
        <v>14</v>
      </c>
      <c r="H3079" s="4">
        <v>37054590</v>
      </c>
      <c r="I3079" s="4" t="s">
        <v>82</v>
      </c>
      <c r="J3079" s="12" t="s">
        <v>62</v>
      </c>
      <c r="K3079" s="11">
        <v>0.115</v>
      </c>
      <c r="L3079" s="11">
        <f t="shared" ref="L3079:L3142" si="48">IF(K3079&gt;0.5,1-K3079,K3079)</f>
        <v>0.115</v>
      </c>
      <c r="M3079">
        <v>2.3E-2</v>
      </c>
      <c r="N3079" s="52">
        <v>5.0000000000000001E-3</v>
      </c>
      <c r="O3079" s="1">
        <v>3.9519999999999996E-6</v>
      </c>
      <c r="P3079" t="s">
        <v>52</v>
      </c>
      <c r="Q3079">
        <v>247107</v>
      </c>
    </row>
    <row r="3080" spans="1:17">
      <c r="A3080" t="s">
        <v>11667</v>
      </c>
      <c r="B3080" t="s">
        <v>11668</v>
      </c>
      <c r="C3080" t="s">
        <v>1170</v>
      </c>
      <c r="D3080">
        <v>1</v>
      </c>
      <c r="E3080" s="1" t="s">
        <v>49</v>
      </c>
      <c r="F3080">
        <v>2.1922299999999999E-2</v>
      </c>
      <c r="G3080" s="10">
        <v>14</v>
      </c>
      <c r="H3080" s="4">
        <v>54413610</v>
      </c>
      <c r="I3080" s="4" t="s">
        <v>62</v>
      </c>
      <c r="J3080" s="12" t="s">
        <v>51</v>
      </c>
      <c r="K3080" s="11">
        <v>0.50249999999999995</v>
      </c>
      <c r="L3080" s="11">
        <f t="shared" si="48"/>
        <v>0.49750000000000005</v>
      </c>
      <c r="M3080">
        <v>-1.41E-2</v>
      </c>
      <c r="N3080" s="52">
        <v>3.0000000000000001E-3</v>
      </c>
      <c r="O3080" s="1">
        <v>3.5159999999999999E-6</v>
      </c>
      <c r="P3080" t="s">
        <v>193</v>
      </c>
      <c r="Q3080">
        <v>247107</v>
      </c>
    </row>
    <row r="3081" spans="1:17">
      <c r="A3081" t="s">
        <v>11669</v>
      </c>
      <c r="B3081" t="s">
        <v>11670</v>
      </c>
      <c r="C3081" t="s">
        <v>1170</v>
      </c>
      <c r="D3081">
        <v>1</v>
      </c>
      <c r="E3081" s="1" t="s">
        <v>49</v>
      </c>
      <c r="F3081">
        <v>0.14283299999999999</v>
      </c>
      <c r="G3081" s="10">
        <v>14</v>
      </c>
      <c r="H3081" s="4">
        <v>54419965</v>
      </c>
      <c r="I3081" s="4" t="s">
        <v>82</v>
      </c>
      <c r="J3081" s="12" t="s">
        <v>51</v>
      </c>
      <c r="K3081" s="11">
        <v>0.46250000000000002</v>
      </c>
      <c r="L3081" s="11">
        <f t="shared" si="48"/>
        <v>0.46250000000000002</v>
      </c>
      <c r="M3081">
        <v>-1.4999999999999999E-2</v>
      </c>
      <c r="N3081" s="52">
        <v>3.0000000000000001E-3</v>
      </c>
      <c r="O3081" s="1">
        <v>8.6030000000000005E-7</v>
      </c>
      <c r="P3081" t="s">
        <v>83</v>
      </c>
      <c r="Q3081">
        <v>247107</v>
      </c>
    </row>
    <row r="3082" spans="1:17">
      <c r="A3082" t="s">
        <v>11671</v>
      </c>
      <c r="B3082" t="s">
        <v>11672</v>
      </c>
      <c r="C3082" t="s">
        <v>1170</v>
      </c>
      <c r="D3082">
        <v>1</v>
      </c>
      <c r="E3082" s="1" t="s">
        <v>49</v>
      </c>
      <c r="F3082">
        <v>1.9967800000000001E-2</v>
      </c>
      <c r="G3082" s="10">
        <v>14</v>
      </c>
      <c r="H3082" s="4">
        <v>54420309</v>
      </c>
      <c r="I3082" s="4" t="s">
        <v>50</v>
      </c>
      <c r="J3082" s="12" t="s">
        <v>62</v>
      </c>
      <c r="K3082" s="11">
        <v>0.49559999999999998</v>
      </c>
      <c r="L3082" s="11">
        <f t="shared" si="48"/>
        <v>0.49559999999999998</v>
      </c>
      <c r="M3082">
        <v>1.66E-2</v>
      </c>
      <c r="N3082" s="52">
        <v>3.5000000000000001E-3</v>
      </c>
      <c r="O3082" s="1">
        <v>1.75E-6</v>
      </c>
      <c r="P3082" t="s">
        <v>52</v>
      </c>
      <c r="Q3082">
        <v>181680</v>
      </c>
    </row>
    <row r="3083" spans="1:17">
      <c r="A3083" t="s">
        <v>1168</v>
      </c>
      <c r="B3083" t="s">
        <v>1169</v>
      </c>
      <c r="C3083" t="s">
        <v>1170</v>
      </c>
      <c r="D3083">
        <v>1</v>
      </c>
      <c r="E3083" s="1" t="s">
        <v>49</v>
      </c>
      <c r="F3083">
        <v>0.41539199999999998</v>
      </c>
      <c r="G3083" s="10">
        <v>14</v>
      </c>
      <c r="H3083" s="4">
        <v>54421052</v>
      </c>
      <c r="I3083" s="4" t="s">
        <v>50</v>
      </c>
      <c r="J3083" s="12" t="s">
        <v>51</v>
      </c>
      <c r="K3083" s="11">
        <v>0.45379999999999998</v>
      </c>
      <c r="L3083" s="11">
        <f t="shared" si="48"/>
        <v>0.45379999999999998</v>
      </c>
      <c r="M3083">
        <v>-1.5699999999999999E-2</v>
      </c>
      <c r="N3083" s="52">
        <v>3.0000000000000001E-3</v>
      </c>
      <c r="O3083" s="1">
        <v>2.5610000000000002E-7</v>
      </c>
      <c r="P3083" t="s">
        <v>83</v>
      </c>
      <c r="Q3083">
        <v>247107</v>
      </c>
    </row>
    <row r="3084" spans="1:17">
      <c r="A3084" t="s">
        <v>11673</v>
      </c>
      <c r="B3084" t="s">
        <v>11674</v>
      </c>
      <c r="C3084" t="s">
        <v>1170</v>
      </c>
      <c r="D3084">
        <v>1</v>
      </c>
      <c r="E3084" s="1" t="s">
        <v>49</v>
      </c>
      <c r="F3084">
        <v>0.13412299999999999</v>
      </c>
      <c r="G3084" s="10">
        <v>14</v>
      </c>
      <c r="H3084" s="4">
        <v>54421917</v>
      </c>
      <c r="I3084" s="4" t="s">
        <v>62</v>
      </c>
      <c r="J3084" s="12" t="s">
        <v>51</v>
      </c>
      <c r="K3084" s="11">
        <v>0.49309999999999998</v>
      </c>
      <c r="L3084" s="11">
        <f t="shared" si="48"/>
        <v>0.49309999999999998</v>
      </c>
      <c r="M3084">
        <v>1.52E-2</v>
      </c>
      <c r="N3084" s="52">
        <v>3.0000000000000001E-3</v>
      </c>
      <c r="O3084" s="1">
        <v>5.4140000000000002E-7</v>
      </c>
      <c r="P3084" t="s">
        <v>52</v>
      </c>
      <c r="Q3084">
        <v>247107</v>
      </c>
    </row>
    <row r="3085" spans="1:17">
      <c r="A3085" t="s">
        <v>11675</v>
      </c>
      <c r="B3085" t="s">
        <v>11676</v>
      </c>
      <c r="C3085" t="s">
        <v>1170</v>
      </c>
      <c r="D3085">
        <v>1</v>
      </c>
      <c r="E3085" s="1" t="s">
        <v>49</v>
      </c>
      <c r="F3085">
        <v>6.51505E-2</v>
      </c>
      <c r="G3085" s="10">
        <v>14</v>
      </c>
      <c r="H3085" s="4">
        <v>54422399</v>
      </c>
      <c r="I3085" s="4" t="s">
        <v>62</v>
      </c>
      <c r="J3085" s="12" t="s">
        <v>51</v>
      </c>
      <c r="K3085" s="11">
        <v>0.46239999999999998</v>
      </c>
      <c r="L3085" s="11">
        <f t="shared" si="48"/>
        <v>0.46239999999999998</v>
      </c>
      <c r="M3085">
        <v>-1.46E-2</v>
      </c>
      <c r="N3085" s="52">
        <v>3.0000000000000001E-3</v>
      </c>
      <c r="O3085" s="1">
        <v>1.5510000000000001E-6</v>
      </c>
      <c r="P3085" t="s">
        <v>83</v>
      </c>
      <c r="Q3085">
        <v>247107</v>
      </c>
    </row>
    <row r="3086" spans="1:17">
      <c r="A3086" t="s">
        <v>11677</v>
      </c>
      <c r="B3086" t="s">
        <v>11678</v>
      </c>
      <c r="C3086" t="s">
        <v>1170</v>
      </c>
      <c r="D3086">
        <v>1</v>
      </c>
      <c r="E3086" s="1" t="s">
        <v>49</v>
      </c>
      <c r="F3086">
        <v>0.20208799999999999</v>
      </c>
      <c r="G3086" s="10">
        <v>14</v>
      </c>
      <c r="H3086" s="4">
        <v>54422767</v>
      </c>
      <c r="I3086" s="4" t="s">
        <v>50</v>
      </c>
      <c r="J3086" s="12" t="s">
        <v>51</v>
      </c>
      <c r="K3086" s="11">
        <v>0.45279999999999998</v>
      </c>
      <c r="L3086" s="11">
        <f t="shared" si="48"/>
        <v>0.45279999999999998</v>
      </c>
      <c r="M3086">
        <v>-1.55E-2</v>
      </c>
      <c r="N3086" s="52">
        <v>3.0000000000000001E-3</v>
      </c>
      <c r="O3086" s="1">
        <v>3.121E-7</v>
      </c>
      <c r="P3086" t="s">
        <v>83</v>
      </c>
      <c r="Q3086">
        <v>247107</v>
      </c>
    </row>
    <row r="3087" spans="1:17">
      <c r="A3087" t="s">
        <v>1175</v>
      </c>
      <c r="B3087" t="s">
        <v>1176</v>
      </c>
      <c r="C3087" t="s">
        <v>1177</v>
      </c>
      <c r="D3087">
        <v>1</v>
      </c>
      <c r="E3087" s="1" t="s">
        <v>139</v>
      </c>
      <c r="F3087">
        <v>0.96574440117986704</v>
      </c>
      <c r="G3087" s="10">
        <v>14</v>
      </c>
      <c r="H3087" s="4">
        <v>79156846</v>
      </c>
      <c r="I3087" s="4" t="s">
        <v>82</v>
      </c>
      <c r="J3087" s="12" t="s">
        <v>51</v>
      </c>
      <c r="K3087" s="11">
        <v>0.99690000000000001</v>
      </c>
      <c r="L3087" s="11">
        <f t="shared" si="48"/>
        <v>3.0999999999999917E-3</v>
      </c>
      <c r="M3087">
        <v>-0.51470000000000005</v>
      </c>
      <c r="N3087" s="52">
        <v>6.9500000000000006E-2</v>
      </c>
      <c r="O3087" s="1">
        <v>1.2599999999999999E-13</v>
      </c>
      <c r="P3087" t="s">
        <v>1178</v>
      </c>
      <c r="Q3087">
        <v>55342</v>
      </c>
    </row>
    <row r="3088" spans="1:17">
      <c r="A3088" t="s">
        <v>1183</v>
      </c>
      <c r="B3088" t="s">
        <v>1184</v>
      </c>
      <c r="C3088" t="s">
        <v>1185</v>
      </c>
      <c r="D3088">
        <v>1</v>
      </c>
      <c r="E3088" s="1" t="s">
        <v>49</v>
      </c>
      <c r="F3088">
        <v>1</v>
      </c>
      <c r="G3088" s="10">
        <v>14</v>
      </c>
      <c r="H3088" s="4">
        <v>80525545</v>
      </c>
      <c r="I3088" s="4" t="s">
        <v>50</v>
      </c>
      <c r="J3088" s="12" t="s">
        <v>62</v>
      </c>
      <c r="K3088" s="11">
        <v>3.0000000000000001E-3</v>
      </c>
      <c r="L3088" s="11">
        <f t="shared" si="48"/>
        <v>3.0000000000000001E-3</v>
      </c>
      <c r="M3088">
        <v>0.66139999999999999</v>
      </c>
      <c r="N3088" s="52">
        <v>7.1499999999999994E-2</v>
      </c>
      <c r="O3088" s="1">
        <v>2.2050000000000001E-20</v>
      </c>
      <c r="P3088" t="s">
        <v>1186</v>
      </c>
      <c r="Q3088">
        <v>65427</v>
      </c>
    </row>
    <row r="3089" spans="1:17">
      <c r="A3089" t="s">
        <v>11679</v>
      </c>
      <c r="B3089" t="s">
        <v>11680</v>
      </c>
      <c r="C3089" t="s">
        <v>1185</v>
      </c>
      <c r="D3089">
        <v>2</v>
      </c>
      <c r="E3089" s="1" t="s">
        <v>49</v>
      </c>
      <c r="F3089">
        <v>1.52506E-2</v>
      </c>
      <c r="G3089" s="10">
        <v>14</v>
      </c>
      <c r="H3089" s="4">
        <v>80571913</v>
      </c>
      <c r="I3089" s="4" t="s">
        <v>62</v>
      </c>
      <c r="J3089" s="12" t="s">
        <v>51</v>
      </c>
      <c r="K3089" s="11">
        <v>0.27489999999999998</v>
      </c>
      <c r="L3089" s="11">
        <f t="shared" si="48"/>
        <v>0.27489999999999998</v>
      </c>
      <c r="M3089">
        <v>-1.4E-2</v>
      </c>
      <c r="N3089" s="52">
        <v>3.3999999999999998E-3</v>
      </c>
      <c r="O3089" s="1">
        <v>3.8909999999999998E-5</v>
      </c>
      <c r="P3089" t="s">
        <v>83</v>
      </c>
      <c r="Q3089">
        <v>247107</v>
      </c>
    </row>
    <row r="3090" spans="1:17">
      <c r="A3090" t="s">
        <v>1188</v>
      </c>
      <c r="B3090" t="s">
        <v>1189</v>
      </c>
      <c r="C3090" t="s">
        <v>1185</v>
      </c>
      <c r="D3090">
        <v>2</v>
      </c>
      <c r="E3090" s="1" t="s">
        <v>49</v>
      </c>
      <c r="F3090">
        <v>0.48970999999999998</v>
      </c>
      <c r="G3090" s="10">
        <v>14</v>
      </c>
      <c r="H3090" s="4">
        <v>80572050</v>
      </c>
      <c r="I3090" s="4" t="s">
        <v>82</v>
      </c>
      <c r="J3090" s="12" t="s">
        <v>51</v>
      </c>
      <c r="K3090" s="11">
        <v>0.66859999999999997</v>
      </c>
      <c r="L3090" s="11">
        <f t="shared" si="48"/>
        <v>0.33140000000000003</v>
      </c>
      <c r="M3090">
        <v>1.46E-2</v>
      </c>
      <c r="N3090" s="52">
        <v>3.2000000000000002E-3</v>
      </c>
      <c r="O3090" s="1">
        <v>6.1319999999999999E-6</v>
      </c>
      <c r="P3090" t="s">
        <v>52</v>
      </c>
      <c r="Q3090">
        <v>247107</v>
      </c>
    </row>
    <row r="3091" spans="1:17">
      <c r="A3091" t="s">
        <v>11681</v>
      </c>
      <c r="B3091" t="s">
        <v>11682</v>
      </c>
      <c r="C3091" t="s">
        <v>1185</v>
      </c>
      <c r="D3091">
        <v>2</v>
      </c>
      <c r="E3091" s="1" t="s">
        <v>49</v>
      </c>
      <c r="F3091">
        <v>0.150284</v>
      </c>
      <c r="G3091" s="10">
        <v>14</v>
      </c>
      <c r="H3091" s="4">
        <v>80577818</v>
      </c>
      <c r="I3091" s="4" t="s">
        <v>82</v>
      </c>
      <c r="J3091" s="12" t="s">
        <v>51</v>
      </c>
      <c r="K3091" s="11">
        <v>0.45750000000000002</v>
      </c>
      <c r="L3091" s="11">
        <f t="shared" si="48"/>
        <v>0.45750000000000002</v>
      </c>
      <c r="M3091">
        <v>-1.5699999999999999E-2</v>
      </c>
      <c r="N3091" s="52">
        <v>3.0000000000000001E-3</v>
      </c>
      <c r="O3091" s="1">
        <v>2.4600000000000001E-7</v>
      </c>
      <c r="P3091" t="s">
        <v>83</v>
      </c>
      <c r="Q3091">
        <v>247107</v>
      </c>
    </row>
    <row r="3092" spans="1:17">
      <c r="A3092" t="s">
        <v>11683</v>
      </c>
      <c r="B3092" t="s">
        <v>11684</v>
      </c>
      <c r="C3092" t="s">
        <v>1185</v>
      </c>
      <c r="D3092">
        <v>2</v>
      </c>
      <c r="E3092" s="1" t="s">
        <v>49</v>
      </c>
      <c r="F3092">
        <v>0.105615</v>
      </c>
      <c r="G3092" s="10">
        <v>14</v>
      </c>
      <c r="H3092" s="4">
        <v>80583274</v>
      </c>
      <c r="I3092" s="4" t="s">
        <v>50</v>
      </c>
      <c r="J3092" s="12" t="s">
        <v>51</v>
      </c>
      <c r="K3092" s="11">
        <v>0.54120000000000001</v>
      </c>
      <c r="L3092" s="11">
        <f t="shared" si="48"/>
        <v>0.45879999999999999</v>
      </c>
      <c r="M3092">
        <v>1.55E-2</v>
      </c>
      <c r="N3092" s="52">
        <v>3.0000000000000001E-3</v>
      </c>
      <c r="O3092" s="1">
        <v>3.101E-7</v>
      </c>
      <c r="P3092" t="s">
        <v>52</v>
      </c>
      <c r="Q3092">
        <v>247107</v>
      </c>
    </row>
    <row r="3093" spans="1:17">
      <c r="A3093" t="s">
        <v>11685</v>
      </c>
      <c r="B3093" t="s">
        <v>11686</v>
      </c>
      <c r="C3093" t="s">
        <v>1185</v>
      </c>
      <c r="D3093">
        <v>2</v>
      </c>
      <c r="E3093" s="1" t="s">
        <v>49</v>
      </c>
      <c r="F3093">
        <v>7.4163300000000001E-2</v>
      </c>
      <c r="G3093" s="10">
        <v>14</v>
      </c>
      <c r="H3093" s="4">
        <v>80587622</v>
      </c>
      <c r="I3093" s="4" t="s">
        <v>82</v>
      </c>
      <c r="J3093" s="12" t="s">
        <v>50</v>
      </c>
      <c r="K3093" s="11">
        <v>0.45839999999999997</v>
      </c>
      <c r="L3093" s="11">
        <f t="shared" si="48"/>
        <v>0.45839999999999997</v>
      </c>
      <c r="M3093">
        <v>-1.5299999999999999E-2</v>
      </c>
      <c r="N3093" s="52">
        <v>3.0000000000000001E-3</v>
      </c>
      <c r="O3093" s="1">
        <v>4.4770000000000002E-7</v>
      </c>
      <c r="P3093" t="s">
        <v>83</v>
      </c>
      <c r="Q3093">
        <v>247107</v>
      </c>
    </row>
    <row r="3094" spans="1:17">
      <c r="A3094" t="s">
        <v>11687</v>
      </c>
      <c r="B3094" t="s">
        <v>11688</v>
      </c>
      <c r="C3094" t="s">
        <v>1185</v>
      </c>
      <c r="D3094">
        <v>2</v>
      </c>
      <c r="E3094" s="1" t="s">
        <v>49</v>
      </c>
      <c r="F3094">
        <v>0.12618199999999999</v>
      </c>
      <c r="G3094" s="10">
        <v>14</v>
      </c>
      <c r="H3094" s="4">
        <v>80594074</v>
      </c>
      <c r="I3094" s="4" t="s">
        <v>50</v>
      </c>
      <c r="J3094" s="12" t="s">
        <v>62</v>
      </c>
      <c r="K3094" s="11">
        <v>0.45850000000000002</v>
      </c>
      <c r="L3094" s="11">
        <f t="shared" si="48"/>
        <v>0.45850000000000002</v>
      </c>
      <c r="M3094">
        <v>-1.5599999999999999E-2</v>
      </c>
      <c r="N3094" s="52">
        <v>3.0000000000000001E-3</v>
      </c>
      <c r="O3094" s="1">
        <v>2.6119999999999998E-7</v>
      </c>
      <c r="P3094" t="s">
        <v>83</v>
      </c>
      <c r="Q3094">
        <v>247107</v>
      </c>
    </row>
    <row r="3095" spans="1:17">
      <c r="A3095" t="s">
        <v>11689</v>
      </c>
      <c r="B3095" t="s">
        <v>11690</v>
      </c>
      <c r="C3095" t="s">
        <v>1193</v>
      </c>
      <c r="D3095">
        <v>3</v>
      </c>
      <c r="E3095" s="1" t="s">
        <v>49</v>
      </c>
      <c r="F3095">
        <v>5.3479699999999998E-2</v>
      </c>
      <c r="G3095" s="10">
        <v>14</v>
      </c>
      <c r="H3095" s="4">
        <v>81391185</v>
      </c>
      <c r="I3095" s="4" t="s">
        <v>50</v>
      </c>
      <c r="J3095" s="12" t="s">
        <v>51</v>
      </c>
      <c r="K3095" s="11">
        <v>0.60240000000000005</v>
      </c>
      <c r="L3095" s="11">
        <f t="shared" si="48"/>
        <v>0.39759999999999995</v>
      </c>
      <c r="M3095">
        <v>-1.18E-2</v>
      </c>
      <c r="N3095" s="52">
        <v>3.0999999999999999E-3</v>
      </c>
      <c r="O3095" s="1">
        <v>1.3679999999999999E-4</v>
      </c>
      <c r="P3095" t="s">
        <v>83</v>
      </c>
      <c r="Q3095">
        <v>247107</v>
      </c>
    </row>
    <row r="3096" spans="1:17">
      <c r="A3096" t="s">
        <v>11691</v>
      </c>
      <c r="B3096" t="s">
        <v>11692</v>
      </c>
      <c r="C3096" t="s">
        <v>1193</v>
      </c>
      <c r="D3096">
        <v>1</v>
      </c>
      <c r="E3096" s="1" t="s">
        <v>49</v>
      </c>
      <c r="F3096">
        <v>0.25573299999999999</v>
      </c>
      <c r="G3096" s="10">
        <v>14</v>
      </c>
      <c r="H3096" s="4">
        <v>81403850</v>
      </c>
      <c r="I3096" s="4" t="s">
        <v>50</v>
      </c>
      <c r="J3096" s="12" t="s">
        <v>62</v>
      </c>
      <c r="K3096" s="11">
        <v>0.43819999999999998</v>
      </c>
      <c r="L3096" s="11">
        <f t="shared" si="48"/>
        <v>0.43819999999999998</v>
      </c>
      <c r="M3096">
        <v>1.17E-2</v>
      </c>
      <c r="N3096" s="52">
        <v>3.0000000000000001E-3</v>
      </c>
      <c r="O3096" s="1">
        <v>1.2540000000000001E-4</v>
      </c>
      <c r="P3096" t="s">
        <v>63</v>
      </c>
      <c r="Q3096">
        <v>247107</v>
      </c>
    </row>
    <row r="3097" spans="1:17">
      <c r="A3097" t="s">
        <v>1191</v>
      </c>
      <c r="B3097" t="s">
        <v>1192</v>
      </c>
      <c r="C3097" t="s">
        <v>1193</v>
      </c>
      <c r="D3097">
        <v>1</v>
      </c>
      <c r="E3097" s="1" t="s">
        <v>49</v>
      </c>
      <c r="F3097">
        <v>0.74398600000000004</v>
      </c>
      <c r="G3097" s="10">
        <v>14</v>
      </c>
      <c r="H3097" s="4">
        <v>81404019</v>
      </c>
      <c r="I3097" s="4" t="s">
        <v>82</v>
      </c>
      <c r="J3097" s="12" t="s">
        <v>51</v>
      </c>
      <c r="K3097" s="11">
        <v>0.43709999999999999</v>
      </c>
      <c r="L3097" s="11">
        <f t="shared" si="48"/>
        <v>0.43709999999999999</v>
      </c>
      <c r="M3097">
        <v>1.18E-2</v>
      </c>
      <c r="N3097" s="52">
        <v>3.0000000000000001E-3</v>
      </c>
      <c r="O3097" s="1">
        <v>1.021E-4</v>
      </c>
      <c r="P3097" t="s">
        <v>63</v>
      </c>
      <c r="Q3097">
        <v>247107</v>
      </c>
    </row>
    <row r="3098" spans="1:17">
      <c r="A3098" t="s">
        <v>11693</v>
      </c>
      <c r="B3098" t="s">
        <v>11694</v>
      </c>
      <c r="C3098" t="s">
        <v>1193</v>
      </c>
      <c r="D3098">
        <v>3</v>
      </c>
      <c r="E3098" s="1" t="s">
        <v>49</v>
      </c>
      <c r="F3098">
        <v>3.07891E-2</v>
      </c>
      <c r="G3098" s="10">
        <v>14</v>
      </c>
      <c r="H3098" s="4">
        <v>81404742</v>
      </c>
      <c r="I3098" s="4" t="s">
        <v>62</v>
      </c>
      <c r="J3098" s="12" t="s">
        <v>51</v>
      </c>
      <c r="K3098" s="11">
        <v>0.4078</v>
      </c>
      <c r="L3098" s="11">
        <f t="shared" si="48"/>
        <v>0.4078</v>
      </c>
      <c r="M3098">
        <v>1.1900000000000001E-2</v>
      </c>
      <c r="N3098" s="52">
        <v>3.0999999999999999E-3</v>
      </c>
      <c r="O3098" s="1">
        <v>1.2430000000000001E-4</v>
      </c>
      <c r="P3098" t="s">
        <v>52</v>
      </c>
      <c r="Q3098">
        <v>247107</v>
      </c>
    </row>
    <row r="3099" spans="1:17">
      <c r="A3099" t="s">
        <v>11695</v>
      </c>
      <c r="B3099" t="s">
        <v>11696</v>
      </c>
      <c r="C3099" t="s">
        <v>1193</v>
      </c>
      <c r="D3099">
        <v>3</v>
      </c>
      <c r="E3099" s="1" t="s">
        <v>49</v>
      </c>
      <c r="F3099">
        <v>1.31325E-2</v>
      </c>
      <c r="G3099" s="10">
        <v>14</v>
      </c>
      <c r="H3099" s="4">
        <v>81405614</v>
      </c>
      <c r="I3099" s="4" t="s">
        <v>50</v>
      </c>
      <c r="J3099" s="12" t="s">
        <v>62</v>
      </c>
      <c r="K3099" s="11">
        <v>0.59160000000000001</v>
      </c>
      <c r="L3099" s="11">
        <f t="shared" si="48"/>
        <v>0.40839999999999999</v>
      </c>
      <c r="M3099">
        <v>-1.17E-2</v>
      </c>
      <c r="N3099" s="52">
        <v>3.0999999999999999E-3</v>
      </c>
      <c r="O3099" s="1">
        <v>1.651E-4</v>
      </c>
      <c r="P3099" t="s">
        <v>83</v>
      </c>
      <c r="Q3099">
        <v>247107</v>
      </c>
    </row>
    <row r="3100" spans="1:17">
      <c r="A3100" t="s">
        <v>11697</v>
      </c>
      <c r="B3100" t="s">
        <v>11698</v>
      </c>
      <c r="C3100" t="s">
        <v>1193</v>
      </c>
      <c r="D3100">
        <v>3</v>
      </c>
      <c r="E3100" s="1" t="s">
        <v>49</v>
      </c>
      <c r="F3100">
        <v>1.27691E-2</v>
      </c>
      <c r="G3100" s="10">
        <v>14</v>
      </c>
      <c r="H3100" s="4">
        <v>81405846</v>
      </c>
      <c r="I3100" s="4" t="s">
        <v>82</v>
      </c>
      <c r="J3100" s="12" t="s">
        <v>62</v>
      </c>
      <c r="K3100" s="11">
        <v>0.5917</v>
      </c>
      <c r="L3100" s="11">
        <f t="shared" si="48"/>
        <v>0.4083</v>
      </c>
      <c r="M3100">
        <v>-1.17E-2</v>
      </c>
      <c r="N3100" s="52">
        <v>3.0999999999999999E-3</v>
      </c>
      <c r="O3100" s="1">
        <v>1.6469999999999999E-4</v>
      </c>
      <c r="P3100" t="s">
        <v>83</v>
      </c>
      <c r="Q3100">
        <v>247107</v>
      </c>
    </row>
    <row r="3101" spans="1:17">
      <c r="A3101" t="s">
        <v>11699</v>
      </c>
      <c r="B3101" t="s">
        <v>11700</v>
      </c>
      <c r="C3101" t="s">
        <v>1193</v>
      </c>
      <c r="D3101">
        <v>3</v>
      </c>
      <c r="E3101" s="1" t="s">
        <v>49</v>
      </c>
      <c r="F3101">
        <v>7.98484E-3</v>
      </c>
      <c r="G3101" s="10">
        <v>14</v>
      </c>
      <c r="H3101" s="4">
        <v>81407048</v>
      </c>
      <c r="I3101" s="4" t="s">
        <v>82</v>
      </c>
      <c r="J3101" s="12" t="s">
        <v>51</v>
      </c>
      <c r="K3101" s="11">
        <v>0.5917</v>
      </c>
      <c r="L3101" s="11">
        <f t="shared" si="48"/>
        <v>0.4083</v>
      </c>
      <c r="M3101">
        <v>-1.1599999999999999E-2</v>
      </c>
      <c r="N3101" s="52">
        <v>3.0999999999999999E-3</v>
      </c>
      <c r="O3101" s="1">
        <v>1.7799999999999999E-4</v>
      </c>
      <c r="P3101" t="s">
        <v>83</v>
      </c>
      <c r="Q3101">
        <v>247107</v>
      </c>
    </row>
    <row r="3102" spans="1:17">
      <c r="A3102" t="s">
        <v>11701</v>
      </c>
      <c r="B3102" t="s">
        <v>11702</v>
      </c>
      <c r="C3102" t="s">
        <v>1193</v>
      </c>
      <c r="D3102">
        <v>3</v>
      </c>
      <c r="E3102" s="1" t="s">
        <v>49</v>
      </c>
      <c r="F3102">
        <v>1.23812E-2</v>
      </c>
      <c r="G3102" s="10">
        <v>14</v>
      </c>
      <c r="H3102" s="4">
        <v>81407169</v>
      </c>
      <c r="I3102" s="4" t="s">
        <v>50</v>
      </c>
      <c r="J3102" s="12" t="s">
        <v>62</v>
      </c>
      <c r="K3102" s="11">
        <v>0.4083</v>
      </c>
      <c r="L3102" s="11">
        <f t="shared" si="48"/>
        <v>0.4083</v>
      </c>
      <c r="M3102">
        <v>1.17E-2</v>
      </c>
      <c r="N3102" s="52">
        <v>3.0999999999999999E-3</v>
      </c>
      <c r="O3102" s="1">
        <v>1.6799999999999999E-4</v>
      </c>
      <c r="P3102" t="s">
        <v>52</v>
      </c>
      <c r="Q3102">
        <v>247107</v>
      </c>
    </row>
    <row r="3103" spans="1:17">
      <c r="A3103" t="s">
        <v>1196</v>
      </c>
      <c r="B3103" t="s">
        <v>1197</v>
      </c>
      <c r="C3103" t="s">
        <v>1193</v>
      </c>
      <c r="D3103">
        <v>3</v>
      </c>
      <c r="E3103" s="1" t="s">
        <v>49</v>
      </c>
      <c r="F3103">
        <v>0.80198400000000003</v>
      </c>
      <c r="G3103" s="10">
        <v>14</v>
      </c>
      <c r="H3103" s="4">
        <v>81407921</v>
      </c>
      <c r="I3103" s="4" t="s">
        <v>82</v>
      </c>
      <c r="J3103" s="12" t="s">
        <v>51</v>
      </c>
      <c r="K3103" s="11">
        <v>0.59160000000000001</v>
      </c>
      <c r="L3103" s="11">
        <f t="shared" si="48"/>
        <v>0.40839999999999999</v>
      </c>
      <c r="M3103">
        <v>-1.17E-2</v>
      </c>
      <c r="N3103" s="52">
        <v>3.0999999999999999E-3</v>
      </c>
      <c r="O3103" s="1">
        <v>1.6699999999999999E-4</v>
      </c>
      <c r="P3103" t="s">
        <v>83</v>
      </c>
      <c r="Q3103">
        <v>247107</v>
      </c>
    </row>
    <row r="3104" spans="1:17">
      <c r="A3104" t="s">
        <v>11703</v>
      </c>
      <c r="B3104" t="s">
        <v>11704</v>
      </c>
      <c r="C3104" t="s">
        <v>1193</v>
      </c>
      <c r="D3104">
        <v>3</v>
      </c>
      <c r="E3104" s="1" t="s">
        <v>49</v>
      </c>
      <c r="F3104">
        <v>2.1485000000000001E-2</v>
      </c>
      <c r="G3104" s="10">
        <v>14</v>
      </c>
      <c r="H3104" s="4">
        <v>81408100</v>
      </c>
      <c r="I3104" s="4" t="s">
        <v>82</v>
      </c>
      <c r="J3104" s="12" t="s">
        <v>51</v>
      </c>
      <c r="K3104" s="11">
        <v>0.40100000000000002</v>
      </c>
      <c r="L3104" s="11">
        <f t="shared" si="48"/>
        <v>0.40100000000000002</v>
      </c>
      <c r="M3104">
        <v>1.1299999999999999E-2</v>
      </c>
      <c r="N3104" s="52">
        <v>3.0999999999999999E-3</v>
      </c>
      <c r="O3104" s="1">
        <v>2.6459999999999998E-4</v>
      </c>
      <c r="P3104" t="s">
        <v>52</v>
      </c>
      <c r="Q3104">
        <v>247107</v>
      </c>
    </row>
    <row r="3105" spans="1:17">
      <c r="A3105" t="s">
        <v>1200</v>
      </c>
      <c r="B3105" t="s">
        <v>1201</v>
      </c>
      <c r="C3105" t="s">
        <v>1193</v>
      </c>
      <c r="D3105">
        <v>2</v>
      </c>
      <c r="E3105" s="1" t="s">
        <v>49</v>
      </c>
      <c r="F3105">
        <v>0.65907899999999997</v>
      </c>
      <c r="G3105" s="10">
        <v>14</v>
      </c>
      <c r="H3105" s="4">
        <v>81443368</v>
      </c>
      <c r="I3105" s="4" t="s">
        <v>50</v>
      </c>
      <c r="J3105" s="12" t="s">
        <v>62</v>
      </c>
      <c r="K3105" s="11">
        <v>0.64910000000000001</v>
      </c>
      <c r="L3105" s="11">
        <f t="shared" si="48"/>
        <v>0.35089999999999999</v>
      </c>
      <c r="M3105">
        <v>1.1900000000000001E-2</v>
      </c>
      <c r="N3105" s="52">
        <v>3.2000000000000002E-3</v>
      </c>
      <c r="O3105" s="1">
        <v>1.9139999999999999E-4</v>
      </c>
      <c r="P3105" t="s">
        <v>52</v>
      </c>
      <c r="Q3105">
        <v>247107</v>
      </c>
    </row>
    <row r="3106" spans="1:17">
      <c r="A3106" t="s">
        <v>11705</v>
      </c>
      <c r="B3106" t="s">
        <v>11706</v>
      </c>
      <c r="C3106" t="s">
        <v>1193</v>
      </c>
      <c r="D3106">
        <v>2</v>
      </c>
      <c r="E3106" s="1" t="s">
        <v>49</v>
      </c>
      <c r="F3106">
        <v>0.34092499999999998</v>
      </c>
      <c r="G3106" s="10">
        <v>14</v>
      </c>
      <c r="H3106" s="4">
        <v>81445576</v>
      </c>
      <c r="I3106" s="4" t="s">
        <v>50</v>
      </c>
      <c r="J3106" s="12" t="s">
        <v>62</v>
      </c>
      <c r="K3106" s="11">
        <v>0.64829999999999999</v>
      </c>
      <c r="L3106" s="11">
        <f t="shared" si="48"/>
        <v>0.35170000000000001</v>
      </c>
      <c r="M3106">
        <v>1.2200000000000001E-2</v>
      </c>
      <c r="N3106" s="52">
        <v>3.2000000000000002E-3</v>
      </c>
      <c r="O3106" s="1">
        <v>1.6569999999999999E-4</v>
      </c>
      <c r="P3106" t="s">
        <v>52</v>
      </c>
      <c r="Q3106">
        <v>237022</v>
      </c>
    </row>
    <row r="3107" spans="1:17">
      <c r="A3107" t="s">
        <v>1204</v>
      </c>
      <c r="B3107" t="s">
        <v>1204</v>
      </c>
      <c r="C3107" t="s">
        <v>1205</v>
      </c>
      <c r="D3107">
        <v>1</v>
      </c>
      <c r="E3107" s="1" t="s">
        <v>139</v>
      </c>
      <c r="F3107">
        <v>0.990240953454395</v>
      </c>
      <c r="G3107" s="10">
        <v>14</v>
      </c>
      <c r="H3107" s="4">
        <v>83518232</v>
      </c>
      <c r="I3107" s="4" t="s">
        <v>82</v>
      </c>
      <c r="J3107" s="12" t="s">
        <v>51</v>
      </c>
      <c r="K3107" s="11">
        <v>0.99860000000000004</v>
      </c>
      <c r="L3107" s="11">
        <f t="shared" si="48"/>
        <v>1.3999999999999568E-3</v>
      </c>
      <c r="M3107">
        <v>-0.97529999999999994</v>
      </c>
      <c r="N3107" s="52">
        <v>9.8199999999999996E-2</v>
      </c>
      <c r="O3107" s="1">
        <v>3.0100000000000001E-23</v>
      </c>
      <c r="P3107" t="s">
        <v>1178</v>
      </c>
      <c r="Q3107">
        <v>55342</v>
      </c>
    </row>
    <row r="3108" spans="1:17">
      <c r="A3108" t="s">
        <v>1208</v>
      </c>
      <c r="B3108" t="s">
        <v>1208</v>
      </c>
      <c r="C3108" t="s">
        <v>1209</v>
      </c>
      <c r="D3108">
        <v>1</v>
      </c>
      <c r="E3108" s="1" t="s">
        <v>139</v>
      </c>
      <c r="F3108">
        <v>0.99993102756407304</v>
      </c>
      <c r="G3108" s="10">
        <v>14</v>
      </c>
      <c r="H3108" s="4">
        <v>83602438</v>
      </c>
      <c r="I3108" s="4" t="s">
        <v>82</v>
      </c>
      <c r="J3108" s="12" t="s">
        <v>51</v>
      </c>
      <c r="K3108" s="11">
        <v>0.99829999999999997</v>
      </c>
      <c r="L3108" s="11">
        <f t="shared" si="48"/>
        <v>1.7000000000000348E-3</v>
      </c>
      <c r="M3108">
        <v>-0.83330000000000004</v>
      </c>
      <c r="N3108" s="52">
        <v>9.0499999999999997E-2</v>
      </c>
      <c r="O3108" s="1">
        <v>3.2580000000000001E-20</v>
      </c>
      <c r="P3108" t="s">
        <v>1178</v>
      </c>
      <c r="Q3108">
        <v>55342</v>
      </c>
    </row>
    <row r="3109" spans="1:17">
      <c r="A3109" t="s">
        <v>1213</v>
      </c>
      <c r="B3109" t="s">
        <v>1214</v>
      </c>
      <c r="C3109" t="s">
        <v>1215</v>
      </c>
      <c r="D3109">
        <v>1</v>
      </c>
      <c r="E3109" s="1" t="s">
        <v>49</v>
      </c>
      <c r="F3109">
        <v>0.99921199999999999</v>
      </c>
      <c r="G3109" s="10">
        <v>14</v>
      </c>
      <c r="H3109" s="4">
        <v>93558453</v>
      </c>
      <c r="I3109" s="4" t="s">
        <v>50</v>
      </c>
      <c r="J3109" s="12" t="s">
        <v>51</v>
      </c>
      <c r="K3109" s="11">
        <v>0.19539999999999999</v>
      </c>
      <c r="L3109" s="11">
        <f t="shared" si="48"/>
        <v>0.19539999999999999</v>
      </c>
      <c r="M3109">
        <v>7.2400000000000006E-2</v>
      </c>
      <c r="N3109" s="52">
        <v>3.8E-3</v>
      </c>
      <c r="O3109" s="1">
        <v>5.5279999999999997E-79</v>
      </c>
      <c r="P3109" t="s">
        <v>52</v>
      </c>
      <c r="Q3109">
        <v>247107</v>
      </c>
    </row>
    <row r="3110" spans="1:17">
      <c r="A3110" t="s">
        <v>1220</v>
      </c>
      <c r="B3110" t="s">
        <v>1220</v>
      </c>
      <c r="C3110" t="s">
        <v>1215</v>
      </c>
      <c r="D3110">
        <v>2</v>
      </c>
      <c r="E3110" s="1" t="s">
        <v>49</v>
      </c>
      <c r="F3110">
        <v>1</v>
      </c>
      <c r="G3110" s="10">
        <v>14</v>
      </c>
      <c r="H3110" s="4">
        <v>93564801</v>
      </c>
      <c r="I3110" s="4" t="s">
        <v>1221</v>
      </c>
      <c r="J3110" s="12" t="s">
        <v>62</v>
      </c>
      <c r="K3110" s="11">
        <v>0.80210000000000004</v>
      </c>
      <c r="L3110" s="11">
        <f t="shared" si="48"/>
        <v>0.19789999999999996</v>
      </c>
      <c r="M3110">
        <v>-6.5299999999999997E-2</v>
      </c>
      <c r="N3110" s="52">
        <v>5.1000000000000004E-3</v>
      </c>
      <c r="O3110" s="1">
        <v>3.6299999999999998E-37</v>
      </c>
      <c r="P3110" t="s">
        <v>299</v>
      </c>
      <c r="Q3110">
        <v>127392</v>
      </c>
    </row>
    <row r="3111" spans="1:17">
      <c r="A3111" t="s">
        <v>11707</v>
      </c>
      <c r="B3111" t="s">
        <v>11708</v>
      </c>
      <c r="C3111" t="s">
        <v>1215</v>
      </c>
      <c r="D3111">
        <v>5</v>
      </c>
      <c r="E3111" s="1" t="s">
        <v>49</v>
      </c>
      <c r="F3111">
        <v>1.8632200000000002E-2</v>
      </c>
      <c r="G3111" s="10">
        <v>14</v>
      </c>
      <c r="H3111" s="4">
        <v>93566800</v>
      </c>
      <c r="I3111" s="4" t="s">
        <v>82</v>
      </c>
      <c r="J3111" s="12" t="s">
        <v>51</v>
      </c>
      <c r="K3111" s="11">
        <v>0.80310000000000004</v>
      </c>
      <c r="L3111" s="11">
        <f t="shared" si="48"/>
        <v>0.19689999999999996</v>
      </c>
      <c r="M3111">
        <v>-7.17E-2</v>
      </c>
      <c r="N3111" s="52">
        <v>3.8E-3</v>
      </c>
      <c r="O3111" s="1">
        <v>4.6670000000000002E-79</v>
      </c>
      <c r="P3111" t="s">
        <v>83</v>
      </c>
      <c r="Q3111">
        <v>247107</v>
      </c>
    </row>
    <row r="3112" spans="1:17">
      <c r="A3112" t="s">
        <v>1223</v>
      </c>
      <c r="B3112" t="s">
        <v>1224</v>
      </c>
      <c r="C3112" t="s">
        <v>1215</v>
      </c>
      <c r="D3112">
        <v>5</v>
      </c>
      <c r="E3112" s="1" t="s">
        <v>49</v>
      </c>
      <c r="F3112">
        <v>1.8632200000000002E-2</v>
      </c>
      <c r="G3112" s="10">
        <v>14</v>
      </c>
      <c r="H3112" s="4">
        <v>93567879</v>
      </c>
      <c r="I3112" s="4" t="s">
        <v>82</v>
      </c>
      <c r="J3112" s="12" t="s">
        <v>62</v>
      </c>
      <c r="K3112" s="11">
        <v>0.80320000000000003</v>
      </c>
      <c r="L3112" s="11">
        <f t="shared" si="48"/>
        <v>0.19679999999999997</v>
      </c>
      <c r="M3112">
        <v>-7.17E-2</v>
      </c>
      <c r="N3112" s="52">
        <v>3.8E-3</v>
      </c>
      <c r="O3112" s="1">
        <v>1.083E-77</v>
      </c>
      <c r="P3112" t="s">
        <v>83</v>
      </c>
      <c r="Q3112">
        <v>247107</v>
      </c>
    </row>
    <row r="3113" spans="1:17">
      <c r="A3113" t="s">
        <v>1226</v>
      </c>
      <c r="B3113" t="s">
        <v>1227</v>
      </c>
      <c r="C3113" t="s">
        <v>1215</v>
      </c>
      <c r="D3113">
        <v>4</v>
      </c>
      <c r="E3113" s="1" t="s">
        <v>49</v>
      </c>
      <c r="F3113">
        <v>0.99966900000000003</v>
      </c>
      <c r="G3113" s="10">
        <v>14</v>
      </c>
      <c r="H3113" s="4">
        <v>93569531</v>
      </c>
      <c r="I3113" s="4" t="s">
        <v>50</v>
      </c>
      <c r="J3113" s="12" t="s">
        <v>51</v>
      </c>
      <c r="K3113" s="11">
        <v>0.8034</v>
      </c>
      <c r="L3113" s="11">
        <f t="shared" si="48"/>
        <v>0.1966</v>
      </c>
      <c r="M3113">
        <v>-7.1800000000000003E-2</v>
      </c>
      <c r="N3113" s="52">
        <v>3.8E-3</v>
      </c>
      <c r="O3113" s="1">
        <v>5.5310000000000002E-78</v>
      </c>
      <c r="P3113" t="s">
        <v>83</v>
      </c>
      <c r="Q3113">
        <v>247107</v>
      </c>
    </row>
    <row r="3114" spans="1:17">
      <c r="A3114" t="s">
        <v>1228</v>
      </c>
      <c r="B3114" t="s">
        <v>1229</v>
      </c>
      <c r="C3114" t="s">
        <v>1215</v>
      </c>
      <c r="D3114">
        <v>3</v>
      </c>
      <c r="E3114" s="1" t="s">
        <v>49</v>
      </c>
      <c r="F3114">
        <v>1</v>
      </c>
      <c r="G3114" s="10">
        <v>14</v>
      </c>
      <c r="H3114" s="4">
        <v>93571888</v>
      </c>
      <c r="I3114" s="4" t="s">
        <v>82</v>
      </c>
      <c r="J3114" s="12" t="s">
        <v>51</v>
      </c>
      <c r="K3114" s="11">
        <v>0.1956</v>
      </c>
      <c r="L3114" s="11">
        <f t="shared" si="48"/>
        <v>0.1956</v>
      </c>
      <c r="M3114">
        <v>6.6400000000000001E-2</v>
      </c>
      <c r="N3114" s="52">
        <v>4.4000000000000003E-3</v>
      </c>
      <c r="O3114" s="1">
        <v>3.2389999999999999E-52</v>
      </c>
      <c r="P3114" t="s">
        <v>52</v>
      </c>
      <c r="Q3114">
        <v>181680</v>
      </c>
    </row>
    <row r="3115" spans="1:17">
      <c r="A3115" t="s">
        <v>11709</v>
      </c>
      <c r="B3115" t="s">
        <v>11710</v>
      </c>
      <c r="C3115" t="s">
        <v>1233</v>
      </c>
      <c r="D3115">
        <v>1</v>
      </c>
      <c r="E3115" s="1" t="s">
        <v>49</v>
      </c>
      <c r="F3115">
        <v>1.42317E-2</v>
      </c>
      <c r="G3115" s="10">
        <v>14</v>
      </c>
      <c r="H3115" s="4">
        <v>96644995</v>
      </c>
      <c r="I3115" s="4" t="s">
        <v>50</v>
      </c>
      <c r="J3115" s="12" t="s">
        <v>62</v>
      </c>
      <c r="K3115" s="11">
        <v>0.51980000000000004</v>
      </c>
      <c r="L3115" s="11">
        <f t="shared" si="48"/>
        <v>0.48019999999999996</v>
      </c>
      <c r="M3115">
        <v>-1.6199999999999999E-2</v>
      </c>
      <c r="N3115" s="52">
        <v>3.0999999999999999E-3</v>
      </c>
      <c r="O3115" s="1">
        <v>1.3899999999999999E-7</v>
      </c>
      <c r="P3115" t="s">
        <v>83</v>
      </c>
      <c r="Q3115">
        <v>247107</v>
      </c>
    </row>
    <row r="3116" spans="1:17">
      <c r="A3116" t="s">
        <v>1231</v>
      </c>
      <c r="B3116" t="s">
        <v>1232</v>
      </c>
      <c r="C3116" t="s">
        <v>1233</v>
      </c>
      <c r="D3116">
        <v>1</v>
      </c>
      <c r="E3116" s="1" t="s">
        <v>49</v>
      </c>
      <c r="F3116">
        <v>0.54240699999999997</v>
      </c>
      <c r="G3116" s="10">
        <v>14</v>
      </c>
      <c r="H3116" s="4">
        <v>96650453</v>
      </c>
      <c r="I3116" s="4" t="s">
        <v>82</v>
      </c>
      <c r="J3116" s="12" t="s">
        <v>51</v>
      </c>
      <c r="K3116" s="11">
        <v>0.51049999999999995</v>
      </c>
      <c r="L3116" s="11">
        <f t="shared" si="48"/>
        <v>0.48950000000000005</v>
      </c>
      <c r="M3116">
        <v>1.77E-2</v>
      </c>
      <c r="N3116" s="52">
        <v>3.0000000000000001E-3</v>
      </c>
      <c r="O3116" s="1">
        <v>5.938E-9</v>
      </c>
      <c r="P3116" t="s">
        <v>52</v>
      </c>
      <c r="Q3116">
        <v>247107</v>
      </c>
    </row>
    <row r="3117" spans="1:17">
      <c r="A3117" t="s">
        <v>11711</v>
      </c>
      <c r="B3117" t="s">
        <v>11712</v>
      </c>
      <c r="C3117" t="s">
        <v>1233</v>
      </c>
      <c r="D3117">
        <v>1</v>
      </c>
      <c r="E3117" s="1" t="s">
        <v>49</v>
      </c>
      <c r="F3117">
        <v>2.4136000000000001E-2</v>
      </c>
      <c r="G3117" s="10">
        <v>14</v>
      </c>
      <c r="H3117" s="4">
        <v>96653615</v>
      </c>
      <c r="I3117" s="4" t="s">
        <v>50</v>
      </c>
      <c r="J3117" s="12" t="s">
        <v>62</v>
      </c>
      <c r="K3117" s="11">
        <v>0.49</v>
      </c>
      <c r="L3117" s="11">
        <f t="shared" si="48"/>
        <v>0.49</v>
      </c>
      <c r="M3117">
        <v>-1.7500000000000002E-2</v>
      </c>
      <c r="N3117" s="52">
        <v>3.0000000000000001E-3</v>
      </c>
      <c r="O3117" s="1">
        <v>8.0879999999999994E-9</v>
      </c>
      <c r="P3117" t="s">
        <v>83</v>
      </c>
      <c r="Q3117">
        <v>247107</v>
      </c>
    </row>
    <row r="3118" spans="1:17">
      <c r="A3118" t="s">
        <v>11713</v>
      </c>
      <c r="B3118" t="s">
        <v>11714</v>
      </c>
      <c r="C3118" t="s">
        <v>1233</v>
      </c>
      <c r="D3118">
        <v>1</v>
      </c>
      <c r="E3118" s="1" t="s">
        <v>49</v>
      </c>
      <c r="F3118">
        <v>2.4136000000000001E-2</v>
      </c>
      <c r="G3118" s="10">
        <v>14</v>
      </c>
      <c r="H3118" s="4">
        <v>96654597</v>
      </c>
      <c r="I3118" s="4" t="s">
        <v>82</v>
      </c>
      <c r="J3118" s="12" t="s">
        <v>50</v>
      </c>
      <c r="K3118" s="11">
        <v>0.49070000000000003</v>
      </c>
      <c r="L3118" s="11">
        <f t="shared" si="48"/>
        <v>0.49070000000000003</v>
      </c>
      <c r="M3118">
        <v>-1.7500000000000002E-2</v>
      </c>
      <c r="N3118" s="52">
        <v>3.0000000000000001E-3</v>
      </c>
      <c r="O3118" s="1">
        <v>8.3159999999999998E-9</v>
      </c>
      <c r="P3118" t="s">
        <v>83</v>
      </c>
      <c r="Q3118">
        <v>247107</v>
      </c>
    </row>
    <row r="3119" spans="1:17">
      <c r="A3119" t="s">
        <v>11715</v>
      </c>
      <c r="B3119" t="s">
        <v>11716</v>
      </c>
      <c r="C3119" t="s">
        <v>1233</v>
      </c>
      <c r="D3119">
        <v>1</v>
      </c>
      <c r="E3119" s="1" t="s">
        <v>49</v>
      </c>
      <c r="F3119">
        <v>1.7297099999999999E-2</v>
      </c>
      <c r="G3119" s="10">
        <v>14</v>
      </c>
      <c r="H3119" s="4">
        <v>96657459</v>
      </c>
      <c r="I3119" s="4" t="s">
        <v>62</v>
      </c>
      <c r="J3119" s="12" t="s">
        <v>51</v>
      </c>
      <c r="K3119" s="11">
        <v>0.50780000000000003</v>
      </c>
      <c r="L3119" s="11">
        <f t="shared" si="48"/>
        <v>0.49219999999999997</v>
      </c>
      <c r="M3119">
        <v>1.7899999999999999E-2</v>
      </c>
      <c r="N3119" s="52">
        <v>3.0999999999999999E-3</v>
      </c>
      <c r="O3119" s="1">
        <v>5.4629999999999998E-9</v>
      </c>
      <c r="P3119" t="s">
        <v>52</v>
      </c>
      <c r="Q3119">
        <v>247107</v>
      </c>
    </row>
    <row r="3120" spans="1:17">
      <c r="A3120" t="s">
        <v>1235</v>
      </c>
      <c r="B3120" t="s">
        <v>1236</v>
      </c>
      <c r="C3120" t="s">
        <v>1233</v>
      </c>
      <c r="D3120">
        <v>1</v>
      </c>
      <c r="E3120" s="1" t="s">
        <v>49</v>
      </c>
      <c r="F3120">
        <v>6.2858200000000003E-2</v>
      </c>
      <c r="G3120" s="10">
        <v>14</v>
      </c>
      <c r="H3120" s="4">
        <v>96659130</v>
      </c>
      <c r="I3120" s="4" t="s">
        <v>50</v>
      </c>
      <c r="J3120" s="12" t="s">
        <v>62</v>
      </c>
      <c r="K3120" s="11">
        <v>0.49830000000000002</v>
      </c>
      <c r="L3120" s="11">
        <f t="shared" si="48"/>
        <v>0.49830000000000002</v>
      </c>
      <c r="M3120">
        <v>1.7999999999999999E-2</v>
      </c>
      <c r="N3120" s="52">
        <v>3.0000000000000001E-3</v>
      </c>
      <c r="O3120" s="1">
        <v>2.1189999999999998E-9</v>
      </c>
      <c r="P3120" t="s">
        <v>52</v>
      </c>
      <c r="Q3120">
        <v>247107</v>
      </c>
    </row>
    <row r="3121" spans="1:17">
      <c r="A3121" t="s">
        <v>11717</v>
      </c>
      <c r="B3121" t="s">
        <v>11718</v>
      </c>
      <c r="C3121" t="s">
        <v>1233</v>
      </c>
      <c r="D3121">
        <v>1</v>
      </c>
      <c r="E3121" s="1" t="s">
        <v>49</v>
      </c>
      <c r="F3121">
        <v>0.21166499999999999</v>
      </c>
      <c r="G3121" s="10">
        <v>14</v>
      </c>
      <c r="H3121" s="4">
        <v>96659673</v>
      </c>
      <c r="I3121" s="4" t="s">
        <v>50</v>
      </c>
      <c r="J3121" s="12" t="s">
        <v>62</v>
      </c>
      <c r="K3121" s="11">
        <v>0.46300000000000002</v>
      </c>
      <c r="L3121" s="11">
        <f t="shared" si="48"/>
        <v>0.46300000000000002</v>
      </c>
      <c r="M3121">
        <v>1.72E-2</v>
      </c>
      <c r="N3121" s="52">
        <v>3.0000000000000001E-3</v>
      </c>
      <c r="O3121" s="1">
        <v>1.5209999999999999E-8</v>
      </c>
      <c r="P3121" t="s">
        <v>52</v>
      </c>
      <c r="Q3121">
        <v>247107</v>
      </c>
    </row>
    <row r="3122" spans="1:17">
      <c r="A3122" t="s">
        <v>11719</v>
      </c>
      <c r="B3122" t="s">
        <v>11720</v>
      </c>
      <c r="C3122" t="s">
        <v>1233</v>
      </c>
      <c r="D3122">
        <v>1</v>
      </c>
      <c r="E3122" s="1" t="s">
        <v>49</v>
      </c>
      <c r="F3122">
        <v>6.2858200000000003E-2</v>
      </c>
      <c r="G3122" s="10">
        <v>14</v>
      </c>
      <c r="H3122" s="4">
        <v>96660047</v>
      </c>
      <c r="I3122" s="4" t="s">
        <v>50</v>
      </c>
      <c r="J3122" s="12" t="s">
        <v>62</v>
      </c>
      <c r="K3122" s="11">
        <v>0.50039999999999996</v>
      </c>
      <c r="L3122" s="11">
        <f t="shared" si="48"/>
        <v>0.49960000000000004</v>
      </c>
      <c r="M3122">
        <v>-1.7999999999999999E-2</v>
      </c>
      <c r="N3122" s="52">
        <v>3.0000000000000001E-3</v>
      </c>
      <c r="O3122" s="1">
        <v>3.0979999999999998E-9</v>
      </c>
      <c r="P3122" t="s">
        <v>83</v>
      </c>
      <c r="Q3122">
        <v>247107</v>
      </c>
    </row>
    <row r="3123" spans="1:17">
      <c r="A3123" t="s">
        <v>1238</v>
      </c>
      <c r="B3123" t="s">
        <v>1239</v>
      </c>
      <c r="C3123" t="s">
        <v>1240</v>
      </c>
      <c r="D3123">
        <v>1</v>
      </c>
      <c r="E3123" s="1" t="s">
        <v>49</v>
      </c>
      <c r="F3123">
        <v>0.98399000000000003</v>
      </c>
      <c r="G3123" s="10">
        <v>14</v>
      </c>
      <c r="H3123" s="4">
        <v>105240885</v>
      </c>
      <c r="I3123" s="4" t="s">
        <v>62</v>
      </c>
      <c r="J3123" s="12" t="s">
        <v>51</v>
      </c>
      <c r="K3123" s="11">
        <v>0.54900000000000004</v>
      </c>
      <c r="L3123" s="11">
        <f t="shared" si="48"/>
        <v>0.45099999999999996</v>
      </c>
      <c r="M3123">
        <v>4.48E-2</v>
      </c>
      <c r="N3123" s="52">
        <v>3.0999999999999999E-3</v>
      </c>
      <c r="O3123" s="1">
        <v>2.008E-46</v>
      </c>
      <c r="P3123" t="s">
        <v>52</v>
      </c>
      <c r="Q3123">
        <v>247107</v>
      </c>
    </row>
    <row r="3124" spans="1:17">
      <c r="A3124" t="s">
        <v>11721</v>
      </c>
      <c r="B3124" t="s">
        <v>11722</v>
      </c>
      <c r="C3124" t="s">
        <v>1247</v>
      </c>
      <c r="D3124">
        <v>2</v>
      </c>
      <c r="E3124" s="1" t="s">
        <v>49</v>
      </c>
      <c r="F3124">
        <v>0.29183300000000001</v>
      </c>
      <c r="G3124" s="10">
        <v>15</v>
      </c>
      <c r="H3124" s="4">
        <v>35958479</v>
      </c>
      <c r="I3124" s="4" t="s">
        <v>82</v>
      </c>
      <c r="J3124" s="12" t="s">
        <v>62</v>
      </c>
      <c r="K3124" s="11">
        <v>6.4399999999999999E-2</v>
      </c>
      <c r="L3124" s="11">
        <f t="shared" si="48"/>
        <v>6.4399999999999999E-2</v>
      </c>
      <c r="M3124">
        <v>4.48E-2</v>
      </c>
      <c r="N3124" s="52">
        <v>6.3E-3</v>
      </c>
      <c r="O3124" s="1">
        <v>9.5250000000000003E-13</v>
      </c>
      <c r="P3124" t="s">
        <v>63</v>
      </c>
      <c r="Q3124">
        <v>247107</v>
      </c>
    </row>
    <row r="3125" spans="1:17">
      <c r="A3125" t="s">
        <v>1245</v>
      </c>
      <c r="B3125" t="s">
        <v>1246</v>
      </c>
      <c r="C3125" t="s">
        <v>1247</v>
      </c>
      <c r="D3125">
        <v>2</v>
      </c>
      <c r="E3125" s="1" t="s">
        <v>49</v>
      </c>
      <c r="F3125">
        <v>0.63048700000000002</v>
      </c>
      <c r="G3125" s="10">
        <v>15</v>
      </c>
      <c r="H3125" s="4">
        <v>35958591</v>
      </c>
      <c r="I3125" s="4" t="s">
        <v>82</v>
      </c>
      <c r="J3125" s="12" t="s">
        <v>51</v>
      </c>
      <c r="K3125" s="11">
        <v>6.4299999999999996E-2</v>
      </c>
      <c r="L3125" s="11">
        <f t="shared" si="48"/>
        <v>6.4299999999999996E-2</v>
      </c>
      <c r="M3125">
        <v>4.5199999999999997E-2</v>
      </c>
      <c r="N3125" s="52">
        <v>6.3E-3</v>
      </c>
      <c r="O3125" s="1">
        <v>6.1549999999999995E-13</v>
      </c>
      <c r="P3125" t="s">
        <v>63</v>
      </c>
      <c r="Q3125">
        <v>247107</v>
      </c>
    </row>
    <row r="3126" spans="1:17">
      <c r="A3126" t="s">
        <v>1250</v>
      </c>
      <c r="B3126" t="s">
        <v>1251</v>
      </c>
      <c r="C3126" t="s">
        <v>1247</v>
      </c>
      <c r="D3126">
        <v>2</v>
      </c>
      <c r="E3126" s="1" t="s">
        <v>49</v>
      </c>
      <c r="F3126">
        <v>3.0480799999999999E-2</v>
      </c>
      <c r="G3126" s="10">
        <v>15</v>
      </c>
      <c r="H3126" s="4">
        <v>35972042</v>
      </c>
      <c r="I3126" s="4" t="s">
        <v>50</v>
      </c>
      <c r="J3126" s="12" t="s">
        <v>62</v>
      </c>
      <c r="K3126" s="11">
        <v>0.93779999999999997</v>
      </c>
      <c r="L3126" s="11">
        <f t="shared" si="48"/>
        <v>6.2200000000000033E-2</v>
      </c>
      <c r="M3126">
        <v>-4.8099999999999997E-2</v>
      </c>
      <c r="N3126" s="52">
        <v>6.4999999999999997E-3</v>
      </c>
      <c r="O3126" s="1">
        <v>1.1999999999999999E-13</v>
      </c>
      <c r="P3126" t="s">
        <v>193</v>
      </c>
      <c r="Q3126">
        <v>247107</v>
      </c>
    </row>
    <row r="3127" spans="1:17">
      <c r="A3127" t="s">
        <v>11723</v>
      </c>
      <c r="B3127" t="s">
        <v>11724</v>
      </c>
      <c r="C3127" t="s">
        <v>1247</v>
      </c>
      <c r="D3127">
        <v>1</v>
      </c>
      <c r="E3127" s="1" t="s">
        <v>49</v>
      </c>
      <c r="F3127">
        <v>2.3894499999999999E-2</v>
      </c>
      <c r="G3127" s="10">
        <v>15</v>
      </c>
      <c r="H3127" s="4">
        <v>35991315</v>
      </c>
      <c r="I3127" s="4" t="s">
        <v>82</v>
      </c>
      <c r="J3127" s="12" t="s">
        <v>51</v>
      </c>
      <c r="K3127" s="11">
        <v>0.46870000000000001</v>
      </c>
      <c r="L3127" s="11">
        <f t="shared" si="48"/>
        <v>0.46870000000000001</v>
      </c>
      <c r="M3127">
        <v>-1.7399999999999999E-2</v>
      </c>
      <c r="N3127" s="52">
        <v>3.0999999999999999E-3</v>
      </c>
      <c r="O3127" s="1">
        <v>1.398E-8</v>
      </c>
      <c r="P3127" t="s">
        <v>83</v>
      </c>
      <c r="Q3127">
        <v>247107</v>
      </c>
    </row>
    <row r="3128" spans="1:17">
      <c r="A3128" t="s">
        <v>11725</v>
      </c>
      <c r="B3128" t="s">
        <v>11726</v>
      </c>
      <c r="C3128" t="s">
        <v>1247</v>
      </c>
      <c r="D3128">
        <v>1</v>
      </c>
      <c r="E3128" s="1" t="s">
        <v>49</v>
      </c>
      <c r="F3128">
        <v>7.0283399999999996E-2</v>
      </c>
      <c r="G3128" s="10">
        <v>15</v>
      </c>
      <c r="H3128" s="4">
        <v>35991818</v>
      </c>
      <c r="I3128" s="4" t="s">
        <v>82</v>
      </c>
      <c r="J3128" s="12" t="s">
        <v>50</v>
      </c>
      <c r="K3128" s="11">
        <v>0.53110000000000002</v>
      </c>
      <c r="L3128" s="11">
        <f t="shared" si="48"/>
        <v>0.46889999999999998</v>
      </c>
      <c r="M3128">
        <v>1.7399999999999999E-2</v>
      </c>
      <c r="N3128" s="52">
        <v>3.0999999999999999E-3</v>
      </c>
      <c r="O3128" s="1">
        <v>1.474E-8</v>
      </c>
      <c r="P3128" t="s">
        <v>52</v>
      </c>
      <c r="Q3128">
        <v>247107</v>
      </c>
    </row>
    <row r="3129" spans="1:17">
      <c r="A3129" t="s">
        <v>11727</v>
      </c>
      <c r="B3129" t="s">
        <v>11728</v>
      </c>
      <c r="C3129" t="s">
        <v>1247</v>
      </c>
      <c r="D3129">
        <v>1</v>
      </c>
      <c r="E3129" s="1" t="s">
        <v>49</v>
      </c>
      <c r="F3129">
        <v>9.2739000000000002E-2</v>
      </c>
      <c r="G3129" s="10">
        <v>15</v>
      </c>
      <c r="H3129" s="4">
        <v>35994149</v>
      </c>
      <c r="I3129" s="4" t="s">
        <v>50</v>
      </c>
      <c r="J3129" s="12" t="s">
        <v>62</v>
      </c>
      <c r="K3129" s="11">
        <v>0.46879999999999999</v>
      </c>
      <c r="L3129" s="11">
        <f t="shared" si="48"/>
        <v>0.46879999999999999</v>
      </c>
      <c r="M3129">
        <v>-1.7500000000000002E-2</v>
      </c>
      <c r="N3129" s="52">
        <v>3.0000000000000001E-3</v>
      </c>
      <c r="O3129" s="1">
        <v>8.8179999999999999E-9</v>
      </c>
      <c r="P3129" t="s">
        <v>83</v>
      </c>
      <c r="Q3129">
        <v>247107</v>
      </c>
    </row>
    <row r="3130" spans="1:17">
      <c r="A3130" t="s">
        <v>11729</v>
      </c>
      <c r="B3130" t="s">
        <v>11730</v>
      </c>
      <c r="C3130" t="s">
        <v>1247</v>
      </c>
      <c r="D3130">
        <v>1</v>
      </c>
      <c r="E3130" s="1" t="s">
        <v>49</v>
      </c>
      <c r="F3130">
        <v>1.4285300000000001E-2</v>
      </c>
      <c r="G3130" s="10">
        <v>15</v>
      </c>
      <c r="H3130" s="4">
        <v>35995923</v>
      </c>
      <c r="I3130" s="4" t="s">
        <v>82</v>
      </c>
      <c r="J3130" s="12" t="s">
        <v>51</v>
      </c>
      <c r="K3130" s="11">
        <v>0.47889999999999999</v>
      </c>
      <c r="L3130" s="11">
        <f t="shared" si="48"/>
        <v>0.47889999999999999</v>
      </c>
      <c r="M3130">
        <v>-1.8599999999999998E-2</v>
      </c>
      <c r="N3130" s="52">
        <v>3.0000000000000001E-3</v>
      </c>
      <c r="O3130" s="1">
        <v>9.4299999999999995E-10</v>
      </c>
      <c r="P3130" t="s">
        <v>83</v>
      </c>
      <c r="Q3130">
        <v>247107</v>
      </c>
    </row>
    <row r="3131" spans="1:17">
      <c r="A3131" t="s">
        <v>11731</v>
      </c>
      <c r="B3131" t="s">
        <v>11732</v>
      </c>
      <c r="C3131" t="s">
        <v>1247</v>
      </c>
      <c r="D3131">
        <v>1</v>
      </c>
      <c r="E3131" s="1" t="s">
        <v>49</v>
      </c>
      <c r="F3131">
        <v>3.7668300000000002E-2</v>
      </c>
      <c r="G3131" s="10">
        <v>15</v>
      </c>
      <c r="H3131" s="4">
        <v>35996558</v>
      </c>
      <c r="I3131" s="4" t="s">
        <v>82</v>
      </c>
      <c r="J3131" s="12" t="s">
        <v>62</v>
      </c>
      <c r="K3131" s="11">
        <v>0.53200000000000003</v>
      </c>
      <c r="L3131" s="11">
        <f t="shared" si="48"/>
        <v>0.46799999999999997</v>
      </c>
      <c r="M3131">
        <v>1.7399999999999999E-2</v>
      </c>
      <c r="N3131" s="52">
        <v>3.0000000000000001E-3</v>
      </c>
      <c r="O3131" s="1">
        <v>1.043E-8</v>
      </c>
      <c r="P3131" t="s">
        <v>52</v>
      </c>
      <c r="Q3131">
        <v>247107</v>
      </c>
    </row>
    <row r="3132" spans="1:17">
      <c r="A3132" t="s">
        <v>1252</v>
      </c>
      <c r="B3132" t="s">
        <v>1253</v>
      </c>
      <c r="C3132" t="s">
        <v>1247</v>
      </c>
      <c r="D3132">
        <v>1</v>
      </c>
      <c r="E3132" s="1" t="s">
        <v>49</v>
      </c>
      <c r="F3132">
        <v>0.47160400000000002</v>
      </c>
      <c r="G3132" s="10">
        <v>15</v>
      </c>
      <c r="H3132" s="4">
        <v>35998328</v>
      </c>
      <c r="I3132" s="4" t="s">
        <v>82</v>
      </c>
      <c r="J3132" s="12" t="s">
        <v>51</v>
      </c>
      <c r="K3132" s="11">
        <v>0.48080000000000001</v>
      </c>
      <c r="L3132" s="11">
        <f t="shared" si="48"/>
        <v>0.48080000000000001</v>
      </c>
      <c r="M3132">
        <v>-1.8499999999999999E-2</v>
      </c>
      <c r="N3132" s="52">
        <v>3.0999999999999999E-3</v>
      </c>
      <c r="O3132" s="1">
        <v>1.3959999999999999E-9</v>
      </c>
      <c r="P3132" t="s">
        <v>83</v>
      </c>
      <c r="Q3132">
        <v>247107</v>
      </c>
    </row>
    <row r="3133" spans="1:17">
      <c r="A3133" t="s">
        <v>11733</v>
      </c>
      <c r="B3133" t="s">
        <v>11734</v>
      </c>
      <c r="C3133" t="s">
        <v>1247</v>
      </c>
      <c r="D3133">
        <v>1</v>
      </c>
      <c r="E3133" s="1" t="s">
        <v>49</v>
      </c>
      <c r="F3133">
        <v>0.245009</v>
      </c>
      <c r="G3133" s="10">
        <v>15</v>
      </c>
      <c r="H3133" s="4">
        <v>35998486</v>
      </c>
      <c r="I3133" s="4" t="s">
        <v>50</v>
      </c>
      <c r="J3133" s="12" t="s">
        <v>62</v>
      </c>
      <c r="K3133" s="11">
        <v>0.46839999999999998</v>
      </c>
      <c r="L3133" s="11">
        <f t="shared" si="48"/>
        <v>0.46839999999999998</v>
      </c>
      <c r="M3133">
        <v>-1.7399999999999999E-2</v>
      </c>
      <c r="N3133" s="52">
        <v>3.0000000000000001E-3</v>
      </c>
      <c r="O3133" s="1">
        <v>1.009E-8</v>
      </c>
      <c r="P3133" t="s">
        <v>83</v>
      </c>
      <c r="Q3133">
        <v>247107</v>
      </c>
    </row>
    <row r="3134" spans="1:17">
      <c r="A3134" t="s">
        <v>11735</v>
      </c>
      <c r="B3134" t="s">
        <v>11736</v>
      </c>
      <c r="C3134" t="s">
        <v>1257</v>
      </c>
      <c r="D3134">
        <v>2</v>
      </c>
      <c r="E3134" s="1" t="s">
        <v>49</v>
      </c>
      <c r="F3134">
        <v>7.4208899999999994E-2</v>
      </c>
      <c r="G3134" s="10">
        <v>15</v>
      </c>
      <c r="H3134" s="4">
        <v>40712039</v>
      </c>
      <c r="I3134" s="4" t="s">
        <v>62</v>
      </c>
      <c r="J3134" s="12" t="s">
        <v>51</v>
      </c>
      <c r="K3134" s="11">
        <v>0.48010000000000003</v>
      </c>
      <c r="L3134" s="11">
        <f t="shared" si="48"/>
        <v>0.48010000000000003</v>
      </c>
      <c r="M3134">
        <v>-1.89E-2</v>
      </c>
      <c r="N3134" s="52">
        <v>3.0000000000000001E-3</v>
      </c>
      <c r="O3134" s="1">
        <v>4.0309999999999998E-10</v>
      </c>
      <c r="P3134" t="s">
        <v>193</v>
      </c>
      <c r="Q3134">
        <v>247107</v>
      </c>
    </row>
    <row r="3135" spans="1:17">
      <c r="A3135" t="s">
        <v>11737</v>
      </c>
      <c r="B3135" t="s">
        <v>11738</v>
      </c>
      <c r="C3135" t="s">
        <v>1257</v>
      </c>
      <c r="D3135">
        <v>2</v>
      </c>
      <c r="E3135" s="1" t="s">
        <v>49</v>
      </c>
      <c r="F3135">
        <v>7.4208899999999994E-2</v>
      </c>
      <c r="G3135" s="10">
        <v>15</v>
      </c>
      <c r="H3135" s="4">
        <v>40712072</v>
      </c>
      <c r="I3135" s="4" t="s">
        <v>50</v>
      </c>
      <c r="J3135" s="12" t="s">
        <v>62</v>
      </c>
      <c r="K3135" s="11">
        <v>0.51970000000000005</v>
      </c>
      <c r="L3135" s="11">
        <f t="shared" si="48"/>
        <v>0.48029999999999995</v>
      </c>
      <c r="M3135">
        <v>1.89E-2</v>
      </c>
      <c r="N3135" s="52">
        <v>3.0000000000000001E-3</v>
      </c>
      <c r="O3135" s="1">
        <v>4.4389999999999999E-10</v>
      </c>
      <c r="P3135" t="s">
        <v>63</v>
      </c>
      <c r="Q3135">
        <v>247107</v>
      </c>
    </row>
    <row r="3136" spans="1:17">
      <c r="A3136" t="s">
        <v>11739</v>
      </c>
      <c r="B3136" t="s">
        <v>11740</v>
      </c>
      <c r="C3136" t="s">
        <v>1257</v>
      </c>
      <c r="D3136">
        <v>2</v>
      </c>
      <c r="E3136" s="1" t="s">
        <v>49</v>
      </c>
      <c r="F3136">
        <v>5.11362E-2</v>
      </c>
      <c r="G3136" s="10">
        <v>15</v>
      </c>
      <c r="H3136" s="4">
        <v>40713306</v>
      </c>
      <c r="I3136" s="4" t="s">
        <v>50</v>
      </c>
      <c r="J3136" s="12" t="s">
        <v>62</v>
      </c>
      <c r="K3136" s="11">
        <v>0.48</v>
      </c>
      <c r="L3136" s="11">
        <f t="shared" si="48"/>
        <v>0.48</v>
      </c>
      <c r="M3136">
        <v>-1.89E-2</v>
      </c>
      <c r="N3136" s="52">
        <v>3.0000000000000001E-3</v>
      </c>
      <c r="O3136" s="1">
        <v>4.195E-10</v>
      </c>
      <c r="P3136" t="s">
        <v>193</v>
      </c>
      <c r="Q3136">
        <v>247107</v>
      </c>
    </row>
    <row r="3137" spans="1:17">
      <c r="A3137" t="s">
        <v>11741</v>
      </c>
      <c r="B3137" t="s">
        <v>11742</v>
      </c>
      <c r="C3137" t="s">
        <v>1257</v>
      </c>
      <c r="D3137">
        <v>2</v>
      </c>
      <c r="E3137" s="1" t="s">
        <v>49</v>
      </c>
      <c r="F3137">
        <v>3.7138699999999997E-2</v>
      </c>
      <c r="G3137" s="10">
        <v>15</v>
      </c>
      <c r="H3137" s="4">
        <v>40717302</v>
      </c>
      <c r="I3137" s="4" t="s">
        <v>82</v>
      </c>
      <c r="J3137" s="12" t="s">
        <v>51</v>
      </c>
      <c r="K3137" s="11">
        <v>0.52090000000000003</v>
      </c>
      <c r="L3137" s="11">
        <f t="shared" si="48"/>
        <v>0.47909999999999997</v>
      </c>
      <c r="M3137">
        <v>1.8700000000000001E-2</v>
      </c>
      <c r="N3137" s="52">
        <v>3.0000000000000001E-3</v>
      </c>
      <c r="O3137" s="1">
        <v>7.0339999999999997E-10</v>
      </c>
      <c r="P3137" t="s">
        <v>63</v>
      </c>
      <c r="Q3137">
        <v>247107</v>
      </c>
    </row>
    <row r="3138" spans="1:17">
      <c r="A3138" t="s">
        <v>11743</v>
      </c>
      <c r="B3138" t="s">
        <v>11744</v>
      </c>
      <c r="C3138" t="s">
        <v>1257</v>
      </c>
      <c r="D3138">
        <v>2</v>
      </c>
      <c r="E3138" s="1" t="s">
        <v>49</v>
      </c>
      <c r="F3138">
        <v>1.2605099999999999E-2</v>
      </c>
      <c r="G3138" s="10">
        <v>15</v>
      </c>
      <c r="H3138" s="4">
        <v>40718534</v>
      </c>
      <c r="I3138" s="4" t="s">
        <v>50</v>
      </c>
      <c r="J3138" s="12" t="s">
        <v>62</v>
      </c>
      <c r="K3138" s="11">
        <v>0.47239999999999999</v>
      </c>
      <c r="L3138" s="11">
        <f t="shared" si="48"/>
        <v>0.47239999999999999</v>
      </c>
      <c r="M3138">
        <v>-1.9800000000000002E-2</v>
      </c>
      <c r="N3138" s="52">
        <v>3.0000000000000001E-3</v>
      </c>
      <c r="O3138" s="1">
        <v>6.3809999999999997E-11</v>
      </c>
      <c r="P3138" t="s">
        <v>193</v>
      </c>
      <c r="Q3138">
        <v>247107</v>
      </c>
    </row>
    <row r="3139" spans="1:17">
      <c r="A3139" t="s">
        <v>11745</v>
      </c>
      <c r="B3139" t="s">
        <v>11746</v>
      </c>
      <c r="C3139" t="s">
        <v>1257</v>
      </c>
      <c r="D3139">
        <v>2</v>
      </c>
      <c r="E3139" s="1" t="s">
        <v>49</v>
      </c>
      <c r="F3139">
        <v>1.5353800000000001E-2</v>
      </c>
      <c r="G3139" s="10">
        <v>15</v>
      </c>
      <c r="H3139" s="4">
        <v>40720542</v>
      </c>
      <c r="I3139" s="4" t="s">
        <v>50</v>
      </c>
      <c r="J3139" s="12" t="s">
        <v>51</v>
      </c>
      <c r="K3139" s="11">
        <v>0.5262</v>
      </c>
      <c r="L3139" s="11">
        <f t="shared" si="48"/>
        <v>0.4738</v>
      </c>
      <c r="M3139">
        <v>1.9900000000000001E-2</v>
      </c>
      <c r="N3139" s="52">
        <v>3.0000000000000001E-3</v>
      </c>
      <c r="O3139" s="1">
        <v>4.7340000000000001E-11</v>
      </c>
      <c r="P3139" t="s">
        <v>63</v>
      </c>
      <c r="Q3139">
        <v>247107</v>
      </c>
    </row>
    <row r="3140" spans="1:17">
      <c r="A3140" t="s">
        <v>1255</v>
      </c>
      <c r="B3140" t="s">
        <v>1256</v>
      </c>
      <c r="C3140" t="s">
        <v>1257</v>
      </c>
      <c r="D3140">
        <v>2</v>
      </c>
      <c r="E3140" s="1" t="s">
        <v>49</v>
      </c>
      <c r="F3140">
        <v>0.695635</v>
      </c>
      <c r="G3140" s="10">
        <v>15</v>
      </c>
      <c r="H3140" s="4">
        <v>40729400</v>
      </c>
      <c r="I3140" s="4" t="s">
        <v>82</v>
      </c>
      <c r="J3140" s="12" t="s">
        <v>51</v>
      </c>
      <c r="K3140" s="11">
        <v>0.45729999999999998</v>
      </c>
      <c r="L3140" s="11">
        <f t="shared" si="48"/>
        <v>0.45729999999999998</v>
      </c>
      <c r="M3140">
        <v>-2.1399999999999999E-2</v>
      </c>
      <c r="N3140" s="52">
        <v>3.0999999999999999E-3</v>
      </c>
      <c r="O3140" s="1">
        <v>4.4079999999999998E-12</v>
      </c>
      <c r="P3140" t="s">
        <v>193</v>
      </c>
      <c r="Q3140">
        <v>247107</v>
      </c>
    </row>
    <row r="3141" spans="1:17">
      <c r="A3141" t="s">
        <v>11747</v>
      </c>
      <c r="B3141" t="s">
        <v>11748</v>
      </c>
      <c r="C3141" t="s">
        <v>1257</v>
      </c>
      <c r="D3141">
        <v>1</v>
      </c>
      <c r="E3141" s="1" t="s">
        <v>49</v>
      </c>
      <c r="F3141">
        <v>6.4251299999999997E-2</v>
      </c>
      <c r="G3141" s="10">
        <v>15</v>
      </c>
      <c r="H3141" s="4">
        <v>40845952</v>
      </c>
      <c r="I3141" s="4" t="s">
        <v>82</v>
      </c>
      <c r="J3141" s="12" t="s">
        <v>51</v>
      </c>
      <c r="K3141" s="11">
        <v>0.53879999999999995</v>
      </c>
      <c r="L3141" s="11">
        <f t="shared" si="48"/>
        <v>0.46120000000000005</v>
      </c>
      <c r="M3141">
        <v>2.7699999999999999E-2</v>
      </c>
      <c r="N3141" s="52">
        <v>3.0000000000000001E-3</v>
      </c>
      <c r="O3141" s="1">
        <v>6.4110000000000003E-20</v>
      </c>
      <c r="P3141" t="s">
        <v>52</v>
      </c>
      <c r="Q3141">
        <v>247107</v>
      </c>
    </row>
    <row r="3142" spans="1:17">
      <c r="A3142" t="s">
        <v>11749</v>
      </c>
      <c r="B3142" t="s">
        <v>11750</v>
      </c>
      <c r="C3142" t="s">
        <v>1257</v>
      </c>
      <c r="D3142">
        <v>1</v>
      </c>
      <c r="E3142" s="1" t="s">
        <v>49</v>
      </c>
      <c r="F3142">
        <v>2.85241E-2</v>
      </c>
      <c r="G3142" s="10">
        <v>15</v>
      </c>
      <c r="H3142" s="4">
        <v>40855210</v>
      </c>
      <c r="I3142" s="4" t="s">
        <v>82</v>
      </c>
      <c r="J3142" s="12" t="s">
        <v>50</v>
      </c>
      <c r="K3142" s="11">
        <v>0.45340000000000003</v>
      </c>
      <c r="L3142" s="11">
        <f t="shared" si="48"/>
        <v>0.45340000000000003</v>
      </c>
      <c r="M3142">
        <v>-2.7400000000000001E-2</v>
      </c>
      <c r="N3142" s="52">
        <v>3.0000000000000001E-3</v>
      </c>
      <c r="O3142" s="1">
        <v>1.8670000000000001E-19</v>
      </c>
      <c r="P3142" t="s">
        <v>83</v>
      </c>
      <c r="Q3142">
        <v>247107</v>
      </c>
    </row>
    <row r="3143" spans="1:17">
      <c r="A3143" t="s">
        <v>11751</v>
      </c>
      <c r="B3143" t="s">
        <v>11752</v>
      </c>
      <c r="C3143" t="s">
        <v>1257</v>
      </c>
      <c r="D3143">
        <v>1</v>
      </c>
      <c r="E3143" s="1" t="s">
        <v>49</v>
      </c>
      <c r="F3143">
        <v>3.83008E-3</v>
      </c>
      <c r="G3143" s="10">
        <v>15</v>
      </c>
      <c r="H3143" s="4">
        <v>40856486</v>
      </c>
      <c r="I3143" s="4" t="s">
        <v>82</v>
      </c>
      <c r="J3143" s="12" t="s">
        <v>51</v>
      </c>
      <c r="K3143" s="11">
        <v>0.54649999999999999</v>
      </c>
      <c r="L3143" s="11">
        <f t="shared" ref="L3143:L3206" si="49">IF(K3143&gt;0.5,1-K3143,K3143)</f>
        <v>0.45350000000000001</v>
      </c>
      <c r="M3143">
        <v>2.7900000000000001E-2</v>
      </c>
      <c r="N3143" s="52">
        <v>3.0000000000000001E-3</v>
      </c>
      <c r="O3143" s="1">
        <v>4.1179999999999997E-20</v>
      </c>
      <c r="P3143" t="s">
        <v>52</v>
      </c>
      <c r="Q3143">
        <v>247107</v>
      </c>
    </row>
    <row r="3144" spans="1:17">
      <c r="A3144" t="s">
        <v>11753</v>
      </c>
      <c r="B3144" t="s">
        <v>11754</v>
      </c>
      <c r="C3144" t="s">
        <v>1257</v>
      </c>
      <c r="D3144">
        <v>1</v>
      </c>
      <c r="E3144" s="1" t="s">
        <v>49</v>
      </c>
      <c r="F3144">
        <v>3.8615199999999998E-3</v>
      </c>
      <c r="G3144" s="10">
        <v>15</v>
      </c>
      <c r="H3144" s="4">
        <v>40856521</v>
      </c>
      <c r="I3144" s="4" t="s">
        <v>50</v>
      </c>
      <c r="J3144" s="12" t="s">
        <v>62</v>
      </c>
      <c r="K3144" s="11">
        <v>0.4531</v>
      </c>
      <c r="L3144" s="11">
        <f t="shared" si="49"/>
        <v>0.4531</v>
      </c>
      <c r="M3144">
        <v>-2.7900000000000001E-2</v>
      </c>
      <c r="N3144" s="52">
        <v>3.0000000000000001E-3</v>
      </c>
      <c r="O3144" s="1">
        <v>5.2079999999999998E-20</v>
      </c>
      <c r="P3144" t="s">
        <v>83</v>
      </c>
      <c r="Q3144">
        <v>247107</v>
      </c>
    </row>
    <row r="3145" spans="1:17">
      <c r="A3145" t="s">
        <v>11755</v>
      </c>
      <c r="B3145" t="s">
        <v>11756</v>
      </c>
      <c r="C3145" t="s">
        <v>1257</v>
      </c>
      <c r="D3145">
        <v>1</v>
      </c>
      <c r="E3145" s="1" t="s">
        <v>49</v>
      </c>
      <c r="F3145">
        <v>8.4314899999999998E-3</v>
      </c>
      <c r="G3145" s="10">
        <v>15</v>
      </c>
      <c r="H3145" s="4">
        <v>40858818</v>
      </c>
      <c r="I3145" s="4" t="s">
        <v>82</v>
      </c>
      <c r="J3145" s="12" t="s">
        <v>51</v>
      </c>
      <c r="K3145" s="11">
        <v>0.45419999999999999</v>
      </c>
      <c r="L3145" s="11">
        <f t="shared" si="49"/>
        <v>0.45419999999999999</v>
      </c>
      <c r="M3145">
        <v>-2.8199999999999999E-2</v>
      </c>
      <c r="N3145" s="52">
        <v>3.0000000000000001E-3</v>
      </c>
      <c r="O3145" s="1">
        <v>1.8800000000000001E-20</v>
      </c>
      <c r="P3145" t="s">
        <v>83</v>
      </c>
      <c r="Q3145">
        <v>247107</v>
      </c>
    </row>
    <row r="3146" spans="1:17">
      <c r="A3146" t="s">
        <v>11757</v>
      </c>
      <c r="B3146" t="s">
        <v>11758</v>
      </c>
      <c r="C3146" t="s">
        <v>1257</v>
      </c>
      <c r="D3146">
        <v>1</v>
      </c>
      <c r="E3146" s="1" t="s">
        <v>49</v>
      </c>
      <c r="F3146">
        <v>8.2490099999999993E-3</v>
      </c>
      <c r="G3146" s="10">
        <v>15</v>
      </c>
      <c r="H3146" s="4">
        <v>40860709</v>
      </c>
      <c r="I3146" s="4" t="s">
        <v>82</v>
      </c>
      <c r="J3146" s="12" t="s">
        <v>50</v>
      </c>
      <c r="K3146" s="11">
        <v>0.45419999999999999</v>
      </c>
      <c r="L3146" s="11">
        <f t="shared" si="49"/>
        <v>0.45419999999999999</v>
      </c>
      <c r="M3146">
        <v>-2.8199999999999999E-2</v>
      </c>
      <c r="N3146" s="52">
        <v>3.0000000000000001E-3</v>
      </c>
      <c r="O3146" s="1">
        <v>1.826E-20</v>
      </c>
      <c r="P3146" t="s">
        <v>83</v>
      </c>
      <c r="Q3146">
        <v>247107</v>
      </c>
    </row>
    <row r="3147" spans="1:17">
      <c r="A3147" t="s">
        <v>1263</v>
      </c>
      <c r="B3147" t="s">
        <v>1264</v>
      </c>
      <c r="C3147" t="s">
        <v>1257</v>
      </c>
      <c r="D3147">
        <v>1</v>
      </c>
      <c r="E3147" s="1" t="s">
        <v>49</v>
      </c>
      <c r="F3147">
        <v>0.56089299999999997</v>
      </c>
      <c r="G3147" s="10">
        <v>15</v>
      </c>
      <c r="H3147" s="4">
        <v>40862064</v>
      </c>
      <c r="I3147" s="4" t="s">
        <v>50</v>
      </c>
      <c r="J3147" s="12" t="s">
        <v>62</v>
      </c>
      <c r="K3147" s="11">
        <v>0.45479999999999998</v>
      </c>
      <c r="L3147" s="11">
        <f t="shared" si="49"/>
        <v>0.45479999999999998</v>
      </c>
      <c r="M3147">
        <v>-2.8000000000000001E-2</v>
      </c>
      <c r="N3147" s="52">
        <v>3.0000000000000001E-3</v>
      </c>
      <c r="O3147" s="1">
        <v>3.3250000000000002E-20</v>
      </c>
      <c r="P3147" t="s">
        <v>83</v>
      </c>
      <c r="Q3147">
        <v>247107</v>
      </c>
    </row>
    <row r="3148" spans="1:17">
      <c r="A3148" t="s">
        <v>11759</v>
      </c>
      <c r="B3148" t="s">
        <v>11760</v>
      </c>
      <c r="C3148" t="s">
        <v>1257</v>
      </c>
      <c r="D3148">
        <v>1</v>
      </c>
      <c r="E3148" s="1" t="s">
        <v>49</v>
      </c>
      <c r="F3148">
        <v>1.1225000000000001E-2</v>
      </c>
      <c r="G3148" s="10">
        <v>15</v>
      </c>
      <c r="H3148" s="4">
        <v>40864636</v>
      </c>
      <c r="I3148" s="4" t="s">
        <v>82</v>
      </c>
      <c r="J3148" s="12" t="s">
        <v>51</v>
      </c>
      <c r="K3148" s="11">
        <v>0.4541</v>
      </c>
      <c r="L3148" s="11">
        <f t="shared" si="49"/>
        <v>0.4541</v>
      </c>
      <c r="M3148">
        <v>-2.8299999999999999E-2</v>
      </c>
      <c r="N3148" s="52">
        <v>3.0000000000000001E-3</v>
      </c>
      <c r="O3148" s="1">
        <v>1.4000000000000001E-20</v>
      </c>
      <c r="P3148" t="s">
        <v>83</v>
      </c>
      <c r="Q3148">
        <v>247107</v>
      </c>
    </row>
    <row r="3149" spans="1:17">
      <c r="A3149" t="s">
        <v>1260</v>
      </c>
      <c r="B3149" t="s">
        <v>1261</v>
      </c>
      <c r="C3149" t="s">
        <v>1257</v>
      </c>
      <c r="D3149">
        <v>1</v>
      </c>
      <c r="E3149" s="1" t="s">
        <v>49</v>
      </c>
      <c r="F3149">
        <v>1.4954200000000001E-2</v>
      </c>
      <c r="G3149" s="10">
        <v>15</v>
      </c>
      <c r="H3149" s="4">
        <v>40867122</v>
      </c>
      <c r="I3149" s="4" t="s">
        <v>82</v>
      </c>
      <c r="J3149" s="12" t="s">
        <v>50</v>
      </c>
      <c r="K3149" s="11">
        <v>0.54559999999999997</v>
      </c>
      <c r="L3149" s="11">
        <f t="shared" si="49"/>
        <v>0.45440000000000003</v>
      </c>
      <c r="M3149">
        <v>2.8400000000000002E-2</v>
      </c>
      <c r="N3149" s="52">
        <v>3.0000000000000001E-3</v>
      </c>
      <c r="O3149" s="1">
        <v>8.713E-21</v>
      </c>
      <c r="P3149" t="s">
        <v>52</v>
      </c>
      <c r="Q3149">
        <v>247107</v>
      </c>
    </row>
    <row r="3150" spans="1:17">
      <c r="A3150" t="s">
        <v>11761</v>
      </c>
      <c r="B3150" t="s">
        <v>11762</v>
      </c>
      <c r="C3150" t="s">
        <v>1257</v>
      </c>
      <c r="D3150">
        <v>1</v>
      </c>
      <c r="E3150" s="1" t="s">
        <v>49</v>
      </c>
      <c r="F3150">
        <v>8.4084299999999997E-3</v>
      </c>
      <c r="G3150" s="10">
        <v>15</v>
      </c>
      <c r="H3150" s="4">
        <v>40874080</v>
      </c>
      <c r="I3150" s="4" t="s">
        <v>82</v>
      </c>
      <c r="J3150" s="12" t="s">
        <v>51</v>
      </c>
      <c r="K3150" s="11">
        <v>0.54479999999999995</v>
      </c>
      <c r="L3150" s="11">
        <f t="shared" si="49"/>
        <v>0.45520000000000005</v>
      </c>
      <c r="M3150">
        <v>2.8199999999999999E-2</v>
      </c>
      <c r="N3150" s="52">
        <v>3.0000000000000001E-3</v>
      </c>
      <c r="O3150" s="1">
        <v>1.7250000000000001E-20</v>
      </c>
      <c r="P3150" t="s">
        <v>52</v>
      </c>
      <c r="Q3150">
        <v>247107</v>
      </c>
    </row>
    <row r="3151" spans="1:17">
      <c r="A3151" t="s">
        <v>11763</v>
      </c>
      <c r="B3151" t="s">
        <v>11764</v>
      </c>
      <c r="C3151" t="s">
        <v>1257</v>
      </c>
      <c r="D3151">
        <v>1</v>
      </c>
      <c r="E3151" s="1" t="s">
        <v>49</v>
      </c>
      <c r="F3151">
        <v>3.8078299999999999E-3</v>
      </c>
      <c r="G3151" s="10">
        <v>15</v>
      </c>
      <c r="H3151" s="4">
        <v>40877516</v>
      </c>
      <c r="I3151" s="4" t="s">
        <v>82</v>
      </c>
      <c r="J3151" s="12" t="s">
        <v>51</v>
      </c>
      <c r="K3151" s="11">
        <v>0.44890000000000002</v>
      </c>
      <c r="L3151" s="11">
        <f t="shared" si="49"/>
        <v>0.44890000000000002</v>
      </c>
      <c r="M3151">
        <v>-2.7799999999999998E-2</v>
      </c>
      <c r="N3151" s="52">
        <v>3.0000000000000001E-3</v>
      </c>
      <c r="O3151" s="1">
        <v>6.062E-20</v>
      </c>
      <c r="P3151" t="s">
        <v>83</v>
      </c>
      <c r="Q3151">
        <v>247107</v>
      </c>
    </row>
    <row r="3152" spans="1:17">
      <c r="A3152" t="s">
        <v>11765</v>
      </c>
      <c r="B3152" t="s">
        <v>11766</v>
      </c>
      <c r="C3152" t="s">
        <v>1257</v>
      </c>
      <c r="D3152">
        <v>1</v>
      </c>
      <c r="E3152" s="1" t="s">
        <v>49</v>
      </c>
      <c r="F3152">
        <v>7.8710100000000005E-2</v>
      </c>
      <c r="G3152" s="10">
        <v>15</v>
      </c>
      <c r="H3152" s="4">
        <v>40882316</v>
      </c>
      <c r="I3152" s="4" t="s">
        <v>82</v>
      </c>
      <c r="J3152" s="12" t="s">
        <v>51</v>
      </c>
      <c r="K3152" s="11">
        <v>0.55030000000000001</v>
      </c>
      <c r="L3152" s="11">
        <f t="shared" si="49"/>
        <v>0.44969999999999999</v>
      </c>
      <c r="M3152">
        <v>2.7900000000000001E-2</v>
      </c>
      <c r="N3152" s="52">
        <v>3.0000000000000001E-3</v>
      </c>
      <c r="O3152" s="1">
        <v>3.9929999999999998E-20</v>
      </c>
      <c r="P3152" t="s">
        <v>52</v>
      </c>
      <c r="Q3152">
        <v>247107</v>
      </c>
    </row>
    <row r="3153" spans="1:17">
      <c r="A3153" t="s">
        <v>11767</v>
      </c>
      <c r="B3153" t="s">
        <v>11768</v>
      </c>
      <c r="C3153" t="s">
        <v>1257</v>
      </c>
      <c r="D3153">
        <v>1</v>
      </c>
      <c r="E3153" s="1" t="s">
        <v>49</v>
      </c>
      <c r="F3153">
        <v>0.14697199999999999</v>
      </c>
      <c r="G3153" s="10">
        <v>15</v>
      </c>
      <c r="H3153" s="4">
        <v>40882965</v>
      </c>
      <c r="I3153" s="4" t="s">
        <v>82</v>
      </c>
      <c r="J3153" s="12" t="s">
        <v>51</v>
      </c>
      <c r="K3153" s="11">
        <v>0.44990000000000002</v>
      </c>
      <c r="L3153" s="11">
        <f t="shared" si="49"/>
        <v>0.44990000000000002</v>
      </c>
      <c r="M3153">
        <v>-2.81E-2</v>
      </c>
      <c r="N3153" s="52">
        <v>3.0000000000000001E-3</v>
      </c>
      <c r="O3153" s="1">
        <v>2.6389999999999999E-20</v>
      </c>
      <c r="P3153" t="s">
        <v>83</v>
      </c>
      <c r="Q3153">
        <v>247107</v>
      </c>
    </row>
    <row r="3154" spans="1:17">
      <c r="A3154" t="s">
        <v>11769</v>
      </c>
      <c r="B3154" t="s">
        <v>11770</v>
      </c>
      <c r="C3154" t="s">
        <v>1257</v>
      </c>
      <c r="D3154">
        <v>1</v>
      </c>
      <c r="E3154" s="1" t="s">
        <v>49</v>
      </c>
      <c r="F3154">
        <v>1.25007E-2</v>
      </c>
      <c r="G3154" s="10">
        <v>15</v>
      </c>
      <c r="H3154" s="4">
        <v>40916237</v>
      </c>
      <c r="I3154" s="4" t="s">
        <v>82</v>
      </c>
      <c r="J3154" s="12" t="s">
        <v>51</v>
      </c>
      <c r="K3154" s="11">
        <v>0.55110000000000003</v>
      </c>
      <c r="L3154" s="11">
        <f t="shared" si="49"/>
        <v>0.44889999999999997</v>
      </c>
      <c r="M3154">
        <v>2.7199999999999998E-2</v>
      </c>
      <c r="N3154" s="52">
        <v>3.0000000000000001E-3</v>
      </c>
      <c r="O3154" s="1">
        <v>3.987E-19</v>
      </c>
      <c r="P3154" t="s">
        <v>52</v>
      </c>
      <c r="Q3154">
        <v>247107</v>
      </c>
    </row>
    <row r="3155" spans="1:17">
      <c r="A3155" t="s">
        <v>1268</v>
      </c>
      <c r="B3155" t="s">
        <v>1269</v>
      </c>
      <c r="C3155" t="s">
        <v>1270</v>
      </c>
      <c r="D3155">
        <v>2</v>
      </c>
      <c r="E3155" s="1" t="s">
        <v>49</v>
      </c>
      <c r="F3155">
        <v>1</v>
      </c>
      <c r="G3155" s="10">
        <v>15</v>
      </c>
      <c r="H3155" s="4">
        <v>49646502</v>
      </c>
      <c r="I3155" s="4" t="s">
        <v>82</v>
      </c>
      <c r="J3155" s="12" t="s">
        <v>51</v>
      </c>
      <c r="K3155" s="11">
        <v>0.20499999999999999</v>
      </c>
      <c r="L3155" s="11">
        <f t="shared" si="49"/>
        <v>0.20499999999999999</v>
      </c>
      <c r="M3155">
        <v>-7.2999999999999995E-2</v>
      </c>
      <c r="N3155" s="52">
        <v>3.8E-3</v>
      </c>
      <c r="O3155" s="1">
        <v>1.5940000000000001E-80</v>
      </c>
      <c r="P3155" t="s">
        <v>83</v>
      </c>
      <c r="Q3155">
        <v>237022</v>
      </c>
    </row>
    <row r="3156" spans="1:17">
      <c r="A3156" t="s">
        <v>1275</v>
      </c>
      <c r="B3156" t="s">
        <v>1276</v>
      </c>
      <c r="C3156" t="s">
        <v>1270</v>
      </c>
      <c r="D3156">
        <v>1</v>
      </c>
      <c r="E3156" s="1" t="s">
        <v>49</v>
      </c>
      <c r="F3156">
        <v>1</v>
      </c>
      <c r="G3156" s="10">
        <v>15</v>
      </c>
      <c r="H3156" s="4">
        <v>49652230</v>
      </c>
      <c r="I3156" s="4" t="s">
        <v>62</v>
      </c>
      <c r="J3156" s="12" t="s">
        <v>51</v>
      </c>
      <c r="K3156" s="11">
        <v>0.79369999999999996</v>
      </c>
      <c r="L3156" s="11">
        <f t="shared" si="49"/>
        <v>0.20630000000000004</v>
      </c>
      <c r="M3156">
        <v>7.5300000000000006E-2</v>
      </c>
      <c r="N3156" s="52">
        <v>5.0000000000000001E-3</v>
      </c>
      <c r="O3156" s="1">
        <v>3.4669999999999998E-51</v>
      </c>
      <c r="P3156" t="s">
        <v>695</v>
      </c>
      <c r="Q3156">
        <v>127392</v>
      </c>
    </row>
    <row r="3157" spans="1:17">
      <c r="A3157" t="s">
        <v>1277</v>
      </c>
      <c r="B3157" t="s">
        <v>1278</v>
      </c>
      <c r="C3157" t="s">
        <v>1270</v>
      </c>
      <c r="D3157">
        <v>5</v>
      </c>
      <c r="E3157" s="1" t="s">
        <v>49</v>
      </c>
      <c r="F3157">
        <v>0.58444700000000005</v>
      </c>
      <c r="G3157" s="10">
        <v>15</v>
      </c>
      <c r="H3157" s="4">
        <v>49706417</v>
      </c>
      <c r="I3157" s="4" t="s">
        <v>50</v>
      </c>
      <c r="J3157" s="12" t="s">
        <v>62</v>
      </c>
      <c r="K3157" s="11">
        <v>0.74670000000000003</v>
      </c>
      <c r="L3157" s="11">
        <f t="shared" si="49"/>
        <v>0.25329999999999997</v>
      </c>
      <c r="M3157">
        <v>7.7799999999999994E-2</v>
      </c>
      <c r="N3157" s="52">
        <v>3.5000000000000001E-3</v>
      </c>
      <c r="O3157" s="1">
        <v>1.9300000000000001E-109</v>
      </c>
      <c r="P3157" t="s">
        <v>52</v>
      </c>
      <c r="Q3157">
        <v>247107</v>
      </c>
    </row>
    <row r="3158" spans="1:17">
      <c r="A3158" t="s">
        <v>1273</v>
      </c>
      <c r="B3158" t="s">
        <v>1274</v>
      </c>
      <c r="C3158" t="s">
        <v>1270</v>
      </c>
      <c r="D3158">
        <v>5</v>
      </c>
      <c r="E3158" s="1" t="s">
        <v>49</v>
      </c>
      <c r="F3158">
        <v>0.368751</v>
      </c>
      <c r="G3158" s="10">
        <v>15</v>
      </c>
      <c r="H3158" s="4">
        <v>49711185</v>
      </c>
      <c r="I3158" s="4" t="s">
        <v>50</v>
      </c>
      <c r="J3158" s="12" t="s">
        <v>62</v>
      </c>
      <c r="K3158" s="11">
        <v>0.74670000000000003</v>
      </c>
      <c r="L3158" s="11">
        <f t="shared" si="49"/>
        <v>0.25329999999999997</v>
      </c>
      <c r="M3158">
        <v>7.7899999999999997E-2</v>
      </c>
      <c r="N3158" s="52">
        <v>3.5000000000000001E-3</v>
      </c>
      <c r="O3158" s="1">
        <v>6.4100000000000003E-110</v>
      </c>
      <c r="P3158" t="s">
        <v>52</v>
      </c>
      <c r="Q3158">
        <v>247107</v>
      </c>
    </row>
    <row r="3159" spans="1:17">
      <c r="A3159" t="s">
        <v>1280</v>
      </c>
      <c r="B3159" t="s">
        <v>1281</v>
      </c>
      <c r="C3159" t="s">
        <v>1270</v>
      </c>
      <c r="D3159">
        <v>3</v>
      </c>
      <c r="E3159" s="1" t="s">
        <v>49</v>
      </c>
      <c r="F3159">
        <v>1</v>
      </c>
      <c r="G3159" s="10">
        <v>15</v>
      </c>
      <c r="H3159" s="4">
        <v>49838951</v>
      </c>
      <c r="I3159" s="4" t="s">
        <v>50</v>
      </c>
      <c r="J3159" s="12" t="s">
        <v>1282</v>
      </c>
      <c r="K3159" s="11">
        <v>0.2616</v>
      </c>
      <c r="L3159" s="11">
        <f t="shared" si="49"/>
        <v>0.2616</v>
      </c>
      <c r="M3159">
        <v>-7.3700000000000002E-2</v>
      </c>
      <c r="N3159" s="52">
        <v>4.7000000000000002E-3</v>
      </c>
      <c r="O3159" s="1">
        <v>2.5680000000000001E-56</v>
      </c>
      <c r="P3159" t="s">
        <v>502</v>
      </c>
      <c r="Q3159">
        <v>124358</v>
      </c>
    </row>
    <row r="3160" spans="1:17">
      <c r="A3160" t="s">
        <v>1284</v>
      </c>
      <c r="B3160" t="s">
        <v>1285</v>
      </c>
      <c r="C3160" t="s">
        <v>1270</v>
      </c>
      <c r="D3160">
        <v>4</v>
      </c>
      <c r="E3160" s="1" t="s">
        <v>49</v>
      </c>
      <c r="F3160">
        <v>1</v>
      </c>
      <c r="G3160" s="10">
        <v>15</v>
      </c>
      <c r="H3160" s="4">
        <v>49841680</v>
      </c>
      <c r="I3160" s="4" t="s">
        <v>82</v>
      </c>
      <c r="J3160" s="12" t="s">
        <v>51</v>
      </c>
      <c r="K3160" s="11">
        <v>0.26540000000000002</v>
      </c>
      <c r="L3160" s="11">
        <f t="shared" si="49"/>
        <v>0.26540000000000002</v>
      </c>
      <c r="M3160">
        <v>-7.0499999999999993E-2</v>
      </c>
      <c r="N3160" s="52">
        <v>3.5000000000000001E-3</v>
      </c>
      <c r="O3160" s="1">
        <v>3.1799999999999998E-90</v>
      </c>
      <c r="P3160" t="s">
        <v>83</v>
      </c>
      <c r="Q3160">
        <v>237022</v>
      </c>
    </row>
    <row r="3161" spans="1:17">
      <c r="A3161" t="s">
        <v>11771</v>
      </c>
      <c r="B3161" t="s">
        <v>11772</v>
      </c>
      <c r="C3161" t="s">
        <v>1289</v>
      </c>
      <c r="D3161">
        <v>1</v>
      </c>
      <c r="E3161" s="1" t="s">
        <v>49</v>
      </c>
      <c r="F3161">
        <v>6.2738400000000001E-3</v>
      </c>
      <c r="G3161" s="10">
        <v>15</v>
      </c>
      <c r="H3161" s="4">
        <v>64351745</v>
      </c>
      <c r="I3161" s="4" t="s">
        <v>82</v>
      </c>
      <c r="J3161" s="12" t="s">
        <v>51</v>
      </c>
      <c r="K3161" s="11">
        <v>0.73419999999999996</v>
      </c>
      <c r="L3161" s="11">
        <f t="shared" si="49"/>
        <v>0.26580000000000004</v>
      </c>
      <c r="M3161">
        <v>2.0199999999999999E-2</v>
      </c>
      <c r="N3161" s="52">
        <v>3.5999999999999999E-3</v>
      </c>
      <c r="O3161" s="1">
        <v>1.721E-8</v>
      </c>
      <c r="P3161" t="s">
        <v>52</v>
      </c>
      <c r="Q3161">
        <v>237022</v>
      </c>
    </row>
    <row r="3162" spans="1:17">
      <c r="A3162" t="s">
        <v>11773</v>
      </c>
      <c r="B3162" t="s">
        <v>11774</v>
      </c>
      <c r="C3162" t="s">
        <v>1289</v>
      </c>
      <c r="D3162">
        <v>1</v>
      </c>
      <c r="E3162" s="1" t="s">
        <v>49</v>
      </c>
      <c r="F3162">
        <v>7.8727500000000006E-2</v>
      </c>
      <c r="G3162" s="10">
        <v>15</v>
      </c>
      <c r="H3162" s="4">
        <v>64357712</v>
      </c>
      <c r="I3162" s="4" t="s">
        <v>62</v>
      </c>
      <c r="J3162" s="12" t="s">
        <v>51</v>
      </c>
      <c r="K3162" s="11">
        <v>0.2656</v>
      </c>
      <c r="L3162" s="11">
        <f t="shared" si="49"/>
        <v>0.2656</v>
      </c>
      <c r="M3162">
        <v>-1.95E-2</v>
      </c>
      <c r="N3162" s="52">
        <v>3.5000000000000001E-3</v>
      </c>
      <c r="O3162" s="1">
        <v>2.4990000000000001E-8</v>
      </c>
      <c r="P3162" t="s">
        <v>83</v>
      </c>
      <c r="Q3162">
        <v>247107</v>
      </c>
    </row>
    <row r="3163" spans="1:17">
      <c r="A3163" t="s">
        <v>11775</v>
      </c>
      <c r="B3163" t="s">
        <v>11776</v>
      </c>
      <c r="C3163" t="s">
        <v>1289</v>
      </c>
      <c r="D3163">
        <v>1</v>
      </c>
      <c r="E3163" s="1" t="s">
        <v>49</v>
      </c>
      <c r="F3163">
        <v>5.9048599999999996E-3</v>
      </c>
      <c r="G3163" s="10">
        <v>15</v>
      </c>
      <c r="H3163" s="4">
        <v>64358722</v>
      </c>
      <c r="I3163" s="4" t="s">
        <v>50</v>
      </c>
      <c r="J3163" s="12" t="s">
        <v>62</v>
      </c>
      <c r="K3163" s="11">
        <v>0.73380000000000001</v>
      </c>
      <c r="L3163" s="11">
        <f t="shared" si="49"/>
        <v>0.26619999999999999</v>
      </c>
      <c r="M3163">
        <v>1.9599999999999999E-2</v>
      </c>
      <c r="N3163" s="52">
        <v>3.5000000000000001E-3</v>
      </c>
      <c r="O3163" s="1">
        <v>2.0240000000000001E-8</v>
      </c>
      <c r="P3163" t="s">
        <v>52</v>
      </c>
      <c r="Q3163">
        <v>247107</v>
      </c>
    </row>
    <row r="3164" spans="1:17">
      <c r="A3164" t="s">
        <v>1292</v>
      </c>
      <c r="B3164" t="s">
        <v>1293</v>
      </c>
      <c r="C3164" t="s">
        <v>1289</v>
      </c>
      <c r="D3164">
        <v>1</v>
      </c>
      <c r="E3164" s="1" t="s">
        <v>49</v>
      </c>
      <c r="F3164">
        <v>0.121516</v>
      </c>
      <c r="G3164" s="10">
        <v>15</v>
      </c>
      <c r="H3164" s="4">
        <v>64361441</v>
      </c>
      <c r="I3164" s="4" t="s">
        <v>82</v>
      </c>
      <c r="J3164" s="12" t="s">
        <v>51</v>
      </c>
      <c r="K3164" s="11">
        <v>0.26740000000000003</v>
      </c>
      <c r="L3164" s="11">
        <f t="shared" si="49"/>
        <v>0.26740000000000003</v>
      </c>
      <c r="M3164">
        <v>-1.9800000000000002E-2</v>
      </c>
      <c r="N3164" s="52">
        <v>3.5000000000000001E-3</v>
      </c>
      <c r="O3164" s="1">
        <v>1.4970000000000001E-8</v>
      </c>
      <c r="P3164" t="s">
        <v>83</v>
      </c>
      <c r="Q3164">
        <v>247107</v>
      </c>
    </row>
    <row r="3165" spans="1:17">
      <c r="A3165" t="s">
        <v>1287</v>
      </c>
      <c r="B3165" t="s">
        <v>1288</v>
      </c>
      <c r="C3165" t="s">
        <v>1289</v>
      </c>
      <c r="D3165">
        <v>1</v>
      </c>
      <c r="E3165" s="1" t="s">
        <v>49</v>
      </c>
      <c r="F3165">
        <v>0.124154</v>
      </c>
      <c r="G3165" s="10">
        <v>15</v>
      </c>
      <c r="H3165" s="4">
        <v>64365340</v>
      </c>
      <c r="I3165" s="4" t="s">
        <v>50</v>
      </c>
      <c r="J3165" s="12" t="s">
        <v>62</v>
      </c>
      <c r="K3165" s="11">
        <v>0.73360000000000003</v>
      </c>
      <c r="L3165" s="11">
        <f t="shared" si="49"/>
        <v>0.26639999999999997</v>
      </c>
      <c r="M3165">
        <v>1.9300000000000001E-2</v>
      </c>
      <c r="N3165" s="52">
        <v>3.5000000000000001E-3</v>
      </c>
      <c r="O3165" s="1">
        <v>3.0430000000000002E-8</v>
      </c>
      <c r="P3165" t="s">
        <v>52</v>
      </c>
      <c r="Q3165">
        <v>247107</v>
      </c>
    </row>
    <row r="3166" spans="1:17">
      <c r="A3166" t="s">
        <v>11777</v>
      </c>
      <c r="B3166" t="s">
        <v>11778</v>
      </c>
      <c r="C3166" t="s">
        <v>1289</v>
      </c>
      <c r="D3166">
        <v>1</v>
      </c>
      <c r="E3166" s="1" t="s">
        <v>49</v>
      </c>
      <c r="F3166">
        <v>4.4272599999999997E-3</v>
      </c>
      <c r="G3166" s="10">
        <v>15</v>
      </c>
      <c r="H3166" s="4">
        <v>64366293</v>
      </c>
      <c r="I3166" s="4" t="s">
        <v>50</v>
      </c>
      <c r="J3166" s="12" t="s">
        <v>62</v>
      </c>
      <c r="K3166" s="11">
        <v>0.73399999999999999</v>
      </c>
      <c r="L3166" s="11">
        <f t="shared" si="49"/>
        <v>0.26600000000000001</v>
      </c>
      <c r="M3166">
        <v>1.9400000000000001E-2</v>
      </c>
      <c r="N3166" s="52">
        <v>3.5000000000000001E-3</v>
      </c>
      <c r="O3166" s="1">
        <v>2.9429999999999999E-8</v>
      </c>
      <c r="P3166" t="s">
        <v>52</v>
      </c>
      <c r="Q3166">
        <v>247107</v>
      </c>
    </row>
    <row r="3167" spans="1:17">
      <c r="A3167" t="s">
        <v>11779</v>
      </c>
      <c r="B3167" t="s">
        <v>11780</v>
      </c>
      <c r="C3167" t="s">
        <v>1289</v>
      </c>
      <c r="D3167">
        <v>1</v>
      </c>
      <c r="E3167" s="1" t="s">
        <v>49</v>
      </c>
      <c r="F3167">
        <v>1.6414600000000001E-2</v>
      </c>
      <c r="G3167" s="10">
        <v>15</v>
      </c>
      <c r="H3167" s="4">
        <v>64367745</v>
      </c>
      <c r="I3167" s="4" t="s">
        <v>50</v>
      </c>
      <c r="J3167" s="12" t="s">
        <v>62</v>
      </c>
      <c r="K3167" s="11">
        <v>0.80089999999999995</v>
      </c>
      <c r="L3167" s="11">
        <f t="shared" si="49"/>
        <v>0.19910000000000005</v>
      </c>
      <c r="M3167">
        <v>1.9099999999999999E-2</v>
      </c>
      <c r="N3167" s="52">
        <v>3.8E-3</v>
      </c>
      <c r="O3167" s="1">
        <v>6.5339999999999996E-7</v>
      </c>
      <c r="P3167" t="s">
        <v>63</v>
      </c>
      <c r="Q3167">
        <v>247107</v>
      </c>
    </row>
    <row r="3168" spans="1:17">
      <c r="A3168" t="s">
        <v>11781</v>
      </c>
      <c r="B3168" t="s">
        <v>11782</v>
      </c>
      <c r="C3168" t="s">
        <v>1289</v>
      </c>
      <c r="D3168">
        <v>1</v>
      </c>
      <c r="E3168" s="1" t="s">
        <v>49</v>
      </c>
      <c r="F3168">
        <v>1.1294800000000001E-2</v>
      </c>
      <c r="G3168" s="10">
        <v>15</v>
      </c>
      <c r="H3168" s="4">
        <v>64368449</v>
      </c>
      <c r="I3168" s="4" t="s">
        <v>82</v>
      </c>
      <c r="J3168" s="12" t="s">
        <v>50</v>
      </c>
      <c r="K3168" s="11">
        <v>0.1986</v>
      </c>
      <c r="L3168" s="11">
        <f t="shared" si="49"/>
        <v>0.1986</v>
      </c>
      <c r="M3168">
        <v>-1.9099999999999999E-2</v>
      </c>
      <c r="N3168" s="52">
        <v>3.8E-3</v>
      </c>
      <c r="O3168" s="1">
        <v>6.7169999999999996E-7</v>
      </c>
      <c r="P3168" t="s">
        <v>193</v>
      </c>
      <c r="Q3168">
        <v>247107</v>
      </c>
    </row>
    <row r="3169" spans="1:17">
      <c r="A3169" t="s">
        <v>11783</v>
      </c>
      <c r="B3169" t="s">
        <v>11784</v>
      </c>
      <c r="C3169" t="s">
        <v>1289</v>
      </c>
      <c r="D3169">
        <v>1</v>
      </c>
      <c r="E3169" s="1" t="s">
        <v>49</v>
      </c>
      <c r="F3169">
        <v>1.11296E-2</v>
      </c>
      <c r="G3169" s="10">
        <v>15</v>
      </c>
      <c r="H3169" s="4">
        <v>64368453</v>
      </c>
      <c r="I3169" s="4" t="s">
        <v>82</v>
      </c>
      <c r="J3169" s="12" t="s">
        <v>62</v>
      </c>
      <c r="K3169" s="11">
        <v>0.80079999999999996</v>
      </c>
      <c r="L3169" s="11">
        <f t="shared" si="49"/>
        <v>0.19920000000000004</v>
      </c>
      <c r="M3169">
        <v>1.9099999999999999E-2</v>
      </c>
      <c r="N3169" s="52">
        <v>3.8E-3</v>
      </c>
      <c r="O3169" s="1">
        <v>6.3239999999999997E-7</v>
      </c>
      <c r="P3169" t="s">
        <v>63</v>
      </c>
      <c r="Q3169">
        <v>247107</v>
      </c>
    </row>
    <row r="3170" spans="1:17">
      <c r="A3170" t="s">
        <v>11785</v>
      </c>
      <c r="B3170" t="s">
        <v>11786</v>
      </c>
      <c r="C3170" t="s">
        <v>1289</v>
      </c>
      <c r="D3170">
        <v>1</v>
      </c>
      <c r="E3170" s="1" t="s">
        <v>49</v>
      </c>
      <c r="F3170">
        <v>3.8403299999999999E-3</v>
      </c>
      <c r="G3170" s="10">
        <v>15</v>
      </c>
      <c r="H3170" s="4">
        <v>64373822</v>
      </c>
      <c r="I3170" s="4" t="s">
        <v>50</v>
      </c>
      <c r="J3170" s="12" t="s">
        <v>62</v>
      </c>
      <c r="K3170" s="11">
        <v>0.73399999999999999</v>
      </c>
      <c r="L3170" s="11">
        <f t="shared" si="49"/>
        <v>0.26600000000000001</v>
      </c>
      <c r="M3170">
        <v>1.9300000000000001E-2</v>
      </c>
      <c r="N3170" s="52">
        <v>3.5000000000000001E-3</v>
      </c>
      <c r="O3170" s="1">
        <v>2.618E-8</v>
      </c>
      <c r="P3170" t="s">
        <v>52</v>
      </c>
      <c r="Q3170">
        <v>247107</v>
      </c>
    </row>
    <row r="3171" spans="1:17">
      <c r="A3171" t="s">
        <v>11787</v>
      </c>
      <c r="B3171" t="s">
        <v>11788</v>
      </c>
      <c r="C3171" t="s">
        <v>1289</v>
      </c>
      <c r="D3171">
        <v>1</v>
      </c>
      <c r="E3171" s="1" t="s">
        <v>49</v>
      </c>
      <c r="F3171">
        <v>1.13014E-2</v>
      </c>
      <c r="G3171" s="10">
        <v>15</v>
      </c>
      <c r="H3171" s="4">
        <v>64376238</v>
      </c>
      <c r="I3171" s="4" t="s">
        <v>62</v>
      </c>
      <c r="J3171" s="12" t="s">
        <v>51</v>
      </c>
      <c r="K3171" s="11">
        <v>0.19969999999999999</v>
      </c>
      <c r="L3171" s="11">
        <f t="shared" si="49"/>
        <v>0.19969999999999999</v>
      </c>
      <c r="M3171">
        <v>-1.9099999999999999E-2</v>
      </c>
      <c r="N3171" s="52">
        <v>3.8E-3</v>
      </c>
      <c r="O3171" s="1">
        <v>6.2620000000000004E-7</v>
      </c>
      <c r="P3171" t="s">
        <v>193</v>
      </c>
      <c r="Q3171">
        <v>247107</v>
      </c>
    </row>
    <row r="3172" spans="1:17">
      <c r="A3172" t="s">
        <v>11789</v>
      </c>
      <c r="B3172" t="s">
        <v>11790</v>
      </c>
      <c r="C3172" t="s">
        <v>1289</v>
      </c>
      <c r="D3172">
        <v>1</v>
      </c>
      <c r="E3172" s="1" t="s">
        <v>49</v>
      </c>
      <c r="F3172">
        <v>1.12925E-2</v>
      </c>
      <c r="G3172" s="10">
        <v>15</v>
      </c>
      <c r="H3172" s="4">
        <v>64377808</v>
      </c>
      <c r="I3172" s="4" t="s">
        <v>82</v>
      </c>
      <c r="J3172" s="12" t="s">
        <v>51</v>
      </c>
      <c r="K3172" s="11">
        <v>0.80030000000000001</v>
      </c>
      <c r="L3172" s="11">
        <f t="shared" si="49"/>
        <v>0.19969999999999999</v>
      </c>
      <c r="M3172">
        <v>1.9099999999999999E-2</v>
      </c>
      <c r="N3172" s="52">
        <v>3.8E-3</v>
      </c>
      <c r="O3172" s="1">
        <v>6.1009999999999999E-7</v>
      </c>
      <c r="P3172" t="s">
        <v>63</v>
      </c>
      <c r="Q3172">
        <v>247107</v>
      </c>
    </row>
    <row r="3173" spans="1:17">
      <c r="A3173" t="s">
        <v>11791</v>
      </c>
      <c r="B3173" t="s">
        <v>11792</v>
      </c>
      <c r="C3173" t="s">
        <v>1289</v>
      </c>
      <c r="D3173">
        <v>1</v>
      </c>
      <c r="E3173" s="1" t="s">
        <v>49</v>
      </c>
      <c r="F3173">
        <v>0.100232</v>
      </c>
      <c r="G3173" s="10">
        <v>15</v>
      </c>
      <c r="H3173" s="4">
        <v>64381148</v>
      </c>
      <c r="I3173" s="4" t="s">
        <v>82</v>
      </c>
      <c r="J3173" s="12" t="s">
        <v>51</v>
      </c>
      <c r="K3173" s="11">
        <v>0.73460000000000003</v>
      </c>
      <c r="L3173" s="11">
        <f t="shared" si="49"/>
        <v>0.26539999999999997</v>
      </c>
      <c r="M3173">
        <v>1.9400000000000001E-2</v>
      </c>
      <c r="N3173" s="52">
        <v>3.5000000000000001E-3</v>
      </c>
      <c r="O3173" s="1">
        <v>2.159E-8</v>
      </c>
      <c r="P3173" t="s">
        <v>52</v>
      </c>
      <c r="Q3173">
        <v>247107</v>
      </c>
    </row>
    <row r="3174" spans="1:17">
      <c r="A3174" t="s">
        <v>11793</v>
      </c>
      <c r="B3174" t="s">
        <v>11794</v>
      </c>
      <c r="C3174" t="s">
        <v>1289</v>
      </c>
      <c r="D3174">
        <v>1</v>
      </c>
      <c r="E3174" s="1" t="s">
        <v>49</v>
      </c>
      <c r="F3174">
        <v>1.8404E-2</v>
      </c>
      <c r="G3174" s="10">
        <v>15</v>
      </c>
      <c r="H3174" s="4">
        <v>64382370</v>
      </c>
      <c r="I3174" s="4" t="s">
        <v>50</v>
      </c>
      <c r="J3174" s="12" t="s">
        <v>62</v>
      </c>
      <c r="K3174" s="11">
        <v>0.19869999999999999</v>
      </c>
      <c r="L3174" s="11">
        <f t="shared" si="49"/>
        <v>0.19869999999999999</v>
      </c>
      <c r="M3174">
        <v>-1.9199999999999998E-2</v>
      </c>
      <c r="N3174" s="52">
        <v>3.8E-3</v>
      </c>
      <c r="O3174" s="1">
        <v>5.7370000000000001E-7</v>
      </c>
      <c r="P3174" t="s">
        <v>193</v>
      </c>
      <c r="Q3174">
        <v>247107</v>
      </c>
    </row>
    <row r="3175" spans="1:17">
      <c r="A3175" t="s">
        <v>11795</v>
      </c>
      <c r="B3175" t="s">
        <v>11796</v>
      </c>
      <c r="C3175" t="s">
        <v>1289</v>
      </c>
      <c r="D3175">
        <v>1</v>
      </c>
      <c r="E3175" s="1" t="s">
        <v>49</v>
      </c>
      <c r="F3175">
        <v>1.4202299999999999E-2</v>
      </c>
      <c r="G3175" s="10">
        <v>15</v>
      </c>
      <c r="H3175" s="4">
        <v>64382411</v>
      </c>
      <c r="I3175" s="4" t="s">
        <v>82</v>
      </c>
      <c r="J3175" s="12" t="s">
        <v>51</v>
      </c>
      <c r="K3175" s="11">
        <v>0.1978</v>
      </c>
      <c r="L3175" s="11">
        <f t="shared" si="49"/>
        <v>0.1978</v>
      </c>
      <c r="M3175">
        <v>-1.9300000000000001E-2</v>
      </c>
      <c r="N3175" s="52">
        <v>3.8E-3</v>
      </c>
      <c r="O3175" s="1">
        <v>4.8790000000000002E-7</v>
      </c>
      <c r="P3175" t="s">
        <v>193</v>
      </c>
      <c r="Q3175">
        <v>247107</v>
      </c>
    </row>
    <row r="3176" spans="1:17">
      <c r="A3176" t="s">
        <v>11797</v>
      </c>
      <c r="B3176" t="s">
        <v>11798</v>
      </c>
      <c r="C3176" t="s">
        <v>1289</v>
      </c>
      <c r="D3176">
        <v>1</v>
      </c>
      <c r="E3176" s="1" t="s">
        <v>49</v>
      </c>
      <c r="F3176">
        <v>6.0269099999999999E-2</v>
      </c>
      <c r="G3176" s="10">
        <v>15</v>
      </c>
      <c r="H3176" s="4">
        <v>64382738</v>
      </c>
      <c r="I3176" s="4" t="s">
        <v>50</v>
      </c>
      <c r="J3176" s="12" t="s">
        <v>51</v>
      </c>
      <c r="K3176" s="11">
        <v>0.7349</v>
      </c>
      <c r="L3176" s="11">
        <f t="shared" si="49"/>
        <v>0.2651</v>
      </c>
      <c r="M3176">
        <v>1.9300000000000001E-2</v>
      </c>
      <c r="N3176" s="52">
        <v>3.5000000000000001E-3</v>
      </c>
      <c r="O3176" s="1">
        <v>2.405E-8</v>
      </c>
      <c r="P3176" t="s">
        <v>52</v>
      </c>
      <c r="Q3176">
        <v>247107</v>
      </c>
    </row>
    <row r="3177" spans="1:17">
      <c r="A3177" t="s">
        <v>11799</v>
      </c>
      <c r="B3177" t="s">
        <v>11800</v>
      </c>
      <c r="C3177" t="s">
        <v>1289</v>
      </c>
      <c r="D3177">
        <v>1</v>
      </c>
      <c r="E3177" s="1" t="s">
        <v>49</v>
      </c>
      <c r="F3177">
        <v>5.47628E-2</v>
      </c>
      <c r="G3177" s="10">
        <v>15</v>
      </c>
      <c r="H3177" s="4">
        <v>64382897</v>
      </c>
      <c r="I3177" s="4" t="s">
        <v>50</v>
      </c>
      <c r="J3177" s="12" t="s">
        <v>62</v>
      </c>
      <c r="K3177" s="11">
        <v>0.19789999999999999</v>
      </c>
      <c r="L3177" s="11">
        <f t="shared" si="49"/>
        <v>0.19789999999999999</v>
      </c>
      <c r="M3177">
        <v>-1.9199999999999998E-2</v>
      </c>
      <c r="N3177" s="52">
        <v>3.8E-3</v>
      </c>
      <c r="O3177" s="1">
        <v>5.4420000000000002E-7</v>
      </c>
      <c r="P3177" t="s">
        <v>193</v>
      </c>
      <c r="Q3177">
        <v>247107</v>
      </c>
    </row>
    <row r="3178" spans="1:17">
      <c r="A3178" t="s">
        <v>11801</v>
      </c>
      <c r="B3178" t="s">
        <v>11802</v>
      </c>
      <c r="C3178" t="s">
        <v>1289</v>
      </c>
      <c r="D3178">
        <v>1</v>
      </c>
      <c r="E3178" s="1" t="s">
        <v>49</v>
      </c>
      <c r="F3178">
        <v>9.1689000000000007E-2</v>
      </c>
      <c r="G3178" s="10">
        <v>15</v>
      </c>
      <c r="H3178" s="4">
        <v>64383029</v>
      </c>
      <c r="I3178" s="4" t="s">
        <v>82</v>
      </c>
      <c r="J3178" s="12" t="s">
        <v>51</v>
      </c>
      <c r="K3178" s="11">
        <v>0.19819999999999999</v>
      </c>
      <c r="L3178" s="11">
        <f t="shared" si="49"/>
        <v>0.19819999999999999</v>
      </c>
      <c r="M3178">
        <v>-1.9300000000000001E-2</v>
      </c>
      <c r="N3178" s="52">
        <v>3.8E-3</v>
      </c>
      <c r="O3178" s="1">
        <v>5.2649999999999996E-7</v>
      </c>
      <c r="P3178" t="s">
        <v>193</v>
      </c>
      <c r="Q3178">
        <v>247107</v>
      </c>
    </row>
    <row r="3179" spans="1:17">
      <c r="A3179" t="s">
        <v>11803</v>
      </c>
      <c r="B3179" t="s">
        <v>11804</v>
      </c>
      <c r="C3179" t="s">
        <v>1289</v>
      </c>
      <c r="D3179">
        <v>1</v>
      </c>
      <c r="E3179" s="1" t="s">
        <v>49</v>
      </c>
      <c r="F3179">
        <v>3.8802900000000001E-2</v>
      </c>
      <c r="G3179" s="10">
        <v>15</v>
      </c>
      <c r="H3179" s="4">
        <v>64383215</v>
      </c>
      <c r="I3179" s="4" t="s">
        <v>50</v>
      </c>
      <c r="J3179" s="12" t="s">
        <v>51</v>
      </c>
      <c r="K3179" s="11">
        <v>0.26860000000000001</v>
      </c>
      <c r="L3179" s="11">
        <f t="shared" si="49"/>
        <v>0.26860000000000001</v>
      </c>
      <c r="M3179">
        <v>-1.84E-2</v>
      </c>
      <c r="N3179" s="52">
        <v>3.5000000000000001E-3</v>
      </c>
      <c r="O3179" s="1">
        <v>9.6229999999999995E-8</v>
      </c>
      <c r="P3179" t="s">
        <v>83</v>
      </c>
      <c r="Q3179">
        <v>247107</v>
      </c>
    </row>
    <row r="3180" spans="1:17">
      <c r="A3180" t="s">
        <v>11805</v>
      </c>
      <c r="B3180" t="s">
        <v>11806</v>
      </c>
      <c r="C3180" t="s">
        <v>1289</v>
      </c>
      <c r="D3180">
        <v>1</v>
      </c>
      <c r="E3180" s="1" t="s">
        <v>49</v>
      </c>
      <c r="F3180">
        <v>1.31904E-2</v>
      </c>
      <c r="G3180" s="10">
        <v>15</v>
      </c>
      <c r="H3180" s="4">
        <v>64388052</v>
      </c>
      <c r="I3180" s="4" t="s">
        <v>62</v>
      </c>
      <c r="J3180" s="12" t="s">
        <v>51</v>
      </c>
      <c r="K3180" s="11">
        <v>0.2006</v>
      </c>
      <c r="L3180" s="11">
        <f t="shared" si="49"/>
        <v>0.2006</v>
      </c>
      <c r="M3180">
        <v>-1.77E-2</v>
      </c>
      <c r="N3180" s="52">
        <v>3.8E-3</v>
      </c>
      <c r="O3180" s="1">
        <v>3.7019999999999999E-6</v>
      </c>
      <c r="P3180" t="s">
        <v>193</v>
      </c>
      <c r="Q3180">
        <v>247107</v>
      </c>
    </row>
    <row r="3181" spans="1:17">
      <c r="A3181" t="s">
        <v>11807</v>
      </c>
      <c r="B3181" t="s">
        <v>11808</v>
      </c>
      <c r="C3181" t="s">
        <v>1289</v>
      </c>
      <c r="D3181">
        <v>1</v>
      </c>
      <c r="E3181" s="1" t="s">
        <v>49</v>
      </c>
      <c r="F3181">
        <v>4.7881800000000002E-2</v>
      </c>
      <c r="G3181" s="10">
        <v>15</v>
      </c>
      <c r="H3181" s="4">
        <v>64391096</v>
      </c>
      <c r="I3181" s="4" t="s">
        <v>50</v>
      </c>
      <c r="J3181" s="12" t="s">
        <v>62</v>
      </c>
      <c r="K3181" s="11">
        <v>0.26919999999999999</v>
      </c>
      <c r="L3181" s="11">
        <f t="shared" si="49"/>
        <v>0.26919999999999999</v>
      </c>
      <c r="M3181">
        <v>-1.7999999999999999E-2</v>
      </c>
      <c r="N3181" s="52">
        <v>3.5000000000000001E-3</v>
      </c>
      <c r="O3181" s="1">
        <v>1.832E-7</v>
      </c>
      <c r="P3181" t="s">
        <v>83</v>
      </c>
      <c r="Q3181">
        <v>247107</v>
      </c>
    </row>
    <row r="3182" spans="1:17">
      <c r="A3182" t="s">
        <v>11809</v>
      </c>
      <c r="B3182" t="s">
        <v>11810</v>
      </c>
      <c r="C3182" t="s">
        <v>1289</v>
      </c>
      <c r="D3182">
        <v>1</v>
      </c>
      <c r="E3182" s="1" t="s">
        <v>49</v>
      </c>
      <c r="F3182">
        <v>1.448E-2</v>
      </c>
      <c r="G3182" s="10">
        <v>15</v>
      </c>
      <c r="H3182" s="4">
        <v>64405074</v>
      </c>
      <c r="I3182" s="4" t="s">
        <v>82</v>
      </c>
      <c r="J3182" s="12" t="s">
        <v>51</v>
      </c>
      <c r="K3182" s="11">
        <v>0.26879999999999998</v>
      </c>
      <c r="L3182" s="11">
        <f t="shared" si="49"/>
        <v>0.26879999999999998</v>
      </c>
      <c r="M3182">
        <v>-1.7899999999999999E-2</v>
      </c>
      <c r="N3182" s="52">
        <v>3.5000000000000001E-3</v>
      </c>
      <c r="O3182" s="1">
        <v>2.1860000000000001E-7</v>
      </c>
      <c r="P3182" t="s">
        <v>83</v>
      </c>
      <c r="Q3182">
        <v>247107</v>
      </c>
    </row>
    <row r="3183" spans="1:17">
      <c r="A3183" t="s">
        <v>11811</v>
      </c>
      <c r="B3183" t="s">
        <v>11812</v>
      </c>
      <c r="C3183" t="s">
        <v>1289</v>
      </c>
      <c r="D3183">
        <v>1</v>
      </c>
      <c r="E3183" s="1" t="s">
        <v>49</v>
      </c>
      <c r="F3183">
        <v>1.9140500000000001E-2</v>
      </c>
      <c r="G3183" s="10">
        <v>15</v>
      </c>
      <c r="H3183" s="4">
        <v>64430607</v>
      </c>
      <c r="I3183" s="4" t="s">
        <v>50</v>
      </c>
      <c r="J3183" s="12" t="s">
        <v>62</v>
      </c>
      <c r="K3183" s="11">
        <v>0.26779999999999998</v>
      </c>
      <c r="L3183" s="11">
        <f t="shared" si="49"/>
        <v>0.26779999999999998</v>
      </c>
      <c r="M3183">
        <v>-1.7899999999999999E-2</v>
      </c>
      <c r="N3183" s="52">
        <v>3.3999999999999998E-3</v>
      </c>
      <c r="O3183" s="1">
        <v>1.8269999999999999E-7</v>
      </c>
      <c r="P3183" t="s">
        <v>83</v>
      </c>
      <c r="Q3183">
        <v>247107</v>
      </c>
    </row>
    <row r="3184" spans="1:17">
      <c r="A3184" t="s">
        <v>11813</v>
      </c>
      <c r="B3184" t="s">
        <v>11814</v>
      </c>
      <c r="C3184" t="s">
        <v>1289</v>
      </c>
      <c r="D3184">
        <v>1</v>
      </c>
      <c r="E3184" s="1" t="s">
        <v>49</v>
      </c>
      <c r="F3184">
        <v>1.2881200000000001E-2</v>
      </c>
      <c r="G3184" s="10">
        <v>15</v>
      </c>
      <c r="H3184" s="4">
        <v>64434537</v>
      </c>
      <c r="I3184" s="4" t="s">
        <v>82</v>
      </c>
      <c r="J3184" s="12" t="s">
        <v>51</v>
      </c>
      <c r="K3184" s="11">
        <v>0.73109999999999997</v>
      </c>
      <c r="L3184" s="11">
        <f t="shared" si="49"/>
        <v>0.26890000000000003</v>
      </c>
      <c r="M3184">
        <v>1.78E-2</v>
      </c>
      <c r="N3184" s="52">
        <v>3.5000000000000001E-3</v>
      </c>
      <c r="O3184" s="1">
        <v>2.4299999999999999E-7</v>
      </c>
      <c r="P3184" t="s">
        <v>52</v>
      </c>
      <c r="Q3184">
        <v>243837</v>
      </c>
    </row>
    <row r="3185" spans="1:17">
      <c r="A3185" t="s">
        <v>11815</v>
      </c>
      <c r="B3185" t="s">
        <v>11816</v>
      </c>
      <c r="C3185" t="s">
        <v>1289</v>
      </c>
      <c r="D3185">
        <v>1</v>
      </c>
      <c r="E3185" s="1" t="s">
        <v>49</v>
      </c>
      <c r="F3185">
        <v>9.95271E-3</v>
      </c>
      <c r="G3185" s="10">
        <v>15</v>
      </c>
      <c r="H3185" s="4">
        <v>64439532</v>
      </c>
      <c r="I3185" s="4" t="s">
        <v>62</v>
      </c>
      <c r="J3185" s="12" t="s">
        <v>51</v>
      </c>
      <c r="K3185" s="11">
        <v>0.73240000000000005</v>
      </c>
      <c r="L3185" s="11">
        <f t="shared" si="49"/>
        <v>0.26759999999999995</v>
      </c>
      <c r="M3185">
        <v>1.7399999999999999E-2</v>
      </c>
      <c r="N3185" s="52">
        <v>3.3999999999999998E-3</v>
      </c>
      <c r="O3185" s="1">
        <v>4.0530000000000001E-7</v>
      </c>
      <c r="P3185" t="s">
        <v>52</v>
      </c>
      <c r="Q3185">
        <v>247107</v>
      </c>
    </row>
    <row r="3186" spans="1:17">
      <c r="A3186" t="s">
        <v>11817</v>
      </c>
      <c r="B3186" t="s">
        <v>11818</v>
      </c>
      <c r="C3186" t="s">
        <v>1289</v>
      </c>
      <c r="D3186">
        <v>1</v>
      </c>
      <c r="E3186" s="1" t="s">
        <v>49</v>
      </c>
      <c r="F3186">
        <v>6.7322600000000003E-3</v>
      </c>
      <c r="G3186" s="10">
        <v>15</v>
      </c>
      <c r="H3186" s="4">
        <v>64439567</v>
      </c>
      <c r="I3186" s="4" t="s">
        <v>82</v>
      </c>
      <c r="J3186" s="12" t="s">
        <v>51</v>
      </c>
      <c r="K3186" s="11">
        <v>0.19969999999999999</v>
      </c>
      <c r="L3186" s="11">
        <f t="shared" si="49"/>
        <v>0.19969999999999999</v>
      </c>
      <c r="M3186">
        <v>-1.8599999999999998E-2</v>
      </c>
      <c r="N3186" s="52">
        <v>3.8E-3</v>
      </c>
      <c r="O3186" s="1">
        <v>1.0189999999999999E-6</v>
      </c>
      <c r="P3186" t="s">
        <v>193</v>
      </c>
      <c r="Q3186">
        <v>247107</v>
      </c>
    </row>
    <row r="3187" spans="1:17">
      <c r="A3187" t="s">
        <v>11819</v>
      </c>
      <c r="B3187" t="s">
        <v>11820</v>
      </c>
      <c r="C3187" t="s">
        <v>1289</v>
      </c>
      <c r="D3187">
        <v>1</v>
      </c>
      <c r="E3187" s="1" t="s">
        <v>49</v>
      </c>
      <c r="F3187">
        <v>9.0849600000000003E-2</v>
      </c>
      <c r="G3187" s="10">
        <v>15</v>
      </c>
      <c r="H3187" s="4">
        <v>64508763</v>
      </c>
      <c r="I3187" s="4" t="s">
        <v>82</v>
      </c>
      <c r="J3187" s="12" t="s">
        <v>51</v>
      </c>
      <c r="K3187" s="11">
        <v>0.2601</v>
      </c>
      <c r="L3187" s="11">
        <f t="shared" si="49"/>
        <v>0.2601</v>
      </c>
      <c r="M3187">
        <v>-1.8599999999999998E-2</v>
      </c>
      <c r="N3187" s="52">
        <v>3.5000000000000001E-3</v>
      </c>
      <c r="O3187" s="1">
        <v>8.7240000000000006E-8</v>
      </c>
      <c r="P3187" t="s">
        <v>83</v>
      </c>
      <c r="Q3187">
        <v>247107</v>
      </c>
    </row>
    <row r="3188" spans="1:17">
      <c r="A3188" t="s">
        <v>1295</v>
      </c>
      <c r="B3188" t="s">
        <v>1296</v>
      </c>
      <c r="C3188" t="s">
        <v>1297</v>
      </c>
      <c r="D3188">
        <v>1</v>
      </c>
      <c r="E3188" s="1" t="s">
        <v>49</v>
      </c>
      <c r="F3188">
        <v>0.37109900000000001</v>
      </c>
      <c r="G3188" s="10">
        <v>15</v>
      </c>
      <c r="H3188" s="4">
        <v>67046450</v>
      </c>
      <c r="I3188" s="4" t="s">
        <v>82</v>
      </c>
      <c r="J3188" s="12" t="s">
        <v>51</v>
      </c>
      <c r="K3188" s="11">
        <v>0.2356</v>
      </c>
      <c r="L3188" s="11">
        <f t="shared" si="49"/>
        <v>0.2356</v>
      </c>
      <c r="M3188">
        <v>2.1399999999999999E-2</v>
      </c>
      <c r="N3188" s="52">
        <v>3.5999999999999999E-3</v>
      </c>
      <c r="O3188" s="1">
        <v>3.762E-9</v>
      </c>
      <c r="P3188" t="s">
        <v>63</v>
      </c>
      <c r="Q3188">
        <v>247107</v>
      </c>
    </row>
    <row r="3189" spans="1:17">
      <c r="A3189" t="s">
        <v>11821</v>
      </c>
      <c r="B3189" t="s">
        <v>11822</v>
      </c>
      <c r="C3189" t="s">
        <v>1297</v>
      </c>
      <c r="D3189">
        <v>1</v>
      </c>
      <c r="E3189" s="1" t="s">
        <v>49</v>
      </c>
      <c r="F3189">
        <v>0.30579800000000001</v>
      </c>
      <c r="G3189" s="10">
        <v>15</v>
      </c>
      <c r="H3189" s="4">
        <v>67057161</v>
      </c>
      <c r="I3189" s="4" t="s">
        <v>82</v>
      </c>
      <c r="J3189" s="12" t="s">
        <v>51</v>
      </c>
      <c r="K3189" s="11">
        <v>0.2379</v>
      </c>
      <c r="L3189" s="11">
        <f t="shared" si="49"/>
        <v>0.2379</v>
      </c>
      <c r="M3189">
        <v>2.1000000000000001E-2</v>
      </c>
      <c r="N3189" s="52">
        <v>3.5999999999999999E-3</v>
      </c>
      <c r="O3189" s="1">
        <v>5.1050000000000001E-9</v>
      </c>
      <c r="P3189" t="s">
        <v>63</v>
      </c>
      <c r="Q3189">
        <v>247107</v>
      </c>
    </row>
    <row r="3190" spans="1:17">
      <c r="A3190" t="s">
        <v>11823</v>
      </c>
      <c r="B3190" t="s">
        <v>11824</v>
      </c>
      <c r="C3190" t="s">
        <v>1297</v>
      </c>
      <c r="D3190">
        <v>1</v>
      </c>
      <c r="E3190" s="1" t="s">
        <v>49</v>
      </c>
      <c r="F3190">
        <v>0.27905600000000003</v>
      </c>
      <c r="G3190" s="10">
        <v>15</v>
      </c>
      <c r="H3190" s="4">
        <v>67063327</v>
      </c>
      <c r="I3190" s="4" t="s">
        <v>50</v>
      </c>
      <c r="J3190" s="12" t="s">
        <v>62</v>
      </c>
      <c r="K3190" s="11">
        <v>0.24429999999999999</v>
      </c>
      <c r="L3190" s="11">
        <f t="shared" si="49"/>
        <v>0.24429999999999999</v>
      </c>
      <c r="M3190">
        <v>2.0299999999999999E-2</v>
      </c>
      <c r="N3190" s="52">
        <v>3.5999999999999999E-3</v>
      </c>
      <c r="O3190" s="1">
        <v>1.173E-8</v>
      </c>
      <c r="P3190" t="s">
        <v>63</v>
      </c>
      <c r="Q3190">
        <v>247107</v>
      </c>
    </row>
    <row r="3191" spans="1:17">
      <c r="A3191" t="s">
        <v>1300</v>
      </c>
      <c r="B3191" t="s">
        <v>1301</v>
      </c>
      <c r="C3191" t="s">
        <v>1302</v>
      </c>
      <c r="D3191">
        <v>3</v>
      </c>
      <c r="E3191" s="1" t="s">
        <v>49</v>
      </c>
      <c r="F3191">
        <v>0.96857400000000005</v>
      </c>
      <c r="G3191" s="10">
        <v>15</v>
      </c>
      <c r="H3191" s="4">
        <v>89044176</v>
      </c>
      <c r="I3191" s="4" t="s">
        <v>50</v>
      </c>
      <c r="J3191" s="12" t="s">
        <v>62</v>
      </c>
      <c r="K3191" s="11">
        <v>0.90880000000000005</v>
      </c>
      <c r="L3191" s="11">
        <f t="shared" si="49"/>
        <v>9.1199999999999948E-2</v>
      </c>
      <c r="M3191">
        <v>-2.1899999999999999E-2</v>
      </c>
      <c r="N3191" s="52">
        <v>5.7000000000000002E-3</v>
      </c>
      <c r="O3191" s="1">
        <v>1.199E-4</v>
      </c>
      <c r="P3191" t="s">
        <v>83</v>
      </c>
      <c r="Q3191">
        <v>239315</v>
      </c>
    </row>
    <row r="3192" spans="1:17">
      <c r="A3192" t="s">
        <v>1307</v>
      </c>
      <c r="B3192" t="s">
        <v>1308</v>
      </c>
      <c r="C3192" t="s">
        <v>1302</v>
      </c>
      <c r="D3192">
        <v>1</v>
      </c>
      <c r="E3192" s="1" t="s">
        <v>49</v>
      </c>
      <c r="F3192">
        <v>0.97486700000000004</v>
      </c>
      <c r="G3192" s="10">
        <v>15</v>
      </c>
      <c r="H3192" s="4">
        <v>89056292</v>
      </c>
      <c r="I3192" s="4" t="s">
        <v>50</v>
      </c>
      <c r="J3192" s="12" t="s">
        <v>51</v>
      </c>
      <c r="K3192" s="11">
        <v>6.8099999999999994E-2</v>
      </c>
      <c r="L3192" s="11">
        <f t="shared" si="49"/>
        <v>6.8099999999999994E-2</v>
      </c>
      <c r="M3192">
        <v>2.3099999999999999E-2</v>
      </c>
      <c r="N3192" s="52">
        <v>6.4999999999999997E-3</v>
      </c>
      <c r="O3192" s="1">
        <v>3.8390000000000001E-4</v>
      </c>
      <c r="P3192" t="s">
        <v>52</v>
      </c>
      <c r="Q3192">
        <v>236546</v>
      </c>
    </row>
    <row r="3193" spans="1:17">
      <c r="A3193" t="s">
        <v>11825</v>
      </c>
      <c r="B3193" t="s">
        <v>11826</v>
      </c>
      <c r="C3193" t="s">
        <v>1302</v>
      </c>
      <c r="D3193">
        <v>4</v>
      </c>
      <c r="E3193" s="1" t="s">
        <v>49</v>
      </c>
      <c r="F3193">
        <v>9.4222899999999998E-2</v>
      </c>
      <c r="G3193" s="10">
        <v>15</v>
      </c>
      <c r="H3193" s="4">
        <v>89111475</v>
      </c>
      <c r="I3193" s="4" t="s">
        <v>50</v>
      </c>
      <c r="J3193" s="12" t="s">
        <v>62</v>
      </c>
      <c r="K3193" s="11">
        <v>3.56E-2</v>
      </c>
      <c r="L3193" s="11">
        <f t="shared" si="49"/>
        <v>3.56E-2</v>
      </c>
      <c r="M3193">
        <v>3.0499999999999999E-2</v>
      </c>
      <c r="N3193" s="52">
        <v>8.3999999999999995E-3</v>
      </c>
      <c r="O3193" s="1">
        <v>2.8160000000000001E-4</v>
      </c>
      <c r="P3193" t="s">
        <v>63</v>
      </c>
      <c r="Q3193">
        <v>247107</v>
      </c>
    </row>
    <row r="3194" spans="1:17">
      <c r="A3194" t="s">
        <v>11827</v>
      </c>
      <c r="B3194" t="s">
        <v>11828</v>
      </c>
      <c r="C3194" t="s">
        <v>1302</v>
      </c>
      <c r="D3194">
        <v>4</v>
      </c>
      <c r="E3194" s="1" t="s">
        <v>49</v>
      </c>
      <c r="F3194">
        <v>7.6392399999999999E-2</v>
      </c>
      <c r="G3194" s="10">
        <v>15</v>
      </c>
      <c r="H3194" s="4">
        <v>89118158</v>
      </c>
      <c r="I3194" s="4" t="s">
        <v>62</v>
      </c>
      <c r="J3194" s="12" t="s">
        <v>51</v>
      </c>
      <c r="K3194" s="11">
        <v>3.5499999999999997E-2</v>
      </c>
      <c r="L3194" s="11">
        <f t="shared" si="49"/>
        <v>3.5499999999999997E-2</v>
      </c>
      <c r="M3194">
        <v>3.0099999999999998E-2</v>
      </c>
      <c r="N3194" s="52">
        <v>8.3999999999999995E-3</v>
      </c>
      <c r="O3194" s="1">
        <v>3.5500000000000001E-4</v>
      </c>
      <c r="P3194" t="s">
        <v>63</v>
      </c>
      <c r="Q3194">
        <v>247107</v>
      </c>
    </row>
    <row r="3195" spans="1:17">
      <c r="A3195" t="s">
        <v>1310</v>
      </c>
      <c r="B3195" t="s">
        <v>1311</v>
      </c>
      <c r="C3195" t="s">
        <v>1302</v>
      </c>
      <c r="D3195">
        <v>4</v>
      </c>
      <c r="E3195" s="1" t="s">
        <v>49</v>
      </c>
      <c r="F3195">
        <v>0.28685500000000003</v>
      </c>
      <c r="G3195" s="10">
        <v>15</v>
      </c>
      <c r="H3195" s="4">
        <v>89143677</v>
      </c>
      <c r="I3195" s="4" t="s">
        <v>50</v>
      </c>
      <c r="J3195" s="12" t="s">
        <v>62</v>
      </c>
      <c r="K3195" s="11">
        <v>6.83E-2</v>
      </c>
      <c r="L3195" s="11">
        <f t="shared" si="49"/>
        <v>6.83E-2</v>
      </c>
      <c r="M3195">
        <v>2.2499999999999999E-2</v>
      </c>
      <c r="N3195" s="52">
        <v>6.1000000000000004E-3</v>
      </c>
      <c r="O3195" s="1">
        <v>2.1919999999999999E-4</v>
      </c>
      <c r="P3195" t="s">
        <v>63</v>
      </c>
      <c r="Q3195">
        <v>247107</v>
      </c>
    </row>
    <row r="3196" spans="1:17">
      <c r="A3196" t="s">
        <v>11829</v>
      </c>
      <c r="B3196" t="s">
        <v>11830</v>
      </c>
      <c r="C3196" t="s">
        <v>1302</v>
      </c>
      <c r="D3196">
        <v>4</v>
      </c>
      <c r="E3196" s="1" t="s">
        <v>49</v>
      </c>
      <c r="F3196">
        <v>0.204957</v>
      </c>
      <c r="G3196" s="10">
        <v>15</v>
      </c>
      <c r="H3196" s="4">
        <v>89146968</v>
      </c>
      <c r="I3196" s="4" t="s">
        <v>82</v>
      </c>
      <c r="J3196" s="12" t="s">
        <v>51</v>
      </c>
      <c r="K3196" s="11">
        <v>0.93179999999999996</v>
      </c>
      <c r="L3196" s="11">
        <f t="shared" si="49"/>
        <v>6.8200000000000038E-2</v>
      </c>
      <c r="M3196">
        <v>-2.2100000000000002E-2</v>
      </c>
      <c r="N3196" s="52">
        <v>6.1000000000000004E-3</v>
      </c>
      <c r="O3196" s="1">
        <v>2.8380000000000001E-4</v>
      </c>
      <c r="P3196" t="s">
        <v>193</v>
      </c>
      <c r="Q3196">
        <v>247107</v>
      </c>
    </row>
    <row r="3197" spans="1:17">
      <c r="A3197" t="s">
        <v>11831</v>
      </c>
      <c r="B3197" t="s">
        <v>11832</v>
      </c>
      <c r="C3197" t="s">
        <v>1302</v>
      </c>
      <c r="D3197">
        <v>4</v>
      </c>
      <c r="E3197" s="1" t="s">
        <v>49</v>
      </c>
      <c r="F3197">
        <v>5.3476200000000002E-2</v>
      </c>
      <c r="G3197" s="10">
        <v>15</v>
      </c>
      <c r="H3197" s="4">
        <v>89149034</v>
      </c>
      <c r="I3197" s="4" t="s">
        <v>82</v>
      </c>
      <c r="J3197" s="12" t="s">
        <v>62</v>
      </c>
      <c r="K3197" s="11">
        <v>3.5900000000000001E-2</v>
      </c>
      <c r="L3197" s="11">
        <f t="shared" si="49"/>
        <v>3.5900000000000001E-2</v>
      </c>
      <c r="M3197">
        <v>2.9399999999999999E-2</v>
      </c>
      <c r="N3197" s="52">
        <v>8.3999999999999995E-3</v>
      </c>
      <c r="O3197" s="1">
        <v>4.7649999999999998E-4</v>
      </c>
      <c r="P3197" t="s">
        <v>63</v>
      </c>
      <c r="Q3197">
        <v>244867</v>
      </c>
    </row>
    <row r="3198" spans="1:17">
      <c r="A3198" t="s">
        <v>11833</v>
      </c>
      <c r="B3198" t="s">
        <v>11834</v>
      </c>
      <c r="C3198" t="s">
        <v>1302</v>
      </c>
      <c r="D3198">
        <v>4</v>
      </c>
      <c r="E3198" s="1" t="s">
        <v>49</v>
      </c>
      <c r="F3198">
        <v>0.26372099999999998</v>
      </c>
      <c r="G3198" s="10">
        <v>15</v>
      </c>
      <c r="H3198" s="4">
        <v>89152233</v>
      </c>
      <c r="I3198" s="4" t="s">
        <v>50</v>
      </c>
      <c r="J3198" s="12" t="s">
        <v>62</v>
      </c>
      <c r="K3198" s="11">
        <v>0.93259999999999998</v>
      </c>
      <c r="L3198" s="11">
        <f t="shared" si="49"/>
        <v>6.7400000000000015E-2</v>
      </c>
      <c r="M3198">
        <v>-2.24E-2</v>
      </c>
      <c r="N3198" s="52">
        <v>6.1000000000000004E-3</v>
      </c>
      <c r="O3198" s="1">
        <v>2.5720000000000002E-4</v>
      </c>
      <c r="P3198" t="s">
        <v>193</v>
      </c>
      <c r="Q3198">
        <v>247107</v>
      </c>
    </row>
    <row r="3199" spans="1:17">
      <c r="A3199" t="s">
        <v>1316</v>
      </c>
      <c r="B3199" t="s">
        <v>1317</v>
      </c>
      <c r="C3199" t="s">
        <v>1302</v>
      </c>
      <c r="D3199">
        <v>2</v>
      </c>
      <c r="E3199" s="1" t="s">
        <v>49</v>
      </c>
      <c r="F3199">
        <v>0.99757300000000004</v>
      </c>
      <c r="G3199" s="10">
        <v>15</v>
      </c>
      <c r="H3199" s="4">
        <v>89157600</v>
      </c>
      <c r="I3199" s="4" t="s">
        <v>50</v>
      </c>
      <c r="J3199" s="12" t="s">
        <v>51</v>
      </c>
      <c r="K3199" s="11">
        <v>0.79600000000000004</v>
      </c>
      <c r="L3199" s="11">
        <f t="shared" si="49"/>
        <v>0.20399999999999996</v>
      </c>
      <c r="M3199">
        <v>-1.4800000000000001E-2</v>
      </c>
      <c r="N3199" s="52">
        <v>3.8999999999999998E-3</v>
      </c>
      <c r="O3199" s="1">
        <v>1.6789999999999999E-4</v>
      </c>
      <c r="P3199" t="s">
        <v>83</v>
      </c>
      <c r="Q3199">
        <v>247107</v>
      </c>
    </row>
    <row r="3200" spans="1:17">
      <c r="A3200" t="s">
        <v>11835</v>
      </c>
      <c r="B3200" t="s">
        <v>11836</v>
      </c>
      <c r="C3200" t="s">
        <v>1324</v>
      </c>
      <c r="D3200">
        <v>1</v>
      </c>
      <c r="E3200" s="1" t="s">
        <v>139</v>
      </c>
      <c r="F3200">
        <v>4.8693755395857402E-3</v>
      </c>
      <c r="G3200" s="10">
        <v>15</v>
      </c>
      <c r="H3200" s="4">
        <v>91089633</v>
      </c>
      <c r="I3200" s="4" t="s">
        <v>82</v>
      </c>
      <c r="J3200" s="12" t="s">
        <v>51</v>
      </c>
      <c r="K3200" s="11">
        <v>0.2298</v>
      </c>
      <c r="L3200" s="11">
        <f t="shared" si="49"/>
        <v>0.2298</v>
      </c>
      <c r="M3200">
        <v>-1.9699999999999999E-2</v>
      </c>
      <c r="N3200" s="52">
        <v>3.5999999999999999E-3</v>
      </c>
      <c r="O3200" s="1">
        <v>6.1329999999999994E-8</v>
      </c>
      <c r="P3200" t="s">
        <v>83</v>
      </c>
      <c r="Q3200">
        <v>247107</v>
      </c>
    </row>
    <row r="3201" spans="1:17">
      <c r="A3201" t="s">
        <v>11837</v>
      </c>
      <c r="B3201" t="s">
        <v>11838</v>
      </c>
      <c r="C3201" t="s">
        <v>1324</v>
      </c>
      <c r="D3201">
        <v>1</v>
      </c>
      <c r="E3201" s="1" t="s">
        <v>139</v>
      </c>
      <c r="F3201">
        <v>1.10734367968532E-3</v>
      </c>
      <c r="G3201" s="10">
        <v>15</v>
      </c>
      <c r="H3201" s="4">
        <v>91089945</v>
      </c>
      <c r="I3201" s="4" t="s">
        <v>62</v>
      </c>
      <c r="J3201" s="12" t="s">
        <v>51</v>
      </c>
      <c r="K3201" s="11">
        <v>0.23219999999999999</v>
      </c>
      <c r="L3201" s="11">
        <f t="shared" si="49"/>
        <v>0.23219999999999999</v>
      </c>
      <c r="M3201">
        <v>-1.8700000000000001E-2</v>
      </c>
      <c r="N3201" s="52">
        <v>3.5999999999999999E-3</v>
      </c>
      <c r="O3201" s="1">
        <v>2.9569999999999998E-7</v>
      </c>
      <c r="P3201" t="s">
        <v>83</v>
      </c>
      <c r="Q3201">
        <v>247107</v>
      </c>
    </row>
    <row r="3202" spans="1:17">
      <c r="A3202" t="s">
        <v>11839</v>
      </c>
      <c r="B3202" t="s">
        <v>11839</v>
      </c>
      <c r="C3202" t="s">
        <v>1324</v>
      </c>
      <c r="D3202">
        <v>1</v>
      </c>
      <c r="E3202" s="1" t="s">
        <v>139</v>
      </c>
      <c r="F3202">
        <v>1.4337613949685301E-3</v>
      </c>
      <c r="G3202" s="10">
        <v>15</v>
      </c>
      <c r="H3202" s="4">
        <v>91091121</v>
      </c>
      <c r="I3202" s="4" t="s">
        <v>11840</v>
      </c>
      <c r="J3202" s="12" t="s">
        <v>62</v>
      </c>
      <c r="K3202" s="11">
        <v>0.1719</v>
      </c>
      <c r="L3202" s="11">
        <f t="shared" si="49"/>
        <v>0.1719</v>
      </c>
      <c r="M3202">
        <v>-2.8400000000000002E-2</v>
      </c>
      <c r="N3202" s="52">
        <v>5.4999999999999997E-3</v>
      </c>
      <c r="O3202" s="1">
        <v>2.8270000000000001E-7</v>
      </c>
      <c r="P3202" t="s">
        <v>502</v>
      </c>
      <c r="Q3202">
        <v>124358</v>
      </c>
    </row>
    <row r="3203" spans="1:17">
      <c r="A3203" t="s">
        <v>11841</v>
      </c>
      <c r="B3203" t="s">
        <v>11842</v>
      </c>
      <c r="C3203" t="s">
        <v>1324</v>
      </c>
      <c r="D3203">
        <v>1</v>
      </c>
      <c r="E3203" s="1" t="s">
        <v>139</v>
      </c>
      <c r="F3203">
        <v>3.04184395158475E-3</v>
      </c>
      <c r="G3203" s="10">
        <v>15</v>
      </c>
      <c r="H3203" s="4">
        <v>91095783</v>
      </c>
      <c r="I3203" s="4" t="s">
        <v>50</v>
      </c>
      <c r="J3203" s="12" t="s">
        <v>8924</v>
      </c>
      <c r="K3203" s="11">
        <v>0.76959999999999995</v>
      </c>
      <c r="L3203" s="11">
        <f t="shared" si="49"/>
        <v>0.23040000000000005</v>
      </c>
      <c r="M3203">
        <v>2.2499999999999999E-2</v>
      </c>
      <c r="N3203" s="52">
        <v>4.1999999999999997E-3</v>
      </c>
      <c r="O3203" s="1">
        <v>1.1929999999999999E-7</v>
      </c>
      <c r="P3203" t="s">
        <v>52</v>
      </c>
      <c r="Q3203">
        <v>182734</v>
      </c>
    </row>
    <row r="3204" spans="1:17">
      <c r="A3204" t="s">
        <v>11843</v>
      </c>
      <c r="B3204" t="s">
        <v>11844</v>
      </c>
      <c r="C3204" t="s">
        <v>1324</v>
      </c>
      <c r="D3204">
        <v>1</v>
      </c>
      <c r="E3204" s="1" t="s">
        <v>139</v>
      </c>
      <c r="F3204">
        <v>1.7128614410430901E-3</v>
      </c>
      <c r="G3204" s="10">
        <v>15</v>
      </c>
      <c r="H3204" s="4">
        <v>91096915</v>
      </c>
      <c r="I3204" s="4" t="s">
        <v>50</v>
      </c>
      <c r="J3204" s="12" t="s">
        <v>62</v>
      </c>
      <c r="K3204" s="11">
        <v>0.2298</v>
      </c>
      <c r="L3204" s="11">
        <f t="shared" si="49"/>
        <v>0.2298</v>
      </c>
      <c r="M3204">
        <v>-1.9E-2</v>
      </c>
      <c r="N3204" s="52">
        <v>3.5999999999999999E-3</v>
      </c>
      <c r="O3204" s="1">
        <v>1.8230000000000001E-7</v>
      </c>
      <c r="P3204" t="s">
        <v>83</v>
      </c>
      <c r="Q3204">
        <v>247107</v>
      </c>
    </row>
    <row r="3205" spans="1:17">
      <c r="A3205" t="s">
        <v>11845</v>
      </c>
      <c r="B3205" t="s">
        <v>11846</v>
      </c>
      <c r="C3205" t="s">
        <v>1324</v>
      </c>
      <c r="D3205">
        <v>1</v>
      </c>
      <c r="E3205" s="1" t="s">
        <v>139</v>
      </c>
      <c r="F3205">
        <v>1.4799281705709601E-3</v>
      </c>
      <c r="G3205" s="10">
        <v>15</v>
      </c>
      <c r="H3205" s="4">
        <v>91098715</v>
      </c>
      <c r="I3205" s="4" t="s">
        <v>50</v>
      </c>
      <c r="J3205" s="12" t="s">
        <v>62</v>
      </c>
      <c r="K3205" s="11">
        <v>0.76980000000000004</v>
      </c>
      <c r="L3205" s="11">
        <f t="shared" si="49"/>
        <v>0.23019999999999996</v>
      </c>
      <c r="M3205">
        <v>1.89E-2</v>
      </c>
      <c r="N3205" s="52">
        <v>3.5999999999999999E-3</v>
      </c>
      <c r="O3205" s="1">
        <v>1.9679999999999999E-7</v>
      </c>
      <c r="P3205" t="s">
        <v>52</v>
      </c>
      <c r="Q3205">
        <v>247107</v>
      </c>
    </row>
    <row r="3206" spans="1:17">
      <c r="A3206" t="s">
        <v>11847</v>
      </c>
      <c r="B3206" t="s">
        <v>11848</v>
      </c>
      <c r="C3206" t="s">
        <v>1324</v>
      </c>
      <c r="D3206">
        <v>1</v>
      </c>
      <c r="E3206" s="1" t="s">
        <v>139</v>
      </c>
      <c r="F3206">
        <v>1.10734367968532E-3</v>
      </c>
      <c r="G3206" s="10">
        <v>15</v>
      </c>
      <c r="H3206" s="4">
        <v>91099156</v>
      </c>
      <c r="I3206" s="4" t="s">
        <v>50</v>
      </c>
      <c r="J3206" s="12" t="s">
        <v>62</v>
      </c>
      <c r="K3206" s="11">
        <v>0.22969999999999999</v>
      </c>
      <c r="L3206" s="11">
        <f t="shared" si="49"/>
        <v>0.22969999999999999</v>
      </c>
      <c r="M3206">
        <v>-1.8700000000000001E-2</v>
      </c>
      <c r="N3206" s="52">
        <v>3.5999999999999999E-3</v>
      </c>
      <c r="O3206" s="1">
        <v>2.854E-7</v>
      </c>
      <c r="P3206" t="s">
        <v>83</v>
      </c>
      <c r="Q3206">
        <v>247107</v>
      </c>
    </row>
    <row r="3207" spans="1:17">
      <c r="A3207" t="s">
        <v>11849</v>
      </c>
      <c r="B3207" t="s">
        <v>11850</v>
      </c>
      <c r="C3207" t="s">
        <v>1324</v>
      </c>
      <c r="D3207">
        <v>1</v>
      </c>
      <c r="E3207" s="1" t="s">
        <v>139</v>
      </c>
      <c r="F3207">
        <v>1.10734367968532E-3</v>
      </c>
      <c r="G3207" s="10">
        <v>15</v>
      </c>
      <c r="H3207" s="4">
        <v>91099638</v>
      </c>
      <c r="I3207" s="4" t="s">
        <v>82</v>
      </c>
      <c r="J3207" s="12" t="s">
        <v>51</v>
      </c>
      <c r="K3207" s="11">
        <v>0.22989999999999999</v>
      </c>
      <c r="L3207" s="11">
        <f t="shared" ref="L3207:L3270" si="50">IF(K3207&gt;0.5,1-K3207,K3207)</f>
        <v>0.22989999999999999</v>
      </c>
      <c r="M3207">
        <v>-1.8700000000000001E-2</v>
      </c>
      <c r="N3207" s="52">
        <v>3.5999999999999999E-3</v>
      </c>
      <c r="O3207" s="1">
        <v>2.9289999999999998E-7</v>
      </c>
      <c r="P3207" t="s">
        <v>83</v>
      </c>
      <c r="Q3207">
        <v>247107</v>
      </c>
    </row>
    <row r="3208" spans="1:17">
      <c r="A3208" t="s">
        <v>11851</v>
      </c>
      <c r="B3208" t="s">
        <v>11852</v>
      </c>
      <c r="C3208" t="s">
        <v>1324</v>
      </c>
      <c r="D3208">
        <v>1</v>
      </c>
      <c r="E3208" s="1" t="s">
        <v>139</v>
      </c>
      <c r="F3208">
        <v>9.0977926138872296E-3</v>
      </c>
      <c r="G3208" s="10">
        <v>15</v>
      </c>
      <c r="H3208" s="4">
        <v>91109783</v>
      </c>
      <c r="I3208" s="4" t="s">
        <v>50</v>
      </c>
      <c r="J3208" s="12" t="s">
        <v>11853</v>
      </c>
      <c r="K3208" s="11">
        <v>0.2281</v>
      </c>
      <c r="L3208" s="11">
        <f t="shared" si="50"/>
        <v>0.2281</v>
      </c>
      <c r="M3208">
        <v>-2.7099999999999999E-2</v>
      </c>
      <c r="N3208" s="52">
        <v>4.8999999999999998E-3</v>
      </c>
      <c r="O3208" s="1">
        <v>3.6039999999999997E-8</v>
      </c>
      <c r="P3208" t="s">
        <v>502</v>
      </c>
      <c r="Q3208">
        <v>124358</v>
      </c>
    </row>
    <row r="3209" spans="1:17">
      <c r="A3209" t="s">
        <v>11854</v>
      </c>
      <c r="B3209" t="s">
        <v>11855</v>
      </c>
      <c r="C3209" t="s">
        <v>1324</v>
      </c>
      <c r="D3209">
        <v>1</v>
      </c>
      <c r="E3209" s="1" t="s">
        <v>139</v>
      </c>
      <c r="F3209">
        <v>1.06393616939851E-2</v>
      </c>
      <c r="G3209" s="10">
        <v>15</v>
      </c>
      <c r="H3209" s="4">
        <v>91111860</v>
      </c>
      <c r="I3209" s="4" t="s">
        <v>51</v>
      </c>
      <c r="J3209" s="12" t="s">
        <v>1539</v>
      </c>
      <c r="K3209" s="11">
        <v>0.2281</v>
      </c>
      <c r="L3209" s="11">
        <f t="shared" si="50"/>
        <v>0.2281</v>
      </c>
      <c r="M3209">
        <v>-2.6700000000000002E-2</v>
      </c>
      <c r="N3209" s="52">
        <v>4.7999999999999996E-3</v>
      </c>
      <c r="O3209" s="1">
        <v>3.8280000000000003E-8</v>
      </c>
      <c r="P3209" t="s">
        <v>299</v>
      </c>
      <c r="Q3209">
        <v>127392</v>
      </c>
    </row>
    <row r="3210" spans="1:17">
      <c r="A3210" t="s">
        <v>11856</v>
      </c>
      <c r="B3210" t="s">
        <v>11857</v>
      </c>
      <c r="C3210" t="s">
        <v>1324</v>
      </c>
      <c r="D3210">
        <v>1</v>
      </c>
      <c r="E3210" s="1" t="s">
        <v>139</v>
      </c>
      <c r="F3210">
        <v>1.6916763260822799E-3</v>
      </c>
      <c r="G3210" s="10">
        <v>15</v>
      </c>
      <c r="H3210" s="4">
        <v>91112215</v>
      </c>
      <c r="I3210" s="4" t="s">
        <v>82</v>
      </c>
      <c r="J3210" s="12" t="s">
        <v>51</v>
      </c>
      <c r="K3210" s="11">
        <v>0.22589999999999999</v>
      </c>
      <c r="L3210" s="11">
        <f t="shared" si="50"/>
        <v>0.22589999999999999</v>
      </c>
      <c r="M3210">
        <v>-1.95E-2</v>
      </c>
      <c r="N3210" s="52">
        <v>3.7000000000000002E-3</v>
      </c>
      <c r="O3210" s="1">
        <v>1.7170000000000001E-7</v>
      </c>
      <c r="P3210" t="s">
        <v>83</v>
      </c>
      <c r="Q3210">
        <v>237022</v>
      </c>
    </row>
    <row r="3211" spans="1:17">
      <c r="A3211" t="s">
        <v>11858</v>
      </c>
      <c r="B3211" t="s">
        <v>11859</v>
      </c>
      <c r="C3211" t="s">
        <v>1324</v>
      </c>
      <c r="D3211">
        <v>1</v>
      </c>
      <c r="E3211" s="1" t="s">
        <v>139</v>
      </c>
      <c r="F3211">
        <v>8.7516724377674701E-3</v>
      </c>
      <c r="G3211" s="10">
        <v>15</v>
      </c>
      <c r="H3211" s="4">
        <v>91131491</v>
      </c>
      <c r="I3211" s="4" t="s">
        <v>382</v>
      </c>
      <c r="J3211" s="12" t="s">
        <v>62</v>
      </c>
      <c r="K3211" s="11">
        <v>0.72419999999999995</v>
      </c>
      <c r="L3211" s="11">
        <f t="shared" si="50"/>
        <v>0.27580000000000005</v>
      </c>
      <c r="M3211">
        <v>2.76E-2</v>
      </c>
      <c r="N3211" s="52">
        <v>5.0000000000000001E-3</v>
      </c>
      <c r="O3211" s="1">
        <v>4.6129999999999997E-8</v>
      </c>
      <c r="P3211" t="s">
        <v>328</v>
      </c>
      <c r="Q3211">
        <v>124358</v>
      </c>
    </row>
    <row r="3212" spans="1:17">
      <c r="A3212" t="s">
        <v>11860</v>
      </c>
      <c r="B3212" t="s">
        <v>11861</v>
      </c>
      <c r="C3212" t="s">
        <v>1324</v>
      </c>
      <c r="D3212">
        <v>1</v>
      </c>
      <c r="E3212" s="1" t="s">
        <v>139</v>
      </c>
      <c r="F3212">
        <v>9.0977926138872296E-3</v>
      </c>
      <c r="G3212" s="10">
        <v>15</v>
      </c>
      <c r="H3212" s="4">
        <v>91131838</v>
      </c>
      <c r="I3212" s="4" t="s">
        <v>493</v>
      </c>
      <c r="J3212" s="12" t="s">
        <v>62</v>
      </c>
      <c r="K3212" s="11">
        <v>0.77100000000000002</v>
      </c>
      <c r="L3212" s="11">
        <f t="shared" si="50"/>
        <v>0.22899999999999998</v>
      </c>
      <c r="M3212">
        <v>2.7099999999999999E-2</v>
      </c>
      <c r="N3212" s="52">
        <v>4.8999999999999998E-3</v>
      </c>
      <c r="O3212" s="1">
        <v>2.3280000000000001E-8</v>
      </c>
      <c r="P3212" t="s">
        <v>695</v>
      </c>
      <c r="Q3212">
        <v>127392</v>
      </c>
    </row>
    <row r="3213" spans="1:17">
      <c r="A3213" t="s">
        <v>11862</v>
      </c>
      <c r="B3213" t="s">
        <v>11863</v>
      </c>
      <c r="C3213" t="s">
        <v>1324</v>
      </c>
      <c r="D3213">
        <v>1</v>
      </c>
      <c r="E3213" s="1" t="s">
        <v>139</v>
      </c>
      <c r="F3213">
        <v>1.5089039312039299E-2</v>
      </c>
      <c r="G3213" s="10">
        <v>15</v>
      </c>
      <c r="H3213" s="4">
        <v>91131916</v>
      </c>
      <c r="I3213" s="4" t="s">
        <v>493</v>
      </c>
      <c r="J3213" s="12" t="s">
        <v>62</v>
      </c>
      <c r="K3213" s="11">
        <v>0.77110000000000001</v>
      </c>
      <c r="L3213" s="11">
        <f t="shared" si="50"/>
        <v>0.22889999999999999</v>
      </c>
      <c r="M3213">
        <v>2.7E-2</v>
      </c>
      <c r="N3213" s="52">
        <v>4.7999999999999996E-3</v>
      </c>
      <c r="O3213" s="1">
        <v>2.367E-8</v>
      </c>
      <c r="P3213" t="s">
        <v>695</v>
      </c>
      <c r="Q3213">
        <v>127392</v>
      </c>
    </row>
    <row r="3214" spans="1:17">
      <c r="A3214" t="s">
        <v>11864</v>
      </c>
      <c r="B3214" t="s">
        <v>11865</v>
      </c>
      <c r="C3214" t="s">
        <v>1324</v>
      </c>
      <c r="D3214">
        <v>1</v>
      </c>
      <c r="E3214" s="1" t="s">
        <v>139</v>
      </c>
      <c r="F3214">
        <v>1.85305679934826E-3</v>
      </c>
      <c r="G3214" s="10">
        <v>15</v>
      </c>
      <c r="H3214" s="4">
        <v>91140590</v>
      </c>
      <c r="I3214" s="4" t="s">
        <v>82</v>
      </c>
      <c r="J3214" s="12" t="s">
        <v>51</v>
      </c>
      <c r="K3214" s="11">
        <v>0.22919999999999999</v>
      </c>
      <c r="L3214" s="11">
        <f t="shared" si="50"/>
        <v>0.22919999999999999</v>
      </c>
      <c r="M3214">
        <v>-2.1600000000000001E-2</v>
      </c>
      <c r="N3214" s="52">
        <v>4.1000000000000003E-3</v>
      </c>
      <c r="O3214" s="1">
        <v>1.7569999999999999E-7</v>
      </c>
      <c r="P3214" t="s">
        <v>83</v>
      </c>
      <c r="Q3214">
        <v>178410</v>
      </c>
    </row>
    <row r="3215" spans="1:17">
      <c r="A3215" t="s">
        <v>11866</v>
      </c>
      <c r="B3215" t="s">
        <v>11867</v>
      </c>
      <c r="C3215" t="s">
        <v>1324</v>
      </c>
      <c r="D3215">
        <v>1</v>
      </c>
      <c r="E3215" s="1" t="s">
        <v>139</v>
      </c>
      <c r="F3215">
        <v>1.1083872100676401E-3</v>
      </c>
      <c r="G3215" s="10">
        <v>15</v>
      </c>
      <c r="H3215" s="4">
        <v>91142885</v>
      </c>
      <c r="I3215" s="4" t="s">
        <v>82</v>
      </c>
      <c r="J3215" s="12" t="s">
        <v>51</v>
      </c>
      <c r="K3215" s="11">
        <v>0.24759999999999999</v>
      </c>
      <c r="L3215" s="11">
        <f t="shared" si="50"/>
        <v>0.24759999999999999</v>
      </c>
      <c r="M3215">
        <v>-1.8200000000000001E-2</v>
      </c>
      <c r="N3215" s="52">
        <v>3.5000000000000001E-3</v>
      </c>
      <c r="O3215" s="1">
        <v>2.1860000000000001E-7</v>
      </c>
      <c r="P3215" t="s">
        <v>83</v>
      </c>
      <c r="Q3215">
        <v>247107</v>
      </c>
    </row>
    <row r="3216" spans="1:17">
      <c r="A3216" t="s">
        <v>11868</v>
      </c>
      <c r="B3216" t="s">
        <v>11869</v>
      </c>
      <c r="C3216" t="s">
        <v>1324</v>
      </c>
      <c r="D3216">
        <v>1</v>
      </c>
      <c r="E3216" s="1" t="s">
        <v>139</v>
      </c>
      <c r="F3216">
        <v>1.1455910100232799E-2</v>
      </c>
      <c r="G3216" s="10">
        <v>15</v>
      </c>
      <c r="H3216" s="4">
        <v>91143048</v>
      </c>
      <c r="I3216" s="4" t="s">
        <v>82</v>
      </c>
      <c r="J3216" s="12" t="s">
        <v>51</v>
      </c>
      <c r="K3216" s="11">
        <v>0.21940000000000001</v>
      </c>
      <c r="L3216" s="11">
        <f t="shared" si="50"/>
        <v>0.21940000000000001</v>
      </c>
      <c r="M3216">
        <v>-2.0799999999999999E-2</v>
      </c>
      <c r="N3216" s="52">
        <v>3.7000000000000002E-3</v>
      </c>
      <c r="O3216" s="1">
        <v>1.5440000000000001E-8</v>
      </c>
      <c r="P3216" t="s">
        <v>83</v>
      </c>
      <c r="Q3216">
        <v>247107</v>
      </c>
    </row>
    <row r="3217" spans="1:17">
      <c r="A3217" t="s">
        <v>11870</v>
      </c>
      <c r="B3217" t="s">
        <v>11871</v>
      </c>
      <c r="C3217" t="s">
        <v>1324</v>
      </c>
      <c r="D3217">
        <v>1</v>
      </c>
      <c r="E3217" s="1" t="s">
        <v>139</v>
      </c>
      <c r="F3217">
        <v>3.3445412542452702E-2</v>
      </c>
      <c r="G3217" s="10">
        <v>15</v>
      </c>
      <c r="H3217" s="4">
        <v>91143072</v>
      </c>
      <c r="I3217" s="4" t="s">
        <v>50</v>
      </c>
      <c r="J3217" s="12" t="s">
        <v>62</v>
      </c>
      <c r="K3217" s="11">
        <v>0.28399999999999997</v>
      </c>
      <c r="L3217" s="11">
        <f t="shared" si="50"/>
        <v>0.28399999999999997</v>
      </c>
      <c r="M3217">
        <v>-1.9800000000000002E-2</v>
      </c>
      <c r="N3217" s="52">
        <v>3.3999999999999998E-3</v>
      </c>
      <c r="O3217" s="1">
        <v>4.2009999999999999E-9</v>
      </c>
      <c r="P3217" t="s">
        <v>83</v>
      </c>
      <c r="Q3217">
        <v>247107</v>
      </c>
    </row>
    <row r="3218" spans="1:17">
      <c r="A3218" t="s">
        <v>11872</v>
      </c>
      <c r="B3218" t="s">
        <v>11873</v>
      </c>
      <c r="C3218" t="s">
        <v>1324</v>
      </c>
      <c r="D3218">
        <v>1</v>
      </c>
      <c r="E3218" s="1" t="s">
        <v>139</v>
      </c>
      <c r="F3218">
        <v>2.3788033382108699E-2</v>
      </c>
      <c r="G3218" s="10">
        <v>15</v>
      </c>
      <c r="H3218" s="4">
        <v>91143253</v>
      </c>
      <c r="I3218" s="4" t="s">
        <v>82</v>
      </c>
      <c r="J3218" s="12" t="s">
        <v>62</v>
      </c>
      <c r="K3218" s="11">
        <v>0.28349999999999997</v>
      </c>
      <c r="L3218" s="11">
        <f t="shared" si="50"/>
        <v>0.28349999999999997</v>
      </c>
      <c r="M3218">
        <v>-1.9599999999999999E-2</v>
      </c>
      <c r="N3218" s="52">
        <v>3.3999999999999998E-3</v>
      </c>
      <c r="O3218" s="1">
        <v>5.3430000000000003E-9</v>
      </c>
      <c r="P3218" t="s">
        <v>83</v>
      </c>
      <c r="Q3218">
        <v>247107</v>
      </c>
    </row>
    <row r="3219" spans="1:17">
      <c r="A3219" t="s">
        <v>11874</v>
      </c>
      <c r="B3219" t="s">
        <v>11875</v>
      </c>
      <c r="C3219" t="s">
        <v>1324</v>
      </c>
      <c r="D3219">
        <v>1</v>
      </c>
      <c r="E3219" s="1" t="s">
        <v>139</v>
      </c>
      <c r="F3219">
        <v>2.81941988802401E-2</v>
      </c>
      <c r="G3219" s="10">
        <v>15</v>
      </c>
      <c r="H3219" s="4">
        <v>91143438</v>
      </c>
      <c r="I3219" s="4" t="s">
        <v>82</v>
      </c>
      <c r="J3219" s="12" t="s">
        <v>51</v>
      </c>
      <c r="K3219" s="11">
        <v>0.28389999999999999</v>
      </c>
      <c r="L3219" s="11">
        <f t="shared" si="50"/>
        <v>0.28389999999999999</v>
      </c>
      <c r="M3219">
        <v>-1.9699999999999999E-2</v>
      </c>
      <c r="N3219" s="52">
        <v>3.3999999999999998E-3</v>
      </c>
      <c r="O3219" s="1">
        <v>4.6340000000000003E-9</v>
      </c>
      <c r="P3219" t="s">
        <v>83</v>
      </c>
      <c r="Q3219">
        <v>247107</v>
      </c>
    </row>
    <row r="3220" spans="1:17">
      <c r="A3220" t="s">
        <v>11876</v>
      </c>
      <c r="B3220" t="s">
        <v>11877</v>
      </c>
      <c r="C3220" t="s">
        <v>1324</v>
      </c>
      <c r="D3220">
        <v>1</v>
      </c>
      <c r="E3220" s="1" t="s">
        <v>139</v>
      </c>
      <c r="F3220">
        <v>2.81941988802401E-2</v>
      </c>
      <c r="G3220" s="10">
        <v>15</v>
      </c>
      <c r="H3220" s="4">
        <v>91143720</v>
      </c>
      <c r="I3220" s="4" t="s">
        <v>62</v>
      </c>
      <c r="J3220" s="12" t="s">
        <v>51</v>
      </c>
      <c r="K3220" s="11">
        <v>0.28399999999999997</v>
      </c>
      <c r="L3220" s="11">
        <f t="shared" si="50"/>
        <v>0.28399999999999997</v>
      </c>
      <c r="M3220">
        <v>-1.9699999999999999E-2</v>
      </c>
      <c r="N3220" s="52">
        <v>3.3999999999999998E-3</v>
      </c>
      <c r="O3220" s="1">
        <v>4.5310000000000002E-9</v>
      </c>
      <c r="P3220" t="s">
        <v>83</v>
      </c>
      <c r="Q3220">
        <v>247107</v>
      </c>
    </row>
    <row r="3221" spans="1:17">
      <c r="A3221" t="s">
        <v>11878</v>
      </c>
      <c r="B3221" t="s">
        <v>11879</v>
      </c>
      <c r="C3221" t="s">
        <v>1324</v>
      </c>
      <c r="D3221">
        <v>1</v>
      </c>
      <c r="E3221" s="1" t="s">
        <v>139</v>
      </c>
      <c r="F3221">
        <v>2.81941988802401E-2</v>
      </c>
      <c r="G3221" s="10">
        <v>15</v>
      </c>
      <c r="H3221" s="4">
        <v>91143805</v>
      </c>
      <c r="I3221" s="4" t="s">
        <v>82</v>
      </c>
      <c r="J3221" s="12" t="s">
        <v>62</v>
      </c>
      <c r="K3221" s="11">
        <v>0.71619999999999995</v>
      </c>
      <c r="L3221" s="11">
        <f t="shared" si="50"/>
        <v>0.28380000000000005</v>
      </c>
      <c r="M3221">
        <v>1.9699999999999999E-2</v>
      </c>
      <c r="N3221" s="52">
        <v>3.3999999999999998E-3</v>
      </c>
      <c r="O3221" s="1">
        <v>5.059E-9</v>
      </c>
      <c r="P3221" t="s">
        <v>52</v>
      </c>
      <c r="Q3221">
        <v>247107</v>
      </c>
    </row>
    <row r="3222" spans="1:17">
      <c r="A3222" t="s">
        <v>11880</v>
      </c>
      <c r="B3222" t="s">
        <v>11881</v>
      </c>
      <c r="C3222" t="s">
        <v>1324</v>
      </c>
      <c r="D3222">
        <v>1</v>
      </c>
      <c r="E3222" s="1" t="s">
        <v>139</v>
      </c>
      <c r="F3222">
        <v>2.81941988802401E-2</v>
      </c>
      <c r="G3222" s="10">
        <v>15</v>
      </c>
      <c r="H3222" s="4">
        <v>91143857</v>
      </c>
      <c r="I3222" s="4" t="s">
        <v>82</v>
      </c>
      <c r="J3222" s="12" t="s">
        <v>51</v>
      </c>
      <c r="K3222" s="11">
        <v>0.28410000000000002</v>
      </c>
      <c r="L3222" s="11">
        <f t="shared" si="50"/>
        <v>0.28410000000000002</v>
      </c>
      <c r="M3222">
        <v>-1.9699999999999999E-2</v>
      </c>
      <c r="N3222" s="52">
        <v>3.3999999999999998E-3</v>
      </c>
      <c r="O3222" s="1">
        <v>4.9719999999999998E-9</v>
      </c>
      <c r="P3222" t="s">
        <v>83</v>
      </c>
      <c r="Q3222">
        <v>247107</v>
      </c>
    </row>
    <row r="3223" spans="1:17">
      <c r="A3223" t="s">
        <v>11882</v>
      </c>
      <c r="B3223" t="s">
        <v>11883</v>
      </c>
      <c r="C3223" t="s">
        <v>1324</v>
      </c>
      <c r="D3223">
        <v>1</v>
      </c>
      <c r="E3223" s="1" t="s">
        <v>139</v>
      </c>
      <c r="F3223">
        <v>2.0208907462531699E-3</v>
      </c>
      <c r="G3223" s="10">
        <v>15</v>
      </c>
      <c r="H3223" s="4">
        <v>91143909</v>
      </c>
      <c r="I3223" s="4" t="s">
        <v>62</v>
      </c>
      <c r="J3223" s="12" t="s">
        <v>51</v>
      </c>
      <c r="K3223" s="11">
        <v>0.75170000000000003</v>
      </c>
      <c r="L3223" s="11">
        <f t="shared" si="50"/>
        <v>0.24829999999999997</v>
      </c>
      <c r="M3223">
        <v>1.8599999999999998E-2</v>
      </c>
      <c r="N3223" s="52">
        <v>3.5000000000000001E-3</v>
      </c>
      <c r="O3223" s="1">
        <v>1.279E-7</v>
      </c>
      <c r="P3223" t="s">
        <v>52</v>
      </c>
      <c r="Q3223">
        <v>247107</v>
      </c>
    </row>
    <row r="3224" spans="1:17">
      <c r="A3224" t="s">
        <v>11884</v>
      </c>
      <c r="B3224" t="s">
        <v>11885</v>
      </c>
      <c r="C3224" t="s">
        <v>1324</v>
      </c>
      <c r="D3224">
        <v>1</v>
      </c>
      <c r="E3224" s="1" t="s">
        <v>139</v>
      </c>
      <c r="F3224">
        <v>2.81941988802401E-2</v>
      </c>
      <c r="G3224" s="10">
        <v>15</v>
      </c>
      <c r="H3224" s="4">
        <v>91144486</v>
      </c>
      <c r="I3224" s="4" t="s">
        <v>62</v>
      </c>
      <c r="J3224" s="12" t="s">
        <v>51</v>
      </c>
      <c r="K3224" s="11">
        <v>0.71589999999999998</v>
      </c>
      <c r="L3224" s="11">
        <f t="shared" si="50"/>
        <v>0.28410000000000002</v>
      </c>
      <c r="M3224">
        <v>1.9699999999999999E-2</v>
      </c>
      <c r="N3224" s="52">
        <v>3.3999999999999998E-3</v>
      </c>
      <c r="O3224" s="1">
        <v>4.6429999999999998E-9</v>
      </c>
      <c r="P3224" t="s">
        <v>52</v>
      </c>
      <c r="Q3224">
        <v>247107</v>
      </c>
    </row>
    <row r="3225" spans="1:17">
      <c r="A3225" t="s">
        <v>11886</v>
      </c>
      <c r="B3225" t="s">
        <v>11887</v>
      </c>
      <c r="C3225" t="s">
        <v>1324</v>
      </c>
      <c r="D3225">
        <v>1</v>
      </c>
      <c r="E3225" s="1" t="s">
        <v>139</v>
      </c>
      <c r="F3225">
        <v>9.8452305582659196E-3</v>
      </c>
      <c r="G3225" s="10">
        <v>15</v>
      </c>
      <c r="H3225" s="4">
        <v>91144587</v>
      </c>
      <c r="I3225" s="4" t="s">
        <v>82</v>
      </c>
      <c r="J3225" s="12" t="s">
        <v>51</v>
      </c>
      <c r="K3225" s="11">
        <v>0.77939999999999998</v>
      </c>
      <c r="L3225" s="11">
        <f t="shared" si="50"/>
        <v>0.22060000000000002</v>
      </c>
      <c r="M3225">
        <v>2.07E-2</v>
      </c>
      <c r="N3225" s="52">
        <v>3.7000000000000002E-3</v>
      </c>
      <c r="O3225" s="1">
        <v>1.8369999999999998E-8</v>
      </c>
      <c r="P3225" t="s">
        <v>52</v>
      </c>
      <c r="Q3225">
        <v>247107</v>
      </c>
    </row>
    <row r="3226" spans="1:17">
      <c r="A3226" t="s">
        <v>11888</v>
      </c>
      <c r="B3226" t="s">
        <v>11889</v>
      </c>
      <c r="C3226" t="s">
        <v>1324</v>
      </c>
      <c r="D3226">
        <v>1</v>
      </c>
      <c r="E3226" s="1" t="s">
        <v>139</v>
      </c>
      <c r="F3226">
        <v>2.81941988802401E-2</v>
      </c>
      <c r="G3226" s="10">
        <v>15</v>
      </c>
      <c r="H3226" s="4">
        <v>91144601</v>
      </c>
      <c r="I3226" s="4" t="s">
        <v>62</v>
      </c>
      <c r="J3226" s="12" t="s">
        <v>51</v>
      </c>
      <c r="K3226" s="11">
        <v>0.71519999999999995</v>
      </c>
      <c r="L3226" s="11">
        <f t="shared" si="50"/>
        <v>0.28480000000000005</v>
      </c>
      <c r="M3226">
        <v>1.9699999999999999E-2</v>
      </c>
      <c r="N3226" s="52">
        <v>3.3999999999999998E-3</v>
      </c>
      <c r="O3226" s="1">
        <v>5.0620000000000001E-9</v>
      </c>
      <c r="P3226" t="s">
        <v>52</v>
      </c>
      <c r="Q3226">
        <v>247107</v>
      </c>
    </row>
    <row r="3227" spans="1:17">
      <c r="A3227" t="s">
        <v>11890</v>
      </c>
      <c r="B3227" t="s">
        <v>11891</v>
      </c>
      <c r="C3227" t="s">
        <v>1324</v>
      </c>
      <c r="D3227">
        <v>1</v>
      </c>
      <c r="E3227" s="1" t="s">
        <v>139</v>
      </c>
      <c r="F3227">
        <v>1.1455910100232799E-2</v>
      </c>
      <c r="G3227" s="10">
        <v>15</v>
      </c>
      <c r="H3227" s="4">
        <v>91144603</v>
      </c>
      <c r="I3227" s="4" t="s">
        <v>50</v>
      </c>
      <c r="J3227" s="12" t="s">
        <v>62</v>
      </c>
      <c r="K3227" s="11">
        <v>0.21870000000000001</v>
      </c>
      <c r="L3227" s="11">
        <f t="shared" si="50"/>
        <v>0.21870000000000001</v>
      </c>
      <c r="M3227">
        <v>-2.0799999999999999E-2</v>
      </c>
      <c r="N3227" s="52">
        <v>3.7000000000000002E-3</v>
      </c>
      <c r="O3227" s="1">
        <v>1.585E-8</v>
      </c>
      <c r="P3227" t="s">
        <v>83</v>
      </c>
      <c r="Q3227">
        <v>247107</v>
      </c>
    </row>
    <row r="3228" spans="1:17">
      <c r="A3228" t="s">
        <v>11892</v>
      </c>
      <c r="B3228" t="s">
        <v>11893</v>
      </c>
      <c r="C3228" t="s">
        <v>1324</v>
      </c>
      <c r="D3228">
        <v>1</v>
      </c>
      <c r="E3228" s="1" t="s">
        <v>139</v>
      </c>
      <c r="F3228">
        <v>2.0087824173029002E-2</v>
      </c>
      <c r="G3228" s="10">
        <v>15</v>
      </c>
      <c r="H3228" s="4">
        <v>91144624</v>
      </c>
      <c r="I3228" s="4" t="s">
        <v>62</v>
      </c>
      <c r="J3228" s="12" t="s">
        <v>51</v>
      </c>
      <c r="K3228" s="11">
        <v>0.28539999999999999</v>
      </c>
      <c r="L3228" s="11">
        <f t="shared" si="50"/>
        <v>0.28539999999999999</v>
      </c>
      <c r="M3228">
        <v>-1.95E-2</v>
      </c>
      <c r="N3228" s="52">
        <v>3.3999999999999998E-3</v>
      </c>
      <c r="O3228" s="1">
        <v>7.7219999999999996E-9</v>
      </c>
      <c r="P3228" t="s">
        <v>83</v>
      </c>
      <c r="Q3228">
        <v>247107</v>
      </c>
    </row>
    <row r="3229" spans="1:17">
      <c r="A3229" t="s">
        <v>11894</v>
      </c>
      <c r="B3229" t="s">
        <v>11895</v>
      </c>
      <c r="C3229" t="s">
        <v>1324</v>
      </c>
      <c r="D3229">
        <v>1</v>
      </c>
      <c r="E3229" s="1" t="s">
        <v>139</v>
      </c>
      <c r="F3229">
        <v>1.3339834114610601E-2</v>
      </c>
      <c r="G3229" s="10">
        <v>15</v>
      </c>
      <c r="H3229" s="4">
        <v>91144697</v>
      </c>
      <c r="I3229" s="4" t="s">
        <v>50</v>
      </c>
      <c r="J3229" s="12" t="s">
        <v>62</v>
      </c>
      <c r="K3229" s="11">
        <v>0.21790000000000001</v>
      </c>
      <c r="L3229" s="11">
        <f t="shared" si="50"/>
        <v>0.21790000000000001</v>
      </c>
      <c r="M3229">
        <v>-2.0899999999999998E-2</v>
      </c>
      <c r="N3229" s="52">
        <v>3.7000000000000002E-3</v>
      </c>
      <c r="O3229" s="1">
        <v>1.309E-8</v>
      </c>
      <c r="P3229" t="s">
        <v>83</v>
      </c>
      <c r="Q3229">
        <v>247107</v>
      </c>
    </row>
    <row r="3230" spans="1:17">
      <c r="A3230" t="s">
        <v>11896</v>
      </c>
      <c r="B3230" t="s">
        <v>11897</v>
      </c>
      <c r="C3230" t="s">
        <v>1324</v>
      </c>
      <c r="D3230">
        <v>1</v>
      </c>
      <c r="E3230" s="1" t="s">
        <v>139</v>
      </c>
      <c r="F3230">
        <v>3.3445412542452702E-2</v>
      </c>
      <c r="G3230" s="10">
        <v>15</v>
      </c>
      <c r="H3230" s="4">
        <v>91144903</v>
      </c>
      <c r="I3230" s="4" t="s">
        <v>82</v>
      </c>
      <c r="J3230" s="12" t="s">
        <v>51</v>
      </c>
      <c r="K3230" s="11">
        <v>0.71609999999999996</v>
      </c>
      <c r="L3230" s="11">
        <f t="shared" si="50"/>
        <v>0.28390000000000004</v>
      </c>
      <c r="M3230">
        <v>1.9800000000000002E-2</v>
      </c>
      <c r="N3230" s="52">
        <v>3.3999999999999998E-3</v>
      </c>
      <c r="O3230" s="1">
        <v>3.8989999999999999E-9</v>
      </c>
      <c r="P3230" t="s">
        <v>52</v>
      </c>
      <c r="Q3230">
        <v>247107</v>
      </c>
    </row>
    <row r="3231" spans="1:17">
      <c r="A3231" t="s">
        <v>11898</v>
      </c>
      <c r="B3231" t="s">
        <v>11899</v>
      </c>
      <c r="C3231" t="s">
        <v>1324</v>
      </c>
      <c r="D3231">
        <v>1</v>
      </c>
      <c r="E3231" s="1" t="s">
        <v>139</v>
      </c>
      <c r="F3231">
        <v>2.3788033382108699E-2</v>
      </c>
      <c r="G3231" s="10">
        <v>15</v>
      </c>
      <c r="H3231" s="4">
        <v>91145265</v>
      </c>
      <c r="I3231" s="4" t="s">
        <v>82</v>
      </c>
      <c r="J3231" s="12" t="s">
        <v>51</v>
      </c>
      <c r="K3231" s="11">
        <v>0.71560000000000001</v>
      </c>
      <c r="L3231" s="11">
        <f t="shared" si="50"/>
        <v>0.28439999999999999</v>
      </c>
      <c r="M3231">
        <v>1.9599999999999999E-2</v>
      </c>
      <c r="N3231" s="52">
        <v>3.3999999999999998E-3</v>
      </c>
      <c r="O3231" s="1">
        <v>6.1369999999999998E-9</v>
      </c>
      <c r="P3231" t="s">
        <v>52</v>
      </c>
      <c r="Q3231">
        <v>247107</v>
      </c>
    </row>
    <row r="3232" spans="1:17">
      <c r="A3232" t="s">
        <v>1322</v>
      </c>
      <c r="B3232" t="s">
        <v>1323</v>
      </c>
      <c r="C3232" t="s">
        <v>1324</v>
      </c>
      <c r="D3232">
        <v>1</v>
      </c>
      <c r="E3232" s="1" t="s">
        <v>139</v>
      </c>
      <c r="F3232">
        <v>6.6803549390573994E-2</v>
      </c>
      <c r="G3232" s="10">
        <v>15</v>
      </c>
      <c r="H3232" s="4">
        <v>91145800</v>
      </c>
      <c r="I3232" s="4" t="s">
        <v>50</v>
      </c>
      <c r="J3232" s="12" t="s">
        <v>62</v>
      </c>
      <c r="K3232" s="11">
        <v>0.71560000000000001</v>
      </c>
      <c r="L3232" s="11">
        <f t="shared" si="50"/>
        <v>0.28439999999999999</v>
      </c>
      <c r="M3232">
        <v>2.0199999999999999E-2</v>
      </c>
      <c r="N3232" s="52">
        <v>3.3999999999999998E-3</v>
      </c>
      <c r="O3232" s="1">
        <v>2.094E-9</v>
      </c>
      <c r="P3232" t="s">
        <v>52</v>
      </c>
      <c r="Q3232">
        <v>247107</v>
      </c>
    </row>
    <row r="3233" spans="1:17">
      <c r="A3233" t="s">
        <v>11900</v>
      </c>
      <c r="B3233" t="s">
        <v>11901</v>
      </c>
      <c r="C3233" t="s">
        <v>1324</v>
      </c>
      <c r="D3233">
        <v>1</v>
      </c>
      <c r="E3233" s="1" t="s">
        <v>139</v>
      </c>
      <c r="F3233">
        <v>2.3788033382108699E-2</v>
      </c>
      <c r="G3233" s="10">
        <v>15</v>
      </c>
      <c r="H3233" s="4">
        <v>91145838</v>
      </c>
      <c r="I3233" s="4" t="s">
        <v>50</v>
      </c>
      <c r="J3233" s="12" t="s">
        <v>62</v>
      </c>
      <c r="K3233" s="11">
        <v>0.28110000000000002</v>
      </c>
      <c r="L3233" s="11">
        <f t="shared" si="50"/>
        <v>0.28110000000000002</v>
      </c>
      <c r="M3233">
        <v>-1.9599999999999999E-2</v>
      </c>
      <c r="N3233" s="52">
        <v>3.3999999999999998E-3</v>
      </c>
      <c r="O3233" s="1">
        <v>6.7519999999999998E-9</v>
      </c>
      <c r="P3233" t="s">
        <v>83</v>
      </c>
      <c r="Q3233">
        <v>247107</v>
      </c>
    </row>
    <row r="3234" spans="1:17">
      <c r="A3234" t="s">
        <v>11902</v>
      </c>
      <c r="B3234" t="s">
        <v>11903</v>
      </c>
      <c r="C3234" t="s">
        <v>1324</v>
      </c>
      <c r="D3234">
        <v>1</v>
      </c>
      <c r="E3234" s="1" t="s">
        <v>139</v>
      </c>
      <c r="F3234">
        <v>5.6120356949842097E-2</v>
      </c>
      <c r="G3234" s="10">
        <v>15</v>
      </c>
      <c r="H3234" s="4">
        <v>91145960</v>
      </c>
      <c r="I3234" s="4" t="s">
        <v>50</v>
      </c>
      <c r="J3234" s="12" t="s">
        <v>62</v>
      </c>
      <c r="K3234" s="11">
        <v>0.73</v>
      </c>
      <c r="L3234" s="11">
        <f t="shared" si="50"/>
        <v>0.27</v>
      </c>
      <c r="M3234">
        <v>2.01E-2</v>
      </c>
      <c r="N3234" s="52">
        <v>3.3999999999999998E-3</v>
      </c>
      <c r="O3234" s="1">
        <v>4.366E-9</v>
      </c>
      <c r="P3234" t="s">
        <v>52</v>
      </c>
      <c r="Q3234">
        <v>247107</v>
      </c>
    </row>
    <row r="3235" spans="1:17">
      <c r="A3235" t="s">
        <v>11904</v>
      </c>
      <c r="B3235" t="s">
        <v>11905</v>
      </c>
      <c r="C3235" t="s">
        <v>1324</v>
      </c>
      <c r="D3235">
        <v>1</v>
      </c>
      <c r="E3235" s="1" t="s">
        <v>139</v>
      </c>
      <c r="F3235">
        <v>4.3236347541556397E-3</v>
      </c>
      <c r="G3235" s="10">
        <v>15</v>
      </c>
      <c r="H3235" s="4">
        <v>91146035</v>
      </c>
      <c r="I3235" s="4" t="s">
        <v>82</v>
      </c>
      <c r="J3235" s="12" t="s">
        <v>51</v>
      </c>
      <c r="K3235" s="11">
        <v>0.19550000000000001</v>
      </c>
      <c r="L3235" s="11">
        <f t="shared" si="50"/>
        <v>0.19550000000000001</v>
      </c>
      <c r="M3235">
        <v>-2.12E-2</v>
      </c>
      <c r="N3235" s="52">
        <v>3.8999999999999998E-3</v>
      </c>
      <c r="O3235" s="1">
        <v>4.9940000000000002E-8</v>
      </c>
      <c r="P3235" t="s">
        <v>83</v>
      </c>
      <c r="Q3235">
        <v>247107</v>
      </c>
    </row>
    <row r="3236" spans="1:17">
      <c r="A3236" t="s">
        <v>11906</v>
      </c>
      <c r="B3236" t="s">
        <v>11907</v>
      </c>
      <c r="C3236" t="s">
        <v>1324</v>
      </c>
      <c r="D3236">
        <v>1</v>
      </c>
      <c r="E3236" s="1" t="s">
        <v>139</v>
      </c>
      <c r="F3236">
        <v>3.54832037105565E-3</v>
      </c>
      <c r="G3236" s="10">
        <v>15</v>
      </c>
      <c r="H3236" s="4">
        <v>91146508</v>
      </c>
      <c r="I3236" s="4" t="s">
        <v>50</v>
      </c>
      <c r="J3236" s="12" t="s">
        <v>62</v>
      </c>
      <c r="K3236" s="11">
        <v>0.75600000000000001</v>
      </c>
      <c r="L3236" s="11">
        <f t="shared" si="50"/>
        <v>0.24399999999999999</v>
      </c>
      <c r="M3236">
        <v>2.2100000000000002E-2</v>
      </c>
      <c r="N3236" s="52">
        <v>4.1000000000000003E-3</v>
      </c>
      <c r="O3236" s="1">
        <v>9.3330000000000003E-8</v>
      </c>
      <c r="P3236" t="s">
        <v>52</v>
      </c>
      <c r="Q3236">
        <v>182734</v>
      </c>
    </row>
    <row r="3237" spans="1:17">
      <c r="A3237" t="s">
        <v>11908</v>
      </c>
      <c r="B3237" t="s">
        <v>11909</v>
      </c>
      <c r="C3237" t="s">
        <v>1324</v>
      </c>
      <c r="D3237">
        <v>1</v>
      </c>
      <c r="E3237" s="1" t="s">
        <v>139</v>
      </c>
      <c r="F3237">
        <v>8.4943597251887996E-3</v>
      </c>
      <c r="G3237" s="10">
        <v>15</v>
      </c>
      <c r="H3237" s="4">
        <v>91146531</v>
      </c>
      <c r="I3237" s="4" t="s">
        <v>50</v>
      </c>
      <c r="J3237" s="12" t="s">
        <v>62</v>
      </c>
      <c r="K3237" s="11">
        <v>0.71919999999999995</v>
      </c>
      <c r="L3237" s="11">
        <f t="shared" si="50"/>
        <v>0.28080000000000005</v>
      </c>
      <c r="M3237">
        <v>2.4899999999999999E-2</v>
      </c>
      <c r="N3237" s="52">
        <v>4.4999999999999997E-3</v>
      </c>
      <c r="O3237" s="1">
        <v>3.9330000000000002E-8</v>
      </c>
      <c r="P3237" t="s">
        <v>695</v>
      </c>
      <c r="Q3237">
        <v>127392</v>
      </c>
    </row>
    <row r="3238" spans="1:17">
      <c r="A3238" t="s">
        <v>11910</v>
      </c>
      <c r="B3238" t="s">
        <v>11911</v>
      </c>
      <c r="C3238" t="s">
        <v>1324</v>
      </c>
      <c r="D3238">
        <v>1</v>
      </c>
      <c r="E3238" s="1" t="s">
        <v>139</v>
      </c>
      <c r="F3238">
        <v>1.2308938584961401E-2</v>
      </c>
      <c r="G3238" s="10">
        <v>15</v>
      </c>
      <c r="H3238" s="4">
        <v>91146544</v>
      </c>
      <c r="I3238" s="4" t="s">
        <v>82</v>
      </c>
      <c r="J3238" s="12" t="s">
        <v>51</v>
      </c>
      <c r="K3238" s="11">
        <v>0.28000000000000003</v>
      </c>
      <c r="L3238" s="11">
        <f t="shared" si="50"/>
        <v>0.28000000000000003</v>
      </c>
      <c r="M3238">
        <v>-2.52E-2</v>
      </c>
      <c r="N3238" s="52">
        <v>4.4999999999999997E-3</v>
      </c>
      <c r="O3238" s="1">
        <v>2.7170000000000001E-8</v>
      </c>
      <c r="P3238" t="s">
        <v>299</v>
      </c>
      <c r="Q3238">
        <v>127392</v>
      </c>
    </row>
    <row r="3239" spans="1:17">
      <c r="A3239" t="s">
        <v>11912</v>
      </c>
      <c r="B3239" t="s">
        <v>11913</v>
      </c>
      <c r="C3239" t="s">
        <v>1324</v>
      </c>
      <c r="D3239">
        <v>1</v>
      </c>
      <c r="E3239" s="1" t="s">
        <v>139</v>
      </c>
      <c r="F3239">
        <v>4.8693755395857402E-3</v>
      </c>
      <c r="G3239" s="10">
        <v>15</v>
      </c>
      <c r="H3239" s="4">
        <v>91146910</v>
      </c>
      <c r="I3239" s="4" t="s">
        <v>50</v>
      </c>
      <c r="J3239" s="12" t="s">
        <v>62</v>
      </c>
      <c r="K3239" s="11">
        <v>0.22789999999999999</v>
      </c>
      <c r="L3239" s="11">
        <f t="shared" si="50"/>
        <v>0.22789999999999999</v>
      </c>
      <c r="M3239">
        <v>-1.9699999999999999E-2</v>
      </c>
      <c r="N3239" s="52">
        <v>3.5999999999999999E-3</v>
      </c>
      <c r="O3239" s="1">
        <v>4.8580000000000002E-8</v>
      </c>
      <c r="P3239" t="s">
        <v>83</v>
      </c>
      <c r="Q3239">
        <v>247107</v>
      </c>
    </row>
    <row r="3240" spans="1:17">
      <c r="A3240" t="s">
        <v>11914</v>
      </c>
      <c r="B3240" t="s">
        <v>11915</v>
      </c>
      <c r="C3240" t="s">
        <v>1324</v>
      </c>
      <c r="D3240">
        <v>1</v>
      </c>
      <c r="E3240" s="1" t="s">
        <v>139</v>
      </c>
      <c r="F3240">
        <v>4.1845302086111896E-3</v>
      </c>
      <c r="G3240" s="10">
        <v>15</v>
      </c>
      <c r="H3240" s="4">
        <v>91147182</v>
      </c>
      <c r="I3240" s="4" t="s">
        <v>50</v>
      </c>
      <c r="J3240" s="12" t="s">
        <v>62</v>
      </c>
      <c r="K3240" s="11">
        <v>0.22919999999999999</v>
      </c>
      <c r="L3240" s="11">
        <f t="shared" si="50"/>
        <v>0.22919999999999999</v>
      </c>
      <c r="M3240">
        <v>-1.9599999999999999E-2</v>
      </c>
      <c r="N3240" s="52">
        <v>3.5999999999999999E-3</v>
      </c>
      <c r="O3240" s="1">
        <v>5.2630000000000002E-8</v>
      </c>
      <c r="P3240" t="s">
        <v>83</v>
      </c>
      <c r="Q3240">
        <v>247107</v>
      </c>
    </row>
    <row r="3241" spans="1:17">
      <c r="A3241" t="s">
        <v>11916</v>
      </c>
      <c r="B3241" t="s">
        <v>11917</v>
      </c>
      <c r="C3241" t="s">
        <v>1324</v>
      </c>
      <c r="D3241">
        <v>1</v>
      </c>
      <c r="E3241" s="1" t="s">
        <v>139</v>
      </c>
      <c r="F3241">
        <v>1.43617827456525E-2</v>
      </c>
      <c r="G3241" s="10">
        <v>15</v>
      </c>
      <c r="H3241" s="4">
        <v>91147214</v>
      </c>
      <c r="I3241" s="4" t="s">
        <v>82</v>
      </c>
      <c r="J3241" s="12" t="s">
        <v>51</v>
      </c>
      <c r="K3241" s="11">
        <v>0.71970000000000001</v>
      </c>
      <c r="L3241" s="11">
        <f t="shared" si="50"/>
        <v>0.28029999999999999</v>
      </c>
      <c r="M3241">
        <v>1.9300000000000001E-2</v>
      </c>
      <c r="N3241" s="52">
        <v>3.3999999999999998E-3</v>
      </c>
      <c r="O3241" s="1">
        <v>1.112E-8</v>
      </c>
      <c r="P3241" t="s">
        <v>52</v>
      </c>
      <c r="Q3241">
        <v>247107</v>
      </c>
    </row>
    <row r="3242" spans="1:17">
      <c r="A3242" t="s">
        <v>11918</v>
      </c>
      <c r="B3242" t="s">
        <v>11919</v>
      </c>
      <c r="C3242" t="s">
        <v>1324</v>
      </c>
      <c r="D3242">
        <v>1</v>
      </c>
      <c r="E3242" s="1" t="s">
        <v>139</v>
      </c>
      <c r="F3242">
        <v>5.67067591265525E-3</v>
      </c>
      <c r="G3242" s="10">
        <v>15</v>
      </c>
      <c r="H3242" s="4">
        <v>91148274</v>
      </c>
      <c r="I3242" s="4" t="s">
        <v>50</v>
      </c>
      <c r="J3242" s="12" t="s">
        <v>62</v>
      </c>
      <c r="K3242" s="11">
        <v>0.77139999999999997</v>
      </c>
      <c r="L3242" s="11">
        <f t="shared" si="50"/>
        <v>0.22860000000000003</v>
      </c>
      <c r="M3242">
        <v>1.9800000000000002E-2</v>
      </c>
      <c r="N3242" s="52">
        <v>3.5999999999999999E-3</v>
      </c>
      <c r="O3242" s="1">
        <v>3.9570000000000003E-8</v>
      </c>
      <c r="P3242" t="s">
        <v>52</v>
      </c>
      <c r="Q3242">
        <v>247107</v>
      </c>
    </row>
    <row r="3243" spans="1:17">
      <c r="A3243" t="s">
        <v>11920</v>
      </c>
      <c r="B3243" t="s">
        <v>11921</v>
      </c>
      <c r="C3243" t="s">
        <v>1324</v>
      </c>
      <c r="D3243">
        <v>1</v>
      </c>
      <c r="E3243" s="1" t="s">
        <v>139</v>
      </c>
      <c r="F3243">
        <v>6.6089334744576997E-3</v>
      </c>
      <c r="G3243" s="10">
        <v>15</v>
      </c>
      <c r="H3243" s="4">
        <v>91148626</v>
      </c>
      <c r="I3243" s="4" t="s">
        <v>82</v>
      </c>
      <c r="J3243" s="12" t="s">
        <v>51</v>
      </c>
      <c r="K3243" s="11">
        <v>0.22850000000000001</v>
      </c>
      <c r="L3243" s="11">
        <f t="shared" si="50"/>
        <v>0.22850000000000001</v>
      </c>
      <c r="M3243">
        <v>-1.9900000000000001E-2</v>
      </c>
      <c r="N3243" s="52">
        <v>3.5999999999999999E-3</v>
      </c>
      <c r="O3243" s="1">
        <v>3.7539999999999997E-8</v>
      </c>
      <c r="P3243" t="s">
        <v>83</v>
      </c>
      <c r="Q3243">
        <v>247107</v>
      </c>
    </row>
    <row r="3244" spans="1:17">
      <c r="A3244" t="s">
        <v>11922</v>
      </c>
      <c r="B3244" t="s">
        <v>11923</v>
      </c>
      <c r="C3244" t="s">
        <v>1324</v>
      </c>
      <c r="D3244">
        <v>1</v>
      </c>
      <c r="E3244" s="1" t="s">
        <v>139</v>
      </c>
      <c r="F3244">
        <v>6.6089334744576997E-3</v>
      </c>
      <c r="G3244" s="10">
        <v>15</v>
      </c>
      <c r="H3244" s="4">
        <v>91148630</v>
      </c>
      <c r="I3244" s="4" t="s">
        <v>50</v>
      </c>
      <c r="J3244" s="12" t="s">
        <v>62</v>
      </c>
      <c r="K3244" s="11">
        <v>0.22869999999999999</v>
      </c>
      <c r="L3244" s="11">
        <f t="shared" si="50"/>
        <v>0.22869999999999999</v>
      </c>
      <c r="M3244">
        <v>-1.9900000000000001E-2</v>
      </c>
      <c r="N3244" s="52">
        <v>3.5999999999999999E-3</v>
      </c>
      <c r="O3244" s="1">
        <v>3.6839999999999998E-8</v>
      </c>
      <c r="P3244" t="s">
        <v>83</v>
      </c>
      <c r="Q3244">
        <v>247107</v>
      </c>
    </row>
    <row r="3245" spans="1:17">
      <c r="A3245" t="s">
        <v>11924</v>
      </c>
      <c r="B3245" t="s">
        <v>11925</v>
      </c>
      <c r="C3245" t="s">
        <v>1324</v>
      </c>
      <c r="D3245">
        <v>1</v>
      </c>
      <c r="E3245" s="1" t="s">
        <v>139</v>
      </c>
      <c r="F3245">
        <v>4.8693755395857402E-3</v>
      </c>
      <c r="G3245" s="10">
        <v>15</v>
      </c>
      <c r="H3245" s="4">
        <v>91149077</v>
      </c>
      <c r="I3245" s="4" t="s">
        <v>82</v>
      </c>
      <c r="J3245" s="12" t="s">
        <v>51</v>
      </c>
      <c r="K3245" s="11">
        <v>0.2278</v>
      </c>
      <c r="L3245" s="11">
        <f t="shared" si="50"/>
        <v>0.2278</v>
      </c>
      <c r="M3245">
        <v>-1.9699999999999999E-2</v>
      </c>
      <c r="N3245" s="52">
        <v>3.5999999999999999E-3</v>
      </c>
      <c r="O3245" s="1">
        <v>4.9969999999999997E-8</v>
      </c>
      <c r="P3245" t="s">
        <v>83</v>
      </c>
      <c r="Q3245">
        <v>247107</v>
      </c>
    </row>
    <row r="3246" spans="1:17">
      <c r="A3246" t="s">
        <v>11926</v>
      </c>
      <c r="B3246" t="s">
        <v>11927</v>
      </c>
      <c r="C3246" t="s">
        <v>1324</v>
      </c>
      <c r="D3246">
        <v>1</v>
      </c>
      <c r="E3246" s="1" t="s">
        <v>139</v>
      </c>
      <c r="F3246">
        <v>4.8693755395857402E-3</v>
      </c>
      <c r="G3246" s="10">
        <v>15</v>
      </c>
      <c r="H3246" s="4">
        <v>91149079</v>
      </c>
      <c r="I3246" s="4" t="s">
        <v>50</v>
      </c>
      <c r="J3246" s="12" t="s">
        <v>51</v>
      </c>
      <c r="K3246" s="11">
        <v>0.77229999999999999</v>
      </c>
      <c r="L3246" s="11">
        <f t="shared" si="50"/>
        <v>0.22770000000000001</v>
      </c>
      <c r="M3246">
        <v>1.9699999999999999E-2</v>
      </c>
      <c r="N3246" s="52">
        <v>3.5999999999999999E-3</v>
      </c>
      <c r="O3246" s="1">
        <v>4.7400000000000001E-8</v>
      </c>
      <c r="P3246" t="s">
        <v>52</v>
      </c>
      <c r="Q3246">
        <v>247107</v>
      </c>
    </row>
    <row r="3247" spans="1:17">
      <c r="A3247" t="s">
        <v>11928</v>
      </c>
      <c r="B3247" t="s">
        <v>11929</v>
      </c>
      <c r="C3247" t="s">
        <v>1324</v>
      </c>
      <c r="D3247">
        <v>1</v>
      </c>
      <c r="E3247" s="1" t="s">
        <v>139</v>
      </c>
      <c r="F3247">
        <v>4.8693755395857402E-3</v>
      </c>
      <c r="G3247" s="10">
        <v>15</v>
      </c>
      <c r="H3247" s="4">
        <v>91149177</v>
      </c>
      <c r="I3247" s="4" t="s">
        <v>62</v>
      </c>
      <c r="J3247" s="12" t="s">
        <v>51</v>
      </c>
      <c r="K3247" s="11">
        <v>0.2278</v>
      </c>
      <c r="L3247" s="11">
        <f t="shared" si="50"/>
        <v>0.2278</v>
      </c>
      <c r="M3247">
        <v>-1.9699999999999999E-2</v>
      </c>
      <c r="N3247" s="52">
        <v>3.5999999999999999E-3</v>
      </c>
      <c r="O3247" s="1">
        <v>5.1779999999999998E-8</v>
      </c>
      <c r="P3247" t="s">
        <v>83</v>
      </c>
      <c r="Q3247">
        <v>247107</v>
      </c>
    </row>
    <row r="3248" spans="1:17">
      <c r="A3248" t="s">
        <v>11930</v>
      </c>
      <c r="B3248" t="s">
        <v>11931</v>
      </c>
      <c r="C3248" t="s">
        <v>1324</v>
      </c>
      <c r="D3248">
        <v>1</v>
      </c>
      <c r="E3248" s="1" t="s">
        <v>139</v>
      </c>
      <c r="F3248">
        <v>4.8693755395857402E-3</v>
      </c>
      <c r="G3248" s="10">
        <v>15</v>
      </c>
      <c r="H3248" s="4">
        <v>91149190</v>
      </c>
      <c r="I3248" s="4" t="s">
        <v>50</v>
      </c>
      <c r="J3248" s="12" t="s">
        <v>62</v>
      </c>
      <c r="K3248" s="11">
        <v>0.2278</v>
      </c>
      <c r="L3248" s="11">
        <f t="shared" si="50"/>
        <v>0.2278</v>
      </c>
      <c r="M3248">
        <v>-1.9699999999999999E-2</v>
      </c>
      <c r="N3248" s="52">
        <v>3.5999999999999999E-3</v>
      </c>
      <c r="O3248" s="1">
        <v>5.1329999999999997E-8</v>
      </c>
      <c r="P3248" t="s">
        <v>83</v>
      </c>
      <c r="Q3248">
        <v>247107</v>
      </c>
    </row>
    <row r="3249" spans="1:17">
      <c r="A3249" t="s">
        <v>11932</v>
      </c>
      <c r="B3249" t="s">
        <v>11933</v>
      </c>
      <c r="C3249" t="s">
        <v>1324</v>
      </c>
      <c r="D3249">
        <v>1</v>
      </c>
      <c r="E3249" s="1" t="s">
        <v>139</v>
      </c>
      <c r="F3249">
        <v>6.6089334744576997E-3</v>
      </c>
      <c r="G3249" s="10">
        <v>15</v>
      </c>
      <c r="H3249" s="4">
        <v>91149434</v>
      </c>
      <c r="I3249" s="4" t="s">
        <v>82</v>
      </c>
      <c r="J3249" s="12" t="s">
        <v>51</v>
      </c>
      <c r="K3249" s="11">
        <v>0.77170000000000005</v>
      </c>
      <c r="L3249" s="11">
        <f t="shared" si="50"/>
        <v>0.22829999999999995</v>
      </c>
      <c r="M3249">
        <v>1.9900000000000001E-2</v>
      </c>
      <c r="N3249" s="52">
        <v>3.5999999999999999E-3</v>
      </c>
      <c r="O3249" s="1">
        <v>3.8250000000000002E-8</v>
      </c>
      <c r="P3249" t="s">
        <v>52</v>
      </c>
      <c r="Q3249">
        <v>247107</v>
      </c>
    </row>
    <row r="3250" spans="1:17">
      <c r="A3250" t="s">
        <v>11934</v>
      </c>
      <c r="B3250" t="s">
        <v>11935</v>
      </c>
      <c r="C3250" t="s">
        <v>1324</v>
      </c>
      <c r="D3250">
        <v>1</v>
      </c>
      <c r="E3250" s="1" t="s">
        <v>139</v>
      </c>
      <c r="F3250">
        <v>7.7083766708254302E-3</v>
      </c>
      <c r="G3250" s="10">
        <v>15</v>
      </c>
      <c r="H3250" s="4">
        <v>91149600</v>
      </c>
      <c r="I3250" s="4" t="s">
        <v>62</v>
      </c>
      <c r="J3250" s="12" t="s">
        <v>51</v>
      </c>
      <c r="K3250" s="11">
        <v>0.77170000000000005</v>
      </c>
      <c r="L3250" s="11">
        <f t="shared" si="50"/>
        <v>0.22829999999999995</v>
      </c>
      <c r="M3250">
        <v>0.02</v>
      </c>
      <c r="N3250" s="52">
        <v>3.5999999999999999E-3</v>
      </c>
      <c r="O3250" s="1">
        <v>3.194E-8</v>
      </c>
      <c r="P3250" t="s">
        <v>52</v>
      </c>
      <c r="Q3250">
        <v>247107</v>
      </c>
    </row>
    <row r="3251" spans="1:17">
      <c r="A3251" t="s">
        <v>11936</v>
      </c>
      <c r="B3251" t="s">
        <v>11937</v>
      </c>
      <c r="C3251" t="s">
        <v>1324</v>
      </c>
      <c r="D3251">
        <v>1</v>
      </c>
      <c r="E3251" s="1" t="s">
        <v>139</v>
      </c>
      <c r="F3251">
        <v>5.67067591265525E-3</v>
      </c>
      <c r="G3251" s="10">
        <v>15</v>
      </c>
      <c r="H3251" s="4">
        <v>91149795</v>
      </c>
      <c r="I3251" s="4" t="s">
        <v>82</v>
      </c>
      <c r="J3251" s="12" t="s">
        <v>51</v>
      </c>
      <c r="K3251" s="11">
        <v>0.2283</v>
      </c>
      <c r="L3251" s="11">
        <f t="shared" si="50"/>
        <v>0.2283</v>
      </c>
      <c r="M3251">
        <v>-1.9800000000000002E-2</v>
      </c>
      <c r="N3251" s="52">
        <v>3.5999999999999999E-3</v>
      </c>
      <c r="O3251" s="1">
        <v>3.8980000000000002E-8</v>
      </c>
      <c r="P3251" t="s">
        <v>83</v>
      </c>
      <c r="Q3251">
        <v>247107</v>
      </c>
    </row>
    <row r="3252" spans="1:17">
      <c r="A3252" t="s">
        <v>11938</v>
      </c>
      <c r="B3252" t="s">
        <v>11939</v>
      </c>
      <c r="C3252" t="s">
        <v>1324</v>
      </c>
      <c r="D3252">
        <v>1</v>
      </c>
      <c r="E3252" s="1" t="s">
        <v>139</v>
      </c>
      <c r="F3252">
        <v>4.8693755395857402E-3</v>
      </c>
      <c r="G3252" s="10">
        <v>15</v>
      </c>
      <c r="H3252" s="4">
        <v>91150079</v>
      </c>
      <c r="I3252" s="4" t="s">
        <v>50</v>
      </c>
      <c r="J3252" s="12" t="s">
        <v>62</v>
      </c>
      <c r="K3252" s="11">
        <v>0.22589999999999999</v>
      </c>
      <c r="L3252" s="11">
        <f t="shared" si="50"/>
        <v>0.22589999999999999</v>
      </c>
      <c r="M3252">
        <v>-1.9699999999999999E-2</v>
      </c>
      <c r="N3252" s="52">
        <v>3.5999999999999999E-3</v>
      </c>
      <c r="O3252" s="1">
        <v>5.0979999999999997E-8</v>
      </c>
      <c r="P3252" t="s">
        <v>83</v>
      </c>
      <c r="Q3252">
        <v>247107</v>
      </c>
    </row>
    <row r="3253" spans="1:17">
      <c r="A3253" t="s">
        <v>11940</v>
      </c>
      <c r="B3253" t="s">
        <v>11941</v>
      </c>
      <c r="C3253" t="s">
        <v>1324</v>
      </c>
      <c r="D3253">
        <v>1</v>
      </c>
      <c r="E3253" s="1" t="s">
        <v>139</v>
      </c>
      <c r="F3253">
        <v>1.43617827456525E-2</v>
      </c>
      <c r="G3253" s="10">
        <v>15</v>
      </c>
      <c r="H3253" s="4">
        <v>91150084</v>
      </c>
      <c r="I3253" s="4" t="s">
        <v>50</v>
      </c>
      <c r="J3253" s="12" t="s">
        <v>62</v>
      </c>
      <c r="K3253" s="11">
        <v>0.72040000000000004</v>
      </c>
      <c r="L3253" s="11">
        <f t="shared" si="50"/>
        <v>0.27959999999999996</v>
      </c>
      <c r="M3253">
        <v>1.9300000000000001E-2</v>
      </c>
      <c r="N3253" s="52">
        <v>3.3999999999999998E-3</v>
      </c>
      <c r="O3253" s="1">
        <v>1.091E-8</v>
      </c>
      <c r="P3253" t="s">
        <v>52</v>
      </c>
      <c r="Q3253">
        <v>247107</v>
      </c>
    </row>
    <row r="3254" spans="1:17">
      <c r="A3254" t="s">
        <v>11942</v>
      </c>
      <c r="B3254" t="s">
        <v>11943</v>
      </c>
      <c r="C3254" t="s">
        <v>1324</v>
      </c>
      <c r="D3254">
        <v>1</v>
      </c>
      <c r="E3254" s="1" t="s">
        <v>139</v>
      </c>
      <c r="F3254">
        <v>5.67067591265525E-3</v>
      </c>
      <c r="G3254" s="10">
        <v>15</v>
      </c>
      <c r="H3254" s="4">
        <v>91150090</v>
      </c>
      <c r="I3254" s="4" t="s">
        <v>62</v>
      </c>
      <c r="J3254" s="12" t="s">
        <v>51</v>
      </c>
      <c r="K3254" s="11">
        <v>0.2261</v>
      </c>
      <c r="L3254" s="11">
        <f t="shared" si="50"/>
        <v>0.2261</v>
      </c>
      <c r="M3254">
        <v>-1.9800000000000002E-2</v>
      </c>
      <c r="N3254" s="52">
        <v>3.5999999999999999E-3</v>
      </c>
      <c r="O3254" s="1">
        <v>4.8240000000000001E-8</v>
      </c>
      <c r="P3254" t="s">
        <v>83</v>
      </c>
      <c r="Q3254">
        <v>247107</v>
      </c>
    </row>
    <row r="3255" spans="1:17">
      <c r="A3255" t="s">
        <v>11944</v>
      </c>
      <c r="B3255" t="s">
        <v>11945</v>
      </c>
      <c r="C3255" t="s">
        <v>1324</v>
      </c>
      <c r="D3255">
        <v>1</v>
      </c>
      <c r="E3255" s="1" t="s">
        <v>139</v>
      </c>
      <c r="F3255">
        <v>1.05106847458991E-2</v>
      </c>
      <c r="G3255" s="10">
        <v>15</v>
      </c>
      <c r="H3255" s="4">
        <v>91150111</v>
      </c>
      <c r="I3255" s="4" t="s">
        <v>82</v>
      </c>
      <c r="J3255" s="12" t="s">
        <v>51</v>
      </c>
      <c r="K3255" s="11">
        <v>0.77259999999999995</v>
      </c>
      <c r="L3255" s="11">
        <f t="shared" si="50"/>
        <v>0.22740000000000005</v>
      </c>
      <c r="M3255">
        <v>2.0199999999999999E-2</v>
      </c>
      <c r="N3255" s="52">
        <v>3.5999999999999999E-3</v>
      </c>
      <c r="O3255" s="1">
        <v>2.4550000000000001E-8</v>
      </c>
      <c r="P3255" t="s">
        <v>52</v>
      </c>
      <c r="Q3255">
        <v>247107</v>
      </c>
    </row>
    <row r="3256" spans="1:17">
      <c r="A3256" t="s">
        <v>11946</v>
      </c>
      <c r="B3256" t="s">
        <v>11947</v>
      </c>
      <c r="C3256" t="s">
        <v>1324</v>
      </c>
      <c r="D3256">
        <v>1</v>
      </c>
      <c r="E3256" s="1" t="s">
        <v>139</v>
      </c>
      <c r="F3256">
        <v>7.5138533171052804E-3</v>
      </c>
      <c r="G3256" s="10">
        <v>15</v>
      </c>
      <c r="H3256" s="4">
        <v>91150262</v>
      </c>
      <c r="I3256" s="4" t="s">
        <v>82</v>
      </c>
      <c r="J3256" s="12" t="s">
        <v>11948</v>
      </c>
      <c r="K3256" s="11">
        <v>0.71870000000000001</v>
      </c>
      <c r="L3256" s="11">
        <f t="shared" si="50"/>
        <v>0.28129999999999999</v>
      </c>
      <c r="M3256">
        <v>2.4799999999999999E-2</v>
      </c>
      <c r="N3256" s="52">
        <v>4.4999999999999997E-3</v>
      </c>
      <c r="O3256" s="1">
        <v>4.1320000000000002E-8</v>
      </c>
      <c r="P3256" t="s">
        <v>695</v>
      </c>
      <c r="Q3256">
        <v>127392</v>
      </c>
    </row>
    <row r="3257" spans="1:17">
      <c r="A3257" t="s">
        <v>11949</v>
      </c>
      <c r="B3257" t="s">
        <v>11950</v>
      </c>
      <c r="C3257" t="s">
        <v>1324</v>
      </c>
      <c r="D3257">
        <v>1</v>
      </c>
      <c r="E3257" s="1" t="s">
        <v>139</v>
      </c>
      <c r="F3257">
        <v>1.43617827456525E-2</v>
      </c>
      <c r="G3257" s="10">
        <v>15</v>
      </c>
      <c r="H3257" s="4">
        <v>91151276</v>
      </c>
      <c r="I3257" s="4" t="s">
        <v>62</v>
      </c>
      <c r="J3257" s="12" t="s">
        <v>51</v>
      </c>
      <c r="K3257" s="11">
        <v>0.28000000000000003</v>
      </c>
      <c r="L3257" s="11">
        <f t="shared" si="50"/>
        <v>0.28000000000000003</v>
      </c>
      <c r="M3257">
        <v>-1.9300000000000001E-2</v>
      </c>
      <c r="N3257" s="52">
        <v>3.3999999999999998E-3</v>
      </c>
      <c r="O3257" s="1">
        <v>1.069E-8</v>
      </c>
      <c r="P3257" t="s">
        <v>83</v>
      </c>
      <c r="Q3257">
        <v>247107</v>
      </c>
    </row>
    <row r="3258" spans="1:17">
      <c r="A3258" t="s">
        <v>11951</v>
      </c>
      <c r="B3258" t="s">
        <v>11952</v>
      </c>
      <c r="C3258" t="s">
        <v>1324</v>
      </c>
      <c r="D3258">
        <v>1</v>
      </c>
      <c r="E3258" s="1" t="s">
        <v>139</v>
      </c>
      <c r="F3258">
        <v>1.6977855627526201E-2</v>
      </c>
      <c r="G3258" s="10">
        <v>15</v>
      </c>
      <c r="H3258" s="4">
        <v>91151881</v>
      </c>
      <c r="I3258" s="4" t="s">
        <v>50</v>
      </c>
      <c r="J3258" s="12" t="s">
        <v>62</v>
      </c>
      <c r="K3258" s="11">
        <v>0.72050000000000003</v>
      </c>
      <c r="L3258" s="11">
        <f t="shared" si="50"/>
        <v>0.27949999999999997</v>
      </c>
      <c r="M3258">
        <v>1.9400000000000001E-2</v>
      </c>
      <c r="N3258" s="52">
        <v>3.3999999999999998E-3</v>
      </c>
      <c r="O3258" s="1">
        <v>9.1470000000000008E-9</v>
      </c>
      <c r="P3258" t="s">
        <v>52</v>
      </c>
      <c r="Q3258">
        <v>247107</v>
      </c>
    </row>
    <row r="3259" spans="1:17">
      <c r="A3259" t="s">
        <v>11953</v>
      </c>
      <c r="B3259" t="s">
        <v>11954</v>
      </c>
      <c r="C3259" t="s">
        <v>1324</v>
      </c>
      <c r="D3259">
        <v>1</v>
      </c>
      <c r="E3259" s="1" t="s">
        <v>139</v>
      </c>
      <c r="F3259">
        <v>1.6977855627526201E-2</v>
      </c>
      <c r="G3259" s="10">
        <v>15</v>
      </c>
      <c r="H3259" s="4">
        <v>91151948</v>
      </c>
      <c r="I3259" s="4" t="s">
        <v>50</v>
      </c>
      <c r="J3259" s="12" t="s">
        <v>62</v>
      </c>
      <c r="K3259" s="11">
        <v>0.71970000000000001</v>
      </c>
      <c r="L3259" s="11">
        <f t="shared" si="50"/>
        <v>0.28029999999999999</v>
      </c>
      <c r="M3259">
        <v>1.9400000000000001E-2</v>
      </c>
      <c r="N3259" s="52">
        <v>3.3999999999999998E-3</v>
      </c>
      <c r="O3259" s="1">
        <v>8.9999999999999995E-9</v>
      </c>
      <c r="P3259" t="s">
        <v>52</v>
      </c>
      <c r="Q3259">
        <v>247107</v>
      </c>
    </row>
    <row r="3260" spans="1:17">
      <c r="A3260" t="s">
        <v>11955</v>
      </c>
      <c r="B3260" t="s">
        <v>11956</v>
      </c>
      <c r="C3260" t="s">
        <v>1324</v>
      </c>
      <c r="D3260">
        <v>1</v>
      </c>
      <c r="E3260" s="1" t="s">
        <v>139</v>
      </c>
      <c r="F3260">
        <v>1.43617827456525E-2</v>
      </c>
      <c r="G3260" s="10">
        <v>15</v>
      </c>
      <c r="H3260" s="4">
        <v>91152085</v>
      </c>
      <c r="I3260" s="4" t="s">
        <v>50</v>
      </c>
      <c r="J3260" s="12" t="s">
        <v>51</v>
      </c>
      <c r="K3260" s="11">
        <v>0.27989999999999998</v>
      </c>
      <c r="L3260" s="11">
        <f t="shared" si="50"/>
        <v>0.27989999999999998</v>
      </c>
      <c r="M3260">
        <v>-1.9300000000000001E-2</v>
      </c>
      <c r="N3260" s="52">
        <v>3.3999999999999998E-3</v>
      </c>
      <c r="O3260" s="1">
        <v>1.1490000000000001E-8</v>
      </c>
      <c r="P3260" t="s">
        <v>83</v>
      </c>
      <c r="Q3260">
        <v>247107</v>
      </c>
    </row>
    <row r="3261" spans="1:17">
      <c r="A3261" t="s">
        <v>11957</v>
      </c>
      <c r="B3261" t="s">
        <v>11958</v>
      </c>
      <c r="C3261" t="s">
        <v>1324</v>
      </c>
      <c r="D3261">
        <v>1</v>
      </c>
      <c r="E3261" s="1" t="s">
        <v>139</v>
      </c>
      <c r="F3261">
        <v>1.6977855627526201E-2</v>
      </c>
      <c r="G3261" s="10">
        <v>15</v>
      </c>
      <c r="H3261" s="4">
        <v>91152911</v>
      </c>
      <c r="I3261" s="4" t="s">
        <v>62</v>
      </c>
      <c r="J3261" s="12" t="s">
        <v>51</v>
      </c>
      <c r="K3261" s="11">
        <v>0.28000000000000003</v>
      </c>
      <c r="L3261" s="11">
        <f t="shared" si="50"/>
        <v>0.28000000000000003</v>
      </c>
      <c r="M3261">
        <v>-1.9400000000000001E-2</v>
      </c>
      <c r="N3261" s="52">
        <v>3.3999999999999998E-3</v>
      </c>
      <c r="O3261" s="1">
        <v>9.5369999999999996E-9</v>
      </c>
      <c r="P3261" t="s">
        <v>83</v>
      </c>
      <c r="Q3261">
        <v>247107</v>
      </c>
    </row>
    <row r="3262" spans="1:17">
      <c r="A3262" t="s">
        <v>11959</v>
      </c>
      <c r="B3262" t="s">
        <v>11960</v>
      </c>
      <c r="C3262" t="s">
        <v>1324</v>
      </c>
      <c r="D3262">
        <v>1</v>
      </c>
      <c r="E3262" s="1" t="s">
        <v>139</v>
      </c>
      <c r="F3262">
        <v>2.3788033382108699E-2</v>
      </c>
      <c r="G3262" s="10">
        <v>15</v>
      </c>
      <c r="H3262" s="4">
        <v>91154471</v>
      </c>
      <c r="I3262" s="4" t="s">
        <v>82</v>
      </c>
      <c r="J3262" s="12" t="s">
        <v>51</v>
      </c>
      <c r="K3262" s="11">
        <v>0.28070000000000001</v>
      </c>
      <c r="L3262" s="11">
        <f t="shared" si="50"/>
        <v>0.28070000000000001</v>
      </c>
      <c r="M3262">
        <v>-1.9599999999999999E-2</v>
      </c>
      <c r="N3262" s="52">
        <v>3.3999999999999998E-3</v>
      </c>
      <c r="O3262" s="1">
        <v>5.7759999999999999E-9</v>
      </c>
      <c r="P3262" t="s">
        <v>83</v>
      </c>
      <c r="Q3262">
        <v>247107</v>
      </c>
    </row>
    <row r="3263" spans="1:17">
      <c r="A3263" t="s">
        <v>11961</v>
      </c>
      <c r="B3263" t="s">
        <v>11962</v>
      </c>
      <c r="C3263" t="s">
        <v>1324</v>
      </c>
      <c r="D3263">
        <v>1</v>
      </c>
      <c r="E3263" s="1" t="s">
        <v>139</v>
      </c>
      <c r="F3263">
        <v>2.0087824173029002E-2</v>
      </c>
      <c r="G3263" s="10">
        <v>15</v>
      </c>
      <c r="H3263" s="4">
        <v>91155834</v>
      </c>
      <c r="I3263" s="4" t="s">
        <v>82</v>
      </c>
      <c r="J3263" s="12" t="s">
        <v>51</v>
      </c>
      <c r="K3263" s="11">
        <v>0.72060000000000002</v>
      </c>
      <c r="L3263" s="11">
        <f t="shared" si="50"/>
        <v>0.27939999999999998</v>
      </c>
      <c r="M3263">
        <v>1.95E-2</v>
      </c>
      <c r="N3263" s="52">
        <v>3.3999999999999998E-3</v>
      </c>
      <c r="O3263" s="1">
        <v>8.0239999999999996E-9</v>
      </c>
      <c r="P3263" t="s">
        <v>52</v>
      </c>
      <c r="Q3263">
        <v>247107</v>
      </c>
    </row>
    <row r="3264" spans="1:17">
      <c r="A3264" t="s">
        <v>11963</v>
      </c>
      <c r="B3264" t="s">
        <v>11964</v>
      </c>
      <c r="C3264" t="s">
        <v>1324</v>
      </c>
      <c r="D3264">
        <v>1</v>
      </c>
      <c r="E3264" s="1" t="s">
        <v>139</v>
      </c>
      <c r="F3264">
        <v>8.9976577929106599E-3</v>
      </c>
      <c r="G3264" s="10">
        <v>15</v>
      </c>
      <c r="H3264" s="4">
        <v>91155985</v>
      </c>
      <c r="I3264" s="4" t="s">
        <v>50</v>
      </c>
      <c r="J3264" s="12" t="s">
        <v>62</v>
      </c>
      <c r="K3264" s="11">
        <v>0.2281</v>
      </c>
      <c r="L3264" s="11">
        <f t="shared" si="50"/>
        <v>0.2281</v>
      </c>
      <c r="M3264">
        <v>-2.01E-2</v>
      </c>
      <c r="N3264" s="52">
        <v>3.5999999999999999E-3</v>
      </c>
      <c r="O3264" s="1">
        <v>2.585E-8</v>
      </c>
      <c r="P3264" t="s">
        <v>83</v>
      </c>
      <c r="Q3264">
        <v>247107</v>
      </c>
    </row>
    <row r="3265" spans="1:17">
      <c r="A3265" t="s">
        <v>11965</v>
      </c>
      <c r="B3265" t="s">
        <v>11965</v>
      </c>
      <c r="C3265" t="s">
        <v>1324</v>
      </c>
      <c r="D3265">
        <v>1</v>
      </c>
      <c r="E3265" s="1" t="s">
        <v>139</v>
      </c>
      <c r="F3265">
        <v>2.5114043495452001E-3</v>
      </c>
      <c r="G3265" s="10">
        <v>15</v>
      </c>
      <c r="H3265" s="4">
        <v>91156417</v>
      </c>
      <c r="I3265" s="4" t="s">
        <v>51</v>
      </c>
      <c r="J3265" s="12" t="s">
        <v>11966</v>
      </c>
      <c r="K3265" s="11">
        <v>0.71860000000000002</v>
      </c>
      <c r="L3265" s="11">
        <f t="shared" si="50"/>
        <v>0.28139999999999998</v>
      </c>
      <c r="M3265">
        <v>2.4400000000000002E-2</v>
      </c>
      <c r="N3265" s="52">
        <v>4.5999999999999999E-3</v>
      </c>
      <c r="O3265" s="1">
        <v>9.767E-8</v>
      </c>
      <c r="P3265" t="s">
        <v>328</v>
      </c>
      <c r="Q3265">
        <v>124358</v>
      </c>
    </row>
    <row r="3266" spans="1:17">
      <c r="A3266" t="s">
        <v>11967</v>
      </c>
      <c r="B3266" t="s">
        <v>11968</v>
      </c>
      <c r="C3266" t="s">
        <v>1324</v>
      </c>
      <c r="D3266">
        <v>1</v>
      </c>
      <c r="E3266" s="1" t="s">
        <v>139</v>
      </c>
      <c r="F3266">
        <v>2.3788033382108699E-2</v>
      </c>
      <c r="G3266" s="10">
        <v>15</v>
      </c>
      <c r="H3266" s="4">
        <v>91158157</v>
      </c>
      <c r="I3266" s="4" t="s">
        <v>82</v>
      </c>
      <c r="J3266" s="12" t="s">
        <v>51</v>
      </c>
      <c r="K3266" s="11">
        <v>0.7167</v>
      </c>
      <c r="L3266" s="11">
        <f t="shared" si="50"/>
        <v>0.2833</v>
      </c>
      <c r="M3266">
        <v>1.9599999999999999E-2</v>
      </c>
      <c r="N3266" s="52">
        <v>3.3999999999999998E-3</v>
      </c>
      <c r="O3266" s="1">
        <v>5.8299999999999999E-9</v>
      </c>
      <c r="P3266" t="s">
        <v>52</v>
      </c>
      <c r="Q3266">
        <v>247107</v>
      </c>
    </row>
    <row r="3267" spans="1:17">
      <c r="A3267" t="s">
        <v>11969</v>
      </c>
      <c r="B3267" t="s">
        <v>11970</v>
      </c>
      <c r="C3267" t="s">
        <v>1324</v>
      </c>
      <c r="D3267">
        <v>1</v>
      </c>
      <c r="E3267" s="1" t="s">
        <v>139</v>
      </c>
      <c r="F3267">
        <v>1.97236422484388E-2</v>
      </c>
      <c r="G3267" s="10">
        <v>15</v>
      </c>
      <c r="H3267" s="4">
        <v>91160507</v>
      </c>
      <c r="I3267" s="4" t="s">
        <v>82</v>
      </c>
      <c r="J3267" s="12" t="s">
        <v>50</v>
      </c>
      <c r="K3267" s="11">
        <v>0.23480000000000001</v>
      </c>
      <c r="L3267" s="11">
        <f t="shared" si="50"/>
        <v>0.23480000000000001</v>
      </c>
      <c r="M3267">
        <v>-2.06E-2</v>
      </c>
      <c r="N3267" s="52">
        <v>3.5999999999999999E-3</v>
      </c>
      <c r="O3267" s="1">
        <v>9.4029999999999999E-9</v>
      </c>
      <c r="P3267" t="s">
        <v>83</v>
      </c>
      <c r="Q3267">
        <v>247107</v>
      </c>
    </row>
    <row r="3268" spans="1:17">
      <c r="A3268" t="s">
        <v>11971</v>
      </c>
      <c r="B3268" t="s">
        <v>11972</v>
      </c>
      <c r="C3268" t="s">
        <v>1324</v>
      </c>
      <c r="D3268">
        <v>1</v>
      </c>
      <c r="E3268" s="1" t="s">
        <v>139</v>
      </c>
      <c r="F3268">
        <v>1.43617827456525E-2</v>
      </c>
      <c r="G3268" s="10">
        <v>15</v>
      </c>
      <c r="H3268" s="4">
        <v>91160768</v>
      </c>
      <c r="I3268" s="4" t="s">
        <v>50</v>
      </c>
      <c r="J3268" s="12" t="s">
        <v>62</v>
      </c>
      <c r="K3268" s="11">
        <v>0.7198</v>
      </c>
      <c r="L3268" s="11">
        <f t="shared" si="50"/>
        <v>0.2802</v>
      </c>
      <c r="M3268">
        <v>1.9300000000000001E-2</v>
      </c>
      <c r="N3268" s="52">
        <v>3.3999999999999998E-3</v>
      </c>
      <c r="O3268" s="1">
        <v>1.1220000000000001E-8</v>
      </c>
      <c r="P3268" t="s">
        <v>52</v>
      </c>
      <c r="Q3268">
        <v>247107</v>
      </c>
    </row>
    <row r="3269" spans="1:17">
      <c r="A3269" t="s">
        <v>11973</v>
      </c>
      <c r="B3269" t="s">
        <v>11974</v>
      </c>
      <c r="C3269" t="s">
        <v>1324</v>
      </c>
      <c r="D3269">
        <v>1</v>
      </c>
      <c r="E3269" s="1" t="s">
        <v>139</v>
      </c>
      <c r="F3269">
        <v>1.2159324479158301E-2</v>
      </c>
      <c r="G3269" s="10">
        <v>15</v>
      </c>
      <c r="H3269" s="4">
        <v>91160884</v>
      </c>
      <c r="I3269" s="4" t="s">
        <v>82</v>
      </c>
      <c r="J3269" s="12" t="s">
        <v>62</v>
      </c>
      <c r="K3269" s="11">
        <v>0.71889999999999998</v>
      </c>
      <c r="L3269" s="11">
        <f t="shared" si="50"/>
        <v>0.28110000000000002</v>
      </c>
      <c r="M3269">
        <v>1.9199999999999998E-2</v>
      </c>
      <c r="N3269" s="52">
        <v>3.3999999999999998E-3</v>
      </c>
      <c r="O3269" s="1">
        <v>1.226E-8</v>
      </c>
      <c r="P3269" t="s">
        <v>52</v>
      </c>
      <c r="Q3269">
        <v>247107</v>
      </c>
    </row>
    <row r="3270" spans="1:17">
      <c r="A3270" t="s">
        <v>11975</v>
      </c>
      <c r="B3270" t="s">
        <v>11976</v>
      </c>
      <c r="C3270" t="s">
        <v>1324</v>
      </c>
      <c r="D3270">
        <v>1</v>
      </c>
      <c r="E3270" s="1" t="s">
        <v>139</v>
      </c>
      <c r="F3270">
        <v>8.7385298637759692E-3</v>
      </c>
      <c r="G3270" s="10">
        <v>15</v>
      </c>
      <c r="H3270" s="4">
        <v>91161548</v>
      </c>
      <c r="I3270" s="4" t="s">
        <v>82</v>
      </c>
      <c r="J3270" s="12" t="s">
        <v>51</v>
      </c>
      <c r="K3270" s="11">
        <v>0.27960000000000002</v>
      </c>
      <c r="L3270" s="11">
        <f t="shared" si="50"/>
        <v>0.27960000000000002</v>
      </c>
      <c r="M3270">
        <v>-1.9E-2</v>
      </c>
      <c r="N3270" s="52">
        <v>3.3999999999999998E-3</v>
      </c>
      <c r="O3270" s="1">
        <v>1.8489999999999999E-8</v>
      </c>
      <c r="P3270" t="s">
        <v>83</v>
      </c>
      <c r="Q3270">
        <v>247107</v>
      </c>
    </row>
    <row r="3271" spans="1:17">
      <c r="A3271" t="s">
        <v>11977</v>
      </c>
      <c r="B3271" t="s">
        <v>11977</v>
      </c>
      <c r="C3271" t="s">
        <v>1324</v>
      </c>
      <c r="D3271">
        <v>1</v>
      </c>
      <c r="E3271" s="1" t="s">
        <v>139</v>
      </c>
      <c r="F3271">
        <v>2.0140165517914099E-3</v>
      </c>
      <c r="G3271" s="10">
        <v>15</v>
      </c>
      <c r="H3271" s="4">
        <v>91168445</v>
      </c>
      <c r="I3271" s="4" t="s">
        <v>11978</v>
      </c>
      <c r="J3271" s="12" t="s">
        <v>62</v>
      </c>
      <c r="K3271" s="11">
        <v>0.81069999999999998</v>
      </c>
      <c r="L3271" s="11">
        <f t="shared" ref="L3271:L3334" si="51">IF(K3271&gt;0.5,1-K3271,K3271)</f>
        <v>0.18930000000000002</v>
      </c>
      <c r="M3271">
        <v>2.3699999999999999E-2</v>
      </c>
      <c r="N3271" s="52">
        <v>4.4999999999999997E-3</v>
      </c>
      <c r="O3271" s="1">
        <v>1.663E-7</v>
      </c>
      <c r="P3271" t="s">
        <v>52</v>
      </c>
      <c r="Q3271">
        <v>182734</v>
      </c>
    </row>
    <row r="3272" spans="1:17">
      <c r="A3272" t="s">
        <v>11979</v>
      </c>
      <c r="B3272" t="s">
        <v>11980</v>
      </c>
      <c r="C3272" t="s">
        <v>1324</v>
      </c>
      <c r="D3272">
        <v>1</v>
      </c>
      <c r="E3272" s="1" t="s">
        <v>139</v>
      </c>
      <c r="F3272">
        <v>1.5814203739468E-3</v>
      </c>
      <c r="G3272" s="10">
        <v>15</v>
      </c>
      <c r="H3272" s="4">
        <v>91171089</v>
      </c>
      <c r="I3272" s="4" t="s">
        <v>82</v>
      </c>
      <c r="J3272" s="12" t="s">
        <v>11981</v>
      </c>
      <c r="K3272" s="11">
        <v>0.24060000000000001</v>
      </c>
      <c r="L3272" s="11">
        <f t="shared" si="51"/>
        <v>0.24060000000000001</v>
      </c>
      <c r="M3272">
        <v>-2.5000000000000001E-2</v>
      </c>
      <c r="N3272" s="52">
        <v>4.7999999999999996E-3</v>
      </c>
      <c r="O3272" s="1">
        <v>2.1610000000000001E-7</v>
      </c>
      <c r="P3272" t="s">
        <v>502</v>
      </c>
      <c r="Q3272">
        <v>124358</v>
      </c>
    </row>
    <row r="3273" spans="1:17">
      <c r="A3273" t="s">
        <v>11982</v>
      </c>
      <c r="B3273" t="s">
        <v>11983</v>
      </c>
      <c r="C3273" t="s">
        <v>1324</v>
      </c>
      <c r="D3273">
        <v>1</v>
      </c>
      <c r="E3273" s="1" t="s">
        <v>139</v>
      </c>
      <c r="F3273">
        <v>1.2663875048377099E-3</v>
      </c>
      <c r="G3273" s="10">
        <v>15</v>
      </c>
      <c r="H3273" s="4">
        <v>91178995</v>
      </c>
      <c r="I3273" s="4" t="s">
        <v>6495</v>
      </c>
      <c r="J3273" s="12" t="s">
        <v>62</v>
      </c>
      <c r="K3273" s="11">
        <v>0.18940000000000001</v>
      </c>
      <c r="L3273" s="11">
        <f t="shared" si="51"/>
        <v>0.18940000000000001</v>
      </c>
      <c r="M3273">
        <v>-2.3300000000000001E-2</v>
      </c>
      <c r="N3273" s="52">
        <v>4.4999999999999997E-3</v>
      </c>
      <c r="O3273" s="1">
        <v>2.804E-7</v>
      </c>
      <c r="P3273" t="s">
        <v>83</v>
      </c>
      <c r="Q3273">
        <v>182734</v>
      </c>
    </row>
    <row r="3274" spans="1:17">
      <c r="A3274" t="s">
        <v>11984</v>
      </c>
      <c r="B3274" t="s">
        <v>11985</v>
      </c>
      <c r="C3274" t="s">
        <v>1324</v>
      </c>
      <c r="D3274">
        <v>1</v>
      </c>
      <c r="E3274" s="1" t="s">
        <v>139</v>
      </c>
      <c r="F3274">
        <v>1.1444703727405501E-3</v>
      </c>
      <c r="G3274" s="10">
        <v>15</v>
      </c>
      <c r="H3274" s="4">
        <v>91179589</v>
      </c>
      <c r="I3274" s="4" t="s">
        <v>50</v>
      </c>
      <c r="J3274" s="12" t="s">
        <v>51</v>
      </c>
      <c r="K3274" s="11">
        <v>0.24249999999999999</v>
      </c>
      <c r="L3274" s="11">
        <f t="shared" si="51"/>
        <v>0.24249999999999999</v>
      </c>
      <c r="M3274">
        <v>-2.47E-2</v>
      </c>
      <c r="N3274" s="52">
        <v>4.7999999999999996E-3</v>
      </c>
      <c r="O3274" s="1">
        <v>2.9270000000000002E-7</v>
      </c>
      <c r="P3274" t="s">
        <v>502</v>
      </c>
      <c r="Q3274">
        <v>124358</v>
      </c>
    </row>
    <row r="3275" spans="1:17">
      <c r="A3275" t="s">
        <v>11986</v>
      </c>
      <c r="B3275" t="s">
        <v>11987</v>
      </c>
      <c r="C3275" t="s">
        <v>1324</v>
      </c>
      <c r="D3275">
        <v>1</v>
      </c>
      <c r="E3275" s="1" t="s">
        <v>139</v>
      </c>
      <c r="F3275">
        <v>1.10734367968532E-3</v>
      </c>
      <c r="G3275" s="10">
        <v>15</v>
      </c>
      <c r="H3275" s="4">
        <v>91189024</v>
      </c>
      <c r="I3275" s="4" t="s">
        <v>50</v>
      </c>
      <c r="J3275" s="12" t="s">
        <v>51</v>
      </c>
      <c r="K3275" s="11">
        <v>0.2356</v>
      </c>
      <c r="L3275" s="11">
        <f t="shared" si="51"/>
        <v>0.2356</v>
      </c>
      <c r="M3275">
        <v>-1.8700000000000001E-2</v>
      </c>
      <c r="N3275" s="52">
        <v>3.5999999999999999E-3</v>
      </c>
      <c r="O3275" s="1">
        <v>2.3050000000000001E-7</v>
      </c>
      <c r="P3275" t="s">
        <v>83</v>
      </c>
      <c r="Q3275">
        <v>247107</v>
      </c>
    </row>
    <row r="3276" spans="1:17">
      <c r="A3276" t="s">
        <v>11988</v>
      </c>
      <c r="B3276" t="s">
        <v>11989</v>
      </c>
      <c r="C3276" t="s">
        <v>1324</v>
      </c>
      <c r="D3276">
        <v>1</v>
      </c>
      <c r="E3276" s="1" t="s">
        <v>139</v>
      </c>
      <c r="F3276">
        <v>1.4799281705709601E-3</v>
      </c>
      <c r="G3276" s="10">
        <v>15</v>
      </c>
      <c r="H3276" s="4">
        <v>91197544</v>
      </c>
      <c r="I3276" s="4" t="s">
        <v>50</v>
      </c>
      <c r="J3276" s="12" t="s">
        <v>51</v>
      </c>
      <c r="K3276" s="11">
        <v>0.76370000000000005</v>
      </c>
      <c r="L3276" s="11">
        <f t="shared" si="51"/>
        <v>0.23629999999999995</v>
      </c>
      <c r="M3276">
        <v>1.89E-2</v>
      </c>
      <c r="N3276" s="52">
        <v>3.5999999999999999E-3</v>
      </c>
      <c r="O3276" s="1">
        <v>1.6579999999999999E-7</v>
      </c>
      <c r="P3276" t="s">
        <v>1592</v>
      </c>
      <c r="Q3276">
        <v>244073</v>
      </c>
    </row>
    <row r="3277" spans="1:17">
      <c r="A3277" t="s">
        <v>11990</v>
      </c>
      <c r="B3277" t="s">
        <v>11991</v>
      </c>
      <c r="C3277" t="s">
        <v>1324</v>
      </c>
      <c r="D3277">
        <v>1</v>
      </c>
      <c r="E3277" s="1" t="s">
        <v>139</v>
      </c>
      <c r="F3277">
        <v>1.64258211739288E-3</v>
      </c>
      <c r="G3277" s="10">
        <v>15</v>
      </c>
      <c r="H3277" s="4">
        <v>91199960</v>
      </c>
      <c r="I3277" s="4" t="s">
        <v>82</v>
      </c>
      <c r="J3277" s="12" t="s">
        <v>50</v>
      </c>
      <c r="K3277" s="11">
        <v>0.8</v>
      </c>
      <c r="L3277" s="11">
        <f t="shared" si="51"/>
        <v>0.19999999999999996</v>
      </c>
      <c r="M3277">
        <v>2.1000000000000001E-2</v>
      </c>
      <c r="N3277" s="52">
        <v>4.0000000000000001E-3</v>
      </c>
      <c r="O3277" s="1">
        <v>1.155E-7</v>
      </c>
      <c r="P3277" t="s">
        <v>52</v>
      </c>
      <c r="Q3277">
        <v>233752</v>
      </c>
    </row>
    <row r="3278" spans="1:17">
      <c r="A3278" t="s">
        <v>11992</v>
      </c>
      <c r="B3278" t="s">
        <v>11992</v>
      </c>
      <c r="C3278" t="s">
        <v>1324</v>
      </c>
      <c r="D3278">
        <v>1</v>
      </c>
      <c r="E3278" s="1" t="s">
        <v>139</v>
      </c>
      <c r="F3278">
        <v>1.1169906238689101E-3</v>
      </c>
      <c r="G3278" s="10">
        <v>15</v>
      </c>
      <c r="H3278" s="4">
        <v>91208697</v>
      </c>
      <c r="I3278" s="4" t="s">
        <v>6495</v>
      </c>
      <c r="J3278" s="12" t="s">
        <v>62</v>
      </c>
      <c r="K3278" s="11">
        <v>0.76859999999999995</v>
      </c>
      <c r="L3278" s="11">
        <f t="shared" si="51"/>
        <v>0.23140000000000005</v>
      </c>
      <c r="M3278">
        <v>2.1700000000000001E-2</v>
      </c>
      <c r="N3278" s="52">
        <v>4.1999999999999997E-3</v>
      </c>
      <c r="O3278" s="1">
        <v>3.1110000000000003E-7</v>
      </c>
      <c r="P3278" t="s">
        <v>52</v>
      </c>
      <c r="Q3278">
        <v>182734</v>
      </c>
    </row>
    <row r="3279" spans="1:17">
      <c r="A3279" t="s">
        <v>1327</v>
      </c>
      <c r="B3279" t="s">
        <v>1328</v>
      </c>
      <c r="C3279" t="s">
        <v>1329</v>
      </c>
      <c r="D3279">
        <v>3</v>
      </c>
      <c r="E3279" s="1" t="s">
        <v>49</v>
      </c>
      <c r="F3279">
        <v>0.53824899999999998</v>
      </c>
      <c r="G3279" s="10">
        <v>16</v>
      </c>
      <c r="H3279" s="4">
        <v>2740267</v>
      </c>
      <c r="I3279" s="4" t="s">
        <v>82</v>
      </c>
      <c r="J3279" s="12" t="s">
        <v>51</v>
      </c>
      <c r="K3279" s="11">
        <v>0.52380000000000004</v>
      </c>
      <c r="L3279" s="11">
        <f t="shared" si="51"/>
        <v>0.47619999999999996</v>
      </c>
      <c r="M3279">
        <v>-2.0199999999999999E-2</v>
      </c>
      <c r="N3279" s="52">
        <v>3.0999999999999999E-3</v>
      </c>
      <c r="O3279" s="1">
        <v>5.4220000000000001E-11</v>
      </c>
      <c r="P3279" t="s">
        <v>83</v>
      </c>
      <c r="Q3279">
        <v>247107</v>
      </c>
    </row>
    <row r="3280" spans="1:17">
      <c r="A3280" t="s">
        <v>11993</v>
      </c>
      <c r="B3280" t="s">
        <v>11994</v>
      </c>
      <c r="C3280" t="s">
        <v>1329</v>
      </c>
      <c r="D3280">
        <v>3</v>
      </c>
      <c r="E3280" s="1" t="s">
        <v>49</v>
      </c>
      <c r="F3280">
        <v>0.107651</v>
      </c>
      <c r="G3280" s="10">
        <v>16</v>
      </c>
      <c r="H3280" s="4">
        <v>2740841</v>
      </c>
      <c r="I3280" s="4" t="s">
        <v>82</v>
      </c>
      <c r="J3280" s="12" t="s">
        <v>51</v>
      </c>
      <c r="K3280" s="11">
        <v>0.44269999999999998</v>
      </c>
      <c r="L3280" s="11">
        <f t="shared" si="51"/>
        <v>0.44269999999999998</v>
      </c>
      <c r="M3280">
        <v>1.9099999999999999E-2</v>
      </c>
      <c r="N3280" s="52">
        <v>3.0999999999999999E-3</v>
      </c>
      <c r="O3280" s="1">
        <v>5.7759999999999995E-10</v>
      </c>
      <c r="P3280" t="s">
        <v>52</v>
      </c>
      <c r="Q3280">
        <v>247107</v>
      </c>
    </row>
    <row r="3281" spans="1:17">
      <c r="A3281" t="s">
        <v>11995</v>
      </c>
      <c r="B3281" t="s">
        <v>11996</v>
      </c>
      <c r="C3281" t="s">
        <v>1329</v>
      </c>
      <c r="D3281">
        <v>3</v>
      </c>
      <c r="E3281" s="1" t="s">
        <v>49</v>
      </c>
      <c r="F3281">
        <v>0.14418900000000001</v>
      </c>
      <c r="G3281" s="10">
        <v>16</v>
      </c>
      <c r="H3281" s="4">
        <v>2742020</v>
      </c>
      <c r="I3281" s="4" t="s">
        <v>82</v>
      </c>
      <c r="J3281" s="12" t="s">
        <v>51</v>
      </c>
      <c r="K3281" s="11">
        <v>0.4486</v>
      </c>
      <c r="L3281" s="11">
        <f t="shared" si="51"/>
        <v>0.4486</v>
      </c>
      <c r="M3281">
        <v>1.8700000000000001E-2</v>
      </c>
      <c r="N3281" s="52">
        <v>3.0000000000000001E-3</v>
      </c>
      <c r="O3281" s="1">
        <v>9.0099999999999999E-10</v>
      </c>
      <c r="P3281" t="s">
        <v>52</v>
      </c>
      <c r="Q3281">
        <v>247107</v>
      </c>
    </row>
    <row r="3282" spans="1:17">
      <c r="A3282" t="s">
        <v>11997</v>
      </c>
      <c r="B3282" t="s">
        <v>11998</v>
      </c>
      <c r="C3282" t="s">
        <v>1329</v>
      </c>
      <c r="D3282">
        <v>3</v>
      </c>
      <c r="E3282" s="1" t="s">
        <v>49</v>
      </c>
      <c r="F3282">
        <v>6.1957499999999999E-2</v>
      </c>
      <c r="G3282" s="10">
        <v>16</v>
      </c>
      <c r="H3282" s="4">
        <v>2742733</v>
      </c>
      <c r="I3282" s="4" t="s">
        <v>50</v>
      </c>
      <c r="J3282" s="12" t="s">
        <v>62</v>
      </c>
      <c r="K3282" s="11">
        <v>0.51890000000000003</v>
      </c>
      <c r="L3282" s="11">
        <f t="shared" si="51"/>
        <v>0.48109999999999997</v>
      </c>
      <c r="M3282">
        <v>-1.9900000000000001E-2</v>
      </c>
      <c r="N3282" s="52">
        <v>3.0000000000000001E-3</v>
      </c>
      <c r="O3282" s="1">
        <v>6.6569999999999996E-11</v>
      </c>
      <c r="P3282" t="s">
        <v>83</v>
      </c>
      <c r="Q3282">
        <v>247107</v>
      </c>
    </row>
    <row r="3283" spans="1:17">
      <c r="A3283" t="s">
        <v>11999</v>
      </c>
      <c r="B3283" t="s">
        <v>12000</v>
      </c>
      <c r="C3283" t="s">
        <v>1329</v>
      </c>
      <c r="D3283">
        <v>3</v>
      </c>
      <c r="E3283" s="1" t="s">
        <v>49</v>
      </c>
      <c r="F3283">
        <v>0.11580600000000001</v>
      </c>
      <c r="G3283" s="10">
        <v>16</v>
      </c>
      <c r="H3283" s="4">
        <v>2748699</v>
      </c>
      <c r="I3283" s="4" t="s">
        <v>50</v>
      </c>
      <c r="J3283" s="12" t="s">
        <v>62</v>
      </c>
      <c r="K3283" s="11">
        <v>0.46639999999999998</v>
      </c>
      <c r="L3283" s="11">
        <f t="shared" si="51"/>
        <v>0.46639999999999998</v>
      </c>
      <c r="M3283">
        <v>1.95E-2</v>
      </c>
      <c r="N3283" s="52">
        <v>3.0999999999999999E-3</v>
      </c>
      <c r="O3283" s="1">
        <v>2.3929999999999999E-10</v>
      </c>
      <c r="P3283" t="s">
        <v>52</v>
      </c>
      <c r="Q3283">
        <v>247107</v>
      </c>
    </row>
    <row r="3284" spans="1:17">
      <c r="A3284" t="s">
        <v>1332</v>
      </c>
      <c r="B3284" t="s">
        <v>1333</v>
      </c>
      <c r="C3284" t="s">
        <v>1329</v>
      </c>
      <c r="D3284">
        <v>1</v>
      </c>
      <c r="E3284" s="1" t="s">
        <v>49</v>
      </c>
      <c r="F3284">
        <v>0.41019899999999998</v>
      </c>
      <c r="G3284" s="10">
        <v>16</v>
      </c>
      <c r="H3284" s="4">
        <v>4015313</v>
      </c>
      <c r="I3284" s="4" t="s">
        <v>82</v>
      </c>
      <c r="J3284" s="12" t="s">
        <v>51</v>
      </c>
      <c r="K3284" s="11">
        <v>0.17499999999999999</v>
      </c>
      <c r="L3284" s="11">
        <f t="shared" si="51"/>
        <v>0.17499999999999999</v>
      </c>
      <c r="M3284">
        <v>4.8800000000000003E-2</v>
      </c>
      <c r="N3284" s="52">
        <v>4.0000000000000001E-3</v>
      </c>
      <c r="O3284" s="1">
        <v>1.0829999999999999E-33</v>
      </c>
      <c r="P3284" t="s">
        <v>52</v>
      </c>
      <c r="Q3284">
        <v>247107</v>
      </c>
    </row>
    <row r="3285" spans="1:17">
      <c r="A3285" t="s">
        <v>1335</v>
      </c>
      <c r="B3285" t="s">
        <v>1336</v>
      </c>
      <c r="C3285" t="s">
        <v>1329</v>
      </c>
      <c r="D3285">
        <v>1</v>
      </c>
      <c r="E3285" s="1" t="s">
        <v>49</v>
      </c>
      <c r="F3285">
        <v>0.58594500000000005</v>
      </c>
      <c r="G3285" s="10">
        <v>16</v>
      </c>
      <c r="H3285" s="4">
        <v>4015316</v>
      </c>
      <c r="I3285" s="4" t="s">
        <v>82</v>
      </c>
      <c r="J3285" s="12" t="s">
        <v>51</v>
      </c>
      <c r="K3285" s="11">
        <v>0.1749</v>
      </c>
      <c r="L3285" s="11">
        <f t="shared" si="51"/>
        <v>0.1749</v>
      </c>
      <c r="M3285">
        <v>4.8800000000000003E-2</v>
      </c>
      <c r="N3285" s="52">
        <v>4.0000000000000001E-3</v>
      </c>
      <c r="O3285" s="1">
        <v>1.182E-33</v>
      </c>
      <c r="P3285" t="s">
        <v>52</v>
      </c>
      <c r="Q3285">
        <v>247107</v>
      </c>
    </row>
    <row r="3286" spans="1:17">
      <c r="A3286" t="s">
        <v>12001</v>
      </c>
      <c r="B3286" t="s">
        <v>12002</v>
      </c>
      <c r="C3286" t="s">
        <v>1329</v>
      </c>
      <c r="D3286">
        <v>2</v>
      </c>
      <c r="E3286" s="1" t="s">
        <v>49</v>
      </c>
      <c r="F3286">
        <v>3.56304E-2</v>
      </c>
      <c r="G3286" s="10">
        <v>16</v>
      </c>
      <c r="H3286" s="4">
        <v>4135789</v>
      </c>
      <c r="I3286" s="4" t="s">
        <v>82</v>
      </c>
      <c r="J3286" s="12" t="s">
        <v>51</v>
      </c>
      <c r="K3286" s="11">
        <v>0.1171</v>
      </c>
      <c r="L3286" s="11">
        <f t="shared" si="51"/>
        <v>0.1171</v>
      </c>
      <c r="M3286">
        <v>3.0499999999999999E-2</v>
      </c>
      <c r="N3286" s="52">
        <v>4.7000000000000002E-3</v>
      </c>
      <c r="O3286" s="1">
        <v>8.6E-11</v>
      </c>
      <c r="P3286" t="s">
        <v>52</v>
      </c>
      <c r="Q3286">
        <v>247107</v>
      </c>
    </row>
    <row r="3287" spans="1:17">
      <c r="A3287" t="s">
        <v>1340</v>
      </c>
      <c r="B3287" t="s">
        <v>1341</v>
      </c>
      <c r="C3287" t="s">
        <v>1329</v>
      </c>
      <c r="D3287">
        <v>2</v>
      </c>
      <c r="E3287" s="1" t="s">
        <v>49</v>
      </c>
      <c r="F3287">
        <v>0.56487399999999999</v>
      </c>
      <c r="G3287" s="10">
        <v>16</v>
      </c>
      <c r="H3287" s="4">
        <v>4145641</v>
      </c>
      <c r="I3287" s="4" t="s">
        <v>62</v>
      </c>
      <c r="J3287" s="12" t="s">
        <v>51</v>
      </c>
      <c r="K3287" s="11">
        <v>0.88329999999999997</v>
      </c>
      <c r="L3287" s="11">
        <f t="shared" si="51"/>
        <v>0.11670000000000003</v>
      </c>
      <c r="M3287">
        <v>-3.1699999999999999E-2</v>
      </c>
      <c r="N3287" s="52">
        <v>4.7000000000000002E-3</v>
      </c>
      <c r="O3287" s="1">
        <v>1.7069999999999999E-11</v>
      </c>
      <c r="P3287" t="s">
        <v>83</v>
      </c>
      <c r="Q3287">
        <v>247107</v>
      </c>
    </row>
    <row r="3288" spans="1:17">
      <c r="A3288" t="s">
        <v>12003</v>
      </c>
      <c r="B3288" t="s">
        <v>12004</v>
      </c>
      <c r="C3288" t="s">
        <v>1329</v>
      </c>
      <c r="D3288">
        <v>2</v>
      </c>
      <c r="E3288" s="1" t="s">
        <v>49</v>
      </c>
      <c r="F3288">
        <v>0.27430700000000002</v>
      </c>
      <c r="G3288" s="10">
        <v>16</v>
      </c>
      <c r="H3288" s="4">
        <v>4145644</v>
      </c>
      <c r="I3288" s="4" t="s">
        <v>62</v>
      </c>
      <c r="J3288" s="12" t="s">
        <v>51</v>
      </c>
      <c r="K3288" s="11">
        <v>0.88329999999999997</v>
      </c>
      <c r="L3288" s="11">
        <f t="shared" si="51"/>
        <v>0.11670000000000003</v>
      </c>
      <c r="M3288">
        <v>-3.1699999999999999E-2</v>
      </c>
      <c r="N3288" s="52">
        <v>4.7000000000000002E-3</v>
      </c>
      <c r="O3288" s="1">
        <v>1.7010000000000001E-11</v>
      </c>
      <c r="P3288" t="s">
        <v>83</v>
      </c>
      <c r="Q3288">
        <v>247107</v>
      </c>
    </row>
    <row r="3289" spans="1:17">
      <c r="A3289" t="s">
        <v>12005</v>
      </c>
      <c r="B3289" t="s">
        <v>12006</v>
      </c>
      <c r="C3289" t="s">
        <v>1329</v>
      </c>
      <c r="D3289">
        <v>2</v>
      </c>
      <c r="E3289" s="1" t="s">
        <v>49</v>
      </c>
      <c r="F3289">
        <v>8.5307999999999998E-3</v>
      </c>
      <c r="G3289" s="10">
        <v>16</v>
      </c>
      <c r="H3289" s="4">
        <v>4148724</v>
      </c>
      <c r="I3289" s="4" t="s">
        <v>82</v>
      </c>
      <c r="J3289" s="12" t="s">
        <v>50</v>
      </c>
      <c r="K3289" s="11">
        <v>0.88290000000000002</v>
      </c>
      <c r="L3289" s="11">
        <f t="shared" si="51"/>
        <v>0.11709999999999998</v>
      </c>
      <c r="M3289">
        <v>-3.1699999999999999E-2</v>
      </c>
      <c r="N3289" s="52">
        <v>4.7000000000000002E-3</v>
      </c>
      <c r="O3289" s="1">
        <v>1.4540000000000001E-11</v>
      </c>
      <c r="P3289" t="s">
        <v>83</v>
      </c>
      <c r="Q3289">
        <v>247107</v>
      </c>
    </row>
    <row r="3290" spans="1:17">
      <c r="A3290" t="s">
        <v>12007</v>
      </c>
      <c r="B3290" t="s">
        <v>12008</v>
      </c>
      <c r="C3290" t="s">
        <v>1329</v>
      </c>
      <c r="D3290">
        <v>2</v>
      </c>
      <c r="E3290" s="1" t="s">
        <v>49</v>
      </c>
      <c r="F3290">
        <v>9.6797800000000007E-3</v>
      </c>
      <c r="G3290" s="10">
        <v>16</v>
      </c>
      <c r="H3290" s="4">
        <v>4150530</v>
      </c>
      <c r="I3290" s="4" t="s">
        <v>50</v>
      </c>
      <c r="J3290" s="12" t="s">
        <v>62</v>
      </c>
      <c r="K3290" s="11">
        <v>0.1172</v>
      </c>
      <c r="L3290" s="11">
        <f t="shared" si="51"/>
        <v>0.1172</v>
      </c>
      <c r="M3290">
        <v>3.1800000000000002E-2</v>
      </c>
      <c r="N3290" s="52">
        <v>4.7000000000000002E-3</v>
      </c>
      <c r="O3290" s="1">
        <v>1.37E-11</v>
      </c>
      <c r="P3290" t="s">
        <v>52</v>
      </c>
      <c r="Q3290">
        <v>247107</v>
      </c>
    </row>
    <row r="3291" spans="1:17">
      <c r="A3291" t="s">
        <v>12009</v>
      </c>
      <c r="B3291" t="s">
        <v>12010</v>
      </c>
      <c r="C3291" t="s">
        <v>1329</v>
      </c>
      <c r="D3291">
        <v>2</v>
      </c>
      <c r="E3291" s="1" t="s">
        <v>49</v>
      </c>
      <c r="F3291">
        <v>6.9670000000000001E-3</v>
      </c>
      <c r="G3291" s="10">
        <v>16</v>
      </c>
      <c r="H3291" s="4">
        <v>4153206</v>
      </c>
      <c r="I3291" s="4" t="s">
        <v>50</v>
      </c>
      <c r="J3291" s="12" t="s">
        <v>62</v>
      </c>
      <c r="K3291" s="11">
        <v>0.1182</v>
      </c>
      <c r="L3291" s="11">
        <f t="shared" si="51"/>
        <v>0.1182</v>
      </c>
      <c r="M3291">
        <v>3.15E-2</v>
      </c>
      <c r="N3291" s="52">
        <v>4.7000000000000002E-3</v>
      </c>
      <c r="O3291" s="1">
        <v>1.8069999999999999E-11</v>
      </c>
      <c r="P3291" t="s">
        <v>52</v>
      </c>
      <c r="Q3291">
        <v>247107</v>
      </c>
    </row>
    <row r="3292" spans="1:17">
      <c r="A3292" t="s">
        <v>12011</v>
      </c>
      <c r="B3292" t="s">
        <v>12012</v>
      </c>
      <c r="C3292" t="s">
        <v>1329</v>
      </c>
      <c r="D3292">
        <v>2</v>
      </c>
      <c r="E3292" s="1" t="s">
        <v>49</v>
      </c>
      <c r="F3292">
        <v>7.85251E-3</v>
      </c>
      <c r="G3292" s="10">
        <v>16</v>
      </c>
      <c r="H3292" s="4">
        <v>4153808</v>
      </c>
      <c r="I3292" s="4" t="s">
        <v>82</v>
      </c>
      <c r="J3292" s="12" t="s">
        <v>51</v>
      </c>
      <c r="K3292" s="11">
        <v>0.1181</v>
      </c>
      <c r="L3292" s="11">
        <f t="shared" si="51"/>
        <v>0.1181</v>
      </c>
      <c r="M3292">
        <v>3.1600000000000003E-2</v>
      </c>
      <c r="N3292" s="52">
        <v>4.7000000000000002E-3</v>
      </c>
      <c r="O3292" s="1">
        <v>1.6289999999999999E-11</v>
      </c>
      <c r="P3292" t="s">
        <v>52</v>
      </c>
      <c r="Q3292">
        <v>247107</v>
      </c>
    </row>
    <row r="3293" spans="1:17">
      <c r="A3293" t="s">
        <v>12013</v>
      </c>
      <c r="B3293" t="s">
        <v>12014</v>
      </c>
      <c r="C3293" t="s">
        <v>1329</v>
      </c>
      <c r="D3293">
        <v>2</v>
      </c>
      <c r="E3293" s="1" t="s">
        <v>49</v>
      </c>
      <c r="F3293">
        <v>3.6923699999999997E-2</v>
      </c>
      <c r="G3293" s="10">
        <v>16</v>
      </c>
      <c r="H3293" s="4">
        <v>4154851</v>
      </c>
      <c r="I3293" s="4" t="s">
        <v>82</v>
      </c>
      <c r="J3293" s="12" t="s">
        <v>51</v>
      </c>
      <c r="K3293" s="11">
        <v>0.88049999999999995</v>
      </c>
      <c r="L3293" s="11">
        <f t="shared" si="51"/>
        <v>0.11950000000000005</v>
      </c>
      <c r="M3293">
        <v>-3.2199999999999999E-2</v>
      </c>
      <c r="N3293" s="52">
        <v>4.5999999999999999E-3</v>
      </c>
      <c r="O3293" s="1">
        <v>4.318E-12</v>
      </c>
      <c r="P3293" t="s">
        <v>83</v>
      </c>
      <c r="Q3293">
        <v>247107</v>
      </c>
    </row>
    <row r="3294" spans="1:17">
      <c r="A3294" t="s">
        <v>12015</v>
      </c>
      <c r="B3294" t="s">
        <v>12016</v>
      </c>
      <c r="C3294" t="s">
        <v>1329</v>
      </c>
      <c r="D3294">
        <v>2</v>
      </c>
      <c r="E3294" s="1" t="s">
        <v>49</v>
      </c>
      <c r="F3294">
        <v>1.0012099999999999E-2</v>
      </c>
      <c r="G3294" s="10">
        <v>16</v>
      </c>
      <c r="H3294" s="4">
        <v>4155763</v>
      </c>
      <c r="I3294" s="4" t="s">
        <v>82</v>
      </c>
      <c r="J3294" s="12" t="s">
        <v>51</v>
      </c>
      <c r="K3294" s="11">
        <v>0.88060000000000005</v>
      </c>
      <c r="L3294" s="11">
        <f t="shared" si="51"/>
        <v>0.11939999999999995</v>
      </c>
      <c r="M3294">
        <v>-3.1699999999999999E-2</v>
      </c>
      <c r="N3294" s="52">
        <v>4.7000000000000002E-3</v>
      </c>
      <c r="O3294" s="1">
        <v>1.204E-11</v>
      </c>
      <c r="P3294" t="s">
        <v>83</v>
      </c>
      <c r="Q3294">
        <v>247107</v>
      </c>
    </row>
    <row r="3295" spans="1:17">
      <c r="A3295" t="s">
        <v>1345</v>
      </c>
      <c r="B3295" t="s">
        <v>1346</v>
      </c>
      <c r="C3295" t="s">
        <v>1347</v>
      </c>
      <c r="D3295">
        <v>1</v>
      </c>
      <c r="E3295" s="1" t="s">
        <v>49</v>
      </c>
      <c r="F3295">
        <v>0.78012199999999998</v>
      </c>
      <c r="G3295" s="10">
        <v>16</v>
      </c>
      <c r="H3295" s="4">
        <v>14400013</v>
      </c>
      <c r="I3295" s="4" t="s">
        <v>50</v>
      </c>
      <c r="J3295" s="12" t="s">
        <v>62</v>
      </c>
      <c r="K3295" s="11">
        <v>0.39700000000000002</v>
      </c>
      <c r="L3295" s="11">
        <f t="shared" si="51"/>
        <v>0.39700000000000002</v>
      </c>
      <c r="M3295">
        <v>3.4099999999999998E-2</v>
      </c>
      <c r="N3295" s="52">
        <v>3.0999999999999999E-3</v>
      </c>
      <c r="O3295" s="1">
        <v>5.0830000000000001E-28</v>
      </c>
      <c r="P3295" t="s">
        <v>52</v>
      </c>
      <c r="Q3295">
        <v>247107</v>
      </c>
    </row>
    <row r="3296" spans="1:17">
      <c r="A3296" t="s">
        <v>12017</v>
      </c>
      <c r="B3296" t="s">
        <v>12018</v>
      </c>
      <c r="C3296" t="s">
        <v>1347</v>
      </c>
      <c r="D3296">
        <v>1</v>
      </c>
      <c r="E3296" s="1" t="s">
        <v>49</v>
      </c>
      <c r="F3296">
        <v>0.14425399999999999</v>
      </c>
      <c r="G3296" s="10">
        <v>16</v>
      </c>
      <c r="H3296" s="4">
        <v>14400309</v>
      </c>
      <c r="I3296" s="4" t="s">
        <v>82</v>
      </c>
      <c r="J3296" s="12" t="s">
        <v>51</v>
      </c>
      <c r="K3296" s="11">
        <v>0.56679999999999997</v>
      </c>
      <c r="L3296" s="11">
        <f t="shared" si="51"/>
        <v>0.43320000000000003</v>
      </c>
      <c r="M3296">
        <v>-3.3399999999999999E-2</v>
      </c>
      <c r="N3296" s="52">
        <v>3.0999999999999999E-3</v>
      </c>
      <c r="O3296" s="1">
        <v>2.916E-27</v>
      </c>
      <c r="P3296" t="s">
        <v>83</v>
      </c>
      <c r="Q3296">
        <v>247107</v>
      </c>
    </row>
    <row r="3297" spans="1:17">
      <c r="A3297" t="s">
        <v>12019</v>
      </c>
      <c r="B3297" t="s">
        <v>12020</v>
      </c>
      <c r="C3297" t="s">
        <v>1347</v>
      </c>
      <c r="D3297">
        <v>1</v>
      </c>
      <c r="E3297" s="1" t="s">
        <v>49</v>
      </c>
      <c r="F3297">
        <v>4.6336000000000002E-2</v>
      </c>
      <c r="G3297" s="10">
        <v>16</v>
      </c>
      <c r="H3297" s="4">
        <v>14404700</v>
      </c>
      <c r="I3297" s="4" t="s">
        <v>82</v>
      </c>
      <c r="J3297" s="12" t="s">
        <v>51</v>
      </c>
      <c r="K3297" s="11">
        <v>0.3826</v>
      </c>
      <c r="L3297" s="11">
        <f t="shared" si="51"/>
        <v>0.3826</v>
      </c>
      <c r="M3297">
        <v>3.3399999999999999E-2</v>
      </c>
      <c r="N3297" s="52">
        <v>3.0999999999999999E-3</v>
      </c>
      <c r="O3297" s="1">
        <v>2.581E-26</v>
      </c>
      <c r="P3297" t="s">
        <v>52</v>
      </c>
      <c r="Q3297">
        <v>247107</v>
      </c>
    </row>
    <row r="3298" spans="1:17">
      <c r="A3298" t="s">
        <v>1353</v>
      </c>
      <c r="B3298" t="s">
        <v>1354</v>
      </c>
      <c r="C3298" t="s">
        <v>1355</v>
      </c>
      <c r="D3298">
        <v>1</v>
      </c>
      <c r="E3298" s="1" t="s">
        <v>49</v>
      </c>
      <c r="F3298">
        <v>0.78766700000000001</v>
      </c>
      <c r="G3298" s="10">
        <v>16</v>
      </c>
      <c r="H3298" s="4">
        <v>23291251</v>
      </c>
      <c r="I3298" s="4" t="s">
        <v>82</v>
      </c>
      <c r="J3298" s="12" t="s">
        <v>51</v>
      </c>
      <c r="K3298" s="11">
        <v>0.91069999999999995</v>
      </c>
      <c r="L3298" s="11">
        <f t="shared" si="51"/>
        <v>8.9300000000000046E-2</v>
      </c>
      <c r="M3298">
        <v>-3.0499999999999999E-2</v>
      </c>
      <c r="N3298" s="52">
        <v>5.4000000000000003E-3</v>
      </c>
      <c r="O3298" s="1">
        <v>1.27E-8</v>
      </c>
      <c r="P3298" t="s">
        <v>83</v>
      </c>
      <c r="Q3298">
        <v>247107</v>
      </c>
    </row>
    <row r="3299" spans="1:17">
      <c r="A3299" t="s">
        <v>12021</v>
      </c>
      <c r="B3299" t="s">
        <v>12022</v>
      </c>
      <c r="C3299" t="s">
        <v>1355</v>
      </c>
      <c r="D3299">
        <v>1</v>
      </c>
      <c r="E3299" s="1" t="s">
        <v>49</v>
      </c>
      <c r="F3299">
        <v>4.15593E-2</v>
      </c>
      <c r="G3299" s="10">
        <v>16</v>
      </c>
      <c r="H3299" s="4">
        <v>23293279</v>
      </c>
      <c r="I3299" s="4" t="s">
        <v>82</v>
      </c>
      <c r="J3299" s="12" t="s">
        <v>51</v>
      </c>
      <c r="K3299" s="11">
        <v>8.8099999999999998E-2</v>
      </c>
      <c r="L3299" s="11">
        <f t="shared" si="51"/>
        <v>8.8099999999999998E-2</v>
      </c>
      <c r="M3299">
        <v>3.0700000000000002E-2</v>
      </c>
      <c r="N3299" s="52">
        <v>5.4000000000000003E-3</v>
      </c>
      <c r="O3299" s="1">
        <v>1.0670000000000001E-8</v>
      </c>
      <c r="P3299" t="s">
        <v>52</v>
      </c>
      <c r="Q3299">
        <v>247107</v>
      </c>
    </row>
    <row r="3300" spans="1:17">
      <c r="A3300" t="s">
        <v>1358</v>
      </c>
      <c r="B3300" t="s">
        <v>1359</v>
      </c>
      <c r="C3300" t="s">
        <v>1355</v>
      </c>
      <c r="D3300">
        <v>1</v>
      </c>
      <c r="E3300" s="1" t="s">
        <v>49</v>
      </c>
      <c r="F3300">
        <v>0.15958600000000001</v>
      </c>
      <c r="G3300" s="10">
        <v>16</v>
      </c>
      <c r="H3300" s="4">
        <v>23297209</v>
      </c>
      <c r="I3300" s="4" t="s">
        <v>50</v>
      </c>
      <c r="J3300" s="12" t="s">
        <v>62</v>
      </c>
      <c r="K3300" s="11">
        <v>8.5199999999999998E-2</v>
      </c>
      <c r="L3300" s="11">
        <f t="shared" si="51"/>
        <v>8.5199999999999998E-2</v>
      </c>
      <c r="M3300">
        <v>3.2000000000000001E-2</v>
      </c>
      <c r="N3300" s="52">
        <v>5.4000000000000003E-3</v>
      </c>
      <c r="O3300" s="1">
        <v>3.8119999999999997E-9</v>
      </c>
      <c r="P3300" t="s">
        <v>52</v>
      </c>
      <c r="Q3300">
        <v>247107</v>
      </c>
    </row>
    <row r="3301" spans="1:17">
      <c r="A3301" t="s">
        <v>1361</v>
      </c>
      <c r="B3301" t="s">
        <v>1362</v>
      </c>
      <c r="C3301" t="s">
        <v>1363</v>
      </c>
      <c r="D3301">
        <v>4</v>
      </c>
      <c r="E3301" s="1" t="s">
        <v>49</v>
      </c>
      <c r="F3301">
        <v>1</v>
      </c>
      <c r="G3301" s="10">
        <v>16</v>
      </c>
      <c r="H3301" s="4">
        <v>79744548</v>
      </c>
      <c r="I3301" s="4" t="s">
        <v>50</v>
      </c>
      <c r="J3301" s="12" t="s">
        <v>62</v>
      </c>
      <c r="K3301" s="11">
        <v>0.32500000000000001</v>
      </c>
      <c r="L3301" s="11">
        <f t="shared" si="51"/>
        <v>0.32500000000000001</v>
      </c>
      <c r="M3301">
        <v>-8.8400000000000006E-2</v>
      </c>
      <c r="N3301" s="52">
        <v>3.2000000000000002E-3</v>
      </c>
      <c r="O3301" s="1">
        <v>9.7799999999999994E-164</v>
      </c>
      <c r="P3301" t="s">
        <v>83</v>
      </c>
      <c r="Q3301">
        <v>247107</v>
      </c>
    </row>
    <row r="3302" spans="1:17">
      <c r="A3302" t="s">
        <v>1369</v>
      </c>
      <c r="B3302" t="s">
        <v>1370</v>
      </c>
      <c r="C3302" t="s">
        <v>1363</v>
      </c>
      <c r="D3302">
        <v>5</v>
      </c>
      <c r="E3302" s="1" t="s">
        <v>49</v>
      </c>
      <c r="F3302">
        <v>0.60039699999999996</v>
      </c>
      <c r="G3302" s="10">
        <v>16</v>
      </c>
      <c r="H3302" s="4">
        <v>79745606</v>
      </c>
      <c r="I3302" s="4" t="s">
        <v>82</v>
      </c>
      <c r="J3302" s="12" t="s">
        <v>50</v>
      </c>
      <c r="K3302" s="11">
        <v>0.67500000000000004</v>
      </c>
      <c r="L3302" s="11">
        <f t="shared" si="51"/>
        <v>0.32499999999999996</v>
      </c>
      <c r="M3302">
        <v>8.8400000000000006E-2</v>
      </c>
      <c r="N3302" s="52">
        <v>3.2000000000000002E-3</v>
      </c>
      <c r="O3302" s="1">
        <v>1.24E-163</v>
      </c>
      <c r="P3302" t="s">
        <v>52</v>
      </c>
      <c r="Q3302">
        <v>247107</v>
      </c>
    </row>
    <row r="3303" spans="1:17">
      <c r="A3303" t="s">
        <v>1373</v>
      </c>
      <c r="B3303" t="s">
        <v>1374</v>
      </c>
      <c r="C3303" t="s">
        <v>1363</v>
      </c>
      <c r="D3303">
        <v>3</v>
      </c>
      <c r="E3303" s="1" t="s">
        <v>49</v>
      </c>
      <c r="F3303">
        <v>0.98947499999999999</v>
      </c>
      <c r="G3303" s="10">
        <v>16</v>
      </c>
      <c r="H3303" s="4">
        <v>79745672</v>
      </c>
      <c r="I3303" s="4" t="s">
        <v>51</v>
      </c>
      <c r="J3303" s="12" t="s">
        <v>298</v>
      </c>
      <c r="K3303" s="11">
        <v>0.68420000000000003</v>
      </c>
      <c r="L3303" s="11">
        <f t="shared" si="51"/>
        <v>0.31579999999999997</v>
      </c>
      <c r="M3303">
        <v>8.6800000000000002E-2</v>
      </c>
      <c r="N3303" s="52">
        <v>4.4999999999999997E-3</v>
      </c>
      <c r="O3303" s="1">
        <v>1.182E-84</v>
      </c>
      <c r="P3303" t="s">
        <v>328</v>
      </c>
      <c r="Q3303">
        <v>124358</v>
      </c>
    </row>
    <row r="3304" spans="1:17">
      <c r="A3304" t="s">
        <v>12023</v>
      </c>
      <c r="B3304" t="s">
        <v>12024</v>
      </c>
      <c r="C3304" t="s">
        <v>1363</v>
      </c>
      <c r="D3304">
        <v>5</v>
      </c>
      <c r="E3304" s="1" t="s">
        <v>49</v>
      </c>
      <c r="F3304">
        <v>3.9052900000000002E-2</v>
      </c>
      <c r="G3304" s="10">
        <v>16</v>
      </c>
      <c r="H3304" s="4">
        <v>79745896</v>
      </c>
      <c r="I3304" s="4" t="s">
        <v>82</v>
      </c>
      <c r="J3304" s="12" t="s">
        <v>51</v>
      </c>
      <c r="K3304" s="11">
        <v>0.32479999999999998</v>
      </c>
      <c r="L3304" s="11">
        <f t="shared" si="51"/>
        <v>0.32479999999999998</v>
      </c>
      <c r="M3304">
        <v>-8.8400000000000006E-2</v>
      </c>
      <c r="N3304" s="52">
        <v>3.2000000000000002E-3</v>
      </c>
      <c r="O3304" s="1">
        <v>1.24E-163</v>
      </c>
      <c r="P3304" t="s">
        <v>83</v>
      </c>
      <c r="Q3304">
        <v>247107</v>
      </c>
    </row>
    <row r="3305" spans="1:17">
      <c r="A3305" t="s">
        <v>1375</v>
      </c>
      <c r="B3305" t="s">
        <v>1376</v>
      </c>
      <c r="C3305" t="s">
        <v>1363</v>
      </c>
      <c r="D3305">
        <v>1</v>
      </c>
      <c r="E3305" s="1" t="s">
        <v>49</v>
      </c>
      <c r="F3305">
        <v>1</v>
      </c>
      <c r="G3305" s="10">
        <v>16</v>
      </c>
      <c r="H3305" s="4">
        <v>79747620</v>
      </c>
      <c r="I3305" s="4" t="s">
        <v>50</v>
      </c>
      <c r="J3305" s="12" t="s">
        <v>1377</v>
      </c>
      <c r="K3305" s="11">
        <v>0.68149999999999999</v>
      </c>
      <c r="L3305" s="11">
        <f t="shared" si="51"/>
        <v>0.31850000000000001</v>
      </c>
      <c r="M3305">
        <v>8.6599999999999996E-2</v>
      </c>
      <c r="N3305" s="52">
        <v>4.3E-3</v>
      </c>
      <c r="O3305" s="1">
        <v>1.4210000000000001E-88</v>
      </c>
      <c r="P3305" t="s">
        <v>695</v>
      </c>
      <c r="Q3305">
        <v>127392</v>
      </c>
    </row>
    <row r="3306" spans="1:17">
      <c r="A3306" t="s">
        <v>1367</v>
      </c>
      <c r="B3306" t="s">
        <v>1368</v>
      </c>
      <c r="C3306" t="s">
        <v>1363</v>
      </c>
      <c r="D3306">
        <v>5</v>
      </c>
      <c r="E3306" s="1" t="s">
        <v>49</v>
      </c>
      <c r="F3306">
        <v>0.29026299999999999</v>
      </c>
      <c r="G3306" s="10">
        <v>16</v>
      </c>
      <c r="H3306" s="4">
        <v>79747855</v>
      </c>
      <c r="I3306" s="4" t="s">
        <v>82</v>
      </c>
      <c r="J3306" s="12" t="s">
        <v>51</v>
      </c>
      <c r="K3306" s="11">
        <v>0.67549999999999999</v>
      </c>
      <c r="L3306" s="11">
        <f t="shared" si="51"/>
        <v>0.32450000000000001</v>
      </c>
      <c r="M3306">
        <v>8.8499999999999995E-2</v>
      </c>
      <c r="N3306" s="52">
        <v>3.2000000000000002E-3</v>
      </c>
      <c r="O3306" s="1">
        <v>5.1000000000000004E-164</v>
      </c>
      <c r="P3306" t="s">
        <v>52</v>
      </c>
      <c r="Q3306">
        <v>247107</v>
      </c>
    </row>
    <row r="3307" spans="1:17">
      <c r="A3307" t="s">
        <v>12025</v>
      </c>
      <c r="B3307" t="s">
        <v>12026</v>
      </c>
      <c r="C3307" t="s">
        <v>1363</v>
      </c>
      <c r="D3307">
        <v>5</v>
      </c>
      <c r="E3307" s="1" t="s">
        <v>49</v>
      </c>
      <c r="F3307">
        <v>3.2912999999999998E-2</v>
      </c>
      <c r="G3307" s="10">
        <v>16</v>
      </c>
      <c r="H3307" s="4">
        <v>79748076</v>
      </c>
      <c r="I3307" s="4" t="s">
        <v>62</v>
      </c>
      <c r="J3307" s="12" t="s">
        <v>51</v>
      </c>
      <c r="K3307" s="11">
        <v>0.32500000000000001</v>
      </c>
      <c r="L3307" s="11">
        <f t="shared" si="51"/>
        <v>0.32500000000000001</v>
      </c>
      <c r="M3307">
        <v>-8.8300000000000003E-2</v>
      </c>
      <c r="N3307" s="52">
        <v>3.2000000000000002E-3</v>
      </c>
      <c r="O3307" s="1">
        <v>2.5700000000000001E-163</v>
      </c>
      <c r="P3307" t="s">
        <v>83</v>
      </c>
      <c r="Q3307">
        <v>247107</v>
      </c>
    </row>
    <row r="3308" spans="1:17">
      <c r="A3308" t="s">
        <v>1379</v>
      </c>
      <c r="B3308" t="s">
        <v>1380</v>
      </c>
      <c r="C3308" t="s">
        <v>1363</v>
      </c>
      <c r="D3308">
        <v>2</v>
      </c>
      <c r="E3308" s="1" t="s">
        <v>49</v>
      </c>
      <c r="F3308">
        <v>1</v>
      </c>
      <c r="G3308" s="10">
        <v>16</v>
      </c>
      <c r="H3308" s="4">
        <v>79749276</v>
      </c>
      <c r="I3308" s="4" t="s">
        <v>82</v>
      </c>
      <c r="J3308" s="12" t="s">
        <v>51</v>
      </c>
      <c r="K3308" s="11">
        <v>0.55149999999999999</v>
      </c>
      <c r="L3308" s="11">
        <f t="shared" si="51"/>
        <v>0.44850000000000001</v>
      </c>
      <c r="M3308">
        <v>-7.7299999999999994E-2</v>
      </c>
      <c r="N3308" s="52">
        <v>3.0000000000000001E-3</v>
      </c>
      <c r="O3308" s="1">
        <v>1.2799999999999999E-142</v>
      </c>
      <c r="P3308" t="s">
        <v>83</v>
      </c>
      <c r="Q3308">
        <v>247107</v>
      </c>
    </row>
    <row r="3309" spans="1:17">
      <c r="A3309" t="s">
        <v>1388</v>
      </c>
      <c r="B3309" t="s">
        <v>1389</v>
      </c>
      <c r="C3309" t="s">
        <v>1384</v>
      </c>
      <c r="D3309">
        <v>1</v>
      </c>
      <c r="E3309" s="1" t="s">
        <v>49</v>
      </c>
      <c r="F3309">
        <v>7.5351199999999993E-2</v>
      </c>
      <c r="G3309" s="10">
        <v>17</v>
      </c>
      <c r="H3309" s="4">
        <v>44699851</v>
      </c>
      <c r="I3309" s="4" t="s">
        <v>82</v>
      </c>
      <c r="J3309" s="12" t="s">
        <v>51</v>
      </c>
      <c r="K3309" s="11">
        <v>0.1996</v>
      </c>
      <c r="L3309" s="11">
        <f t="shared" si="51"/>
        <v>0.1996</v>
      </c>
      <c r="M3309">
        <v>4.2599999999999999E-2</v>
      </c>
      <c r="N3309" s="52">
        <v>4.1000000000000003E-3</v>
      </c>
      <c r="O3309" s="1">
        <v>2.8379999999999998E-25</v>
      </c>
      <c r="P3309" t="s">
        <v>1592</v>
      </c>
      <c r="Q3309">
        <v>233988</v>
      </c>
    </row>
    <row r="3310" spans="1:17">
      <c r="A3310" t="s">
        <v>12027</v>
      </c>
      <c r="B3310" t="s">
        <v>12028</v>
      </c>
      <c r="C3310" t="s">
        <v>1384</v>
      </c>
      <c r="D3310">
        <v>1</v>
      </c>
      <c r="E3310" s="1" t="s">
        <v>49</v>
      </c>
      <c r="F3310">
        <v>1.23593E-2</v>
      </c>
      <c r="G3310" s="10">
        <v>17</v>
      </c>
      <c r="H3310" s="4">
        <v>44773783</v>
      </c>
      <c r="I3310" s="4" t="s">
        <v>82</v>
      </c>
      <c r="J3310" s="12" t="s">
        <v>51</v>
      </c>
      <c r="K3310" s="11">
        <v>0.2109</v>
      </c>
      <c r="L3310" s="11">
        <f t="shared" si="51"/>
        <v>0.2109</v>
      </c>
      <c r="M3310">
        <v>3.9E-2</v>
      </c>
      <c r="N3310" s="52">
        <v>3.8E-3</v>
      </c>
      <c r="O3310" s="1">
        <v>5.6229999999999997E-25</v>
      </c>
      <c r="P3310" t="s">
        <v>1592</v>
      </c>
      <c r="Q3310">
        <v>244073</v>
      </c>
    </row>
    <row r="3311" spans="1:17">
      <c r="A3311" t="s">
        <v>12029</v>
      </c>
      <c r="B3311" t="s">
        <v>12030</v>
      </c>
      <c r="C3311" t="s">
        <v>1384</v>
      </c>
      <c r="D3311">
        <v>1</v>
      </c>
      <c r="E3311" s="1" t="s">
        <v>49</v>
      </c>
      <c r="F3311">
        <v>3.4925099999999999E-3</v>
      </c>
      <c r="G3311" s="10">
        <v>17</v>
      </c>
      <c r="H3311" s="4">
        <v>44790203</v>
      </c>
      <c r="I3311" s="4" t="s">
        <v>82</v>
      </c>
      <c r="J3311" s="12" t="s">
        <v>51</v>
      </c>
      <c r="K3311" s="11">
        <v>0.79320000000000002</v>
      </c>
      <c r="L3311" s="11">
        <f t="shared" si="51"/>
        <v>0.20679999999999998</v>
      </c>
      <c r="M3311">
        <v>-3.7499999999999999E-2</v>
      </c>
      <c r="N3311" s="52">
        <v>3.7000000000000002E-3</v>
      </c>
      <c r="O3311" s="1">
        <v>6.8510000000000003E-24</v>
      </c>
      <c r="P3311" t="s">
        <v>193</v>
      </c>
      <c r="Q3311">
        <v>247107</v>
      </c>
    </row>
    <row r="3312" spans="1:17">
      <c r="A3312" t="s">
        <v>1382</v>
      </c>
      <c r="B3312" t="s">
        <v>1383</v>
      </c>
      <c r="C3312" t="s">
        <v>1384</v>
      </c>
      <c r="D3312">
        <v>1</v>
      </c>
      <c r="E3312" s="1" t="s">
        <v>49</v>
      </c>
      <c r="F3312">
        <v>0.18449599999999999</v>
      </c>
      <c r="G3312" s="10">
        <v>17</v>
      </c>
      <c r="H3312" s="4">
        <v>44793503</v>
      </c>
      <c r="I3312" s="4" t="s">
        <v>82</v>
      </c>
      <c r="J3312" s="12" t="s">
        <v>51</v>
      </c>
      <c r="K3312" s="11">
        <v>0.79310000000000003</v>
      </c>
      <c r="L3312" s="11">
        <f t="shared" si="51"/>
        <v>0.20689999999999997</v>
      </c>
      <c r="M3312">
        <v>-3.7400000000000003E-2</v>
      </c>
      <c r="N3312" s="52">
        <v>3.7000000000000002E-3</v>
      </c>
      <c r="O3312" s="1">
        <v>1.105E-23</v>
      </c>
      <c r="P3312" t="s">
        <v>193</v>
      </c>
      <c r="Q3312">
        <v>247107</v>
      </c>
    </row>
    <row r="3313" spans="1:17">
      <c r="A3313" t="s">
        <v>12031</v>
      </c>
      <c r="B3313" t="s">
        <v>12032</v>
      </c>
      <c r="C3313" t="s">
        <v>1384</v>
      </c>
      <c r="D3313">
        <v>1</v>
      </c>
      <c r="E3313" s="1" t="s">
        <v>49</v>
      </c>
      <c r="F3313">
        <v>2.75764E-3</v>
      </c>
      <c r="G3313" s="10">
        <v>17</v>
      </c>
      <c r="H3313" s="4">
        <v>44795469</v>
      </c>
      <c r="I3313" s="4" t="s">
        <v>50</v>
      </c>
      <c r="J3313" s="12" t="s">
        <v>62</v>
      </c>
      <c r="K3313" s="11">
        <v>0.20680000000000001</v>
      </c>
      <c r="L3313" s="11">
        <f t="shared" si="51"/>
        <v>0.20680000000000001</v>
      </c>
      <c r="M3313">
        <v>3.7400000000000003E-2</v>
      </c>
      <c r="N3313" s="52">
        <v>3.7000000000000002E-3</v>
      </c>
      <c r="O3313" s="1">
        <v>1.0640000000000001E-23</v>
      </c>
      <c r="P3313" t="s">
        <v>63</v>
      </c>
      <c r="Q3313">
        <v>247107</v>
      </c>
    </row>
    <row r="3314" spans="1:17">
      <c r="A3314" t="s">
        <v>12033</v>
      </c>
      <c r="B3314" t="s">
        <v>12034</v>
      </c>
      <c r="C3314" t="s">
        <v>1384</v>
      </c>
      <c r="D3314">
        <v>1</v>
      </c>
      <c r="E3314" s="1" t="s">
        <v>49</v>
      </c>
      <c r="F3314">
        <v>9.0849200000000005E-2</v>
      </c>
      <c r="G3314" s="10">
        <v>17</v>
      </c>
      <c r="H3314" s="4">
        <v>44797919</v>
      </c>
      <c r="I3314" s="4" t="s">
        <v>50</v>
      </c>
      <c r="J3314" s="12" t="s">
        <v>62</v>
      </c>
      <c r="K3314" s="11">
        <v>0.20669999999999999</v>
      </c>
      <c r="L3314" s="11">
        <f t="shared" si="51"/>
        <v>0.20669999999999999</v>
      </c>
      <c r="M3314">
        <v>3.7400000000000003E-2</v>
      </c>
      <c r="N3314" s="52">
        <v>3.7000000000000002E-3</v>
      </c>
      <c r="O3314" s="1">
        <v>1.1290000000000001E-23</v>
      </c>
      <c r="P3314" t="s">
        <v>63</v>
      </c>
      <c r="Q3314">
        <v>247107</v>
      </c>
    </row>
    <row r="3315" spans="1:17">
      <c r="A3315" t="s">
        <v>12035</v>
      </c>
      <c r="B3315" t="s">
        <v>12036</v>
      </c>
      <c r="C3315" t="s">
        <v>1384</v>
      </c>
      <c r="D3315">
        <v>1</v>
      </c>
      <c r="E3315" s="1" t="s">
        <v>49</v>
      </c>
      <c r="F3315">
        <v>2.7456400000000001E-3</v>
      </c>
      <c r="G3315" s="10">
        <v>17</v>
      </c>
      <c r="H3315" s="4">
        <v>44801784</v>
      </c>
      <c r="I3315" s="4" t="s">
        <v>82</v>
      </c>
      <c r="J3315" s="12" t="s">
        <v>51</v>
      </c>
      <c r="K3315" s="11">
        <v>0.2069</v>
      </c>
      <c r="L3315" s="11">
        <f t="shared" si="51"/>
        <v>0.2069</v>
      </c>
      <c r="M3315">
        <v>3.7400000000000003E-2</v>
      </c>
      <c r="N3315" s="52">
        <v>3.7000000000000002E-3</v>
      </c>
      <c r="O3315" s="1">
        <v>1.109E-23</v>
      </c>
      <c r="P3315" t="s">
        <v>63</v>
      </c>
      <c r="Q3315">
        <v>247107</v>
      </c>
    </row>
    <row r="3316" spans="1:17">
      <c r="A3316" t="s">
        <v>12037</v>
      </c>
      <c r="B3316" t="s">
        <v>12038</v>
      </c>
      <c r="C3316" t="s">
        <v>1384</v>
      </c>
      <c r="D3316">
        <v>1</v>
      </c>
      <c r="E3316" s="1" t="s">
        <v>49</v>
      </c>
      <c r="F3316">
        <v>2.5319299999999999E-2</v>
      </c>
      <c r="G3316" s="10">
        <v>17</v>
      </c>
      <c r="H3316" s="4">
        <v>44822662</v>
      </c>
      <c r="I3316" s="4" t="s">
        <v>82</v>
      </c>
      <c r="J3316" s="12" t="s">
        <v>51</v>
      </c>
      <c r="K3316" s="11">
        <v>0.79290000000000005</v>
      </c>
      <c r="L3316" s="11">
        <f t="shared" si="51"/>
        <v>0.20709999999999995</v>
      </c>
      <c r="M3316">
        <v>-3.6999999999999998E-2</v>
      </c>
      <c r="N3316" s="52">
        <v>3.7000000000000002E-3</v>
      </c>
      <c r="O3316" s="1">
        <v>3.2979999999999998E-23</v>
      </c>
      <c r="P3316" t="s">
        <v>193</v>
      </c>
      <c r="Q3316">
        <v>247107</v>
      </c>
    </row>
    <row r="3317" spans="1:17">
      <c r="A3317" t="s">
        <v>12039</v>
      </c>
      <c r="B3317" t="s">
        <v>12040</v>
      </c>
      <c r="C3317" t="s">
        <v>1384</v>
      </c>
      <c r="D3317">
        <v>1</v>
      </c>
      <c r="E3317" s="1" t="s">
        <v>49</v>
      </c>
      <c r="F3317">
        <v>0.11946900000000001</v>
      </c>
      <c r="G3317" s="10">
        <v>17</v>
      </c>
      <c r="H3317" s="4">
        <v>44828931</v>
      </c>
      <c r="I3317" s="4" t="s">
        <v>82</v>
      </c>
      <c r="J3317" s="12" t="s">
        <v>51</v>
      </c>
      <c r="K3317" s="11">
        <v>0.20799999999999999</v>
      </c>
      <c r="L3317" s="11">
        <f t="shared" si="51"/>
        <v>0.20799999999999999</v>
      </c>
      <c r="M3317">
        <v>3.7199999999999997E-2</v>
      </c>
      <c r="N3317" s="52">
        <v>3.7000000000000002E-3</v>
      </c>
      <c r="O3317" s="1">
        <v>1.3640000000000001E-23</v>
      </c>
      <c r="P3317" t="s">
        <v>63</v>
      </c>
      <c r="Q3317">
        <v>247107</v>
      </c>
    </row>
    <row r="3318" spans="1:17">
      <c r="A3318" t="s">
        <v>12041</v>
      </c>
      <c r="B3318" t="s">
        <v>12042</v>
      </c>
      <c r="C3318" t="s">
        <v>1384</v>
      </c>
      <c r="D3318">
        <v>1</v>
      </c>
      <c r="E3318" s="1" t="s">
        <v>49</v>
      </c>
      <c r="F3318">
        <v>1.6965500000000001E-2</v>
      </c>
      <c r="G3318" s="10">
        <v>17</v>
      </c>
      <c r="H3318" s="4">
        <v>44843136</v>
      </c>
      <c r="I3318" s="4" t="s">
        <v>50</v>
      </c>
      <c r="J3318" s="12" t="s">
        <v>62</v>
      </c>
      <c r="K3318" s="11">
        <v>0.20730000000000001</v>
      </c>
      <c r="L3318" s="11">
        <f t="shared" si="51"/>
        <v>0.20730000000000001</v>
      </c>
      <c r="M3318">
        <v>3.7900000000000003E-2</v>
      </c>
      <c r="N3318" s="52">
        <v>3.8E-3</v>
      </c>
      <c r="O3318" s="1">
        <v>5.6400000000000002E-24</v>
      </c>
      <c r="P3318" t="s">
        <v>63</v>
      </c>
      <c r="Q3318">
        <v>247107</v>
      </c>
    </row>
    <row r="3319" spans="1:17">
      <c r="A3319" t="s">
        <v>12043</v>
      </c>
      <c r="B3319" t="s">
        <v>12044</v>
      </c>
      <c r="C3319" t="s">
        <v>1384</v>
      </c>
      <c r="D3319">
        <v>1</v>
      </c>
      <c r="E3319" s="1" t="s">
        <v>49</v>
      </c>
      <c r="F3319">
        <v>0.155754</v>
      </c>
      <c r="G3319" s="10">
        <v>17</v>
      </c>
      <c r="H3319" s="4">
        <v>44847707</v>
      </c>
      <c r="I3319" s="4" t="s">
        <v>62</v>
      </c>
      <c r="J3319" s="12" t="s">
        <v>51</v>
      </c>
      <c r="K3319" s="11">
        <v>0.22189999999999999</v>
      </c>
      <c r="L3319" s="11">
        <f t="shared" si="51"/>
        <v>0.22189999999999999</v>
      </c>
      <c r="M3319">
        <v>3.6900000000000002E-2</v>
      </c>
      <c r="N3319" s="52">
        <v>3.7000000000000002E-3</v>
      </c>
      <c r="O3319" s="1">
        <v>9.8789999999999998E-24</v>
      </c>
      <c r="P3319" t="s">
        <v>63</v>
      </c>
      <c r="Q3319">
        <v>247107</v>
      </c>
    </row>
    <row r="3320" spans="1:17">
      <c r="A3320" t="s">
        <v>12045</v>
      </c>
      <c r="B3320" t="s">
        <v>12046</v>
      </c>
      <c r="C3320" t="s">
        <v>1384</v>
      </c>
      <c r="D3320">
        <v>1</v>
      </c>
      <c r="E3320" s="1" t="s">
        <v>49</v>
      </c>
      <c r="F3320">
        <v>0.112104</v>
      </c>
      <c r="G3320" s="10">
        <v>17</v>
      </c>
      <c r="H3320" s="4">
        <v>44847834</v>
      </c>
      <c r="I3320" s="4" t="s">
        <v>50</v>
      </c>
      <c r="J3320" s="12" t="s">
        <v>51</v>
      </c>
      <c r="K3320" s="11">
        <v>0.79220000000000002</v>
      </c>
      <c r="L3320" s="11">
        <f t="shared" si="51"/>
        <v>0.20779999999999998</v>
      </c>
      <c r="M3320">
        <v>-3.7900000000000003E-2</v>
      </c>
      <c r="N3320" s="52">
        <v>3.8E-3</v>
      </c>
      <c r="O3320" s="1">
        <v>5.8649999999999997E-24</v>
      </c>
      <c r="P3320" t="s">
        <v>193</v>
      </c>
      <c r="Q3320">
        <v>247107</v>
      </c>
    </row>
    <row r="3321" spans="1:17">
      <c r="A3321" t="s">
        <v>12047</v>
      </c>
      <c r="B3321" t="s">
        <v>12048</v>
      </c>
      <c r="C3321" t="s">
        <v>1384</v>
      </c>
      <c r="D3321">
        <v>1</v>
      </c>
      <c r="E3321" s="1" t="s">
        <v>49</v>
      </c>
      <c r="F3321">
        <v>2.4579100000000002E-3</v>
      </c>
      <c r="G3321" s="10">
        <v>17</v>
      </c>
      <c r="H3321" s="4">
        <v>44856485</v>
      </c>
      <c r="I3321" s="4" t="s">
        <v>50</v>
      </c>
      <c r="J3321" s="12" t="s">
        <v>62</v>
      </c>
      <c r="K3321" s="11">
        <v>0.79069999999999996</v>
      </c>
      <c r="L3321" s="11">
        <f t="shared" si="51"/>
        <v>0.20930000000000004</v>
      </c>
      <c r="M3321">
        <v>-3.7199999999999997E-2</v>
      </c>
      <c r="N3321" s="52">
        <v>3.7000000000000002E-3</v>
      </c>
      <c r="O3321" s="1">
        <v>3.1449999999999998E-23</v>
      </c>
      <c r="P3321" t="s">
        <v>193</v>
      </c>
      <c r="Q3321">
        <v>247107</v>
      </c>
    </row>
    <row r="3322" spans="1:17">
      <c r="A3322" t="s">
        <v>12049</v>
      </c>
      <c r="B3322" t="s">
        <v>12050</v>
      </c>
      <c r="C3322" t="s">
        <v>1384</v>
      </c>
      <c r="D3322">
        <v>1</v>
      </c>
      <c r="E3322" s="1" t="s">
        <v>49</v>
      </c>
      <c r="F3322">
        <v>2.6973799999999999E-2</v>
      </c>
      <c r="G3322" s="10">
        <v>17</v>
      </c>
      <c r="H3322" s="4">
        <v>44856641</v>
      </c>
      <c r="I3322" s="4" t="s">
        <v>62</v>
      </c>
      <c r="J3322" s="12" t="s">
        <v>51</v>
      </c>
      <c r="K3322" s="11">
        <v>0.79190000000000005</v>
      </c>
      <c r="L3322" s="11">
        <f t="shared" si="51"/>
        <v>0.20809999999999995</v>
      </c>
      <c r="M3322">
        <v>-3.6900000000000002E-2</v>
      </c>
      <c r="N3322" s="52">
        <v>3.7000000000000002E-3</v>
      </c>
      <c r="O3322" s="1">
        <v>3.3949999999999998E-23</v>
      </c>
      <c r="P3322" t="s">
        <v>193</v>
      </c>
      <c r="Q3322">
        <v>247107</v>
      </c>
    </row>
    <row r="3323" spans="1:17">
      <c r="A3323" t="s">
        <v>12051</v>
      </c>
      <c r="B3323" t="s">
        <v>12052</v>
      </c>
      <c r="C3323" t="s">
        <v>1384</v>
      </c>
      <c r="D3323">
        <v>1</v>
      </c>
      <c r="E3323" s="1" t="s">
        <v>49</v>
      </c>
      <c r="F3323">
        <v>2.4578400000000002E-3</v>
      </c>
      <c r="G3323" s="10">
        <v>17</v>
      </c>
      <c r="H3323" s="4">
        <v>44858855</v>
      </c>
      <c r="I3323" s="4" t="s">
        <v>82</v>
      </c>
      <c r="J3323" s="12" t="s">
        <v>51</v>
      </c>
      <c r="K3323" s="11">
        <v>0.2092</v>
      </c>
      <c r="L3323" s="11">
        <f t="shared" si="51"/>
        <v>0.2092</v>
      </c>
      <c r="M3323">
        <v>3.7199999999999997E-2</v>
      </c>
      <c r="N3323" s="52">
        <v>3.7000000000000002E-3</v>
      </c>
      <c r="O3323" s="1">
        <v>3.2269999999999999E-23</v>
      </c>
      <c r="P3323" t="s">
        <v>63</v>
      </c>
      <c r="Q3323">
        <v>247107</v>
      </c>
    </row>
    <row r="3324" spans="1:17">
      <c r="A3324" t="s">
        <v>12053</v>
      </c>
      <c r="B3324" t="s">
        <v>12054</v>
      </c>
      <c r="C3324" t="s">
        <v>1384</v>
      </c>
      <c r="D3324">
        <v>1</v>
      </c>
      <c r="E3324" s="1" t="s">
        <v>49</v>
      </c>
      <c r="F3324">
        <v>1.96853E-3</v>
      </c>
      <c r="G3324" s="10">
        <v>17</v>
      </c>
      <c r="H3324" s="4">
        <v>44859031</v>
      </c>
      <c r="I3324" s="4" t="s">
        <v>82</v>
      </c>
      <c r="J3324" s="12" t="s">
        <v>51</v>
      </c>
      <c r="K3324" s="11">
        <v>0.20899999999999999</v>
      </c>
      <c r="L3324" s="11">
        <f t="shared" si="51"/>
        <v>0.20899999999999999</v>
      </c>
      <c r="M3324">
        <v>3.7100000000000001E-2</v>
      </c>
      <c r="N3324" s="52">
        <v>3.7000000000000002E-3</v>
      </c>
      <c r="O3324" s="1">
        <v>3.8000000000000001E-23</v>
      </c>
      <c r="P3324" t="s">
        <v>63</v>
      </c>
      <c r="Q3324">
        <v>247107</v>
      </c>
    </row>
    <row r="3325" spans="1:17">
      <c r="A3325" t="s">
        <v>12055</v>
      </c>
      <c r="B3325" t="s">
        <v>12056</v>
      </c>
      <c r="C3325" t="s">
        <v>1384</v>
      </c>
      <c r="D3325">
        <v>1</v>
      </c>
      <c r="E3325" s="1" t="s">
        <v>49</v>
      </c>
      <c r="F3325">
        <v>1.96108E-3</v>
      </c>
      <c r="G3325" s="10">
        <v>17</v>
      </c>
      <c r="H3325" s="4">
        <v>44859144</v>
      </c>
      <c r="I3325" s="4" t="s">
        <v>50</v>
      </c>
      <c r="J3325" s="12" t="s">
        <v>62</v>
      </c>
      <c r="K3325" s="11">
        <v>0.79179999999999995</v>
      </c>
      <c r="L3325" s="11">
        <f t="shared" si="51"/>
        <v>0.20820000000000005</v>
      </c>
      <c r="M3325">
        <v>-3.7100000000000001E-2</v>
      </c>
      <c r="N3325" s="52">
        <v>3.7000000000000002E-3</v>
      </c>
      <c r="O3325" s="1">
        <v>2.223E-23</v>
      </c>
      <c r="P3325" t="s">
        <v>193</v>
      </c>
      <c r="Q3325">
        <v>247107</v>
      </c>
    </row>
    <row r="3326" spans="1:17">
      <c r="A3326" t="s">
        <v>12057</v>
      </c>
      <c r="B3326" t="s">
        <v>12058</v>
      </c>
      <c r="C3326" t="s">
        <v>1384</v>
      </c>
      <c r="D3326">
        <v>1</v>
      </c>
      <c r="E3326" s="1" t="s">
        <v>49</v>
      </c>
      <c r="F3326">
        <v>2.4770299999999999E-3</v>
      </c>
      <c r="G3326" s="10">
        <v>17</v>
      </c>
      <c r="H3326" s="4">
        <v>44859148</v>
      </c>
      <c r="I3326" s="4" t="s">
        <v>50</v>
      </c>
      <c r="J3326" s="12" t="s">
        <v>62</v>
      </c>
      <c r="K3326" s="11">
        <v>0.20910000000000001</v>
      </c>
      <c r="L3326" s="11">
        <f t="shared" si="51"/>
        <v>0.20910000000000001</v>
      </c>
      <c r="M3326">
        <v>3.7199999999999997E-2</v>
      </c>
      <c r="N3326" s="52">
        <v>3.7000000000000002E-3</v>
      </c>
      <c r="O3326" s="1">
        <v>3.2129999999999998E-23</v>
      </c>
      <c r="P3326" t="s">
        <v>63</v>
      </c>
      <c r="Q3326">
        <v>247107</v>
      </c>
    </row>
    <row r="3327" spans="1:17">
      <c r="A3327" t="s">
        <v>12059</v>
      </c>
      <c r="B3327" t="s">
        <v>12060</v>
      </c>
      <c r="C3327" t="s">
        <v>1384</v>
      </c>
      <c r="D3327">
        <v>1</v>
      </c>
      <c r="E3327" s="1" t="s">
        <v>49</v>
      </c>
      <c r="F3327">
        <v>1.9951999999999999E-3</v>
      </c>
      <c r="G3327" s="10">
        <v>17</v>
      </c>
      <c r="H3327" s="4">
        <v>44859410</v>
      </c>
      <c r="I3327" s="4" t="s">
        <v>82</v>
      </c>
      <c r="J3327" s="12" t="s">
        <v>51</v>
      </c>
      <c r="K3327" s="11">
        <v>0.2089</v>
      </c>
      <c r="L3327" s="11">
        <f t="shared" si="51"/>
        <v>0.2089</v>
      </c>
      <c r="M3327">
        <v>3.7100000000000001E-2</v>
      </c>
      <c r="N3327" s="52">
        <v>3.7000000000000002E-3</v>
      </c>
      <c r="O3327" s="1">
        <v>4.173E-23</v>
      </c>
      <c r="P3327" t="s">
        <v>63</v>
      </c>
      <c r="Q3327">
        <v>247107</v>
      </c>
    </row>
    <row r="3328" spans="1:17">
      <c r="A3328" t="s">
        <v>12061</v>
      </c>
      <c r="B3328" t="s">
        <v>12062</v>
      </c>
      <c r="C3328" t="s">
        <v>1384</v>
      </c>
      <c r="D3328">
        <v>1</v>
      </c>
      <c r="E3328" s="1" t="s">
        <v>49</v>
      </c>
      <c r="F3328">
        <v>7.3618500000000003E-2</v>
      </c>
      <c r="G3328" s="10">
        <v>17</v>
      </c>
      <c r="H3328" s="4">
        <v>44859715</v>
      </c>
      <c r="I3328" s="4" t="s">
        <v>50</v>
      </c>
      <c r="J3328" s="12" t="s">
        <v>62</v>
      </c>
      <c r="K3328" s="11">
        <v>0.20899999999999999</v>
      </c>
      <c r="L3328" s="11">
        <f t="shared" si="51"/>
        <v>0.20899999999999999</v>
      </c>
      <c r="M3328">
        <v>3.73E-2</v>
      </c>
      <c r="N3328" s="52">
        <v>3.7000000000000002E-3</v>
      </c>
      <c r="O3328" s="1">
        <v>2.5550000000000001E-23</v>
      </c>
      <c r="P3328" t="s">
        <v>63</v>
      </c>
      <c r="Q3328">
        <v>247107</v>
      </c>
    </row>
    <row r="3329" spans="1:17">
      <c r="A3329" t="s">
        <v>12063</v>
      </c>
      <c r="B3329" t="s">
        <v>12064</v>
      </c>
      <c r="C3329" t="s">
        <v>1384</v>
      </c>
      <c r="D3329">
        <v>1</v>
      </c>
      <c r="E3329" s="1" t="s">
        <v>49</v>
      </c>
      <c r="F3329">
        <v>5.2491099999999999E-2</v>
      </c>
      <c r="G3329" s="10">
        <v>17</v>
      </c>
      <c r="H3329" s="4">
        <v>44860021</v>
      </c>
      <c r="I3329" s="4" t="s">
        <v>50</v>
      </c>
      <c r="J3329" s="12" t="s">
        <v>62</v>
      </c>
      <c r="K3329" s="11">
        <v>0.2074</v>
      </c>
      <c r="L3329" s="11">
        <f t="shared" si="51"/>
        <v>0.2074</v>
      </c>
      <c r="M3329">
        <v>3.7699999999999997E-2</v>
      </c>
      <c r="N3329" s="52">
        <v>3.8E-3</v>
      </c>
      <c r="O3329" s="1">
        <v>7.8389999999999997E-24</v>
      </c>
      <c r="P3329" t="s">
        <v>63</v>
      </c>
      <c r="Q3329">
        <v>247107</v>
      </c>
    </row>
    <row r="3330" spans="1:17">
      <c r="A3330" t="s">
        <v>12065</v>
      </c>
      <c r="B3330" t="s">
        <v>12066</v>
      </c>
      <c r="C3330" t="s">
        <v>1384</v>
      </c>
      <c r="D3330">
        <v>1</v>
      </c>
      <c r="E3330" s="1" t="s">
        <v>49</v>
      </c>
      <c r="F3330">
        <v>7.3992399999999996E-3</v>
      </c>
      <c r="G3330" s="10">
        <v>17</v>
      </c>
      <c r="H3330" s="4">
        <v>44862347</v>
      </c>
      <c r="I3330" s="4" t="s">
        <v>82</v>
      </c>
      <c r="J3330" s="12" t="s">
        <v>51</v>
      </c>
      <c r="K3330" s="11">
        <v>0.2152</v>
      </c>
      <c r="L3330" s="11">
        <f t="shared" si="51"/>
        <v>0.2152</v>
      </c>
      <c r="M3330">
        <v>3.7400000000000003E-2</v>
      </c>
      <c r="N3330" s="52">
        <v>3.7000000000000002E-3</v>
      </c>
      <c r="O3330" s="1">
        <v>1.6339999999999999E-23</v>
      </c>
      <c r="P3330" t="s">
        <v>63</v>
      </c>
      <c r="Q3330">
        <v>247107</v>
      </c>
    </row>
    <row r="3331" spans="1:17">
      <c r="A3331" t="s">
        <v>1391</v>
      </c>
      <c r="B3331" t="s">
        <v>1392</v>
      </c>
      <c r="C3331" t="s">
        <v>1393</v>
      </c>
      <c r="D3331">
        <v>1</v>
      </c>
      <c r="E3331" s="1" t="s">
        <v>49</v>
      </c>
      <c r="F3331">
        <v>0.40939599999999998</v>
      </c>
      <c r="G3331" s="10">
        <v>17</v>
      </c>
      <c r="H3331" s="4">
        <v>47398070</v>
      </c>
      <c r="I3331" s="4" t="s">
        <v>82</v>
      </c>
      <c r="J3331" s="12" t="s">
        <v>50</v>
      </c>
      <c r="K3331" s="11">
        <v>0.36990000000000001</v>
      </c>
      <c r="L3331" s="11">
        <f t="shared" si="51"/>
        <v>0.36990000000000001</v>
      </c>
      <c r="M3331">
        <v>2.6700000000000002E-2</v>
      </c>
      <c r="N3331" s="52">
        <v>3.0999999999999999E-3</v>
      </c>
      <c r="O3331" s="1">
        <v>1.5129999999999999E-17</v>
      </c>
      <c r="P3331" t="s">
        <v>52</v>
      </c>
      <c r="Q3331">
        <v>247107</v>
      </c>
    </row>
    <row r="3332" spans="1:17">
      <c r="A3332" t="s">
        <v>12067</v>
      </c>
      <c r="B3332" t="s">
        <v>12068</v>
      </c>
      <c r="C3332" t="s">
        <v>1393</v>
      </c>
      <c r="D3332">
        <v>1</v>
      </c>
      <c r="E3332" s="1" t="s">
        <v>49</v>
      </c>
      <c r="F3332">
        <v>3.1517999999999997E-2</v>
      </c>
      <c r="G3332" s="10">
        <v>17</v>
      </c>
      <c r="H3332" s="4">
        <v>47418178</v>
      </c>
      <c r="I3332" s="4" t="s">
        <v>82</v>
      </c>
      <c r="J3332" s="12" t="s">
        <v>51</v>
      </c>
      <c r="K3332" s="11">
        <v>0.37469999999999998</v>
      </c>
      <c r="L3332" s="11">
        <f t="shared" si="51"/>
        <v>0.37469999999999998</v>
      </c>
      <c r="M3332">
        <v>2.69E-2</v>
      </c>
      <c r="N3332" s="52">
        <v>3.0999999999999999E-3</v>
      </c>
      <c r="O3332" s="1">
        <v>7.3949999999999996E-18</v>
      </c>
      <c r="P3332" t="s">
        <v>52</v>
      </c>
      <c r="Q3332">
        <v>247107</v>
      </c>
    </row>
    <row r="3333" spans="1:17">
      <c r="A3333" t="s">
        <v>12069</v>
      </c>
      <c r="B3333" t="s">
        <v>12070</v>
      </c>
      <c r="C3333" t="s">
        <v>1393</v>
      </c>
      <c r="D3333">
        <v>1</v>
      </c>
      <c r="E3333" s="1" t="s">
        <v>49</v>
      </c>
      <c r="F3333">
        <v>3.1273099999999998E-2</v>
      </c>
      <c r="G3333" s="10">
        <v>17</v>
      </c>
      <c r="H3333" s="4">
        <v>47422510</v>
      </c>
      <c r="I3333" s="4" t="s">
        <v>50</v>
      </c>
      <c r="J3333" s="12" t="s">
        <v>62</v>
      </c>
      <c r="K3333" s="11">
        <v>0.37480000000000002</v>
      </c>
      <c r="L3333" s="11">
        <f t="shared" si="51"/>
        <v>0.37480000000000002</v>
      </c>
      <c r="M3333">
        <v>2.69E-2</v>
      </c>
      <c r="N3333" s="52">
        <v>3.0999999999999999E-3</v>
      </c>
      <c r="O3333" s="1">
        <v>7.4029999999999998E-18</v>
      </c>
      <c r="P3333" t="s">
        <v>52</v>
      </c>
      <c r="Q3333">
        <v>247107</v>
      </c>
    </row>
    <row r="3334" spans="1:17">
      <c r="A3334" t="s">
        <v>1397</v>
      </c>
      <c r="B3334" t="s">
        <v>1398</v>
      </c>
      <c r="C3334" t="s">
        <v>1393</v>
      </c>
      <c r="D3334">
        <v>1</v>
      </c>
      <c r="E3334" s="1" t="s">
        <v>49</v>
      </c>
      <c r="F3334">
        <v>4.1453400000000001E-2</v>
      </c>
      <c r="G3334" s="10">
        <v>17</v>
      </c>
      <c r="H3334" s="4">
        <v>47423740</v>
      </c>
      <c r="I3334" s="4" t="s">
        <v>50</v>
      </c>
      <c r="J3334" s="12" t="s">
        <v>62</v>
      </c>
      <c r="K3334" s="11">
        <v>0.3745</v>
      </c>
      <c r="L3334" s="11">
        <f t="shared" si="51"/>
        <v>0.3745</v>
      </c>
      <c r="M3334">
        <v>2.7E-2</v>
      </c>
      <c r="N3334" s="52">
        <v>3.0999999999999999E-3</v>
      </c>
      <c r="O3334" s="1">
        <v>6.1029999999999998E-18</v>
      </c>
      <c r="P3334" t="s">
        <v>52</v>
      </c>
      <c r="Q3334">
        <v>247107</v>
      </c>
    </row>
    <row r="3335" spans="1:17">
      <c r="A3335" t="s">
        <v>12071</v>
      </c>
      <c r="B3335" t="s">
        <v>12072</v>
      </c>
      <c r="C3335" t="s">
        <v>1393</v>
      </c>
      <c r="D3335">
        <v>1</v>
      </c>
      <c r="E3335" s="1" t="s">
        <v>49</v>
      </c>
      <c r="F3335">
        <v>4.1369000000000003E-2</v>
      </c>
      <c r="G3335" s="10">
        <v>17</v>
      </c>
      <c r="H3335" s="4">
        <v>47424681</v>
      </c>
      <c r="I3335" s="4" t="s">
        <v>82</v>
      </c>
      <c r="J3335" s="12" t="s">
        <v>62</v>
      </c>
      <c r="K3335" s="11">
        <v>0.37469999999999998</v>
      </c>
      <c r="L3335" s="11">
        <f t="shared" ref="L3335:L3398" si="52">IF(K3335&gt;0.5,1-K3335,K3335)</f>
        <v>0.37469999999999998</v>
      </c>
      <c r="M3335">
        <v>2.7E-2</v>
      </c>
      <c r="N3335" s="52">
        <v>3.0999999999999999E-3</v>
      </c>
      <c r="O3335" s="1">
        <v>6.1280000000000001E-18</v>
      </c>
      <c r="P3335" t="s">
        <v>52</v>
      </c>
      <c r="Q3335">
        <v>247107</v>
      </c>
    </row>
    <row r="3336" spans="1:17">
      <c r="A3336" t="s">
        <v>12073</v>
      </c>
      <c r="B3336" t="s">
        <v>12074</v>
      </c>
      <c r="C3336" t="s">
        <v>1393</v>
      </c>
      <c r="D3336">
        <v>1</v>
      </c>
      <c r="E3336" s="1" t="s">
        <v>49</v>
      </c>
      <c r="F3336">
        <v>0.37932100000000002</v>
      </c>
      <c r="G3336" s="10">
        <v>17</v>
      </c>
      <c r="H3336" s="4">
        <v>47440466</v>
      </c>
      <c r="I3336" s="4" t="s">
        <v>82</v>
      </c>
      <c r="J3336" s="12" t="s">
        <v>51</v>
      </c>
      <c r="K3336" s="11">
        <v>0.62519999999999998</v>
      </c>
      <c r="L3336" s="11">
        <f t="shared" si="52"/>
        <v>0.37480000000000002</v>
      </c>
      <c r="M3336">
        <v>-2.6700000000000002E-2</v>
      </c>
      <c r="N3336" s="52">
        <v>3.0999999999999999E-3</v>
      </c>
      <c r="O3336" s="1">
        <v>1.235E-17</v>
      </c>
      <c r="P3336" t="s">
        <v>83</v>
      </c>
      <c r="Q3336">
        <v>247107</v>
      </c>
    </row>
    <row r="3337" spans="1:17">
      <c r="A3337" t="s">
        <v>12075</v>
      </c>
      <c r="B3337" t="s">
        <v>12076</v>
      </c>
      <c r="C3337" t="s">
        <v>1393</v>
      </c>
      <c r="D3337">
        <v>1</v>
      </c>
      <c r="E3337" s="1" t="s">
        <v>49</v>
      </c>
      <c r="F3337">
        <v>2.1997200000000001E-2</v>
      </c>
      <c r="G3337" s="10">
        <v>17</v>
      </c>
      <c r="H3337" s="4">
        <v>47448346</v>
      </c>
      <c r="I3337" s="4" t="s">
        <v>82</v>
      </c>
      <c r="J3337" s="12" t="s">
        <v>51</v>
      </c>
      <c r="K3337" s="11">
        <v>0.36930000000000002</v>
      </c>
      <c r="L3337" s="11">
        <f t="shared" si="52"/>
        <v>0.36930000000000002</v>
      </c>
      <c r="M3337">
        <v>2.6800000000000001E-2</v>
      </c>
      <c r="N3337" s="52">
        <v>3.0999999999999999E-3</v>
      </c>
      <c r="O3337" s="1">
        <v>1.214E-17</v>
      </c>
      <c r="P3337" t="s">
        <v>52</v>
      </c>
      <c r="Q3337">
        <v>247107</v>
      </c>
    </row>
    <row r="3338" spans="1:17">
      <c r="A3338" t="s">
        <v>1400</v>
      </c>
      <c r="B3338" t="s">
        <v>1401</v>
      </c>
      <c r="C3338" t="s">
        <v>1402</v>
      </c>
      <c r="D3338">
        <v>1</v>
      </c>
      <c r="E3338" s="1" t="s">
        <v>49</v>
      </c>
      <c r="F3338">
        <v>0.372394</v>
      </c>
      <c r="G3338" s="10">
        <v>17</v>
      </c>
      <c r="H3338" s="4">
        <v>59317295</v>
      </c>
      <c r="I3338" s="4" t="s">
        <v>50</v>
      </c>
      <c r="J3338" s="12" t="s">
        <v>62</v>
      </c>
      <c r="K3338" s="11">
        <v>0.94830000000000003</v>
      </c>
      <c r="L3338" s="11">
        <f t="shared" si="52"/>
        <v>5.1699999999999968E-2</v>
      </c>
      <c r="M3338">
        <v>7.8E-2</v>
      </c>
      <c r="N3338" s="52">
        <v>7.1999999999999998E-3</v>
      </c>
      <c r="O3338" s="1">
        <v>1.2010000000000001E-27</v>
      </c>
      <c r="P3338" t="s">
        <v>52</v>
      </c>
      <c r="Q3338">
        <v>243051</v>
      </c>
    </row>
    <row r="3339" spans="1:17">
      <c r="A3339" t="s">
        <v>1405</v>
      </c>
      <c r="B3339" t="s">
        <v>1406</v>
      </c>
      <c r="C3339" t="s">
        <v>1402</v>
      </c>
      <c r="D3339">
        <v>1</v>
      </c>
      <c r="E3339" s="1" t="s">
        <v>49</v>
      </c>
      <c r="F3339">
        <v>0.32484800000000003</v>
      </c>
      <c r="G3339" s="10">
        <v>17</v>
      </c>
      <c r="H3339" s="4">
        <v>59326870</v>
      </c>
      <c r="I3339" s="4" t="s">
        <v>82</v>
      </c>
      <c r="J3339" s="12" t="s">
        <v>62</v>
      </c>
      <c r="K3339" s="11">
        <v>0.95499999999999996</v>
      </c>
      <c r="L3339" s="11">
        <f t="shared" si="52"/>
        <v>4.500000000000004E-2</v>
      </c>
      <c r="M3339">
        <v>8.3500000000000005E-2</v>
      </c>
      <c r="N3339" s="52">
        <v>7.6E-3</v>
      </c>
      <c r="O3339" s="1">
        <v>5.8199999999999997E-28</v>
      </c>
      <c r="P3339" t="s">
        <v>52</v>
      </c>
      <c r="Q3339">
        <v>243051</v>
      </c>
    </row>
    <row r="3340" spans="1:17">
      <c r="A3340" t="s">
        <v>12077</v>
      </c>
      <c r="B3340" t="s">
        <v>12078</v>
      </c>
      <c r="C3340" t="s">
        <v>1402</v>
      </c>
      <c r="D3340">
        <v>1</v>
      </c>
      <c r="E3340" s="1" t="s">
        <v>49</v>
      </c>
      <c r="F3340">
        <v>0.287524</v>
      </c>
      <c r="G3340" s="10">
        <v>17</v>
      </c>
      <c r="H3340" s="4">
        <v>59329595</v>
      </c>
      <c r="I3340" s="4" t="s">
        <v>82</v>
      </c>
      <c r="J3340" s="12" t="s">
        <v>51</v>
      </c>
      <c r="K3340" s="11">
        <v>4.4699999999999997E-2</v>
      </c>
      <c r="L3340" s="11">
        <f t="shared" si="52"/>
        <v>4.4699999999999997E-2</v>
      </c>
      <c r="M3340">
        <v>-8.3400000000000002E-2</v>
      </c>
      <c r="N3340" s="52">
        <v>7.6E-3</v>
      </c>
      <c r="O3340" s="1">
        <v>8.2049999999999999E-28</v>
      </c>
      <c r="P3340" t="s">
        <v>83</v>
      </c>
      <c r="Q3340">
        <v>243051</v>
      </c>
    </row>
    <row r="3341" spans="1:17">
      <c r="A3341" t="s">
        <v>1408</v>
      </c>
      <c r="B3341" t="s">
        <v>1409</v>
      </c>
      <c r="C3341" t="s">
        <v>1410</v>
      </c>
      <c r="D3341">
        <v>1</v>
      </c>
      <c r="E3341" s="1" t="s">
        <v>49</v>
      </c>
      <c r="F3341">
        <v>0.88493699999999997</v>
      </c>
      <c r="G3341" s="10">
        <v>17</v>
      </c>
      <c r="H3341" s="4">
        <v>64208285</v>
      </c>
      <c r="I3341" s="4" t="s">
        <v>62</v>
      </c>
      <c r="J3341" s="12" t="s">
        <v>51</v>
      </c>
      <c r="K3341" s="11">
        <v>0.94310000000000005</v>
      </c>
      <c r="L3341" s="11">
        <f t="shared" si="52"/>
        <v>5.6899999999999951E-2</v>
      </c>
      <c r="M3341">
        <v>5.7500000000000002E-2</v>
      </c>
      <c r="N3341" s="52">
        <v>6.6E-3</v>
      </c>
      <c r="O3341" s="1">
        <v>2.192E-18</v>
      </c>
      <c r="P3341" t="s">
        <v>52</v>
      </c>
      <c r="Q3341">
        <v>247107</v>
      </c>
    </row>
    <row r="3342" spans="1:17">
      <c r="A3342" t="s">
        <v>12079</v>
      </c>
      <c r="B3342" t="s">
        <v>12080</v>
      </c>
      <c r="C3342" t="s">
        <v>1410</v>
      </c>
      <c r="D3342">
        <v>1</v>
      </c>
      <c r="E3342" s="1" t="s">
        <v>49</v>
      </c>
      <c r="F3342">
        <v>1.50711E-2</v>
      </c>
      <c r="G3342" s="10">
        <v>17</v>
      </c>
      <c r="H3342" s="4">
        <v>64241706</v>
      </c>
      <c r="I3342" s="4" t="s">
        <v>82</v>
      </c>
      <c r="J3342" s="12" t="s">
        <v>51</v>
      </c>
      <c r="K3342" s="11">
        <v>5.4600000000000003E-2</v>
      </c>
      <c r="L3342" s="11">
        <f t="shared" si="52"/>
        <v>5.4600000000000003E-2</v>
      </c>
      <c r="M3342">
        <v>-5.7599999999999998E-2</v>
      </c>
      <c r="N3342" s="52">
        <v>6.7000000000000002E-3</v>
      </c>
      <c r="O3342" s="1">
        <v>7.9850000000000003E-18</v>
      </c>
      <c r="P3342" t="s">
        <v>83</v>
      </c>
      <c r="Q3342">
        <v>247107</v>
      </c>
    </row>
    <row r="3343" spans="1:17">
      <c r="A3343" t="s">
        <v>12081</v>
      </c>
      <c r="B3343" t="s">
        <v>12082</v>
      </c>
      <c r="C3343" t="s">
        <v>1410</v>
      </c>
      <c r="D3343">
        <v>1</v>
      </c>
      <c r="E3343" s="1" t="s">
        <v>49</v>
      </c>
      <c r="F3343">
        <v>1.6957799999999999E-2</v>
      </c>
      <c r="G3343" s="10">
        <v>17</v>
      </c>
      <c r="H3343" s="4">
        <v>64243964</v>
      </c>
      <c r="I3343" s="4" t="s">
        <v>62</v>
      </c>
      <c r="J3343" s="12" t="s">
        <v>51</v>
      </c>
      <c r="K3343" s="11">
        <v>0.94540000000000002</v>
      </c>
      <c r="L3343" s="11">
        <f t="shared" si="52"/>
        <v>5.4599999999999982E-2</v>
      </c>
      <c r="M3343">
        <v>5.7700000000000001E-2</v>
      </c>
      <c r="N3343" s="52">
        <v>6.7000000000000002E-3</v>
      </c>
      <c r="O3343" s="1">
        <v>7.8830000000000003E-18</v>
      </c>
      <c r="P3343" t="s">
        <v>52</v>
      </c>
      <c r="Q3343">
        <v>247107</v>
      </c>
    </row>
    <row r="3344" spans="1:17">
      <c r="A3344" t="s">
        <v>12083</v>
      </c>
      <c r="B3344" t="s">
        <v>12084</v>
      </c>
      <c r="C3344" t="s">
        <v>1410</v>
      </c>
      <c r="D3344">
        <v>1</v>
      </c>
      <c r="E3344" s="1" t="s">
        <v>49</v>
      </c>
      <c r="F3344">
        <v>1.89333E-2</v>
      </c>
      <c r="G3344" s="10">
        <v>17</v>
      </c>
      <c r="H3344" s="4">
        <v>64244778</v>
      </c>
      <c r="I3344" s="4" t="s">
        <v>82</v>
      </c>
      <c r="J3344" s="12" t="s">
        <v>62</v>
      </c>
      <c r="K3344" s="11">
        <v>5.45E-2</v>
      </c>
      <c r="L3344" s="11">
        <f t="shared" si="52"/>
        <v>5.45E-2</v>
      </c>
      <c r="M3344">
        <v>-5.7799999999999997E-2</v>
      </c>
      <c r="N3344" s="52">
        <v>6.7000000000000002E-3</v>
      </c>
      <c r="O3344" s="1">
        <v>9.6119999999999994E-18</v>
      </c>
      <c r="P3344" t="s">
        <v>83</v>
      </c>
      <c r="Q3344">
        <v>247107</v>
      </c>
    </row>
    <row r="3345" spans="1:17">
      <c r="A3345" t="s">
        <v>12085</v>
      </c>
      <c r="B3345" t="s">
        <v>12086</v>
      </c>
      <c r="C3345" t="s">
        <v>1410</v>
      </c>
      <c r="D3345">
        <v>1</v>
      </c>
      <c r="E3345" s="1" t="s">
        <v>49</v>
      </c>
      <c r="F3345">
        <v>1.85712E-2</v>
      </c>
      <c r="G3345" s="10">
        <v>17</v>
      </c>
      <c r="H3345" s="4">
        <v>64250605</v>
      </c>
      <c r="I3345" s="4" t="s">
        <v>82</v>
      </c>
      <c r="J3345" s="12" t="s">
        <v>51</v>
      </c>
      <c r="K3345" s="11">
        <v>5.2999999999999999E-2</v>
      </c>
      <c r="L3345" s="11">
        <f t="shared" si="52"/>
        <v>5.2999999999999999E-2</v>
      </c>
      <c r="M3345">
        <v>-5.8700000000000002E-2</v>
      </c>
      <c r="N3345" s="52">
        <v>6.7999999999999996E-3</v>
      </c>
      <c r="O3345" s="1">
        <v>1.016E-17</v>
      </c>
      <c r="P3345" t="s">
        <v>83</v>
      </c>
      <c r="Q3345">
        <v>247107</v>
      </c>
    </row>
    <row r="3346" spans="1:17">
      <c r="A3346" t="s">
        <v>12087</v>
      </c>
      <c r="B3346" t="s">
        <v>12088</v>
      </c>
      <c r="C3346" t="s">
        <v>1417</v>
      </c>
      <c r="D3346">
        <v>1</v>
      </c>
      <c r="E3346" s="1" t="s">
        <v>49</v>
      </c>
      <c r="F3346">
        <v>6.0566099999999996E-3</v>
      </c>
      <c r="G3346" s="10">
        <v>17</v>
      </c>
      <c r="H3346" s="4">
        <v>67371705</v>
      </c>
      <c r="I3346" s="4" t="s">
        <v>50</v>
      </c>
      <c r="J3346" s="12" t="s">
        <v>51</v>
      </c>
      <c r="K3346" s="11">
        <v>0.4254</v>
      </c>
      <c r="L3346" s="11">
        <f t="shared" si="52"/>
        <v>0.4254</v>
      </c>
      <c r="M3346">
        <v>1.67E-2</v>
      </c>
      <c r="N3346" s="52">
        <v>3.0999999999999999E-3</v>
      </c>
      <c r="O3346" s="1">
        <v>6.4070000000000004E-8</v>
      </c>
      <c r="P3346" t="s">
        <v>63</v>
      </c>
      <c r="Q3346">
        <v>247107</v>
      </c>
    </row>
    <row r="3347" spans="1:17">
      <c r="A3347" t="s">
        <v>12089</v>
      </c>
      <c r="B3347" t="s">
        <v>12090</v>
      </c>
      <c r="C3347" t="s">
        <v>1417</v>
      </c>
      <c r="D3347">
        <v>1</v>
      </c>
      <c r="E3347" s="1" t="s">
        <v>49</v>
      </c>
      <c r="F3347">
        <v>4.4575900000000002E-2</v>
      </c>
      <c r="G3347" s="10">
        <v>17</v>
      </c>
      <c r="H3347" s="4">
        <v>67373890</v>
      </c>
      <c r="I3347" s="4" t="s">
        <v>82</v>
      </c>
      <c r="J3347" s="12" t="s">
        <v>51</v>
      </c>
      <c r="K3347" s="11">
        <v>0.34089999999999998</v>
      </c>
      <c r="L3347" s="11">
        <f t="shared" si="52"/>
        <v>0.34089999999999998</v>
      </c>
      <c r="M3347">
        <v>1.8599999999999998E-2</v>
      </c>
      <c r="N3347" s="52">
        <v>3.2000000000000002E-3</v>
      </c>
      <c r="O3347" s="1">
        <v>6.4940000000000001E-9</v>
      </c>
      <c r="P3347" t="s">
        <v>52</v>
      </c>
      <c r="Q3347">
        <v>247107</v>
      </c>
    </row>
    <row r="3348" spans="1:17">
      <c r="A3348" t="s">
        <v>12091</v>
      </c>
      <c r="B3348" t="s">
        <v>12092</v>
      </c>
      <c r="C3348" t="s">
        <v>1417</v>
      </c>
      <c r="D3348">
        <v>1</v>
      </c>
      <c r="E3348" s="1" t="s">
        <v>49</v>
      </c>
      <c r="F3348">
        <v>4.4575900000000002E-2</v>
      </c>
      <c r="G3348" s="10">
        <v>17</v>
      </c>
      <c r="H3348" s="4">
        <v>67374164</v>
      </c>
      <c r="I3348" s="4" t="s">
        <v>82</v>
      </c>
      <c r="J3348" s="12" t="s">
        <v>51</v>
      </c>
      <c r="K3348" s="11">
        <v>0.65810000000000002</v>
      </c>
      <c r="L3348" s="11">
        <f t="shared" si="52"/>
        <v>0.34189999999999998</v>
      </c>
      <c r="M3348">
        <v>-1.8599999999999998E-2</v>
      </c>
      <c r="N3348" s="52">
        <v>3.2000000000000002E-3</v>
      </c>
      <c r="O3348" s="1">
        <v>4.8090000000000002E-9</v>
      </c>
      <c r="P3348" t="s">
        <v>83</v>
      </c>
      <c r="Q3348">
        <v>247107</v>
      </c>
    </row>
    <row r="3349" spans="1:17">
      <c r="A3349" t="s">
        <v>12093</v>
      </c>
      <c r="B3349" t="s">
        <v>12094</v>
      </c>
      <c r="C3349" t="s">
        <v>1417</v>
      </c>
      <c r="D3349">
        <v>1</v>
      </c>
      <c r="E3349" s="1" t="s">
        <v>49</v>
      </c>
      <c r="F3349">
        <v>3.1923800000000002E-2</v>
      </c>
      <c r="G3349" s="10">
        <v>17</v>
      </c>
      <c r="H3349" s="4">
        <v>67377018</v>
      </c>
      <c r="I3349" s="4" t="s">
        <v>50</v>
      </c>
      <c r="J3349" s="12" t="s">
        <v>62</v>
      </c>
      <c r="K3349" s="11">
        <v>0.34339999999999998</v>
      </c>
      <c r="L3349" s="11">
        <f t="shared" si="52"/>
        <v>0.34339999999999998</v>
      </c>
      <c r="M3349">
        <v>1.84E-2</v>
      </c>
      <c r="N3349" s="52">
        <v>3.2000000000000002E-3</v>
      </c>
      <c r="O3349" s="1">
        <v>6.2090000000000004E-9</v>
      </c>
      <c r="P3349" t="s">
        <v>52</v>
      </c>
      <c r="Q3349">
        <v>247107</v>
      </c>
    </row>
    <row r="3350" spans="1:17">
      <c r="A3350" t="s">
        <v>12095</v>
      </c>
      <c r="B3350" t="s">
        <v>12096</v>
      </c>
      <c r="C3350" t="s">
        <v>1417</v>
      </c>
      <c r="D3350">
        <v>1</v>
      </c>
      <c r="E3350" s="1" t="s">
        <v>49</v>
      </c>
      <c r="F3350">
        <v>3.1923800000000002E-2</v>
      </c>
      <c r="G3350" s="10">
        <v>17</v>
      </c>
      <c r="H3350" s="4">
        <v>67377092</v>
      </c>
      <c r="I3350" s="4" t="s">
        <v>82</v>
      </c>
      <c r="J3350" s="12" t="s">
        <v>51</v>
      </c>
      <c r="K3350" s="11">
        <v>0.65659999999999996</v>
      </c>
      <c r="L3350" s="11">
        <f t="shared" si="52"/>
        <v>0.34340000000000004</v>
      </c>
      <c r="M3350">
        <v>-1.84E-2</v>
      </c>
      <c r="N3350" s="52">
        <v>3.2000000000000002E-3</v>
      </c>
      <c r="O3350" s="1">
        <v>6.1840000000000002E-9</v>
      </c>
      <c r="P3350" t="s">
        <v>83</v>
      </c>
      <c r="Q3350">
        <v>247107</v>
      </c>
    </row>
    <row r="3351" spans="1:17">
      <c r="A3351" t="s">
        <v>12097</v>
      </c>
      <c r="B3351" t="s">
        <v>12098</v>
      </c>
      <c r="C3351" t="s">
        <v>1417</v>
      </c>
      <c r="D3351">
        <v>1</v>
      </c>
      <c r="E3351" s="1" t="s">
        <v>49</v>
      </c>
      <c r="F3351">
        <v>2.71728E-2</v>
      </c>
      <c r="G3351" s="10">
        <v>17</v>
      </c>
      <c r="H3351" s="4">
        <v>67377267</v>
      </c>
      <c r="I3351" s="4" t="s">
        <v>82</v>
      </c>
      <c r="J3351" s="12" t="s">
        <v>51</v>
      </c>
      <c r="K3351" s="11">
        <v>0.34189999999999998</v>
      </c>
      <c r="L3351" s="11">
        <f t="shared" si="52"/>
        <v>0.34189999999999998</v>
      </c>
      <c r="M3351">
        <v>1.83E-2</v>
      </c>
      <c r="N3351" s="52">
        <v>3.2000000000000002E-3</v>
      </c>
      <c r="O3351" s="1">
        <v>8.0000000000000005E-9</v>
      </c>
      <c r="P3351" t="s">
        <v>52</v>
      </c>
      <c r="Q3351">
        <v>247107</v>
      </c>
    </row>
    <row r="3352" spans="1:17">
      <c r="A3352" t="s">
        <v>12099</v>
      </c>
      <c r="B3352" t="s">
        <v>12100</v>
      </c>
      <c r="C3352" t="s">
        <v>1417</v>
      </c>
      <c r="D3352">
        <v>1</v>
      </c>
      <c r="E3352" s="1" t="s">
        <v>49</v>
      </c>
      <c r="F3352">
        <v>3.76371E-2</v>
      </c>
      <c r="G3352" s="10">
        <v>17</v>
      </c>
      <c r="H3352" s="4">
        <v>67378062</v>
      </c>
      <c r="I3352" s="4" t="s">
        <v>50</v>
      </c>
      <c r="J3352" s="12" t="s">
        <v>51</v>
      </c>
      <c r="K3352" s="11">
        <v>0.65739999999999998</v>
      </c>
      <c r="L3352" s="11">
        <f t="shared" si="52"/>
        <v>0.34260000000000002</v>
      </c>
      <c r="M3352">
        <v>-1.8499999999999999E-2</v>
      </c>
      <c r="N3352" s="52">
        <v>3.2000000000000002E-3</v>
      </c>
      <c r="O3352" s="1">
        <v>5.7630000000000001E-9</v>
      </c>
      <c r="P3352" t="s">
        <v>83</v>
      </c>
      <c r="Q3352">
        <v>247107</v>
      </c>
    </row>
    <row r="3353" spans="1:17">
      <c r="A3353" t="s">
        <v>12101</v>
      </c>
      <c r="B3353" t="s">
        <v>12102</v>
      </c>
      <c r="C3353" t="s">
        <v>1417</v>
      </c>
      <c r="D3353">
        <v>1</v>
      </c>
      <c r="E3353" s="1" t="s">
        <v>49</v>
      </c>
      <c r="F3353">
        <v>3.7645499999999998E-2</v>
      </c>
      <c r="G3353" s="10">
        <v>17</v>
      </c>
      <c r="H3353" s="4">
        <v>67378706</v>
      </c>
      <c r="I3353" s="4" t="s">
        <v>82</v>
      </c>
      <c r="J3353" s="12" t="s">
        <v>51</v>
      </c>
      <c r="K3353" s="11">
        <v>0.65820000000000001</v>
      </c>
      <c r="L3353" s="11">
        <f t="shared" si="52"/>
        <v>0.34179999999999999</v>
      </c>
      <c r="M3353">
        <v>-1.8499999999999999E-2</v>
      </c>
      <c r="N3353" s="52">
        <v>3.2000000000000002E-3</v>
      </c>
      <c r="O3353" s="1">
        <v>5.7399999999999996E-9</v>
      </c>
      <c r="P3353" t="s">
        <v>83</v>
      </c>
      <c r="Q3353">
        <v>247107</v>
      </c>
    </row>
    <row r="3354" spans="1:17">
      <c r="A3354" t="s">
        <v>12103</v>
      </c>
      <c r="B3354" t="s">
        <v>12104</v>
      </c>
      <c r="C3354" t="s">
        <v>1417</v>
      </c>
      <c r="D3354">
        <v>1</v>
      </c>
      <c r="E3354" s="1" t="s">
        <v>49</v>
      </c>
      <c r="F3354">
        <v>4.4707799999999999E-2</v>
      </c>
      <c r="G3354" s="10">
        <v>17</v>
      </c>
      <c r="H3354" s="4">
        <v>67380180</v>
      </c>
      <c r="I3354" s="4" t="s">
        <v>62</v>
      </c>
      <c r="J3354" s="12" t="s">
        <v>51</v>
      </c>
      <c r="K3354" s="11">
        <v>0.65649999999999997</v>
      </c>
      <c r="L3354" s="11">
        <f t="shared" si="52"/>
        <v>0.34350000000000003</v>
      </c>
      <c r="M3354">
        <v>-1.8599999999999998E-2</v>
      </c>
      <c r="N3354" s="52">
        <v>3.2000000000000002E-3</v>
      </c>
      <c r="O3354" s="1">
        <v>4.3219999999999998E-9</v>
      </c>
      <c r="P3354" t="s">
        <v>83</v>
      </c>
      <c r="Q3354">
        <v>247107</v>
      </c>
    </row>
    <row r="3355" spans="1:17">
      <c r="A3355" t="s">
        <v>12105</v>
      </c>
      <c r="B3355" t="s">
        <v>12106</v>
      </c>
      <c r="C3355" t="s">
        <v>1417</v>
      </c>
      <c r="D3355">
        <v>1</v>
      </c>
      <c r="E3355" s="1" t="s">
        <v>49</v>
      </c>
      <c r="F3355">
        <v>4.4573799999999997E-2</v>
      </c>
      <c r="G3355" s="10">
        <v>17</v>
      </c>
      <c r="H3355" s="4">
        <v>67380604</v>
      </c>
      <c r="I3355" s="4" t="s">
        <v>62</v>
      </c>
      <c r="J3355" s="12" t="s">
        <v>51</v>
      </c>
      <c r="K3355" s="11">
        <v>0.65769999999999995</v>
      </c>
      <c r="L3355" s="11">
        <f t="shared" si="52"/>
        <v>0.34230000000000005</v>
      </c>
      <c r="M3355">
        <v>-1.8599999999999998E-2</v>
      </c>
      <c r="N3355" s="52">
        <v>3.2000000000000002E-3</v>
      </c>
      <c r="O3355" s="1">
        <v>4.4329999999999999E-9</v>
      </c>
      <c r="P3355" t="s">
        <v>83</v>
      </c>
      <c r="Q3355">
        <v>247107</v>
      </c>
    </row>
    <row r="3356" spans="1:17">
      <c r="A3356" t="s">
        <v>12107</v>
      </c>
      <c r="B3356" t="s">
        <v>12108</v>
      </c>
      <c r="C3356" t="s">
        <v>1417</v>
      </c>
      <c r="D3356">
        <v>1</v>
      </c>
      <c r="E3356" s="1" t="s">
        <v>49</v>
      </c>
      <c r="F3356">
        <v>5.2845900000000001E-2</v>
      </c>
      <c r="G3356" s="10">
        <v>17</v>
      </c>
      <c r="H3356" s="4">
        <v>67381074</v>
      </c>
      <c r="I3356" s="4" t="s">
        <v>82</v>
      </c>
      <c r="J3356" s="12" t="s">
        <v>51</v>
      </c>
      <c r="K3356" s="11">
        <v>0.3422</v>
      </c>
      <c r="L3356" s="11">
        <f t="shared" si="52"/>
        <v>0.3422</v>
      </c>
      <c r="M3356">
        <v>1.8700000000000001E-2</v>
      </c>
      <c r="N3356" s="52">
        <v>3.2000000000000002E-3</v>
      </c>
      <c r="O3356" s="1">
        <v>4.1519999999999997E-9</v>
      </c>
      <c r="P3356" t="s">
        <v>52</v>
      </c>
      <c r="Q3356">
        <v>247107</v>
      </c>
    </row>
    <row r="3357" spans="1:17">
      <c r="A3357" t="s">
        <v>12109</v>
      </c>
      <c r="B3357" t="s">
        <v>12110</v>
      </c>
      <c r="C3357" t="s">
        <v>1417</v>
      </c>
      <c r="D3357">
        <v>1</v>
      </c>
      <c r="E3357" s="1" t="s">
        <v>49</v>
      </c>
      <c r="F3357">
        <v>4.4579899999999999E-2</v>
      </c>
      <c r="G3357" s="10">
        <v>17</v>
      </c>
      <c r="H3357" s="4">
        <v>67381590</v>
      </c>
      <c r="I3357" s="4" t="s">
        <v>62</v>
      </c>
      <c r="J3357" s="12" t="s">
        <v>51</v>
      </c>
      <c r="K3357" s="11">
        <v>0.65790000000000004</v>
      </c>
      <c r="L3357" s="11">
        <f t="shared" si="52"/>
        <v>0.34209999999999996</v>
      </c>
      <c r="M3357">
        <v>-1.8599999999999998E-2</v>
      </c>
      <c r="N3357" s="52">
        <v>3.2000000000000002E-3</v>
      </c>
      <c r="O3357" s="1">
        <v>4.4130000000000004E-9</v>
      </c>
      <c r="P3357" t="s">
        <v>83</v>
      </c>
      <c r="Q3357">
        <v>247107</v>
      </c>
    </row>
    <row r="3358" spans="1:17">
      <c r="A3358" t="s">
        <v>12111</v>
      </c>
      <c r="B3358" t="s">
        <v>12112</v>
      </c>
      <c r="C3358" t="s">
        <v>1417</v>
      </c>
      <c r="D3358">
        <v>1</v>
      </c>
      <c r="E3358" s="1" t="s">
        <v>49</v>
      </c>
      <c r="F3358">
        <v>4.4665799999999999E-2</v>
      </c>
      <c r="G3358" s="10">
        <v>17</v>
      </c>
      <c r="H3358" s="4">
        <v>67381832</v>
      </c>
      <c r="I3358" s="4" t="s">
        <v>82</v>
      </c>
      <c r="J3358" s="12" t="s">
        <v>51</v>
      </c>
      <c r="K3358" s="11">
        <v>0.65639999999999998</v>
      </c>
      <c r="L3358" s="11">
        <f t="shared" si="52"/>
        <v>0.34360000000000002</v>
      </c>
      <c r="M3358">
        <v>-1.8599999999999998E-2</v>
      </c>
      <c r="N3358" s="52">
        <v>3.2000000000000002E-3</v>
      </c>
      <c r="O3358" s="1">
        <v>4.6989999999999996E-9</v>
      </c>
      <c r="P3358" t="s">
        <v>83</v>
      </c>
      <c r="Q3358">
        <v>247107</v>
      </c>
    </row>
    <row r="3359" spans="1:17">
      <c r="A3359" t="s">
        <v>1415</v>
      </c>
      <c r="B3359" t="s">
        <v>1416</v>
      </c>
      <c r="C3359" t="s">
        <v>1417</v>
      </c>
      <c r="D3359">
        <v>1</v>
      </c>
      <c r="E3359" s="1" t="s">
        <v>49</v>
      </c>
      <c r="F3359">
        <v>6.2671599999999994E-2</v>
      </c>
      <c r="G3359" s="10">
        <v>17</v>
      </c>
      <c r="H3359" s="4">
        <v>67382025</v>
      </c>
      <c r="I3359" s="4" t="s">
        <v>62</v>
      </c>
      <c r="J3359" s="12" t="s">
        <v>51</v>
      </c>
      <c r="K3359" s="11">
        <v>0.65759999999999996</v>
      </c>
      <c r="L3359" s="11">
        <f t="shared" si="52"/>
        <v>0.34240000000000004</v>
      </c>
      <c r="M3359">
        <v>-1.8800000000000001E-2</v>
      </c>
      <c r="N3359" s="52">
        <v>3.2000000000000002E-3</v>
      </c>
      <c r="O3359" s="1">
        <v>3.1709999999999999E-9</v>
      </c>
      <c r="P3359" t="s">
        <v>83</v>
      </c>
      <c r="Q3359">
        <v>247107</v>
      </c>
    </row>
    <row r="3360" spans="1:17">
      <c r="A3360" t="s">
        <v>12113</v>
      </c>
      <c r="B3360" t="s">
        <v>12114</v>
      </c>
      <c r="C3360" t="s">
        <v>1417</v>
      </c>
      <c r="D3360">
        <v>1</v>
      </c>
      <c r="E3360" s="1" t="s">
        <v>49</v>
      </c>
      <c r="F3360">
        <v>5.2845900000000001E-2</v>
      </c>
      <c r="G3360" s="10">
        <v>17</v>
      </c>
      <c r="H3360" s="4">
        <v>67382423</v>
      </c>
      <c r="I3360" s="4" t="s">
        <v>82</v>
      </c>
      <c r="J3360" s="12" t="s">
        <v>50</v>
      </c>
      <c r="K3360" s="11">
        <v>0.65780000000000005</v>
      </c>
      <c r="L3360" s="11">
        <f t="shared" si="52"/>
        <v>0.34219999999999995</v>
      </c>
      <c r="M3360">
        <v>-1.8700000000000001E-2</v>
      </c>
      <c r="N3360" s="52">
        <v>3.2000000000000002E-3</v>
      </c>
      <c r="O3360" s="1">
        <v>3.7669999999999999E-9</v>
      </c>
      <c r="P3360" t="s">
        <v>83</v>
      </c>
      <c r="Q3360">
        <v>247107</v>
      </c>
    </row>
    <row r="3361" spans="1:17">
      <c r="A3361" t="s">
        <v>12115</v>
      </c>
      <c r="B3361" t="s">
        <v>12116</v>
      </c>
      <c r="C3361" t="s">
        <v>1417</v>
      </c>
      <c r="D3361">
        <v>1</v>
      </c>
      <c r="E3361" s="1" t="s">
        <v>49</v>
      </c>
      <c r="F3361">
        <v>4.4579899999999999E-2</v>
      </c>
      <c r="G3361" s="10">
        <v>17</v>
      </c>
      <c r="H3361" s="4">
        <v>67382472</v>
      </c>
      <c r="I3361" s="4" t="s">
        <v>82</v>
      </c>
      <c r="J3361" s="12" t="s">
        <v>51</v>
      </c>
      <c r="K3361" s="11">
        <v>0.65790000000000004</v>
      </c>
      <c r="L3361" s="11">
        <f t="shared" si="52"/>
        <v>0.34209999999999996</v>
      </c>
      <c r="M3361">
        <v>-1.8599999999999998E-2</v>
      </c>
      <c r="N3361" s="52">
        <v>3.2000000000000002E-3</v>
      </c>
      <c r="O3361" s="1">
        <v>4.409E-9</v>
      </c>
      <c r="P3361" t="s">
        <v>83</v>
      </c>
      <c r="Q3361">
        <v>247107</v>
      </c>
    </row>
    <row r="3362" spans="1:17">
      <c r="A3362" t="s">
        <v>12117</v>
      </c>
      <c r="B3362" t="s">
        <v>12118</v>
      </c>
      <c r="C3362" t="s">
        <v>1417</v>
      </c>
      <c r="D3362">
        <v>1</v>
      </c>
      <c r="E3362" s="1" t="s">
        <v>49</v>
      </c>
      <c r="F3362">
        <v>5.2828E-2</v>
      </c>
      <c r="G3362" s="10">
        <v>17</v>
      </c>
      <c r="H3362" s="4">
        <v>67383248</v>
      </c>
      <c r="I3362" s="4" t="s">
        <v>50</v>
      </c>
      <c r="J3362" s="12" t="s">
        <v>62</v>
      </c>
      <c r="K3362" s="11">
        <v>0.34239999999999998</v>
      </c>
      <c r="L3362" s="11">
        <f t="shared" si="52"/>
        <v>0.34239999999999998</v>
      </c>
      <c r="M3362">
        <v>1.8700000000000001E-2</v>
      </c>
      <c r="N3362" s="52">
        <v>3.2000000000000002E-3</v>
      </c>
      <c r="O3362" s="1">
        <v>3.8579999999999997E-9</v>
      </c>
      <c r="P3362" t="s">
        <v>52</v>
      </c>
      <c r="Q3362">
        <v>247107</v>
      </c>
    </row>
    <row r="3363" spans="1:17">
      <c r="A3363" t="s">
        <v>12119</v>
      </c>
      <c r="B3363" t="s">
        <v>12120</v>
      </c>
      <c r="C3363" t="s">
        <v>1417</v>
      </c>
      <c r="D3363">
        <v>1</v>
      </c>
      <c r="E3363" s="1" t="s">
        <v>49</v>
      </c>
      <c r="F3363">
        <v>1.2789399999999999E-2</v>
      </c>
      <c r="G3363" s="10">
        <v>17</v>
      </c>
      <c r="H3363" s="4">
        <v>67383638</v>
      </c>
      <c r="I3363" s="4" t="s">
        <v>82</v>
      </c>
      <c r="J3363" s="12" t="s">
        <v>51</v>
      </c>
      <c r="K3363" s="11">
        <v>0.34210000000000002</v>
      </c>
      <c r="L3363" s="11">
        <f t="shared" si="52"/>
        <v>0.34210000000000002</v>
      </c>
      <c r="M3363">
        <v>1.84E-2</v>
      </c>
      <c r="N3363" s="52">
        <v>3.3E-3</v>
      </c>
      <c r="O3363" s="1">
        <v>1.66E-8</v>
      </c>
      <c r="P3363" t="s">
        <v>52</v>
      </c>
      <c r="Q3363">
        <v>237022</v>
      </c>
    </row>
    <row r="3364" spans="1:17">
      <c r="A3364" t="s">
        <v>12121</v>
      </c>
      <c r="B3364" t="s">
        <v>12122</v>
      </c>
      <c r="C3364" t="s">
        <v>1417</v>
      </c>
      <c r="D3364">
        <v>1</v>
      </c>
      <c r="E3364" s="1" t="s">
        <v>49</v>
      </c>
      <c r="F3364">
        <v>5.2673200000000003E-2</v>
      </c>
      <c r="G3364" s="10">
        <v>17</v>
      </c>
      <c r="H3364" s="4">
        <v>67385948</v>
      </c>
      <c r="I3364" s="4" t="s">
        <v>82</v>
      </c>
      <c r="J3364" s="12" t="s">
        <v>51</v>
      </c>
      <c r="K3364" s="11">
        <v>0.65759999999999996</v>
      </c>
      <c r="L3364" s="11">
        <f t="shared" si="52"/>
        <v>0.34240000000000004</v>
      </c>
      <c r="M3364">
        <v>-1.8700000000000001E-2</v>
      </c>
      <c r="N3364" s="52">
        <v>3.2000000000000002E-3</v>
      </c>
      <c r="O3364" s="1">
        <v>3.9920000000000003E-9</v>
      </c>
      <c r="P3364" t="s">
        <v>83</v>
      </c>
      <c r="Q3364">
        <v>247107</v>
      </c>
    </row>
    <row r="3365" spans="1:17">
      <c r="A3365" t="s">
        <v>12123</v>
      </c>
      <c r="B3365" t="s">
        <v>12124</v>
      </c>
      <c r="C3365" t="s">
        <v>1417</v>
      </c>
      <c r="D3365">
        <v>1</v>
      </c>
      <c r="E3365" s="1" t="s">
        <v>49</v>
      </c>
      <c r="F3365">
        <v>5.2685299999999997E-2</v>
      </c>
      <c r="G3365" s="10">
        <v>17</v>
      </c>
      <c r="H3365" s="4">
        <v>67386019</v>
      </c>
      <c r="I3365" s="4" t="s">
        <v>82</v>
      </c>
      <c r="J3365" s="12" t="s">
        <v>51</v>
      </c>
      <c r="K3365" s="11">
        <v>0.65710000000000002</v>
      </c>
      <c r="L3365" s="11">
        <f t="shared" si="52"/>
        <v>0.34289999999999998</v>
      </c>
      <c r="M3365">
        <v>-1.8700000000000001E-2</v>
      </c>
      <c r="N3365" s="52">
        <v>3.2000000000000002E-3</v>
      </c>
      <c r="O3365" s="1">
        <v>3.875E-9</v>
      </c>
      <c r="P3365" t="s">
        <v>83</v>
      </c>
      <c r="Q3365">
        <v>247107</v>
      </c>
    </row>
    <row r="3366" spans="1:17">
      <c r="A3366" t="s">
        <v>12125</v>
      </c>
      <c r="B3366" t="s">
        <v>12126</v>
      </c>
      <c r="C3366" t="s">
        <v>1417</v>
      </c>
      <c r="D3366">
        <v>1</v>
      </c>
      <c r="E3366" s="1" t="s">
        <v>49</v>
      </c>
      <c r="F3366">
        <v>3.75384E-2</v>
      </c>
      <c r="G3366" s="10">
        <v>17</v>
      </c>
      <c r="H3366" s="4">
        <v>67386716</v>
      </c>
      <c r="I3366" s="4" t="s">
        <v>50</v>
      </c>
      <c r="J3366" s="12" t="s">
        <v>51</v>
      </c>
      <c r="K3366" s="11">
        <v>0.65700000000000003</v>
      </c>
      <c r="L3366" s="11">
        <f t="shared" si="52"/>
        <v>0.34299999999999997</v>
      </c>
      <c r="M3366">
        <v>-1.8499999999999999E-2</v>
      </c>
      <c r="N3366" s="52">
        <v>3.2000000000000002E-3</v>
      </c>
      <c r="O3366" s="1">
        <v>5.5079999999999996E-9</v>
      </c>
      <c r="P3366" t="s">
        <v>83</v>
      </c>
      <c r="Q3366">
        <v>247107</v>
      </c>
    </row>
    <row r="3367" spans="1:17">
      <c r="A3367" t="s">
        <v>12127</v>
      </c>
      <c r="B3367" t="s">
        <v>12128</v>
      </c>
      <c r="C3367" t="s">
        <v>1417</v>
      </c>
      <c r="D3367">
        <v>1</v>
      </c>
      <c r="E3367" s="1" t="s">
        <v>49</v>
      </c>
      <c r="F3367">
        <v>5.2621300000000003E-2</v>
      </c>
      <c r="G3367" s="10">
        <v>17</v>
      </c>
      <c r="H3367" s="4">
        <v>67387008</v>
      </c>
      <c r="I3367" s="4" t="s">
        <v>50</v>
      </c>
      <c r="J3367" s="12" t="s">
        <v>62</v>
      </c>
      <c r="K3367" s="11">
        <v>0.34260000000000002</v>
      </c>
      <c r="L3367" s="11">
        <f t="shared" si="52"/>
        <v>0.34260000000000002</v>
      </c>
      <c r="M3367">
        <v>1.8700000000000001E-2</v>
      </c>
      <c r="N3367" s="52">
        <v>3.2000000000000002E-3</v>
      </c>
      <c r="O3367" s="1">
        <v>3.646E-9</v>
      </c>
      <c r="P3367" t="s">
        <v>52</v>
      </c>
      <c r="Q3367">
        <v>247107</v>
      </c>
    </row>
    <row r="3368" spans="1:17">
      <c r="A3368" t="s">
        <v>12129</v>
      </c>
      <c r="B3368" t="s">
        <v>12129</v>
      </c>
      <c r="C3368" t="s">
        <v>1417</v>
      </c>
      <c r="D3368">
        <v>1</v>
      </c>
      <c r="E3368" s="1" t="s">
        <v>49</v>
      </c>
      <c r="F3368">
        <v>9.2829100000000001E-3</v>
      </c>
      <c r="G3368" s="10">
        <v>17</v>
      </c>
      <c r="H3368" s="4">
        <v>67388785</v>
      </c>
      <c r="I3368" s="4" t="s">
        <v>11840</v>
      </c>
      <c r="J3368" s="12" t="s">
        <v>62</v>
      </c>
      <c r="K3368" s="11">
        <v>0.65980000000000005</v>
      </c>
      <c r="L3368" s="11">
        <f t="shared" si="52"/>
        <v>0.34019999999999995</v>
      </c>
      <c r="M3368">
        <v>-2.0400000000000001E-2</v>
      </c>
      <c r="N3368" s="52">
        <v>3.7000000000000002E-3</v>
      </c>
      <c r="O3368" s="1">
        <v>5.2320000000000001E-8</v>
      </c>
      <c r="P3368" t="s">
        <v>83</v>
      </c>
      <c r="Q3368">
        <v>182734</v>
      </c>
    </row>
    <row r="3369" spans="1:17">
      <c r="A3369" t="s">
        <v>12130</v>
      </c>
      <c r="B3369" t="s">
        <v>12131</v>
      </c>
      <c r="C3369" t="s">
        <v>1417</v>
      </c>
      <c r="D3369">
        <v>1</v>
      </c>
      <c r="E3369" s="1" t="s">
        <v>49</v>
      </c>
      <c r="F3369">
        <v>7.1008599999999996E-3</v>
      </c>
      <c r="G3369" s="10">
        <v>17</v>
      </c>
      <c r="H3369" s="4">
        <v>67389094</v>
      </c>
      <c r="I3369" s="4" t="s">
        <v>82</v>
      </c>
      <c r="J3369" s="12" t="s">
        <v>51</v>
      </c>
      <c r="K3369" s="11">
        <v>0.57040000000000002</v>
      </c>
      <c r="L3369" s="11">
        <f t="shared" si="52"/>
        <v>0.42959999999999998</v>
      </c>
      <c r="M3369">
        <v>-1.6799999999999999E-2</v>
      </c>
      <c r="N3369" s="52">
        <v>3.0999999999999999E-3</v>
      </c>
      <c r="O3369" s="1">
        <v>3.9440000000000001E-8</v>
      </c>
      <c r="P3369" t="s">
        <v>193</v>
      </c>
      <c r="Q3369">
        <v>247107</v>
      </c>
    </row>
    <row r="3370" spans="1:17">
      <c r="A3370" t="s">
        <v>12132</v>
      </c>
      <c r="B3370" t="s">
        <v>12133</v>
      </c>
      <c r="C3370" t="s">
        <v>1417</v>
      </c>
      <c r="D3370">
        <v>1</v>
      </c>
      <c r="E3370" s="1" t="s">
        <v>49</v>
      </c>
      <c r="F3370">
        <v>2.2134999999999998E-2</v>
      </c>
      <c r="G3370" s="10">
        <v>17</v>
      </c>
      <c r="H3370" s="4">
        <v>67390677</v>
      </c>
      <c r="I3370" s="4" t="s">
        <v>50</v>
      </c>
      <c r="J3370" s="12" t="s">
        <v>51</v>
      </c>
      <c r="K3370" s="11">
        <v>0.3367</v>
      </c>
      <c r="L3370" s="11">
        <f t="shared" si="52"/>
        <v>0.3367</v>
      </c>
      <c r="M3370">
        <v>1.8200000000000001E-2</v>
      </c>
      <c r="N3370" s="52">
        <v>3.2000000000000002E-3</v>
      </c>
      <c r="O3370" s="1">
        <v>1.6630000000000001E-8</v>
      </c>
      <c r="P3370" t="s">
        <v>52</v>
      </c>
      <c r="Q3370">
        <v>247107</v>
      </c>
    </row>
    <row r="3371" spans="1:17">
      <c r="A3371" t="s">
        <v>12134</v>
      </c>
      <c r="B3371" t="s">
        <v>12135</v>
      </c>
      <c r="C3371" t="s">
        <v>1423</v>
      </c>
      <c r="D3371">
        <v>1</v>
      </c>
      <c r="E3371" s="1" t="s">
        <v>139</v>
      </c>
      <c r="F3371">
        <v>0.43181152982957699</v>
      </c>
      <c r="G3371" s="10">
        <v>17</v>
      </c>
      <c r="H3371" s="4">
        <v>70121339</v>
      </c>
      <c r="I3371" s="4" t="s">
        <v>82</v>
      </c>
      <c r="J3371" s="12" t="s">
        <v>51</v>
      </c>
      <c r="K3371" s="11">
        <v>0.51759999999999995</v>
      </c>
      <c r="L3371" s="11">
        <f t="shared" si="52"/>
        <v>0.48240000000000005</v>
      </c>
      <c r="M3371">
        <v>-4.9700000000000001E-2</v>
      </c>
      <c r="N3371" s="52">
        <v>3.0000000000000001E-3</v>
      </c>
      <c r="O3371" s="1">
        <v>3.5640000000000002E-60</v>
      </c>
      <c r="P3371" t="s">
        <v>83</v>
      </c>
      <c r="Q3371">
        <v>247107</v>
      </c>
    </row>
    <row r="3372" spans="1:17">
      <c r="A3372" t="s">
        <v>12136</v>
      </c>
      <c r="B3372" t="s">
        <v>12137</v>
      </c>
      <c r="C3372" t="s">
        <v>1423</v>
      </c>
      <c r="D3372">
        <v>1</v>
      </c>
      <c r="E3372" s="1" t="s">
        <v>139</v>
      </c>
      <c r="F3372">
        <v>4.7869765665057601E-2</v>
      </c>
      <c r="G3372" s="10">
        <v>17</v>
      </c>
      <c r="H3372" s="4">
        <v>70122108</v>
      </c>
      <c r="I3372" s="4" t="s">
        <v>82</v>
      </c>
      <c r="J3372" s="12" t="s">
        <v>51</v>
      </c>
      <c r="K3372" s="11">
        <v>0.45689999999999997</v>
      </c>
      <c r="L3372" s="11">
        <f t="shared" si="52"/>
        <v>0.45689999999999997</v>
      </c>
      <c r="M3372">
        <v>4.9299999999999997E-2</v>
      </c>
      <c r="N3372" s="52">
        <v>3.0000000000000001E-3</v>
      </c>
      <c r="O3372" s="1">
        <v>3.3209999999999998E-59</v>
      </c>
      <c r="P3372" t="s">
        <v>52</v>
      </c>
      <c r="Q3372">
        <v>247107</v>
      </c>
    </row>
    <row r="3373" spans="1:17">
      <c r="A3373" t="s">
        <v>1421</v>
      </c>
      <c r="B3373" t="s">
        <v>1422</v>
      </c>
      <c r="C3373" t="s">
        <v>1423</v>
      </c>
      <c r="D3373">
        <v>1</v>
      </c>
      <c r="E3373" s="1" t="s">
        <v>139</v>
      </c>
      <c r="F3373">
        <v>0.43181152982957699</v>
      </c>
      <c r="G3373" s="10">
        <v>17</v>
      </c>
      <c r="H3373" s="4">
        <v>70123028</v>
      </c>
      <c r="I3373" s="4" t="s">
        <v>82</v>
      </c>
      <c r="J3373" s="12" t="s">
        <v>50</v>
      </c>
      <c r="K3373" s="11">
        <v>0.48349999999999999</v>
      </c>
      <c r="L3373" s="11">
        <f t="shared" si="52"/>
        <v>0.48349999999999999</v>
      </c>
      <c r="M3373">
        <v>4.9700000000000001E-2</v>
      </c>
      <c r="N3373" s="52">
        <v>3.0000000000000001E-3</v>
      </c>
      <c r="O3373" s="1">
        <v>2.5440000000000001E-60</v>
      </c>
      <c r="P3373" t="s">
        <v>52</v>
      </c>
      <c r="Q3373">
        <v>247107</v>
      </c>
    </row>
    <row r="3374" spans="1:17">
      <c r="A3374" t="s">
        <v>12138</v>
      </c>
      <c r="B3374" t="s">
        <v>12139</v>
      </c>
      <c r="C3374" t="s">
        <v>1423</v>
      </c>
      <c r="D3374">
        <v>1</v>
      </c>
      <c r="E3374" s="1" t="s">
        <v>139</v>
      </c>
      <c r="F3374">
        <v>4.7869765665057601E-2</v>
      </c>
      <c r="G3374" s="10">
        <v>17</v>
      </c>
      <c r="H3374" s="4">
        <v>70127536</v>
      </c>
      <c r="I3374" s="4" t="s">
        <v>50</v>
      </c>
      <c r="J3374" s="12" t="s">
        <v>62</v>
      </c>
      <c r="K3374" s="11">
        <v>0.51639999999999997</v>
      </c>
      <c r="L3374" s="11">
        <f t="shared" si="52"/>
        <v>0.48360000000000003</v>
      </c>
      <c r="M3374">
        <v>-4.9299999999999997E-2</v>
      </c>
      <c r="N3374" s="52">
        <v>3.0000000000000001E-3</v>
      </c>
      <c r="O3374" s="1">
        <v>2.7250000000000002E-59</v>
      </c>
      <c r="P3374" t="s">
        <v>83</v>
      </c>
      <c r="Q3374">
        <v>247107</v>
      </c>
    </row>
    <row r="3375" spans="1:17">
      <c r="A3375" t="s">
        <v>12140</v>
      </c>
      <c r="B3375" t="s">
        <v>12141</v>
      </c>
      <c r="C3375" t="s">
        <v>1429</v>
      </c>
      <c r="D3375">
        <v>1</v>
      </c>
      <c r="E3375" s="1" t="s">
        <v>139</v>
      </c>
      <c r="F3375">
        <v>1.3832883996324499E-2</v>
      </c>
      <c r="G3375" s="10">
        <v>17</v>
      </c>
      <c r="H3375" s="4">
        <v>80470332</v>
      </c>
      <c r="I3375" s="4" t="s">
        <v>82</v>
      </c>
      <c r="J3375" s="12" t="s">
        <v>51</v>
      </c>
      <c r="K3375" s="11">
        <v>0.37109999999999999</v>
      </c>
      <c r="L3375" s="11">
        <f t="shared" si="52"/>
        <v>0.37109999999999999</v>
      </c>
      <c r="M3375">
        <v>1.7500000000000002E-2</v>
      </c>
      <c r="N3375" s="52">
        <v>3.3E-3</v>
      </c>
      <c r="O3375" s="1">
        <v>1.364E-7</v>
      </c>
      <c r="P3375" t="s">
        <v>52</v>
      </c>
      <c r="Q3375">
        <v>246317</v>
      </c>
    </row>
    <row r="3376" spans="1:17">
      <c r="A3376" t="s">
        <v>1427</v>
      </c>
      <c r="B3376" t="s">
        <v>1428</v>
      </c>
      <c r="C3376" t="s">
        <v>1429</v>
      </c>
      <c r="D3376">
        <v>1</v>
      </c>
      <c r="E3376" s="1" t="s">
        <v>139</v>
      </c>
      <c r="F3376">
        <v>0.20336900534602201</v>
      </c>
      <c r="G3376" s="10">
        <v>17</v>
      </c>
      <c r="H3376" s="4">
        <v>80480516</v>
      </c>
      <c r="I3376" s="4" t="s">
        <v>62</v>
      </c>
      <c r="J3376" s="12" t="s">
        <v>51</v>
      </c>
      <c r="K3376" s="11">
        <v>0.35749999999999998</v>
      </c>
      <c r="L3376" s="11">
        <f t="shared" si="52"/>
        <v>0.35749999999999998</v>
      </c>
      <c r="M3376">
        <v>1.9099999999999999E-2</v>
      </c>
      <c r="N3376" s="52">
        <v>3.3E-3</v>
      </c>
      <c r="O3376" s="1">
        <v>4.4420000000000002E-9</v>
      </c>
      <c r="P3376" t="s">
        <v>52</v>
      </c>
      <c r="Q3376">
        <v>246317</v>
      </c>
    </row>
    <row r="3377" spans="1:17">
      <c r="A3377" t="s">
        <v>12142</v>
      </c>
      <c r="B3377" t="s">
        <v>12143</v>
      </c>
      <c r="C3377" t="s">
        <v>1429</v>
      </c>
      <c r="D3377">
        <v>1</v>
      </c>
      <c r="E3377" s="1" t="s">
        <v>139</v>
      </c>
      <c r="F3377">
        <v>0.13254374386346199</v>
      </c>
      <c r="G3377" s="10">
        <v>17</v>
      </c>
      <c r="H3377" s="4">
        <v>80491545</v>
      </c>
      <c r="I3377" s="4" t="s">
        <v>82</v>
      </c>
      <c r="J3377" s="12" t="s">
        <v>51</v>
      </c>
      <c r="K3377" s="11">
        <v>0.36480000000000001</v>
      </c>
      <c r="L3377" s="11">
        <f t="shared" si="52"/>
        <v>0.36480000000000001</v>
      </c>
      <c r="M3377">
        <v>1.83E-2</v>
      </c>
      <c r="N3377" s="52">
        <v>3.2000000000000002E-3</v>
      </c>
      <c r="O3377" s="1">
        <v>1.187E-8</v>
      </c>
      <c r="P3377" t="s">
        <v>52</v>
      </c>
      <c r="Q3377">
        <v>246317</v>
      </c>
    </row>
    <row r="3378" spans="1:17">
      <c r="A3378" t="s">
        <v>12144</v>
      </c>
      <c r="B3378" t="s">
        <v>12145</v>
      </c>
      <c r="C3378" t="s">
        <v>1429</v>
      </c>
      <c r="D3378">
        <v>1</v>
      </c>
      <c r="E3378" s="1" t="s">
        <v>139</v>
      </c>
      <c r="F3378">
        <v>0.18984268525367901</v>
      </c>
      <c r="G3378" s="10">
        <v>17</v>
      </c>
      <c r="H3378" s="4">
        <v>80491743</v>
      </c>
      <c r="I3378" s="4" t="s">
        <v>50</v>
      </c>
      <c r="J3378" s="12" t="s">
        <v>62</v>
      </c>
      <c r="K3378" s="11">
        <v>0.36380000000000001</v>
      </c>
      <c r="L3378" s="11">
        <f t="shared" si="52"/>
        <v>0.36380000000000001</v>
      </c>
      <c r="M3378">
        <v>1.8499999999999999E-2</v>
      </c>
      <c r="N3378" s="52">
        <v>3.2000000000000002E-3</v>
      </c>
      <c r="O3378" s="1">
        <v>1.28E-8</v>
      </c>
      <c r="P3378" t="s">
        <v>52</v>
      </c>
      <c r="Q3378">
        <v>246317</v>
      </c>
    </row>
    <row r="3379" spans="1:17">
      <c r="A3379" t="s">
        <v>12146</v>
      </c>
      <c r="B3379" t="s">
        <v>12147</v>
      </c>
      <c r="C3379" t="s">
        <v>1429</v>
      </c>
      <c r="D3379">
        <v>1</v>
      </c>
      <c r="E3379" s="1" t="s">
        <v>139</v>
      </c>
      <c r="F3379">
        <v>0.15854937972407099</v>
      </c>
      <c r="G3379" s="10">
        <v>17</v>
      </c>
      <c r="H3379" s="4">
        <v>80492713</v>
      </c>
      <c r="I3379" s="4" t="s">
        <v>82</v>
      </c>
      <c r="J3379" s="12" t="s">
        <v>62</v>
      </c>
      <c r="K3379" s="11">
        <v>0.63429999999999997</v>
      </c>
      <c r="L3379" s="11">
        <f t="shared" si="52"/>
        <v>0.36570000000000003</v>
      </c>
      <c r="M3379">
        <v>-1.84E-2</v>
      </c>
      <c r="N3379" s="52">
        <v>3.2000000000000002E-3</v>
      </c>
      <c r="O3379" s="1">
        <v>1.034E-8</v>
      </c>
      <c r="P3379" t="s">
        <v>83</v>
      </c>
      <c r="Q3379">
        <v>246317</v>
      </c>
    </row>
    <row r="3380" spans="1:17">
      <c r="A3380" t="s">
        <v>12148</v>
      </c>
      <c r="B3380" t="s">
        <v>12149</v>
      </c>
      <c r="C3380" t="s">
        <v>1429</v>
      </c>
      <c r="D3380">
        <v>1</v>
      </c>
      <c r="E3380" s="1" t="s">
        <v>139</v>
      </c>
      <c r="F3380">
        <v>1.0050037878652499E-2</v>
      </c>
      <c r="G3380" s="10">
        <v>17</v>
      </c>
      <c r="H3380" s="4">
        <v>80493630</v>
      </c>
      <c r="I3380" s="4" t="s">
        <v>50</v>
      </c>
      <c r="J3380" s="12" t="s">
        <v>51</v>
      </c>
      <c r="K3380" s="11">
        <v>0.63319999999999999</v>
      </c>
      <c r="L3380" s="11">
        <f t="shared" si="52"/>
        <v>0.36680000000000001</v>
      </c>
      <c r="M3380">
        <v>-1.7299999999999999E-2</v>
      </c>
      <c r="N3380" s="52">
        <v>3.3E-3</v>
      </c>
      <c r="O3380" s="1">
        <v>1.094E-7</v>
      </c>
      <c r="P3380" t="s">
        <v>83</v>
      </c>
      <c r="Q3380">
        <v>232962</v>
      </c>
    </row>
    <row r="3381" spans="1:17">
      <c r="A3381" t="s">
        <v>12150</v>
      </c>
      <c r="B3381" t="s">
        <v>12151</v>
      </c>
      <c r="C3381" t="s">
        <v>1429</v>
      </c>
      <c r="D3381">
        <v>1</v>
      </c>
      <c r="E3381" s="1" t="s">
        <v>139</v>
      </c>
      <c r="F3381">
        <v>1.19565419924667E-2</v>
      </c>
      <c r="G3381" s="10">
        <v>17</v>
      </c>
      <c r="H3381" s="4">
        <v>80504266</v>
      </c>
      <c r="I3381" s="4" t="s">
        <v>50</v>
      </c>
      <c r="J3381" s="12" t="s">
        <v>62</v>
      </c>
      <c r="K3381" s="11">
        <v>0.627</v>
      </c>
      <c r="L3381" s="11">
        <f t="shared" si="52"/>
        <v>0.373</v>
      </c>
      <c r="M3381">
        <v>-1.6899999999999998E-2</v>
      </c>
      <c r="N3381" s="52">
        <v>3.2000000000000002E-3</v>
      </c>
      <c r="O3381" s="1">
        <v>1.053E-7</v>
      </c>
      <c r="P3381" t="s">
        <v>83</v>
      </c>
      <c r="Q3381">
        <v>246317</v>
      </c>
    </row>
    <row r="3382" spans="1:17">
      <c r="A3382" t="s">
        <v>12152</v>
      </c>
      <c r="B3382" t="s">
        <v>12153</v>
      </c>
      <c r="C3382" t="s">
        <v>1429</v>
      </c>
      <c r="D3382">
        <v>1</v>
      </c>
      <c r="E3382" s="1" t="s">
        <v>139</v>
      </c>
      <c r="F3382">
        <v>6.2282897889712197E-3</v>
      </c>
      <c r="G3382" s="10">
        <v>17</v>
      </c>
      <c r="H3382" s="4">
        <v>80508790</v>
      </c>
      <c r="I3382" s="4" t="s">
        <v>50</v>
      </c>
      <c r="J3382" s="12" t="s">
        <v>62</v>
      </c>
      <c r="K3382" s="11">
        <v>0.63349999999999995</v>
      </c>
      <c r="L3382" s="11">
        <f t="shared" si="52"/>
        <v>0.36650000000000005</v>
      </c>
      <c r="M3382">
        <v>-1.6500000000000001E-2</v>
      </c>
      <c r="N3382" s="52">
        <v>3.2000000000000002E-3</v>
      </c>
      <c r="O3382" s="1">
        <v>1.5370000000000001E-7</v>
      </c>
      <c r="P3382" t="s">
        <v>83</v>
      </c>
      <c r="Q3382">
        <v>246317</v>
      </c>
    </row>
    <row r="3383" spans="1:17">
      <c r="A3383" t="s">
        <v>12154</v>
      </c>
      <c r="B3383" t="s">
        <v>12155</v>
      </c>
      <c r="C3383" t="s">
        <v>1429</v>
      </c>
      <c r="D3383">
        <v>1</v>
      </c>
      <c r="E3383" s="1" t="s">
        <v>139</v>
      </c>
      <c r="F3383">
        <v>2.7617968659226801E-2</v>
      </c>
      <c r="G3383" s="10">
        <v>17</v>
      </c>
      <c r="H3383" s="4">
        <v>80524546</v>
      </c>
      <c r="I3383" s="4" t="s">
        <v>62</v>
      </c>
      <c r="J3383" s="12" t="s">
        <v>51</v>
      </c>
      <c r="K3383" s="11">
        <v>0.6401</v>
      </c>
      <c r="L3383" s="11">
        <f t="shared" si="52"/>
        <v>0.3599</v>
      </c>
      <c r="M3383">
        <v>-1.7399999999999999E-2</v>
      </c>
      <c r="N3383" s="52">
        <v>3.2000000000000002E-3</v>
      </c>
      <c r="O3383" s="1">
        <v>3.6570000000000003E-8</v>
      </c>
      <c r="P3383" t="s">
        <v>83</v>
      </c>
      <c r="Q3383">
        <v>246317</v>
      </c>
    </row>
    <row r="3384" spans="1:17">
      <c r="A3384" t="s">
        <v>12156</v>
      </c>
      <c r="B3384" t="s">
        <v>12157</v>
      </c>
      <c r="C3384" t="s">
        <v>1429</v>
      </c>
      <c r="D3384">
        <v>1</v>
      </c>
      <c r="E3384" s="1" t="s">
        <v>139</v>
      </c>
      <c r="F3384">
        <v>1.21545245520778E-2</v>
      </c>
      <c r="G3384" s="10">
        <v>17</v>
      </c>
      <c r="H3384" s="4">
        <v>80527356</v>
      </c>
      <c r="I3384" s="4" t="s">
        <v>50</v>
      </c>
      <c r="J3384" s="12" t="s">
        <v>62</v>
      </c>
      <c r="K3384" s="11">
        <v>0.41949999999999998</v>
      </c>
      <c r="L3384" s="11">
        <f t="shared" si="52"/>
        <v>0.41949999999999998</v>
      </c>
      <c r="M3384">
        <v>1.6400000000000001E-2</v>
      </c>
      <c r="N3384" s="52">
        <v>3.0999999999999999E-3</v>
      </c>
      <c r="O3384" s="1">
        <v>1.077E-7</v>
      </c>
      <c r="P3384" t="s">
        <v>52</v>
      </c>
      <c r="Q3384">
        <v>246317</v>
      </c>
    </row>
    <row r="3385" spans="1:17">
      <c r="A3385" t="s">
        <v>12158</v>
      </c>
      <c r="B3385" t="s">
        <v>12159</v>
      </c>
      <c r="C3385" t="s">
        <v>1429</v>
      </c>
      <c r="D3385">
        <v>1</v>
      </c>
      <c r="E3385" s="1" t="s">
        <v>139</v>
      </c>
      <c r="F3385">
        <v>5.3636686116045797E-3</v>
      </c>
      <c r="G3385" s="10">
        <v>17</v>
      </c>
      <c r="H3385" s="4">
        <v>80527895</v>
      </c>
      <c r="I3385" s="4" t="s">
        <v>82</v>
      </c>
      <c r="J3385" s="12" t="s">
        <v>51</v>
      </c>
      <c r="K3385" s="11">
        <v>0.56940000000000002</v>
      </c>
      <c r="L3385" s="11">
        <f t="shared" si="52"/>
        <v>0.43059999999999998</v>
      </c>
      <c r="M3385">
        <v>-1.6899999999999998E-2</v>
      </c>
      <c r="N3385" s="52">
        <v>3.3E-3</v>
      </c>
      <c r="O3385" s="1">
        <v>2.6679999999999998E-7</v>
      </c>
      <c r="P3385" t="s">
        <v>83</v>
      </c>
      <c r="Q3385">
        <v>236232</v>
      </c>
    </row>
    <row r="3386" spans="1:17">
      <c r="A3386" t="s">
        <v>12160</v>
      </c>
      <c r="B3386" t="s">
        <v>12161</v>
      </c>
      <c r="C3386" t="s">
        <v>1429</v>
      </c>
      <c r="D3386">
        <v>1</v>
      </c>
      <c r="E3386" s="1" t="s">
        <v>139</v>
      </c>
      <c r="F3386">
        <v>2.3314520628847899E-2</v>
      </c>
      <c r="G3386" s="10">
        <v>17</v>
      </c>
      <c r="H3386" s="4">
        <v>80529972</v>
      </c>
      <c r="I3386" s="4" t="s">
        <v>82</v>
      </c>
      <c r="J3386" s="12" t="s">
        <v>51</v>
      </c>
      <c r="K3386" s="11">
        <v>0.36449999999999999</v>
      </c>
      <c r="L3386" s="11">
        <f t="shared" si="52"/>
        <v>0.36449999999999999</v>
      </c>
      <c r="M3386">
        <v>1.7299999999999999E-2</v>
      </c>
      <c r="N3386" s="52">
        <v>3.2000000000000002E-3</v>
      </c>
      <c r="O3386" s="1">
        <v>4.2799999999999999E-8</v>
      </c>
      <c r="P3386" t="s">
        <v>52</v>
      </c>
      <c r="Q3386">
        <v>246317</v>
      </c>
    </row>
    <row r="3387" spans="1:17">
      <c r="A3387" t="s">
        <v>12162</v>
      </c>
      <c r="B3387" t="s">
        <v>12163</v>
      </c>
      <c r="C3387" t="s">
        <v>1429</v>
      </c>
      <c r="D3387">
        <v>1</v>
      </c>
      <c r="E3387" s="1" t="s">
        <v>139</v>
      </c>
      <c r="F3387">
        <v>1.9700863201696901E-2</v>
      </c>
      <c r="G3387" s="10">
        <v>17</v>
      </c>
      <c r="H3387" s="4">
        <v>80530134</v>
      </c>
      <c r="I3387" s="4" t="s">
        <v>82</v>
      </c>
      <c r="J3387" s="12" t="s">
        <v>51</v>
      </c>
      <c r="K3387" s="11">
        <v>0.36459999999999998</v>
      </c>
      <c r="L3387" s="11">
        <f t="shared" si="52"/>
        <v>0.36459999999999998</v>
      </c>
      <c r="M3387">
        <v>1.72E-2</v>
      </c>
      <c r="N3387" s="52">
        <v>3.2000000000000002E-3</v>
      </c>
      <c r="O3387" s="1">
        <v>4.5809999999999998E-8</v>
      </c>
      <c r="P3387" t="s">
        <v>52</v>
      </c>
      <c r="Q3387">
        <v>246317</v>
      </c>
    </row>
    <row r="3388" spans="1:17">
      <c r="A3388" t="s">
        <v>12164</v>
      </c>
      <c r="B3388" t="s">
        <v>12164</v>
      </c>
      <c r="C3388" t="s">
        <v>1429</v>
      </c>
      <c r="D3388">
        <v>1</v>
      </c>
      <c r="E3388" s="1" t="s">
        <v>139</v>
      </c>
      <c r="F3388">
        <v>6.7972402606891599E-3</v>
      </c>
      <c r="G3388" s="10">
        <v>17</v>
      </c>
      <c r="H3388" s="4">
        <v>80530365</v>
      </c>
      <c r="I3388" s="4" t="s">
        <v>82</v>
      </c>
      <c r="J3388" s="12" t="s">
        <v>12165</v>
      </c>
      <c r="K3388" s="11">
        <v>0.57669999999999999</v>
      </c>
      <c r="L3388" s="11">
        <f t="shared" si="52"/>
        <v>0.42330000000000001</v>
      </c>
      <c r="M3388">
        <v>-2.1999999999999999E-2</v>
      </c>
      <c r="N3388" s="52">
        <v>4.3E-3</v>
      </c>
      <c r="O3388" s="1">
        <v>2.251E-7</v>
      </c>
      <c r="P3388" t="s">
        <v>502</v>
      </c>
      <c r="Q3388">
        <v>124358</v>
      </c>
    </row>
    <row r="3389" spans="1:17">
      <c r="A3389" t="s">
        <v>12166</v>
      </c>
      <c r="B3389" t="s">
        <v>12167</v>
      </c>
      <c r="C3389" t="s">
        <v>1429</v>
      </c>
      <c r="D3389">
        <v>1</v>
      </c>
      <c r="E3389" s="1" t="s">
        <v>139</v>
      </c>
      <c r="F3389">
        <v>2.7617968659226801E-2</v>
      </c>
      <c r="G3389" s="10">
        <v>17</v>
      </c>
      <c r="H3389" s="4">
        <v>80530429</v>
      </c>
      <c r="I3389" s="4" t="s">
        <v>50</v>
      </c>
      <c r="J3389" s="12" t="s">
        <v>62</v>
      </c>
      <c r="K3389" s="11">
        <v>0.36449999999999999</v>
      </c>
      <c r="L3389" s="11">
        <f t="shared" si="52"/>
        <v>0.36449999999999999</v>
      </c>
      <c r="M3389">
        <v>1.7399999999999999E-2</v>
      </c>
      <c r="N3389" s="52">
        <v>3.2000000000000002E-3</v>
      </c>
      <c r="O3389" s="1">
        <v>3.306E-8</v>
      </c>
      <c r="P3389" t="s">
        <v>52</v>
      </c>
      <c r="Q3389">
        <v>246317</v>
      </c>
    </row>
    <row r="3390" spans="1:17">
      <c r="A3390" t="s">
        <v>12168</v>
      </c>
      <c r="B3390" t="s">
        <v>12169</v>
      </c>
      <c r="C3390" t="s">
        <v>1429</v>
      </c>
      <c r="D3390">
        <v>1</v>
      </c>
      <c r="E3390" s="1" t="s">
        <v>139</v>
      </c>
      <c r="F3390">
        <v>1.9700863201696901E-2</v>
      </c>
      <c r="G3390" s="10">
        <v>17</v>
      </c>
      <c r="H3390" s="4">
        <v>80532116</v>
      </c>
      <c r="I3390" s="4" t="s">
        <v>50</v>
      </c>
      <c r="J3390" s="12" t="s">
        <v>62</v>
      </c>
      <c r="K3390" s="11">
        <v>0.36499999999999999</v>
      </c>
      <c r="L3390" s="11">
        <f t="shared" si="52"/>
        <v>0.36499999999999999</v>
      </c>
      <c r="M3390">
        <v>1.72E-2</v>
      </c>
      <c r="N3390" s="52">
        <v>3.2000000000000002E-3</v>
      </c>
      <c r="O3390" s="1">
        <v>4.786E-8</v>
      </c>
      <c r="P3390" t="s">
        <v>52</v>
      </c>
      <c r="Q3390">
        <v>246317</v>
      </c>
    </row>
    <row r="3391" spans="1:17">
      <c r="A3391" t="s">
        <v>12170</v>
      </c>
      <c r="B3391" t="s">
        <v>12171</v>
      </c>
      <c r="C3391" t="s">
        <v>1429</v>
      </c>
      <c r="D3391">
        <v>1</v>
      </c>
      <c r="E3391" s="1" t="s">
        <v>139</v>
      </c>
      <c r="F3391">
        <v>2.3314520628847899E-2</v>
      </c>
      <c r="G3391" s="10">
        <v>17</v>
      </c>
      <c r="H3391" s="4">
        <v>80533079</v>
      </c>
      <c r="I3391" s="4" t="s">
        <v>50</v>
      </c>
      <c r="J3391" s="12" t="s">
        <v>62</v>
      </c>
      <c r="K3391" s="11">
        <v>0.36370000000000002</v>
      </c>
      <c r="L3391" s="11">
        <f t="shared" si="52"/>
        <v>0.36370000000000002</v>
      </c>
      <c r="M3391">
        <v>1.7299999999999999E-2</v>
      </c>
      <c r="N3391" s="52">
        <v>3.2000000000000002E-3</v>
      </c>
      <c r="O3391" s="1">
        <v>3.9580000000000001E-8</v>
      </c>
      <c r="P3391" t="s">
        <v>52</v>
      </c>
      <c r="Q3391">
        <v>246317</v>
      </c>
    </row>
    <row r="3392" spans="1:17">
      <c r="A3392" t="s">
        <v>12172</v>
      </c>
      <c r="B3392" t="s">
        <v>12173</v>
      </c>
      <c r="C3392" t="s">
        <v>1429</v>
      </c>
      <c r="D3392">
        <v>1</v>
      </c>
      <c r="E3392" s="1" t="s">
        <v>139</v>
      </c>
      <c r="F3392">
        <v>1.6663569131973699E-2</v>
      </c>
      <c r="G3392" s="10">
        <v>17</v>
      </c>
      <c r="H3392" s="4">
        <v>80534991</v>
      </c>
      <c r="I3392" s="4" t="s">
        <v>50</v>
      </c>
      <c r="J3392" s="12" t="s">
        <v>62</v>
      </c>
      <c r="K3392" s="11">
        <v>0.63560000000000005</v>
      </c>
      <c r="L3392" s="11">
        <f t="shared" si="52"/>
        <v>0.36439999999999995</v>
      </c>
      <c r="M3392">
        <v>-1.7100000000000001E-2</v>
      </c>
      <c r="N3392" s="52">
        <v>3.2000000000000002E-3</v>
      </c>
      <c r="O3392" s="1">
        <v>7.5380000000000004E-8</v>
      </c>
      <c r="P3392" t="s">
        <v>83</v>
      </c>
      <c r="Q3392">
        <v>246317</v>
      </c>
    </row>
    <row r="3393" spans="1:17">
      <c r="A3393" t="s">
        <v>12174</v>
      </c>
      <c r="B3393" t="s">
        <v>12175</v>
      </c>
      <c r="C3393" t="s">
        <v>1429</v>
      </c>
      <c r="D3393">
        <v>1</v>
      </c>
      <c r="E3393" s="1" t="s">
        <v>139</v>
      </c>
      <c r="F3393">
        <v>1.6663569131973699E-2</v>
      </c>
      <c r="G3393" s="10">
        <v>17</v>
      </c>
      <c r="H3393" s="4">
        <v>80535141</v>
      </c>
      <c r="I3393" s="4" t="s">
        <v>82</v>
      </c>
      <c r="J3393" s="12" t="s">
        <v>50</v>
      </c>
      <c r="K3393" s="11">
        <v>0.63570000000000004</v>
      </c>
      <c r="L3393" s="11">
        <f t="shared" si="52"/>
        <v>0.36429999999999996</v>
      </c>
      <c r="M3393">
        <v>-1.7100000000000001E-2</v>
      </c>
      <c r="N3393" s="52">
        <v>3.2000000000000002E-3</v>
      </c>
      <c r="O3393" s="1">
        <v>8.0280000000000002E-8</v>
      </c>
      <c r="P3393" t="s">
        <v>83</v>
      </c>
      <c r="Q3393">
        <v>246317</v>
      </c>
    </row>
    <row r="3394" spans="1:17">
      <c r="A3394" t="s">
        <v>12176</v>
      </c>
      <c r="B3394" t="s">
        <v>12177</v>
      </c>
      <c r="C3394" t="s">
        <v>1429</v>
      </c>
      <c r="D3394">
        <v>1</v>
      </c>
      <c r="E3394" s="1" t="s">
        <v>139</v>
      </c>
      <c r="F3394">
        <v>2.7617968659226801E-2</v>
      </c>
      <c r="G3394" s="10">
        <v>17</v>
      </c>
      <c r="H3394" s="4">
        <v>80536908</v>
      </c>
      <c r="I3394" s="4" t="s">
        <v>82</v>
      </c>
      <c r="J3394" s="12" t="s">
        <v>62</v>
      </c>
      <c r="K3394" s="11">
        <v>0.3654</v>
      </c>
      <c r="L3394" s="11">
        <f t="shared" si="52"/>
        <v>0.3654</v>
      </c>
      <c r="M3394">
        <v>1.7399999999999999E-2</v>
      </c>
      <c r="N3394" s="52">
        <v>3.2000000000000002E-3</v>
      </c>
      <c r="O3394" s="1">
        <v>5.2740000000000001E-8</v>
      </c>
      <c r="P3394" t="s">
        <v>52</v>
      </c>
      <c r="Q3394">
        <v>246317</v>
      </c>
    </row>
    <row r="3395" spans="1:17">
      <c r="A3395" t="s">
        <v>12178</v>
      </c>
      <c r="B3395" t="s">
        <v>12179</v>
      </c>
      <c r="C3395" t="s">
        <v>1435</v>
      </c>
      <c r="D3395">
        <v>1</v>
      </c>
      <c r="E3395" s="1" t="s">
        <v>49</v>
      </c>
      <c r="F3395">
        <v>1.8797299999999999E-2</v>
      </c>
      <c r="G3395" s="10">
        <v>18</v>
      </c>
      <c r="H3395" s="4">
        <v>13560568</v>
      </c>
      <c r="I3395" s="4" t="s">
        <v>82</v>
      </c>
      <c r="J3395" s="12" t="s">
        <v>51</v>
      </c>
      <c r="K3395" s="11">
        <v>0.16489999999999999</v>
      </c>
      <c r="L3395" s="11">
        <f t="shared" si="52"/>
        <v>0.16489999999999999</v>
      </c>
      <c r="M3395">
        <v>3.09E-2</v>
      </c>
      <c r="N3395" s="52">
        <v>4.1000000000000003E-3</v>
      </c>
      <c r="O3395" s="1">
        <v>5.9579999999999997E-14</v>
      </c>
      <c r="P3395" t="s">
        <v>52</v>
      </c>
      <c r="Q3395">
        <v>247107</v>
      </c>
    </row>
    <row r="3396" spans="1:17">
      <c r="A3396" t="s">
        <v>12180</v>
      </c>
      <c r="B3396" t="s">
        <v>12181</v>
      </c>
      <c r="C3396" t="s">
        <v>1435</v>
      </c>
      <c r="D3396">
        <v>1</v>
      </c>
      <c r="E3396" s="1" t="s">
        <v>49</v>
      </c>
      <c r="F3396">
        <v>1.3115099999999999E-2</v>
      </c>
      <c r="G3396" s="10">
        <v>18</v>
      </c>
      <c r="H3396" s="4">
        <v>13560688</v>
      </c>
      <c r="I3396" s="4" t="s">
        <v>82</v>
      </c>
      <c r="J3396" s="12" t="s">
        <v>62</v>
      </c>
      <c r="K3396" s="11">
        <v>0.1646</v>
      </c>
      <c r="L3396" s="11">
        <f t="shared" si="52"/>
        <v>0.1646</v>
      </c>
      <c r="M3396">
        <v>3.0700000000000002E-2</v>
      </c>
      <c r="N3396" s="52">
        <v>4.1000000000000003E-3</v>
      </c>
      <c r="O3396" s="1">
        <v>1.1920000000000001E-13</v>
      </c>
      <c r="P3396" t="s">
        <v>52</v>
      </c>
      <c r="Q3396">
        <v>247107</v>
      </c>
    </row>
    <row r="3397" spans="1:17">
      <c r="A3397" t="s">
        <v>12182</v>
      </c>
      <c r="B3397" t="s">
        <v>12183</v>
      </c>
      <c r="C3397" t="s">
        <v>1435</v>
      </c>
      <c r="D3397">
        <v>1</v>
      </c>
      <c r="E3397" s="1" t="s">
        <v>49</v>
      </c>
      <c r="F3397">
        <v>1.5717499999999999E-2</v>
      </c>
      <c r="G3397" s="10">
        <v>18</v>
      </c>
      <c r="H3397" s="4">
        <v>13560841</v>
      </c>
      <c r="I3397" s="4" t="s">
        <v>82</v>
      </c>
      <c r="J3397" s="12" t="s">
        <v>62</v>
      </c>
      <c r="K3397" s="11">
        <v>0.1646</v>
      </c>
      <c r="L3397" s="11">
        <f t="shared" si="52"/>
        <v>0.1646</v>
      </c>
      <c r="M3397">
        <v>3.0800000000000001E-2</v>
      </c>
      <c r="N3397" s="52">
        <v>4.1000000000000003E-3</v>
      </c>
      <c r="O3397" s="1">
        <v>1.001E-13</v>
      </c>
      <c r="P3397" t="s">
        <v>52</v>
      </c>
      <c r="Q3397">
        <v>247107</v>
      </c>
    </row>
    <row r="3398" spans="1:17">
      <c r="A3398" t="s">
        <v>12184</v>
      </c>
      <c r="B3398" t="s">
        <v>12185</v>
      </c>
      <c r="C3398" t="s">
        <v>1435</v>
      </c>
      <c r="D3398">
        <v>1</v>
      </c>
      <c r="E3398" s="1" t="s">
        <v>49</v>
      </c>
      <c r="F3398">
        <v>0.122708</v>
      </c>
      <c r="G3398" s="10">
        <v>18</v>
      </c>
      <c r="H3398" s="4">
        <v>13561368</v>
      </c>
      <c r="I3398" s="4" t="s">
        <v>82</v>
      </c>
      <c r="J3398" s="12" t="s">
        <v>50</v>
      </c>
      <c r="K3398" s="11">
        <v>0.82830000000000004</v>
      </c>
      <c r="L3398" s="11">
        <f t="shared" si="52"/>
        <v>0.17169999999999996</v>
      </c>
      <c r="M3398">
        <v>-3.27E-2</v>
      </c>
      <c r="N3398" s="52">
        <v>4.1999999999999997E-3</v>
      </c>
      <c r="O3398" s="1">
        <v>1.1459999999999999E-14</v>
      </c>
      <c r="P3398" t="s">
        <v>83</v>
      </c>
      <c r="Q3398">
        <v>237022</v>
      </c>
    </row>
    <row r="3399" spans="1:17">
      <c r="A3399" t="s">
        <v>12186</v>
      </c>
      <c r="B3399" t="s">
        <v>12187</v>
      </c>
      <c r="C3399" t="s">
        <v>1435</v>
      </c>
      <c r="D3399">
        <v>1</v>
      </c>
      <c r="E3399" s="1" t="s">
        <v>49</v>
      </c>
      <c r="F3399">
        <v>3.8786899999999999E-2</v>
      </c>
      <c r="G3399" s="10">
        <v>18</v>
      </c>
      <c r="H3399" s="4">
        <v>13561369</v>
      </c>
      <c r="I3399" s="4" t="s">
        <v>50</v>
      </c>
      <c r="J3399" s="12" t="s">
        <v>62</v>
      </c>
      <c r="K3399" s="11">
        <v>0.82750000000000001</v>
      </c>
      <c r="L3399" s="11">
        <f t="shared" ref="L3399:L3462" si="53">IF(K3399&gt;0.5,1-K3399,K3399)</f>
        <v>0.17249999999999999</v>
      </c>
      <c r="M3399">
        <v>-3.1300000000000001E-2</v>
      </c>
      <c r="N3399" s="52">
        <v>4.1000000000000003E-3</v>
      </c>
      <c r="O3399" s="1">
        <v>4.2029999999999999E-14</v>
      </c>
      <c r="P3399" t="s">
        <v>83</v>
      </c>
      <c r="Q3399">
        <v>247107</v>
      </c>
    </row>
    <row r="3400" spans="1:17">
      <c r="A3400" t="s">
        <v>12188</v>
      </c>
      <c r="B3400" t="s">
        <v>12189</v>
      </c>
      <c r="C3400" t="s">
        <v>1435</v>
      </c>
      <c r="D3400">
        <v>1</v>
      </c>
      <c r="E3400" s="1" t="s">
        <v>49</v>
      </c>
      <c r="F3400">
        <v>0.20708299999999999</v>
      </c>
      <c r="G3400" s="10">
        <v>18</v>
      </c>
      <c r="H3400" s="4">
        <v>13563686</v>
      </c>
      <c r="I3400" s="4" t="s">
        <v>82</v>
      </c>
      <c r="J3400" s="12" t="s">
        <v>51</v>
      </c>
      <c r="K3400" s="11">
        <v>0.16239999999999999</v>
      </c>
      <c r="L3400" s="11">
        <f t="shared" si="53"/>
        <v>0.16239999999999999</v>
      </c>
      <c r="M3400">
        <v>3.0700000000000002E-2</v>
      </c>
      <c r="N3400" s="52">
        <v>4.1000000000000003E-3</v>
      </c>
      <c r="O3400" s="1">
        <v>1.204E-13</v>
      </c>
      <c r="P3400" t="s">
        <v>52</v>
      </c>
      <c r="Q3400">
        <v>247107</v>
      </c>
    </row>
    <row r="3401" spans="1:17">
      <c r="A3401" t="s">
        <v>12190</v>
      </c>
      <c r="B3401" t="s">
        <v>12191</v>
      </c>
      <c r="C3401" t="s">
        <v>1435</v>
      </c>
      <c r="D3401">
        <v>1</v>
      </c>
      <c r="E3401" s="1" t="s">
        <v>49</v>
      </c>
      <c r="F3401">
        <v>0.10031900000000001</v>
      </c>
      <c r="G3401" s="10">
        <v>18</v>
      </c>
      <c r="H3401" s="4">
        <v>13564799</v>
      </c>
      <c r="I3401" s="4" t="s">
        <v>50</v>
      </c>
      <c r="J3401" s="12" t="s">
        <v>62</v>
      </c>
      <c r="K3401" s="11">
        <v>0.16450000000000001</v>
      </c>
      <c r="L3401" s="11">
        <f t="shared" si="53"/>
        <v>0.16450000000000001</v>
      </c>
      <c r="M3401">
        <v>3.0300000000000001E-2</v>
      </c>
      <c r="N3401" s="52">
        <v>4.1000000000000003E-3</v>
      </c>
      <c r="O3401" s="1">
        <v>2.5759999999999998E-13</v>
      </c>
      <c r="P3401" t="s">
        <v>52</v>
      </c>
      <c r="Q3401">
        <v>247107</v>
      </c>
    </row>
    <row r="3402" spans="1:17">
      <c r="A3402" t="s">
        <v>1433</v>
      </c>
      <c r="B3402" t="s">
        <v>1434</v>
      </c>
      <c r="C3402" t="s">
        <v>1435</v>
      </c>
      <c r="D3402">
        <v>1</v>
      </c>
      <c r="E3402" s="1" t="s">
        <v>49</v>
      </c>
      <c r="F3402">
        <v>0.23388100000000001</v>
      </c>
      <c r="G3402" s="10">
        <v>18</v>
      </c>
      <c r="H3402" s="4">
        <v>13565921</v>
      </c>
      <c r="I3402" s="4" t="s">
        <v>82</v>
      </c>
      <c r="J3402" s="12" t="s">
        <v>51</v>
      </c>
      <c r="K3402" s="11">
        <v>0.1731</v>
      </c>
      <c r="L3402" s="11">
        <f t="shared" si="53"/>
        <v>0.1731</v>
      </c>
      <c r="M3402">
        <v>3.15E-2</v>
      </c>
      <c r="N3402" s="52">
        <v>4.0000000000000001E-3</v>
      </c>
      <c r="O3402" s="1">
        <v>6.3829999999999998E-15</v>
      </c>
      <c r="P3402" t="s">
        <v>52</v>
      </c>
      <c r="Q3402">
        <v>247107</v>
      </c>
    </row>
    <row r="3403" spans="1:17">
      <c r="A3403" t="s">
        <v>12192</v>
      </c>
      <c r="B3403" t="s">
        <v>12193</v>
      </c>
      <c r="C3403" t="s">
        <v>1435</v>
      </c>
      <c r="D3403">
        <v>1</v>
      </c>
      <c r="E3403" s="1" t="s">
        <v>49</v>
      </c>
      <c r="F3403">
        <v>1.34801E-2</v>
      </c>
      <c r="G3403" s="10">
        <v>18</v>
      </c>
      <c r="H3403" s="4">
        <v>13566311</v>
      </c>
      <c r="I3403" s="4" t="s">
        <v>50</v>
      </c>
      <c r="J3403" s="12" t="s">
        <v>62</v>
      </c>
      <c r="K3403" s="11">
        <v>0.82220000000000004</v>
      </c>
      <c r="L3403" s="11">
        <f t="shared" si="53"/>
        <v>0.17779999999999996</v>
      </c>
      <c r="M3403">
        <v>-0.03</v>
      </c>
      <c r="N3403" s="52">
        <v>4.0000000000000001E-3</v>
      </c>
      <c r="O3403" s="1">
        <v>7.1180000000000006E-14</v>
      </c>
      <c r="P3403" t="s">
        <v>83</v>
      </c>
      <c r="Q3403">
        <v>247107</v>
      </c>
    </row>
    <row r="3404" spans="1:17">
      <c r="A3404" t="s">
        <v>12194</v>
      </c>
      <c r="B3404" t="s">
        <v>12195</v>
      </c>
      <c r="C3404" t="s">
        <v>1435</v>
      </c>
      <c r="D3404">
        <v>1</v>
      </c>
      <c r="E3404" s="1" t="s">
        <v>49</v>
      </c>
      <c r="F3404">
        <v>3.0465699999999998E-2</v>
      </c>
      <c r="G3404" s="10">
        <v>18</v>
      </c>
      <c r="H3404" s="4">
        <v>13566355</v>
      </c>
      <c r="I3404" s="4" t="s">
        <v>50</v>
      </c>
      <c r="J3404" s="12" t="s">
        <v>62</v>
      </c>
      <c r="K3404" s="11">
        <v>0.1782</v>
      </c>
      <c r="L3404" s="11">
        <f t="shared" si="53"/>
        <v>0.1782</v>
      </c>
      <c r="M3404">
        <v>3.1199999999999999E-2</v>
      </c>
      <c r="N3404" s="52">
        <v>4.1000000000000003E-3</v>
      </c>
      <c r="O3404" s="1">
        <v>2.4670000000000001E-14</v>
      </c>
      <c r="P3404" t="s">
        <v>52</v>
      </c>
      <c r="Q3404">
        <v>237022</v>
      </c>
    </row>
    <row r="3405" spans="1:17">
      <c r="A3405" t="s">
        <v>12196</v>
      </c>
      <c r="B3405" t="s">
        <v>12197</v>
      </c>
      <c r="C3405" t="s">
        <v>1435</v>
      </c>
      <c r="D3405">
        <v>1</v>
      </c>
      <c r="E3405" s="1" t="s">
        <v>49</v>
      </c>
      <c r="F3405">
        <v>2.3385300000000001E-2</v>
      </c>
      <c r="G3405" s="10">
        <v>18</v>
      </c>
      <c r="H3405" s="4">
        <v>13566773</v>
      </c>
      <c r="I3405" s="4" t="s">
        <v>82</v>
      </c>
      <c r="J3405" s="12" t="s">
        <v>62</v>
      </c>
      <c r="K3405" s="11">
        <v>0.82240000000000002</v>
      </c>
      <c r="L3405" s="11">
        <f t="shared" si="53"/>
        <v>0.17759999999999998</v>
      </c>
      <c r="M3405">
        <v>-3.0300000000000001E-2</v>
      </c>
      <c r="N3405" s="52">
        <v>4.0000000000000001E-3</v>
      </c>
      <c r="O3405" s="1">
        <v>4.4509999999999998E-14</v>
      </c>
      <c r="P3405" t="s">
        <v>83</v>
      </c>
      <c r="Q3405">
        <v>247107</v>
      </c>
    </row>
    <row r="3406" spans="1:17">
      <c r="A3406" t="s">
        <v>12198</v>
      </c>
      <c r="B3406" t="s">
        <v>12199</v>
      </c>
      <c r="C3406" t="s">
        <v>1435</v>
      </c>
      <c r="D3406">
        <v>1</v>
      </c>
      <c r="E3406" s="1" t="s">
        <v>49</v>
      </c>
      <c r="F3406">
        <v>0.14368900000000001</v>
      </c>
      <c r="G3406" s="10">
        <v>18</v>
      </c>
      <c r="H3406" s="4">
        <v>13567188</v>
      </c>
      <c r="I3406" s="4" t="s">
        <v>82</v>
      </c>
      <c r="J3406" s="12" t="s">
        <v>62</v>
      </c>
      <c r="K3406" s="11">
        <v>0.17829999999999999</v>
      </c>
      <c r="L3406" s="11">
        <f t="shared" si="53"/>
        <v>0.17829999999999999</v>
      </c>
      <c r="M3406">
        <v>2.98E-2</v>
      </c>
      <c r="N3406" s="52">
        <v>4.0000000000000001E-3</v>
      </c>
      <c r="O3406" s="1">
        <v>1.095E-13</v>
      </c>
      <c r="P3406" t="s">
        <v>52</v>
      </c>
      <c r="Q3406">
        <v>247107</v>
      </c>
    </row>
    <row r="3407" spans="1:17">
      <c r="A3407" t="s">
        <v>12200</v>
      </c>
      <c r="B3407" t="s">
        <v>12201</v>
      </c>
      <c r="C3407" t="s">
        <v>1441</v>
      </c>
      <c r="D3407">
        <v>1</v>
      </c>
      <c r="E3407" s="1" t="s">
        <v>49</v>
      </c>
      <c r="F3407">
        <v>0.21948400000000001</v>
      </c>
      <c r="G3407" s="10">
        <v>18</v>
      </c>
      <c r="H3407" s="4">
        <v>57170266</v>
      </c>
      <c r="I3407" s="4" t="s">
        <v>62</v>
      </c>
      <c r="J3407" s="12" t="s">
        <v>51</v>
      </c>
      <c r="K3407" s="11">
        <v>0.41909999999999997</v>
      </c>
      <c r="L3407" s="11">
        <f t="shared" si="53"/>
        <v>0.41909999999999997</v>
      </c>
      <c r="M3407">
        <v>-2.6499999999999999E-2</v>
      </c>
      <c r="N3407" s="52">
        <v>3.0999999999999999E-3</v>
      </c>
      <c r="O3407" s="1">
        <v>8.8219999999999997E-18</v>
      </c>
      <c r="P3407" t="s">
        <v>83</v>
      </c>
      <c r="Q3407">
        <v>247107</v>
      </c>
    </row>
    <row r="3408" spans="1:17">
      <c r="A3408" t="s">
        <v>12202</v>
      </c>
      <c r="B3408" t="s">
        <v>12203</v>
      </c>
      <c r="C3408" t="s">
        <v>1441</v>
      </c>
      <c r="D3408">
        <v>1</v>
      </c>
      <c r="E3408" s="1" t="s">
        <v>49</v>
      </c>
      <c r="F3408">
        <v>4.30537E-2</v>
      </c>
      <c r="G3408" s="10">
        <v>18</v>
      </c>
      <c r="H3408" s="4">
        <v>57177575</v>
      </c>
      <c r="I3408" s="4" t="s">
        <v>82</v>
      </c>
      <c r="J3408" s="12" t="s">
        <v>50</v>
      </c>
      <c r="K3408" s="11">
        <v>0.43080000000000002</v>
      </c>
      <c r="L3408" s="11">
        <f t="shared" si="53"/>
        <v>0.43080000000000002</v>
      </c>
      <c r="M3408">
        <v>-2.7199999999999998E-2</v>
      </c>
      <c r="N3408" s="52">
        <v>3.0999999999999999E-3</v>
      </c>
      <c r="O3408" s="1">
        <v>1.038E-18</v>
      </c>
      <c r="P3408" t="s">
        <v>83</v>
      </c>
      <c r="Q3408">
        <v>247107</v>
      </c>
    </row>
    <row r="3409" spans="1:17">
      <c r="A3409" t="s">
        <v>12204</v>
      </c>
      <c r="B3409" t="s">
        <v>12205</v>
      </c>
      <c r="C3409" t="s">
        <v>1441</v>
      </c>
      <c r="D3409">
        <v>1</v>
      </c>
      <c r="E3409" s="1" t="s">
        <v>49</v>
      </c>
      <c r="F3409">
        <v>6.4028799999999997E-2</v>
      </c>
      <c r="G3409" s="10">
        <v>18</v>
      </c>
      <c r="H3409" s="4">
        <v>57179452</v>
      </c>
      <c r="I3409" s="4" t="s">
        <v>50</v>
      </c>
      <c r="J3409" s="12" t="s">
        <v>62</v>
      </c>
      <c r="K3409" s="11">
        <v>0.43070000000000003</v>
      </c>
      <c r="L3409" s="11">
        <f t="shared" si="53"/>
        <v>0.43070000000000003</v>
      </c>
      <c r="M3409">
        <v>-2.7400000000000001E-2</v>
      </c>
      <c r="N3409" s="52">
        <v>3.0999999999999999E-3</v>
      </c>
      <c r="O3409" s="1">
        <v>5.2149999999999998E-19</v>
      </c>
      <c r="P3409" t="s">
        <v>83</v>
      </c>
      <c r="Q3409">
        <v>247107</v>
      </c>
    </row>
    <row r="3410" spans="1:17">
      <c r="A3410" t="s">
        <v>12206</v>
      </c>
      <c r="B3410" t="s">
        <v>12207</v>
      </c>
      <c r="C3410" t="s">
        <v>1441</v>
      </c>
      <c r="D3410">
        <v>1</v>
      </c>
      <c r="E3410" s="1" t="s">
        <v>49</v>
      </c>
      <c r="F3410">
        <v>5.1341699999999997E-2</v>
      </c>
      <c r="G3410" s="10">
        <v>18</v>
      </c>
      <c r="H3410" s="4">
        <v>57179482</v>
      </c>
      <c r="I3410" s="4" t="s">
        <v>62</v>
      </c>
      <c r="J3410" s="12" t="s">
        <v>51</v>
      </c>
      <c r="K3410" s="11">
        <v>0.43059999999999998</v>
      </c>
      <c r="L3410" s="11">
        <f t="shared" si="53"/>
        <v>0.43059999999999998</v>
      </c>
      <c r="M3410">
        <v>-2.7300000000000001E-2</v>
      </c>
      <c r="N3410" s="52">
        <v>3.0999999999999999E-3</v>
      </c>
      <c r="O3410" s="1">
        <v>6.9829999999999997E-19</v>
      </c>
      <c r="P3410" t="s">
        <v>83</v>
      </c>
      <c r="Q3410">
        <v>247107</v>
      </c>
    </row>
    <row r="3411" spans="1:17">
      <c r="A3411" t="s">
        <v>12208</v>
      </c>
      <c r="B3411" t="s">
        <v>12209</v>
      </c>
      <c r="C3411" t="s">
        <v>1441</v>
      </c>
      <c r="D3411">
        <v>1</v>
      </c>
      <c r="E3411" s="1" t="s">
        <v>49</v>
      </c>
      <c r="F3411">
        <v>6.3924599999999998E-2</v>
      </c>
      <c r="G3411" s="10">
        <v>18</v>
      </c>
      <c r="H3411" s="4">
        <v>57179999</v>
      </c>
      <c r="I3411" s="4" t="s">
        <v>50</v>
      </c>
      <c r="J3411" s="12" t="s">
        <v>51</v>
      </c>
      <c r="K3411" s="11">
        <v>0.4304</v>
      </c>
      <c r="L3411" s="11">
        <f t="shared" si="53"/>
        <v>0.4304</v>
      </c>
      <c r="M3411">
        <v>-2.7400000000000001E-2</v>
      </c>
      <c r="N3411" s="52">
        <v>3.0999999999999999E-3</v>
      </c>
      <c r="O3411" s="1">
        <v>5.4590000000000002E-19</v>
      </c>
      <c r="P3411" t="s">
        <v>83</v>
      </c>
      <c r="Q3411">
        <v>247107</v>
      </c>
    </row>
    <row r="3412" spans="1:17">
      <c r="A3412" t="s">
        <v>12210</v>
      </c>
      <c r="B3412" t="s">
        <v>12211</v>
      </c>
      <c r="C3412" t="s">
        <v>1441</v>
      </c>
      <c r="D3412">
        <v>1</v>
      </c>
      <c r="E3412" s="1" t="s">
        <v>49</v>
      </c>
      <c r="F3412">
        <v>6.52586E-2</v>
      </c>
      <c r="G3412" s="10">
        <v>18</v>
      </c>
      <c r="H3412" s="4">
        <v>57180372</v>
      </c>
      <c r="I3412" s="4" t="s">
        <v>82</v>
      </c>
      <c r="J3412" s="12" t="s">
        <v>50</v>
      </c>
      <c r="K3412" s="11">
        <v>0.56930000000000003</v>
      </c>
      <c r="L3412" s="11">
        <f t="shared" si="53"/>
        <v>0.43069999999999997</v>
      </c>
      <c r="M3412">
        <v>2.7400000000000001E-2</v>
      </c>
      <c r="N3412" s="52">
        <v>3.0999999999999999E-3</v>
      </c>
      <c r="O3412" s="1">
        <v>6.3159999999999997E-19</v>
      </c>
      <c r="P3412" t="s">
        <v>52</v>
      </c>
      <c r="Q3412">
        <v>247107</v>
      </c>
    </row>
    <row r="3413" spans="1:17">
      <c r="A3413" t="s">
        <v>1439</v>
      </c>
      <c r="B3413" t="s">
        <v>1440</v>
      </c>
      <c r="C3413" t="s">
        <v>1441</v>
      </c>
      <c r="D3413">
        <v>1</v>
      </c>
      <c r="E3413" s="1" t="s">
        <v>49</v>
      </c>
      <c r="F3413">
        <v>0.25372400000000001</v>
      </c>
      <c r="G3413" s="10">
        <v>18</v>
      </c>
      <c r="H3413" s="4">
        <v>57180531</v>
      </c>
      <c r="I3413" s="4" t="s">
        <v>82</v>
      </c>
      <c r="J3413" s="12" t="s">
        <v>51</v>
      </c>
      <c r="K3413" s="11">
        <v>0.55400000000000005</v>
      </c>
      <c r="L3413" s="11">
        <f t="shared" si="53"/>
        <v>0.44599999999999995</v>
      </c>
      <c r="M3413">
        <v>2.8199999999999999E-2</v>
      </c>
      <c r="N3413" s="52">
        <v>3.0999999999999999E-3</v>
      </c>
      <c r="O3413" s="1">
        <v>4.9630000000000001E-20</v>
      </c>
      <c r="P3413" t="s">
        <v>52</v>
      </c>
      <c r="Q3413">
        <v>247107</v>
      </c>
    </row>
    <row r="3414" spans="1:17">
      <c r="A3414" t="s">
        <v>12212</v>
      </c>
      <c r="B3414" t="s">
        <v>12213</v>
      </c>
      <c r="C3414" t="s">
        <v>1441</v>
      </c>
      <c r="D3414">
        <v>1</v>
      </c>
      <c r="E3414" s="1" t="s">
        <v>49</v>
      </c>
      <c r="F3414">
        <v>0.19950799999999999</v>
      </c>
      <c r="G3414" s="10">
        <v>18</v>
      </c>
      <c r="H3414" s="4">
        <v>57180628</v>
      </c>
      <c r="I3414" s="4" t="s">
        <v>82</v>
      </c>
      <c r="J3414" s="12" t="s">
        <v>51</v>
      </c>
      <c r="K3414" s="11">
        <v>0.55430000000000001</v>
      </c>
      <c r="L3414" s="11">
        <f t="shared" si="53"/>
        <v>0.44569999999999999</v>
      </c>
      <c r="M3414">
        <v>2.81E-2</v>
      </c>
      <c r="N3414" s="52">
        <v>3.0999999999999999E-3</v>
      </c>
      <c r="O3414" s="1">
        <v>5.9410000000000003E-20</v>
      </c>
      <c r="P3414" t="s">
        <v>52</v>
      </c>
      <c r="Q3414">
        <v>247107</v>
      </c>
    </row>
    <row r="3415" spans="1:17">
      <c r="A3415" t="s">
        <v>12214</v>
      </c>
      <c r="B3415" t="s">
        <v>12215</v>
      </c>
      <c r="C3415" t="s">
        <v>1441</v>
      </c>
      <c r="D3415">
        <v>2</v>
      </c>
      <c r="E3415" s="1" t="s">
        <v>49</v>
      </c>
      <c r="F3415">
        <v>0.177843</v>
      </c>
      <c r="G3415" s="10">
        <v>18</v>
      </c>
      <c r="H3415" s="4">
        <v>57181694</v>
      </c>
      <c r="I3415" s="4" t="s">
        <v>50</v>
      </c>
      <c r="J3415" s="12" t="s">
        <v>62</v>
      </c>
      <c r="K3415" s="11">
        <v>0.78820000000000001</v>
      </c>
      <c r="L3415" s="11">
        <f t="shared" si="53"/>
        <v>0.21179999999999999</v>
      </c>
      <c r="M3415">
        <v>-3.1099999999999999E-2</v>
      </c>
      <c r="N3415" s="52">
        <v>3.7000000000000002E-3</v>
      </c>
      <c r="O3415" s="1">
        <v>8.8159999999999999E-17</v>
      </c>
      <c r="P3415" t="s">
        <v>83</v>
      </c>
      <c r="Q3415">
        <v>247107</v>
      </c>
    </row>
    <row r="3416" spans="1:17">
      <c r="A3416" t="s">
        <v>12216</v>
      </c>
      <c r="B3416" t="s">
        <v>12217</v>
      </c>
      <c r="C3416" t="s">
        <v>1441</v>
      </c>
      <c r="D3416">
        <v>2</v>
      </c>
      <c r="E3416" s="1" t="s">
        <v>49</v>
      </c>
      <c r="F3416">
        <v>1.8937200000000001E-2</v>
      </c>
      <c r="G3416" s="10">
        <v>18</v>
      </c>
      <c r="H3416" s="4">
        <v>57182908</v>
      </c>
      <c r="I3416" s="4" t="s">
        <v>50</v>
      </c>
      <c r="J3416" s="12" t="s">
        <v>62</v>
      </c>
      <c r="K3416" s="11">
        <v>0.18060000000000001</v>
      </c>
      <c r="L3416" s="11">
        <f t="shared" si="53"/>
        <v>0.18060000000000001</v>
      </c>
      <c r="M3416">
        <v>3.2000000000000001E-2</v>
      </c>
      <c r="N3416" s="52">
        <v>3.8999999999999998E-3</v>
      </c>
      <c r="O3416" s="1">
        <v>3.5759999999999998E-16</v>
      </c>
      <c r="P3416" t="s">
        <v>52</v>
      </c>
      <c r="Q3416">
        <v>247107</v>
      </c>
    </row>
    <row r="3417" spans="1:17">
      <c r="A3417" t="s">
        <v>12218</v>
      </c>
      <c r="B3417" t="s">
        <v>12219</v>
      </c>
      <c r="C3417" t="s">
        <v>1441</v>
      </c>
      <c r="D3417">
        <v>2</v>
      </c>
      <c r="E3417" s="1" t="s">
        <v>49</v>
      </c>
      <c r="F3417">
        <v>0.357765</v>
      </c>
      <c r="G3417" s="10">
        <v>18</v>
      </c>
      <c r="H3417" s="4">
        <v>57183544</v>
      </c>
      <c r="I3417" s="4" t="s">
        <v>82</v>
      </c>
      <c r="J3417" s="12" t="s">
        <v>51</v>
      </c>
      <c r="K3417" s="11">
        <v>0.16039999999999999</v>
      </c>
      <c r="L3417" s="11">
        <f t="shared" si="53"/>
        <v>0.16039999999999999</v>
      </c>
      <c r="M3417">
        <v>3.3300000000000003E-2</v>
      </c>
      <c r="N3417" s="52">
        <v>4.1000000000000003E-3</v>
      </c>
      <c r="O3417" s="1">
        <v>5.6720000000000003E-16</v>
      </c>
      <c r="P3417" t="s">
        <v>52</v>
      </c>
      <c r="Q3417">
        <v>247107</v>
      </c>
    </row>
    <row r="3418" spans="1:17">
      <c r="A3418" t="s">
        <v>1443</v>
      </c>
      <c r="B3418" t="s">
        <v>1444</v>
      </c>
      <c r="C3418" t="s">
        <v>1441</v>
      </c>
      <c r="D3418">
        <v>2</v>
      </c>
      <c r="E3418" s="1" t="s">
        <v>49</v>
      </c>
      <c r="F3418">
        <v>0.36460900000000002</v>
      </c>
      <c r="G3418" s="10">
        <v>18</v>
      </c>
      <c r="H3418" s="4">
        <v>57183948</v>
      </c>
      <c r="I3418" s="4" t="s">
        <v>82</v>
      </c>
      <c r="J3418" s="12" t="s">
        <v>50</v>
      </c>
      <c r="K3418" s="11">
        <v>0.84109999999999996</v>
      </c>
      <c r="L3418" s="11">
        <f t="shared" si="53"/>
        <v>0.15890000000000004</v>
      </c>
      <c r="M3418">
        <v>-3.27E-2</v>
      </c>
      <c r="N3418" s="52">
        <v>4.1000000000000003E-3</v>
      </c>
      <c r="O3418" s="1">
        <v>1.8619999999999999E-15</v>
      </c>
      <c r="P3418" t="s">
        <v>83</v>
      </c>
      <c r="Q3418">
        <v>247107</v>
      </c>
    </row>
    <row r="3419" spans="1:17">
      <c r="A3419" t="s">
        <v>12220</v>
      </c>
      <c r="B3419" t="s">
        <v>12221</v>
      </c>
      <c r="C3419" t="s">
        <v>1441</v>
      </c>
      <c r="D3419">
        <v>2</v>
      </c>
      <c r="E3419" s="1" t="s">
        <v>49</v>
      </c>
      <c r="F3419">
        <v>3.0732099999999998E-2</v>
      </c>
      <c r="G3419" s="10">
        <v>18</v>
      </c>
      <c r="H3419" s="4">
        <v>57185289</v>
      </c>
      <c r="I3419" s="4" t="s">
        <v>50</v>
      </c>
      <c r="J3419" s="12" t="s">
        <v>62</v>
      </c>
      <c r="K3419" s="11">
        <v>0.9012</v>
      </c>
      <c r="L3419" s="11">
        <f t="shared" si="53"/>
        <v>9.8799999999999999E-2</v>
      </c>
      <c r="M3419">
        <v>-3.9600000000000003E-2</v>
      </c>
      <c r="N3419" s="52">
        <v>5.3E-3</v>
      </c>
      <c r="O3419" s="1">
        <v>8.0910000000000006E-14</v>
      </c>
      <c r="P3419" t="s">
        <v>83</v>
      </c>
      <c r="Q3419">
        <v>247107</v>
      </c>
    </row>
    <row r="3420" spans="1:17">
      <c r="A3420" t="s">
        <v>12222</v>
      </c>
      <c r="B3420" t="s">
        <v>12223</v>
      </c>
      <c r="C3420" t="s">
        <v>1441</v>
      </c>
      <c r="D3420">
        <v>2</v>
      </c>
      <c r="E3420" s="1" t="s">
        <v>49</v>
      </c>
      <c r="F3420">
        <v>1.91057E-2</v>
      </c>
      <c r="G3420" s="10">
        <v>18</v>
      </c>
      <c r="H3420" s="4">
        <v>57188238</v>
      </c>
      <c r="I3420" s="4" t="s">
        <v>82</v>
      </c>
      <c r="J3420" s="12" t="s">
        <v>50</v>
      </c>
      <c r="K3420" s="11">
        <v>0.15659999999999999</v>
      </c>
      <c r="L3420" s="11">
        <f t="shared" si="53"/>
        <v>0.15659999999999999</v>
      </c>
      <c r="M3420">
        <v>3.3799999999999997E-2</v>
      </c>
      <c r="N3420" s="52">
        <v>4.1999999999999997E-3</v>
      </c>
      <c r="O3420" s="1">
        <v>4.5539999999999996E-16</v>
      </c>
      <c r="P3420" t="s">
        <v>52</v>
      </c>
      <c r="Q3420">
        <v>247107</v>
      </c>
    </row>
    <row r="3421" spans="1:17">
      <c r="A3421" t="s">
        <v>1446</v>
      </c>
      <c r="B3421" t="s">
        <v>1447</v>
      </c>
      <c r="C3421" t="s">
        <v>1448</v>
      </c>
      <c r="D3421">
        <v>1</v>
      </c>
      <c r="E3421" s="1" t="s">
        <v>49</v>
      </c>
      <c r="F3421">
        <v>1</v>
      </c>
      <c r="G3421" s="10">
        <v>19</v>
      </c>
      <c r="H3421" s="4">
        <v>2634823</v>
      </c>
      <c r="I3421" s="4" t="s">
        <v>50</v>
      </c>
      <c r="J3421" s="12" t="s">
        <v>62</v>
      </c>
      <c r="K3421" s="11">
        <v>0.78210000000000002</v>
      </c>
      <c r="L3421" s="11">
        <f t="shared" si="53"/>
        <v>0.21789999999999998</v>
      </c>
      <c r="M3421">
        <v>-3.4700000000000002E-2</v>
      </c>
      <c r="N3421" s="52">
        <v>4.0000000000000001E-3</v>
      </c>
      <c r="O3421" s="1">
        <v>1.537E-18</v>
      </c>
      <c r="P3421" t="s">
        <v>83</v>
      </c>
      <c r="Q3421">
        <v>242521</v>
      </c>
    </row>
    <row r="3422" spans="1:17">
      <c r="A3422" t="s">
        <v>12224</v>
      </c>
      <c r="B3422" t="s">
        <v>12225</v>
      </c>
      <c r="C3422" t="s">
        <v>1454</v>
      </c>
      <c r="D3422">
        <v>2</v>
      </c>
      <c r="E3422" s="1" t="s">
        <v>49</v>
      </c>
      <c r="F3422">
        <v>2.4266699999999999E-2</v>
      </c>
      <c r="G3422" s="10">
        <v>19</v>
      </c>
      <c r="H3422" s="4">
        <v>5273746</v>
      </c>
      <c r="I3422" s="4" t="s">
        <v>62</v>
      </c>
      <c r="J3422" s="12" t="s">
        <v>51</v>
      </c>
      <c r="K3422" s="11">
        <v>0.22969999999999999</v>
      </c>
      <c r="L3422" s="11">
        <f t="shared" si="53"/>
        <v>0.22969999999999999</v>
      </c>
      <c r="M3422">
        <v>-2.6599999999999999E-2</v>
      </c>
      <c r="N3422" s="52">
        <v>3.7000000000000002E-3</v>
      </c>
      <c r="O3422" s="1">
        <v>5.7339999999999996E-13</v>
      </c>
      <c r="P3422" t="s">
        <v>193</v>
      </c>
      <c r="Q3422">
        <v>242521</v>
      </c>
    </row>
    <row r="3423" spans="1:17">
      <c r="A3423" t="s">
        <v>12226</v>
      </c>
      <c r="B3423" t="s">
        <v>12227</v>
      </c>
      <c r="C3423" t="s">
        <v>1454</v>
      </c>
      <c r="D3423">
        <v>2</v>
      </c>
      <c r="E3423" s="1" t="s">
        <v>49</v>
      </c>
      <c r="F3423">
        <v>2.1871600000000001E-2</v>
      </c>
      <c r="G3423" s="10">
        <v>19</v>
      </c>
      <c r="H3423" s="4">
        <v>5276977</v>
      </c>
      <c r="I3423" s="4" t="s">
        <v>82</v>
      </c>
      <c r="J3423" s="12" t="s">
        <v>50</v>
      </c>
      <c r="K3423" s="11">
        <v>0.23080000000000001</v>
      </c>
      <c r="L3423" s="11">
        <f t="shared" si="53"/>
        <v>0.23080000000000001</v>
      </c>
      <c r="M3423">
        <v>-2.6599999999999999E-2</v>
      </c>
      <c r="N3423" s="52">
        <v>3.7000000000000002E-3</v>
      </c>
      <c r="O3423" s="1">
        <v>4.9690000000000003E-13</v>
      </c>
      <c r="P3423" t="s">
        <v>193</v>
      </c>
      <c r="Q3423">
        <v>242521</v>
      </c>
    </row>
    <row r="3424" spans="1:17">
      <c r="A3424" t="s">
        <v>12228</v>
      </c>
      <c r="B3424" t="s">
        <v>12229</v>
      </c>
      <c r="C3424" t="s">
        <v>1454</v>
      </c>
      <c r="D3424">
        <v>2</v>
      </c>
      <c r="E3424" s="1" t="s">
        <v>49</v>
      </c>
      <c r="F3424">
        <v>1.4166700000000001E-2</v>
      </c>
      <c r="G3424" s="10">
        <v>19</v>
      </c>
      <c r="H3424" s="4">
        <v>5278250</v>
      </c>
      <c r="I3424" s="4" t="s">
        <v>62</v>
      </c>
      <c r="J3424" s="12" t="s">
        <v>51</v>
      </c>
      <c r="K3424" s="11">
        <v>0.2296</v>
      </c>
      <c r="L3424" s="11">
        <f t="shared" si="53"/>
        <v>0.2296</v>
      </c>
      <c r="M3424">
        <v>-2.63E-2</v>
      </c>
      <c r="N3424" s="52">
        <v>3.7000000000000002E-3</v>
      </c>
      <c r="O3424" s="1">
        <v>9.5329999999999999E-13</v>
      </c>
      <c r="P3424" t="s">
        <v>193</v>
      </c>
      <c r="Q3424">
        <v>242521</v>
      </c>
    </row>
    <row r="3425" spans="1:17">
      <c r="A3425" t="s">
        <v>12230</v>
      </c>
      <c r="B3425" t="s">
        <v>12231</v>
      </c>
      <c r="C3425" t="s">
        <v>1454</v>
      </c>
      <c r="D3425">
        <v>2</v>
      </c>
      <c r="E3425" s="1" t="s">
        <v>49</v>
      </c>
      <c r="F3425">
        <v>0.21493300000000001</v>
      </c>
      <c r="G3425" s="10">
        <v>19</v>
      </c>
      <c r="H3425" s="4">
        <v>5280241</v>
      </c>
      <c r="I3425" s="4" t="s">
        <v>82</v>
      </c>
      <c r="J3425" s="12" t="s">
        <v>51</v>
      </c>
      <c r="K3425" s="11">
        <v>0.2296</v>
      </c>
      <c r="L3425" s="11">
        <f t="shared" si="53"/>
        <v>0.2296</v>
      </c>
      <c r="M3425">
        <v>-2.63E-2</v>
      </c>
      <c r="N3425" s="52">
        <v>3.7000000000000002E-3</v>
      </c>
      <c r="O3425" s="1">
        <v>9.355E-13</v>
      </c>
      <c r="P3425" t="s">
        <v>193</v>
      </c>
      <c r="Q3425">
        <v>242521</v>
      </c>
    </row>
    <row r="3426" spans="1:17">
      <c r="A3426" t="s">
        <v>12232</v>
      </c>
      <c r="B3426" t="s">
        <v>12233</v>
      </c>
      <c r="C3426" t="s">
        <v>1454</v>
      </c>
      <c r="D3426">
        <v>2</v>
      </c>
      <c r="E3426" s="1" t="s">
        <v>49</v>
      </c>
      <c r="F3426">
        <v>1.4029099999999999E-2</v>
      </c>
      <c r="G3426" s="10">
        <v>19</v>
      </c>
      <c r="H3426" s="4">
        <v>5280860</v>
      </c>
      <c r="I3426" s="4" t="s">
        <v>50</v>
      </c>
      <c r="J3426" s="12" t="s">
        <v>62</v>
      </c>
      <c r="K3426" s="11">
        <v>0.77039999999999997</v>
      </c>
      <c r="L3426" s="11">
        <f t="shared" si="53"/>
        <v>0.22960000000000003</v>
      </c>
      <c r="M3426">
        <v>2.63E-2</v>
      </c>
      <c r="N3426" s="52">
        <v>3.7000000000000002E-3</v>
      </c>
      <c r="O3426" s="1">
        <v>8.2660000000000003E-13</v>
      </c>
      <c r="P3426" t="s">
        <v>63</v>
      </c>
      <c r="Q3426">
        <v>242521</v>
      </c>
    </row>
    <row r="3427" spans="1:17">
      <c r="A3427" t="s">
        <v>1452</v>
      </c>
      <c r="B3427" t="s">
        <v>1453</v>
      </c>
      <c r="C3427" t="s">
        <v>1454</v>
      </c>
      <c r="D3427">
        <v>2</v>
      </c>
      <c r="E3427" s="1" t="s">
        <v>49</v>
      </c>
      <c r="F3427">
        <v>0.56695799999999996</v>
      </c>
      <c r="G3427" s="10">
        <v>19</v>
      </c>
      <c r="H3427" s="4">
        <v>5288182</v>
      </c>
      <c r="I3427" s="4" t="s">
        <v>82</v>
      </c>
      <c r="J3427" s="12" t="s">
        <v>62</v>
      </c>
      <c r="K3427" s="11">
        <v>0.77029999999999998</v>
      </c>
      <c r="L3427" s="11">
        <f t="shared" si="53"/>
        <v>0.22970000000000002</v>
      </c>
      <c r="M3427">
        <v>2.63E-2</v>
      </c>
      <c r="N3427" s="52">
        <v>3.5999999999999999E-3</v>
      </c>
      <c r="O3427" s="1">
        <v>5.5359999999999998E-13</v>
      </c>
      <c r="P3427" t="s">
        <v>63</v>
      </c>
      <c r="Q3427">
        <v>242521</v>
      </c>
    </row>
    <row r="3428" spans="1:17">
      <c r="A3428" t="s">
        <v>12234</v>
      </c>
      <c r="B3428" t="s">
        <v>12235</v>
      </c>
      <c r="C3428" t="s">
        <v>1454</v>
      </c>
      <c r="D3428">
        <v>2</v>
      </c>
      <c r="E3428" s="1" t="s">
        <v>49</v>
      </c>
      <c r="F3428">
        <v>4.1765499999999997E-2</v>
      </c>
      <c r="G3428" s="10">
        <v>19</v>
      </c>
      <c r="H3428" s="4">
        <v>5288875</v>
      </c>
      <c r="I3428" s="4" t="s">
        <v>50</v>
      </c>
      <c r="J3428" s="12" t="s">
        <v>62</v>
      </c>
      <c r="K3428" s="11">
        <v>0.2291</v>
      </c>
      <c r="L3428" s="11">
        <f t="shared" si="53"/>
        <v>0.2291</v>
      </c>
      <c r="M3428">
        <v>-2.64E-2</v>
      </c>
      <c r="N3428" s="52">
        <v>3.5999999999999999E-3</v>
      </c>
      <c r="O3428" s="1">
        <v>4.0970000000000001E-13</v>
      </c>
      <c r="P3428" t="s">
        <v>193</v>
      </c>
      <c r="Q3428">
        <v>242521</v>
      </c>
    </row>
    <row r="3429" spans="1:17">
      <c r="A3429" t="s">
        <v>12236</v>
      </c>
      <c r="B3429" t="s">
        <v>12237</v>
      </c>
      <c r="C3429" t="s">
        <v>1454</v>
      </c>
      <c r="D3429">
        <v>2</v>
      </c>
      <c r="E3429" s="1" t="s">
        <v>49</v>
      </c>
      <c r="F3429">
        <v>3.94049E-2</v>
      </c>
      <c r="G3429" s="10">
        <v>19</v>
      </c>
      <c r="H3429" s="4">
        <v>5290063</v>
      </c>
      <c r="I3429" s="4" t="s">
        <v>50</v>
      </c>
      <c r="J3429" s="12" t="s">
        <v>62</v>
      </c>
      <c r="K3429" s="11">
        <v>0.77070000000000005</v>
      </c>
      <c r="L3429" s="11">
        <f t="shared" si="53"/>
        <v>0.22929999999999995</v>
      </c>
      <c r="M3429">
        <v>2.64E-2</v>
      </c>
      <c r="N3429" s="52">
        <v>3.5999999999999999E-3</v>
      </c>
      <c r="O3429" s="1">
        <v>3.8889999999999999E-13</v>
      </c>
      <c r="P3429" t="s">
        <v>63</v>
      </c>
      <c r="Q3429">
        <v>242521</v>
      </c>
    </row>
    <row r="3430" spans="1:17">
      <c r="A3430" t="s">
        <v>12238</v>
      </c>
      <c r="B3430" t="s">
        <v>12239</v>
      </c>
      <c r="C3430" t="s">
        <v>1454</v>
      </c>
      <c r="D3430">
        <v>2</v>
      </c>
      <c r="E3430" s="1" t="s">
        <v>49</v>
      </c>
      <c r="F3430">
        <v>1.9307100000000001E-2</v>
      </c>
      <c r="G3430" s="10">
        <v>19</v>
      </c>
      <c r="H3430" s="4">
        <v>5293048</v>
      </c>
      <c r="I3430" s="4" t="s">
        <v>50</v>
      </c>
      <c r="J3430" s="12" t="s">
        <v>62</v>
      </c>
      <c r="K3430" s="11">
        <v>0.3916</v>
      </c>
      <c r="L3430" s="11">
        <f t="shared" si="53"/>
        <v>0.3916</v>
      </c>
      <c r="M3430">
        <v>-2.41E-2</v>
      </c>
      <c r="N3430" s="52">
        <v>3.3999999999999998E-3</v>
      </c>
      <c r="O3430" s="1">
        <v>1.307E-12</v>
      </c>
      <c r="P3430" t="s">
        <v>83</v>
      </c>
      <c r="Q3430">
        <v>232436</v>
      </c>
    </row>
    <row r="3431" spans="1:17">
      <c r="A3431" t="s">
        <v>1457</v>
      </c>
      <c r="B3431" t="s">
        <v>1458</v>
      </c>
      <c r="C3431" t="s">
        <v>1454</v>
      </c>
      <c r="D3431">
        <v>1</v>
      </c>
      <c r="E3431" s="1" t="s">
        <v>49</v>
      </c>
      <c r="F3431">
        <v>0.96870500000000004</v>
      </c>
      <c r="G3431" s="10">
        <v>19</v>
      </c>
      <c r="H3431" s="4">
        <v>5295567</v>
      </c>
      <c r="I3431" s="4" t="s">
        <v>82</v>
      </c>
      <c r="J3431" s="12" t="s">
        <v>51</v>
      </c>
      <c r="K3431" s="11">
        <v>0.28100000000000003</v>
      </c>
      <c r="L3431" s="11">
        <f t="shared" si="53"/>
        <v>0.28100000000000003</v>
      </c>
      <c r="M3431">
        <v>2.64E-2</v>
      </c>
      <c r="N3431" s="52">
        <v>3.5000000000000001E-3</v>
      </c>
      <c r="O3431" s="1">
        <v>2.9350000000000002E-14</v>
      </c>
      <c r="P3431" t="s">
        <v>63</v>
      </c>
      <c r="Q3431">
        <v>242521</v>
      </c>
    </row>
    <row r="3432" spans="1:17">
      <c r="A3432" t="s">
        <v>1462</v>
      </c>
      <c r="B3432" t="s">
        <v>1463</v>
      </c>
      <c r="C3432" t="s">
        <v>1464</v>
      </c>
      <c r="D3432">
        <v>1</v>
      </c>
      <c r="E3432" s="1" t="s">
        <v>139</v>
      </c>
      <c r="F3432">
        <v>0.99994110457404295</v>
      </c>
      <c r="G3432" s="10">
        <v>19</v>
      </c>
      <c r="H3432" s="4">
        <v>7223848</v>
      </c>
      <c r="I3432" s="4" t="s">
        <v>50</v>
      </c>
      <c r="J3432" s="12" t="s">
        <v>51</v>
      </c>
      <c r="K3432" s="11">
        <v>0.56679999999999997</v>
      </c>
      <c r="L3432" s="11">
        <f t="shared" si="53"/>
        <v>0.43320000000000003</v>
      </c>
      <c r="M3432">
        <v>-5.7099999999999998E-2</v>
      </c>
      <c r="N3432" s="52">
        <v>3.0000000000000001E-3</v>
      </c>
      <c r="O3432" s="1">
        <v>2.2590000000000002E-78</v>
      </c>
      <c r="P3432" t="s">
        <v>193</v>
      </c>
      <c r="Q3432">
        <v>244761</v>
      </c>
    </row>
    <row r="3433" spans="1:17">
      <c r="A3433" t="s">
        <v>12240</v>
      </c>
      <c r="B3433" t="s">
        <v>12241</v>
      </c>
      <c r="C3433" t="s">
        <v>1470</v>
      </c>
      <c r="D3433">
        <v>1</v>
      </c>
      <c r="E3433" s="1" t="s">
        <v>139</v>
      </c>
      <c r="F3433">
        <v>9.4167523216600307E-3</v>
      </c>
      <c r="G3433" s="10">
        <v>19</v>
      </c>
      <c r="H3433" s="4">
        <v>21267002</v>
      </c>
      <c r="I3433" s="4" t="s">
        <v>82</v>
      </c>
      <c r="J3433" s="12" t="s">
        <v>50</v>
      </c>
      <c r="K3433" s="11">
        <v>8.6E-3</v>
      </c>
      <c r="L3433" s="11">
        <f t="shared" si="53"/>
        <v>8.6E-3</v>
      </c>
      <c r="M3433">
        <v>9.6299999999999997E-2</v>
      </c>
      <c r="N3433" s="52">
        <v>2.07E-2</v>
      </c>
      <c r="O3433" s="1">
        <v>3.1860000000000001E-6</v>
      </c>
      <c r="P3433" t="s">
        <v>52</v>
      </c>
      <c r="Q3433">
        <v>192819</v>
      </c>
    </row>
    <row r="3434" spans="1:17">
      <c r="A3434" t="s">
        <v>12242</v>
      </c>
      <c r="B3434" t="s">
        <v>12243</v>
      </c>
      <c r="C3434" t="s">
        <v>1470</v>
      </c>
      <c r="D3434">
        <v>1</v>
      </c>
      <c r="E3434" s="1" t="s">
        <v>139</v>
      </c>
      <c r="F3434">
        <v>1.15350165786825E-3</v>
      </c>
      <c r="G3434" s="10">
        <v>19</v>
      </c>
      <c r="H3434" s="4">
        <v>21292647</v>
      </c>
      <c r="I3434" s="4" t="s">
        <v>50</v>
      </c>
      <c r="J3434" s="12" t="s">
        <v>62</v>
      </c>
      <c r="K3434" s="11">
        <v>4.7000000000000002E-3</v>
      </c>
      <c r="L3434" s="11">
        <f t="shared" si="53"/>
        <v>4.7000000000000002E-3</v>
      </c>
      <c r="M3434">
        <v>0.11169999999999999</v>
      </c>
      <c r="N3434" s="52">
        <v>2.7099999999999999E-2</v>
      </c>
      <c r="O3434" s="1">
        <v>3.7230000000000001E-5</v>
      </c>
      <c r="P3434" t="s">
        <v>52</v>
      </c>
      <c r="Q3434">
        <v>192819</v>
      </c>
    </row>
    <row r="3435" spans="1:17">
      <c r="A3435" t="s">
        <v>12244</v>
      </c>
      <c r="B3435" t="s">
        <v>12245</v>
      </c>
      <c r="C3435" t="s">
        <v>1470</v>
      </c>
      <c r="D3435">
        <v>1</v>
      </c>
      <c r="E3435" s="1" t="s">
        <v>139</v>
      </c>
      <c r="F3435">
        <v>6.8547464390882095E-4</v>
      </c>
      <c r="G3435" s="10">
        <v>19</v>
      </c>
      <c r="H3435" s="4">
        <v>21405626</v>
      </c>
      <c r="I3435" s="4" t="s">
        <v>50</v>
      </c>
      <c r="J3435" s="12" t="s">
        <v>62</v>
      </c>
      <c r="K3435" s="11">
        <v>0.99219999999999997</v>
      </c>
      <c r="L3435" s="11">
        <f t="shared" si="53"/>
        <v>7.8000000000000291E-3</v>
      </c>
      <c r="M3435">
        <v>-7.5999999999999998E-2</v>
      </c>
      <c r="N3435" s="52">
        <v>1.8700000000000001E-2</v>
      </c>
      <c r="O3435" s="1">
        <v>4.9110000000000002E-5</v>
      </c>
      <c r="P3435" t="s">
        <v>193</v>
      </c>
      <c r="Q3435">
        <v>233750</v>
      </c>
    </row>
    <row r="3436" spans="1:17">
      <c r="A3436" t="s">
        <v>12246</v>
      </c>
      <c r="B3436" t="s">
        <v>12247</v>
      </c>
      <c r="C3436" t="s">
        <v>1470</v>
      </c>
      <c r="D3436">
        <v>1</v>
      </c>
      <c r="E3436" s="1" t="s">
        <v>139</v>
      </c>
      <c r="F3436">
        <v>5.5980928170919805E-4</v>
      </c>
      <c r="G3436" s="10">
        <v>19</v>
      </c>
      <c r="H3436" s="4">
        <v>21472608</v>
      </c>
      <c r="I3436" s="4" t="s">
        <v>50</v>
      </c>
      <c r="J3436" s="12" t="s">
        <v>62</v>
      </c>
      <c r="K3436" s="11">
        <v>0.77710000000000001</v>
      </c>
      <c r="L3436" s="11">
        <f t="shared" si="53"/>
        <v>0.22289999999999999</v>
      </c>
      <c r="M3436">
        <v>-1.5800000000000002E-2</v>
      </c>
      <c r="N3436" s="52">
        <v>3.5999999999999999E-3</v>
      </c>
      <c r="O3436" s="1">
        <v>1.417E-5</v>
      </c>
      <c r="P3436" t="s">
        <v>83</v>
      </c>
      <c r="Q3436">
        <v>247107</v>
      </c>
    </row>
    <row r="3437" spans="1:17">
      <c r="A3437" t="s">
        <v>12248</v>
      </c>
      <c r="B3437" t="s">
        <v>12249</v>
      </c>
      <c r="C3437" t="s">
        <v>1470</v>
      </c>
      <c r="D3437">
        <v>1</v>
      </c>
      <c r="E3437" s="1" t="s">
        <v>139</v>
      </c>
      <c r="F3437">
        <v>4.9576783463709396E-4</v>
      </c>
      <c r="G3437" s="10">
        <v>19</v>
      </c>
      <c r="H3437" s="4">
        <v>21475297</v>
      </c>
      <c r="I3437" s="4" t="s">
        <v>50</v>
      </c>
      <c r="J3437" s="12" t="s">
        <v>62</v>
      </c>
      <c r="K3437" s="11">
        <v>0.77690000000000003</v>
      </c>
      <c r="L3437" s="11">
        <f t="shared" si="53"/>
        <v>0.22309999999999997</v>
      </c>
      <c r="M3437">
        <v>-1.5699999999999999E-2</v>
      </c>
      <c r="N3437" s="52">
        <v>3.5999999999999999E-3</v>
      </c>
      <c r="O3437" s="1">
        <v>1.4929999999999999E-5</v>
      </c>
      <c r="P3437" t="s">
        <v>83</v>
      </c>
      <c r="Q3437">
        <v>247107</v>
      </c>
    </row>
    <row r="3438" spans="1:17">
      <c r="A3438" t="s">
        <v>12250</v>
      </c>
      <c r="B3438" t="s">
        <v>12251</v>
      </c>
      <c r="C3438" t="s">
        <v>1470</v>
      </c>
      <c r="D3438">
        <v>1</v>
      </c>
      <c r="E3438" s="1" t="s">
        <v>139</v>
      </c>
      <c r="F3438">
        <v>5.5980928170919805E-4</v>
      </c>
      <c r="G3438" s="10">
        <v>19</v>
      </c>
      <c r="H3438" s="4">
        <v>21481735</v>
      </c>
      <c r="I3438" s="4" t="s">
        <v>82</v>
      </c>
      <c r="J3438" s="12" t="s">
        <v>51</v>
      </c>
      <c r="K3438" s="11">
        <v>0.22320000000000001</v>
      </c>
      <c r="L3438" s="11">
        <f t="shared" si="53"/>
        <v>0.22320000000000001</v>
      </c>
      <c r="M3438">
        <v>1.5800000000000002E-2</v>
      </c>
      <c r="N3438" s="52">
        <v>3.5999999999999999E-3</v>
      </c>
      <c r="O3438" s="1">
        <v>1.398E-5</v>
      </c>
      <c r="P3438" t="s">
        <v>52</v>
      </c>
      <c r="Q3438">
        <v>247107</v>
      </c>
    </row>
    <row r="3439" spans="1:17">
      <c r="A3439" t="s">
        <v>12252</v>
      </c>
      <c r="B3439" t="s">
        <v>12253</v>
      </c>
      <c r="C3439" t="s">
        <v>1470</v>
      </c>
      <c r="D3439">
        <v>1</v>
      </c>
      <c r="E3439" s="1" t="s">
        <v>139</v>
      </c>
      <c r="F3439">
        <v>4.9576783463709396E-4</v>
      </c>
      <c r="G3439" s="10">
        <v>19</v>
      </c>
      <c r="H3439" s="4">
        <v>21483788</v>
      </c>
      <c r="I3439" s="4" t="s">
        <v>82</v>
      </c>
      <c r="J3439" s="12" t="s">
        <v>62</v>
      </c>
      <c r="K3439" s="11">
        <v>0.22409999999999999</v>
      </c>
      <c r="L3439" s="11">
        <f t="shared" si="53"/>
        <v>0.22409999999999999</v>
      </c>
      <c r="M3439">
        <v>1.5699999999999999E-2</v>
      </c>
      <c r="N3439" s="52">
        <v>3.5999999999999999E-3</v>
      </c>
      <c r="O3439" s="1">
        <v>1.4780000000000001E-5</v>
      </c>
      <c r="P3439" t="s">
        <v>52</v>
      </c>
      <c r="Q3439">
        <v>247107</v>
      </c>
    </row>
    <row r="3440" spans="1:17">
      <c r="A3440" t="s">
        <v>12254</v>
      </c>
      <c r="B3440" t="s">
        <v>12255</v>
      </c>
      <c r="C3440" t="s">
        <v>1470</v>
      </c>
      <c r="D3440">
        <v>1</v>
      </c>
      <c r="E3440" s="1" t="s">
        <v>139</v>
      </c>
      <c r="F3440">
        <v>6.3261114462819803E-4</v>
      </c>
      <c r="G3440" s="10">
        <v>19</v>
      </c>
      <c r="H3440" s="4">
        <v>21486641</v>
      </c>
      <c r="I3440" s="4" t="s">
        <v>62</v>
      </c>
      <c r="J3440" s="12" t="s">
        <v>51</v>
      </c>
      <c r="K3440" s="11">
        <v>0.2233</v>
      </c>
      <c r="L3440" s="11">
        <f t="shared" si="53"/>
        <v>0.2233</v>
      </c>
      <c r="M3440">
        <v>1.5900000000000001E-2</v>
      </c>
      <c r="N3440" s="52">
        <v>3.5999999999999999E-3</v>
      </c>
      <c r="O3440" s="1">
        <v>1.238E-5</v>
      </c>
      <c r="P3440" t="s">
        <v>52</v>
      </c>
      <c r="Q3440">
        <v>247107</v>
      </c>
    </row>
    <row r="3441" spans="1:17">
      <c r="A3441" t="s">
        <v>12256</v>
      </c>
      <c r="B3441" t="s">
        <v>12257</v>
      </c>
      <c r="C3441" t="s">
        <v>1470</v>
      </c>
      <c r="D3441">
        <v>1</v>
      </c>
      <c r="E3441" s="1" t="s">
        <v>139</v>
      </c>
      <c r="F3441">
        <v>6.3261114462819803E-4</v>
      </c>
      <c r="G3441" s="10">
        <v>19</v>
      </c>
      <c r="H3441" s="4">
        <v>21487963</v>
      </c>
      <c r="I3441" s="4" t="s">
        <v>50</v>
      </c>
      <c r="J3441" s="12" t="s">
        <v>62</v>
      </c>
      <c r="K3441" s="11">
        <v>0.22270000000000001</v>
      </c>
      <c r="L3441" s="11">
        <f t="shared" si="53"/>
        <v>0.22270000000000001</v>
      </c>
      <c r="M3441">
        <v>1.5900000000000001E-2</v>
      </c>
      <c r="N3441" s="52">
        <v>3.5999999999999999E-3</v>
      </c>
      <c r="O3441" s="1">
        <v>1.198E-5</v>
      </c>
      <c r="P3441" t="s">
        <v>52</v>
      </c>
      <c r="Q3441">
        <v>247107</v>
      </c>
    </row>
    <row r="3442" spans="1:17">
      <c r="A3442" t="s">
        <v>12258</v>
      </c>
      <c r="B3442" t="s">
        <v>12259</v>
      </c>
      <c r="C3442" t="s">
        <v>1470</v>
      </c>
      <c r="D3442">
        <v>1</v>
      </c>
      <c r="E3442" s="1" t="s">
        <v>139</v>
      </c>
      <c r="F3442">
        <v>6.3261114462819803E-4</v>
      </c>
      <c r="G3442" s="10">
        <v>19</v>
      </c>
      <c r="H3442" s="4">
        <v>21495501</v>
      </c>
      <c r="I3442" s="4" t="s">
        <v>50</v>
      </c>
      <c r="J3442" s="12" t="s">
        <v>62</v>
      </c>
      <c r="K3442" s="11">
        <v>0.77710000000000001</v>
      </c>
      <c r="L3442" s="11">
        <f t="shared" si="53"/>
        <v>0.22289999999999999</v>
      </c>
      <c r="M3442">
        <v>-1.5900000000000001E-2</v>
      </c>
      <c r="N3442" s="52">
        <v>3.5999999999999999E-3</v>
      </c>
      <c r="O3442" s="1">
        <v>1.17E-5</v>
      </c>
      <c r="P3442" t="s">
        <v>83</v>
      </c>
      <c r="Q3442">
        <v>247107</v>
      </c>
    </row>
    <row r="3443" spans="1:17">
      <c r="A3443" t="s">
        <v>12260</v>
      </c>
      <c r="B3443" t="s">
        <v>12261</v>
      </c>
      <c r="C3443" t="s">
        <v>1470</v>
      </c>
      <c r="D3443">
        <v>1</v>
      </c>
      <c r="E3443" s="1" t="s">
        <v>139</v>
      </c>
      <c r="F3443">
        <v>5.5980928170919805E-4</v>
      </c>
      <c r="G3443" s="10">
        <v>19</v>
      </c>
      <c r="H3443" s="4">
        <v>21504032</v>
      </c>
      <c r="I3443" s="4" t="s">
        <v>82</v>
      </c>
      <c r="J3443" s="12" t="s">
        <v>51</v>
      </c>
      <c r="K3443" s="11">
        <v>0.77680000000000005</v>
      </c>
      <c r="L3443" s="11">
        <f t="shared" si="53"/>
        <v>0.22319999999999995</v>
      </c>
      <c r="M3443">
        <v>-1.5800000000000002E-2</v>
      </c>
      <c r="N3443" s="52">
        <v>3.5999999999999999E-3</v>
      </c>
      <c r="O3443" s="1">
        <v>1.418E-5</v>
      </c>
      <c r="P3443" t="s">
        <v>83</v>
      </c>
      <c r="Q3443">
        <v>247107</v>
      </c>
    </row>
    <row r="3444" spans="1:17">
      <c r="A3444" t="s">
        <v>12262</v>
      </c>
      <c r="B3444" t="s">
        <v>12263</v>
      </c>
      <c r="C3444" t="s">
        <v>1470</v>
      </c>
      <c r="D3444">
        <v>1</v>
      </c>
      <c r="E3444" s="1" t="s">
        <v>139</v>
      </c>
      <c r="F3444">
        <v>5.5980928170919805E-4</v>
      </c>
      <c r="G3444" s="10">
        <v>19</v>
      </c>
      <c r="H3444" s="4">
        <v>21504128</v>
      </c>
      <c r="I3444" s="4" t="s">
        <v>50</v>
      </c>
      <c r="J3444" s="12" t="s">
        <v>62</v>
      </c>
      <c r="K3444" s="11">
        <v>0.22320000000000001</v>
      </c>
      <c r="L3444" s="11">
        <f t="shared" si="53"/>
        <v>0.22320000000000001</v>
      </c>
      <c r="M3444">
        <v>1.5800000000000002E-2</v>
      </c>
      <c r="N3444" s="52">
        <v>3.5999999999999999E-3</v>
      </c>
      <c r="O3444" s="1">
        <v>1.432E-5</v>
      </c>
      <c r="P3444" t="s">
        <v>52</v>
      </c>
      <c r="Q3444">
        <v>247107</v>
      </c>
    </row>
    <row r="3445" spans="1:17">
      <c r="A3445" t="s">
        <v>12264</v>
      </c>
      <c r="B3445" t="s">
        <v>12265</v>
      </c>
      <c r="C3445" t="s">
        <v>1470</v>
      </c>
      <c r="D3445">
        <v>1</v>
      </c>
      <c r="E3445" s="1" t="s">
        <v>139</v>
      </c>
      <c r="F3445">
        <v>6.3261114462819803E-4</v>
      </c>
      <c r="G3445" s="10">
        <v>19</v>
      </c>
      <c r="H3445" s="4">
        <v>21505443</v>
      </c>
      <c r="I3445" s="4" t="s">
        <v>62</v>
      </c>
      <c r="J3445" s="12" t="s">
        <v>51</v>
      </c>
      <c r="K3445" s="11">
        <v>0.77739999999999998</v>
      </c>
      <c r="L3445" s="11">
        <f t="shared" si="53"/>
        <v>0.22260000000000002</v>
      </c>
      <c r="M3445">
        <v>-1.5900000000000001E-2</v>
      </c>
      <c r="N3445" s="52">
        <v>3.5999999999999999E-3</v>
      </c>
      <c r="O3445" s="1">
        <v>1.224E-5</v>
      </c>
      <c r="P3445" t="s">
        <v>83</v>
      </c>
      <c r="Q3445">
        <v>247107</v>
      </c>
    </row>
    <row r="3446" spans="1:17">
      <c r="A3446" t="s">
        <v>12266</v>
      </c>
      <c r="B3446" t="s">
        <v>12267</v>
      </c>
      <c r="C3446" t="s">
        <v>1470</v>
      </c>
      <c r="D3446">
        <v>1</v>
      </c>
      <c r="E3446" s="1" t="s">
        <v>139</v>
      </c>
      <c r="F3446">
        <v>5.5980928170919805E-4</v>
      </c>
      <c r="G3446" s="10">
        <v>19</v>
      </c>
      <c r="H3446" s="4">
        <v>21506764</v>
      </c>
      <c r="I3446" s="4" t="s">
        <v>82</v>
      </c>
      <c r="J3446" s="12" t="s">
        <v>51</v>
      </c>
      <c r="K3446" s="11">
        <v>0.22320000000000001</v>
      </c>
      <c r="L3446" s="11">
        <f t="shared" si="53"/>
        <v>0.22320000000000001</v>
      </c>
      <c r="M3446">
        <v>1.5800000000000002E-2</v>
      </c>
      <c r="N3446" s="52">
        <v>3.5999999999999999E-3</v>
      </c>
      <c r="O3446" s="1">
        <v>1.447E-5</v>
      </c>
      <c r="P3446" t="s">
        <v>52</v>
      </c>
      <c r="Q3446">
        <v>247107</v>
      </c>
    </row>
    <row r="3447" spans="1:17">
      <c r="A3447" t="s">
        <v>12268</v>
      </c>
      <c r="B3447" t="s">
        <v>12269</v>
      </c>
      <c r="C3447" t="s">
        <v>1470</v>
      </c>
      <c r="D3447">
        <v>1</v>
      </c>
      <c r="E3447" s="1" t="s">
        <v>139</v>
      </c>
      <c r="F3447">
        <v>6.3261114462819803E-4</v>
      </c>
      <c r="G3447" s="10">
        <v>19</v>
      </c>
      <c r="H3447" s="4">
        <v>21509065</v>
      </c>
      <c r="I3447" s="4" t="s">
        <v>50</v>
      </c>
      <c r="J3447" s="12" t="s">
        <v>62</v>
      </c>
      <c r="K3447" s="11">
        <v>0.22339999999999999</v>
      </c>
      <c r="L3447" s="11">
        <f t="shared" si="53"/>
        <v>0.22339999999999999</v>
      </c>
      <c r="M3447">
        <v>1.5900000000000001E-2</v>
      </c>
      <c r="N3447" s="52">
        <v>3.5999999999999999E-3</v>
      </c>
      <c r="O3447" s="1">
        <v>1.2989999999999999E-5</v>
      </c>
      <c r="P3447" t="s">
        <v>52</v>
      </c>
      <c r="Q3447">
        <v>247107</v>
      </c>
    </row>
    <row r="3448" spans="1:17">
      <c r="A3448" t="s">
        <v>12270</v>
      </c>
      <c r="B3448" t="s">
        <v>12271</v>
      </c>
      <c r="C3448" t="s">
        <v>1470</v>
      </c>
      <c r="D3448">
        <v>1</v>
      </c>
      <c r="E3448" s="1" t="s">
        <v>139</v>
      </c>
      <c r="F3448">
        <v>8.0972083009436899E-4</v>
      </c>
      <c r="G3448" s="10">
        <v>19</v>
      </c>
      <c r="H3448" s="4">
        <v>21510059</v>
      </c>
      <c r="I3448" s="4" t="s">
        <v>50</v>
      </c>
      <c r="J3448" s="12" t="s">
        <v>62</v>
      </c>
      <c r="K3448" s="11">
        <v>0.22370000000000001</v>
      </c>
      <c r="L3448" s="11">
        <f t="shared" si="53"/>
        <v>0.22370000000000001</v>
      </c>
      <c r="M3448">
        <v>1.61E-2</v>
      </c>
      <c r="N3448" s="52">
        <v>3.5999999999999999E-3</v>
      </c>
      <c r="O3448" s="1">
        <v>9.2620000000000004E-6</v>
      </c>
      <c r="P3448" t="s">
        <v>52</v>
      </c>
      <c r="Q3448">
        <v>247107</v>
      </c>
    </row>
    <row r="3449" spans="1:17">
      <c r="A3449" t="s">
        <v>12272</v>
      </c>
      <c r="B3449" t="s">
        <v>12273</v>
      </c>
      <c r="C3449" t="s">
        <v>1470</v>
      </c>
      <c r="D3449">
        <v>1</v>
      </c>
      <c r="E3449" s="1" t="s">
        <v>139</v>
      </c>
      <c r="F3449">
        <v>7.1543235587085004E-4</v>
      </c>
      <c r="G3449" s="10">
        <v>19</v>
      </c>
      <c r="H3449" s="4">
        <v>21511782</v>
      </c>
      <c r="I3449" s="4" t="s">
        <v>82</v>
      </c>
      <c r="J3449" s="12" t="s">
        <v>62</v>
      </c>
      <c r="K3449" s="11">
        <v>0.22370000000000001</v>
      </c>
      <c r="L3449" s="11">
        <f t="shared" si="53"/>
        <v>0.22370000000000001</v>
      </c>
      <c r="M3449">
        <v>1.6E-2</v>
      </c>
      <c r="N3449" s="52">
        <v>3.5999999999999999E-3</v>
      </c>
      <c r="O3449" s="1">
        <v>1.1060000000000001E-5</v>
      </c>
      <c r="P3449" t="s">
        <v>52</v>
      </c>
      <c r="Q3449">
        <v>247107</v>
      </c>
    </row>
    <row r="3450" spans="1:17">
      <c r="A3450" t="s">
        <v>12274</v>
      </c>
      <c r="B3450" t="s">
        <v>12275</v>
      </c>
      <c r="C3450" t="s">
        <v>1470</v>
      </c>
      <c r="D3450">
        <v>1</v>
      </c>
      <c r="E3450" s="1" t="s">
        <v>139</v>
      </c>
      <c r="F3450">
        <v>5.5980928170919805E-4</v>
      </c>
      <c r="G3450" s="10">
        <v>19</v>
      </c>
      <c r="H3450" s="4">
        <v>21512191</v>
      </c>
      <c r="I3450" s="4" t="s">
        <v>62</v>
      </c>
      <c r="J3450" s="12" t="s">
        <v>51</v>
      </c>
      <c r="K3450" s="11">
        <v>0.77669999999999995</v>
      </c>
      <c r="L3450" s="11">
        <f t="shared" si="53"/>
        <v>0.22330000000000005</v>
      </c>
      <c r="M3450">
        <v>-1.5800000000000002E-2</v>
      </c>
      <c r="N3450" s="52">
        <v>3.5999999999999999E-3</v>
      </c>
      <c r="O3450" s="1">
        <v>1.378E-5</v>
      </c>
      <c r="P3450" t="s">
        <v>83</v>
      </c>
      <c r="Q3450">
        <v>247107</v>
      </c>
    </row>
    <row r="3451" spans="1:17">
      <c r="A3451" t="s">
        <v>12276</v>
      </c>
      <c r="B3451" t="s">
        <v>12277</v>
      </c>
      <c r="C3451" t="s">
        <v>1470</v>
      </c>
      <c r="D3451">
        <v>1</v>
      </c>
      <c r="E3451" s="1" t="s">
        <v>139</v>
      </c>
      <c r="F3451">
        <v>5.5980928170919805E-4</v>
      </c>
      <c r="G3451" s="10">
        <v>19</v>
      </c>
      <c r="H3451" s="4">
        <v>21512677</v>
      </c>
      <c r="I3451" s="4" t="s">
        <v>82</v>
      </c>
      <c r="J3451" s="12" t="s">
        <v>51</v>
      </c>
      <c r="K3451" s="11">
        <v>0.22259999999999999</v>
      </c>
      <c r="L3451" s="11">
        <f t="shared" si="53"/>
        <v>0.22259999999999999</v>
      </c>
      <c r="M3451">
        <v>1.5800000000000002E-2</v>
      </c>
      <c r="N3451" s="52">
        <v>3.5999999999999999E-3</v>
      </c>
      <c r="O3451" s="1">
        <v>1.4260000000000001E-5</v>
      </c>
      <c r="P3451" t="s">
        <v>52</v>
      </c>
      <c r="Q3451">
        <v>247107</v>
      </c>
    </row>
    <row r="3452" spans="1:17">
      <c r="A3452" t="s">
        <v>12278</v>
      </c>
      <c r="B3452" t="s">
        <v>12279</v>
      </c>
      <c r="C3452" t="s">
        <v>1470</v>
      </c>
      <c r="D3452">
        <v>1</v>
      </c>
      <c r="E3452" s="1" t="s">
        <v>139</v>
      </c>
      <c r="F3452">
        <v>5.5980928170919805E-4</v>
      </c>
      <c r="G3452" s="10">
        <v>19</v>
      </c>
      <c r="H3452" s="4">
        <v>21516322</v>
      </c>
      <c r="I3452" s="4" t="s">
        <v>82</v>
      </c>
      <c r="J3452" s="12" t="s">
        <v>51</v>
      </c>
      <c r="K3452" s="11">
        <v>0.77659999999999996</v>
      </c>
      <c r="L3452" s="11">
        <f t="shared" si="53"/>
        <v>0.22340000000000004</v>
      </c>
      <c r="M3452">
        <v>-1.5800000000000002E-2</v>
      </c>
      <c r="N3452" s="52">
        <v>3.5999999999999999E-3</v>
      </c>
      <c r="O3452" s="1">
        <v>1.3550000000000001E-5</v>
      </c>
      <c r="P3452" t="s">
        <v>83</v>
      </c>
      <c r="Q3452">
        <v>247107</v>
      </c>
    </row>
    <row r="3453" spans="1:17">
      <c r="A3453" t="s">
        <v>12280</v>
      </c>
      <c r="B3453" t="s">
        <v>12281</v>
      </c>
      <c r="C3453" t="s">
        <v>1470</v>
      </c>
      <c r="D3453">
        <v>1</v>
      </c>
      <c r="E3453" s="1" t="s">
        <v>139</v>
      </c>
      <c r="F3453">
        <v>6.3261114462819803E-4</v>
      </c>
      <c r="G3453" s="10">
        <v>19</v>
      </c>
      <c r="H3453" s="4">
        <v>21517712</v>
      </c>
      <c r="I3453" s="4" t="s">
        <v>50</v>
      </c>
      <c r="J3453" s="12" t="s">
        <v>62</v>
      </c>
      <c r="K3453" s="11">
        <v>0.77659999999999996</v>
      </c>
      <c r="L3453" s="11">
        <f t="shared" si="53"/>
        <v>0.22340000000000004</v>
      </c>
      <c r="M3453">
        <v>-1.5900000000000001E-2</v>
      </c>
      <c r="N3453" s="52">
        <v>3.5999999999999999E-3</v>
      </c>
      <c r="O3453" s="1">
        <v>1.2850000000000001E-5</v>
      </c>
      <c r="P3453" t="s">
        <v>83</v>
      </c>
      <c r="Q3453">
        <v>247107</v>
      </c>
    </row>
    <row r="3454" spans="1:17">
      <c r="A3454" t="s">
        <v>12282</v>
      </c>
      <c r="B3454" t="s">
        <v>12283</v>
      </c>
      <c r="C3454" t="s">
        <v>1470</v>
      </c>
      <c r="D3454">
        <v>1</v>
      </c>
      <c r="E3454" s="1" t="s">
        <v>139</v>
      </c>
      <c r="F3454">
        <v>6.3261114462819803E-4</v>
      </c>
      <c r="G3454" s="10">
        <v>19</v>
      </c>
      <c r="H3454" s="4">
        <v>21518049</v>
      </c>
      <c r="I3454" s="4" t="s">
        <v>82</v>
      </c>
      <c r="J3454" s="12" t="s">
        <v>51</v>
      </c>
      <c r="K3454" s="11">
        <v>0.22339999999999999</v>
      </c>
      <c r="L3454" s="11">
        <f t="shared" si="53"/>
        <v>0.22339999999999999</v>
      </c>
      <c r="M3454">
        <v>1.5900000000000001E-2</v>
      </c>
      <c r="N3454" s="52">
        <v>3.5999999999999999E-3</v>
      </c>
      <c r="O3454" s="1">
        <v>1.289E-5</v>
      </c>
      <c r="P3454" t="s">
        <v>52</v>
      </c>
      <c r="Q3454">
        <v>247107</v>
      </c>
    </row>
    <row r="3455" spans="1:17">
      <c r="A3455" t="s">
        <v>12284</v>
      </c>
      <c r="B3455" t="s">
        <v>12285</v>
      </c>
      <c r="C3455" t="s">
        <v>1470</v>
      </c>
      <c r="D3455">
        <v>1</v>
      </c>
      <c r="E3455" s="1" t="s">
        <v>139</v>
      </c>
      <c r="F3455">
        <v>6.3261114462819803E-4</v>
      </c>
      <c r="G3455" s="10">
        <v>19</v>
      </c>
      <c r="H3455" s="4">
        <v>21518187</v>
      </c>
      <c r="I3455" s="4" t="s">
        <v>82</v>
      </c>
      <c r="J3455" s="12" t="s">
        <v>51</v>
      </c>
      <c r="K3455" s="11">
        <v>0.22339999999999999</v>
      </c>
      <c r="L3455" s="11">
        <f t="shared" si="53"/>
        <v>0.22339999999999999</v>
      </c>
      <c r="M3455">
        <v>1.5900000000000001E-2</v>
      </c>
      <c r="N3455" s="52">
        <v>3.5999999999999999E-3</v>
      </c>
      <c r="O3455" s="1">
        <v>1.2830000000000001E-5</v>
      </c>
      <c r="P3455" t="s">
        <v>52</v>
      </c>
      <c r="Q3455">
        <v>247107</v>
      </c>
    </row>
    <row r="3456" spans="1:17">
      <c r="A3456" t="s">
        <v>12286</v>
      </c>
      <c r="B3456" t="s">
        <v>12287</v>
      </c>
      <c r="C3456" t="s">
        <v>1470</v>
      </c>
      <c r="D3456">
        <v>1</v>
      </c>
      <c r="E3456" s="1" t="s">
        <v>139</v>
      </c>
      <c r="F3456">
        <v>6.3261114462819803E-4</v>
      </c>
      <c r="G3456" s="10">
        <v>19</v>
      </c>
      <c r="H3456" s="4">
        <v>21518495</v>
      </c>
      <c r="I3456" s="4" t="s">
        <v>82</v>
      </c>
      <c r="J3456" s="12" t="s">
        <v>51</v>
      </c>
      <c r="K3456" s="11">
        <v>0.77659999999999996</v>
      </c>
      <c r="L3456" s="11">
        <f t="shared" si="53"/>
        <v>0.22340000000000004</v>
      </c>
      <c r="M3456">
        <v>-1.5900000000000001E-2</v>
      </c>
      <c r="N3456" s="52">
        <v>3.5999999999999999E-3</v>
      </c>
      <c r="O3456" s="1">
        <v>1.29E-5</v>
      </c>
      <c r="P3456" t="s">
        <v>83</v>
      </c>
      <c r="Q3456">
        <v>247107</v>
      </c>
    </row>
    <row r="3457" spans="1:17">
      <c r="A3457" t="s">
        <v>12288</v>
      </c>
      <c r="B3457" t="s">
        <v>12289</v>
      </c>
      <c r="C3457" t="s">
        <v>1470</v>
      </c>
      <c r="D3457">
        <v>1</v>
      </c>
      <c r="E3457" s="1" t="s">
        <v>139</v>
      </c>
      <c r="F3457">
        <v>6.3261114462819803E-4</v>
      </c>
      <c r="G3457" s="10">
        <v>19</v>
      </c>
      <c r="H3457" s="4">
        <v>21518535</v>
      </c>
      <c r="I3457" s="4" t="s">
        <v>50</v>
      </c>
      <c r="J3457" s="12" t="s">
        <v>51</v>
      </c>
      <c r="K3457" s="11">
        <v>0.77659999999999996</v>
      </c>
      <c r="L3457" s="11">
        <f t="shared" si="53"/>
        <v>0.22340000000000004</v>
      </c>
      <c r="M3457">
        <v>-1.5900000000000001E-2</v>
      </c>
      <c r="N3457" s="52">
        <v>3.5999999999999999E-3</v>
      </c>
      <c r="O3457" s="1">
        <v>1.276E-5</v>
      </c>
      <c r="P3457" t="s">
        <v>83</v>
      </c>
      <c r="Q3457">
        <v>247107</v>
      </c>
    </row>
    <row r="3458" spans="1:17">
      <c r="A3458" t="s">
        <v>12290</v>
      </c>
      <c r="B3458" t="s">
        <v>12291</v>
      </c>
      <c r="C3458" t="s">
        <v>1470</v>
      </c>
      <c r="D3458">
        <v>1</v>
      </c>
      <c r="E3458" s="1" t="s">
        <v>139</v>
      </c>
      <c r="F3458">
        <v>4.9576783463709396E-4</v>
      </c>
      <c r="G3458" s="10">
        <v>19</v>
      </c>
      <c r="H3458" s="4">
        <v>21519416</v>
      </c>
      <c r="I3458" s="4" t="s">
        <v>82</v>
      </c>
      <c r="J3458" s="12" t="s">
        <v>51</v>
      </c>
      <c r="K3458" s="11">
        <v>0.77639999999999998</v>
      </c>
      <c r="L3458" s="11">
        <f t="shared" si="53"/>
        <v>0.22360000000000002</v>
      </c>
      <c r="M3458">
        <v>-1.5699999999999999E-2</v>
      </c>
      <c r="N3458" s="52">
        <v>3.5999999999999999E-3</v>
      </c>
      <c r="O3458" s="1">
        <v>1.6339999999999999E-5</v>
      </c>
      <c r="P3458" t="s">
        <v>83</v>
      </c>
      <c r="Q3458">
        <v>247107</v>
      </c>
    </row>
    <row r="3459" spans="1:17">
      <c r="A3459" t="s">
        <v>12292</v>
      </c>
      <c r="B3459" t="s">
        <v>12293</v>
      </c>
      <c r="C3459" t="s">
        <v>1470</v>
      </c>
      <c r="D3459">
        <v>1</v>
      </c>
      <c r="E3459" s="1" t="s">
        <v>139</v>
      </c>
      <c r="F3459">
        <v>6.3261114462819803E-4</v>
      </c>
      <c r="G3459" s="10">
        <v>19</v>
      </c>
      <c r="H3459" s="4">
        <v>21519737</v>
      </c>
      <c r="I3459" s="4" t="s">
        <v>82</v>
      </c>
      <c r="J3459" s="12" t="s">
        <v>51</v>
      </c>
      <c r="K3459" s="11">
        <v>0.22339999999999999</v>
      </c>
      <c r="L3459" s="11">
        <f t="shared" si="53"/>
        <v>0.22339999999999999</v>
      </c>
      <c r="M3459">
        <v>1.5900000000000001E-2</v>
      </c>
      <c r="N3459" s="52">
        <v>3.5999999999999999E-3</v>
      </c>
      <c r="O3459" s="1">
        <v>1.2830000000000001E-5</v>
      </c>
      <c r="P3459" t="s">
        <v>52</v>
      </c>
      <c r="Q3459">
        <v>247107</v>
      </c>
    </row>
    <row r="3460" spans="1:17">
      <c r="A3460" t="s">
        <v>12294</v>
      </c>
      <c r="B3460" t="s">
        <v>12295</v>
      </c>
      <c r="C3460" t="s">
        <v>1470</v>
      </c>
      <c r="D3460">
        <v>1</v>
      </c>
      <c r="E3460" s="1" t="s">
        <v>139</v>
      </c>
      <c r="F3460">
        <v>6.6528514398094495E-4</v>
      </c>
      <c r="G3460" s="10">
        <v>19</v>
      </c>
      <c r="H3460" s="4">
        <v>21519985</v>
      </c>
      <c r="I3460" s="4" t="s">
        <v>82</v>
      </c>
      <c r="J3460" s="12" t="s">
        <v>62</v>
      </c>
      <c r="K3460" s="11">
        <v>0.79649999999999999</v>
      </c>
      <c r="L3460" s="11">
        <f t="shared" si="53"/>
        <v>0.20350000000000001</v>
      </c>
      <c r="M3460">
        <v>-1.9699999999999999E-2</v>
      </c>
      <c r="N3460" s="52">
        <v>4.4999999999999997E-3</v>
      </c>
      <c r="O3460" s="1">
        <v>1.119E-5</v>
      </c>
      <c r="P3460" t="s">
        <v>467</v>
      </c>
      <c r="Q3460">
        <v>179700</v>
      </c>
    </row>
    <row r="3461" spans="1:17">
      <c r="A3461" t="s">
        <v>12296</v>
      </c>
      <c r="B3461" t="s">
        <v>12297</v>
      </c>
      <c r="C3461" t="s">
        <v>1470</v>
      </c>
      <c r="D3461">
        <v>1</v>
      </c>
      <c r="E3461" s="1" t="s">
        <v>139</v>
      </c>
      <c r="F3461">
        <v>6.3261114462819803E-4</v>
      </c>
      <c r="G3461" s="10">
        <v>19</v>
      </c>
      <c r="H3461" s="4">
        <v>21520684</v>
      </c>
      <c r="I3461" s="4" t="s">
        <v>50</v>
      </c>
      <c r="J3461" s="12" t="s">
        <v>62</v>
      </c>
      <c r="K3461" s="11">
        <v>0.2228</v>
      </c>
      <c r="L3461" s="11">
        <f t="shared" si="53"/>
        <v>0.2228</v>
      </c>
      <c r="M3461">
        <v>1.5900000000000001E-2</v>
      </c>
      <c r="N3461" s="52">
        <v>3.5999999999999999E-3</v>
      </c>
      <c r="O3461" s="1">
        <v>1.294E-5</v>
      </c>
      <c r="P3461" t="s">
        <v>52</v>
      </c>
      <c r="Q3461">
        <v>247107</v>
      </c>
    </row>
    <row r="3462" spans="1:17">
      <c r="A3462" t="s">
        <v>12298</v>
      </c>
      <c r="B3462" t="s">
        <v>12299</v>
      </c>
      <c r="C3462" t="s">
        <v>1470</v>
      </c>
      <c r="D3462">
        <v>1</v>
      </c>
      <c r="E3462" s="1" t="s">
        <v>139</v>
      </c>
      <c r="F3462">
        <v>6.3261114462819803E-4</v>
      </c>
      <c r="G3462" s="10">
        <v>19</v>
      </c>
      <c r="H3462" s="4">
        <v>21520965</v>
      </c>
      <c r="I3462" s="4" t="s">
        <v>50</v>
      </c>
      <c r="J3462" s="12" t="s">
        <v>62</v>
      </c>
      <c r="K3462" s="11">
        <v>0.77659999999999996</v>
      </c>
      <c r="L3462" s="11">
        <f t="shared" si="53"/>
        <v>0.22340000000000004</v>
      </c>
      <c r="M3462">
        <v>-1.5900000000000001E-2</v>
      </c>
      <c r="N3462" s="52">
        <v>3.5999999999999999E-3</v>
      </c>
      <c r="O3462" s="1">
        <v>1.27E-5</v>
      </c>
      <c r="P3462" t="s">
        <v>83</v>
      </c>
      <c r="Q3462">
        <v>247107</v>
      </c>
    </row>
    <row r="3463" spans="1:17">
      <c r="A3463" t="s">
        <v>12300</v>
      </c>
      <c r="B3463" t="s">
        <v>12301</v>
      </c>
      <c r="C3463" t="s">
        <v>1470</v>
      </c>
      <c r="D3463">
        <v>1</v>
      </c>
      <c r="E3463" s="1" t="s">
        <v>139</v>
      </c>
      <c r="F3463">
        <v>6.3261114462819803E-4</v>
      </c>
      <c r="G3463" s="10">
        <v>19</v>
      </c>
      <c r="H3463" s="4">
        <v>21521427</v>
      </c>
      <c r="I3463" s="4" t="s">
        <v>82</v>
      </c>
      <c r="J3463" s="12" t="s">
        <v>51</v>
      </c>
      <c r="K3463" s="11">
        <v>0.22339999999999999</v>
      </c>
      <c r="L3463" s="11">
        <f t="shared" ref="L3463:L3526" si="54">IF(K3463&gt;0.5,1-K3463,K3463)</f>
        <v>0.22339999999999999</v>
      </c>
      <c r="M3463">
        <v>1.5900000000000001E-2</v>
      </c>
      <c r="N3463" s="52">
        <v>3.5999999999999999E-3</v>
      </c>
      <c r="O3463" s="1">
        <v>1.276E-5</v>
      </c>
      <c r="P3463" t="s">
        <v>52</v>
      </c>
      <c r="Q3463">
        <v>247107</v>
      </c>
    </row>
    <row r="3464" spans="1:17">
      <c r="A3464" t="s">
        <v>12302</v>
      </c>
      <c r="B3464" t="s">
        <v>12303</v>
      </c>
      <c r="C3464" t="s">
        <v>1470</v>
      </c>
      <c r="D3464">
        <v>1</v>
      </c>
      <c r="E3464" s="1" t="s">
        <v>139</v>
      </c>
      <c r="F3464">
        <v>4.9576783463709396E-4</v>
      </c>
      <c r="G3464" s="10">
        <v>19</v>
      </c>
      <c r="H3464" s="4">
        <v>21521487</v>
      </c>
      <c r="I3464" s="4" t="s">
        <v>62</v>
      </c>
      <c r="J3464" s="12" t="s">
        <v>51</v>
      </c>
      <c r="K3464" s="11">
        <v>0.77639999999999998</v>
      </c>
      <c r="L3464" s="11">
        <f t="shared" si="54"/>
        <v>0.22360000000000002</v>
      </c>
      <c r="M3464">
        <v>-1.5699999999999999E-2</v>
      </c>
      <c r="N3464" s="52">
        <v>3.5999999999999999E-3</v>
      </c>
      <c r="O3464" s="1">
        <v>1.6249999999999999E-5</v>
      </c>
      <c r="P3464" t="s">
        <v>83</v>
      </c>
      <c r="Q3464">
        <v>247107</v>
      </c>
    </row>
    <row r="3465" spans="1:17">
      <c r="A3465" t="s">
        <v>12304</v>
      </c>
      <c r="B3465" t="s">
        <v>12305</v>
      </c>
      <c r="C3465" t="s">
        <v>1470</v>
      </c>
      <c r="D3465">
        <v>1</v>
      </c>
      <c r="E3465" s="1" t="s">
        <v>139</v>
      </c>
      <c r="F3465">
        <v>6.3261114462819803E-4</v>
      </c>
      <c r="G3465" s="10">
        <v>19</v>
      </c>
      <c r="H3465" s="4">
        <v>21521674</v>
      </c>
      <c r="I3465" s="4" t="s">
        <v>82</v>
      </c>
      <c r="J3465" s="12" t="s">
        <v>51</v>
      </c>
      <c r="K3465" s="11">
        <v>0.22339999999999999</v>
      </c>
      <c r="L3465" s="11">
        <f t="shared" si="54"/>
        <v>0.22339999999999999</v>
      </c>
      <c r="M3465">
        <v>1.5900000000000001E-2</v>
      </c>
      <c r="N3465" s="52">
        <v>3.5999999999999999E-3</v>
      </c>
      <c r="O3465" s="1">
        <v>1.275E-5</v>
      </c>
      <c r="P3465" t="s">
        <v>52</v>
      </c>
      <c r="Q3465">
        <v>247107</v>
      </c>
    </row>
    <row r="3466" spans="1:17">
      <c r="A3466" t="s">
        <v>12306</v>
      </c>
      <c r="B3466" t="s">
        <v>12307</v>
      </c>
      <c r="C3466" t="s">
        <v>1470</v>
      </c>
      <c r="D3466">
        <v>1</v>
      </c>
      <c r="E3466" s="1" t="s">
        <v>139</v>
      </c>
      <c r="F3466">
        <v>6.3261114462819803E-4</v>
      </c>
      <c r="G3466" s="10">
        <v>19</v>
      </c>
      <c r="H3466" s="4">
        <v>21522991</v>
      </c>
      <c r="I3466" s="4" t="s">
        <v>82</v>
      </c>
      <c r="J3466" s="12" t="s">
        <v>62</v>
      </c>
      <c r="K3466" s="11">
        <v>0.2233</v>
      </c>
      <c r="L3466" s="11">
        <f t="shared" si="54"/>
        <v>0.2233</v>
      </c>
      <c r="M3466">
        <v>1.5900000000000001E-2</v>
      </c>
      <c r="N3466" s="52">
        <v>3.5999999999999999E-3</v>
      </c>
      <c r="O3466" s="1">
        <v>1.272E-5</v>
      </c>
      <c r="P3466" t="s">
        <v>52</v>
      </c>
      <c r="Q3466">
        <v>247107</v>
      </c>
    </row>
    <row r="3467" spans="1:17">
      <c r="A3467" t="s">
        <v>12308</v>
      </c>
      <c r="B3467" t="s">
        <v>12309</v>
      </c>
      <c r="C3467" t="s">
        <v>1470</v>
      </c>
      <c r="D3467">
        <v>1</v>
      </c>
      <c r="E3467" s="1" t="s">
        <v>139</v>
      </c>
      <c r="F3467">
        <v>6.3261114462819803E-4</v>
      </c>
      <c r="G3467" s="10">
        <v>19</v>
      </c>
      <c r="H3467" s="4">
        <v>21525020</v>
      </c>
      <c r="I3467" s="4" t="s">
        <v>50</v>
      </c>
      <c r="J3467" s="12" t="s">
        <v>51</v>
      </c>
      <c r="K3467" s="11">
        <v>0.77690000000000003</v>
      </c>
      <c r="L3467" s="11">
        <f t="shared" si="54"/>
        <v>0.22309999999999997</v>
      </c>
      <c r="M3467">
        <v>-1.5900000000000001E-2</v>
      </c>
      <c r="N3467" s="52">
        <v>3.5999999999999999E-3</v>
      </c>
      <c r="O3467" s="1">
        <v>1.1929999999999999E-5</v>
      </c>
      <c r="P3467" t="s">
        <v>83</v>
      </c>
      <c r="Q3467">
        <v>247107</v>
      </c>
    </row>
    <row r="3468" spans="1:17">
      <c r="A3468" t="s">
        <v>12310</v>
      </c>
      <c r="B3468" t="s">
        <v>12311</v>
      </c>
      <c r="C3468" t="s">
        <v>1470</v>
      </c>
      <c r="D3468">
        <v>1</v>
      </c>
      <c r="E3468" s="1" t="s">
        <v>139</v>
      </c>
      <c r="F3468">
        <v>6.3261114462819803E-4</v>
      </c>
      <c r="G3468" s="10">
        <v>19</v>
      </c>
      <c r="H3468" s="4">
        <v>21525571</v>
      </c>
      <c r="I3468" s="4" t="s">
        <v>50</v>
      </c>
      <c r="J3468" s="12" t="s">
        <v>62</v>
      </c>
      <c r="K3468" s="11">
        <v>0.2233</v>
      </c>
      <c r="L3468" s="11">
        <f t="shared" si="54"/>
        <v>0.2233</v>
      </c>
      <c r="M3468">
        <v>1.5900000000000001E-2</v>
      </c>
      <c r="N3468" s="52">
        <v>3.5999999999999999E-3</v>
      </c>
      <c r="O3468" s="1">
        <v>1.1919999999999999E-5</v>
      </c>
      <c r="P3468" t="s">
        <v>52</v>
      </c>
      <c r="Q3468">
        <v>247107</v>
      </c>
    </row>
    <row r="3469" spans="1:17">
      <c r="A3469" t="s">
        <v>12312</v>
      </c>
      <c r="B3469" t="s">
        <v>12313</v>
      </c>
      <c r="C3469" t="s">
        <v>1470</v>
      </c>
      <c r="D3469">
        <v>1</v>
      </c>
      <c r="E3469" s="1" t="s">
        <v>139</v>
      </c>
      <c r="F3469">
        <v>5.5980928170919805E-4</v>
      </c>
      <c r="G3469" s="10">
        <v>19</v>
      </c>
      <c r="H3469" s="4">
        <v>21526850</v>
      </c>
      <c r="I3469" s="4" t="s">
        <v>50</v>
      </c>
      <c r="J3469" s="12" t="s">
        <v>62</v>
      </c>
      <c r="K3469" s="11">
        <v>0.77729999999999999</v>
      </c>
      <c r="L3469" s="11">
        <f t="shared" si="54"/>
        <v>0.22270000000000001</v>
      </c>
      <c r="M3469">
        <v>-1.5800000000000002E-2</v>
      </c>
      <c r="N3469" s="52">
        <v>3.5999999999999999E-3</v>
      </c>
      <c r="O3469" s="1">
        <v>1.331E-5</v>
      </c>
      <c r="P3469" t="s">
        <v>83</v>
      </c>
      <c r="Q3469">
        <v>247107</v>
      </c>
    </row>
    <row r="3470" spans="1:17">
      <c r="A3470" t="s">
        <v>12314</v>
      </c>
      <c r="B3470" t="s">
        <v>12315</v>
      </c>
      <c r="C3470" t="s">
        <v>1470</v>
      </c>
      <c r="D3470">
        <v>1</v>
      </c>
      <c r="E3470" s="1" t="s">
        <v>139</v>
      </c>
      <c r="F3470">
        <v>5.5980928170919805E-4</v>
      </c>
      <c r="G3470" s="10">
        <v>19</v>
      </c>
      <c r="H3470" s="4">
        <v>21528131</v>
      </c>
      <c r="I3470" s="4" t="s">
        <v>50</v>
      </c>
      <c r="J3470" s="12" t="s">
        <v>51</v>
      </c>
      <c r="K3470" s="11">
        <v>0.2233</v>
      </c>
      <c r="L3470" s="11">
        <f t="shared" si="54"/>
        <v>0.2233</v>
      </c>
      <c r="M3470">
        <v>1.5800000000000002E-2</v>
      </c>
      <c r="N3470" s="52">
        <v>3.5999999999999999E-3</v>
      </c>
      <c r="O3470" s="1">
        <v>1.3329999999999999E-5</v>
      </c>
      <c r="P3470" t="s">
        <v>52</v>
      </c>
      <c r="Q3470">
        <v>247107</v>
      </c>
    </row>
    <row r="3471" spans="1:17">
      <c r="A3471" t="s">
        <v>12316</v>
      </c>
      <c r="B3471" t="s">
        <v>12317</v>
      </c>
      <c r="C3471" t="s">
        <v>1470</v>
      </c>
      <c r="D3471">
        <v>1</v>
      </c>
      <c r="E3471" s="1" t="s">
        <v>139</v>
      </c>
      <c r="F3471">
        <v>6.3261114462819803E-4</v>
      </c>
      <c r="G3471" s="10">
        <v>19</v>
      </c>
      <c r="H3471" s="4">
        <v>21528861</v>
      </c>
      <c r="I3471" s="4" t="s">
        <v>82</v>
      </c>
      <c r="J3471" s="12" t="s">
        <v>51</v>
      </c>
      <c r="K3471" s="11">
        <v>0.77669999999999995</v>
      </c>
      <c r="L3471" s="11">
        <f t="shared" si="54"/>
        <v>0.22330000000000005</v>
      </c>
      <c r="M3471">
        <v>-1.5900000000000001E-2</v>
      </c>
      <c r="N3471" s="52">
        <v>3.5999999999999999E-3</v>
      </c>
      <c r="O3471" s="1">
        <v>1.26E-5</v>
      </c>
      <c r="P3471" t="s">
        <v>83</v>
      </c>
      <c r="Q3471">
        <v>247107</v>
      </c>
    </row>
    <row r="3472" spans="1:17">
      <c r="A3472" t="s">
        <v>12318</v>
      </c>
      <c r="B3472" t="s">
        <v>12319</v>
      </c>
      <c r="C3472" t="s">
        <v>1470</v>
      </c>
      <c r="D3472">
        <v>1</v>
      </c>
      <c r="E3472" s="1" t="s">
        <v>139</v>
      </c>
      <c r="F3472">
        <v>5.5980928170919805E-4</v>
      </c>
      <c r="G3472" s="10">
        <v>19</v>
      </c>
      <c r="H3472" s="4">
        <v>21529730</v>
      </c>
      <c r="I3472" s="4" t="s">
        <v>82</v>
      </c>
      <c r="J3472" s="12" t="s">
        <v>51</v>
      </c>
      <c r="K3472" s="11">
        <v>0.2238</v>
      </c>
      <c r="L3472" s="11">
        <f t="shared" si="54"/>
        <v>0.2238</v>
      </c>
      <c r="M3472">
        <v>1.5800000000000002E-2</v>
      </c>
      <c r="N3472" s="52">
        <v>3.5999999999999999E-3</v>
      </c>
      <c r="O3472" s="1">
        <v>1.431E-5</v>
      </c>
      <c r="P3472" t="s">
        <v>52</v>
      </c>
      <c r="Q3472">
        <v>247107</v>
      </c>
    </row>
    <row r="3473" spans="1:17">
      <c r="A3473" t="s">
        <v>12320</v>
      </c>
      <c r="B3473" t="s">
        <v>12321</v>
      </c>
      <c r="C3473" t="s">
        <v>1470</v>
      </c>
      <c r="D3473">
        <v>1</v>
      </c>
      <c r="E3473" s="1" t="s">
        <v>139</v>
      </c>
      <c r="F3473">
        <v>6.3261114462819803E-4</v>
      </c>
      <c r="G3473" s="10">
        <v>19</v>
      </c>
      <c r="H3473" s="4">
        <v>21531258</v>
      </c>
      <c r="I3473" s="4" t="s">
        <v>50</v>
      </c>
      <c r="J3473" s="12" t="s">
        <v>62</v>
      </c>
      <c r="K3473" s="11">
        <v>0.2233</v>
      </c>
      <c r="L3473" s="11">
        <f t="shared" si="54"/>
        <v>0.2233</v>
      </c>
      <c r="M3473">
        <v>1.5900000000000001E-2</v>
      </c>
      <c r="N3473" s="52">
        <v>3.5999999999999999E-3</v>
      </c>
      <c r="O3473" s="1">
        <v>1.2619999999999999E-5</v>
      </c>
      <c r="P3473" t="s">
        <v>52</v>
      </c>
      <c r="Q3473">
        <v>247107</v>
      </c>
    </row>
    <row r="3474" spans="1:17">
      <c r="A3474" t="s">
        <v>12322</v>
      </c>
      <c r="B3474" t="s">
        <v>12323</v>
      </c>
      <c r="C3474" t="s">
        <v>1470</v>
      </c>
      <c r="D3474">
        <v>1</v>
      </c>
      <c r="E3474" s="1" t="s">
        <v>139</v>
      </c>
      <c r="F3474">
        <v>6.3261114462819803E-4</v>
      </c>
      <c r="G3474" s="10">
        <v>19</v>
      </c>
      <c r="H3474" s="4">
        <v>21531788</v>
      </c>
      <c r="I3474" s="4" t="s">
        <v>50</v>
      </c>
      <c r="J3474" s="12" t="s">
        <v>62</v>
      </c>
      <c r="K3474" s="11">
        <v>0.2233</v>
      </c>
      <c r="L3474" s="11">
        <f t="shared" si="54"/>
        <v>0.2233</v>
      </c>
      <c r="M3474">
        <v>1.5900000000000001E-2</v>
      </c>
      <c r="N3474" s="52">
        <v>3.5999999999999999E-3</v>
      </c>
      <c r="O3474" s="1">
        <v>1.252E-5</v>
      </c>
      <c r="P3474" t="s">
        <v>52</v>
      </c>
      <c r="Q3474">
        <v>247107</v>
      </c>
    </row>
    <row r="3475" spans="1:17">
      <c r="A3475" t="s">
        <v>12324</v>
      </c>
      <c r="B3475" t="s">
        <v>12325</v>
      </c>
      <c r="C3475" t="s">
        <v>1470</v>
      </c>
      <c r="D3475">
        <v>1</v>
      </c>
      <c r="E3475" s="1" t="s">
        <v>139</v>
      </c>
      <c r="F3475">
        <v>6.3261114462819803E-4</v>
      </c>
      <c r="G3475" s="10">
        <v>19</v>
      </c>
      <c r="H3475" s="4">
        <v>21532393</v>
      </c>
      <c r="I3475" s="4" t="s">
        <v>50</v>
      </c>
      <c r="J3475" s="12" t="s">
        <v>62</v>
      </c>
      <c r="K3475" s="11">
        <v>0.2233</v>
      </c>
      <c r="L3475" s="11">
        <f t="shared" si="54"/>
        <v>0.2233</v>
      </c>
      <c r="M3475">
        <v>1.5900000000000001E-2</v>
      </c>
      <c r="N3475" s="52">
        <v>3.5999999999999999E-3</v>
      </c>
      <c r="O3475" s="1">
        <v>1.2459999999999999E-5</v>
      </c>
      <c r="P3475" t="s">
        <v>52</v>
      </c>
      <c r="Q3475">
        <v>247107</v>
      </c>
    </row>
    <row r="3476" spans="1:17">
      <c r="A3476" t="s">
        <v>12326</v>
      </c>
      <c r="B3476" t="s">
        <v>12327</v>
      </c>
      <c r="C3476" t="s">
        <v>1470</v>
      </c>
      <c r="D3476">
        <v>1</v>
      </c>
      <c r="E3476" s="1" t="s">
        <v>139</v>
      </c>
      <c r="F3476">
        <v>5.5980928170919805E-4</v>
      </c>
      <c r="G3476" s="10">
        <v>19</v>
      </c>
      <c r="H3476" s="4">
        <v>21535743</v>
      </c>
      <c r="I3476" s="4" t="s">
        <v>82</v>
      </c>
      <c r="J3476" s="12" t="s">
        <v>51</v>
      </c>
      <c r="K3476" s="11">
        <v>0.22359999999999999</v>
      </c>
      <c r="L3476" s="11">
        <f t="shared" si="54"/>
        <v>0.22359999999999999</v>
      </c>
      <c r="M3476">
        <v>1.5800000000000002E-2</v>
      </c>
      <c r="N3476" s="52">
        <v>3.5999999999999999E-3</v>
      </c>
      <c r="O3476" s="1">
        <v>1.417E-5</v>
      </c>
      <c r="P3476" t="s">
        <v>52</v>
      </c>
      <c r="Q3476">
        <v>247107</v>
      </c>
    </row>
    <row r="3477" spans="1:17">
      <c r="A3477" t="s">
        <v>12328</v>
      </c>
      <c r="B3477" t="s">
        <v>12329</v>
      </c>
      <c r="C3477" t="s">
        <v>1470</v>
      </c>
      <c r="D3477">
        <v>1</v>
      </c>
      <c r="E3477" s="1" t="s">
        <v>139</v>
      </c>
      <c r="F3477">
        <v>6.3261114462819803E-4</v>
      </c>
      <c r="G3477" s="10">
        <v>19</v>
      </c>
      <c r="H3477" s="4">
        <v>21536663</v>
      </c>
      <c r="I3477" s="4" t="s">
        <v>82</v>
      </c>
      <c r="J3477" s="12" t="s">
        <v>51</v>
      </c>
      <c r="K3477" s="11">
        <v>0.2233</v>
      </c>
      <c r="L3477" s="11">
        <f t="shared" si="54"/>
        <v>0.2233</v>
      </c>
      <c r="M3477">
        <v>1.5900000000000001E-2</v>
      </c>
      <c r="N3477" s="52">
        <v>3.5999999999999999E-3</v>
      </c>
      <c r="O3477" s="1">
        <v>1.182E-5</v>
      </c>
      <c r="P3477" t="s">
        <v>52</v>
      </c>
      <c r="Q3477">
        <v>247107</v>
      </c>
    </row>
    <row r="3478" spans="1:17">
      <c r="A3478" t="s">
        <v>12330</v>
      </c>
      <c r="B3478" t="s">
        <v>12331</v>
      </c>
      <c r="C3478" t="s">
        <v>1470</v>
      </c>
      <c r="D3478">
        <v>1</v>
      </c>
      <c r="E3478" s="1" t="s">
        <v>139</v>
      </c>
      <c r="F3478">
        <v>7.8597110836985096E-4</v>
      </c>
      <c r="G3478" s="10">
        <v>19</v>
      </c>
      <c r="H3478" s="4">
        <v>21536913</v>
      </c>
      <c r="I3478" s="4" t="s">
        <v>50</v>
      </c>
      <c r="J3478" s="12" t="s">
        <v>62</v>
      </c>
      <c r="K3478" s="11">
        <v>0.77890000000000004</v>
      </c>
      <c r="L3478" s="11">
        <f t="shared" si="54"/>
        <v>0.22109999999999996</v>
      </c>
      <c r="M3478">
        <v>-1.6500000000000001E-2</v>
      </c>
      <c r="N3478" s="52">
        <v>3.7000000000000002E-3</v>
      </c>
      <c r="O3478" s="1">
        <v>6.6900000000000003E-6</v>
      </c>
      <c r="P3478" t="s">
        <v>83</v>
      </c>
      <c r="Q3478">
        <v>247107</v>
      </c>
    </row>
    <row r="3479" spans="1:17">
      <c r="A3479" t="s">
        <v>12332</v>
      </c>
      <c r="B3479" t="s">
        <v>12333</v>
      </c>
      <c r="C3479" t="s">
        <v>1470</v>
      </c>
      <c r="D3479">
        <v>1</v>
      </c>
      <c r="E3479" s="1" t="s">
        <v>139</v>
      </c>
      <c r="F3479">
        <v>8.8693334643453201E-4</v>
      </c>
      <c r="G3479" s="10">
        <v>19</v>
      </c>
      <c r="H3479" s="4">
        <v>21536930</v>
      </c>
      <c r="I3479" s="4" t="s">
        <v>82</v>
      </c>
      <c r="J3479" s="12" t="s">
        <v>51</v>
      </c>
      <c r="K3479" s="11">
        <v>0.21820000000000001</v>
      </c>
      <c r="L3479" s="11">
        <f t="shared" si="54"/>
        <v>0.21820000000000001</v>
      </c>
      <c r="M3479">
        <v>1.66E-2</v>
      </c>
      <c r="N3479" s="52">
        <v>3.7000000000000002E-3</v>
      </c>
      <c r="O3479" s="1">
        <v>7.6559999999999992E-6</v>
      </c>
      <c r="P3479" t="s">
        <v>52</v>
      </c>
      <c r="Q3479">
        <v>247107</v>
      </c>
    </row>
    <row r="3480" spans="1:17">
      <c r="A3480" t="s">
        <v>12334</v>
      </c>
      <c r="B3480" t="s">
        <v>12335</v>
      </c>
      <c r="C3480" t="s">
        <v>1470</v>
      </c>
      <c r="D3480">
        <v>1</v>
      </c>
      <c r="E3480" s="1" t="s">
        <v>139</v>
      </c>
      <c r="F3480">
        <v>7.8597110836985096E-4</v>
      </c>
      <c r="G3480" s="10">
        <v>19</v>
      </c>
      <c r="H3480" s="4">
        <v>21536931</v>
      </c>
      <c r="I3480" s="4" t="s">
        <v>62</v>
      </c>
      <c r="J3480" s="12" t="s">
        <v>51</v>
      </c>
      <c r="K3480" s="11">
        <v>0.21970000000000001</v>
      </c>
      <c r="L3480" s="11">
        <f t="shared" si="54"/>
        <v>0.21970000000000001</v>
      </c>
      <c r="M3480">
        <v>1.6500000000000001E-2</v>
      </c>
      <c r="N3480" s="52">
        <v>3.7000000000000002E-3</v>
      </c>
      <c r="O3480" s="1">
        <v>8.2209999999999997E-6</v>
      </c>
      <c r="P3480" t="s">
        <v>52</v>
      </c>
      <c r="Q3480">
        <v>247107</v>
      </c>
    </row>
    <row r="3481" spans="1:17">
      <c r="A3481" t="s">
        <v>12336</v>
      </c>
      <c r="B3481" t="s">
        <v>12337</v>
      </c>
      <c r="C3481" t="s">
        <v>1470</v>
      </c>
      <c r="D3481">
        <v>1</v>
      </c>
      <c r="E3481" s="1" t="s">
        <v>139</v>
      </c>
      <c r="F3481">
        <v>5.5980928170919805E-4</v>
      </c>
      <c r="G3481" s="10">
        <v>19</v>
      </c>
      <c r="H3481" s="4">
        <v>21537182</v>
      </c>
      <c r="I3481" s="4" t="s">
        <v>50</v>
      </c>
      <c r="J3481" s="12" t="s">
        <v>62</v>
      </c>
      <c r="K3481" s="11">
        <v>0.2235</v>
      </c>
      <c r="L3481" s="11">
        <f t="shared" si="54"/>
        <v>0.2235</v>
      </c>
      <c r="M3481">
        <v>1.5800000000000002E-2</v>
      </c>
      <c r="N3481" s="52">
        <v>3.5999999999999999E-3</v>
      </c>
      <c r="O3481" s="1">
        <v>1.4749999999999999E-5</v>
      </c>
      <c r="P3481" t="s">
        <v>52</v>
      </c>
      <c r="Q3481">
        <v>247107</v>
      </c>
    </row>
    <row r="3482" spans="1:17">
      <c r="A3482" t="s">
        <v>12338</v>
      </c>
      <c r="B3482" t="s">
        <v>12339</v>
      </c>
      <c r="C3482" t="s">
        <v>1470</v>
      </c>
      <c r="D3482">
        <v>1</v>
      </c>
      <c r="E3482" s="1" t="s">
        <v>139</v>
      </c>
      <c r="F3482">
        <v>5.5980928170919805E-4</v>
      </c>
      <c r="G3482" s="10">
        <v>19</v>
      </c>
      <c r="H3482" s="4">
        <v>21539317</v>
      </c>
      <c r="I3482" s="4" t="s">
        <v>50</v>
      </c>
      <c r="J3482" s="12" t="s">
        <v>62</v>
      </c>
      <c r="K3482" s="11">
        <v>0.77649999999999997</v>
      </c>
      <c r="L3482" s="11">
        <f t="shared" si="54"/>
        <v>0.22350000000000003</v>
      </c>
      <c r="M3482">
        <v>-1.5800000000000002E-2</v>
      </c>
      <c r="N3482" s="52">
        <v>3.5999999999999999E-3</v>
      </c>
      <c r="O3482" s="1">
        <v>1.472E-5</v>
      </c>
      <c r="P3482" t="s">
        <v>83</v>
      </c>
      <c r="Q3482">
        <v>247107</v>
      </c>
    </row>
    <row r="3483" spans="1:17">
      <c r="A3483" t="s">
        <v>12340</v>
      </c>
      <c r="B3483" t="s">
        <v>12341</v>
      </c>
      <c r="C3483" t="s">
        <v>1470</v>
      </c>
      <c r="D3483">
        <v>1</v>
      </c>
      <c r="E3483" s="1" t="s">
        <v>139</v>
      </c>
      <c r="F3483">
        <v>5.5980928170919805E-4</v>
      </c>
      <c r="G3483" s="10">
        <v>19</v>
      </c>
      <c r="H3483" s="4">
        <v>21539352</v>
      </c>
      <c r="I3483" s="4" t="s">
        <v>50</v>
      </c>
      <c r="J3483" s="12" t="s">
        <v>62</v>
      </c>
      <c r="K3483" s="11">
        <v>0.22339999999999999</v>
      </c>
      <c r="L3483" s="11">
        <f t="shared" si="54"/>
        <v>0.22339999999999999</v>
      </c>
      <c r="M3483">
        <v>1.5800000000000002E-2</v>
      </c>
      <c r="N3483" s="52">
        <v>3.5999999999999999E-3</v>
      </c>
      <c r="O3483" s="1">
        <v>1.465E-5</v>
      </c>
      <c r="P3483" t="s">
        <v>52</v>
      </c>
      <c r="Q3483">
        <v>247107</v>
      </c>
    </row>
    <row r="3484" spans="1:17">
      <c r="A3484" t="s">
        <v>12342</v>
      </c>
      <c r="B3484" t="s">
        <v>12343</v>
      </c>
      <c r="C3484" t="s">
        <v>1470</v>
      </c>
      <c r="D3484">
        <v>1</v>
      </c>
      <c r="E3484" s="1" t="s">
        <v>139</v>
      </c>
      <c r="F3484">
        <v>5.5980928170919805E-4</v>
      </c>
      <c r="G3484" s="10">
        <v>19</v>
      </c>
      <c r="H3484" s="4">
        <v>21541708</v>
      </c>
      <c r="I3484" s="4" t="s">
        <v>82</v>
      </c>
      <c r="J3484" s="12" t="s">
        <v>50</v>
      </c>
      <c r="K3484" s="11">
        <v>0.77680000000000005</v>
      </c>
      <c r="L3484" s="11">
        <f t="shared" si="54"/>
        <v>0.22319999999999995</v>
      </c>
      <c r="M3484">
        <v>-1.5800000000000002E-2</v>
      </c>
      <c r="N3484" s="52">
        <v>3.5999999999999999E-3</v>
      </c>
      <c r="O3484" s="1">
        <v>1.312E-5</v>
      </c>
      <c r="P3484" t="s">
        <v>83</v>
      </c>
      <c r="Q3484">
        <v>247107</v>
      </c>
    </row>
    <row r="3485" spans="1:17">
      <c r="A3485" t="s">
        <v>12344</v>
      </c>
      <c r="B3485" t="s">
        <v>12345</v>
      </c>
      <c r="C3485" t="s">
        <v>1470</v>
      </c>
      <c r="D3485">
        <v>1</v>
      </c>
      <c r="E3485" s="1" t="s">
        <v>139</v>
      </c>
      <c r="F3485">
        <v>5.5980928170919805E-4</v>
      </c>
      <c r="G3485" s="10">
        <v>19</v>
      </c>
      <c r="H3485" s="4">
        <v>21542296</v>
      </c>
      <c r="I3485" s="4" t="s">
        <v>82</v>
      </c>
      <c r="J3485" s="12" t="s">
        <v>51</v>
      </c>
      <c r="K3485" s="11">
        <v>0.77680000000000005</v>
      </c>
      <c r="L3485" s="11">
        <f t="shared" si="54"/>
        <v>0.22319999999999995</v>
      </c>
      <c r="M3485">
        <v>-1.5800000000000002E-2</v>
      </c>
      <c r="N3485" s="52">
        <v>3.5999999999999999E-3</v>
      </c>
      <c r="O3485" s="1">
        <v>1.346E-5</v>
      </c>
      <c r="P3485" t="s">
        <v>83</v>
      </c>
      <c r="Q3485">
        <v>247107</v>
      </c>
    </row>
    <row r="3486" spans="1:17">
      <c r="A3486" t="s">
        <v>12346</v>
      </c>
      <c r="B3486" t="s">
        <v>12347</v>
      </c>
      <c r="C3486" t="s">
        <v>1470</v>
      </c>
      <c r="D3486">
        <v>1</v>
      </c>
      <c r="E3486" s="1" t="s">
        <v>139</v>
      </c>
      <c r="F3486">
        <v>6.3261114462819803E-4</v>
      </c>
      <c r="G3486" s="10">
        <v>19</v>
      </c>
      <c r="H3486" s="4">
        <v>21548631</v>
      </c>
      <c r="I3486" s="4" t="s">
        <v>50</v>
      </c>
      <c r="J3486" s="12" t="s">
        <v>62</v>
      </c>
      <c r="K3486" s="11">
        <v>0.2233</v>
      </c>
      <c r="L3486" s="11">
        <f t="shared" si="54"/>
        <v>0.2233</v>
      </c>
      <c r="M3486">
        <v>1.5900000000000001E-2</v>
      </c>
      <c r="N3486" s="52">
        <v>3.5999999999999999E-3</v>
      </c>
      <c r="O3486" s="1">
        <v>1.2269999999999999E-5</v>
      </c>
      <c r="P3486" t="s">
        <v>52</v>
      </c>
      <c r="Q3486">
        <v>247107</v>
      </c>
    </row>
    <row r="3487" spans="1:17">
      <c r="A3487" t="s">
        <v>12348</v>
      </c>
      <c r="B3487" t="s">
        <v>12349</v>
      </c>
      <c r="C3487" t="s">
        <v>1470</v>
      </c>
      <c r="D3487">
        <v>1</v>
      </c>
      <c r="E3487" s="1" t="s">
        <v>139</v>
      </c>
      <c r="F3487">
        <v>5.5980928170919805E-4</v>
      </c>
      <c r="G3487" s="10">
        <v>19</v>
      </c>
      <c r="H3487" s="4">
        <v>21556415</v>
      </c>
      <c r="I3487" s="4" t="s">
        <v>50</v>
      </c>
      <c r="J3487" s="12" t="s">
        <v>51</v>
      </c>
      <c r="K3487" s="11">
        <v>0.77529999999999999</v>
      </c>
      <c r="L3487" s="11">
        <f t="shared" si="54"/>
        <v>0.22470000000000001</v>
      </c>
      <c r="M3487">
        <v>-1.5800000000000002E-2</v>
      </c>
      <c r="N3487" s="52">
        <v>3.5999999999999999E-3</v>
      </c>
      <c r="O3487" s="1">
        <v>1.4589999999999999E-5</v>
      </c>
      <c r="P3487" t="s">
        <v>83</v>
      </c>
      <c r="Q3487">
        <v>247107</v>
      </c>
    </row>
    <row r="3488" spans="1:17">
      <c r="A3488" t="s">
        <v>12350</v>
      </c>
      <c r="B3488" t="s">
        <v>12351</v>
      </c>
      <c r="C3488" t="s">
        <v>1470</v>
      </c>
      <c r="D3488">
        <v>1</v>
      </c>
      <c r="E3488" s="1" t="s">
        <v>139</v>
      </c>
      <c r="F3488">
        <v>7.10527085146677E-4</v>
      </c>
      <c r="G3488" s="10">
        <v>19</v>
      </c>
      <c r="H3488" s="4">
        <v>21571940</v>
      </c>
      <c r="I3488" s="4" t="s">
        <v>82</v>
      </c>
      <c r="J3488" s="12" t="s">
        <v>51</v>
      </c>
      <c r="K3488" s="11">
        <v>0.1275</v>
      </c>
      <c r="L3488" s="11">
        <f t="shared" si="54"/>
        <v>0.1275</v>
      </c>
      <c r="M3488">
        <v>2.06E-2</v>
      </c>
      <c r="N3488" s="52">
        <v>4.7000000000000002E-3</v>
      </c>
      <c r="O3488" s="1">
        <v>1.361E-5</v>
      </c>
      <c r="P3488" t="s">
        <v>52</v>
      </c>
      <c r="Q3488">
        <v>247107</v>
      </c>
    </row>
    <row r="3489" spans="1:17">
      <c r="A3489" t="s">
        <v>12352</v>
      </c>
      <c r="B3489" t="s">
        <v>12353</v>
      </c>
      <c r="C3489" t="s">
        <v>1470</v>
      </c>
      <c r="D3489">
        <v>1</v>
      </c>
      <c r="E3489" s="1" t="s">
        <v>139</v>
      </c>
      <c r="F3489">
        <v>8.0972083009436899E-4</v>
      </c>
      <c r="G3489" s="10">
        <v>19</v>
      </c>
      <c r="H3489" s="4">
        <v>21582002</v>
      </c>
      <c r="I3489" s="4" t="s">
        <v>82</v>
      </c>
      <c r="J3489" s="12" t="s">
        <v>51</v>
      </c>
      <c r="K3489" s="11">
        <v>0.2233</v>
      </c>
      <c r="L3489" s="11">
        <f t="shared" si="54"/>
        <v>0.2233</v>
      </c>
      <c r="M3489">
        <v>1.61E-2</v>
      </c>
      <c r="N3489" s="52">
        <v>3.5999999999999999E-3</v>
      </c>
      <c r="O3489" s="1">
        <v>9.3719999999999994E-6</v>
      </c>
      <c r="P3489" t="s">
        <v>52</v>
      </c>
      <c r="Q3489">
        <v>247107</v>
      </c>
    </row>
    <row r="3490" spans="1:17">
      <c r="A3490" t="s">
        <v>12354</v>
      </c>
      <c r="B3490" t="s">
        <v>12355</v>
      </c>
      <c r="C3490" t="s">
        <v>1470</v>
      </c>
      <c r="D3490">
        <v>1</v>
      </c>
      <c r="E3490" s="1" t="s">
        <v>139</v>
      </c>
      <c r="F3490">
        <v>6.3261114462819803E-4</v>
      </c>
      <c r="G3490" s="10">
        <v>19</v>
      </c>
      <c r="H3490" s="4">
        <v>21584726</v>
      </c>
      <c r="I3490" s="4" t="s">
        <v>50</v>
      </c>
      <c r="J3490" s="12" t="s">
        <v>62</v>
      </c>
      <c r="K3490" s="11">
        <v>0.22309999999999999</v>
      </c>
      <c r="L3490" s="11">
        <f t="shared" si="54"/>
        <v>0.22309999999999999</v>
      </c>
      <c r="M3490">
        <v>1.5900000000000001E-2</v>
      </c>
      <c r="N3490" s="52">
        <v>3.5999999999999999E-3</v>
      </c>
      <c r="O3490" s="1">
        <v>1.235E-5</v>
      </c>
      <c r="P3490" t="s">
        <v>52</v>
      </c>
      <c r="Q3490">
        <v>247107</v>
      </c>
    </row>
    <row r="3491" spans="1:17">
      <c r="A3491" t="s">
        <v>12356</v>
      </c>
      <c r="B3491" t="s">
        <v>12357</v>
      </c>
      <c r="C3491" t="s">
        <v>1470</v>
      </c>
      <c r="D3491">
        <v>1</v>
      </c>
      <c r="E3491" s="1" t="s">
        <v>139</v>
      </c>
      <c r="F3491">
        <v>6.3261114462819803E-4</v>
      </c>
      <c r="G3491" s="10">
        <v>19</v>
      </c>
      <c r="H3491" s="4">
        <v>21590248</v>
      </c>
      <c r="I3491" s="4" t="s">
        <v>82</v>
      </c>
      <c r="J3491" s="12" t="s">
        <v>51</v>
      </c>
      <c r="K3491" s="11">
        <v>0.223</v>
      </c>
      <c r="L3491" s="11">
        <f t="shared" si="54"/>
        <v>0.223</v>
      </c>
      <c r="M3491">
        <v>1.5900000000000001E-2</v>
      </c>
      <c r="N3491" s="52">
        <v>3.5999999999999999E-3</v>
      </c>
      <c r="O3491" s="1">
        <v>1.236E-5</v>
      </c>
      <c r="P3491" t="s">
        <v>52</v>
      </c>
      <c r="Q3491">
        <v>247107</v>
      </c>
    </row>
    <row r="3492" spans="1:17">
      <c r="A3492" t="s">
        <v>12358</v>
      </c>
      <c r="B3492" t="s">
        <v>12359</v>
      </c>
      <c r="C3492" t="s">
        <v>1470</v>
      </c>
      <c r="D3492">
        <v>1</v>
      </c>
      <c r="E3492" s="1" t="s">
        <v>139</v>
      </c>
      <c r="F3492">
        <v>7.1543235587085004E-4</v>
      </c>
      <c r="G3492" s="10">
        <v>19</v>
      </c>
      <c r="H3492" s="4">
        <v>21592593</v>
      </c>
      <c r="I3492" s="4" t="s">
        <v>50</v>
      </c>
      <c r="J3492" s="12" t="s">
        <v>62</v>
      </c>
      <c r="K3492" s="11">
        <v>0.77710000000000001</v>
      </c>
      <c r="L3492" s="11">
        <f t="shared" si="54"/>
        <v>0.22289999999999999</v>
      </c>
      <c r="M3492">
        <v>-1.6E-2</v>
      </c>
      <c r="N3492" s="52">
        <v>3.5999999999999999E-3</v>
      </c>
      <c r="O3492" s="1">
        <v>1.114E-5</v>
      </c>
      <c r="P3492" t="s">
        <v>83</v>
      </c>
      <c r="Q3492">
        <v>247107</v>
      </c>
    </row>
    <row r="3493" spans="1:17">
      <c r="A3493" t="s">
        <v>12360</v>
      </c>
      <c r="B3493" t="s">
        <v>12361</v>
      </c>
      <c r="C3493" t="s">
        <v>1470</v>
      </c>
      <c r="D3493">
        <v>1</v>
      </c>
      <c r="E3493" s="1" t="s">
        <v>139</v>
      </c>
      <c r="F3493">
        <v>7.1543235587085004E-4</v>
      </c>
      <c r="G3493" s="10">
        <v>19</v>
      </c>
      <c r="H3493" s="4">
        <v>21593651</v>
      </c>
      <c r="I3493" s="4" t="s">
        <v>82</v>
      </c>
      <c r="J3493" s="12" t="s">
        <v>51</v>
      </c>
      <c r="K3493" s="11">
        <v>0.77710000000000001</v>
      </c>
      <c r="L3493" s="11">
        <f t="shared" si="54"/>
        <v>0.22289999999999999</v>
      </c>
      <c r="M3493">
        <v>-1.6E-2</v>
      </c>
      <c r="N3493" s="52">
        <v>3.5999999999999999E-3</v>
      </c>
      <c r="O3493" s="1">
        <v>1.1790000000000001E-5</v>
      </c>
      <c r="P3493" t="s">
        <v>83</v>
      </c>
      <c r="Q3493">
        <v>247107</v>
      </c>
    </row>
    <row r="3494" spans="1:17">
      <c r="A3494" t="s">
        <v>12362</v>
      </c>
      <c r="B3494" t="s">
        <v>12363</v>
      </c>
      <c r="C3494" t="s">
        <v>1470</v>
      </c>
      <c r="D3494">
        <v>1</v>
      </c>
      <c r="E3494" s="1" t="s">
        <v>139</v>
      </c>
      <c r="F3494">
        <v>7.1543235587085004E-4</v>
      </c>
      <c r="G3494" s="10">
        <v>19</v>
      </c>
      <c r="H3494" s="4">
        <v>21596023</v>
      </c>
      <c r="I3494" s="4" t="s">
        <v>82</v>
      </c>
      <c r="J3494" s="12" t="s">
        <v>51</v>
      </c>
      <c r="K3494" s="11">
        <v>0.22289999999999999</v>
      </c>
      <c r="L3494" s="11">
        <f t="shared" si="54"/>
        <v>0.22289999999999999</v>
      </c>
      <c r="M3494">
        <v>1.6E-2</v>
      </c>
      <c r="N3494" s="52">
        <v>3.5999999999999999E-3</v>
      </c>
      <c r="O3494" s="1">
        <v>1.1790000000000001E-5</v>
      </c>
      <c r="P3494" t="s">
        <v>52</v>
      </c>
      <c r="Q3494">
        <v>247107</v>
      </c>
    </row>
    <row r="3495" spans="1:17">
      <c r="A3495" t="s">
        <v>12364</v>
      </c>
      <c r="B3495" t="s">
        <v>12365</v>
      </c>
      <c r="C3495" t="s">
        <v>1470</v>
      </c>
      <c r="D3495">
        <v>1</v>
      </c>
      <c r="E3495" s="1" t="s">
        <v>139</v>
      </c>
      <c r="F3495">
        <v>7.1543235587085004E-4</v>
      </c>
      <c r="G3495" s="10">
        <v>19</v>
      </c>
      <c r="H3495" s="4">
        <v>21599072</v>
      </c>
      <c r="I3495" s="4" t="s">
        <v>82</v>
      </c>
      <c r="J3495" s="12" t="s">
        <v>51</v>
      </c>
      <c r="K3495" s="11">
        <v>0.22289999999999999</v>
      </c>
      <c r="L3495" s="11">
        <f t="shared" si="54"/>
        <v>0.22289999999999999</v>
      </c>
      <c r="M3495">
        <v>1.6E-2</v>
      </c>
      <c r="N3495" s="52">
        <v>3.5999999999999999E-3</v>
      </c>
      <c r="O3495" s="1">
        <v>1.113E-5</v>
      </c>
      <c r="P3495" t="s">
        <v>52</v>
      </c>
      <c r="Q3495">
        <v>247107</v>
      </c>
    </row>
    <row r="3496" spans="1:17">
      <c r="A3496" t="s">
        <v>12366</v>
      </c>
      <c r="B3496" t="s">
        <v>12367</v>
      </c>
      <c r="C3496" t="s">
        <v>1470</v>
      </c>
      <c r="D3496">
        <v>1</v>
      </c>
      <c r="E3496" s="1" t="s">
        <v>139</v>
      </c>
      <c r="F3496">
        <v>7.1543235587085004E-4</v>
      </c>
      <c r="G3496" s="10">
        <v>19</v>
      </c>
      <c r="H3496" s="4">
        <v>21599305</v>
      </c>
      <c r="I3496" s="4" t="s">
        <v>50</v>
      </c>
      <c r="J3496" s="12" t="s">
        <v>51</v>
      </c>
      <c r="K3496" s="11">
        <v>0.22289999999999999</v>
      </c>
      <c r="L3496" s="11">
        <f t="shared" si="54"/>
        <v>0.22289999999999999</v>
      </c>
      <c r="M3496">
        <v>1.6E-2</v>
      </c>
      <c r="N3496" s="52">
        <v>3.5999999999999999E-3</v>
      </c>
      <c r="O3496" s="1">
        <v>1.0530000000000001E-5</v>
      </c>
      <c r="P3496" t="s">
        <v>52</v>
      </c>
      <c r="Q3496">
        <v>247107</v>
      </c>
    </row>
    <row r="3497" spans="1:17">
      <c r="A3497" t="s">
        <v>12368</v>
      </c>
      <c r="B3497" t="s">
        <v>12369</v>
      </c>
      <c r="C3497" t="s">
        <v>1470</v>
      </c>
      <c r="D3497">
        <v>1</v>
      </c>
      <c r="E3497" s="1" t="s">
        <v>139</v>
      </c>
      <c r="F3497">
        <v>7.1543235587085004E-4</v>
      </c>
      <c r="G3497" s="10">
        <v>19</v>
      </c>
      <c r="H3497" s="4">
        <v>21599637</v>
      </c>
      <c r="I3497" s="4" t="s">
        <v>82</v>
      </c>
      <c r="J3497" s="12" t="s">
        <v>62</v>
      </c>
      <c r="K3497" s="11">
        <v>0.77710000000000001</v>
      </c>
      <c r="L3497" s="11">
        <f t="shared" si="54"/>
        <v>0.22289999999999999</v>
      </c>
      <c r="M3497">
        <v>-1.6E-2</v>
      </c>
      <c r="N3497" s="52">
        <v>3.5999999999999999E-3</v>
      </c>
      <c r="O3497" s="1">
        <v>1.0540000000000001E-5</v>
      </c>
      <c r="P3497" t="s">
        <v>83</v>
      </c>
      <c r="Q3497">
        <v>247107</v>
      </c>
    </row>
    <row r="3498" spans="1:17">
      <c r="A3498" t="s">
        <v>12370</v>
      </c>
      <c r="B3498" t="s">
        <v>12371</v>
      </c>
      <c r="C3498" t="s">
        <v>1470</v>
      </c>
      <c r="D3498">
        <v>1</v>
      </c>
      <c r="E3498" s="1" t="s">
        <v>139</v>
      </c>
      <c r="F3498">
        <v>8.0972083009436899E-4</v>
      </c>
      <c r="G3498" s="10">
        <v>19</v>
      </c>
      <c r="H3498" s="4">
        <v>21602926</v>
      </c>
      <c r="I3498" s="4" t="s">
        <v>50</v>
      </c>
      <c r="J3498" s="12" t="s">
        <v>62</v>
      </c>
      <c r="K3498" s="11">
        <v>0.22259999999999999</v>
      </c>
      <c r="L3498" s="11">
        <f t="shared" si="54"/>
        <v>0.22259999999999999</v>
      </c>
      <c r="M3498">
        <v>1.61E-2</v>
      </c>
      <c r="N3498" s="52">
        <v>3.5999999999999999E-3</v>
      </c>
      <c r="O3498" s="1">
        <v>9.7929999999999992E-6</v>
      </c>
      <c r="P3498" t="s">
        <v>52</v>
      </c>
      <c r="Q3498">
        <v>247107</v>
      </c>
    </row>
    <row r="3499" spans="1:17">
      <c r="A3499" t="s">
        <v>12372</v>
      </c>
      <c r="B3499" t="s">
        <v>12373</v>
      </c>
      <c r="C3499" t="s">
        <v>1470</v>
      </c>
      <c r="D3499">
        <v>1</v>
      </c>
      <c r="E3499" s="1" t="s">
        <v>139</v>
      </c>
      <c r="F3499">
        <v>7.1543235587085004E-4</v>
      </c>
      <c r="G3499" s="10">
        <v>19</v>
      </c>
      <c r="H3499" s="4">
        <v>21605645</v>
      </c>
      <c r="I3499" s="4" t="s">
        <v>82</v>
      </c>
      <c r="J3499" s="12" t="s">
        <v>51</v>
      </c>
      <c r="K3499" s="11">
        <v>0.223</v>
      </c>
      <c r="L3499" s="11">
        <f t="shared" si="54"/>
        <v>0.223</v>
      </c>
      <c r="M3499">
        <v>1.6E-2</v>
      </c>
      <c r="N3499" s="52">
        <v>3.5999999999999999E-3</v>
      </c>
      <c r="O3499" s="1">
        <v>1.092E-5</v>
      </c>
      <c r="P3499" t="s">
        <v>52</v>
      </c>
      <c r="Q3499">
        <v>247107</v>
      </c>
    </row>
    <row r="3500" spans="1:17">
      <c r="A3500" t="s">
        <v>12374</v>
      </c>
      <c r="B3500" t="s">
        <v>12375</v>
      </c>
      <c r="C3500" t="s">
        <v>1470</v>
      </c>
      <c r="D3500">
        <v>1</v>
      </c>
      <c r="E3500" s="1" t="s">
        <v>139</v>
      </c>
      <c r="F3500">
        <v>6.3261114462819803E-4</v>
      </c>
      <c r="G3500" s="10">
        <v>19</v>
      </c>
      <c r="H3500" s="4">
        <v>21606719</v>
      </c>
      <c r="I3500" s="4" t="s">
        <v>62</v>
      </c>
      <c r="J3500" s="12" t="s">
        <v>51</v>
      </c>
      <c r="K3500" s="11">
        <v>0.77690000000000003</v>
      </c>
      <c r="L3500" s="11">
        <f t="shared" si="54"/>
        <v>0.22309999999999997</v>
      </c>
      <c r="M3500">
        <v>-1.5900000000000001E-2</v>
      </c>
      <c r="N3500" s="52">
        <v>3.5999999999999999E-3</v>
      </c>
      <c r="O3500" s="1">
        <v>1.257E-5</v>
      </c>
      <c r="P3500" t="s">
        <v>83</v>
      </c>
      <c r="Q3500">
        <v>247107</v>
      </c>
    </row>
    <row r="3501" spans="1:17">
      <c r="A3501" t="s">
        <v>12376</v>
      </c>
      <c r="B3501" t="s">
        <v>12377</v>
      </c>
      <c r="C3501" t="s">
        <v>1470</v>
      </c>
      <c r="D3501">
        <v>1</v>
      </c>
      <c r="E3501" s="1" t="s">
        <v>139</v>
      </c>
      <c r="F3501">
        <v>7.8597110836985096E-4</v>
      </c>
      <c r="G3501" s="10">
        <v>19</v>
      </c>
      <c r="H3501" s="4">
        <v>21610180</v>
      </c>
      <c r="I3501" s="4" t="s">
        <v>50</v>
      </c>
      <c r="J3501" s="12" t="s">
        <v>62</v>
      </c>
      <c r="K3501" s="11">
        <v>0.2198</v>
      </c>
      <c r="L3501" s="11">
        <f t="shared" si="54"/>
        <v>0.2198</v>
      </c>
      <c r="M3501">
        <v>1.6500000000000001E-2</v>
      </c>
      <c r="N3501" s="52">
        <v>3.7000000000000002E-3</v>
      </c>
      <c r="O3501" s="1">
        <v>8.7190000000000007E-6</v>
      </c>
      <c r="P3501" t="s">
        <v>52</v>
      </c>
      <c r="Q3501">
        <v>247107</v>
      </c>
    </row>
    <row r="3502" spans="1:17">
      <c r="A3502" t="s">
        <v>12378</v>
      </c>
      <c r="B3502" t="s">
        <v>12379</v>
      </c>
      <c r="C3502" t="s">
        <v>1470</v>
      </c>
      <c r="D3502">
        <v>1</v>
      </c>
      <c r="E3502" s="1" t="s">
        <v>139</v>
      </c>
      <c r="F3502">
        <v>8.0972083009436899E-4</v>
      </c>
      <c r="G3502" s="10">
        <v>19</v>
      </c>
      <c r="H3502" s="4">
        <v>21613397</v>
      </c>
      <c r="I3502" s="4" t="s">
        <v>50</v>
      </c>
      <c r="J3502" s="12" t="s">
        <v>62</v>
      </c>
      <c r="K3502" s="11">
        <v>0.22289999999999999</v>
      </c>
      <c r="L3502" s="11">
        <f t="shared" si="54"/>
        <v>0.22289999999999999</v>
      </c>
      <c r="M3502">
        <v>1.61E-2</v>
      </c>
      <c r="N3502" s="52">
        <v>3.5999999999999999E-3</v>
      </c>
      <c r="O3502" s="1">
        <v>1.007E-5</v>
      </c>
      <c r="P3502" t="s">
        <v>52</v>
      </c>
      <c r="Q3502">
        <v>247107</v>
      </c>
    </row>
    <row r="3503" spans="1:17">
      <c r="A3503" t="s">
        <v>12380</v>
      </c>
      <c r="B3503" t="s">
        <v>12381</v>
      </c>
      <c r="C3503" t="s">
        <v>1470</v>
      </c>
      <c r="D3503">
        <v>1</v>
      </c>
      <c r="E3503" s="1" t="s">
        <v>139</v>
      </c>
      <c r="F3503">
        <v>8.0972083009436899E-4</v>
      </c>
      <c r="G3503" s="10">
        <v>19</v>
      </c>
      <c r="H3503" s="4">
        <v>21613411</v>
      </c>
      <c r="I3503" s="4" t="s">
        <v>82</v>
      </c>
      <c r="J3503" s="12" t="s">
        <v>51</v>
      </c>
      <c r="K3503" s="11">
        <v>0.77710000000000001</v>
      </c>
      <c r="L3503" s="11">
        <f t="shared" si="54"/>
        <v>0.22289999999999999</v>
      </c>
      <c r="M3503">
        <v>-1.61E-2</v>
      </c>
      <c r="N3503" s="52">
        <v>3.5999999999999999E-3</v>
      </c>
      <c r="O3503" s="1">
        <v>1.028E-5</v>
      </c>
      <c r="P3503" t="s">
        <v>83</v>
      </c>
      <c r="Q3503">
        <v>247107</v>
      </c>
    </row>
    <row r="3504" spans="1:17">
      <c r="A3504" t="s">
        <v>12382</v>
      </c>
      <c r="B3504" t="s">
        <v>12383</v>
      </c>
      <c r="C3504" t="s">
        <v>1470</v>
      </c>
      <c r="D3504">
        <v>1</v>
      </c>
      <c r="E3504" s="1" t="s">
        <v>139</v>
      </c>
      <c r="F3504">
        <v>1.03961794107599E-3</v>
      </c>
      <c r="G3504" s="10">
        <v>19</v>
      </c>
      <c r="H3504" s="4">
        <v>21613656</v>
      </c>
      <c r="I3504" s="4" t="s">
        <v>50</v>
      </c>
      <c r="J3504" s="12" t="s">
        <v>62</v>
      </c>
      <c r="K3504" s="11">
        <v>0.22470000000000001</v>
      </c>
      <c r="L3504" s="11">
        <f t="shared" si="54"/>
        <v>0.22470000000000001</v>
      </c>
      <c r="M3504">
        <v>1.6299999999999999E-2</v>
      </c>
      <c r="N3504" s="52">
        <v>3.5999999999999999E-3</v>
      </c>
      <c r="O3504" s="1">
        <v>7.9209999999999992E-6</v>
      </c>
      <c r="P3504" t="s">
        <v>52</v>
      </c>
      <c r="Q3504">
        <v>247107</v>
      </c>
    </row>
    <row r="3505" spans="1:17">
      <c r="A3505" t="s">
        <v>12384</v>
      </c>
      <c r="B3505" t="s">
        <v>12385</v>
      </c>
      <c r="C3505" t="s">
        <v>1470</v>
      </c>
      <c r="D3505">
        <v>1</v>
      </c>
      <c r="E3505" s="1" t="s">
        <v>139</v>
      </c>
      <c r="F3505">
        <v>7.1543235587085004E-4</v>
      </c>
      <c r="G3505" s="10">
        <v>19</v>
      </c>
      <c r="H3505" s="4">
        <v>21613786</v>
      </c>
      <c r="I3505" s="4" t="s">
        <v>50</v>
      </c>
      <c r="J3505" s="12" t="s">
        <v>62</v>
      </c>
      <c r="K3505" s="11">
        <v>0.223</v>
      </c>
      <c r="L3505" s="11">
        <f t="shared" si="54"/>
        <v>0.223</v>
      </c>
      <c r="M3505">
        <v>1.6E-2</v>
      </c>
      <c r="N3505" s="52">
        <v>3.5999999999999999E-3</v>
      </c>
      <c r="O3505" s="1">
        <v>1.0669999999999999E-5</v>
      </c>
      <c r="P3505" t="s">
        <v>52</v>
      </c>
      <c r="Q3505">
        <v>247107</v>
      </c>
    </row>
    <row r="3506" spans="1:17">
      <c r="A3506" t="s">
        <v>1468</v>
      </c>
      <c r="B3506" t="s">
        <v>1469</v>
      </c>
      <c r="C3506" t="s">
        <v>1470</v>
      </c>
      <c r="D3506">
        <v>1</v>
      </c>
      <c r="E3506" s="1" t="s">
        <v>139</v>
      </c>
      <c r="F3506">
        <v>0.75898742943707398</v>
      </c>
      <c r="G3506" s="10">
        <v>19</v>
      </c>
      <c r="H3506" s="4">
        <v>21632109</v>
      </c>
      <c r="I3506" s="4" t="s">
        <v>62</v>
      </c>
      <c r="J3506" s="12" t="s">
        <v>51</v>
      </c>
      <c r="K3506" s="11">
        <v>0.98260000000000003</v>
      </c>
      <c r="L3506" s="11">
        <f t="shared" si="54"/>
        <v>1.7399999999999971E-2</v>
      </c>
      <c r="M3506">
        <v>-7.8100000000000003E-2</v>
      </c>
      <c r="N3506" s="52">
        <v>1.4E-2</v>
      </c>
      <c r="O3506" s="1">
        <v>2.6190000000000002E-8</v>
      </c>
      <c r="P3506" t="s">
        <v>83</v>
      </c>
      <c r="Q3506">
        <v>192819</v>
      </c>
    </row>
    <row r="3507" spans="1:17">
      <c r="A3507" t="s">
        <v>12386</v>
      </c>
      <c r="B3507" t="s">
        <v>12387</v>
      </c>
      <c r="C3507" t="s">
        <v>1470</v>
      </c>
      <c r="D3507">
        <v>1</v>
      </c>
      <c r="E3507" s="1" t="s">
        <v>139</v>
      </c>
      <c r="F3507">
        <v>0.12564040486690101</v>
      </c>
      <c r="G3507" s="10">
        <v>19</v>
      </c>
      <c r="H3507" s="4">
        <v>21720434</v>
      </c>
      <c r="I3507" s="4" t="s">
        <v>382</v>
      </c>
      <c r="J3507" s="12" t="s">
        <v>62</v>
      </c>
      <c r="K3507" s="11">
        <v>0.98099999999999998</v>
      </c>
      <c r="L3507" s="11">
        <f t="shared" si="54"/>
        <v>1.9000000000000017E-2</v>
      </c>
      <c r="M3507">
        <v>-7.1900000000000006E-2</v>
      </c>
      <c r="N3507" s="52">
        <v>1.37E-2</v>
      </c>
      <c r="O3507" s="1">
        <v>1.6789999999999999E-7</v>
      </c>
      <c r="P3507" t="s">
        <v>193</v>
      </c>
      <c r="Q3507">
        <v>182734</v>
      </c>
    </row>
    <row r="3508" spans="1:17">
      <c r="A3508" t="s">
        <v>12388</v>
      </c>
      <c r="B3508" t="s">
        <v>12389</v>
      </c>
      <c r="C3508" t="s">
        <v>1470</v>
      </c>
      <c r="D3508">
        <v>1</v>
      </c>
      <c r="E3508" s="1" t="s">
        <v>139</v>
      </c>
      <c r="F3508">
        <v>6.7252073112111495E-4</v>
      </c>
      <c r="G3508" s="10">
        <v>19</v>
      </c>
      <c r="H3508" s="4">
        <v>21742793</v>
      </c>
      <c r="I3508" s="4" t="s">
        <v>82</v>
      </c>
      <c r="J3508" s="12" t="s">
        <v>51</v>
      </c>
      <c r="K3508" s="11">
        <v>4.6399999999999997E-2</v>
      </c>
      <c r="L3508" s="11">
        <f t="shared" si="54"/>
        <v>4.6399999999999997E-2</v>
      </c>
      <c r="M3508">
        <v>3.56E-2</v>
      </c>
      <c r="N3508" s="52">
        <v>8.3999999999999995E-3</v>
      </c>
      <c r="O3508" s="1">
        <v>2.2589999999999999E-5</v>
      </c>
      <c r="P3508" t="s">
        <v>52</v>
      </c>
      <c r="Q3508">
        <v>192819</v>
      </c>
    </row>
    <row r="3509" spans="1:17">
      <c r="A3509" t="s">
        <v>12390</v>
      </c>
      <c r="B3509" t="s">
        <v>12391</v>
      </c>
      <c r="C3509" t="s">
        <v>1470</v>
      </c>
      <c r="D3509">
        <v>1</v>
      </c>
      <c r="E3509" s="1" t="s">
        <v>139</v>
      </c>
      <c r="F3509">
        <v>6.4490452005021195E-4</v>
      </c>
      <c r="G3509" s="10">
        <v>19</v>
      </c>
      <c r="H3509" s="4">
        <v>21799027</v>
      </c>
      <c r="I3509" s="4" t="s">
        <v>82</v>
      </c>
      <c r="J3509" s="12" t="s">
        <v>51</v>
      </c>
      <c r="K3509" s="11">
        <v>0.99460000000000004</v>
      </c>
      <c r="L3509" s="11">
        <f t="shared" si="54"/>
        <v>5.3999999999999604E-3</v>
      </c>
      <c r="M3509">
        <v>-9.9000000000000005E-2</v>
      </c>
      <c r="N3509" s="52">
        <v>2.4799999999999999E-2</v>
      </c>
      <c r="O3509" s="1">
        <v>6.7429999999999996E-5</v>
      </c>
      <c r="P3509" t="s">
        <v>83</v>
      </c>
      <c r="Q3509">
        <v>192819</v>
      </c>
    </row>
    <row r="3510" spans="1:17">
      <c r="A3510" t="s">
        <v>12392</v>
      </c>
      <c r="B3510" t="s">
        <v>12393</v>
      </c>
      <c r="C3510" t="s">
        <v>1470</v>
      </c>
      <c r="D3510">
        <v>1</v>
      </c>
      <c r="E3510" s="1" t="s">
        <v>139</v>
      </c>
      <c r="F3510">
        <v>1.0306179646803199E-3</v>
      </c>
      <c r="G3510" s="10">
        <v>19</v>
      </c>
      <c r="H3510" s="4">
        <v>21799280</v>
      </c>
      <c r="I3510" s="4" t="s">
        <v>82</v>
      </c>
      <c r="J3510" s="12" t="s">
        <v>51</v>
      </c>
      <c r="K3510" s="11">
        <v>5.4000000000000003E-3</v>
      </c>
      <c r="L3510" s="11">
        <f t="shared" si="54"/>
        <v>5.4000000000000003E-3</v>
      </c>
      <c r="M3510">
        <v>0.1027</v>
      </c>
      <c r="N3510" s="52">
        <v>2.5000000000000001E-2</v>
      </c>
      <c r="O3510" s="1">
        <v>4.0729999999999998E-5</v>
      </c>
      <c r="P3510" t="s">
        <v>52</v>
      </c>
      <c r="Q3510">
        <v>192819</v>
      </c>
    </row>
    <row r="3511" spans="1:17">
      <c r="A3511" t="s">
        <v>12394</v>
      </c>
      <c r="B3511" t="s">
        <v>12394</v>
      </c>
      <c r="C3511" t="s">
        <v>1470</v>
      </c>
      <c r="D3511">
        <v>1</v>
      </c>
      <c r="E3511" s="1" t="s">
        <v>139</v>
      </c>
      <c r="F3511">
        <v>7.6397137828367696E-4</v>
      </c>
      <c r="G3511" s="10">
        <v>19</v>
      </c>
      <c r="H3511" s="4">
        <v>21814988</v>
      </c>
      <c r="I3511" s="4" t="s">
        <v>82</v>
      </c>
      <c r="J3511" s="12" t="s">
        <v>12395</v>
      </c>
      <c r="K3511" s="11">
        <v>4.7000000000000002E-3</v>
      </c>
      <c r="L3511" s="11">
        <f t="shared" si="54"/>
        <v>4.7000000000000002E-3</v>
      </c>
      <c r="M3511">
        <v>0.1535</v>
      </c>
      <c r="N3511" s="52">
        <v>3.8699999999999998E-2</v>
      </c>
      <c r="O3511" s="1">
        <v>7.2999999999999999E-5</v>
      </c>
      <c r="P3511" t="s">
        <v>328</v>
      </c>
      <c r="Q3511">
        <v>124358</v>
      </c>
    </row>
    <row r="3512" spans="1:17">
      <c r="A3512" t="s">
        <v>12396</v>
      </c>
      <c r="B3512" t="s">
        <v>12397</v>
      </c>
      <c r="C3512" t="s">
        <v>1470</v>
      </c>
      <c r="D3512">
        <v>1</v>
      </c>
      <c r="E3512" s="1" t="s">
        <v>139</v>
      </c>
      <c r="F3512">
        <v>1.9902661725574502E-3</v>
      </c>
      <c r="G3512" s="10">
        <v>19</v>
      </c>
      <c r="H3512" s="4">
        <v>21840763</v>
      </c>
      <c r="I3512" s="4" t="s">
        <v>62</v>
      </c>
      <c r="J3512" s="12" t="s">
        <v>51</v>
      </c>
      <c r="K3512" s="11">
        <v>0.99490000000000001</v>
      </c>
      <c r="L3512" s="11">
        <f t="shared" si="54"/>
        <v>5.0999999999999934E-3</v>
      </c>
      <c r="M3512">
        <v>-0.1071</v>
      </c>
      <c r="N3512" s="52">
        <v>2.5100000000000001E-2</v>
      </c>
      <c r="O3512" s="1">
        <v>1.9619999999999998E-5</v>
      </c>
      <c r="P3512" t="s">
        <v>83</v>
      </c>
      <c r="Q3512">
        <v>192819</v>
      </c>
    </row>
    <row r="3513" spans="1:17">
      <c r="A3513" t="s">
        <v>12398</v>
      </c>
      <c r="B3513" t="s">
        <v>12399</v>
      </c>
      <c r="C3513" t="s">
        <v>1470</v>
      </c>
      <c r="D3513">
        <v>1</v>
      </c>
      <c r="E3513" s="1" t="s">
        <v>139</v>
      </c>
      <c r="F3513">
        <v>1.66607582475292E-3</v>
      </c>
      <c r="G3513" s="10">
        <v>19</v>
      </c>
      <c r="H3513" s="4">
        <v>21842207</v>
      </c>
      <c r="I3513" s="4" t="s">
        <v>50</v>
      </c>
      <c r="J3513" s="12" t="s">
        <v>62</v>
      </c>
      <c r="K3513" s="11">
        <v>5.1999999999999998E-3</v>
      </c>
      <c r="L3513" s="11">
        <f t="shared" si="54"/>
        <v>5.1999999999999998E-3</v>
      </c>
      <c r="M3513">
        <v>0.1036</v>
      </c>
      <c r="N3513" s="52">
        <v>2.4500000000000001E-2</v>
      </c>
      <c r="O3513" s="1">
        <v>2.3969999999999999E-5</v>
      </c>
      <c r="P3513" t="s">
        <v>52</v>
      </c>
      <c r="Q3513">
        <v>192819</v>
      </c>
    </row>
    <row r="3514" spans="1:17">
      <c r="A3514" t="s">
        <v>12400</v>
      </c>
      <c r="B3514" t="s">
        <v>12401</v>
      </c>
      <c r="C3514" t="s">
        <v>1470</v>
      </c>
      <c r="D3514">
        <v>1</v>
      </c>
      <c r="E3514" s="1" t="s">
        <v>139</v>
      </c>
      <c r="F3514">
        <v>6.0513919591701295E-4</v>
      </c>
      <c r="G3514" s="10">
        <v>19</v>
      </c>
      <c r="H3514" s="4">
        <v>21896799</v>
      </c>
      <c r="I3514" s="4" t="s">
        <v>82</v>
      </c>
      <c r="J3514" s="12" t="s">
        <v>51</v>
      </c>
      <c r="K3514" s="11">
        <v>1.84E-2</v>
      </c>
      <c r="L3514" s="11">
        <f t="shared" si="54"/>
        <v>1.84E-2</v>
      </c>
      <c r="M3514">
        <v>5.8900000000000001E-2</v>
      </c>
      <c r="N3514" s="52">
        <v>1.44E-2</v>
      </c>
      <c r="O3514" s="1">
        <v>4.2039999999999997E-5</v>
      </c>
      <c r="P3514" t="s">
        <v>52</v>
      </c>
      <c r="Q3514">
        <v>192819</v>
      </c>
    </row>
    <row r="3515" spans="1:17">
      <c r="A3515" t="s">
        <v>12402</v>
      </c>
      <c r="B3515" t="s">
        <v>12403</v>
      </c>
      <c r="C3515" t="s">
        <v>1470</v>
      </c>
      <c r="D3515">
        <v>1</v>
      </c>
      <c r="E3515" s="1" t="s">
        <v>139</v>
      </c>
      <c r="F3515">
        <v>9.2569747685003804E-4</v>
      </c>
      <c r="G3515" s="10">
        <v>19</v>
      </c>
      <c r="H3515" s="4">
        <v>22271717</v>
      </c>
      <c r="I3515" s="4" t="s">
        <v>82</v>
      </c>
      <c r="J3515" s="12" t="s">
        <v>62</v>
      </c>
      <c r="K3515" s="11">
        <v>0.9839</v>
      </c>
      <c r="L3515" s="11">
        <f t="shared" si="54"/>
        <v>1.6100000000000003E-2</v>
      </c>
      <c r="M3515">
        <v>5.7200000000000001E-2</v>
      </c>
      <c r="N3515" s="52">
        <v>1.3599999999999999E-2</v>
      </c>
      <c r="O3515" s="1">
        <v>2.745E-5</v>
      </c>
      <c r="P3515" t="s">
        <v>1592</v>
      </c>
      <c r="Q3515">
        <v>230630</v>
      </c>
    </row>
    <row r="3516" spans="1:17">
      <c r="A3516" t="s">
        <v>12404</v>
      </c>
      <c r="B3516" t="s">
        <v>12405</v>
      </c>
      <c r="C3516" t="s">
        <v>1470</v>
      </c>
      <c r="D3516">
        <v>1</v>
      </c>
      <c r="E3516" s="1" t="s">
        <v>139</v>
      </c>
      <c r="F3516">
        <v>6.0034883644634297E-4</v>
      </c>
      <c r="G3516" s="10">
        <v>19</v>
      </c>
      <c r="H3516" s="4">
        <v>22587866</v>
      </c>
      <c r="I3516" s="4" t="s">
        <v>50</v>
      </c>
      <c r="J3516" s="12" t="s">
        <v>62</v>
      </c>
      <c r="K3516" s="11">
        <v>1.83E-2</v>
      </c>
      <c r="L3516" s="11">
        <f t="shared" si="54"/>
        <v>1.83E-2</v>
      </c>
      <c r="M3516">
        <v>-5.5E-2</v>
      </c>
      <c r="N3516" s="52">
        <v>1.34E-2</v>
      </c>
      <c r="O3516" s="1">
        <v>4.176E-5</v>
      </c>
      <c r="P3516" t="s">
        <v>83</v>
      </c>
      <c r="Q3516">
        <v>192819</v>
      </c>
    </row>
    <row r="3517" spans="1:17">
      <c r="A3517" t="s">
        <v>12406</v>
      </c>
      <c r="B3517" t="s">
        <v>12407</v>
      </c>
      <c r="C3517" t="s">
        <v>1477</v>
      </c>
      <c r="D3517">
        <v>1</v>
      </c>
      <c r="E3517" s="1" t="s">
        <v>49</v>
      </c>
      <c r="F3517">
        <v>1.3004999999999999E-2</v>
      </c>
      <c r="G3517" s="10">
        <v>19</v>
      </c>
      <c r="H3517" s="4">
        <v>31870235</v>
      </c>
      <c r="I3517" s="4" t="s">
        <v>82</v>
      </c>
      <c r="J3517" s="12" t="s">
        <v>51</v>
      </c>
      <c r="K3517" s="11">
        <v>0.43540000000000001</v>
      </c>
      <c r="L3517" s="11">
        <f t="shared" si="54"/>
        <v>0.43540000000000001</v>
      </c>
      <c r="M3517">
        <v>-1.83E-2</v>
      </c>
      <c r="N3517" s="52">
        <v>3.0000000000000001E-3</v>
      </c>
      <c r="O3517" s="1">
        <v>2.0730000000000002E-9</v>
      </c>
      <c r="P3517" t="s">
        <v>83</v>
      </c>
      <c r="Q3517">
        <v>247107</v>
      </c>
    </row>
    <row r="3518" spans="1:17">
      <c r="A3518" t="s">
        <v>12408</v>
      </c>
      <c r="B3518" t="s">
        <v>12409</v>
      </c>
      <c r="C3518" t="s">
        <v>1477</v>
      </c>
      <c r="D3518">
        <v>1</v>
      </c>
      <c r="E3518" s="1" t="s">
        <v>49</v>
      </c>
      <c r="F3518">
        <v>1.3004999999999999E-2</v>
      </c>
      <c r="G3518" s="10">
        <v>19</v>
      </c>
      <c r="H3518" s="4">
        <v>31870862</v>
      </c>
      <c r="I3518" s="4" t="s">
        <v>50</v>
      </c>
      <c r="J3518" s="12" t="s">
        <v>62</v>
      </c>
      <c r="K3518" s="11">
        <v>0.43890000000000001</v>
      </c>
      <c r="L3518" s="11">
        <f t="shared" si="54"/>
        <v>0.43890000000000001</v>
      </c>
      <c r="M3518">
        <v>-1.83E-2</v>
      </c>
      <c r="N3518" s="52">
        <v>3.0000000000000001E-3</v>
      </c>
      <c r="O3518" s="1">
        <v>1.8939999999999999E-9</v>
      </c>
      <c r="P3518" t="s">
        <v>83</v>
      </c>
      <c r="Q3518">
        <v>247107</v>
      </c>
    </row>
    <row r="3519" spans="1:17">
      <c r="A3519" t="s">
        <v>12410</v>
      </c>
      <c r="B3519" t="s">
        <v>12411</v>
      </c>
      <c r="C3519" t="s">
        <v>1477</v>
      </c>
      <c r="D3519">
        <v>1</v>
      </c>
      <c r="E3519" s="1" t="s">
        <v>49</v>
      </c>
      <c r="F3519">
        <v>1.06918E-2</v>
      </c>
      <c r="G3519" s="10">
        <v>19</v>
      </c>
      <c r="H3519" s="4">
        <v>31871595</v>
      </c>
      <c r="I3519" s="4" t="s">
        <v>50</v>
      </c>
      <c r="J3519" s="12" t="s">
        <v>62</v>
      </c>
      <c r="K3519" s="11">
        <v>0.56489999999999996</v>
      </c>
      <c r="L3519" s="11">
        <f t="shared" si="54"/>
        <v>0.43510000000000004</v>
      </c>
      <c r="M3519">
        <v>1.8200000000000001E-2</v>
      </c>
      <c r="N3519" s="52">
        <v>3.0000000000000001E-3</v>
      </c>
      <c r="O3519" s="1">
        <v>2.1489999999999999E-9</v>
      </c>
      <c r="P3519" t="s">
        <v>52</v>
      </c>
      <c r="Q3519">
        <v>247107</v>
      </c>
    </row>
    <row r="3520" spans="1:17">
      <c r="A3520" t="s">
        <v>12412</v>
      </c>
      <c r="B3520" t="s">
        <v>12413</v>
      </c>
      <c r="C3520" t="s">
        <v>1477</v>
      </c>
      <c r="D3520">
        <v>1</v>
      </c>
      <c r="E3520" s="1" t="s">
        <v>49</v>
      </c>
      <c r="F3520">
        <v>2.8715399999999999E-2</v>
      </c>
      <c r="G3520" s="10">
        <v>19</v>
      </c>
      <c r="H3520" s="4">
        <v>31873022</v>
      </c>
      <c r="I3520" s="4" t="s">
        <v>62</v>
      </c>
      <c r="J3520" s="12" t="s">
        <v>51</v>
      </c>
      <c r="K3520" s="11">
        <v>0.43519999999999998</v>
      </c>
      <c r="L3520" s="11">
        <f t="shared" si="54"/>
        <v>0.43519999999999998</v>
      </c>
      <c r="M3520">
        <v>-1.8700000000000001E-2</v>
      </c>
      <c r="N3520" s="52">
        <v>3.0000000000000001E-3</v>
      </c>
      <c r="O3520" s="1">
        <v>8.1729999999999996E-10</v>
      </c>
      <c r="P3520" t="s">
        <v>83</v>
      </c>
      <c r="Q3520">
        <v>247107</v>
      </c>
    </row>
    <row r="3521" spans="1:17">
      <c r="A3521" t="s">
        <v>12414</v>
      </c>
      <c r="B3521" t="s">
        <v>12415</v>
      </c>
      <c r="C3521" t="s">
        <v>1477</v>
      </c>
      <c r="D3521">
        <v>1</v>
      </c>
      <c r="E3521" s="1" t="s">
        <v>49</v>
      </c>
      <c r="F3521">
        <v>2.8715399999999999E-2</v>
      </c>
      <c r="G3521" s="10">
        <v>19</v>
      </c>
      <c r="H3521" s="4">
        <v>31873228</v>
      </c>
      <c r="I3521" s="4" t="s">
        <v>82</v>
      </c>
      <c r="J3521" s="12" t="s">
        <v>50</v>
      </c>
      <c r="K3521" s="11">
        <v>0.43480000000000002</v>
      </c>
      <c r="L3521" s="11">
        <f t="shared" si="54"/>
        <v>0.43480000000000002</v>
      </c>
      <c r="M3521">
        <v>-1.8700000000000001E-2</v>
      </c>
      <c r="N3521" s="52">
        <v>3.0000000000000001E-3</v>
      </c>
      <c r="O3521" s="1">
        <v>8.1780000000000001E-10</v>
      </c>
      <c r="P3521" t="s">
        <v>83</v>
      </c>
      <c r="Q3521">
        <v>247107</v>
      </c>
    </row>
    <row r="3522" spans="1:17">
      <c r="A3522" t="s">
        <v>12416</v>
      </c>
      <c r="B3522" t="s">
        <v>12417</v>
      </c>
      <c r="C3522" t="s">
        <v>1477</v>
      </c>
      <c r="D3522">
        <v>1</v>
      </c>
      <c r="E3522" s="1" t="s">
        <v>49</v>
      </c>
      <c r="F3522">
        <v>2.3571600000000002E-2</v>
      </c>
      <c r="G3522" s="10">
        <v>19</v>
      </c>
      <c r="H3522" s="4">
        <v>31873448</v>
      </c>
      <c r="I3522" s="4" t="s">
        <v>62</v>
      </c>
      <c r="J3522" s="12" t="s">
        <v>51</v>
      </c>
      <c r="K3522" s="11">
        <v>0.56589999999999996</v>
      </c>
      <c r="L3522" s="11">
        <f t="shared" si="54"/>
        <v>0.43410000000000004</v>
      </c>
      <c r="M3522">
        <v>1.8599999999999998E-2</v>
      </c>
      <c r="N3522" s="52">
        <v>3.0000000000000001E-3</v>
      </c>
      <c r="O3522" s="1">
        <v>1.1160000000000001E-9</v>
      </c>
      <c r="P3522" t="s">
        <v>52</v>
      </c>
      <c r="Q3522">
        <v>247107</v>
      </c>
    </row>
    <row r="3523" spans="1:17">
      <c r="A3523" t="s">
        <v>12418</v>
      </c>
      <c r="B3523" t="s">
        <v>12419</v>
      </c>
      <c r="C3523" t="s">
        <v>1477</v>
      </c>
      <c r="D3523">
        <v>1</v>
      </c>
      <c r="E3523" s="1" t="s">
        <v>49</v>
      </c>
      <c r="F3523">
        <v>2.3485499999999999E-2</v>
      </c>
      <c r="G3523" s="10">
        <v>19</v>
      </c>
      <c r="H3523" s="4">
        <v>31873783</v>
      </c>
      <c r="I3523" s="4" t="s">
        <v>82</v>
      </c>
      <c r="J3523" s="12" t="s">
        <v>51</v>
      </c>
      <c r="K3523" s="11">
        <v>0.43480000000000002</v>
      </c>
      <c r="L3523" s="11">
        <f t="shared" si="54"/>
        <v>0.43480000000000002</v>
      </c>
      <c r="M3523">
        <v>-1.8599999999999998E-2</v>
      </c>
      <c r="N3523" s="52">
        <v>3.0000000000000001E-3</v>
      </c>
      <c r="O3523" s="1">
        <v>1.0689999999999999E-9</v>
      </c>
      <c r="P3523" t="s">
        <v>83</v>
      </c>
      <c r="Q3523">
        <v>247107</v>
      </c>
    </row>
    <row r="3524" spans="1:17">
      <c r="A3524" t="s">
        <v>12420</v>
      </c>
      <c r="B3524" t="s">
        <v>12421</v>
      </c>
      <c r="C3524" t="s">
        <v>1477</v>
      </c>
      <c r="D3524">
        <v>1</v>
      </c>
      <c r="E3524" s="1" t="s">
        <v>49</v>
      </c>
      <c r="F3524">
        <v>2.8704400000000001E-2</v>
      </c>
      <c r="G3524" s="10">
        <v>19</v>
      </c>
      <c r="H3524" s="4">
        <v>31874765</v>
      </c>
      <c r="I3524" s="4" t="s">
        <v>82</v>
      </c>
      <c r="J3524" s="12" t="s">
        <v>51</v>
      </c>
      <c r="K3524" s="11">
        <v>0.43469999999999998</v>
      </c>
      <c r="L3524" s="11">
        <f t="shared" si="54"/>
        <v>0.43469999999999998</v>
      </c>
      <c r="M3524">
        <v>-1.8700000000000001E-2</v>
      </c>
      <c r="N3524" s="52">
        <v>3.0000000000000001E-3</v>
      </c>
      <c r="O3524" s="1">
        <v>8.99E-10</v>
      </c>
      <c r="P3524" t="s">
        <v>83</v>
      </c>
      <c r="Q3524">
        <v>247107</v>
      </c>
    </row>
    <row r="3525" spans="1:17">
      <c r="A3525" t="s">
        <v>1480</v>
      </c>
      <c r="B3525" t="s">
        <v>1481</v>
      </c>
      <c r="C3525" t="s">
        <v>1477</v>
      </c>
      <c r="D3525">
        <v>1</v>
      </c>
      <c r="E3525" s="1" t="s">
        <v>49</v>
      </c>
      <c r="F3525">
        <v>3.5138900000000001E-2</v>
      </c>
      <c r="G3525" s="10">
        <v>19</v>
      </c>
      <c r="H3525" s="4">
        <v>31874910</v>
      </c>
      <c r="I3525" s="4" t="s">
        <v>50</v>
      </c>
      <c r="J3525" s="12" t="s">
        <v>62</v>
      </c>
      <c r="K3525" s="11">
        <v>0.43569999999999998</v>
      </c>
      <c r="L3525" s="11">
        <f t="shared" si="54"/>
        <v>0.43569999999999998</v>
      </c>
      <c r="M3525">
        <v>-1.8800000000000001E-2</v>
      </c>
      <c r="N3525" s="52">
        <v>3.0000000000000001E-3</v>
      </c>
      <c r="O3525" s="1">
        <v>6.3580000000000002E-10</v>
      </c>
      <c r="P3525" t="s">
        <v>83</v>
      </c>
      <c r="Q3525">
        <v>247107</v>
      </c>
    </row>
    <row r="3526" spans="1:17">
      <c r="A3526" t="s">
        <v>12422</v>
      </c>
      <c r="B3526" t="s">
        <v>12423</v>
      </c>
      <c r="C3526" t="s">
        <v>1477</v>
      </c>
      <c r="D3526">
        <v>1</v>
      </c>
      <c r="E3526" s="1" t="s">
        <v>49</v>
      </c>
      <c r="F3526">
        <v>2.8696200000000002E-2</v>
      </c>
      <c r="G3526" s="10">
        <v>19</v>
      </c>
      <c r="H3526" s="4">
        <v>31875286</v>
      </c>
      <c r="I3526" s="4" t="s">
        <v>50</v>
      </c>
      <c r="J3526" s="12" t="s">
        <v>62</v>
      </c>
      <c r="K3526" s="11">
        <v>0.43459999999999999</v>
      </c>
      <c r="L3526" s="11">
        <f t="shared" si="54"/>
        <v>0.43459999999999999</v>
      </c>
      <c r="M3526">
        <v>-1.8700000000000001E-2</v>
      </c>
      <c r="N3526" s="52">
        <v>3.0000000000000001E-3</v>
      </c>
      <c r="O3526" s="1">
        <v>8.6300000000000002E-10</v>
      </c>
      <c r="P3526" t="s">
        <v>83</v>
      </c>
      <c r="Q3526">
        <v>247107</v>
      </c>
    </row>
    <row r="3527" spans="1:17">
      <c r="A3527" t="s">
        <v>1475</v>
      </c>
      <c r="B3527" t="s">
        <v>1476</v>
      </c>
      <c r="C3527" t="s">
        <v>1477</v>
      </c>
      <c r="D3527">
        <v>1</v>
      </c>
      <c r="E3527" s="1" t="s">
        <v>49</v>
      </c>
      <c r="F3527">
        <v>0.44083899999999998</v>
      </c>
      <c r="G3527" s="10">
        <v>19</v>
      </c>
      <c r="H3527" s="4">
        <v>31875795</v>
      </c>
      <c r="I3527" s="4" t="s">
        <v>82</v>
      </c>
      <c r="J3527" s="12" t="s">
        <v>50</v>
      </c>
      <c r="K3527" s="11">
        <v>0.56530000000000002</v>
      </c>
      <c r="L3527" s="11">
        <f t="shared" ref="L3527:L3590" si="55">IF(K3527&gt;0.5,1-K3527,K3527)</f>
        <v>0.43469999999999998</v>
      </c>
      <c r="M3527">
        <v>1.8700000000000001E-2</v>
      </c>
      <c r="N3527" s="52">
        <v>3.0000000000000001E-3</v>
      </c>
      <c r="O3527" s="1">
        <v>8.6589999999999998E-10</v>
      </c>
      <c r="P3527" t="s">
        <v>52</v>
      </c>
      <c r="Q3527">
        <v>247107</v>
      </c>
    </row>
    <row r="3528" spans="1:17">
      <c r="A3528" t="s">
        <v>12424</v>
      </c>
      <c r="B3528" t="s">
        <v>12425</v>
      </c>
      <c r="C3528" t="s">
        <v>1477</v>
      </c>
      <c r="D3528">
        <v>1</v>
      </c>
      <c r="E3528" s="1" t="s">
        <v>49</v>
      </c>
      <c r="F3528">
        <v>2.35625E-2</v>
      </c>
      <c r="G3528" s="10">
        <v>19</v>
      </c>
      <c r="H3528" s="4">
        <v>31875856</v>
      </c>
      <c r="I3528" s="4" t="s">
        <v>50</v>
      </c>
      <c r="J3528" s="12" t="s">
        <v>62</v>
      </c>
      <c r="K3528" s="11">
        <v>0.43409999999999999</v>
      </c>
      <c r="L3528" s="11">
        <f t="shared" si="55"/>
        <v>0.43409999999999999</v>
      </c>
      <c r="M3528">
        <v>-1.8599999999999998E-2</v>
      </c>
      <c r="N3528" s="52">
        <v>3.0000000000000001E-3</v>
      </c>
      <c r="O3528" s="1">
        <v>1.066E-9</v>
      </c>
      <c r="P3528" t="s">
        <v>83</v>
      </c>
      <c r="Q3528">
        <v>247107</v>
      </c>
    </row>
    <row r="3529" spans="1:17">
      <c r="A3529" t="s">
        <v>12426</v>
      </c>
      <c r="B3529" t="s">
        <v>12427</v>
      </c>
      <c r="C3529" t="s">
        <v>1477</v>
      </c>
      <c r="D3529">
        <v>1</v>
      </c>
      <c r="E3529" s="1" t="s">
        <v>49</v>
      </c>
      <c r="F3529">
        <v>2.8702999999999999E-2</v>
      </c>
      <c r="G3529" s="10">
        <v>19</v>
      </c>
      <c r="H3529" s="4">
        <v>31877575</v>
      </c>
      <c r="I3529" s="4" t="s">
        <v>50</v>
      </c>
      <c r="J3529" s="12" t="s">
        <v>62</v>
      </c>
      <c r="K3529" s="11">
        <v>0.56520000000000004</v>
      </c>
      <c r="L3529" s="11">
        <f t="shared" si="55"/>
        <v>0.43479999999999996</v>
      </c>
      <c r="M3529">
        <v>1.8700000000000001E-2</v>
      </c>
      <c r="N3529" s="52">
        <v>3.0000000000000001E-3</v>
      </c>
      <c r="O3529" s="1">
        <v>9.1420000000000001E-10</v>
      </c>
      <c r="P3529" t="s">
        <v>52</v>
      </c>
      <c r="Q3529">
        <v>247107</v>
      </c>
    </row>
    <row r="3530" spans="1:17">
      <c r="A3530" t="s">
        <v>12428</v>
      </c>
      <c r="B3530" t="s">
        <v>12429</v>
      </c>
      <c r="C3530" t="s">
        <v>1477</v>
      </c>
      <c r="D3530">
        <v>1</v>
      </c>
      <c r="E3530" s="1" t="s">
        <v>49</v>
      </c>
      <c r="F3530">
        <v>2.35614E-2</v>
      </c>
      <c r="G3530" s="10">
        <v>19</v>
      </c>
      <c r="H3530" s="4">
        <v>31877844</v>
      </c>
      <c r="I3530" s="4" t="s">
        <v>82</v>
      </c>
      <c r="J3530" s="12" t="s">
        <v>51</v>
      </c>
      <c r="K3530" s="11">
        <v>0.43419999999999997</v>
      </c>
      <c r="L3530" s="11">
        <f t="shared" si="55"/>
        <v>0.43419999999999997</v>
      </c>
      <c r="M3530">
        <v>-1.8599999999999998E-2</v>
      </c>
      <c r="N3530" s="52">
        <v>3.0000000000000001E-3</v>
      </c>
      <c r="O3530" s="1">
        <v>1.1309999999999999E-9</v>
      </c>
      <c r="P3530" t="s">
        <v>83</v>
      </c>
      <c r="Q3530">
        <v>247107</v>
      </c>
    </row>
    <row r="3531" spans="1:17">
      <c r="A3531" t="s">
        <v>12430</v>
      </c>
      <c r="B3531" t="s">
        <v>12431</v>
      </c>
      <c r="C3531" t="s">
        <v>1477</v>
      </c>
      <c r="D3531">
        <v>1</v>
      </c>
      <c r="E3531" s="1" t="s">
        <v>49</v>
      </c>
      <c r="F3531">
        <v>2.8702999999999999E-2</v>
      </c>
      <c r="G3531" s="10">
        <v>19</v>
      </c>
      <c r="H3531" s="4">
        <v>31877917</v>
      </c>
      <c r="I3531" s="4" t="s">
        <v>82</v>
      </c>
      <c r="J3531" s="12" t="s">
        <v>51</v>
      </c>
      <c r="K3531" s="11">
        <v>0.56520000000000004</v>
      </c>
      <c r="L3531" s="11">
        <f t="shared" si="55"/>
        <v>0.43479999999999996</v>
      </c>
      <c r="M3531">
        <v>1.8700000000000001E-2</v>
      </c>
      <c r="N3531" s="52">
        <v>3.0000000000000001E-3</v>
      </c>
      <c r="O3531" s="1">
        <v>9.1639999999999996E-10</v>
      </c>
      <c r="P3531" t="s">
        <v>52</v>
      </c>
      <c r="Q3531">
        <v>247107</v>
      </c>
    </row>
    <row r="3532" spans="1:17">
      <c r="A3532" t="s">
        <v>12432</v>
      </c>
      <c r="B3532" t="s">
        <v>12433</v>
      </c>
      <c r="C3532" t="s">
        <v>1477</v>
      </c>
      <c r="D3532">
        <v>1</v>
      </c>
      <c r="E3532" s="1" t="s">
        <v>49</v>
      </c>
      <c r="F3532">
        <v>2.8702999999999999E-2</v>
      </c>
      <c r="G3532" s="10">
        <v>19</v>
      </c>
      <c r="H3532" s="4">
        <v>31877936</v>
      </c>
      <c r="I3532" s="4" t="s">
        <v>50</v>
      </c>
      <c r="J3532" s="12" t="s">
        <v>62</v>
      </c>
      <c r="K3532" s="11">
        <v>0.56520000000000004</v>
      </c>
      <c r="L3532" s="11">
        <f t="shared" si="55"/>
        <v>0.43479999999999996</v>
      </c>
      <c r="M3532">
        <v>1.8700000000000001E-2</v>
      </c>
      <c r="N3532" s="52">
        <v>3.0000000000000001E-3</v>
      </c>
      <c r="O3532" s="1">
        <v>9.1230000000000004E-10</v>
      </c>
      <c r="P3532" t="s">
        <v>52</v>
      </c>
      <c r="Q3532">
        <v>247107</v>
      </c>
    </row>
    <row r="3533" spans="1:17">
      <c r="A3533" t="s">
        <v>12434</v>
      </c>
      <c r="B3533" t="s">
        <v>12435</v>
      </c>
      <c r="C3533" t="s">
        <v>1477</v>
      </c>
      <c r="D3533">
        <v>1</v>
      </c>
      <c r="E3533" s="1" t="s">
        <v>49</v>
      </c>
      <c r="F3533">
        <v>2.35614E-2</v>
      </c>
      <c r="G3533" s="10">
        <v>19</v>
      </c>
      <c r="H3533" s="4">
        <v>31878082</v>
      </c>
      <c r="I3533" s="4" t="s">
        <v>50</v>
      </c>
      <c r="J3533" s="12" t="s">
        <v>51</v>
      </c>
      <c r="K3533" s="11">
        <v>0.43409999999999999</v>
      </c>
      <c r="L3533" s="11">
        <f t="shared" si="55"/>
        <v>0.43409999999999999</v>
      </c>
      <c r="M3533">
        <v>-1.8599999999999998E-2</v>
      </c>
      <c r="N3533" s="52">
        <v>3.0000000000000001E-3</v>
      </c>
      <c r="O3533" s="1">
        <v>1.14E-9</v>
      </c>
      <c r="P3533" t="s">
        <v>83</v>
      </c>
      <c r="Q3533">
        <v>247107</v>
      </c>
    </row>
    <row r="3534" spans="1:17">
      <c r="A3534" t="s">
        <v>12436</v>
      </c>
      <c r="B3534" t="s">
        <v>12437</v>
      </c>
      <c r="C3534" t="s">
        <v>1477</v>
      </c>
      <c r="D3534">
        <v>1</v>
      </c>
      <c r="E3534" s="1" t="s">
        <v>49</v>
      </c>
      <c r="F3534">
        <v>2.8702999999999999E-2</v>
      </c>
      <c r="G3534" s="10">
        <v>19</v>
      </c>
      <c r="H3534" s="4">
        <v>31878292</v>
      </c>
      <c r="I3534" s="4" t="s">
        <v>50</v>
      </c>
      <c r="J3534" s="12" t="s">
        <v>62</v>
      </c>
      <c r="K3534" s="11">
        <v>0.56530000000000002</v>
      </c>
      <c r="L3534" s="11">
        <f t="shared" si="55"/>
        <v>0.43469999999999998</v>
      </c>
      <c r="M3534">
        <v>1.8700000000000001E-2</v>
      </c>
      <c r="N3534" s="52">
        <v>3.0000000000000001E-3</v>
      </c>
      <c r="O3534" s="1">
        <v>9.0019999999999995E-10</v>
      </c>
      <c r="P3534" t="s">
        <v>52</v>
      </c>
      <c r="Q3534">
        <v>247107</v>
      </c>
    </row>
    <row r="3535" spans="1:17">
      <c r="A3535" t="s">
        <v>12438</v>
      </c>
      <c r="B3535" t="s">
        <v>12439</v>
      </c>
      <c r="C3535" t="s">
        <v>1477</v>
      </c>
      <c r="D3535">
        <v>1</v>
      </c>
      <c r="E3535" s="1" t="s">
        <v>49</v>
      </c>
      <c r="F3535">
        <v>2.8702999999999999E-2</v>
      </c>
      <c r="G3535" s="10">
        <v>19</v>
      </c>
      <c r="H3535" s="4">
        <v>31878600</v>
      </c>
      <c r="I3535" s="4" t="s">
        <v>82</v>
      </c>
      <c r="J3535" s="12" t="s">
        <v>51</v>
      </c>
      <c r="K3535" s="11">
        <v>0.43480000000000002</v>
      </c>
      <c r="L3535" s="11">
        <f t="shared" si="55"/>
        <v>0.43480000000000002</v>
      </c>
      <c r="M3535">
        <v>-1.8700000000000001E-2</v>
      </c>
      <c r="N3535" s="52">
        <v>3.0000000000000001E-3</v>
      </c>
      <c r="O3535" s="1">
        <v>8.9370000000000003E-10</v>
      </c>
      <c r="P3535" t="s">
        <v>83</v>
      </c>
      <c r="Q3535">
        <v>247107</v>
      </c>
    </row>
    <row r="3536" spans="1:17">
      <c r="A3536" t="s">
        <v>12440</v>
      </c>
      <c r="B3536" t="s">
        <v>12441</v>
      </c>
      <c r="C3536" t="s">
        <v>1477</v>
      </c>
      <c r="D3536">
        <v>1</v>
      </c>
      <c r="E3536" s="1" t="s">
        <v>49</v>
      </c>
      <c r="F3536">
        <v>1.9223899999999999E-2</v>
      </c>
      <c r="G3536" s="10">
        <v>19</v>
      </c>
      <c r="H3536" s="4">
        <v>31879568</v>
      </c>
      <c r="I3536" s="4" t="s">
        <v>50</v>
      </c>
      <c r="J3536" s="12" t="s">
        <v>62</v>
      </c>
      <c r="K3536" s="11">
        <v>0.56540000000000001</v>
      </c>
      <c r="L3536" s="11">
        <f t="shared" si="55"/>
        <v>0.43459999999999999</v>
      </c>
      <c r="M3536">
        <v>1.8499999999999999E-2</v>
      </c>
      <c r="N3536" s="52">
        <v>3.0000000000000001E-3</v>
      </c>
      <c r="O3536" s="1">
        <v>1.4249999999999999E-9</v>
      </c>
      <c r="P3536" t="s">
        <v>52</v>
      </c>
      <c r="Q3536">
        <v>247107</v>
      </c>
    </row>
    <row r="3537" spans="1:17">
      <c r="A3537" t="s">
        <v>12442</v>
      </c>
      <c r="B3537" t="s">
        <v>12443</v>
      </c>
      <c r="C3537" t="s">
        <v>1477</v>
      </c>
      <c r="D3537">
        <v>1</v>
      </c>
      <c r="E3537" s="1" t="s">
        <v>49</v>
      </c>
      <c r="F3537">
        <v>8.8985499999999999E-3</v>
      </c>
      <c r="G3537" s="10">
        <v>19</v>
      </c>
      <c r="H3537" s="4">
        <v>31883199</v>
      </c>
      <c r="I3537" s="4" t="s">
        <v>82</v>
      </c>
      <c r="J3537" s="12" t="s">
        <v>51</v>
      </c>
      <c r="K3537" s="11">
        <v>0.59019999999999995</v>
      </c>
      <c r="L3537" s="11">
        <f t="shared" si="55"/>
        <v>0.40980000000000005</v>
      </c>
      <c r="M3537">
        <v>1.7100000000000001E-2</v>
      </c>
      <c r="N3537" s="52">
        <v>3.0999999999999999E-3</v>
      </c>
      <c r="O3537" s="1">
        <v>3.3339999999999999E-8</v>
      </c>
      <c r="P3537" t="s">
        <v>52</v>
      </c>
      <c r="Q3537">
        <v>247107</v>
      </c>
    </row>
    <row r="3538" spans="1:17">
      <c r="A3538" t="s">
        <v>12444</v>
      </c>
      <c r="B3538" t="s">
        <v>12445</v>
      </c>
      <c r="C3538" t="s">
        <v>1477</v>
      </c>
      <c r="D3538">
        <v>1</v>
      </c>
      <c r="E3538" s="1" t="s">
        <v>49</v>
      </c>
      <c r="F3538">
        <v>4.9892699999999998E-2</v>
      </c>
      <c r="G3538" s="10">
        <v>19</v>
      </c>
      <c r="H3538" s="4">
        <v>31883506</v>
      </c>
      <c r="I3538" s="4" t="s">
        <v>82</v>
      </c>
      <c r="J3538" s="12" t="s">
        <v>50</v>
      </c>
      <c r="K3538" s="11">
        <v>0.59030000000000005</v>
      </c>
      <c r="L3538" s="11">
        <f t="shared" si="55"/>
        <v>0.40969999999999995</v>
      </c>
      <c r="M3538">
        <v>1.7000000000000001E-2</v>
      </c>
      <c r="N3538" s="52">
        <v>3.0999999999999999E-3</v>
      </c>
      <c r="O3538" s="1">
        <v>3.8269999999999998E-8</v>
      </c>
      <c r="P3538" t="s">
        <v>52</v>
      </c>
      <c r="Q3538">
        <v>247107</v>
      </c>
    </row>
    <row r="3539" spans="1:17">
      <c r="A3539" t="s">
        <v>12446</v>
      </c>
      <c r="B3539" t="s">
        <v>12447</v>
      </c>
      <c r="C3539" t="s">
        <v>1485</v>
      </c>
      <c r="D3539">
        <v>1</v>
      </c>
      <c r="E3539" s="1" t="s">
        <v>49</v>
      </c>
      <c r="F3539">
        <v>8.4037299999999999E-3</v>
      </c>
      <c r="G3539" s="10">
        <v>19</v>
      </c>
      <c r="H3539" s="4">
        <v>45741609</v>
      </c>
      <c r="I3539" s="4" t="s">
        <v>50</v>
      </c>
      <c r="J3539" s="12" t="s">
        <v>62</v>
      </c>
      <c r="K3539" s="11">
        <v>0.74380000000000002</v>
      </c>
      <c r="L3539" s="11">
        <f t="shared" si="55"/>
        <v>0.25619999999999998</v>
      </c>
      <c r="M3539">
        <v>-1.84E-2</v>
      </c>
      <c r="N3539" s="52">
        <v>3.5000000000000001E-3</v>
      </c>
      <c r="O3539" s="1">
        <v>1.6360000000000001E-7</v>
      </c>
      <c r="P3539" t="s">
        <v>83</v>
      </c>
      <c r="Q3539">
        <v>247107</v>
      </c>
    </row>
    <row r="3540" spans="1:17">
      <c r="A3540" t="s">
        <v>12448</v>
      </c>
      <c r="B3540" t="s">
        <v>12449</v>
      </c>
      <c r="C3540" t="s">
        <v>1485</v>
      </c>
      <c r="D3540">
        <v>1</v>
      </c>
      <c r="E3540" s="1" t="s">
        <v>49</v>
      </c>
      <c r="F3540">
        <v>8.4862900000000005E-2</v>
      </c>
      <c r="G3540" s="10">
        <v>19</v>
      </c>
      <c r="H3540" s="4">
        <v>45742094</v>
      </c>
      <c r="I3540" s="4" t="s">
        <v>82</v>
      </c>
      <c r="J3540" s="12" t="s">
        <v>51</v>
      </c>
      <c r="K3540" s="11">
        <v>0.25679999999999997</v>
      </c>
      <c r="L3540" s="11">
        <f t="shared" si="55"/>
        <v>0.25679999999999997</v>
      </c>
      <c r="M3540">
        <v>1.8100000000000002E-2</v>
      </c>
      <c r="N3540" s="52">
        <v>3.5000000000000001E-3</v>
      </c>
      <c r="O3540" s="1">
        <v>2.5680000000000002E-7</v>
      </c>
      <c r="P3540" t="s">
        <v>52</v>
      </c>
      <c r="Q3540">
        <v>247107</v>
      </c>
    </row>
    <row r="3541" spans="1:17">
      <c r="A3541" t="s">
        <v>12450</v>
      </c>
      <c r="B3541" t="s">
        <v>12451</v>
      </c>
      <c r="C3541" t="s">
        <v>1485</v>
      </c>
      <c r="D3541">
        <v>1</v>
      </c>
      <c r="E3541" s="1" t="s">
        <v>49</v>
      </c>
      <c r="F3541">
        <v>1.1316E-2</v>
      </c>
      <c r="G3541" s="10">
        <v>19</v>
      </c>
      <c r="H3541" s="4">
        <v>45742902</v>
      </c>
      <c r="I3541" s="4" t="s">
        <v>50</v>
      </c>
      <c r="J3541" s="12" t="s">
        <v>62</v>
      </c>
      <c r="K3541" s="11">
        <v>0.25519999999999998</v>
      </c>
      <c r="L3541" s="11">
        <f t="shared" si="55"/>
        <v>0.25519999999999998</v>
      </c>
      <c r="M3541">
        <v>1.8599999999999998E-2</v>
      </c>
      <c r="N3541" s="52">
        <v>3.5000000000000001E-3</v>
      </c>
      <c r="O3541" s="1">
        <v>1.325E-7</v>
      </c>
      <c r="P3541" t="s">
        <v>52</v>
      </c>
      <c r="Q3541">
        <v>247107</v>
      </c>
    </row>
    <row r="3542" spans="1:17">
      <c r="A3542" t="s">
        <v>12452</v>
      </c>
      <c r="B3542" t="s">
        <v>12453</v>
      </c>
      <c r="C3542" t="s">
        <v>1485</v>
      </c>
      <c r="D3542">
        <v>1</v>
      </c>
      <c r="E3542" s="1" t="s">
        <v>49</v>
      </c>
      <c r="F3542">
        <v>8.4038499999999992E-3</v>
      </c>
      <c r="G3542" s="10">
        <v>19</v>
      </c>
      <c r="H3542" s="4">
        <v>45743135</v>
      </c>
      <c r="I3542" s="4" t="s">
        <v>82</v>
      </c>
      <c r="J3542" s="12" t="s">
        <v>51</v>
      </c>
      <c r="K3542" s="11">
        <v>0.25569999999999998</v>
      </c>
      <c r="L3542" s="11">
        <f t="shared" si="55"/>
        <v>0.25569999999999998</v>
      </c>
      <c r="M3542">
        <v>1.84E-2</v>
      </c>
      <c r="N3542" s="52">
        <v>3.5000000000000001E-3</v>
      </c>
      <c r="O3542" s="1">
        <v>1.747E-7</v>
      </c>
      <c r="P3542" t="s">
        <v>52</v>
      </c>
      <c r="Q3542">
        <v>247107</v>
      </c>
    </row>
    <row r="3543" spans="1:17">
      <c r="A3543" t="s">
        <v>12454</v>
      </c>
      <c r="B3543" t="s">
        <v>12455</v>
      </c>
      <c r="C3543" t="s">
        <v>1485</v>
      </c>
      <c r="D3543">
        <v>1</v>
      </c>
      <c r="E3543" s="1" t="s">
        <v>49</v>
      </c>
      <c r="F3543">
        <v>8.3756799999999999E-3</v>
      </c>
      <c r="G3543" s="10">
        <v>19</v>
      </c>
      <c r="H3543" s="4">
        <v>45743640</v>
      </c>
      <c r="I3543" s="4" t="s">
        <v>50</v>
      </c>
      <c r="J3543" s="12" t="s">
        <v>62</v>
      </c>
      <c r="K3543" s="11">
        <v>0.74460000000000004</v>
      </c>
      <c r="L3543" s="11">
        <f t="shared" si="55"/>
        <v>0.25539999999999996</v>
      </c>
      <c r="M3543">
        <v>-1.84E-2</v>
      </c>
      <c r="N3543" s="52">
        <v>3.5000000000000001E-3</v>
      </c>
      <c r="O3543" s="1">
        <v>1.6080000000000001E-7</v>
      </c>
      <c r="P3543" t="s">
        <v>83</v>
      </c>
      <c r="Q3543">
        <v>247107</v>
      </c>
    </row>
    <row r="3544" spans="1:17">
      <c r="A3544" t="s">
        <v>12456</v>
      </c>
      <c r="B3544" t="s">
        <v>12457</v>
      </c>
      <c r="C3544" t="s">
        <v>1485</v>
      </c>
      <c r="D3544">
        <v>1</v>
      </c>
      <c r="E3544" s="1" t="s">
        <v>49</v>
      </c>
      <c r="F3544">
        <v>1.1253300000000001E-2</v>
      </c>
      <c r="G3544" s="10">
        <v>19</v>
      </c>
      <c r="H3544" s="4">
        <v>45744552</v>
      </c>
      <c r="I3544" s="4" t="s">
        <v>50</v>
      </c>
      <c r="J3544" s="12" t="s">
        <v>62</v>
      </c>
      <c r="K3544" s="11">
        <v>0.74509999999999998</v>
      </c>
      <c r="L3544" s="11">
        <f t="shared" si="55"/>
        <v>0.25490000000000002</v>
      </c>
      <c r="M3544">
        <v>-1.8599999999999998E-2</v>
      </c>
      <c r="N3544" s="52">
        <v>3.5000000000000001E-3</v>
      </c>
      <c r="O3544" s="1">
        <v>1.2980000000000001E-7</v>
      </c>
      <c r="P3544" t="s">
        <v>83</v>
      </c>
      <c r="Q3544">
        <v>247107</v>
      </c>
    </row>
    <row r="3545" spans="1:17">
      <c r="A3545" t="s">
        <v>12458</v>
      </c>
      <c r="B3545" t="s">
        <v>12459</v>
      </c>
      <c r="C3545" t="s">
        <v>1485</v>
      </c>
      <c r="D3545">
        <v>1</v>
      </c>
      <c r="E3545" s="1" t="s">
        <v>49</v>
      </c>
      <c r="F3545">
        <v>1.12415E-2</v>
      </c>
      <c r="G3545" s="10">
        <v>19</v>
      </c>
      <c r="H3545" s="4">
        <v>45744842</v>
      </c>
      <c r="I3545" s="4" t="s">
        <v>82</v>
      </c>
      <c r="J3545" s="12" t="s">
        <v>51</v>
      </c>
      <c r="K3545" s="11">
        <v>0.745</v>
      </c>
      <c r="L3545" s="11">
        <f t="shared" si="55"/>
        <v>0.255</v>
      </c>
      <c r="M3545">
        <v>-1.8599999999999998E-2</v>
      </c>
      <c r="N3545" s="52">
        <v>3.5000000000000001E-3</v>
      </c>
      <c r="O3545" s="1">
        <v>1.237E-7</v>
      </c>
      <c r="P3545" t="s">
        <v>83</v>
      </c>
      <c r="Q3545">
        <v>247107</v>
      </c>
    </row>
    <row r="3546" spans="1:17">
      <c r="A3546" t="s">
        <v>1483</v>
      </c>
      <c r="B3546" t="s">
        <v>1484</v>
      </c>
      <c r="C3546" t="s">
        <v>1485</v>
      </c>
      <c r="D3546">
        <v>1</v>
      </c>
      <c r="E3546" s="1" t="s">
        <v>49</v>
      </c>
      <c r="F3546">
        <v>0.76324800000000004</v>
      </c>
      <c r="G3546" s="10">
        <v>19</v>
      </c>
      <c r="H3546" s="4">
        <v>45755368</v>
      </c>
      <c r="I3546" s="4" t="s">
        <v>50</v>
      </c>
      <c r="J3546" s="12" t="s">
        <v>51</v>
      </c>
      <c r="K3546" s="11">
        <v>0.25240000000000001</v>
      </c>
      <c r="L3546" s="11">
        <f t="shared" si="55"/>
        <v>0.25240000000000001</v>
      </c>
      <c r="M3546">
        <v>1.8599999999999998E-2</v>
      </c>
      <c r="N3546" s="52">
        <v>3.5000000000000001E-3</v>
      </c>
      <c r="O3546" s="1">
        <v>1.296E-7</v>
      </c>
      <c r="P3546" t="s">
        <v>52</v>
      </c>
      <c r="Q3546">
        <v>247107</v>
      </c>
    </row>
    <row r="3547" spans="1:17">
      <c r="A3547" t="s">
        <v>1488</v>
      </c>
      <c r="B3547" t="s">
        <v>1489</v>
      </c>
      <c r="C3547" t="s">
        <v>1485</v>
      </c>
      <c r="D3547">
        <v>1</v>
      </c>
      <c r="E3547" s="1" t="s">
        <v>49</v>
      </c>
      <c r="F3547">
        <v>3.8004999999999997E-2</v>
      </c>
      <c r="G3547" s="10">
        <v>19</v>
      </c>
      <c r="H3547" s="4">
        <v>45760920</v>
      </c>
      <c r="I3547" s="4" t="s">
        <v>50</v>
      </c>
      <c r="J3547" s="12" t="s">
        <v>62</v>
      </c>
      <c r="K3547" s="11">
        <v>0.25030000000000002</v>
      </c>
      <c r="L3547" s="11">
        <f t="shared" si="55"/>
        <v>0.25030000000000002</v>
      </c>
      <c r="M3547">
        <v>1.9400000000000001E-2</v>
      </c>
      <c r="N3547" s="52">
        <v>3.5000000000000001E-3</v>
      </c>
      <c r="O3547" s="1">
        <v>3.4779999999999998E-8</v>
      </c>
      <c r="P3547" t="s">
        <v>52</v>
      </c>
      <c r="Q3547">
        <v>247107</v>
      </c>
    </row>
    <row r="3548" spans="1:17">
      <c r="A3548" t="s">
        <v>12460</v>
      </c>
      <c r="B3548" t="s">
        <v>12461</v>
      </c>
      <c r="C3548" t="s">
        <v>1485</v>
      </c>
      <c r="D3548">
        <v>1</v>
      </c>
      <c r="E3548" s="1" t="s">
        <v>49</v>
      </c>
      <c r="F3548">
        <v>1.3198700000000001E-2</v>
      </c>
      <c r="G3548" s="10">
        <v>19</v>
      </c>
      <c r="H3548" s="4">
        <v>45766729</v>
      </c>
      <c r="I3548" s="4" t="s">
        <v>82</v>
      </c>
      <c r="J3548" s="12" t="s">
        <v>51</v>
      </c>
      <c r="K3548" s="11">
        <v>0.25309999999999999</v>
      </c>
      <c r="L3548" s="11">
        <f t="shared" si="55"/>
        <v>0.25309999999999999</v>
      </c>
      <c r="M3548">
        <v>1.8700000000000001E-2</v>
      </c>
      <c r="N3548" s="52">
        <v>3.5000000000000001E-3</v>
      </c>
      <c r="O3548" s="1">
        <v>1.015E-7</v>
      </c>
      <c r="P3548" t="s">
        <v>52</v>
      </c>
      <c r="Q3548">
        <v>247107</v>
      </c>
    </row>
    <row r="3549" spans="1:17">
      <c r="A3549" t="s">
        <v>12462</v>
      </c>
      <c r="B3549" t="s">
        <v>12463</v>
      </c>
      <c r="C3549" t="s">
        <v>1493</v>
      </c>
      <c r="D3549">
        <v>1</v>
      </c>
      <c r="E3549" s="1" t="s">
        <v>49</v>
      </c>
      <c r="F3549">
        <v>1.78882E-2</v>
      </c>
      <c r="G3549" s="10">
        <v>19</v>
      </c>
      <c r="H3549" s="4">
        <v>47543774</v>
      </c>
      <c r="I3549" s="4" t="s">
        <v>82</v>
      </c>
      <c r="J3549" s="12" t="s">
        <v>51</v>
      </c>
      <c r="K3549" s="11">
        <v>0.7298</v>
      </c>
      <c r="L3549" s="11">
        <f t="shared" si="55"/>
        <v>0.2702</v>
      </c>
      <c r="M3549">
        <v>1.84E-2</v>
      </c>
      <c r="N3549" s="52">
        <v>3.5999999999999999E-3</v>
      </c>
      <c r="O3549" s="1">
        <v>4.6520000000000001E-7</v>
      </c>
      <c r="P3549" t="s">
        <v>52</v>
      </c>
      <c r="Q3549">
        <v>240811</v>
      </c>
    </row>
    <row r="3550" spans="1:17">
      <c r="A3550" t="s">
        <v>1496</v>
      </c>
      <c r="B3550" t="s">
        <v>1497</v>
      </c>
      <c r="C3550" t="s">
        <v>1493</v>
      </c>
      <c r="D3550">
        <v>1</v>
      </c>
      <c r="E3550" s="1" t="s">
        <v>49</v>
      </c>
      <c r="F3550">
        <v>0.17918000000000001</v>
      </c>
      <c r="G3550" s="10">
        <v>19</v>
      </c>
      <c r="H3550" s="4">
        <v>47564643</v>
      </c>
      <c r="I3550" s="4" t="s">
        <v>50</v>
      </c>
      <c r="J3550" s="12" t="s">
        <v>62</v>
      </c>
      <c r="K3550" s="11">
        <v>0.65759999999999996</v>
      </c>
      <c r="L3550" s="11">
        <f t="shared" si="55"/>
        <v>0.34240000000000004</v>
      </c>
      <c r="M3550">
        <v>2.1600000000000001E-2</v>
      </c>
      <c r="N3550" s="52">
        <v>3.3999999999999998E-3</v>
      </c>
      <c r="O3550" s="1">
        <v>1.6909999999999999E-10</v>
      </c>
      <c r="P3550" t="s">
        <v>52</v>
      </c>
      <c r="Q3550">
        <v>240811</v>
      </c>
    </row>
    <row r="3551" spans="1:17">
      <c r="A3551" t="s">
        <v>12464</v>
      </c>
      <c r="B3551" t="s">
        <v>12465</v>
      </c>
      <c r="C3551" t="s">
        <v>1493</v>
      </c>
      <c r="D3551">
        <v>1</v>
      </c>
      <c r="E3551" s="1" t="s">
        <v>49</v>
      </c>
      <c r="F3551">
        <v>1.3155699999999999E-2</v>
      </c>
      <c r="G3551" s="10">
        <v>19</v>
      </c>
      <c r="H3551" s="4">
        <v>47564644</v>
      </c>
      <c r="I3551" s="4" t="s">
        <v>82</v>
      </c>
      <c r="J3551" s="12" t="s">
        <v>51</v>
      </c>
      <c r="K3551" s="11">
        <v>0.35049999999999998</v>
      </c>
      <c r="L3551" s="11">
        <f t="shared" si="55"/>
        <v>0.35049999999999998</v>
      </c>
      <c r="M3551">
        <v>-2.07E-2</v>
      </c>
      <c r="N3551" s="52">
        <v>3.5000000000000001E-3</v>
      </c>
      <c r="O3551" s="1">
        <v>2.3290000000000001E-9</v>
      </c>
      <c r="P3551" t="s">
        <v>83</v>
      </c>
      <c r="Q3551">
        <v>230726</v>
      </c>
    </row>
    <row r="3552" spans="1:17">
      <c r="A3552" t="s">
        <v>1491</v>
      </c>
      <c r="B3552" t="s">
        <v>1492</v>
      </c>
      <c r="C3552" t="s">
        <v>1493</v>
      </c>
      <c r="D3552">
        <v>1</v>
      </c>
      <c r="E3552" s="1" t="s">
        <v>49</v>
      </c>
      <c r="F3552">
        <v>0.41095300000000001</v>
      </c>
      <c r="G3552" s="10">
        <v>19</v>
      </c>
      <c r="H3552" s="4">
        <v>47569003</v>
      </c>
      <c r="I3552" s="4" t="s">
        <v>82</v>
      </c>
      <c r="J3552" s="12" t="s">
        <v>51</v>
      </c>
      <c r="K3552" s="11">
        <v>0.6673</v>
      </c>
      <c r="L3552" s="11">
        <f t="shared" si="55"/>
        <v>0.3327</v>
      </c>
      <c r="M3552">
        <v>1.9699999999999999E-2</v>
      </c>
      <c r="N3552" s="52">
        <v>3.3E-3</v>
      </c>
      <c r="O3552" s="1">
        <v>2.3899999999999998E-9</v>
      </c>
      <c r="P3552" t="s">
        <v>52</v>
      </c>
      <c r="Q3552">
        <v>244723</v>
      </c>
    </row>
    <row r="3553" spans="1:17">
      <c r="A3553" t="s">
        <v>12466</v>
      </c>
      <c r="B3553" t="s">
        <v>12467</v>
      </c>
      <c r="C3553" t="s">
        <v>1493</v>
      </c>
      <c r="D3553">
        <v>1</v>
      </c>
      <c r="E3553" s="1" t="s">
        <v>49</v>
      </c>
      <c r="F3553">
        <v>7.0309399999999994E-2</v>
      </c>
      <c r="G3553" s="10">
        <v>19</v>
      </c>
      <c r="H3553" s="4">
        <v>47571938</v>
      </c>
      <c r="I3553" s="4" t="s">
        <v>82</v>
      </c>
      <c r="J3553" s="12" t="s">
        <v>51</v>
      </c>
      <c r="K3553" s="11">
        <v>0.67320000000000002</v>
      </c>
      <c r="L3553" s="11">
        <f t="shared" si="55"/>
        <v>0.32679999999999998</v>
      </c>
      <c r="M3553">
        <v>1.89E-2</v>
      </c>
      <c r="N3553" s="52">
        <v>3.3E-3</v>
      </c>
      <c r="O3553" s="1">
        <v>1.15E-8</v>
      </c>
      <c r="P3553" t="s">
        <v>52</v>
      </c>
      <c r="Q3553">
        <v>247107</v>
      </c>
    </row>
    <row r="3554" spans="1:17">
      <c r="A3554" t="s">
        <v>12468</v>
      </c>
      <c r="B3554" t="s">
        <v>12469</v>
      </c>
      <c r="C3554" t="s">
        <v>1493</v>
      </c>
      <c r="D3554">
        <v>1</v>
      </c>
      <c r="E3554" s="1" t="s">
        <v>49</v>
      </c>
      <c r="F3554">
        <v>1.97997E-2</v>
      </c>
      <c r="G3554" s="10">
        <v>19</v>
      </c>
      <c r="H3554" s="4">
        <v>47585517</v>
      </c>
      <c r="I3554" s="4" t="s">
        <v>62</v>
      </c>
      <c r="J3554" s="12" t="s">
        <v>51</v>
      </c>
      <c r="K3554" s="11">
        <v>0.70299999999999996</v>
      </c>
      <c r="L3554" s="11">
        <f t="shared" si="55"/>
        <v>0.29700000000000004</v>
      </c>
      <c r="M3554">
        <v>1.8200000000000001E-2</v>
      </c>
      <c r="N3554" s="52">
        <v>3.3999999999999998E-3</v>
      </c>
      <c r="O3554" s="1">
        <v>5.8789999999999999E-8</v>
      </c>
      <c r="P3554" t="s">
        <v>52</v>
      </c>
      <c r="Q3554">
        <v>247107</v>
      </c>
    </row>
    <row r="3555" spans="1:17">
      <c r="A3555" t="s">
        <v>12470</v>
      </c>
      <c r="B3555" t="s">
        <v>12471</v>
      </c>
      <c r="C3555" t="s">
        <v>1493</v>
      </c>
      <c r="D3555">
        <v>1</v>
      </c>
      <c r="E3555" s="1" t="s">
        <v>49</v>
      </c>
      <c r="F3555">
        <v>1.8850599999999999E-2</v>
      </c>
      <c r="G3555" s="10">
        <v>19</v>
      </c>
      <c r="H3555" s="4">
        <v>47609212</v>
      </c>
      <c r="I3555" s="4" t="s">
        <v>50</v>
      </c>
      <c r="J3555" s="12" t="s">
        <v>62</v>
      </c>
      <c r="K3555" s="11">
        <v>0.70299999999999996</v>
      </c>
      <c r="L3555" s="11">
        <f t="shared" si="55"/>
        <v>0.29700000000000004</v>
      </c>
      <c r="M3555">
        <v>1.84E-2</v>
      </c>
      <c r="N3555" s="52">
        <v>3.3999999999999998E-3</v>
      </c>
      <c r="O3555" s="1">
        <v>5.9219999999999997E-8</v>
      </c>
      <c r="P3555" t="s">
        <v>52</v>
      </c>
      <c r="Q3555">
        <v>247107</v>
      </c>
    </row>
    <row r="3556" spans="1:17">
      <c r="A3556" t="s">
        <v>12472</v>
      </c>
      <c r="B3556" t="s">
        <v>12473</v>
      </c>
      <c r="C3556" t="s">
        <v>1493</v>
      </c>
      <c r="D3556">
        <v>1</v>
      </c>
      <c r="E3556" s="1" t="s">
        <v>49</v>
      </c>
      <c r="F3556">
        <v>1.8850599999999999E-2</v>
      </c>
      <c r="G3556" s="10">
        <v>19</v>
      </c>
      <c r="H3556" s="4">
        <v>47609223</v>
      </c>
      <c r="I3556" s="4" t="s">
        <v>82</v>
      </c>
      <c r="J3556" s="12" t="s">
        <v>51</v>
      </c>
      <c r="K3556" s="11">
        <v>0.70289999999999997</v>
      </c>
      <c r="L3556" s="11">
        <f t="shared" si="55"/>
        <v>0.29710000000000003</v>
      </c>
      <c r="M3556">
        <v>1.84E-2</v>
      </c>
      <c r="N3556" s="52">
        <v>3.3999999999999998E-3</v>
      </c>
      <c r="O3556" s="1">
        <v>6.2690000000000001E-8</v>
      </c>
      <c r="P3556" t="s">
        <v>52</v>
      </c>
      <c r="Q3556">
        <v>247107</v>
      </c>
    </row>
    <row r="3557" spans="1:17">
      <c r="A3557" t="s">
        <v>12474</v>
      </c>
      <c r="B3557" t="s">
        <v>12475</v>
      </c>
      <c r="C3557" t="s">
        <v>1493</v>
      </c>
      <c r="D3557">
        <v>1</v>
      </c>
      <c r="E3557" s="1" t="s">
        <v>49</v>
      </c>
      <c r="F3557">
        <v>3.1435100000000001E-2</v>
      </c>
      <c r="G3557" s="10">
        <v>19</v>
      </c>
      <c r="H3557" s="4">
        <v>47610379</v>
      </c>
      <c r="I3557" s="4" t="s">
        <v>82</v>
      </c>
      <c r="J3557" s="12" t="s">
        <v>51</v>
      </c>
      <c r="K3557" s="11">
        <v>0.29459999999999997</v>
      </c>
      <c r="L3557" s="11">
        <f t="shared" si="55"/>
        <v>0.29459999999999997</v>
      </c>
      <c r="M3557">
        <v>-1.8499999999999999E-2</v>
      </c>
      <c r="N3557" s="52">
        <v>3.3999999999999998E-3</v>
      </c>
      <c r="O3557" s="1">
        <v>5.5659999999999997E-8</v>
      </c>
      <c r="P3557" t="s">
        <v>83</v>
      </c>
      <c r="Q3557">
        <v>247107</v>
      </c>
    </row>
    <row r="3558" spans="1:17">
      <c r="A3558" t="s">
        <v>12476</v>
      </c>
      <c r="B3558" t="s">
        <v>12477</v>
      </c>
      <c r="C3558" t="s">
        <v>1493</v>
      </c>
      <c r="D3558">
        <v>1</v>
      </c>
      <c r="E3558" s="1" t="s">
        <v>49</v>
      </c>
      <c r="F3558">
        <v>4.0784500000000001E-2</v>
      </c>
      <c r="G3558" s="10">
        <v>19</v>
      </c>
      <c r="H3558" s="4">
        <v>47611128</v>
      </c>
      <c r="I3558" s="4" t="s">
        <v>82</v>
      </c>
      <c r="J3558" s="12" t="s">
        <v>51</v>
      </c>
      <c r="K3558" s="11">
        <v>0.29659999999999997</v>
      </c>
      <c r="L3558" s="11">
        <f t="shared" si="55"/>
        <v>0.29659999999999997</v>
      </c>
      <c r="M3558">
        <v>-1.8200000000000001E-2</v>
      </c>
      <c r="N3558" s="52">
        <v>3.3999999999999998E-3</v>
      </c>
      <c r="O3558" s="1">
        <v>8.1689999999999999E-8</v>
      </c>
      <c r="P3558" t="s">
        <v>83</v>
      </c>
      <c r="Q3558">
        <v>247107</v>
      </c>
    </row>
    <row r="3559" spans="1:17">
      <c r="A3559" t="s">
        <v>12478</v>
      </c>
      <c r="B3559" t="s">
        <v>12479</v>
      </c>
      <c r="C3559" t="s">
        <v>1493</v>
      </c>
      <c r="D3559">
        <v>1</v>
      </c>
      <c r="E3559" s="1" t="s">
        <v>49</v>
      </c>
      <c r="F3559">
        <v>0.132553</v>
      </c>
      <c r="G3559" s="10">
        <v>19</v>
      </c>
      <c r="H3559" s="4">
        <v>47616377</v>
      </c>
      <c r="I3559" s="4" t="s">
        <v>50</v>
      </c>
      <c r="J3559" s="12" t="s">
        <v>51</v>
      </c>
      <c r="K3559" s="11">
        <v>0.70130000000000003</v>
      </c>
      <c r="L3559" s="11">
        <f t="shared" si="55"/>
        <v>0.29869999999999997</v>
      </c>
      <c r="M3559">
        <v>1.8700000000000001E-2</v>
      </c>
      <c r="N3559" s="52">
        <v>3.3999999999999998E-3</v>
      </c>
      <c r="O3559" s="1">
        <v>3.5409999999999997E-8</v>
      </c>
      <c r="P3559" t="s">
        <v>52</v>
      </c>
      <c r="Q3559">
        <v>247107</v>
      </c>
    </row>
    <row r="3560" spans="1:17">
      <c r="A3560" t="s">
        <v>1499</v>
      </c>
      <c r="B3560" t="s">
        <v>1500</v>
      </c>
      <c r="C3560" t="s">
        <v>1501</v>
      </c>
      <c r="D3560">
        <v>1</v>
      </c>
      <c r="E3560" s="1" t="s">
        <v>49</v>
      </c>
      <c r="F3560">
        <v>0.74228400000000005</v>
      </c>
      <c r="G3560" s="10">
        <v>19</v>
      </c>
      <c r="H3560" s="4">
        <v>55739689</v>
      </c>
      <c r="I3560" s="4" t="s">
        <v>82</v>
      </c>
      <c r="J3560" s="12" t="s">
        <v>51</v>
      </c>
      <c r="K3560" s="11">
        <v>0.39950000000000002</v>
      </c>
      <c r="L3560" s="11">
        <f t="shared" si="55"/>
        <v>0.39950000000000002</v>
      </c>
      <c r="M3560">
        <v>-2.4799999999999999E-2</v>
      </c>
      <c r="N3560" s="52">
        <v>3.2000000000000002E-3</v>
      </c>
      <c r="O3560" s="1">
        <v>4.433E-15</v>
      </c>
      <c r="P3560" t="s">
        <v>83</v>
      </c>
      <c r="Q3560">
        <v>244867</v>
      </c>
    </row>
    <row r="3561" spans="1:17">
      <c r="A3561" t="s">
        <v>12480</v>
      </c>
      <c r="B3561" t="s">
        <v>12481</v>
      </c>
      <c r="C3561" t="s">
        <v>1501</v>
      </c>
      <c r="D3561">
        <v>1</v>
      </c>
      <c r="E3561" s="1" t="s">
        <v>49</v>
      </c>
      <c r="F3561">
        <v>8.2490300000000003E-2</v>
      </c>
      <c r="G3561" s="10">
        <v>19</v>
      </c>
      <c r="H3561" s="4">
        <v>55770794</v>
      </c>
      <c r="I3561" s="4" t="s">
        <v>50</v>
      </c>
      <c r="J3561" s="12" t="s">
        <v>62</v>
      </c>
      <c r="K3561" s="11">
        <v>0.38679999999999998</v>
      </c>
      <c r="L3561" s="11">
        <f t="shared" si="55"/>
        <v>0.38679999999999998</v>
      </c>
      <c r="M3561">
        <v>-2.29E-2</v>
      </c>
      <c r="N3561" s="52">
        <v>3.0999999999999999E-3</v>
      </c>
      <c r="O3561" s="1">
        <v>3.5469999999999999E-13</v>
      </c>
      <c r="P3561" t="s">
        <v>83</v>
      </c>
      <c r="Q3561">
        <v>244867</v>
      </c>
    </row>
    <row r="3562" spans="1:17">
      <c r="A3562" t="s">
        <v>12482</v>
      </c>
      <c r="B3562" t="s">
        <v>12483</v>
      </c>
      <c r="C3562" t="s">
        <v>1501</v>
      </c>
      <c r="D3562">
        <v>1</v>
      </c>
      <c r="E3562" s="1" t="s">
        <v>49</v>
      </c>
      <c r="F3562">
        <v>0.16162199999999999</v>
      </c>
      <c r="G3562" s="10">
        <v>19</v>
      </c>
      <c r="H3562" s="4">
        <v>55770829</v>
      </c>
      <c r="I3562" s="4" t="s">
        <v>82</v>
      </c>
      <c r="J3562" s="12" t="s">
        <v>51</v>
      </c>
      <c r="K3562" s="11">
        <v>0.38550000000000001</v>
      </c>
      <c r="L3562" s="11">
        <f t="shared" si="55"/>
        <v>0.38550000000000001</v>
      </c>
      <c r="M3562">
        <v>-2.3199999999999998E-2</v>
      </c>
      <c r="N3562" s="52">
        <v>3.0999999999999999E-3</v>
      </c>
      <c r="O3562" s="1">
        <v>1.581E-13</v>
      </c>
      <c r="P3562" t="s">
        <v>83</v>
      </c>
      <c r="Q3562">
        <v>244867</v>
      </c>
    </row>
    <row r="3563" spans="1:17">
      <c r="A3563" t="s">
        <v>1513</v>
      </c>
      <c r="B3563" t="s">
        <v>1514</v>
      </c>
      <c r="C3563" t="s">
        <v>1510</v>
      </c>
      <c r="D3563">
        <v>2</v>
      </c>
      <c r="E3563" s="1" t="s">
        <v>49</v>
      </c>
      <c r="F3563">
        <v>1.9004299999999998E-2</v>
      </c>
      <c r="G3563" s="10">
        <v>20</v>
      </c>
      <c r="H3563" s="4">
        <v>5812113</v>
      </c>
      <c r="I3563" s="4" t="s">
        <v>50</v>
      </c>
      <c r="J3563" s="12" t="s">
        <v>62</v>
      </c>
      <c r="K3563" s="11">
        <v>0.29349999999999998</v>
      </c>
      <c r="L3563" s="11">
        <f t="shared" si="55"/>
        <v>0.29349999999999998</v>
      </c>
      <c r="M3563">
        <v>-3.0300000000000001E-2</v>
      </c>
      <c r="N3563" s="52">
        <v>3.3999999999999998E-3</v>
      </c>
      <c r="O3563" s="1">
        <v>2.5619999999999998E-19</v>
      </c>
      <c r="P3563" t="s">
        <v>193</v>
      </c>
      <c r="Q3563">
        <v>247107</v>
      </c>
    </row>
    <row r="3564" spans="1:17">
      <c r="A3564" t="s">
        <v>12484</v>
      </c>
      <c r="B3564" t="s">
        <v>12485</v>
      </c>
      <c r="C3564" t="s">
        <v>1510</v>
      </c>
      <c r="D3564">
        <v>2</v>
      </c>
      <c r="E3564" s="1" t="s">
        <v>49</v>
      </c>
      <c r="F3564">
        <v>1.4566600000000001E-2</v>
      </c>
      <c r="G3564" s="10">
        <v>20</v>
      </c>
      <c r="H3564" s="4">
        <v>5812382</v>
      </c>
      <c r="I3564" s="4" t="s">
        <v>50</v>
      </c>
      <c r="J3564" s="12" t="s">
        <v>62</v>
      </c>
      <c r="K3564" s="11">
        <v>0.71509999999999996</v>
      </c>
      <c r="L3564" s="11">
        <f t="shared" si="55"/>
        <v>0.28490000000000004</v>
      </c>
      <c r="M3564">
        <v>3.0200000000000001E-2</v>
      </c>
      <c r="N3564" s="52">
        <v>3.3999999999999998E-3</v>
      </c>
      <c r="O3564" s="1">
        <v>3.1980000000000002E-19</v>
      </c>
      <c r="P3564" t="s">
        <v>63</v>
      </c>
      <c r="Q3564">
        <v>247107</v>
      </c>
    </row>
    <row r="3565" spans="1:17">
      <c r="A3565" t="s">
        <v>12486</v>
      </c>
      <c r="B3565" t="s">
        <v>12487</v>
      </c>
      <c r="C3565" t="s">
        <v>1510</v>
      </c>
      <c r="D3565">
        <v>2</v>
      </c>
      <c r="E3565" s="1" t="s">
        <v>49</v>
      </c>
      <c r="F3565">
        <v>1.4650699999999999E-2</v>
      </c>
      <c r="G3565" s="10">
        <v>20</v>
      </c>
      <c r="H3565" s="4">
        <v>5812427</v>
      </c>
      <c r="I3565" s="4" t="s">
        <v>82</v>
      </c>
      <c r="J3565" s="12" t="s">
        <v>51</v>
      </c>
      <c r="K3565" s="11">
        <v>0.71479999999999999</v>
      </c>
      <c r="L3565" s="11">
        <f t="shared" si="55"/>
        <v>0.28520000000000001</v>
      </c>
      <c r="M3565">
        <v>3.0200000000000001E-2</v>
      </c>
      <c r="N3565" s="52">
        <v>3.3999999999999998E-3</v>
      </c>
      <c r="O3565" s="1">
        <v>3.4479999999999999E-19</v>
      </c>
      <c r="P3565" t="s">
        <v>63</v>
      </c>
      <c r="Q3565">
        <v>247107</v>
      </c>
    </row>
    <row r="3566" spans="1:17">
      <c r="A3566" t="s">
        <v>12488</v>
      </c>
      <c r="B3566" t="s">
        <v>12489</v>
      </c>
      <c r="C3566" t="s">
        <v>1510</v>
      </c>
      <c r="D3566">
        <v>2</v>
      </c>
      <c r="E3566" s="1" t="s">
        <v>49</v>
      </c>
      <c r="F3566">
        <v>1.4426599999999999E-2</v>
      </c>
      <c r="G3566" s="10">
        <v>20</v>
      </c>
      <c r="H3566" s="4">
        <v>5812900</v>
      </c>
      <c r="I3566" s="4" t="s">
        <v>82</v>
      </c>
      <c r="J3566" s="12" t="s">
        <v>50</v>
      </c>
      <c r="K3566" s="11">
        <v>0.71660000000000001</v>
      </c>
      <c r="L3566" s="11">
        <f t="shared" si="55"/>
        <v>0.28339999999999999</v>
      </c>
      <c r="M3566">
        <v>3.0200000000000001E-2</v>
      </c>
      <c r="N3566" s="52">
        <v>3.3999999999999998E-3</v>
      </c>
      <c r="O3566" s="1">
        <v>3.016E-19</v>
      </c>
      <c r="P3566" t="s">
        <v>63</v>
      </c>
      <c r="Q3566">
        <v>247107</v>
      </c>
    </row>
    <row r="3567" spans="1:17">
      <c r="A3567" t="s">
        <v>12490</v>
      </c>
      <c r="B3567" t="s">
        <v>12491</v>
      </c>
      <c r="C3567" t="s">
        <v>1510</v>
      </c>
      <c r="D3567">
        <v>2</v>
      </c>
      <c r="E3567" s="1" t="s">
        <v>49</v>
      </c>
      <c r="F3567">
        <v>1.8396300000000001E-2</v>
      </c>
      <c r="G3567" s="10">
        <v>20</v>
      </c>
      <c r="H3567" s="4">
        <v>5815062</v>
      </c>
      <c r="I3567" s="4" t="s">
        <v>50</v>
      </c>
      <c r="J3567" s="12" t="s">
        <v>62</v>
      </c>
      <c r="K3567" s="11">
        <v>0.72060000000000002</v>
      </c>
      <c r="L3567" s="11">
        <f t="shared" si="55"/>
        <v>0.27939999999999998</v>
      </c>
      <c r="M3567">
        <v>3.0300000000000001E-2</v>
      </c>
      <c r="N3567" s="52">
        <v>3.3999999999999998E-3</v>
      </c>
      <c r="O3567" s="1">
        <v>4.4569999999999997E-19</v>
      </c>
      <c r="P3567" t="s">
        <v>63</v>
      </c>
      <c r="Q3567">
        <v>247107</v>
      </c>
    </row>
    <row r="3568" spans="1:17">
      <c r="A3568" t="s">
        <v>12492</v>
      </c>
      <c r="B3568" t="s">
        <v>12493</v>
      </c>
      <c r="C3568" t="s">
        <v>1510</v>
      </c>
      <c r="D3568">
        <v>2</v>
      </c>
      <c r="E3568" s="1" t="s">
        <v>49</v>
      </c>
      <c r="F3568">
        <v>1.84396E-2</v>
      </c>
      <c r="G3568" s="10">
        <v>20</v>
      </c>
      <c r="H3568" s="4">
        <v>5815074</v>
      </c>
      <c r="I3568" s="4" t="s">
        <v>82</v>
      </c>
      <c r="J3568" s="12" t="s">
        <v>51</v>
      </c>
      <c r="K3568" s="11">
        <v>0.71970000000000001</v>
      </c>
      <c r="L3568" s="11">
        <f t="shared" si="55"/>
        <v>0.28029999999999999</v>
      </c>
      <c r="M3568">
        <v>3.0300000000000001E-2</v>
      </c>
      <c r="N3568" s="52">
        <v>3.3999999999999998E-3</v>
      </c>
      <c r="O3568" s="1">
        <v>5.4459999999999998E-19</v>
      </c>
      <c r="P3568" t="s">
        <v>63</v>
      </c>
      <c r="Q3568">
        <v>247107</v>
      </c>
    </row>
    <row r="3569" spans="1:17">
      <c r="A3569" t="s">
        <v>1508</v>
      </c>
      <c r="B3569" t="s">
        <v>1509</v>
      </c>
      <c r="C3569" t="s">
        <v>1510</v>
      </c>
      <c r="D3569">
        <v>2</v>
      </c>
      <c r="E3569" s="1" t="s">
        <v>49</v>
      </c>
      <c r="F3569">
        <v>0.36530099999999999</v>
      </c>
      <c r="G3569" s="10">
        <v>20</v>
      </c>
      <c r="H3569" s="4">
        <v>5816169</v>
      </c>
      <c r="I3569" s="4" t="s">
        <v>50</v>
      </c>
      <c r="J3569" s="12" t="s">
        <v>51</v>
      </c>
      <c r="K3569" s="11">
        <v>0.2797</v>
      </c>
      <c r="L3569" s="11">
        <f t="shared" si="55"/>
        <v>0.2797</v>
      </c>
      <c r="M3569">
        <v>-3.04E-2</v>
      </c>
      <c r="N3569" s="52">
        <v>3.3999999999999998E-3</v>
      </c>
      <c r="O3569" s="1">
        <v>3.813E-19</v>
      </c>
      <c r="P3569" t="s">
        <v>193</v>
      </c>
      <c r="Q3569">
        <v>247107</v>
      </c>
    </row>
    <row r="3570" spans="1:17">
      <c r="A3570" t="s">
        <v>12494</v>
      </c>
      <c r="B3570" t="s">
        <v>12495</v>
      </c>
      <c r="C3570" t="s">
        <v>1510</v>
      </c>
      <c r="D3570">
        <v>2</v>
      </c>
      <c r="E3570" s="1" t="s">
        <v>49</v>
      </c>
      <c r="F3570">
        <v>6.5079600000000001E-2</v>
      </c>
      <c r="G3570" s="10">
        <v>20</v>
      </c>
      <c r="H3570" s="4">
        <v>5817549</v>
      </c>
      <c r="I3570" s="4" t="s">
        <v>82</v>
      </c>
      <c r="J3570" s="12" t="s">
        <v>51</v>
      </c>
      <c r="K3570" s="11">
        <v>0.70669999999999999</v>
      </c>
      <c r="L3570" s="11">
        <f t="shared" si="55"/>
        <v>0.29330000000000001</v>
      </c>
      <c r="M3570">
        <v>2.9899999999999999E-2</v>
      </c>
      <c r="N3570" s="52">
        <v>3.3E-3</v>
      </c>
      <c r="O3570" s="1">
        <v>3.0480000000000001E-19</v>
      </c>
      <c r="P3570" t="s">
        <v>63</v>
      </c>
      <c r="Q3570">
        <v>247107</v>
      </c>
    </row>
    <row r="3571" spans="1:17">
      <c r="A3571" t="s">
        <v>12496</v>
      </c>
      <c r="B3571" t="s">
        <v>12497</v>
      </c>
      <c r="C3571" t="s">
        <v>1510</v>
      </c>
      <c r="D3571">
        <v>2</v>
      </c>
      <c r="E3571" s="1" t="s">
        <v>49</v>
      </c>
      <c r="F3571">
        <v>1.04727E-2</v>
      </c>
      <c r="G3571" s="10">
        <v>20</v>
      </c>
      <c r="H3571" s="4">
        <v>5819545</v>
      </c>
      <c r="I3571" s="4" t="s">
        <v>50</v>
      </c>
      <c r="J3571" s="12" t="s">
        <v>62</v>
      </c>
      <c r="K3571" s="11">
        <v>0.71609999999999996</v>
      </c>
      <c r="L3571" s="11">
        <f t="shared" si="55"/>
        <v>0.28390000000000004</v>
      </c>
      <c r="M3571">
        <v>3.0099999999999998E-2</v>
      </c>
      <c r="N3571" s="52">
        <v>3.3999999999999998E-3</v>
      </c>
      <c r="O3571" s="1">
        <v>3.974E-19</v>
      </c>
      <c r="P3571" t="s">
        <v>63</v>
      </c>
      <c r="Q3571">
        <v>247107</v>
      </c>
    </row>
    <row r="3572" spans="1:17">
      <c r="A3572" t="s">
        <v>12498</v>
      </c>
      <c r="B3572" t="s">
        <v>12499</v>
      </c>
      <c r="C3572" t="s">
        <v>1510</v>
      </c>
      <c r="D3572">
        <v>2</v>
      </c>
      <c r="E3572" s="1" t="s">
        <v>49</v>
      </c>
      <c r="F3572">
        <v>0.33601599999999998</v>
      </c>
      <c r="G3572" s="10">
        <v>20</v>
      </c>
      <c r="H3572" s="4">
        <v>5819844</v>
      </c>
      <c r="I3572" s="4" t="s">
        <v>50</v>
      </c>
      <c r="J3572" s="12" t="s">
        <v>62</v>
      </c>
      <c r="K3572" s="11">
        <v>0.28389999999999999</v>
      </c>
      <c r="L3572" s="11">
        <f t="shared" si="55"/>
        <v>0.28389999999999999</v>
      </c>
      <c r="M3572">
        <v>-3.0099999999999998E-2</v>
      </c>
      <c r="N3572" s="52">
        <v>3.3999999999999998E-3</v>
      </c>
      <c r="O3572" s="1">
        <v>3.3280000000000002E-19</v>
      </c>
      <c r="P3572" t="s">
        <v>193</v>
      </c>
      <c r="Q3572">
        <v>247107</v>
      </c>
    </row>
    <row r="3573" spans="1:17">
      <c r="A3573" t="s">
        <v>12500</v>
      </c>
      <c r="B3573" t="s">
        <v>12501</v>
      </c>
      <c r="C3573" t="s">
        <v>1510</v>
      </c>
      <c r="D3573">
        <v>2</v>
      </c>
      <c r="E3573" s="1" t="s">
        <v>49</v>
      </c>
      <c r="F3573">
        <v>1.0374299999999999E-2</v>
      </c>
      <c r="G3573" s="10">
        <v>20</v>
      </c>
      <c r="H3573" s="4">
        <v>5819937</v>
      </c>
      <c r="I3573" s="4" t="s">
        <v>82</v>
      </c>
      <c r="J3573" s="12" t="s">
        <v>62</v>
      </c>
      <c r="K3573" s="11">
        <v>0.71609999999999996</v>
      </c>
      <c r="L3573" s="11">
        <f t="shared" si="55"/>
        <v>0.28390000000000004</v>
      </c>
      <c r="M3573">
        <v>3.0099999999999998E-2</v>
      </c>
      <c r="N3573" s="52">
        <v>3.3999999999999998E-3</v>
      </c>
      <c r="O3573" s="1">
        <v>3.9770000000000001E-19</v>
      </c>
      <c r="P3573" t="s">
        <v>63</v>
      </c>
      <c r="Q3573">
        <v>247107</v>
      </c>
    </row>
    <row r="3574" spans="1:17">
      <c r="A3574" t="s">
        <v>12502</v>
      </c>
      <c r="B3574" t="s">
        <v>12503</v>
      </c>
      <c r="C3574" t="s">
        <v>1510</v>
      </c>
      <c r="D3574">
        <v>2</v>
      </c>
      <c r="E3574" s="1" t="s">
        <v>49</v>
      </c>
      <c r="F3574">
        <v>1.02419E-2</v>
      </c>
      <c r="G3574" s="10">
        <v>20</v>
      </c>
      <c r="H3574" s="4">
        <v>5820000</v>
      </c>
      <c r="I3574" s="4" t="s">
        <v>50</v>
      </c>
      <c r="J3574" s="12" t="s">
        <v>62</v>
      </c>
      <c r="K3574" s="11">
        <v>0.71609999999999996</v>
      </c>
      <c r="L3574" s="11">
        <f t="shared" si="55"/>
        <v>0.28390000000000004</v>
      </c>
      <c r="M3574">
        <v>3.0099999999999998E-2</v>
      </c>
      <c r="N3574" s="52">
        <v>3.3999999999999998E-3</v>
      </c>
      <c r="O3574" s="1">
        <v>3.366E-19</v>
      </c>
      <c r="P3574" t="s">
        <v>63</v>
      </c>
      <c r="Q3574">
        <v>247107</v>
      </c>
    </row>
    <row r="3575" spans="1:17">
      <c r="A3575" t="s">
        <v>12504</v>
      </c>
      <c r="B3575" t="s">
        <v>12505</v>
      </c>
      <c r="C3575" t="s">
        <v>1510</v>
      </c>
      <c r="D3575">
        <v>2</v>
      </c>
      <c r="E3575" s="1" t="s">
        <v>49</v>
      </c>
      <c r="F3575">
        <v>1.0344600000000001E-2</v>
      </c>
      <c r="G3575" s="10">
        <v>20</v>
      </c>
      <c r="H3575" s="4">
        <v>5820429</v>
      </c>
      <c r="I3575" s="4" t="s">
        <v>82</v>
      </c>
      <c r="J3575" s="12" t="s">
        <v>51</v>
      </c>
      <c r="K3575" s="11">
        <v>0.28389999999999999</v>
      </c>
      <c r="L3575" s="11">
        <f t="shared" si="55"/>
        <v>0.28389999999999999</v>
      </c>
      <c r="M3575">
        <v>-3.0099999999999998E-2</v>
      </c>
      <c r="N3575" s="52">
        <v>3.3999999999999998E-3</v>
      </c>
      <c r="O3575" s="1">
        <v>4.0350000000000001E-19</v>
      </c>
      <c r="P3575" t="s">
        <v>193</v>
      </c>
      <c r="Q3575">
        <v>247107</v>
      </c>
    </row>
    <row r="3576" spans="1:17">
      <c r="A3576" t="s">
        <v>12506</v>
      </c>
      <c r="B3576" t="s">
        <v>12507</v>
      </c>
      <c r="C3576" t="s">
        <v>1510</v>
      </c>
      <c r="D3576">
        <v>2</v>
      </c>
      <c r="E3576" s="1" t="s">
        <v>49</v>
      </c>
      <c r="F3576">
        <v>1.0363300000000001E-2</v>
      </c>
      <c r="G3576" s="10">
        <v>20</v>
      </c>
      <c r="H3576" s="4">
        <v>5822368</v>
      </c>
      <c r="I3576" s="4" t="s">
        <v>50</v>
      </c>
      <c r="J3576" s="12" t="s">
        <v>51</v>
      </c>
      <c r="K3576" s="11">
        <v>0.71599999999999997</v>
      </c>
      <c r="L3576" s="11">
        <f t="shared" si="55"/>
        <v>0.28400000000000003</v>
      </c>
      <c r="M3576">
        <v>3.0099999999999998E-2</v>
      </c>
      <c r="N3576" s="52">
        <v>3.3999999999999998E-3</v>
      </c>
      <c r="O3576" s="1">
        <v>4.4520000000000005E-19</v>
      </c>
      <c r="P3576" t="s">
        <v>63</v>
      </c>
      <c r="Q3576">
        <v>247107</v>
      </c>
    </row>
    <row r="3577" spans="1:17">
      <c r="A3577" t="s">
        <v>12508</v>
      </c>
      <c r="B3577" t="s">
        <v>12509</v>
      </c>
      <c r="C3577" t="s">
        <v>1510</v>
      </c>
      <c r="D3577">
        <v>2</v>
      </c>
      <c r="E3577" s="1" t="s">
        <v>49</v>
      </c>
      <c r="F3577">
        <v>3.4614699999999998E-2</v>
      </c>
      <c r="G3577" s="10">
        <v>20</v>
      </c>
      <c r="H3577" s="4">
        <v>5827061</v>
      </c>
      <c r="I3577" s="4" t="s">
        <v>82</v>
      </c>
      <c r="J3577" s="12" t="s">
        <v>51</v>
      </c>
      <c r="K3577" s="11">
        <v>0.26619999999999999</v>
      </c>
      <c r="L3577" s="11">
        <f t="shared" si="55"/>
        <v>0.26619999999999999</v>
      </c>
      <c r="M3577">
        <v>-2.9499999999999998E-2</v>
      </c>
      <c r="N3577" s="52">
        <v>3.3999999999999998E-3</v>
      </c>
      <c r="O3577" s="1">
        <v>8.8920000000000001E-18</v>
      </c>
      <c r="P3577" t="s">
        <v>193</v>
      </c>
      <c r="Q3577">
        <v>247107</v>
      </c>
    </row>
    <row r="3578" spans="1:17">
      <c r="A3578" t="s">
        <v>12510</v>
      </c>
      <c r="B3578" t="s">
        <v>12511</v>
      </c>
      <c r="C3578" t="s">
        <v>1510</v>
      </c>
      <c r="D3578">
        <v>1</v>
      </c>
      <c r="E3578" s="1" t="s">
        <v>49</v>
      </c>
      <c r="F3578">
        <v>0.17400599999999999</v>
      </c>
      <c r="G3578" s="10">
        <v>20</v>
      </c>
      <c r="H3578" s="4">
        <v>6681991</v>
      </c>
      <c r="I3578" s="4" t="s">
        <v>82</v>
      </c>
      <c r="J3578" s="12" t="s">
        <v>51</v>
      </c>
      <c r="K3578" s="11">
        <v>0.4879</v>
      </c>
      <c r="L3578" s="11">
        <f t="shared" si="55"/>
        <v>0.4879</v>
      </c>
      <c r="M3578">
        <v>2.3199999999999998E-2</v>
      </c>
      <c r="N3578" s="52">
        <v>3.0999999999999999E-3</v>
      </c>
      <c r="O3578" s="1">
        <v>1.088E-13</v>
      </c>
      <c r="P3578" t="s">
        <v>52</v>
      </c>
      <c r="Q3578">
        <v>247107</v>
      </c>
    </row>
    <row r="3579" spans="1:17">
      <c r="A3579" t="s">
        <v>1516</v>
      </c>
      <c r="B3579" t="s">
        <v>1517</v>
      </c>
      <c r="C3579" t="s">
        <v>1510</v>
      </c>
      <c r="D3579">
        <v>1</v>
      </c>
      <c r="E3579" s="1" t="s">
        <v>49</v>
      </c>
      <c r="F3579">
        <v>0.37474200000000002</v>
      </c>
      <c r="G3579" s="10">
        <v>20</v>
      </c>
      <c r="H3579" s="4">
        <v>6682651</v>
      </c>
      <c r="I3579" s="4" t="s">
        <v>50</v>
      </c>
      <c r="J3579" s="12" t="s">
        <v>62</v>
      </c>
      <c r="K3579" s="11">
        <v>0.51229999999999998</v>
      </c>
      <c r="L3579" s="11">
        <f t="shared" si="55"/>
        <v>0.48770000000000002</v>
      </c>
      <c r="M3579">
        <v>-2.35E-2</v>
      </c>
      <c r="N3579" s="52">
        <v>3.0999999999999999E-3</v>
      </c>
      <c r="O3579" s="1">
        <v>3.0459999999999997E-14</v>
      </c>
      <c r="P3579" t="s">
        <v>83</v>
      </c>
      <c r="Q3579">
        <v>247107</v>
      </c>
    </row>
    <row r="3580" spans="1:17">
      <c r="A3580" t="s">
        <v>12512</v>
      </c>
      <c r="B3580" t="s">
        <v>12513</v>
      </c>
      <c r="C3580" t="s">
        <v>1510</v>
      </c>
      <c r="D3580">
        <v>1</v>
      </c>
      <c r="E3580" s="1" t="s">
        <v>49</v>
      </c>
      <c r="F3580">
        <v>0.32225399999999998</v>
      </c>
      <c r="G3580" s="10">
        <v>20</v>
      </c>
      <c r="H3580" s="4">
        <v>6682839</v>
      </c>
      <c r="I3580" s="4" t="s">
        <v>82</v>
      </c>
      <c r="J3580" s="12" t="s">
        <v>51</v>
      </c>
      <c r="K3580" s="11">
        <v>0.48809999999999998</v>
      </c>
      <c r="L3580" s="11">
        <f t="shared" si="55"/>
        <v>0.48809999999999998</v>
      </c>
      <c r="M3580">
        <v>2.3400000000000001E-2</v>
      </c>
      <c r="N3580" s="52">
        <v>3.0999999999999999E-3</v>
      </c>
      <c r="O3580" s="1">
        <v>6.8659999999999995E-14</v>
      </c>
      <c r="P3580" t="s">
        <v>52</v>
      </c>
      <c r="Q3580">
        <v>247107</v>
      </c>
    </row>
    <row r="3581" spans="1:17">
      <c r="A3581" t="s">
        <v>12514</v>
      </c>
      <c r="B3581" t="s">
        <v>12515</v>
      </c>
      <c r="C3581" t="s">
        <v>1510</v>
      </c>
      <c r="D3581">
        <v>1</v>
      </c>
      <c r="E3581" s="1" t="s">
        <v>49</v>
      </c>
      <c r="F3581">
        <v>0.115686</v>
      </c>
      <c r="G3581" s="10">
        <v>20</v>
      </c>
      <c r="H3581" s="4">
        <v>6683382</v>
      </c>
      <c r="I3581" s="4" t="s">
        <v>82</v>
      </c>
      <c r="J3581" s="12" t="s">
        <v>51</v>
      </c>
      <c r="K3581" s="11">
        <v>0.4889</v>
      </c>
      <c r="L3581" s="11">
        <f t="shared" si="55"/>
        <v>0.4889</v>
      </c>
      <c r="M3581">
        <v>2.3E-2</v>
      </c>
      <c r="N3581" s="52">
        <v>3.0999999999999999E-3</v>
      </c>
      <c r="O3581" s="1">
        <v>1.582E-13</v>
      </c>
      <c r="P3581" t="s">
        <v>52</v>
      </c>
      <c r="Q3581">
        <v>247107</v>
      </c>
    </row>
    <row r="3582" spans="1:17">
      <c r="A3582" t="s">
        <v>1521</v>
      </c>
      <c r="B3582" t="s">
        <v>1522</v>
      </c>
      <c r="C3582" t="s">
        <v>1523</v>
      </c>
      <c r="D3582">
        <v>1</v>
      </c>
      <c r="E3582" s="1" t="s">
        <v>49</v>
      </c>
      <c r="F3582">
        <v>0.40511200000000003</v>
      </c>
      <c r="G3582" s="10">
        <v>20</v>
      </c>
      <c r="H3582" s="4">
        <v>18393312</v>
      </c>
      <c r="I3582" s="4" t="s">
        <v>62</v>
      </c>
      <c r="J3582" s="12" t="s">
        <v>51</v>
      </c>
      <c r="K3582" s="11">
        <v>0.2099</v>
      </c>
      <c r="L3582" s="11">
        <f t="shared" si="55"/>
        <v>0.2099</v>
      </c>
      <c r="M3582">
        <v>-2.1499999999999998E-2</v>
      </c>
      <c r="N3582" s="52">
        <v>3.7000000000000002E-3</v>
      </c>
      <c r="O3582" s="1">
        <v>8.8430000000000002E-9</v>
      </c>
      <c r="P3582" t="s">
        <v>83</v>
      </c>
      <c r="Q3582">
        <v>247107</v>
      </c>
    </row>
    <row r="3583" spans="1:17">
      <c r="A3583" t="s">
        <v>12516</v>
      </c>
      <c r="B3583" t="s">
        <v>12517</v>
      </c>
      <c r="C3583" t="s">
        <v>1523</v>
      </c>
      <c r="D3583">
        <v>1</v>
      </c>
      <c r="E3583" s="1" t="s">
        <v>49</v>
      </c>
      <c r="F3583">
        <v>0.28367399999999998</v>
      </c>
      <c r="G3583" s="10">
        <v>20</v>
      </c>
      <c r="H3583" s="4">
        <v>18393499</v>
      </c>
      <c r="I3583" s="4" t="s">
        <v>50</v>
      </c>
      <c r="J3583" s="12" t="s">
        <v>62</v>
      </c>
      <c r="K3583" s="11">
        <v>0.79039999999999999</v>
      </c>
      <c r="L3583" s="11">
        <f t="shared" si="55"/>
        <v>0.20960000000000001</v>
      </c>
      <c r="M3583">
        <v>2.1499999999999998E-2</v>
      </c>
      <c r="N3583" s="52">
        <v>3.7000000000000002E-3</v>
      </c>
      <c r="O3583" s="1">
        <v>9.1990000000000002E-9</v>
      </c>
      <c r="P3583" t="s">
        <v>52</v>
      </c>
      <c r="Q3583">
        <v>247107</v>
      </c>
    </row>
    <row r="3584" spans="1:17">
      <c r="A3584" t="s">
        <v>12518</v>
      </c>
      <c r="B3584" t="s">
        <v>12519</v>
      </c>
      <c r="C3584" t="s">
        <v>1523</v>
      </c>
      <c r="D3584">
        <v>1</v>
      </c>
      <c r="E3584" s="1" t="s">
        <v>49</v>
      </c>
      <c r="F3584">
        <v>0.19240599999999999</v>
      </c>
      <c r="G3584" s="10">
        <v>20</v>
      </c>
      <c r="H3584" s="4">
        <v>18397366</v>
      </c>
      <c r="I3584" s="4" t="s">
        <v>50</v>
      </c>
      <c r="J3584" s="12" t="s">
        <v>62</v>
      </c>
      <c r="K3584" s="11">
        <v>0.2099</v>
      </c>
      <c r="L3584" s="11">
        <f t="shared" si="55"/>
        <v>0.2099</v>
      </c>
      <c r="M3584">
        <v>-2.1499999999999998E-2</v>
      </c>
      <c r="N3584" s="52">
        <v>3.7000000000000002E-3</v>
      </c>
      <c r="O3584" s="1">
        <v>9.1860000000000003E-9</v>
      </c>
      <c r="P3584" t="s">
        <v>83</v>
      </c>
      <c r="Q3584">
        <v>247107</v>
      </c>
    </row>
    <row r="3585" spans="1:17">
      <c r="A3585" t="s">
        <v>12520</v>
      </c>
      <c r="B3585" t="s">
        <v>12521</v>
      </c>
      <c r="C3585" t="s">
        <v>1523</v>
      </c>
      <c r="D3585">
        <v>1</v>
      </c>
      <c r="E3585" s="1" t="s">
        <v>49</v>
      </c>
      <c r="F3585">
        <v>1.25348E-2</v>
      </c>
      <c r="G3585" s="10">
        <v>20</v>
      </c>
      <c r="H3585" s="4">
        <v>18400318</v>
      </c>
      <c r="I3585" s="4" t="s">
        <v>50</v>
      </c>
      <c r="J3585" s="12" t="s">
        <v>62</v>
      </c>
      <c r="K3585" s="11">
        <v>0.79020000000000001</v>
      </c>
      <c r="L3585" s="11">
        <f t="shared" si="55"/>
        <v>0.20979999999999999</v>
      </c>
      <c r="M3585">
        <v>2.1499999999999998E-2</v>
      </c>
      <c r="N3585" s="52">
        <v>3.7000000000000002E-3</v>
      </c>
      <c r="O3585" s="1">
        <v>8.2010000000000001E-9</v>
      </c>
      <c r="P3585" t="s">
        <v>52</v>
      </c>
      <c r="Q3585">
        <v>247107</v>
      </c>
    </row>
    <row r="3586" spans="1:17">
      <c r="A3586" t="s">
        <v>12522</v>
      </c>
      <c r="B3586" t="s">
        <v>12523</v>
      </c>
      <c r="C3586" t="s">
        <v>1523</v>
      </c>
      <c r="D3586">
        <v>1</v>
      </c>
      <c r="E3586" s="1" t="s">
        <v>49</v>
      </c>
      <c r="F3586">
        <v>1.25617E-2</v>
      </c>
      <c r="G3586" s="10">
        <v>20</v>
      </c>
      <c r="H3586" s="4">
        <v>18402818</v>
      </c>
      <c r="I3586" s="4" t="s">
        <v>82</v>
      </c>
      <c r="J3586" s="12" t="s">
        <v>51</v>
      </c>
      <c r="K3586" s="11">
        <v>0.21010000000000001</v>
      </c>
      <c r="L3586" s="11">
        <f t="shared" si="55"/>
        <v>0.21010000000000001</v>
      </c>
      <c r="M3586">
        <v>-2.1499999999999998E-2</v>
      </c>
      <c r="N3586" s="52">
        <v>3.7000000000000002E-3</v>
      </c>
      <c r="O3586" s="1">
        <v>8.4870000000000002E-9</v>
      </c>
      <c r="P3586" t="s">
        <v>83</v>
      </c>
      <c r="Q3586">
        <v>247107</v>
      </c>
    </row>
    <row r="3587" spans="1:17">
      <c r="A3587" t="s">
        <v>1526</v>
      </c>
      <c r="B3587" t="s">
        <v>1527</v>
      </c>
      <c r="C3587" t="s">
        <v>1523</v>
      </c>
      <c r="D3587">
        <v>1</v>
      </c>
      <c r="E3587" s="1" t="s">
        <v>49</v>
      </c>
      <c r="F3587">
        <v>1.4572399999999999E-2</v>
      </c>
      <c r="G3587" s="10">
        <v>20</v>
      </c>
      <c r="H3587" s="4">
        <v>18403127</v>
      </c>
      <c r="I3587" s="4" t="s">
        <v>62</v>
      </c>
      <c r="J3587" s="12" t="s">
        <v>51</v>
      </c>
      <c r="K3587" s="11">
        <v>0.79020000000000001</v>
      </c>
      <c r="L3587" s="11">
        <f t="shared" si="55"/>
        <v>0.20979999999999999</v>
      </c>
      <c r="M3587">
        <v>2.1600000000000001E-2</v>
      </c>
      <c r="N3587" s="52">
        <v>3.7000000000000002E-3</v>
      </c>
      <c r="O3587" s="1">
        <v>7.1129999999999997E-9</v>
      </c>
      <c r="P3587" t="s">
        <v>52</v>
      </c>
      <c r="Q3587">
        <v>247107</v>
      </c>
    </row>
    <row r="3588" spans="1:17">
      <c r="A3588" t="s">
        <v>12524</v>
      </c>
      <c r="B3588" t="s">
        <v>12525</v>
      </c>
      <c r="C3588" t="s">
        <v>1523</v>
      </c>
      <c r="D3588">
        <v>1</v>
      </c>
      <c r="E3588" s="1" t="s">
        <v>49</v>
      </c>
      <c r="F3588">
        <v>5.9617899999999998E-3</v>
      </c>
      <c r="G3588" s="10">
        <v>20</v>
      </c>
      <c r="H3588" s="4">
        <v>18404868</v>
      </c>
      <c r="I3588" s="4" t="s">
        <v>50</v>
      </c>
      <c r="J3588" s="12" t="s">
        <v>62</v>
      </c>
      <c r="K3588" s="11">
        <v>0.21329999999999999</v>
      </c>
      <c r="L3588" s="11">
        <f t="shared" si="55"/>
        <v>0.21329999999999999</v>
      </c>
      <c r="M3588">
        <v>-2.1000000000000001E-2</v>
      </c>
      <c r="N3588" s="52">
        <v>3.7000000000000002E-3</v>
      </c>
      <c r="O3588" s="1">
        <v>1.981E-8</v>
      </c>
      <c r="P3588" t="s">
        <v>83</v>
      </c>
      <c r="Q3588">
        <v>247107</v>
      </c>
    </row>
    <row r="3589" spans="1:17">
      <c r="A3589" t="s">
        <v>12526</v>
      </c>
      <c r="B3589" t="s">
        <v>12527</v>
      </c>
      <c r="C3589" t="s">
        <v>1523</v>
      </c>
      <c r="D3589">
        <v>1</v>
      </c>
      <c r="E3589" s="1" t="s">
        <v>49</v>
      </c>
      <c r="F3589">
        <v>8.1218000000000002E-3</v>
      </c>
      <c r="G3589" s="10">
        <v>20</v>
      </c>
      <c r="H3589" s="4">
        <v>18417115</v>
      </c>
      <c r="I3589" s="4" t="s">
        <v>62</v>
      </c>
      <c r="J3589" s="12" t="s">
        <v>51</v>
      </c>
      <c r="K3589" s="11">
        <v>0.20899999999999999</v>
      </c>
      <c r="L3589" s="11">
        <f t="shared" si="55"/>
        <v>0.20899999999999999</v>
      </c>
      <c r="M3589">
        <v>-2.12E-2</v>
      </c>
      <c r="N3589" s="52">
        <v>3.7000000000000002E-3</v>
      </c>
      <c r="O3589" s="1">
        <v>1.5790000000000001E-8</v>
      </c>
      <c r="P3589" t="s">
        <v>83</v>
      </c>
      <c r="Q3589">
        <v>247107</v>
      </c>
    </row>
    <row r="3590" spans="1:17">
      <c r="A3590" t="s">
        <v>12528</v>
      </c>
      <c r="B3590" t="s">
        <v>12529</v>
      </c>
      <c r="C3590" t="s">
        <v>1523</v>
      </c>
      <c r="D3590">
        <v>1</v>
      </c>
      <c r="E3590" s="1" t="s">
        <v>49</v>
      </c>
      <c r="F3590">
        <v>6.9984599999999998E-3</v>
      </c>
      <c r="G3590" s="10">
        <v>20</v>
      </c>
      <c r="H3590" s="4">
        <v>18417508</v>
      </c>
      <c r="I3590" s="4" t="s">
        <v>82</v>
      </c>
      <c r="J3590" s="12" t="s">
        <v>51</v>
      </c>
      <c r="K3590" s="11">
        <v>0.20899999999999999</v>
      </c>
      <c r="L3590" s="11">
        <f t="shared" si="55"/>
        <v>0.20899999999999999</v>
      </c>
      <c r="M3590">
        <v>-2.1100000000000001E-2</v>
      </c>
      <c r="N3590" s="52">
        <v>3.7000000000000002E-3</v>
      </c>
      <c r="O3590" s="1">
        <v>1.681E-8</v>
      </c>
      <c r="P3590" t="s">
        <v>83</v>
      </c>
      <c r="Q3590">
        <v>247107</v>
      </c>
    </row>
    <row r="3591" spans="1:17">
      <c r="A3591" t="s">
        <v>12530</v>
      </c>
      <c r="B3591" t="s">
        <v>12531</v>
      </c>
      <c r="C3591" t="s">
        <v>1523</v>
      </c>
      <c r="D3591">
        <v>1</v>
      </c>
      <c r="E3591" s="1" t="s">
        <v>49</v>
      </c>
      <c r="F3591">
        <v>5.2203099999999997E-3</v>
      </c>
      <c r="G3591" s="10">
        <v>20</v>
      </c>
      <c r="H3591" s="4">
        <v>18419625</v>
      </c>
      <c r="I3591" s="4" t="s">
        <v>50</v>
      </c>
      <c r="J3591" s="12" t="s">
        <v>62</v>
      </c>
      <c r="K3591" s="11">
        <v>0.79120000000000001</v>
      </c>
      <c r="L3591" s="11">
        <f t="shared" ref="L3591:L3654" si="56">IF(K3591&gt;0.5,1-K3591,K3591)</f>
        <v>0.20879999999999999</v>
      </c>
      <c r="M3591">
        <v>2.0899999999999998E-2</v>
      </c>
      <c r="N3591" s="52">
        <v>3.7000000000000002E-3</v>
      </c>
      <c r="O3591" s="1">
        <v>2.201E-8</v>
      </c>
      <c r="P3591" t="s">
        <v>52</v>
      </c>
      <c r="Q3591">
        <v>247107</v>
      </c>
    </row>
    <row r="3592" spans="1:17">
      <c r="A3592" t="s">
        <v>12532</v>
      </c>
      <c r="B3592" t="s">
        <v>12533</v>
      </c>
      <c r="C3592" t="s">
        <v>1523</v>
      </c>
      <c r="D3592">
        <v>1</v>
      </c>
      <c r="E3592" s="1" t="s">
        <v>49</v>
      </c>
      <c r="F3592">
        <v>6.9292800000000003E-3</v>
      </c>
      <c r="G3592" s="10">
        <v>20</v>
      </c>
      <c r="H3592" s="4">
        <v>18421988</v>
      </c>
      <c r="I3592" s="4" t="s">
        <v>82</v>
      </c>
      <c r="J3592" s="12" t="s">
        <v>51</v>
      </c>
      <c r="K3592" s="11">
        <v>0.2084</v>
      </c>
      <c r="L3592" s="11">
        <f t="shared" si="56"/>
        <v>0.2084</v>
      </c>
      <c r="M3592">
        <v>-2.1100000000000001E-2</v>
      </c>
      <c r="N3592" s="52">
        <v>3.7000000000000002E-3</v>
      </c>
      <c r="O3592" s="1">
        <v>1.6689999999999999E-8</v>
      </c>
      <c r="P3592" t="s">
        <v>83</v>
      </c>
      <c r="Q3592">
        <v>247107</v>
      </c>
    </row>
    <row r="3593" spans="1:17">
      <c r="A3593" t="s">
        <v>12534</v>
      </c>
      <c r="B3593" t="s">
        <v>12535</v>
      </c>
      <c r="C3593" t="s">
        <v>1531</v>
      </c>
      <c r="D3593">
        <v>4</v>
      </c>
      <c r="E3593" s="1" t="s">
        <v>49</v>
      </c>
      <c r="F3593">
        <v>0.187496</v>
      </c>
      <c r="G3593" s="10">
        <v>20</v>
      </c>
      <c r="H3593" s="4">
        <v>22590835</v>
      </c>
      <c r="I3593" s="4" t="s">
        <v>82</v>
      </c>
      <c r="J3593" s="12" t="s">
        <v>51</v>
      </c>
      <c r="K3593" s="11">
        <v>0.22270000000000001</v>
      </c>
      <c r="L3593" s="11">
        <f t="shared" si="56"/>
        <v>0.22270000000000001</v>
      </c>
      <c r="M3593">
        <v>-5.8500000000000003E-2</v>
      </c>
      <c r="N3593" s="52">
        <v>3.5999999999999999E-3</v>
      </c>
      <c r="O3593" s="1">
        <v>2.545E-58</v>
      </c>
      <c r="P3593" t="s">
        <v>83</v>
      </c>
      <c r="Q3593">
        <v>247107</v>
      </c>
    </row>
    <row r="3594" spans="1:17">
      <c r="A3594" t="s">
        <v>1529</v>
      </c>
      <c r="B3594" t="s">
        <v>1530</v>
      </c>
      <c r="C3594" t="s">
        <v>1531</v>
      </c>
      <c r="D3594">
        <v>4</v>
      </c>
      <c r="E3594" s="1" t="s">
        <v>49</v>
      </c>
      <c r="F3594">
        <v>0.40614400000000001</v>
      </c>
      <c r="G3594" s="10">
        <v>20</v>
      </c>
      <c r="H3594" s="4">
        <v>22594958</v>
      </c>
      <c r="I3594" s="4" t="s">
        <v>82</v>
      </c>
      <c r="J3594" s="12" t="s">
        <v>51</v>
      </c>
      <c r="K3594" s="11">
        <v>0.77649999999999997</v>
      </c>
      <c r="L3594" s="11">
        <f t="shared" si="56"/>
        <v>0.22350000000000003</v>
      </c>
      <c r="M3594">
        <v>5.8500000000000003E-2</v>
      </c>
      <c r="N3594" s="52">
        <v>3.5999999999999999E-3</v>
      </c>
      <c r="O3594" s="1">
        <v>2.444E-58</v>
      </c>
      <c r="P3594" t="s">
        <v>52</v>
      </c>
      <c r="Q3594">
        <v>247107</v>
      </c>
    </row>
    <row r="3595" spans="1:17">
      <c r="A3595" t="s">
        <v>12536</v>
      </c>
      <c r="B3595" t="s">
        <v>12537</v>
      </c>
      <c r="C3595" t="s">
        <v>1531</v>
      </c>
      <c r="D3595">
        <v>4</v>
      </c>
      <c r="E3595" s="1" t="s">
        <v>49</v>
      </c>
      <c r="F3595">
        <v>0.40614400000000001</v>
      </c>
      <c r="G3595" s="10">
        <v>20</v>
      </c>
      <c r="H3595" s="4">
        <v>22595256</v>
      </c>
      <c r="I3595" s="4" t="s">
        <v>82</v>
      </c>
      <c r="J3595" s="12" t="s">
        <v>51</v>
      </c>
      <c r="K3595" s="11">
        <v>0.22339999999999999</v>
      </c>
      <c r="L3595" s="11">
        <f t="shared" si="56"/>
        <v>0.22339999999999999</v>
      </c>
      <c r="M3595">
        <v>-5.8500000000000003E-2</v>
      </c>
      <c r="N3595" s="52">
        <v>3.5999999999999999E-3</v>
      </c>
      <c r="O3595" s="1">
        <v>2.7880000000000001E-58</v>
      </c>
      <c r="P3595" t="s">
        <v>83</v>
      </c>
      <c r="Q3595">
        <v>247107</v>
      </c>
    </row>
    <row r="3596" spans="1:17">
      <c r="A3596" t="s">
        <v>1537</v>
      </c>
      <c r="B3596" t="s">
        <v>1538</v>
      </c>
      <c r="C3596" t="s">
        <v>1531</v>
      </c>
      <c r="D3596">
        <v>2</v>
      </c>
      <c r="E3596" s="1" t="s">
        <v>49</v>
      </c>
      <c r="F3596">
        <v>1</v>
      </c>
      <c r="G3596" s="10">
        <v>20</v>
      </c>
      <c r="H3596" s="4">
        <v>22598444</v>
      </c>
      <c r="I3596" s="4" t="s">
        <v>51</v>
      </c>
      <c r="J3596" s="12" t="s">
        <v>1539</v>
      </c>
      <c r="K3596" s="11">
        <v>0.21709999999999999</v>
      </c>
      <c r="L3596" s="11">
        <f t="shared" si="56"/>
        <v>0.21709999999999999</v>
      </c>
      <c r="M3596">
        <v>-5.7799999999999997E-2</v>
      </c>
      <c r="N3596" s="52">
        <v>4.8999999999999998E-3</v>
      </c>
      <c r="O3596" s="1">
        <v>1.063E-31</v>
      </c>
      <c r="P3596" t="s">
        <v>299</v>
      </c>
      <c r="Q3596">
        <v>127392</v>
      </c>
    </row>
    <row r="3597" spans="1:17">
      <c r="A3597" t="s">
        <v>1541</v>
      </c>
      <c r="B3597" t="s">
        <v>1542</v>
      </c>
      <c r="C3597" t="s">
        <v>1531</v>
      </c>
      <c r="D3597">
        <v>3</v>
      </c>
      <c r="E3597" s="1" t="s">
        <v>49</v>
      </c>
      <c r="F3597">
        <v>1</v>
      </c>
      <c r="G3597" s="10">
        <v>20</v>
      </c>
      <c r="H3597" s="4">
        <v>22602363</v>
      </c>
      <c r="I3597" s="4" t="s">
        <v>50</v>
      </c>
      <c r="J3597" s="12" t="s">
        <v>62</v>
      </c>
      <c r="K3597" s="11">
        <v>0.77659999999999996</v>
      </c>
      <c r="L3597" s="11">
        <f t="shared" si="56"/>
        <v>0.22340000000000004</v>
      </c>
      <c r="M3597">
        <v>5.8599999999999999E-2</v>
      </c>
      <c r="N3597" s="52">
        <v>3.5999999999999999E-3</v>
      </c>
      <c r="O3597" s="1">
        <v>1.5429999999999999E-58</v>
      </c>
      <c r="P3597" t="s">
        <v>52</v>
      </c>
      <c r="Q3597">
        <v>247107</v>
      </c>
    </row>
    <row r="3598" spans="1:17">
      <c r="A3598" t="s">
        <v>1543</v>
      </c>
      <c r="B3598" t="s">
        <v>1544</v>
      </c>
      <c r="C3598" t="s">
        <v>1531</v>
      </c>
      <c r="D3598">
        <v>1</v>
      </c>
      <c r="E3598" s="1" t="s">
        <v>49</v>
      </c>
      <c r="F3598">
        <v>0.95353299999999996</v>
      </c>
      <c r="G3598" s="10">
        <v>20</v>
      </c>
      <c r="H3598" s="4">
        <v>22616143</v>
      </c>
      <c r="I3598" s="4" t="s">
        <v>50</v>
      </c>
      <c r="J3598" s="12" t="s">
        <v>62</v>
      </c>
      <c r="K3598" s="11">
        <v>0.22320000000000001</v>
      </c>
      <c r="L3598" s="11">
        <f t="shared" si="56"/>
        <v>0.22320000000000001</v>
      </c>
      <c r="M3598">
        <v>-5.8200000000000002E-2</v>
      </c>
      <c r="N3598" s="52">
        <v>3.5999999999999999E-3</v>
      </c>
      <c r="O3598" s="1">
        <v>2.1150000000000001E-57</v>
      </c>
      <c r="P3598" t="s">
        <v>83</v>
      </c>
      <c r="Q3598">
        <v>247107</v>
      </c>
    </row>
    <row r="3599" spans="1:17">
      <c r="A3599" t="s">
        <v>12538</v>
      </c>
      <c r="B3599" t="s">
        <v>12539</v>
      </c>
      <c r="C3599" t="s">
        <v>1548</v>
      </c>
      <c r="D3599">
        <v>1</v>
      </c>
      <c r="E3599" s="1" t="s">
        <v>49</v>
      </c>
      <c r="F3599">
        <v>7.0619699999999999E-3</v>
      </c>
      <c r="G3599" s="10">
        <v>20</v>
      </c>
      <c r="H3599" s="4">
        <v>31250262</v>
      </c>
      <c r="I3599" s="4" t="s">
        <v>82</v>
      </c>
      <c r="J3599" s="12" t="s">
        <v>51</v>
      </c>
      <c r="K3599" s="11">
        <v>0.23089999999999999</v>
      </c>
      <c r="L3599" s="11">
        <f t="shared" si="56"/>
        <v>0.23089999999999999</v>
      </c>
      <c r="M3599">
        <v>-2.46E-2</v>
      </c>
      <c r="N3599" s="52">
        <v>3.5999999999999999E-3</v>
      </c>
      <c r="O3599" s="1">
        <v>1.011E-11</v>
      </c>
      <c r="P3599" t="s">
        <v>83</v>
      </c>
      <c r="Q3599">
        <v>247107</v>
      </c>
    </row>
    <row r="3600" spans="1:17">
      <c r="A3600" t="s">
        <v>12540</v>
      </c>
      <c r="B3600" t="s">
        <v>12541</v>
      </c>
      <c r="C3600" t="s">
        <v>1548</v>
      </c>
      <c r="D3600">
        <v>1</v>
      </c>
      <c r="E3600" s="1" t="s">
        <v>49</v>
      </c>
      <c r="F3600">
        <v>4.4065600000000003E-3</v>
      </c>
      <c r="G3600" s="10">
        <v>20</v>
      </c>
      <c r="H3600" s="4">
        <v>31257732</v>
      </c>
      <c r="I3600" s="4" t="s">
        <v>82</v>
      </c>
      <c r="J3600" s="12" t="s">
        <v>51</v>
      </c>
      <c r="K3600" s="11">
        <v>0.2306</v>
      </c>
      <c r="L3600" s="11">
        <f t="shared" si="56"/>
        <v>0.2306</v>
      </c>
      <c r="M3600">
        <v>-2.4299999999999999E-2</v>
      </c>
      <c r="N3600" s="52">
        <v>3.5999999999999999E-3</v>
      </c>
      <c r="O3600" s="1">
        <v>1.6E-11</v>
      </c>
      <c r="P3600" t="s">
        <v>83</v>
      </c>
      <c r="Q3600">
        <v>247107</v>
      </c>
    </row>
    <row r="3601" spans="1:17">
      <c r="A3601" t="s">
        <v>12542</v>
      </c>
      <c r="B3601" t="s">
        <v>12543</v>
      </c>
      <c r="C3601" t="s">
        <v>1548</v>
      </c>
      <c r="D3601">
        <v>1</v>
      </c>
      <c r="E3601" s="1" t="s">
        <v>49</v>
      </c>
      <c r="F3601">
        <v>6.04924E-3</v>
      </c>
      <c r="G3601" s="10">
        <v>20</v>
      </c>
      <c r="H3601" s="4">
        <v>31258134</v>
      </c>
      <c r="I3601" s="4" t="s">
        <v>50</v>
      </c>
      <c r="J3601" s="12" t="s">
        <v>62</v>
      </c>
      <c r="K3601" s="11">
        <v>0.2311</v>
      </c>
      <c r="L3601" s="11">
        <f t="shared" si="56"/>
        <v>0.2311</v>
      </c>
      <c r="M3601">
        <v>-2.4500000000000001E-2</v>
      </c>
      <c r="N3601" s="52">
        <v>3.5999999999999999E-3</v>
      </c>
      <c r="O3601" s="1">
        <v>1.198E-11</v>
      </c>
      <c r="P3601" t="s">
        <v>83</v>
      </c>
      <c r="Q3601">
        <v>247107</v>
      </c>
    </row>
    <row r="3602" spans="1:17">
      <c r="A3602" t="s">
        <v>12544</v>
      </c>
      <c r="B3602" t="s">
        <v>12545</v>
      </c>
      <c r="C3602" t="s">
        <v>1548</v>
      </c>
      <c r="D3602">
        <v>1</v>
      </c>
      <c r="E3602" s="1" t="s">
        <v>49</v>
      </c>
      <c r="F3602">
        <v>4.4194799999999999E-3</v>
      </c>
      <c r="G3602" s="10">
        <v>20</v>
      </c>
      <c r="H3602" s="4">
        <v>31259279</v>
      </c>
      <c r="I3602" s="4" t="s">
        <v>82</v>
      </c>
      <c r="J3602" s="12" t="s">
        <v>50</v>
      </c>
      <c r="K3602" s="11">
        <v>0.23100000000000001</v>
      </c>
      <c r="L3602" s="11">
        <f t="shared" si="56"/>
        <v>0.23100000000000001</v>
      </c>
      <c r="M3602">
        <v>-2.4299999999999999E-2</v>
      </c>
      <c r="N3602" s="52">
        <v>3.5999999999999999E-3</v>
      </c>
      <c r="O3602" s="1">
        <v>1.673E-11</v>
      </c>
      <c r="P3602" t="s">
        <v>83</v>
      </c>
      <c r="Q3602">
        <v>247107</v>
      </c>
    </row>
    <row r="3603" spans="1:17">
      <c r="A3603" t="s">
        <v>12546</v>
      </c>
      <c r="B3603" t="s">
        <v>12547</v>
      </c>
      <c r="C3603" t="s">
        <v>1548</v>
      </c>
      <c r="D3603">
        <v>1</v>
      </c>
      <c r="E3603" s="1" t="s">
        <v>49</v>
      </c>
      <c r="F3603">
        <v>5.1803500000000002E-3</v>
      </c>
      <c r="G3603" s="10">
        <v>20</v>
      </c>
      <c r="H3603" s="4">
        <v>31259367</v>
      </c>
      <c r="I3603" s="4" t="s">
        <v>82</v>
      </c>
      <c r="J3603" s="12" t="s">
        <v>51</v>
      </c>
      <c r="K3603" s="11">
        <v>0.23119999999999999</v>
      </c>
      <c r="L3603" s="11">
        <f t="shared" si="56"/>
        <v>0.23119999999999999</v>
      </c>
      <c r="M3603">
        <v>-2.4400000000000002E-2</v>
      </c>
      <c r="N3603" s="52">
        <v>3.5999999999999999E-3</v>
      </c>
      <c r="O3603" s="1">
        <v>1.321E-11</v>
      </c>
      <c r="P3603" t="s">
        <v>83</v>
      </c>
      <c r="Q3603">
        <v>247107</v>
      </c>
    </row>
    <row r="3604" spans="1:17">
      <c r="A3604" t="s">
        <v>12548</v>
      </c>
      <c r="B3604" t="s">
        <v>12549</v>
      </c>
      <c r="C3604" t="s">
        <v>1548</v>
      </c>
      <c r="D3604">
        <v>1</v>
      </c>
      <c r="E3604" s="1" t="s">
        <v>49</v>
      </c>
      <c r="F3604">
        <v>3.7587200000000001E-3</v>
      </c>
      <c r="G3604" s="10">
        <v>20</v>
      </c>
      <c r="H3604" s="4">
        <v>31262920</v>
      </c>
      <c r="I3604" s="4" t="s">
        <v>82</v>
      </c>
      <c r="J3604" s="12" t="s">
        <v>51</v>
      </c>
      <c r="K3604" s="11">
        <v>0.23050000000000001</v>
      </c>
      <c r="L3604" s="11">
        <f t="shared" si="56"/>
        <v>0.23050000000000001</v>
      </c>
      <c r="M3604">
        <v>-2.4199999999999999E-2</v>
      </c>
      <c r="N3604" s="52">
        <v>3.5999999999999999E-3</v>
      </c>
      <c r="O3604" s="1">
        <v>1.948E-11</v>
      </c>
      <c r="P3604" t="s">
        <v>83</v>
      </c>
      <c r="Q3604">
        <v>247107</v>
      </c>
    </row>
    <row r="3605" spans="1:17">
      <c r="A3605" t="s">
        <v>12550</v>
      </c>
      <c r="B3605" t="s">
        <v>12551</v>
      </c>
      <c r="C3605" t="s">
        <v>1548</v>
      </c>
      <c r="D3605">
        <v>1</v>
      </c>
      <c r="E3605" s="1" t="s">
        <v>49</v>
      </c>
      <c r="F3605">
        <v>3.7258500000000002E-3</v>
      </c>
      <c r="G3605" s="10">
        <v>20</v>
      </c>
      <c r="H3605" s="4">
        <v>31263802</v>
      </c>
      <c r="I3605" s="4" t="s">
        <v>50</v>
      </c>
      <c r="J3605" s="12" t="s">
        <v>51</v>
      </c>
      <c r="K3605" s="11">
        <v>0.76849999999999996</v>
      </c>
      <c r="L3605" s="11">
        <f t="shared" si="56"/>
        <v>0.23150000000000004</v>
      </c>
      <c r="M3605">
        <v>2.4199999999999999E-2</v>
      </c>
      <c r="N3605" s="52">
        <v>3.5999999999999999E-3</v>
      </c>
      <c r="O3605" s="1">
        <v>2.0160000000000001E-11</v>
      </c>
      <c r="P3605" t="s">
        <v>52</v>
      </c>
      <c r="Q3605">
        <v>247107</v>
      </c>
    </row>
    <row r="3606" spans="1:17">
      <c r="A3606" t="s">
        <v>12552</v>
      </c>
      <c r="B3606" t="s">
        <v>12553</v>
      </c>
      <c r="C3606" t="s">
        <v>1548</v>
      </c>
      <c r="D3606">
        <v>1</v>
      </c>
      <c r="E3606" s="1" t="s">
        <v>49</v>
      </c>
      <c r="F3606">
        <v>4.90096E-2</v>
      </c>
      <c r="G3606" s="10">
        <v>20</v>
      </c>
      <c r="H3606" s="4">
        <v>31264083</v>
      </c>
      <c r="I3606" s="4" t="s">
        <v>82</v>
      </c>
      <c r="J3606" s="12" t="s">
        <v>51</v>
      </c>
      <c r="K3606" s="11">
        <v>0.22839999999999999</v>
      </c>
      <c r="L3606" s="11">
        <f t="shared" si="56"/>
        <v>0.22839999999999999</v>
      </c>
      <c r="M3606">
        <v>-2.41E-2</v>
      </c>
      <c r="N3606" s="52">
        <v>3.5999999999999999E-3</v>
      </c>
      <c r="O3606" s="1">
        <v>3.9999999999999998E-11</v>
      </c>
      <c r="P3606" t="s">
        <v>83</v>
      </c>
      <c r="Q3606">
        <v>247107</v>
      </c>
    </row>
    <row r="3607" spans="1:17">
      <c r="A3607" t="s">
        <v>12554</v>
      </c>
      <c r="B3607" t="s">
        <v>12555</v>
      </c>
      <c r="C3607" t="s">
        <v>1548</v>
      </c>
      <c r="D3607">
        <v>1</v>
      </c>
      <c r="E3607" s="1" t="s">
        <v>49</v>
      </c>
      <c r="F3607">
        <v>2.3461699999999999E-3</v>
      </c>
      <c r="G3607" s="10">
        <v>20</v>
      </c>
      <c r="H3607" s="4">
        <v>31264608</v>
      </c>
      <c r="I3607" s="4" t="s">
        <v>50</v>
      </c>
      <c r="J3607" s="12" t="s">
        <v>62</v>
      </c>
      <c r="K3607" s="11">
        <v>0.2288</v>
      </c>
      <c r="L3607" s="11">
        <f t="shared" si="56"/>
        <v>0.2288</v>
      </c>
      <c r="M3607">
        <v>-2.3900000000000001E-2</v>
      </c>
      <c r="N3607" s="52">
        <v>3.5999999999999999E-3</v>
      </c>
      <c r="O3607" s="1">
        <v>5.2150000000000002E-11</v>
      </c>
      <c r="P3607" t="s">
        <v>83</v>
      </c>
      <c r="Q3607">
        <v>247107</v>
      </c>
    </row>
    <row r="3608" spans="1:17">
      <c r="A3608" t="s">
        <v>12556</v>
      </c>
      <c r="B3608" t="s">
        <v>12557</v>
      </c>
      <c r="C3608" t="s">
        <v>1548</v>
      </c>
      <c r="D3608">
        <v>1</v>
      </c>
      <c r="E3608" s="1" t="s">
        <v>49</v>
      </c>
      <c r="F3608">
        <v>1.4910500000000001E-3</v>
      </c>
      <c r="G3608" s="10">
        <v>20</v>
      </c>
      <c r="H3608" s="4">
        <v>31265297</v>
      </c>
      <c r="I3608" s="4" t="s">
        <v>82</v>
      </c>
      <c r="J3608" s="12" t="s">
        <v>51</v>
      </c>
      <c r="K3608" s="11">
        <v>0.22839999999999999</v>
      </c>
      <c r="L3608" s="11">
        <f t="shared" si="56"/>
        <v>0.22839999999999999</v>
      </c>
      <c r="M3608">
        <v>-2.3599999999999999E-2</v>
      </c>
      <c r="N3608" s="52">
        <v>3.5999999999999999E-3</v>
      </c>
      <c r="O3608" s="1">
        <v>9.8989999999999999E-11</v>
      </c>
      <c r="P3608" t="s">
        <v>83</v>
      </c>
      <c r="Q3608">
        <v>247107</v>
      </c>
    </row>
    <row r="3609" spans="1:17">
      <c r="A3609" t="s">
        <v>12558</v>
      </c>
      <c r="B3609" t="s">
        <v>12559</v>
      </c>
      <c r="C3609" t="s">
        <v>1548</v>
      </c>
      <c r="D3609">
        <v>1</v>
      </c>
      <c r="E3609" s="1" t="s">
        <v>49</v>
      </c>
      <c r="F3609">
        <v>1.96203E-3</v>
      </c>
      <c r="G3609" s="10">
        <v>20</v>
      </c>
      <c r="H3609" s="4">
        <v>31266596</v>
      </c>
      <c r="I3609" s="4" t="s">
        <v>82</v>
      </c>
      <c r="J3609" s="12" t="s">
        <v>51</v>
      </c>
      <c r="K3609" s="11">
        <v>0.3876</v>
      </c>
      <c r="L3609" s="11">
        <f t="shared" si="56"/>
        <v>0.3876</v>
      </c>
      <c r="M3609">
        <v>-2.1700000000000001E-2</v>
      </c>
      <c r="N3609" s="52">
        <v>3.0999999999999999E-3</v>
      </c>
      <c r="O3609" s="1">
        <v>3.9819999999999998E-12</v>
      </c>
      <c r="P3609" t="s">
        <v>83</v>
      </c>
      <c r="Q3609">
        <v>247107</v>
      </c>
    </row>
    <row r="3610" spans="1:17">
      <c r="A3610" t="s">
        <v>12560</v>
      </c>
      <c r="B3610" t="s">
        <v>12561</v>
      </c>
      <c r="C3610" t="s">
        <v>1548</v>
      </c>
      <c r="D3610">
        <v>1</v>
      </c>
      <c r="E3610" s="1" t="s">
        <v>49</v>
      </c>
      <c r="F3610">
        <v>2.3980700000000001E-2</v>
      </c>
      <c r="G3610" s="10">
        <v>20</v>
      </c>
      <c r="H3610" s="4">
        <v>31268924</v>
      </c>
      <c r="I3610" s="4" t="s">
        <v>82</v>
      </c>
      <c r="J3610" s="12" t="s">
        <v>51</v>
      </c>
      <c r="K3610" s="11">
        <v>0.60750000000000004</v>
      </c>
      <c r="L3610" s="11">
        <f t="shared" si="56"/>
        <v>0.39249999999999996</v>
      </c>
      <c r="M3610">
        <v>2.1600000000000001E-2</v>
      </c>
      <c r="N3610" s="52">
        <v>3.0999999999999999E-3</v>
      </c>
      <c r="O3610" s="1">
        <v>4.1300000000000004E-12</v>
      </c>
      <c r="P3610" t="s">
        <v>52</v>
      </c>
      <c r="Q3610">
        <v>247107</v>
      </c>
    </row>
    <row r="3611" spans="1:17">
      <c r="A3611" t="s">
        <v>12562</v>
      </c>
      <c r="B3611" t="s">
        <v>12563</v>
      </c>
      <c r="C3611" t="s">
        <v>1548</v>
      </c>
      <c r="D3611">
        <v>1</v>
      </c>
      <c r="E3611" s="1" t="s">
        <v>49</v>
      </c>
      <c r="F3611">
        <v>1.7189600000000001E-3</v>
      </c>
      <c r="G3611" s="10">
        <v>20</v>
      </c>
      <c r="H3611" s="4">
        <v>31269996</v>
      </c>
      <c r="I3611" s="4" t="s">
        <v>50</v>
      </c>
      <c r="J3611" s="12" t="s">
        <v>62</v>
      </c>
      <c r="K3611" s="11">
        <v>0.2303</v>
      </c>
      <c r="L3611" s="11">
        <f t="shared" si="56"/>
        <v>0.2303</v>
      </c>
      <c r="M3611">
        <v>-2.3699999999999999E-2</v>
      </c>
      <c r="N3611" s="52">
        <v>3.5999999999999999E-3</v>
      </c>
      <c r="O3611" s="1">
        <v>8.7029999999999996E-11</v>
      </c>
      <c r="P3611" t="s">
        <v>83</v>
      </c>
      <c r="Q3611">
        <v>247107</v>
      </c>
    </row>
    <row r="3612" spans="1:17">
      <c r="A3612" t="s">
        <v>12564</v>
      </c>
      <c r="B3612" t="s">
        <v>12565</v>
      </c>
      <c r="C3612" t="s">
        <v>1548</v>
      </c>
      <c r="D3612">
        <v>1</v>
      </c>
      <c r="E3612" s="1" t="s">
        <v>49</v>
      </c>
      <c r="F3612">
        <v>1.9883800000000001E-3</v>
      </c>
      <c r="G3612" s="10">
        <v>20</v>
      </c>
      <c r="H3612" s="4">
        <v>31270570</v>
      </c>
      <c r="I3612" s="4" t="s">
        <v>82</v>
      </c>
      <c r="J3612" s="12" t="s">
        <v>62</v>
      </c>
      <c r="K3612" s="11">
        <v>0.77129999999999999</v>
      </c>
      <c r="L3612" s="11">
        <f t="shared" si="56"/>
        <v>0.22870000000000001</v>
      </c>
      <c r="M3612">
        <v>2.3800000000000002E-2</v>
      </c>
      <c r="N3612" s="52">
        <v>3.5999999999999999E-3</v>
      </c>
      <c r="O3612" s="1">
        <v>6.4889999999999995E-11</v>
      </c>
      <c r="P3612" t="s">
        <v>52</v>
      </c>
      <c r="Q3612">
        <v>247107</v>
      </c>
    </row>
    <row r="3613" spans="1:17">
      <c r="A3613" t="s">
        <v>12566</v>
      </c>
      <c r="B3613" t="s">
        <v>12567</v>
      </c>
      <c r="C3613" t="s">
        <v>1548</v>
      </c>
      <c r="D3613">
        <v>1</v>
      </c>
      <c r="E3613" s="1" t="s">
        <v>49</v>
      </c>
      <c r="F3613">
        <v>1.4786999999999999E-3</v>
      </c>
      <c r="G3613" s="10">
        <v>20</v>
      </c>
      <c r="H3613" s="4">
        <v>31270818</v>
      </c>
      <c r="I3613" s="4" t="s">
        <v>82</v>
      </c>
      <c r="J3613" s="12" t="s">
        <v>51</v>
      </c>
      <c r="K3613" s="11">
        <v>0.2319</v>
      </c>
      <c r="L3613" s="11">
        <f t="shared" si="56"/>
        <v>0.2319</v>
      </c>
      <c r="M3613">
        <v>-2.3599999999999999E-2</v>
      </c>
      <c r="N3613" s="52">
        <v>3.5999999999999999E-3</v>
      </c>
      <c r="O3613" s="1">
        <v>1.01E-10</v>
      </c>
      <c r="P3613" t="s">
        <v>83</v>
      </c>
      <c r="Q3613">
        <v>247107</v>
      </c>
    </row>
    <row r="3614" spans="1:17">
      <c r="A3614" t="s">
        <v>12568</v>
      </c>
      <c r="B3614" t="s">
        <v>12569</v>
      </c>
      <c r="C3614" t="s">
        <v>1548</v>
      </c>
      <c r="D3614">
        <v>1</v>
      </c>
      <c r="E3614" s="1" t="s">
        <v>49</v>
      </c>
      <c r="F3614">
        <v>2.70412E-3</v>
      </c>
      <c r="G3614" s="10">
        <v>20</v>
      </c>
      <c r="H3614" s="4">
        <v>31270861</v>
      </c>
      <c r="I3614" s="4" t="s">
        <v>50</v>
      </c>
      <c r="J3614" s="12" t="s">
        <v>62</v>
      </c>
      <c r="K3614" s="11">
        <v>0.77129999999999999</v>
      </c>
      <c r="L3614" s="11">
        <f t="shared" si="56"/>
        <v>0.22870000000000001</v>
      </c>
      <c r="M3614">
        <v>2.4E-2</v>
      </c>
      <c r="N3614" s="52">
        <v>3.5999999999999999E-3</v>
      </c>
      <c r="O3614" s="1">
        <v>4.9600000000000002E-11</v>
      </c>
      <c r="P3614" t="s">
        <v>52</v>
      </c>
      <c r="Q3614">
        <v>247107</v>
      </c>
    </row>
    <row r="3615" spans="1:17">
      <c r="A3615" t="s">
        <v>12570</v>
      </c>
      <c r="B3615" t="s">
        <v>12571</v>
      </c>
      <c r="C3615" t="s">
        <v>1548</v>
      </c>
      <c r="D3615">
        <v>1</v>
      </c>
      <c r="E3615" s="1" t="s">
        <v>49</v>
      </c>
      <c r="F3615">
        <v>2.3157199999999998E-3</v>
      </c>
      <c r="G3615" s="10">
        <v>20</v>
      </c>
      <c r="H3615" s="4">
        <v>31270962</v>
      </c>
      <c r="I3615" s="4" t="s">
        <v>82</v>
      </c>
      <c r="J3615" s="12" t="s">
        <v>62</v>
      </c>
      <c r="K3615" s="11">
        <v>0.77129999999999999</v>
      </c>
      <c r="L3615" s="11">
        <f t="shared" si="56"/>
        <v>0.22870000000000001</v>
      </c>
      <c r="M3615">
        <v>2.3900000000000001E-2</v>
      </c>
      <c r="N3615" s="52">
        <v>3.5999999999999999E-3</v>
      </c>
      <c r="O3615" s="1">
        <v>5.5979999999999997E-11</v>
      </c>
      <c r="P3615" t="s">
        <v>52</v>
      </c>
      <c r="Q3615">
        <v>247107</v>
      </c>
    </row>
    <row r="3616" spans="1:17">
      <c r="A3616" t="s">
        <v>12572</v>
      </c>
      <c r="B3616" t="s">
        <v>12573</v>
      </c>
      <c r="C3616" t="s">
        <v>1548</v>
      </c>
      <c r="D3616">
        <v>1</v>
      </c>
      <c r="E3616" s="1" t="s">
        <v>49</v>
      </c>
      <c r="F3616">
        <v>4.1116299999999998E-3</v>
      </c>
      <c r="G3616" s="10">
        <v>20</v>
      </c>
      <c r="H3616" s="4">
        <v>31272928</v>
      </c>
      <c r="I3616" s="4" t="s">
        <v>50</v>
      </c>
      <c r="J3616" s="12" t="s">
        <v>62</v>
      </c>
      <c r="K3616" s="11">
        <v>0.3921</v>
      </c>
      <c r="L3616" s="11">
        <f t="shared" si="56"/>
        <v>0.3921</v>
      </c>
      <c r="M3616">
        <v>-2.2200000000000001E-2</v>
      </c>
      <c r="N3616" s="52">
        <v>3.0999999999999999E-3</v>
      </c>
      <c r="O3616" s="1">
        <v>1.1140000000000001E-12</v>
      </c>
      <c r="P3616" t="s">
        <v>83</v>
      </c>
      <c r="Q3616">
        <v>247107</v>
      </c>
    </row>
    <row r="3617" spans="1:17">
      <c r="A3617" t="s">
        <v>12574</v>
      </c>
      <c r="B3617" t="s">
        <v>12575</v>
      </c>
      <c r="C3617" t="s">
        <v>1548</v>
      </c>
      <c r="D3617">
        <v>1</v>
      </c>
      <c r="E3617" s="1" t="s">
        <v>49</v>
      </c>
      <c r="F3617">
        <v>2.0259099999999999E-2</v>
      </c>
      <c r="G3617" s="10">
        <v>20</v>
      </c>
      <c r="H3617" s="4">
        <v>31273317</v>
      </c>
      <c r="I3617" s="4" t="s">
        <v>82</v>
      </c>
      <c r="J3617" s="12" t="s">
        <v>51</v>
      </c>
      <c r="K3617" s="11">
        <v>0.75439999999999996</v>
      </c>
      <c r="L3617" s="11">
        <f t="shared" si="56"/>
        <v>0.24560000000000004</v>
      </c>
      <c r="M3617">
        <v>2.6800000000000001E-2</v>
      </c>
      <c r="N3617" s="52">
        <v>4.1000000000000003E-3</v>
      </c>
      <c r="O3617" s="1">
        <v>8.6609999999999999E-11</v>
      </c>
      <c r="P3617" t="s">
        <v>52</v>
      </c>
      <c r="Q3617">
        <v>178410</v>
      </c>
    </row>
    <row r="3618" spans="1:17">
      <c r="A3618" t="s">
        <v>12576</v>
      </c>
      <c r="B3618" t="s">
        <v>12577</v>
      </c>
      <c r="C3618" t="s">
        <v>1548</v>
      </c>
      <c r="D3618">
        <v>1</v>
      </c>
      <c r="E3618" s="1" t="s">
        <v>49</v>
      </c>
      <c r="F3618">
        <v>0.229154</v>
      </c>
      <c r="G3618" s="10">
        <v>20</v>
      </c>
      <c r="H3618" s="4">
        <v>31273747</v>
      </c>
      <c r="I3618" s="4" t="s">
        <v>50</v>
      </c>
      <c r="J3618" s="12" t="s">
        <v>62</v>
      </c>
      <c r="K3618" s="11">
        <v>0.76449999999999996</v>
      </c>
      <c r="L3618" s="11">
        <f t="shared" si="56"/>
        <v>0.23550000000000004</v>
      </c>
      <c r="M3618">
        <v>2.3900000000000001E-2</v>
      </c>
      <c r="N3618" s="52">
        <v>3.5999999999999999E-3</v>
      </c>
      <c r="O3618" s="1">
        <v>2.8480000000000001E-11</v>
      </c>
      <c r="P3618" t="s">
        <v>52</v>
      </c>
      <c r="Q3618">
        <v>247107</v>
      </c>
    </row>
    <row r="3619" spans="1:17">
      <c r="A3619" t="s">
        <v>12578</v>
      </c>
      <c r="B3619" t="s">
        <v>12579</v>
      </c>
      <c r="C3619" t="s">
        <v>1548</v>
      </c>
      <c r="D3619">
        <v>1</v>
      </c>
      <c r="E3619" s="1" t="s">
        <v>49</v>
      </c>
      <c r="F3619">
        <v>5.8632600000000003E-3</v>
      </c>
      <c r="G3619" s="10">
        <v>20</v>
      </c>
      <c r="H3619" s="4">
        <v>31277890</v>
      </c>
      <c r="I3619" s="4" t="s">
        <v>82</v>
      </c>
      <c r="J3619" s="12" t="s">
        <v>51</v>
      </c>
      <c r="K3619" s="11">
        <v>0.24199999999999999</v>
      </c>
      <c r="L3619" s="11">
        <f t="shared" si="56"/>
        <v>0.24199999999999999</v>
      </c>
      <c r="M3619">
        <v>-2.4500000000000001E-2</v>
      </c>
      <c r="N3619" s="52">
        <v>3.5999999999999999E-3</v>
      </c>
      <c r="O3619" s="1">
        <v>1.2529999999999999E-11</v>
      </c>
      <c r="P3619" t="s">
        <v>83</v>
      </c>
      <c r="Q3619">
        <v>243837</v>
      </c>
    </row>
    <row r="3620" spans="1:17">
      <c r="A3620" t="s">
        <v>12580</v>
      </c>
      <c r="B3620" t="s">
        <v>12581</v>
      </c>
      <c r="C3620" t="s">
        <v>1548</v>
      </c>
      <c r="D3620">
        <v>1</v>
      </c>
      <c r="E3620" s="1" t="s">
        <v>49</v>
      </c>
      <c r="F3620">
        <v>2.2943400000000002E-3</v>
      </c>
      <c r="G3620" s="10">
        <v>20</v>
      </c>
      <c r="H3620" s="4">
        <v>31278612</v>
      </c>
      <c r="I3620" s="4" t="s">
        <v>82</v>
      </c>
      <c r="J3620" s="12" t="s">
        <v>51</v>
      </c>
      <c r="K3620" s="11">
        <v>0.76329999999999998</v>
      </c>
      <c r="L3620" s="11">
        <f t="shared" si="56"/>
        <v>0.23670000000000002</v>
      </c>
      <c r="M3620">
        <v>2.3900000000000001E-2</v>
      </c>
      <c r="N3620" s="52">
        <v>3.5999999999999999E-3</v>
      </c>
      <c r="O3620" s="1">
        <v>3.1580000000000002E-11</v>
      </c>
      <c r="P3620" t="s">
        <v>52</v>
      </c>
      <c r="Q3620">
        <v>247107</v>
      </c>
    </row>
    <row r="3621" spans="1:17">
      <c r="A3621" t="s">
        <v>12582</v>
      </c>
      <c r="B3621" t="s">
        <v>12583</v>
      </c>
      <c r="C3621" t="s">
        <v>1548</v>
      </c>
      <c r="D3621">
        <v>1</v>
      </c>
      <c r="E3621" s="1" t="s">
        <v>49</v>
      </c>
      <c r="F3621">
        <v>2.31467E-3</v>
      </c>
      <c r="G3621" s="10">
        <v>20</v>
      </c>
      <c r="H3621" s="4">
        <v>31282356</v>
      </c>
      <c r="I3621" s="4" t="s">
        <v>50</v>
      </c>
      <c r="J3621" s="12" t="s">
        <v>62</v>
      </c>
      <c r="K3621" s="11">
        <v>0.23549999999999999</v>
      </c>
      <c r="L3621" s="11">
        <f t="shared" si="56"/>
        <v>0.23549999999999999</v>
      </c>
      <c r="M3621">
        <v>-2.3900000000000001E-2</v>
      </c>
      <c r="N3621" s="52">
        <v>3.5999999999999999E-3</v>
      </c>
      <c r="O3621" s="1">
        <v>2.654E-11</v>
      </c>
      <c r="P3621" t="s">
        <v>83</v>
      </c>
      <c r="Q3621">
        <v>247107</v>
      </c>
    </row>
    <row r="3622" spans="1:17">
      <c r="A3622" t="s">
        <v>12584</v>
      </c>
      <c r="B3622" t="s">
        <v>12585</v>
      </c>
      <c r="C3622" t="s">
        <v>1548</v>
      </c>
      <c r="D3622">
        <v>1</v>
      </c>
      <c r="E3622" s="1" t="s">
        <v>49</v>
      </c>
      <c r="F3622">
        <v>1.9522599999999999E-3</v>
      </c>
      <c r="G3622" s="10">
        <v>20</v>
      </c>
      <c r="H3622" s="4">
        <v>31283762</v>
      </c>
      <c r="I3622" s="4" t="s">
        <v>82</v>
      </c>
      <c r="J3622" s="12" t="s">
        <v>51</v>
      </c>
      <c r="K3622" s="11">
        <v>0.26300000000000001</v>
      </c>
      <c r="L3622" s="11">
        <f t="shared" si="56"/>
        <v>0.26300000000000001</v>
      </c>
      <c r="M3622">
        <v>-2.4400000000000002E-2</v>
      </c>
      <c r="N3622" s="52">
        <v>3.7000000000000002E-3</v>
      </c>
      <c r="O3622" s="1">
        <v>3.4890000000000002E-11</v>
      </c>
      <c r="P3622" t="s">
        <v>83</v>
      </c>
      <c r="Q3622">
        <v>237022</v>
      </c>
    </row>
    <row r="3623" spans="1:17">
      <c r="A3623" t="s">
        <v>12586</v>
      </c>
      <c r="B3623" t="s">
        <v>12587</v>
      </c>
      <c r="C3623" t="s">
        <v>1548</v>
      </c>
      <c r="D3623">
        <v>1</v>
      </c>
      <c r="E3623" s="1" t="s">
        <v>49</v>
      </c>
      <c r="F3623">
        <v>3.6792299999999999E-3</v>
      </c>
      <c r="G3623" s="10">
        <v>20</v>
      </c>
      <c r="H3623" s="4">
        <v>31284098</v>
      </c>
      <c r="I3623" s="4" t="s">
        <v>82</v>
      </c>
      <c r="J3623" s="12" t="s">
        <v>51</v>
      </c>
      <c r="K3623" s="11">
        <v>0.23669999999999999</v>
      </c>
      <c r="L3623" s="11">
        <f t="shared" si="56"/>
        <v>0.23669999999999999</v>
      </c>
      <c r="M3623">
        <v>-2.4199999999999999E-2</v>
      </c>
      <c r="N3623" s="52">
        <v>3.5999999999999999E-3</v>
      </c>
      <c r="O3623" s="1">
        <v>1.5649999999999999E-11</v>
      </c>
      <c r="P3623" t="s">
        <v>83</v>
      </c>
      <c r="Q3623">
        <v>247107</v>
      </c>
    </row>
    <row r="3624" spans="1:17">
      <c r="A3624" t="s">
        <v>12588</v>
      </c>
      <c r="B3624" t="s">
        <v>12589</v>
      </c>
      <c r="C3624" t="s">
        <v>1548</v>
      </c>
      <c r="D3624">
        <v>1</v>
      </c>
      <c r="E3624" s="1" t="s">
        <v>49</v>
      </c>
      <c r="F3624">
        <v>2.3129100000000001E-3</v>
      </c>
      <c r="G3624" s="10">
        <v>20</v>
      </c>
      <c r="H3624" s="4">
        <v>31285458</v>
      </c>
      <c r="I3624" s="4" t="s">
        <v>50</v>
      </c>
      <c r="J3624" s="12" t="s">
        <v>51</v>
      </c>
      <c r="K3624" s="11">
        <v>0.2356</v>
      </c>
      <c r="L3624" s="11">
        <f t="shared" si="56"/>
        <v>0.2356</v>
      </c>
      <c r="M3624">
        <v>-2.3900000000000001E-2</v>
      </c>
      <c r="N3624" s="52">
        <v>3.5999999999999999E-3</v>
      </c>
      <c r="O3624" s="1">
        <v>3.0859999999999997E-11</v>
      </c>
      <c r="P3624" t="s">
        <v>83</v>
      </c>
      <c r="Q3624">
        <v>247107</v>
      </c>
    </row>
    <row r="3625" spans="1:17">
      <c r="A3625" t="s">
        <v>12590</v>
      </c>
      <c r="B3625" t="s">
        <v>12591</v>
      </c>
      <c r="C3625" t="s">
        <v>1548</v>
      </c>
      <c r="D3625">
        <v>1</v>
      </c>
      <c r="E3625" s="1" t="s">
        <v>49</v>
      </c>
      <c r="F3625">
        <v>2.3148499999999998E-3</v>
      </c>
      <c r="G3625" s="10">
        <v>20</v>
      </c>
      <c r="H3625" s="4">
        <v>31287891</v>
      </c>
      <c r="I3625" s="4" t="s">
        <v>82</v>
      </c>
      <c r="J3625" s="12" t="s">
        <v>51</v>
      </c>
      <c r="K3625" s="11">
        <v>0.76429999999999998</v>
      </c>
      <c r="L3625" s="11">
        <f t="shared" si="56"/>
        <v>0.23570000000000002</v>
      </c>
      <c r="M3625">
        <v>2.3900000000000001E-2</v>
      </c>
      <c r="N3625" s="52">
        <v>3.5999999999999999E-3</v>
      </c>
      <c r="O3625" s="1">
        <v>2.8559999999999999E-11</v>
      </c>
      <c r="P3625" t="s">
        <v>52</v>
      </c>
      <c r="Q3625">
        <v>247107</v>
      </c>
    </row>
    <row r="3626" spans="1:17">
      <c r="A3626" t="s">
        <v>12592</v>
      </c>
      <c r="B3626" t="s">
        <v>12593</v>
      </c>
      <c r="C3626" t="s">
        <v>1548</v>
      </c>
      <c r="D3626">
        <v>1</v>
      </c>
      <c r="E3626" s="1" t="s">
        <v>49</v>
      </c>
      <c r="F3626">
        <v>1.9890200000000002E-3</v>
      </c>
      <c r="G3626" s="10">
        <v>20</v>
      </c>
      <c r="H3626" s="4">
        <v>31287903</v>
      </c>
      <c r="I3626" s="4" t="s">
        <v>50</v>
      </c>
      <c r="J3626" s="12" t="s">
        <v>62</v>
      </c>
      <c r="K3626" s="11">
        <v>0.23580000000000001</v>
      </c>
      <c r="L3626" s="11">
        <f t="shared" si="56"/>
        <v>0.23580000000000001</v>
      </c>
      <c r="M3626">
        <v>-2.3800000000000002E-2</v>
      </c>
      <c r="N3626" s="52">
        <v>3.5999999999999999E-3</v>
      </c>
      <c r="O3626" s="1">
        <v>3.164E-11</v>
      </c>
      <c r="P3626" t="s">
        <v>83</v>
      </c>
      <c r="Q3626">
        <v>247107</v>
      </c>
    </row>
    <row r="3627" spans="1:17">
      <c r="A3627" t="s">
        <v>12594</v>
      </c>
      <c r="B3627" t="s">
        <v>12595</v>
      </c>
      <c r="C3627" t="s">
        <v>1548</v>
      </c>
      <c r="D3627">
        <v>1</v>
      </c>
      <c r="E3627" s="1" t="s">
        <v>49</v>
      </c>
      <c r="F3627">
        <v>2.3168300000000002E-3</v>
      </c>
      <c r="G3627" s="10">
        <v>20</v>
      </c>
      <c r="H3627" s="4">
        <v>31288960</v>
      </c>
      <c r="I3627" s="4" t="s">
        <v>50</v>
      </c>
      <c r="J3627" s="12" t="s">
        <v>62</v>
      </c>
      <c r="K3627" s="11">
        <v>0.23580000000000001</v>
      </c>
      <c r="L3627" s="11">
        <f t="shared" si="56"/>
        <v>0.23580000000000001</v>
      </c>
      <c r="M3627">
        <v>-2.3900000000000001E-2</v>
      </c>
      <c r="N3627" s="52">
        <v>3.5999999999999999E-3</v>
      </c>
      <c r="O3627" s="1">
        <v>3.1049999999999999E-11</v>
      </c>
      <c r="P3627" t="s">
        <v>83</v>
      </c>
      <c r="Q3627">
        <v>247107</v>
      </c>
    </row>
    <row r="3628" spans="1:17">
      <c r="A3628" t="s">
        <v>12596</v>
      </c>
      <c r="B3628" t="s">
        <v>12597</v>
      </c>
      <c r="C3628" t="s">
        <v>1548</v>
      </c>
      <c r="D3628">
        <v>1</v>
      </c>
      <c r="E3628" s="1" t="s">
        <v>49</v>
      </c>
      <c r="F3628">
        <v>2.7001199999999999E-3</v>
      </c>
      <c r="G3628" s="10">
        <v>20</v>
      </c>
      <c r="H3628" s="4">
        <v>31289047</v>
      </c>
      <c r="I3628" s="4" t="s">
        <v>82</v>
      </c>
      <c r="J3628" s="12" t="s">
        <v>51</v>
      </c>
      <c r="K3628" s="11">
        <v>0.23849999999999999</v>
      </c>
      <c r="L3628" s="11">
        <f t="shared" si="56"/>
        <v>0.23849999999999999</v>
      </c>
      <c r="M3628">
        <v>-2.4E-2</v>
      </c>
      <c r="N3628" s="52">
        <v>3.5999999999999999E-3</v>
      </c>
      <c r="O3628" s="1">
        <v>2.263E-11</v>
      </c>
      <c r="P3628" t="s">
        <v>83</v>
      </c>
      <c r="Q3628">
        <v>247107</v>
      </c>
    </row>
    <row r="3629" spans="1:17">
      <c r="A3629" t="s">
        <v>12598</v>
      </c>
      <c r="B3629" t="s">
        <v>12599</v>
      </c>
      <c r="C3629" t="s">
        <v>1548</v>
      </c>
      <c r="D3629">
        <v>1</v>
      </c>
      <c r="E3629" s="1" t="s">
        <v>49</v>
      </c>
      <c r="F3629">
        <v>2.00169E-3</v>
      </c>
      <c r="G3629" s="10">
        <v>20</v>
      </c>
      <c r="H3629" s="4">
        <v>31291161</v>
      </c>
      <c r="I3629" s="4" t="s">
        <v>50</v>
      </c>
      <c r="J3629" s="12" t="s">
        <v>62</v>
      </c>
      <c r="K3629" s="11">
        <v>0.76470000000000005</v>
      </c>
      <c r="L3629" s="11">
        <f t="shared" si="56"/>
        <v>0.23529999999999995</v>
      </c>
      <c r="M3629">
        <v>2.3800000000000002E-2</v>
      </c>
      <c r="N3629" s="52">
        <v>3.5999999999999999E-3</v>
      </c>
      <c r="O3629" s="1">
        <v>3.6329999999999999E-11</v>
      </c>
      <c r="P3629" t="s">
        <v>52</v>
      </c>
      <c r="Q3629">
        <v>247107</v>
      </c>
    </row>
    <row r="3630" spans="1:17">
      <c r="A3630" t="s">
        <v>1546</v>
      </c>
      <c r="B3630" t="s">
        <v>1547</v>
      </c>
      <c r="C3630" t="s">
        <v>1548</v>
      </c>
      <c r="D3630">
        <v>1</v>
      </c>
      <c r="E3630" s="1" t="s">
        <v>49</v>
      </c>
      <c r="F3630">
        <v>0.52642900000000004</v>
      </c>
      <c r="G3630" s="10">
        <v>20</v>
      </c>
      <c r="H3630" s="4">
        <v>31291483</v>
      </c>
      <c r="I3630" s="4" t="s">
        <v>82</v>
      </c>
      <c r="J3630" s="12" t="s">
        <v>62</v>
      </c>
      <c r="K3630" s="11">
        <v>0.71989999999999998</v>
      </c>
      <c r="L3630" s="11">
        <f t="shared" si="56"/>
        <v>0.28010000000000002</v>
      </c>
      <c r="M3630">
        <v>2.5999999999999999E-2</v>
      </c>
      <c r="N3630" s="52">
        <v>3.3999999999999998E-3</v>
      </c>
      <c r="O3630" s="1">
        <v>2.617E-14</v>
      </c>
      <c r="P3630" t="s">
        <v>52</v>
      </c>
      <c r="Q3630">
        <v>247107</v>
      </c>
    </row>
    <row r="3631" spans="1:17">
      <c r="A3631" t="s">
        <v>12600</v>
      </c>
      <c r="B3631" t="s">
        <v>12601</v>
      </c>
      <c r="C3631" t="s">
        <v>1548</v>
      </c>
      <c r="D3631">
        <v>1</v>
      </c>
      <c r="E3631" s="1" t="s">
        <v>49</v>
      </c>
      <c r="F3631">
        <v>1.73894E-3</v>
      </c>
      <c r="G3631" s="10">
        <v>20</v>
      </c>
      <c r="H3631" s="4">
        <v>31300677</v>
      </c>
      <c r="I3631" s="4" t="s">
        <v>50</v>
      </c>
      <c r="J3631" s="12" t="s">
        <v>62</v>
      </c>
      <c r="K3631" s="11">
        <v>0.76470000000000005</v>
      </c>
      <c r="L3631" s="11">
        <f t="shared" si="56"/>
        <v>0.23529999999999995</v>
      </c>
      <c r="M3631">
        <v>2.3699999999999999E-2</v>
      </c>
      <c r="N3631" s="52">
        <v>3.5999999999999999E-3</v>
      </c>
      <c r="O3631" s="1">
        <v>4.6070000000000002E-11</v>
      </c>
      <c r="P3631" t="s">
        <v>52</v>
      </c>
      <c r="Q3631">
        <v>247107</v>
      </c>
    </row>
    <row r="3632" spans="1:17">
      <c r="A3632" t="s">
        <v>12602</v>
      </c>
      <c r="B3632" t="s">
        <v>12603</v>
      </c>
      <c r="C3632" t="s">
        <v>1548</v>
      </c>
      <c r="D3632">
        <v>1</v>
      </c>
      <c r="E3632" s="1" t="s">
        <v>49</v>
      </c>
      <c r="F3632">
        <v>1.5013699999999999E-3</v>
      </c>
      <c r="G3632" s="10">
        <v>20</v>
      </c>
      <c r="H3632" s="4">
        <v>31303942</v>
      </c>
      <c r="I3632" s="4" t="s">
        <v>50</v>
      </c>
      <c r="J3632" s="12" t="s">
        <v>62</v>
      </c>
      <c r="K3632" s="11">
        <v>0.23580000000000001</v>
      </c>
      <c r="L3632" s="11">
        <f t="shared" si="56"/>
        <v>0.23580000000000001</v>
      </c>
      <c r="M3632">
        <v>-2.3599999999999999E-2</v>
      </c>
      <c r="N3632" s="52">
        <v>3.5999999999999999E-3</v>
      </c>
      <c r="O3632" s="1">
        <v>3.3400000000000002E-11</v>
      </c>
      <c r="P3632" t="s">
        <v>83</v>
      </c>
      <c r="Q3632">
        <v>247107</v>
      </c>
    </row>
    <row r="3633" spans="1:17">
      <c r="A3633" t="s">
        <v>12604</v>
      </c>
      <c r="B3633" t="s">
        <v>12605</v>
      </c>
      <c r="C3633" t="s">
        <v>1548</v>
      </c>
      <c r="D3633">
        <v>1</v>
      </c>
      <c r="E3633" s="1" t="s">
        <v>49</v>
      </c>
      <c r="F3633">
        <v>1.5026099999999999E-3</v>
      </c>
      <c r="G3633" s="10">
        <v>20</v>
      </c>
      <c r="H3633" s="4">
        <v>31304403</v>
      </c>
      <c r="I3633" s="4" t="s">
        <v>50</v>
      </c>
      <c r="J3633" s="12" t="s">
        <v>62</v>
      </c>
      <c r="K3633" s="11">
        <v>0.2366</v>
      </c>
      <c r="L3633" s="11">
        <f t="shared" si="56"/>
        <v>0.2366</v>
      </c>
      <c r="M3633">
        <v>-2.3599999999999999E-2</v>
      </c>
      <c r="N3633" s="52">
        <v>3.5999999999999999E-3</v>
      </c>
      <c r="O3633" s="1">
        <v>4.675E-11</v>
      </c>
      <c r="P3633" t="s">
        <v>83</v>
      </c>
      <c r="Q3633">
        <v>247107</v>
      </c>
    </row>
    <row r="3634" spans="1:17">
      <c r="A3634" t="s">
        <v>12606</v>
      </c>
      <c r="B3634" t="s">
        <v>12607</v>
      </c>
      <c r="C3634" t="s">
        <v>1548</v>
      </c>
      <c r="D3634">
        <v>1</v>
      </c>
      <c r="E3634" s="1" t="s">
        <v>49</v>
      </c>
      <c r="F3634">
        <v>1.73957E-3</v>
      </c>
      <c r="G3634" s="10">
        <v>20</v>
      </c>
      <c r="H3634" s="4">
        <v>31304813</v>
      </c>
      <c r="I3634" s="4" t="s">
        <v>50</v>
      </c>
      <c r="J3634" s="12" t="s">
        <v>51</v>
      </c>
      <c r="K3634" s="11">
        <v>0.76439999999999997</v>
      </c>
      <c r="L3634" s="11">
        <f t="shared" si="56"/>
        <v>0.23560000000000003</v>
      </c>
      <c r="M3634">
        <v>2.3699999999999999E-2</v>
      </c>
      <c r="N3634" s="52">
        <v>3.5999999999999999E-3</v>
      </c>
      <c r="O3634" s="1">
        <v>3.0780000000000003E-11</v>
      </c>
      <c r="P3634" t="s">
        <v>52</v>
      </c>
      <c r="Q3634">
        <v>247107</v>
      </c>
    </row>
    <row r="3635" spans="1:17">
      <c r="A3635" t="s">
        <v>12608</v>
      </c>
      <c r="B3635" t="s">
        <v>12609</v>
      </c>
      <c r="C3635" t="s">
        <v>1548</v>
      </c>
      <c r="D3635">
        <v>1</v>
      </c>
      <c r="E3635" s="1" t="s">
        <v>49</v>
      </c>
      <c r="F3635">
        <v>1.5006100000000001E-3</v>
      </c>
      <c r="G3635" s="10">
        <v>20</v>
      </c>
      <c r="H3635" s="4">
        <v>31304994</v>
      </c>
      <c r="I3635" s="4" t="s">
        <v>82</v>
      </c>
      <c r="J3635" s="12" t="s">
        <v>51</v>
      </c>
      <c r="K3635" s="11">
        <v>0.76439999999999997</v>
      </c>
      <c r="L3635" s="11">
        <f t="shared" si="56"/>
        <v>0.23560000000000003</v>
      </c>
      <c r="M3635">
        <v>2.3599999999999999E-2</v>
      </c>
      <c r="N3635" s="52">
        <v>3.5999999999999999E-3</v>
      </c>
      <c r="O3635" s="1">
        <v>3.3730000000000003E-11</v>
      </c>
      <c r="P3635" t="s">
        <v>52</v>
      </c>
      <c r="Q3635">
        <v>247107</v>
      </c>
    </row>
    <row r="3636" spans="1:17">
      <c r="A3636" t="s">
        <v>12610</v>
      </c>
      <c r="B3636" t="s">
        <v>12611</v>
      </c>
      <c r="C3636" t="s">
        <v>1548</v>
      </c>
      <c r="D3636">
        <v>1</v>
      </c>
      <c r="E3636" s="1" t="s">
        <v>49</v>
      </c>
      <c r="F3636">
        <v>1.5020999999999999E-3</v>
      </c>
      <c r="G3636" s="10">
        <v>20</v>
      </c>
      <c r="H3636" s="4">
        <v>31305641</v>
      </c>
      <c r="I3636" s="4" t="s">
        <v>50</v>
      </c>
      <c r="J3636" s="12" t="s">
        <v>62</v>
      </c>
      <c r="K3636" s="11">
        <v>0.2356</v>
      </c>
      <c r="L3636" s="11">
        <f t="shared" si="56"/>
        <v>0.2356</v>
      </c>
      <c r="M3636">
        <v>-2.3599999999999999E-2</v>
      </c>
      <c r="N3636" s="52">
        <v>3.5999999999999999E-3</v>
      </c>
      <c r="O3636" s="1">
        <v>3.5309999999999999E-11</v>
      </c>
      <c r="P3636" t="s">
        <v>83</v>
      </c>
      <c r="Q3636">
        <v>247107</v>
      </c>
    </row>
    <row r="3637" spans="1:17">
      <c r="A3637" t="s">
        <v>12612</v>
      </c>
      <c r="B3637" t="s">
        <v>12613</v>
      </c>
      <c r="C3637" t="s">
        <v>1548</v>
      </c>
      <c r="D3637">
        <v>1</v>
      </c>
      <c r="E3637" s="1" t="s">
        <v>49</v>
      </c>
      <c r="F3637">
        <v>1.5063500000000001E-3</v>
      </c>
      <c r="G3637" s="10">
        <v>20</v>
      </c>
      <c r="H3637" s="4">
        <v>31305867</v>
      </c>
      <c r="I3637" s="4" t="s">
        <v>82</v>
      </c>
      <c r="J3637" s="12" t="s">
        <v>51</v>
      </c>
      <c r="K3637" s="11">
        <v>0.76400000000000001</v>
      </c>
      <c r="L3637" s="11">
        <f t="shared" si="56"/>
        <v>0.23599999999999999</v>
      </c>
      <c r="M3637">
        <v>2.3599999999999999E-2</v>
      </c>
      <c r="N3637" s="52">
        <v>3.5999999999999999E-3</v>
      </c>
      <c r="O3637" s="1">
        <v>3.6179999999999998E-11</v>
      </c>
      <c r="P3637" t="s">
        <v>52</v>
      </c>
      <c r="Q3637">
        <v>247107</v>
      </c>
    </row>
    <row r="3638" spans="1:17">
      <c r="A3638" t="s">
        <v>12614</v>
      </c>
      <c r="B3638" t="s">
        <v>12615</v>
      </c>
      <c r="C3638" t="s">
        <v>1548</v>
      </c>
      <c r="D3638">
        <v>1</v>
      </c>
      <c r="E3638" s="1" t="s">
        <v>49</v>
      </c>
      <c r="F3638">
        <v>2.89486E-3</v>
      </c>
      <c r="G3638" s="10">
        <v>20</v>
      </c>
      <c r="H3638" s="4">
        <v>31306215</v>
      </c>
      <c r="I3638" s="4" t="s">
        <v>82</v>
      </c>
      <c r="J3638" s="12" t="s">
        <v>51</v>
      </c>
      <c r="K3638" s="11">
        <v>0.75719999999999998</v>
      </c>
      <c r="L3638" s="11">
        <f t="shared" si="56"/>
        <v>0.24280000000000002</v>
      </c>
      <c r="M3638">
        <v>2.47E-2</v>
      </c>
      <c r="N3638" s="52">
        <v>3.7000000000000002E-3</v>
      </c>
      <c r="O3638" s="1">
        <v>3.6820000000000002E-11</v>
      </c>
      <c r="P3638" t="s">
        <v>1592</v>
      </c>
      <c r="Q3638">
        <v>230718</v>
      </c>
    </row>
    <row r="3639" spans="1:17">
      <c r="A3639" t="s">
        <v>12616</v>
      </c>
      <c r="B3639" t="s">
        <v>12617</v>
      </c>
      <c r="C3639" t="s">
        <v>1548</v>
      </c>
      <c r="D3639">
        <v>1</v>
      </c>
      <c r="E3639" s="1" t="s">
        <v>49</v>
      </c>
      <c r="F3639">
        <v>1.74231E-3</v>
      </c>
      <c r="G3639" s="10">
        <v>20</v>
      </c>
      <c r="H3639" s="4">
        <v>31306728</v>
      </c>
      <c r="I3639" s="4" t="s">
        <v>62</v>
      </c>
      <c r="J3639" s="12" t="s">
        <v>51</v>
      </c>
      <c r="K3639" s="11">
        <v>0.2356</v>
      </c>
      <c r="L3639" s="11">
        <f t="shared" si="56"/>
        <v>0.2356</v>
      </c>
      <c r="M3639">
        <v>-2.3699999999999999E-2</v>
      </c>
      <c r="N3639" s="52">
        <v>3.5999999999999999E-3</v>
      </c>
      <c r="O3639" s="1">
        <v>2.8990000000000001E-11</v>
      </c>
      <c r="P3639" t="s">
        <v>83</v>
      </c>
      <c r="Q3639">
        <v>247107</v>
      </c>
    </row>
    <row r="3640" spans="1:17">
      <c r="A3640" t="s">
        <v>12618</v>
      </c>
      <c r="B3640" t="s">
        <v>12619</v>
      </c>
      <c r="C3640" t="s">
        <v>1548</v>
      </c>
      <c r="D3640">
        <v>1</v>
      </c>
      <c r="E3640" s="1" t="s">
        <v>49</v>
      </c>
      <c r="F3640">
        <v>1.5013699999999999E-3</v>
      </c>
      <c r="G3640" s="10">
        <v>20</v>
      </c>
      <c r="H3640" s="4">
        <v>31308684</v>
      </c>
      <c r="I3640" s="4" t="s">
        <v>50</v>
      </c>
      <c r="J3640" s="12" t="s">
        <v>62</v>
      </c>
      <c r="K3640" s="11">
        <v>0.76439999999999997</v>
      </c>
      <c r="L3640" s="11">
        <f t="shared" si="56"/>
        <v>0.23560000000000003</v>
      </c>
      <c r="M3640">
        <v>2.3599999999999999E-2</v>
      </c>
      <c r="N3640" s="52">
        <v>3.5999999999999999E-3</v>
      </c>
      <c r="O3640" s="1">
        <v>3.5400000000000002E-11</v>
      </c>
      <c r="P3640" t="s">
        <v>52</v>
      </c>
      <c r="Q3640">
        <v>247107</v>
      </c>
    </row>
    <row r="3641" spans="1:17">
      <c r="A3641" t="s">
        <v>12620</v>
      </c>
      <c r="B3641" t="s">
        <v>12621</v>
      </c>
      <c r="C3641" t="s">
        <v>1548</v>
      </c>
      <c r="D3641">
        <v>1</v>
      </c>
      <c r="E3641" s="1" t="s">
        <v>49</v>
      </c>
      <c r="F3641">
        <v>1.50614E-3</v>
      </c>
      <c r="G3641" s="10">
        <v>20</v>
      </c>
      <c r="H3641" s="4">
        <v>31309906</v>
      </c>
      <c r="I3641" s="4" t="s">
        <v>82</v>
      </c>
      <c r="J3641" s="12" t="s">
        <v>51</v>
      </c>
      <c r="K3641" s="11">
        <v>0.76459999999999995</v>
      </c>
      <c r="L3641" s="11">
        <f t="shared" si="56"/>
        <v>0.23540000000000005</v>
      </c>
      <c r="M3641">
        <v>2.3599999999999999E-2</v>
      </c>
      <c r="N3641" s="52">
        <v>3.5999999999999999E-3</v>
      </c>
      <c r="O3641" s="1">
        <v>3.2679999999999997E-11</v>
      </c>
      <c r="P3641" t="s">
        <v>52</v>
      </c>
      <c r="Q3641">
        <v>247107</v>
      </c>
    </row>
    <row r="3642" spans="1:17">
      <c r="A3642" t="s">
        <v>12622</v>
      </c>
      <c r="B3642" t="s">
        <v>12623</v>
      </c>
      <c r="C3642" t="s">
        <v>1548</v>
      </c>
      <c r="D3642">
        <v>1</v>
      </c>
      <c r="E3642" s="1" t="s">
        <v>49</v>
      </c>
      <c r="F3642">
        <v>1.51044E-3</v>
      </c>
      <c r="G3642" s="10">
        <v>20</v>
      </c>
      <c r="H3642" s="4">
        <v>31312916</v>
      </c>
      <c r="I3642" s="4" t="s">
        <v>82</v>
      </c>
      <c r="J3642" s="12" t="s">
        <v>51</v>
      </c>
      <c r="K3642" s="11">
        <v>0.2356</v>
      </c>
      <c r="L3642" s="11">
        <f t="shared" si="56"/>
        <v>0.2356</v>
      </c>
      <c r="M3642">
        <v>-2.3599999999999999E-2</v>
      </c>
      <c r="N3642" s="52">
        <v>3.5999999999999999E-3</v>
      </c>
      <c r="O3642" s="1">
        <v>3.8380000000000001E-11</v>
      </c>
      <c r="P3642" t="s">
        <v>83</v>
      </c>
      <c r="Q3642">
        <v>247107</v>
      </c>
    </row>
    <row r="3643" spans="1:17">
      <c r="A3643" t="s">
        <v>12624</v>
      </c>
      <c r="B3643" t="s">
        <v>12625</v>
      </c>
      <c r="C3643" t="s">
        <v>1548</v>
      </c>
      <c r="D3643">
        <v>1</v>
      </c>
      <c r="E3643" s="1" t="s">
        <v>49</v>
      </c>
      <c r="F3643">
        <v>1.31222E-3</v>
      </c>
      <c r="G3643" s="10">
        <v>20</v>
      </c>
      <c r="H3643" s="4">
        <v>31314757</v>
      </c>
      <c r="I3643" s="4" t="s">
        <v>62</v>
      </c>
      <c r="J3643" s="12" t="s">
        <v>51</v>
      </c>
      <c r="K3643" s="11">
        <v>0.2354</v>
      </c>
      <c r="L3643" s="11">
        <f t="shared" si="56"/>
        <v>0.2354</v>
      </c>
      <c r="M3643">
        <v>-2.35E-2</v>
      </c>
      <c r="N3643" s="52">
        <v>3.5999999999999999E-3</v>
      </c>
      <c r="O3643" s="1">
        <v>4.3480000000000001E-11</v>
      </c>
      <c r="P3643" t="s">
        <v>83</v>
      </c>
      <c r="Q3643">
        <v>247107</v>
      </c>
    </row>
    <row r="3644" spans="1:17">
      <c r="A3644" t="s">
        <v>12626</v>
      </c>
      <c r="B3644" t="s">
        <v>12627</v>
      </c>
      <c r="C3644" t="s">
        <v>1548</v>
      </c>
      <c r="D3644">
        <v>1</v>
      </c>
      <c r="E3644" s="1" t="s">
        <v>49</v>
      </c>
      <c r="F3644">
        <v>1.31222E-3</v>
      </c>
      <c r="G3644" s="10">
        <v>20</v>
      </c>
      <c r="H3644" s="4">
        <v>31314940</v>
      </c>
      <c r="I3644" s="4" t="s">
        <v>82</v>
      </c>
      <c r="J3644" s="12" t="s">
        <v>51</v>
      </c>
      <c r="K3644" s="11">
        <v>0.76429999999999998</v>
      </c>
      <c r="L3644" s="11">
        <f t="shared" si="56"/>
        <v>0.23570000000000002</v>
      </c>
      <c r="M3644">
        <v>2.35E-2</v>
      </c>
      <c r="N3644" s="52">
        <v>3.5999999999999999E-3</v>
      </c>
      <c r="O3644" s="1">
        <v>4.3150000000000001E-11</v>
      </c>
      <c r="P3644" t="s">
        <v>52</v>
      </c>
      <c r="Q3644">
        <v>247107</v>
      </c>
    </row>
    <row r="3645" spans="1:17">
      <c r="A3645" t="s">
        <v>12628</v>
      </c>
      <c r="B3645" t="s">
        <v>12629</v>
      </c>
      <c r="C3645" t="s">
        <v>1548</v>
      </c>
      <c r="D3645">
        <v>1</v>
      </c>
      <c r="E3645" s="1" t="s">
        <v>49</v>
      </c>
      <c r="F3645">
        <v>1.31285E-3</v>
      </c>
      <c r="G3645" s="10">
        <v>20</v>
      </c>
      <c r="H3645" s="4">
        <v>31315153</v>
      </c>
      <c r="I3645" s="4" t="s">
        <v>50</v>
      </c>
      <c r="J3645" s="12" t="s">
        <v>62</v>
      </c>
      <c r="K3645" s="11">
        <v>0.2354</v>
      </c>
      <c r="L3645" s="11">
        <f t="shared" si="56"/>
        <v>0.2354</v>
      </c>
      <c r="M3645">
        <v>-2.35E-2</v>
      </c>
      <c r="N3645" s="52">
        <v>3.5999999999999999E-3</v>
      </c>
      <c r="O3645" s="1">
        <v>4.7059999999999997E-11</v>
      </c>
      <c r="P3645" t="s">
        <v>83</v>
      </c>
      <c r="Q3645">
        <v>247107</v>
      </c>
    </row>
    <row r="3646" spans="1:17">
      <c r="A3646" t="s">
        <v>12630</v>
      </c>
      <c r="B3646" t="s">
        <v>12631</v>
      </c>
      <c r="C3646" t="s">
        <v>1548</v>
      </c>
      <c r="D3646">
        <v>1</v>
      </c>
      <c r="E3646" s="1" t="s">
        <v>49</v>
      </c>
      <c r="F3646">
        <v>1.3140700000000001E-3</v>
      </c>
      <c r="G3646" s="10">
        <v>20</v>
      </c>
      <c r="H3646" s="4">
        <v>31316287</v>
      </c>
      <c r="I3646" s="4" t="s">
        <v>82</v>
      </c>
      <c r="J3646" s="12" t="s">
        <v>51</v>
      </c>
      <c r="K3646" s="11">
        <v>0.76459999999999995</v>
      </c>
      <c r="L3646" s="11">
        <f t="shared" si="56"/>
        <v>0.23540000000000005</v>
      </c>
      <c r="M3646">
        <v>2.35E-2</v>
      </c>
      <c r="N3646" s="52">
        <v>3.5999999999999999E-3</v>
      </c>
      <c r="O3646" s="1">
        <v>4.0710000000000001E-11</v>
      </c>
      <c r="P3646" t="s">
        <v>52</v>
      </c>
      <c r="Q3646">
        <v>247107</v>
      </c>
    </row>
    <row r="3647" spans="1:17">
      <c r="A3647" t="s">
        <v>12632</v>
      </c>
      <c r="B3647" t="s">
        <v>12633</v>
      </c>
      <c r="C3647" t="s">
        <v>1548</v>
      </c>
      <c r="D3647">
        <v>1</v>
      </c>
      <c r="E3647" s="1" t="s">
        <v>49</v>
      </c>
      <c r="F3647">
        <v>1.3140700000000001E-3</v>
      </c>
      <c r="G3647" s="10">
        <v>20</v>
      </c>
      <c r="H3647" s="4">
        <v>31316767</v>
      </c>
      <c r="I3647" s="4" t="s">
        <v>50</v>
      </c>
      <c r="J3647" s="12" t="s">
        <v>51</v>
      </c>
      <c r="K3647" s="11">
        <v>0.23530000000000001</v>
      </c>
      <c r="L3647" s="11">
        <f t="shared" si="56"/>
        <v>0.23530000000000001</v>
      </c>
      <c r="M3647">
        <v>-2.35E-2</v>
      </c>
      <c r="N3647" s="52">
        <v>3.5999999999999999E-3</v>
      </c>
      <c r="O3647" s="1">
        <v>4.7069999999999999E-11</v>
      </c>
      <c r="P3647" t="s">
        <v>83</v>
      </c>
      <c r="Q3647">
        <v>247107</v>
      </c>
    </row>
    <row r="3648" spans="1:17">
      <c r="A3648" t="s">
        <v>12634</v>
      </c>
      <c r="B3648" t="s">
        <v>12635</v>
      </c>
      <c r="C3648" t="s">
        <v>1548</v>
      </c>
      <c r="D3648">
        <v>1</v>
      </c>
      <c r="E3648" s="1" t="s">
        <v>49</v>
      </c>
      <c r="F3648">
        <v>1.4060399999999999E-3</v>
      </c>
      <c r="G3648" s="10">
        <v>20</v>
      </c>
      <c r="H3648" s="4">
        <v>31321968</v>
      </c>
      <c r="I3648" s="4" t="s">
        <v>82</v>
      </c>
      <c r="J3648" s="12" t="s">
        <v>50</v>
      </c>
      <c r="K3648" s="11">
        <v>0.2349</v>
      </c>
      <c r="L3648" s="11">
        <f t="shared" si="56"/>
        <v>0.2349</v>
      </c>
      <c r="M3648">
        <v>-2.4199999999999999E-2</v>
      </c>
      <c r="N3648" s="52">
        <v>3.7000000000000002E-3</v>
      </c>
      <c r="O3648" s="1">
        <v>4.8959999999999998E-11</v>
      </c>
      <c r="P3648" t="s">
        <v>467</v>
      </c>
      <c r="Q3648">
        <v>233988</v>
      </c>
    </row>
    <row r="3649" spans="1:17">
      <c r="A3649" t="s">
        <v>12636</v>
      </c>
      <c r="B3649" t="s">
        <v>12637</v>
      </c>
      <c r="C3649" t="s">
        <v>1548</v>
      </c>
      <c r="D3649">
        <v>1</v>
      </c>
      <c r="E3649" s="1" t="s">
        <v>49</v>
      </c>
      <c r="F3649">
        <v>1.3131499999999999E-3</v>
      </c>
      <c r="G3649" s="10">
        <v>20</v>
      </c>
      <c r="H3649" s="4">
        <v>31324035</v>
      </c>
      <c r="I3649" s="4" t="s">
        <v>82</v>
      </c>
      <c r="J3649" s="12" t="s">
        <v>62</v>
      </c>
      <c r="K3649" s="11">
        <v>0.23530000000000001</v>
      </c>
      <c r="L3649" s="11">
        <f t="shared" si="56"/>
        <v>0.23530000000000001</v>
      </c>
      <c r="M3649">
        <v>-2.35E-2</v>
      </c>
      <c r="N3649" s="52">
        <v>3.5999999999999999E-3</v>
      </c>
      <c r="O3649" s="1">
        <v>5.9910000000000003E-11</v>
      </c>
      <c r="P3649" t="s">
        <v>83</v>
      </c>
      <c r="Q3649">
        <v>247107</v>
      </c>
    </row>
    <row r="3650" spans="1:17">
      <c r="A3650" t="s">
        <v>12638</v>
      </c>
      <c r="B3650" t="s">
        <v>12639</v>
      </c>
      <c r="C3650" t="s">
        <v>1548</v>
      </c>
      <c r="D3650">
        <v>1</v>
      </c>
      <c r="E3650" s="1" t="s">
        <v>49</v>
      </c>
      <c r="F3650">
        <v>1.3694600000000001E-3</v>
      </c>
      <c r="G3650" s="10">
        <v>20</v>
      </c>
      <c r="H3650" s="4">
        <v>31325365</v>
      </c>
      <c r="I3650" s="4" t="s">
        <v>82</v>
      </c>
      <c r="J3650" s="12" t="s">
        <v>51</v>
      </c>
      <c r="K3650" s="11">
        <v>0.2361</v>
      </c>
      <c r="L3650" s="11">
        <f t="shared" si="56"/>
        <v>0.2361</v>
      </c>
      <c r="M3650">
        <v>-2.35E-2</v>
      </c>
      <c r="N3650" s="52">
        <v>3.5999999999999999E-3</v>
      </c>
      <c r="O3650" s="1">
        <v>7.3209999999999998E-11</v>
      </c>
      <c r="P3650" t="s">
        <v>83</v>
      </c>
      <c r="Q3650">
        <v>247107</v>
      </c>
    </row>
    <row r="3651" spans="1:17">
      <c r="A3651" t="s">
        <v>12640</v>
      </c>
      <c r="B3651" t="s">
        <v>12641</v>
      </c>
      <c r="C3651" t="s">
        <v>1554</v>
      </c>
      <c r="D3651">
        <v>1</v>
      </c>
      <c r="E3651" s="1" t="s">
        <v>49</v>
      </c>
      <c r="F3651">
        <v>2.8696699999999999E-2</v>
      </c>
      <c r="G3651" s="10">
        <v>20</v>
      </c>
      <c r="H3651" s="4">
        <v>44087833</v>
      </c>
      <c r="I3651" s="4" t="s">
        <v>50</v>
      </c>
      <c r="J3651" s="12" t="s">
        <v>62</v>
      </c>
      <c r="K3651" s="11">
        <v>0.93530000000000002</v>
      </c>
      <c r="L3651" s="11">
        <f t="shared" si="56"/>
        <v>6.469999999999998E-2</v>
      </c>
      <c r="M3651">
        <v>-3.3399999999999999E-2</v>
      </c>
      <c r="N3651" s="52">
        <v>6.1999999999999998E-3</v>
      </c>
      <c r="O3651" s="1">
        <v>6.6259999999999999E-8</v>
      </c>
      <c r="P3651" t="s">
        <v>83</v>
      </c>
      <c r="Q3651">
        <v>247107</v>
      </c>
    </row>
    <row r="3652" spans="1:17">
      <c r="A3652" t="s">
        <v>1552</v>
      </c>
      <c r="B3652" t="s">
        <v>1553</v>
      </c>
      <c r="C3652" t="s">
        <v>1554</v>
      </c>
      <c r="D3652">
        <v>1</v>
      </c>
      <c r="E3652" s="1" t="s">
        <v>49</v>
      </c>
      <c r="F3652">
        <v>0.59619900000000003</v>
      </c>
      <c r="G3652" s="10">
        <v>20</v>
      </c>
      <c r="H3652" s="4">
        <v>44094375</v>
      </c>
      <c r="I3652" s="4" t="s">
        <v>62</v>
      </c>
      <c r="J3652" s="12" t="s">
        <v>51</v>
      </c>
      <c r="K3652" s="11">
        <v>0.92130000000000001</v>
      </c>
      <c r="L3652" s="11">
        <f t="shared" si="56"/>
        <v>7.8699999999999992E-2</v>
      </c>
      <c r="M3652">
        <v>-3.0499999999999999E-2</v>
      </c>
      <c r="N3652" s="52">
        <v>5.5999999999999999E-3</v>
      </c>
      <c r="O3652" s="1">
        <v>5.5460000000000002E-8</v>
      </c>
      <c r="P3652" t="s">
        <v>83</v>
      </c>
      <c r="Q3652">
        <v>247107</v>
      </c>
    </row>
    <row r="3653" spans="1:17">
      <c r="A3653" t="s">
        <v>12642</v>
      </c>
      <c r="B3653" t="s">
        <v>12643</v>
      </c>
      <c r="C3653" t="s">
        <v>1554</v>
      </c>
      <c r="D3653">
        <v>1</v>
      </c>
      <c r="E3653" s="1" t="s">
        <v>49</v>
      </c>
      <c r="F3653">
        <v>2.6318600000000001E-2</v>
      </c>
      <c r="G3653" s="10">
        <v>20</v>
      </c>
      <c r="H3653" s="4">
        <v>44096036</v>
      </c>
      <c r="I3653" s="4" t="s">
        <v>50</v>
      </c>
      <c r="J3653" s="12" t="s">
        <v>62</v>
      </c>
      <c r="K3653" s="11">
        <v>6.5199999999999994E-2</v>
      </c>
      <c r="L3653" s="11">
        <f t="shared" si="56"/>
        <v>6.5199999999999994E-2</v>
      </c>
      <c r="M3653">
        <v>3.3300000000000003E-2</v>
      </c>
      <c r="N3653" s="52">
        <v>6.1999999999999998E-3</v>
      </c>
      <c r="O3653" s="1">
        <v>6.5620000000000001E-8</v>
      </c>
      <c r="P3653" t="s">
        <v>52</v>
      </c>
      <c r="Q3653">
        <v>247107</v>
      </c>
    </row>
    <row r="3654" spans="1:17">
      <c r="A3654" t="s">
        <v>1557</v>
      </c>
      <c r="B3654" t="s">
        <v>1558</v>
      </c>
      <c r="C3654" t="s">
        <v>1554</v>
      </c>
      <c r="D3654">
        <v>1</v>
      </c>
      <c r="E3654" s="1" t="s">
        <v>49</v>
      </c>
      <c r="F3654">
        <v>0.24332400000000001</v>
      </c>
      <c r="G3654" s="10">
        <v>20</v>
      </c>
      <c r="H3654" s="4">
        <v>44096559</v>
      </c>
      <c r="I3654" s="4" t="s">
        <v>50</v>
      </c>
      <c r="J3654" s="12" t="s">
        <v>62</v>
      </c>
      <c r="K3654" s="11">
        <v>6.7199999999999996E-2</v>
      </c>
      <c r="L3654" s="11">
        <f t="shared" si="56"/>
        <v>6.7199999999999996E-2</v>
      </c>
      <c r="M3654">
        <v>3.5299999999999998E-2</v>
      </c>
      <c r="N3654" s="52">
        <v>6.1000000000000004E-3</v>
      </c>
      <c r="O3654" s="1">
        <v>5.9140000000000001E-9</v>
      </c>
      <c r="P3654" t="s">
        <v>52</v>
      </c>
      <c r="Q3654">
        <v>247107</v>
      </c>
    </row>
    <row r="3655" spans="1:17">
      <c r="A3655" t="s">
        <v>12644</v>
      </c>
      <c r="B3655" t="s">
        <v>12645</v>
      </c>
      <c r="C3655" t="s">
        <v>1554</v>
      </c>
      <c r="D3655">
        <v>1</v>
      </c>
      <c r="E3655" s="1" t="s">
        <v>49</v>
      </c>
      <c r="F3655">
        <v>2.9190500000000001E-2</v>
      </c>
      <c r="G3655" s="10">
        <v>20</v>
      </c>
      <c r="H3655" s="4">
        <v>44098542</v>
      </c>
      <c r="I3655" s="4" t="s">
        <v>82</v>
      </c>
      <c r="J3655" s="12" t="s">
        <v>51</v>
      </c>
      <c r="K3655" s="11">
        <v>5.5399999999999998E-2</v>
      </c>
      <c r="L3655" s="11">
        <f t="shared" ref="L3655:L3718" si="57">IF(K3655&gt;0.5,1-K3655,K3655)</f>
        <v>5.5399999999999998E-2</v>
      </c>
      <c r="M3655">
        <v>3.1199999999999999E-2</v>
      </c>
      <c r="N3655" s="52">
        <v>6.7000000000000002E-3</v>
      </c>
      <c r="O3655" s="1">
        <v>2.892E-6</v>
      </c>
      <c r="P3655" t="s">
        <v>52</v>
      </c>
      <c r="Q3655">
        <v>247107</v>
      </c>
    </row>
    <row r="3656" spans="1:17">
      <c r="A3656" t="s">
        <v>12646</v>
      </c>
      <c r="B3656" t="s">
        <v>12647</v>
      </c>
      <c r="C3656" t="s">
        <v>1554</v>
      </c>
      <c r="D3656">
        <v>1</v>
      </c>
      <c r="E3656" s="1" t="s">
        <v>49</v>
      </c>
      <c r="F3656">
        <v>2.5752899999999999E-2</v>
      </c>
      <c r="G3656" s="10">
        <v>20</v>
      </c>
      <c r="H3656" s="4">
        <v>44101129</v>
      </c>
      <c r="I3656" s="4" t="s">
        <v>82</v>
      </c>
      <c r="J3656" s="12" t="s">
        <v>51</v>
      </c>
      <c r="K3656" s="11">
        <v>6.9699999999999998E-2</v>
      </c>
      <c r="L3656" s="11">
        <f t="shared" si="57"/>
        <v>6.9699999999999998E-2</v>
      </c>
      <c r="M3656">
        <v>3.2199999999999999E-2</v>
      </c>
      <c r="N3656" s="52">
        <v>6.0000000000000001E-3</v>
      </c>
      <c r="O3656" s="1">
        <v>6.9469999999999999E-8</v>
      </c>
      <c r="P3656" t="s">
        <v>52</v>
      </c>
      <c r="Q3656">
        <v>247107</v>
      </c>
    </row>
    <row r="3657" spans="1:17">
      <c r="A3657" t="s">
        <v>12648</v>
      </c>
      <c r="B3657" t="s">
        <v>12649</v>
      </c>
      <c r="C3657" t="s">
        <v>1554</v>
      </c>
      <c r="D3657">
        <v>1</v>
      </c>
      <c r="E3657" s="1" t="s">
        <v>49</v>
      </c>
      <c r="F3657">
        <v>6.7862900000000004E-3</v>
      </c>
      <c r="G3657" s="10">
        <v>20</v>
      </c>
      <c r="H3657" s="4">
        <v>44103792</v>
      </c>
      <c r="I3657" s="4" t="s">
        <v>50</v>
      </c>
      <c r="J3657" s="12" t="s">
        <v>51</v>
      </c>
      <c r="K3657" s="11">
        <v>6.7299999999999999E-2</v>
      </c>
      <c r="L3657" s="11">
        <f t="shared" si="57"/>
        <v>6.7299999999999999E-2</v>
      </c>
      <c r="M3657">
        <v>3.1099999999999999E-2</v>
      </c>
      <c r="N3657" s="52">
        <v>6.1000000000000004E-3</v>
      </c>
      <c r="O3657" s="1">
        <v>3.5199999999999998E-7</v>
      </c>
      <c r="P3657" t="s">
        <v>52</v>
      </c>
      <c r="Q3657">
        <v>243837</v>
      </c>
    </row>
    <row r="3658" spans="1:17">
      <c r="A3658" t="s">
        <v>12650</v>
      </c>
      <c r="B3658" t="s">
        <v>12651</v>
      </c>
      <c r="C3658" t="s">
        <v>1562</v>
      </c>
      <c r="D3658">
        <v>3</v>
      </c>
      <c r="E3658" s="1" t="s">
        <v>49</v>
      </c>
      <c r="F3658">
        <v>0.11972099999999999</v>
      </c>
      <c r="G3658" s="10">
        <v>20</v>
      </c>
      <c r="H3658" s="4">
        <v>57434900</v>
      </c>
      <c r="I3658" s="4" t="s">
        <v>62</v>
      </c>
      <c r="J3658" s="12" t="s">
        <v>51</v>
      </c>
      <c r="K3658" s="11">
        <v>0.97</v>
      </c>
      <c r="L3658" s="11">
        <f t="shared" si="57"/>
        <v>3.0000000000000027E-2</v>
      </c>
      <c r="M3658">
        <v>-5.3699999999999998E-2</v>
      </c>
      <c r="N3658" s="52">
        <v>9.7999999999999997E-3</v>
      </c>
      <c r="O3658" s="1">
        <v>4.6630000000000001E-8</v>
      </c>
      <c r="P3658" t="s">
        <v>83</v>
      </c>
      <c r="Q3658">
        <v>240652</v>
      </c>
    </row>
    <row r="3659" spans="1:17">
      <c r="A3659" t="s">
        <v>12652</v>
      </c>
      <c r="B3659" t="s">
        <v>12653</v>
      </c>
      <c r="C3659" t="s">
        <v>1562</v>
      </c>
      <c r="D3659">
        <v>3</v>
      </c>
      <c r="E3659" s="1" t="s">
        <v>49</v>
      </c>
      <c r="F3659">
        <v>5.0847900000000001E-2</v>
      </c>
      <c r="G3659" s="10">
        <v>20</v>
      </c>
      <c r="H3659" s="4">
        <v>57441972</v>
      </c>
      <c r="I3659" s="4" t="s">
        <v>62</v>
      </c>
      <c r="J3659" s="12" t="s">
        <v>51</v>
      </c>
      <c r="K3659" s="11">
        <v>0.97030000000000005</v>
      </c>
      <c r="L3659" s="11">
        <f t="shared" si="57"/>
        <v>2.9699999999999949E-2</v>
      </c>
      <c r="M3659">
        <v>-5.2499999999999998E-2</v>
      </c>
      <c r="N3659" s="52">
        <v>9.9000000000000008E-3</v>
      </c>
      <c r="O3659" s="1">
        <v>1.05E-7</v>
      </c>
      <c r="P3659" t="s">
        <v>83</v>
      </c>
      <c r="Q3659">
        <v>240652</v>
      </c>
    </row>
    <row r="3660" spans="1:17">
      <c r="A3660" t="s">
        <v>12654</v>
      </c>
      <c r="B3660" t="s">
        <v>12655</v>
      </c>
      <c r="C3660" t="s">
        <v>1562</v>
      </c>
      <c r="D3660">
        <v>2</v>
      </c>
      <c r="E3660" s="1" t="s">
        <v>49</v>
      </c>
      <c r="F3660">
        <v>4.8459700000000001E-2</v>
      </c>
      <c r="G3660" s="10">
        <v>20</v>
      </c>
      <c r="H3660" s="4">
        <v>57455576</v>
      </c>
      <c r="I3660" s="4" t="s">
        <v>50</v>
      </c>
      <c r="J3660" s="12" t="s">
        <v>62</v>
      </c>
      <c r="K3660" s="11">
        <v>0.82889999999999997</v>
      </c>
      <c r="L3660" s="11">
        <f t="shared" si="57"/>
        <v>0.17110000000000003</v>
      </c>
      <c r="M3660">
        <v>-2.6700000000000002E-2</v>
      </c>
      <c r="N3660" s="52">
        <v>4.1999999999999997E-3</v>
      </c>
      <c r="O3660" s="1">
        <v>3.0719999999999998E-10</v>
      </c>
      <c r="P3660" t="s">
        <v>83</v>
      </c>
      <c r="Q3660">
        <v>240652</v>
      </c>
    </row>
    <row r="3661" spans="1:17">
      <c r="A3661" t="s">
        <v>12656</v>
      </c>
      <c r="B3661" t="s">
        <v>12657</v>
      </c>
      <c r="C3661" t="s">
        <v>1562</v>
      </c>
      <c r="D3661">
        <v>1</v>
      </c>
      <c r="E3661" s="1" t="s">
        <v>49</v>
      </c>
      <c r="F3661">
        <v>6.2348899999999999E-2</v>
      </c>
      <c r="G3661" s="10">
        <v>20</v>
      </c>
      <c r="H3661" s="4">
        <v>57458524</v>
      </c>
      <c r="I3661" s="4" t="s">
        <v>82</v>
      </c>
      <c r="J3661" s="12" t="s">
        <v>51</v>
      </c>
      <c r="K3661" s="11">
        <v>0.94950000000000001</v>
      </c>
      <c r="L3661" s="11">
        <f t="shared" si="57"/>
        <v>5.0499999999999989E-2</v>
      </c>
      <c r="M3661">
        <v>-4.3799999999999999E-2</v>
      </c>
      <c r="N3661" s="52">
        <v>7.1999999999999998E-3</v>
      </c>
      <c r="O3661" s="1">
        <v>1.366E-9</v>
      </c>
      <c r="P3661" t="s">
        <v>193</v>
      </c>
      <c r="Q3661">
        <v>242892</v>
      </c>
    </row>
    <row r="3662" spans="1:17">
      <c r="A3662" t="s">
        <v>12658</v>
      </c>
      <c r="B3662" t="s">
        <v>12659</v>
      </c>
      <c r="C3662" t="s">
        <v>1562</v>
      </c>
      <c r="D3662">
        <v>2</v>
      </c>
      <c r="E3662" s="1" t="s">
        <v>49</v>
      </c>
      <c r="F3662">
        <v>0.119759</v>
      </c>
      <c r="G3662" s="10">
        <v>20</v>
      </c>
      <c r="H3662" s="4">
        <v>57459738</v>
      </c>
      <c r="I3662" s="4" t="s">
        <v>50</v>
      </c>
      <c r="J3662" s="12" t="s">
        <v>62</v>
      </c>
      <c r="K3662" s="11">
        <v>0.1779</v>
      </c>
      <c r="L3662" s="11">
        <f t="shared" si="57"/>
        <v>0.1779</v>
      </c>
      <c r="M3662">
        <v>2.7E-2</v>
      </c>
      <c r="N3662" s="52">
        <v>4.1999999999999997E-3</v>
      </c>
      <c r="O3662" s="1">
        <v>1.082E-10</v>
      </c>
      <c r="P3662" t="s">
        <v>52</v>
      </c>
      <c r="Q3662">
        <v>240652</v>
      </c>
    </row>
    <row r="3663" spans="1:17">
      <c r="A3663" t="s">
        <v>12660</v>
      </c>
      <c r="B3663" t="s">
        <v>12661</v>
      </c>
      <c r="C3663" t="s">
        <v>1562</v>
      </c>
      <c r="D3663">
        <v>1</v>
      </c>
      <c r="E3663" s="1" t="s">
        <v>49</v>
      </c>
      <c r="F3663">
        <v>6.2378400000000001E-2</v>
      </c>
      <c r="G3663" s="10">
        <v>20</v>
      </c>
      <c r="H3663" s="4">
        <v>57462628</v>
      </c>
      <c r="I3663" s="4" t="s">
        <v>82</v>
      </c>
      <c r="J3663" s="12" t="s">
        <v>51</v>
      </c>
      <c r="K3663" s="11">
        <v>5.0500000000000003E-2</v>
      </c>
      <c r="L3663" s="11">
        <f t="shared" si="57"/>
        <v>5.0500000000000003E-2</v>
      </c>
      <c r="M3663">
        <v>4.3799999999999999E-2</v>
      </c>
      <c r="N3663" s="52">
        <v>7.1999999999999998E-3</v>
      </c>
      <c r="O3663" s="1">
        <v>1.364E-9</v>
      </c>
      <c r="P3663" t="s">
        <v>63</v>
      </c>
      <c r="Q3663">
        <v>242892</v>
      </c>
    </row>
    <row r="3664" spans="1:17">
      <c r="A3664" t="s">
        <v>1560</v>
      </c>
      <c r="B3664" t="s">
        <v>1561</v>
      </c>
      <c r="C3664" t="s">
        <v>1562</v>
      </c>
      <c r="D3664">
        <v>1</v>
      </c>
      <c r="E3664" s="1" t="s">
        <v>49</v>
      </c>
      <c r="F3664">
        <v>0.86902000000000001</v>
      </c>
      <c r="G3664" s="10">
        <v>20</v>
      </c>
      <c r="H3664" s="4">
        <v>57465278</v>
      </c>
      <c r="I3664" s="4" t="s">
        <v>82</v>
      </c>
      <c r="J3664" s="12" t="s">
        <v>51</v>
      </c>
      <c r="K3664" s="11">
        <v>5.0700000000000002E-2</v>
      </c>
      <c r="L3664" s="11">
        <f t="shared" si="57"/>
        <v>5.0700000000000002E-2</v>
      </c>
      <c r="M3664">
        <v>4.3700000000000003E-2</v>
      </c>
      <c r="N3664" s="52">
        <v>7.1999999999999998E-3</v>
      </c>
      <c r="O3664" s="1">
        <v>1.3850000000000001E-9</v>
      </c>
      <c r="P3664" t="s">
        <v>63</v>
      </c>
      <c r="Q3664">
        <v>242892</v>
      </c>
    </row>
    <row r="3665" spans="1:17">
      <c r="A3665" t="s">
        <v>1566</v>
      </c>
      <c r="B3665" t="s">
        <v>1567</v>
      </c>
      <c r="C3665" t="s">
        <v>1562</v>
      </c>
      <c r="D3665">
        <v>2</v>
      </c>
      <c r="E3665" s="1" t="s">
        <v>49</v>
      </c>
      <c r="F3665">
        <v>0.81256600000000001</v>
      </c>
      <c r="G3665" s="10">
        <v>20</v>
      </c>
      <c r="H3665" s="4">
        <v>57465943</v>
      </c>
      <c r="I3665" s="4" t="s">
        <v>50</v>
      </c>
      <c r="J3665" s="12" t="s">
        <v>51</v>
      </c>
      <c r="K3665" s="11">
        <v>0.82069999999999999</v>
      </c>
      <c r="L3665" s="11">
        <f t="shared" si="57"/>
        <v>0.17930000000000001</v>
      </c>
      <c r="M3665">
        <v>-2.7400000000000001E-2</v>
      </c>
      <c r="N3665" s="52">
        <v>4.1999999999999997E-3</v>
      </c>
      <c r="O3665" s="1">
        <v>5.29E-11</v>
      </c>
      <c r="P3665" t="s">
        <v>83</v>
      </c>
      <c r="Q3665">
        <v>240652</v>
      </c>
    </row>
    <row r="3666" spans="1:17">
      <c r="A3666" t="s">
        <v>1568</v>
      </c>
      <c r="B3666" t="s">
        <v>1569</v>
      </c>
      <c r="C3666" t="s">
        <v>1562</v>
      </c>
      <c r="D3666">
        <v>3</v>
      </c>
      <c r="E3666" s="1" t="s">
        <v>49</v>
      </c>
      <c r="F3666">
        <v>0.78957699999999997</v>
      </c>
      <c r="G3666" s="10">
        <v>20</v>
      </c>
      <c r="H3666" s="4">
        <v>57466093</v>
      </c>
      <c r="I3666" s="4" t="s">
        <v>50</v>
      </c>
      <c r="J3666" s="12" t="s">
        <v>51</v>
      </c>
      <c r="K3666" s="11">
        <v>2.7099999999999999E-2</v>
      </c>
      <c r="L3666" s="11">
        <f t="shared" si="57"/>
        <v>2.7099999999999999E-2</v>
      </c>
      <c r="M3666">
        <v>5.8200000000000002E-2</v>
      </c>
      <c r="N3666" s="52">
        <v>1.04E-2</v>
      </c>
      <c r="O3666" s="1">
        <v>2.4109999999999999E-8</v>
      </c>
      <c r="P3666" t="s">
        <v>52</v>
      </c>
      <c r="Q3666">
        <v>240309</v>
      </c>
    </row>
    <row r="3667" spans="1:17">
      <c r="A3667" t="s">
        <v>1571</v>
      </c>
      <c r="B3667" t="s">
        <v>1572</v>
      </c>
      <c r="C3667" t="s">
        <v>1573</v>
      </c>
      <c r="D3667">
        <v>1</v>
      </c>
      <c r="E3667" s="1" t="s">
        <v>49</v>
      </c>
      <c r="F3667">
        <v>0.33598299999999998</v>
      </c>
      <c r="G3667" s="10">
        <v>22</v>
      </c>
      <c r="H3667" s="4">
        <v>31536133</v>
      </c>
      <c r="I3667" s="4" t="s">
        <v>82</v>
      </c>
      <c r="J3667" s="12" t="s">
        <v>62</v>
      </c>
      <c r="K3667" s="11">
        <v>0.2394</v>
      </c>
      <c r="L3667" s="11">
        <f t="shared" si="57"/>
        <v>0.2394</v>
      </c>
      <c r="M3667">
        <v>2.93E-2</v>
      </c>
      <c r="N3667" s="52">
        <v>3.5000000000000001E-3</v>
      </c>
      <c r="O3667" s="1">
        <v>1.4750000000000001E-16</v>
      </c>
      <c r="P3667" t="s">
        <v>52</v>
      </c>
      <c r="Q3667">
        <v>247107</v>
      </c>
    </row>
    <row r="3668" spans="1:17">
      <c r="A3668" t="s">
        <v>12662</v>
      </c>
      <c r="B3668" t="s">
        <v>12663</v>
      </c>
      <c r="C3668" t="s">
        <v>1573</v>
      </c>
      <c r="D3668">
        <v>1</v>
      </c>
      <c r="E3668" s="1" t="s">
        <v>49</v>
      </c>
      <c r="F3668">
        <v>1.8396599999999999E-2</v>
      </c>
      <c r="G3668" s="10">
        <v>22</v>
      </c>
      <c r="H3668" s="4">
        <v>31537122</v>
      </c>
      <c r="I3668" s="4" t="s">
        <v>82</v>
      </c>
      <c r="J3668" s="12" t="s">
        <v>51</v>
      </c>
      <c r="K3668" s="11">
        <v>0.23899999999999999</v>
      </c>
      <c r="L3668" s="11">
        <f t="shared" si="57"/>
        <v>0.23899999999999999</v>
      </c>
      <c r="M3668">
        <v>2.9399999999999999E-2</v>
      </c>
      <c r="N3668" s="52">
        <v>3.5000000000000001E-3</v>
      </c>
      <c r="O3668" s="1">
        <v>1.1649999999999999E-16</v>
      </c>
      <c r="P3668" t="s">
        <v>52</v>
      </c>
      <c r="Q3668">
        <v>247107</v>
      </c>
    </row>
    <row r="3669" spans="1:17">
      <c r="A3669" t="s">
        <v>12664</v>
      </c>
      <c r="B3669" t="s">
        <v>12665</v>
      </c>
      <c r="C3669" t="s">
        <v>1573</v>
      </c>
      <c r="D3669">
        <v>1</v>
      </c>
      <c r="E3669" s="1" t="s">
        <v>49</v>
      </c>
      <c r="F3669">
        <v>5.8120699999999999E-3</v>
      </c>
      <c r="G3669" s="10">
        <v>22</v>
      </c>
      <c r="H3669" s="4">
        <v>31549155</v>
      </c>
      <c r="I3669" s="4" t="s">
        <v>50</v>
      </c>
      <c r="J3669" s="12" t="s">
        <v>62</v>
      </c>
      <c r="K3669" s="11">
        <v>0.24529999999999999</v>
      </c>
      <c r="L3669" s="11">
        <f t="shared" si="57"/>
        <v>0.24529999999999999</v>
      </c>
      <c r="M3669">
        <v>2.8899999999999999E-2</v>
      </c>
      <c r="N3669" s="52">
        <v>3.5000000000000001E-3</v>
      </c>
      <c r="O3669" s="1">
        <v>2.1259999999999999E-16</v>
      </c>
      <c r="P3669" t="s">
        <v>52</v>
      </c>
      <c r="Q3669">
        <v>247107</v>
      </c>
    </row>
    <row r="3670" spans="1:17">
      <c r="A3670" t="s">
        <v>12666</v>
      </c>
      <c r="B3670" t="s">
        <v>12667</v>
      </c>
      <c r="C3670" t="s">
        <v>1573</v>
      </c>
      <c r="D3670">
        <v>1</v>
      </c>
      <c r="E3670" s="1" t="s">
        <v>49</v>
      </c>
      <c r="F3670">
        <v>0.175897</v>
      </c>
      <c r="G3670" s="10">
        <v>22</v>
      </c>
      <c r="H3670" s="4">
        <v>31549581</v>
      </c>
      <c r="I3670" s="4" t="s">
        <v>82</v>
      </c>
      <c r="J3670" s="12" t="s">
        <v>51</v>
      </c>
      <c r="K3670" s="11">
        <v>0.24590000000000001</v>
      </c>
      <c r="L3670" s="11">
        <f t="shared" si="57"/>
        <v>0.24590000000000001</v>
      </c>
      <c r="M3670">
        <v>2.92E-2</v>
      </c>
      <c r="N3670" s="52">
        <v>3.5000000000000001E-3</v>
      </c>
      <c r="O3670" s="1">
        <v>1.1889999999999999E-16</v>
      </c>
      <c r="P3670" t="s">
        <v>52</v>
      </c>
      <c r="Q3670">
        <v>247107</v>
      </c>
    </row>
    <row r="3671" spans="1:17">
      <c r="A3671" t="s">
        <v>12668</v>
      </c>
      <c r="B3671" t="s">
        <v>12669</v>
      </c>
      <c r="C3671" t="s">
        <v>1573</v>
      </c>
      <c r="D3671">
        <v>1</v>
      </c>
      <c r="E3671" s="1" t="s">
        <v>49</v>
      </c>
      <c r="F3671">
        <v>0.14013300000000001</v>
      </c>
      <c r="G3671" s="10">
        <v>22</v>
      </c>
      <c r="H3671" s="4">
        <v>31551160</v>
      </c>
      <c r="I3671" s="4" t="s">
        <v>50</v>
      </c>
      <c r="J3671" s="12" t="s">
        <v>62</v>
      </c>
      <c r="K3671" s="11">
        <v>0.75480000000000003</v>
      </c>
      <c r="L3671" s="11">
        <f t="shared" si="57"/>
        <v>0.24519999999999997</v>
      </c>
      <c r="M3671">
        <v>-2.9100000000000001E-2</v>
      </c>
      <c r="N3671" s="52">
        <v>3.5000000000000001E-3</v>
      </c>
      <c r="O3671" s="1">
        <v>1.2920000000000001E-16</v>
      </c>
      <c r="P3671" t="s">
        <v>83</v>
      </c>
      <c r="Q3671">
        <v>247107</v>
      </c>
    </row>
    <row r="3672" spans="1:17">
      <c r="A3672" t="s">
        <v>12670</v>
      </c>
      <c r="B3672" t="s">
        <v>12671</v>
      </c>
      <c r="C3672" t="s">
        <v>1573</v>
      </c>
      <c r="D3672">
        <v>1</v>
      </c>
      <c r="E3672" s="1" t="s">
        <v>49</v>
      </c>
      <c r="F3672">
        <v>6.8493499999999997E-3</v>
      </c>
      <c r="G3672" s="10">
        <v>22</v>
      </c>
      <c r="H3672" s="4">
        <v>31574213</v>
      </c>
      <c r="I3672" s="4" t="s">
        <v>82</v>
      </c>
      <c r="J3672" s="12" t="s">
        <v>51</v>
      </c>
      <c r="K3672" s="11">
        <v>0.2858</v>
      </c>
      <c r="L3672" s="11">
        <f t="shared" si="57"/>
        <v>0.2858</v>
      </c>
      <c r="M3672">
        <v>2.69E-2</v>
      </c>
      <c r="N3672" s="52">
        <v>3.3999999999999998E-3</v>
      </c>
      <c r="O3672" s="1">
        <v>9.9779999999999996E-16</v>
      </c>
      <c r="P3672" t="s">
        <v>52</v>
      </c>
      <c r="Q3672">
        <v>247107</v>
      </c>
    </row>
    <row r="3673" spans="1:17">
      <c r="A3673" t="s">
        <v>12672</v>
      </c>
      <c r="B3673" t="s">
        <v>12673</v>
      </c>
      <c r="C3673" t="s">
        <v>1573</v>
      </c>
      <c r="D3673">
        <v>1</v>
      </c>
      <c r="E3673" s="1" t="s">
        <v>49</v>
      </c>
      <c r="F3673">
        <v>8.5501699999999993E-3</v>
      </c>
      <c r="G3673" s="10">
        <v>22</v>
      </c>
      <c r="H3673" s="4">
        <v>31645759</v>
      </c>
      <c r="I3673" s="4" t="s">
        <v>50</v>
      </c>
      <c r="J3673" s="12" t="s">
        <v>62</v>
      </c>
      <c r="K3673" s="11">
        <v>0.71409999999999996</v>
      </c>
      <c r="L3673" s="11">
        <f t="shared" si="57"/>
        <v>0.28590000000000004</v>
      </c>
      <c r="M3673">
        <v>-2.6599999999999999E-2</v>
      </c>
      <c r="N3673" s="52">
        <v>3.3999999999999998E-3</v>
      </c>
      <c r="O3673" s="1">
        <v>2.3100000000000001E-15</v>
      </c>
      <c r="P3673" t="s">
        <v>83</v>
      </c>
      <c r="Q3673">
        <v>247107</v>
      </c>
    </row>
    <row r="3674" spans="1:17">
      <c r="A3674" t="s">
        <v>12674</v>
      </c>
      <c r="B3674" t="s">
        <v>12675</v>
      </c>
      <c r="C3674" t="s">
        <v>1573</v>
      </c>
      <c r="D3674">
        <v>1</v>
      </c>
      <c r="E3674" s="1" t="s">
        <v>49</v>
      </c>
      <c r="F3674">
        <v>3.4584400000000001E-3</v>
      </c>
      <c r="G3674" s="10">
        <v>22</v>
      </c>
      <c r="H3674" s="4">
        <v>31647094</v>
      </c>
      <c r="I3674" s="4" t="s">
        <v>82</v>
      </c>
      <c r="J3674" s="12" t="s">
        <v>51</v>
      </c>
      <c r="K3674" s="11">
        <v>0.28599999999999998</v>
      </c>
      <c r="L3674" s="11">
        <f t="shared" si="57"/>
        <v>0.28599999999999998</v>
      </c>
      <c r="M3674">
        <v>2.6499999999999999E-2</v>
      </c>
      <c r="N3674" s="52">
        <v>3.3999999999999998E-3</v>
      </c>
      <c r="O3674" s="1">
        <v>2.3530000000000002E-15</v>
      </c>
      <c r="P3674" t="s">
        <v>52</v>
      </c>
      <c r="Q3674">
        <v>247107</v>
      </c>
    </row>
    <row r="3675" spans="1:17">
      <c r="A3675" t="s">
        <v>12676</v>
      </c>
      <c r="B3675" t="s">
        <v>12677</v>
      </c>
      <c r="C3675" t="s">
        <v>1573</v>
      </c>
      <c r="D3675">
        <v>1</v>
      </c>
      <c r="E3675" s="1" t="s">
        <v>49</v>
      </c>
      <c r="F3675">
        <v>3.4650599999999998E-3</v>
      </c>
      <c r="G3675" s="10">
        <v>22</v>
      </c>
      <c r="H3675" s="4">
        <v>31658281</v>
      </c>
      <c r="I3675" s="4" t="s">
        <v>82</v>
      </c>
      <c r="J3675" s="12" t="s">
        <v>51</v>
      </c>
      <c r="K3675" s="11">
        <v>0.2863</v>
      </c>
      <c r="L3675" s="11">
        <f t="shared" si="57"/>
        <v>0.2863</v>
      </c>
      <c r="M3675">
        <v>2.6499999999999999E-2</v>
      </c>
      <c r="N3675" s="52">
        <v>3.3999999999999998E-3</v>
      </c>
      <c r="O3675" s="1">
        <v>2.4190000000000001E-15</v>
      </c>
      <c r="P3675" t="s">
        <v>52</v>
      </c>
      <c r="Q3675">
        <v>247107</v>
      </c>
    </row>
    <row r="3676" spans="1:17">
      <c r="A3676" t="s">
        <v>12678</v>
      </c>
      <c r="B3676" t="s">
        <v>12679</v>
      </c>
      <c r="C3676" t="s">
        <v>1573</v>
      </c>
      <c r="D3676">
        <v>1</v>
      </c>
      <c r="E3676" s="1" t="s">
        <v>49</v>
      </c>
      <c r="F3676">
        <v>8.5458500000000007E-3</v>
      </c>
      <c r="G3676" s="10">
        <v>22</v>
      </c>
      <c r="H3676" s="4">
        <v>31663842</v>
      </c>
      <c r="I3676" s="4" t="s">
        <v>62</v>
      </c>
      <c r="J3676" s="12" t="s">
        <v>51</v>
      </c>
      <c r="K3676" s="11">
        <v>0.2863</v>
      </c>
      <c r="L3676" s="11">
        <f t="shared" si="57"/>
        <v>0.2863</v>
      </c>
      <c r="M3676">
        <v>2.6599999999999999E-2</v>
      </c>
      <c r="N3676" s="52">
        <v>3.3999999999999998E-3</v>
      </c>
      <c r="O3676" s="1">
        <v>2.2889999999999999E-15</v>
      </c>
      <c r="P3676" t="s">
        <v>52</v>
      </c>
      <c r="Q3676">
        <v>247107</v>
      </c>
    </row>
    <row r="3677" spans="1:17">
      <c r="A3677" t="s">
        <v>12680</v>
      </c>
      <c r="B3677" t="s">
        <v>12681</v>
      </c>
      <c r="C3677" t="s">
        <v>1573</v>
      </c>
      <c r="D3677">
        <v>1</v>
      </c>
      <c r="E3677" s="1" t="s">
        <v>49</v>
      </c>
      <c r="F3677">
        <v>3.45941E-3</v>
      </c>
      <c r="G3677" s="10">
        <v>22</v>
      </c>
      <c r="H3677" s="4">
        <v>31666026</v>
      </c>
      <c r="I3677" s="4" t="s">
        <v>82</v>
      </c>
      <c r="J3677" s="12" t="s">
        <v>51</v>
      </c>
      <c r="K3677" s="11">
        <v>0.28620000000000001</v>
      </c>
      <c r="L3677" s="11">
        <f t="shared" si="57"/>
        <v>0.28620000000000001</v>
      </c>
      <c r="M3677">
        <v>2.6499999999999999E-2</v>
      </c>
      <c r="N3677" s="52">
        <v>3.3999999999999998E-3</v>
      </c>
      <c r="O3677" s="1">
        <v>2.4639999999999998E-15</v>
      </c>
      <c r="P3677" t="s">
        <v>52</v>
      </c>
      <c r="Q3677">
        <v>247107</v>
      </c>
    </row>
    <row r="3678" spans="1:17">
      <c r="A3678" t="s">
        <v>12682</v>
      </c>
      <c r="B3678" t="s">
        <v>12683</v>
      </c>
      <c r="C3678" t="s">
        <v>1573</v>
      </c>
      <c r="D3678">
        <v>1</v>
      </c>
      <c r="E3678" s="1" t="s">
        <v>49</v>
      </c>
      <c r="F3678">
        <v>2.9682099999999999E-2</v>
      </c>
      <c r="G3678" s="10">
        <v>22</v>
      </c>
      <c r="H3678" s="4">
        <v>31675185</v>
      </c>
      <c r="I3678" s="4" t="s">
        <v>82</v>
      </c>
      <c r="J3678" s="12" t="s">
        <v>62</v>
      </c>
      <c r="K3678" s="11">
        <v>0.28499999999999998</v>
      </c>
      <c r="L3678" s="11">
        <f t="shared" si="57"/>
        <v>0.28499999999999998</v>
      </c>
      <c r="M3678">
        <v>2.69E-2</v>
      </c>
      <c r="N3678" s="52">
        <v>3.3999999999999998E-3</v>
      </c>
      <c r="O3678" s="1">
        <v>1.065E-15</v>
      </c>
      <c r="P3678" t="s">
        <v>52</v>
      </c>
      <c r="Q3678">
        <v>247107</v>
      </c>
    </row>
    <row r="3679" spans="1:17">
      <c r="A3679" t="s">
        <v>12684</v>
      </c>
      <c r="B3679" t="s">
        <v>12685</v>
      </c>
      <c r="C3679" t="s">
        <v>1573</v>
      </c>
      <c r="D3679">
        <v>1</v>
      </c>
      <c r="E3679" s="1" t="s">
        <v>49</v>
      </c>
      <c r="F3679">
        <v>8.4386600000000006E-3</v>
      </c>
      <c r="G3679" s="10">
        <v>22</v>
      </c>
      <c r="H3679" s="4">
        <v>31679110</v>
      </c>
      <c r="I3679" s="4" t="s">
        <v>62</v>
      </c>
      <c r="J3679" s="12" t="s">
        <v>51</v>
      </c>
      <c r="K3679" s="11">
        <v>0.71430000000000005</v>
      </c>
      <c r="L3679" s="11">
        <f t="shared" si="57"/>
        <v>0.28569999999999995</v>
      </c>
      <c r="M3679">
        <v>-2.6800000000000001E-2</v>
      </c>
      <c r="N3679" s="52">
        <v>3.3999999999999998E-3</v>
      </c>
      <c r="O3679" s="1">
        <v>1.4110000000000001E-15</v>
      </c>
      <c r="P3679" t="s">
        <v>83</v>
      </c>
      <c r="Q3679">
        <v>247107</v>
      </c>
    </row>
    <row r="3680" spans="1:17">
      <c r="A3680" t="s">
        <v>12686</v>
      </c>
      <c r="B3680" t="s">
        <v>12687</v>
      </c>
      <c r="C3680" t="s">
        <v>1573</v>
      </c>
      <c r="D3680">
        <v>1</v>
      </c>
      <c r="E3680" s="1" t="s">
        <v>49</v>
      </c>
      <c r="F3680">
        <v>2.07268E-2</v>
      </c>
      <c r="G3680" s="10">
        <v>22</v>
      </c>
      <c r="H3680" s="4">
        <v>31685458</v>
      </c>
      <c r="I3680" s="4" t="s">
        <v>82</v>
      </c>
      <c r="J3680" s="12" t="s">
        <v>51</v>
      </c>
      <c r="K3680" s="11">
        <v>0.71389999999999998</v>
      </c>
      <c r="L3680" s="11">
        <f t="shared" si="57"/>
        <v>0.28610000000000002</v>
      </c>
      <c r="M3680">
        <v>-2.6700000000000002E-2</v>
      </c>
      <c r="N3680" s="52">
        <v>3.3999999999999998E-3</v>
      </c>
      <c r="O3680" s="1">
        <v>1.8280000000000001E-15</v>
      </c>
      <c r="P3680" t="s">
        <v>83</v>
      </c>
      <c r="Q3680">
        <v>247107</v>
      </c>
    </row>
    <row r="3681" spans="1:17">
      <c r="A3681" t="s">
        <v>12688</v>
      </c>
      <c r="B3681" t="s">
        <v>12689</v>
      </c>
      <c r="C3681" t="s">
        <v>1573</v>
      </c>
      <c r="D3681">
        <v>1</v>
      </c>
      <c r="E3681" s="1" t="s">
        <v>49</v>
      </c>
      <c r="F3681">
        <v>2.1283900000000001E-2</v>
      </c>
      <c r="G3681" s="10">
        <v>22</v>
      </c>
      <c r="H3681" s="4">
        <v>31698166</v>
      </c>
      <c r="I3681" s="4" t="s">
        <v>50</v>
      </c>
      <c r="J3681" s="12" t="s">
        <v>62</v>
      </c>
      <c r="K3681" s="11">
        <v>0.71330000000000005</v>
      </c>
      <c r="L3681" s="11">
        <f t="shared" si="57"/>
        <v>0.28669999999999995</v>
      </c>
      <c r="M3681">
        <v>-2.7099999999999999E-2</v>
      </c>
      <c r="N3681" s="52">
        <v>3.3999999999999998E-3</v>
      </c>
      <c r="O3681" s="1">
        <v>6.2999999999999998E-16</v>
      </c>
      <c r="P3681" t="s">
        <v>83</v>
      </c>
      <c r="Q3681">
        <v>247107</v>
      </c>
    </row>
    <row r="3682" spans="1:17">
      <c r="A3682" t="s">
        <v>12690</v>
      </c>
      <c r="B3682" t="s">
        <v>12691</v>
      </c>
      <c r="C3682" t="s">
        <v>1573</v>
      </c>
      <c r="D3682">
        <v>1</v>
      </c>
      <c r="E3682" s="1" t="s">
        <v>49</v>
      </c>
      <c r="F3682">
        <v>1.82767E-2</v>
      </c>
      <c r="G3682" s="10">
        <v>22</v>
      </c>
      <c r="H3682" s="4">
        <v>31704492</v>
      </c>
      <c r="I3682" s="4" t="s">
        <v>82</v>
      </c>
      <c r="J3682" s="12" t="s">
        <v>51</v>
      </c>
      <c r="K3682" s="11">
        <v>0.7137</v>
      </c>
      <c r="L3682" s="11">
        <f t="shared" si="57"/>
        <v>0.2863</v>
      </c>
      <c r="M3682">
        <v>-2.7199999999999998E-2</v>
      </c>
      <c r="N3682" s="52">
        <v>3.3999999999999998E-3</v>
      </c>
      <c r="O3682" s="1">
        <v>4.7760000000000001E-16</v>
      </c>
      <c r="P3682" t="s">
        <v>83</v>
      </c>
      <c r="Q3682">
        <v>247107</v>
      </c>
    </row>
    <row r="3683" spans="1:17">
      <c r="A3683" t="s">
        <v>12692</v>
      </c>
      <c r="B3683" t="s">
        <v>12693</v>
      </c>
      <c r="C3683" t="s">
        <v>1573</v>
      </c>
      <c r="D3683">
        <v>1</v>
      </c>
      <c r="E3683" s="1" t="s">
        <v>49</v>
      </c>
      <c r="F3683">
        <v>5.4238799999999997E-2</v>
      </c>
      <c r="G3683" s="10">
        <v>22</v>
      </c>
      <c r="H3683" s="4">
        <v>31741067</v>
      </c>
      <c r="I3683" s="4" t="s">
        <v>82</v>
      </c>
      <c r="J3683" s="12" t="s">
        <v>51</v>
      </c>
      <c r="K3683" s="11">
        <v>0.28670000000000001</v>
      </c>
      <c r="L3683" s="11">
        <f t="shared" si="57"/>
        <v>0.28670000000000001</v>
      </c>
      <c r="M3683">
        <v>2.7E-2</v>
      </c>
      <c r="N3683" s="52">
        <v>3.3999999999999998E-3</v>
      </c>
      <c r="O3683" s="1">
        <v>7.8450000000000003E-16</v>
      </c>
      <c r="P3683" t="s">
        <v>52</v>
      </c>
      <c r="Q3683">
        <v>247107</v>
      </c>
    </row>
    <row r="3684" spans="1:17">
      <c r="A3684" t="s">
        <v>12694</v>
      </c>
      <c r="B3684" t="s">
        <v>12695</v>
      </c>
      <c r="C3684" t="s">
        <v>1573</v>
      </c>
      <c r="D3684">
        <v>1</v>
      </c>
      <c r="E3684" s="1" t="s">
        <v>49</v>
      </c>
      <c r="F3684">
        <v>4.3772100000000001E-2</v>
      </c>
      <c r="G3684" s="10">
        <v>22</v>
      </c>
      <c r="H3684" s="4">
        <v>31746719</v>
      </c>
      <c r="I3684" s="4" t="s">
        <v>62</v>
      </c>
      <c r="J3684" s="12" t="s">
        <v>51</v>
      </c>
      <c r="K3684" s="11">
        <v>0.71199999999999997</v>
      </c>
      <c r="L3684" s="11">
        <f t="shared" si="57"/>
        <v>0.28800000000000003</v>
      </c>
      <c r="M3684">
        <v>-2.7099999999999999E-2</v>
      </c>
      <c r="N3684" s="52">
        <v>3.3999999999999998E-3</v>
      </c>
      <c r="O3684" s="1">
        <v>6.1609999999999999E-16</v>
      </c>
      <c r="P3684" t="s">
        <v>83</v>
      </c>
      <c r="Q3684">
        <v>247107</v>
      </c>
    </row>
    <row r="3685" spans="1:17">
      <c r="A3685" t="s">
        <v>12696</v>
      </c>
      <c r="B3685" t="s">
        <v>12697</v>
      </c>
      <c r="C3685" t="s">
        <v>1573</v>
      </c>
      <c r="D3685">
        <v>1</v>
      </c>
      <c r="E3685" s="1" t="s">
        <v>49</v>
      </c>
      <c r="F3685">
        <v>2.9291399999999999E-2</v>
      </c>
      <c r="G3685" s="10">
        <v>22</v>
      </c>
      <c r="H3685" s="4">
        <v>31777990</v>
      </c>
      <c r="I3685" s="4" t="s">
        <v>50</v>
      </c>
      <c r="J3685" s="12" t="s">
        <v>62</v>
      </c>
      <c r="K3685" s="11">
        <v>0.30559999999999998</v>
      </c>
      <c r="L3685" s="11">
        <f t="shared" si="57"/>
        <v>0.30559999999999998</v>
      </c>
      <c r="M3685">
        <v>2.8799999999999999E-2</v>
      </c>
      <c r="N3685" s="52">
        <v>3.3999999999999998E-3</v>
      </c>
      <c r="O3685" s="1">
        <v>3.3890000000000001E-17</v>
      </c>
      <c r="P3685" t="s">
        <v>52</v>
      </c>
      <c r="Q3685">
        <v>237022</v>
      </c>
    </row>
    <row r="3686" spans="1:17">
      <c r="A3686" t="s">
        <v>1577</v>
      </c>
      <c r="B3686" t="s">
        <v>1578</v>
      </c>
      <c r="C3686" t="s">
        <v>1573</v>
      </c>
      <c r="D3686">
        <v>1</v>
      </c>
      <c r="E3686" s="1" t="s">
        <v>49</v>
      </c>
      <c r="F3686">
        <v>1.38902E-2</v>
      </c>
      <c r="G3686" s="10">
        <v>22</v>
      </c>
      <c r="H3686" s="4">
        <v>31790014</v>
      </c>
      <c r="I3686" s="4" t="s">
        <v>50</v>
      </c>
      <c r="J3686" s="12" t="s">
        <v>62</v>
      </c>
      <c r="K3686" s="11">
        <v>0.33829999999999999</v>
      </c>
      <c r="L3686" s="11">
        <f t="shared" si="57"/>
        <v>0.33829999999999999</v>
      </c>
      <c r="M3686">
        <v>2.7799999999999998E-2</v>
      </c>
      <c r="N3686" s="52">
        <v>3.2000000000000002E-3</v>
      </c>
      <c r="O3686" s="1">
        <v>4.9569999999999999E-18</v>
      </c>
      <c r="P3686" t="s">
        <v>52</v>
      </c>
      <c r="Q3686">
        <v>247107</v>
      </c>
    </row>
    <row r="3687" spans="1:17">
      <c r="A3687" t="s">
        <v>12698</v>
      </c>
      <c r="B3687" t="s">
        <v>12699</v>
      </c>
      <c r="C3687" t="s">
        <v>1573</v>
      </c>
      <c r="D3687">
        <v>1</v>
      </c>
      <c r="E3687" s="1" t="s">
        <v>49</v>
      </c>
      <c r="F3687">
        <v>1.0277400000000001E-2</v>
      </c>
      <c r="G3687" s="10">
        <v>22</v>
      </c>
      <c r="H3687" s="4">
        <v>31793302</v>
      </c>
      <c r="I3687" s="4" t="s">
        <v>50</v>
      </c>
      <c r="J3687" s="12" t="s">
        <v>62</v>
      </c>
      <c r="K3687" s="11">
        <v>0.28620000000000001</v>
      </c>
      <c r="L3687" s="11">
        <f t="shared" si="57"/>
        <v>0.28620000000000001</v>
      </c>
      <c r="M3687">
        <v>2.7099999999999999E-2</v>
      </c>
      <c r="N3687" s="52">
        <v>3.3999999999999998E-3</v>
      </c>
      <c r="O3687" s="1">
        <v>6.663E-16</v>
      </c>
      <c r="P3687" t="s">
        <v>52</v>
      </c>
      <c r="Q3687">
        <v>247107</v>
      </c>
    </row>
    <row r="3688" spans="1:17">
      <c r="A3688" t="s">
        <v>12700</v>
      </c>
      <c r="B3688" t="s">
        <v>12701</v>
      </c>
      <c r="C3688" t="s">
        <v>1573</v>
      </c>
      <c r="D3688">
        <v>1</v>
      </c>
      <c r="E3688" s="1" t="s">
        <v>49</v>
      </c>
      <c r="F3688">
        <v>1.48562E-2</v>
      </c>
      <c r="G3688" s="10">
        <v>22</v>
      </c>
      <c r="H3688" s="4">
        <v>31796897</v>
      </c>
      <c r="I3688" s="4" t="s">
        <v>82</v>
      </c>
      <c r="J3688" s="12" t="s">
        <v>62</v>
      </c>
      <c r="K3688" s="11">
        <v>0.7137</v>
      </c>
      <c r="L3688" s="11">
        <f t="shared" si="57"/>
        <v>0.2863</v>
      </c>
      <c r="M3688">
        <v>-2.7099999999999999E-2</v>
      </c>
      <c r="N3688" s="52">
        <v>3.3999999999999998E-3</v>
      </c>
      <c r="O3688" s="1">
        <v>7.2900000000000001E-16</v>
      </c>
      <c r="P3688" t="s">
        <v>83</v>
      </c>
      <c r="Q3688">
        <v>247107</v>
      </c>
    </row>
    <row r="3689" spans="1:17">
      <c r="A3689" t="s">
        <v>12702</v>
      </c>
      <c r="B3689" t="s">
        <v>12703</v>
      </c>
      <c r="C3689" t="s">
        <v>1573</v>
      </c>
      <c r="D3689">
        <v>1</v>
      </c>
      <c r="E3689" s="1" t="s">
        <v>49</v>
      </c>
      <c r="F3689">
        <v>1.00631E-2</v>
      </c>
      <c r="G3689" s="10">
        <v>22</v>
      </c>
      <c r="H3689" s="4">
        <v>31797318</v>
      </c>
      <c r="I3689" s="4" t="s">
        <v>50</v>
      </c>
      <c r="J3689" s="12" t="s">
        <v>62</v>
      </c>
      <c r="K3689" s="11">
        <v>0.71319999999999995</v>
      </c>
      <c r="L3689" s="11">
        <f t="shared" si="57"/>
        <v>0.28680000000000005</v>
      </c>
      <c r="M3689">
        <v>-2.7099999999999999E-2</v>
      </c>
      <c r="N3689" s="52">
        <v>3.3999999999999998E-3</v>
      </c>
      <c r="O3689" s="1">
        <v>6.3710000000000004E-16</v>
      </c>
      <c r="P3689" t="s">
        <v>83</v>
      </c>
      <c r="Q3689">
        <v>247107</v>
      </c>
    </row>
    <row r="3690" spans="1:17">
      <c r="A3690" t="s">
        <v>12704</v>
      </c>
      <c r="B3690" t="s">
        <v>12705</v>
      </c>
      <c r="C3690" t="s">
        <v>1573</v>
      </c>
      <c r="D3690">
        <v>1</v>
      </c>
      <c r="E3690" s="1" t="s">
        <v>49</v>
      </c>
      <c r="F3690">
        <v>8.3261099999999994E-3</v>
      </c>
      <c r="G3690" s="10">
        <v>22</v>
      </c>
      <c r="H3690" s="4">
        <v>31821479</v>
      </c>
      <c r="I3690" s="4" t="s">
        <v>50</v>
      </c>
      <c r="J3690" s="12" t="s">
        <v>62</v>
      </c>
      <c r="K3690" s="11">
        <v>0.71360000000000001</v>
      </c>
      <c r="L3690" s="11">
        <f t="shared" si="57"/>
        <v>0.28639999999999999</v>
      </c>
      <c r="M3690">
        <v>-2.7E-2</v>
      </c>
      <c r="N3690" s="52">
        <v>3.3999999999999998E-3</v>
      </c>
      <c r="O3690" s="1">
        <v>9.2160000000000003E-16</v>
      </c>
      <c r="P3690" t="s">
        <v>83</v>
      </c>
      <c r="Q3690">
        <v>247107</v>
      </c>
    </row>
    <row r="3691" spans="1:17">
      <c r="A3691" t="s">
        <v>12706</v>
      </c>
      <c r="B3691" t="s">
        <v>12707</v>
      </c>
      <c r="C3691" t="s">
        <v>1573</v>
      </c>
      <c r="D3691">
        <v>1</v>
      </c>
      <c r="E3691" s="1" t="s">
        <v>49</v>
      </c>
      <c r="F3691">
        <v>6.0009699999999996E-3</v>
      </c>
      <c r="G3691" s="10">
        <v>22</v>
      </c>
      <c r="H3691" s="4">
        <v>31860322</v>
      </c>
      <c r="I3691" s="4" t="s">
        <v>82</v>
      </c>
      <c r="J3691" s="12" t="s">
        <v>51</v>
      </c>
      <c r="K3691" s="11">
        <v>0.71279999999999999</v>
      </c>
      <c r="L3691" s="11">
        <f t="shared" si="57"/>
        <v>0.28720000000000001</v>
      </c>
      <c r="M3691">
        <v>-2.6599999999999999E-2</v>
      </c>
      <c r="N3691" s="52">
        <v>3.3999999999999998E-3</v>
      </c>
      <c r="O3691" s="1">
        <v>2.2570000000000002E-15</v>
      </c>
      <c r="P3691" t="s">
        <v>83</v>
      </c>
      <c r="Q3691">
        <v>247107</v>
      </c>
    </row>
    <row r="3692" spans="1:17">
      <c r="A3692" t="s">
        <v>1580</v>
      </c>
      <c r="B3692" t="s">
        <v>1581</v>
      </c>
      <c r="C3692" t="s">
        <v>1582</v>
      </c>
      <c r="D3692">
        <v>1</v>
      </c>
      <c r="E3692" s="1" t="s">
        <v>49</v>
      </c>
      <c r="F3692">
        <v>0.34062599999999998</v>
      </c>
      <c r="G3692" s="10">
        <v>22</v>
      </c>
      <c r="H3692" s="4">
        <v>38877461</v>
      </c>
      <c r="I3692" s="4" t="s">
        <v>50</v>
      </c>
      <c r="J3692" s="12" t="s">
        <v>51</v>
      </c>
      <c r="K3692" s="11">
        <v>0.7046</v>
      </c>
      <c r="L3692" s="11">
        <f t="shared" si="57"/>
        <v>0.2954</v>
      </c>
      <c r="M3692">
        <v>-1.9099999999999999E-2</v>
      </c>
      <c r="N3692" s="52">
        <v>3.3E-3</v>
      </c>
      <c r="O3692" s="1">
        <v>8.8189999999999994E-9</v>
      </c>
      <c r="P3692" t="s">
        <v>83</v>
      </c>
      <c r="Q3692">
        <v>247107</v>
      </c>
    </row>
    <row r="3693" spans="1:17">
      <c r="A3693" t="s">
        <v>12708</v>
      </c>
      <c r="B3693" t="s">
        <v>12709</v>
      </c>
      <c r="C3693" t="s">
        <v>1582</v>
      </c>
      <c r="D3693">
        <v>1</v>
      </c>
      <c r="E3693" s="1" t="s">
        <v>49</v>
      </c>
      <c r="F3693">
        <v>2.3115E-2</v>
      </c>
      <c r="G3693" s="10">
        <v>22</v>
      </c>
      <c r="H3693" s="4">
        <v>38879010</v>
      </c>
      <c r="I3693" s="4" t="s">
        <v>82</v>
      </c>
      <c r="J3693" s="12" t="s">
        <v>50</v>
      </c>
      <c r="K3693" s="11">
        <v>0.3412</v>
      </c>
      <c r="L3693" s="11">
        <f t="shared" si="57"/>
        <v>0.3412</v>
      </c>
      <c r="M3693">
        <v>1.8200000000000001E-2</v>
      </c>
      <c r="N3693" s="52">
        <v>3.2000000000000002E-3</v>
      </c>
      <c r="O3693" s="1">
        <v>1.51E-8</v>
      </c>
      <c r="P3693" t="s">
        <v>52</v>
      </c>
      <c r="Q3693">
        <v>247107</v>
      </c>
    </row>
    <row r="3694" spans="1:17">
      <c r="A3694" t="s">
        <v>12710</v>
      </c>
      <c r="B3694" t="s">
        <v>12711</v>
      </c>
      <c r="C3694" t="s">
        <v>1582</v>
      </c>
      <c r="D3694">
        <v>1</v>
      </c>
      <c r="E3694" s="1" t="s">
        <v>49</v>
      </c>
      <c r="F3694">
        <v>0.29297600000000001</v>
      </c>
      <c r="G3694" s="10">
        <v>22</v>
      </c>
      <c r="H3694" s="4">
        <v>38879688</v>
      </c>
      <c r="I3694" s="4" t="s">
        <v>82</v>
      </c>
      <c r="J3694" s="12" t="s">
        <v>51</v>
      </c>
      <c r="K3694" s="11">
        <v>0.29470000000000002</v>
      </c>
      <c r="L3694" s="11">
        <f t="shared" si="57"/>
        <v>0.29470000000000002</v>
      </c>
      <c r="M3694">
        <v>1.9E-2</v>
      </c>
      <c r="N3694" s="52">
        <v>3.3E-3</v>
      </c>
      <c r="O3694" s="1">
        <v>9.1440000000000007E-9</v>
      </c>
      <c r="P3694" t="s">
        <v>63</v>
      </c>
      <c r="Q3694">
        <v>247107</v>
      </c>
    </row>
    <row r="3695" spans="1:17">
      <c r="A3695" t="s">
        <v>12712</v>
      </c>
      <c r="B3695" t="s">
        <v>12713</v>
      </c>
      <c r="C3695" t="s">
        <v>1582</v>
      </c>
      <c r="D3695">
        <v>1</v>
      </c>
      <c r="E3695" s="1" t="s">
        <v>49</v>
      </c>
      <c r="F3695">
        <v>1.93732E-2</v>
      </c>
      <c r="G3695" s="10">
        <v>22</v>
      </c>
      <c r="H3695" s="4">
        <v>38879940</v>
      </c>
      <c r="I3695" s="4" t="s">
        <v>82</v>
      </c>
      <c r="J3695" s="12" t="s">
        <v>51</v>
      </c>
      <c r="K3695" s="11">
        <v>0.66039999999999999</v>
      </c>
      <c r="L3695" s="11">
        <f t="shared" si="57"/>
        <v>0.33960000000000001</v>
      </c>
      <c r="M3695">
        <v>-1.8100000000000002E-2</v>
      </c>
      <c r="N3695" s="52">
        <v>3.2000000000000002E-3</v>
      </c>
      <c r="O3695" s="1">
        <v>1.7579999999999999E-8</v>
      </c>
      <c r="P3695" t="s">
        <v>83</v>
      </c>
      <c r="Q3695">
        <v>247107</v>
      </c>
    </row>
    <row r="3696" spans="1:17">
      <c r="A3696" t="s">
        <v>12714</v>
      </c>
      <c r="B3696" t="s">
        <v>12715</v>
      </c>
      <c r="C3696" t="s">
        <v>1582</v>
      </c>
      <c r="D3696">
        <v>1</v>
      </c>
      <c r="E3696" s="1" t="s">
        <v>49</v>
      </c>
      <c r="F3696">
        <v>1.3766799999999999E-3</v>
      </c>
      <c r="G3696" s="10">
        <v>22</v>
      </c>
      <c r="H3696" s="4">
        <v>38881454</v>
      </c>
      <c r="I3696" s="4" t="s">
        <v>82</v>
      </c>
      <c r="J3696" s="12" t="s">
        <v>62</v>
      </c>
      <c r="K3696" s="11">
        <v>0.36820000000000003</v>
      </c>
      <c r="L3696" s="11">
        <f t="shared" si="57"/>
        <v>0.36820000000000003</v>
      </c>
      <c r="M3696">
        <v>1.6199999999999999E-2</v>
      </c>
      <c r="N3696" s="52">
        <v>3.2000000000000002E-3</v>
      </c>
      <c r="O3696" s="1">
        <v>3.5929999999999999E-7</v>
      </c>
      <c r="P3696" t="s">
        <v>52</v>
      </c>
      <c r="Q3696">
        <v>247107</v>
      </c>
    </row>
    <row r="3697" spans="1:17">
      <c r="A3697" t="s">
        <v>12716</v>
      </c>
      <c r="B3697" t="s">
        <v>12717</v>
      </c>
      <c r="C3697" t="s">
        <v>1582</v>
      </c>
      <c r="D3697">
        <v>1</v>
      </c>
      <c r="E3697" s="1" t="s">
        <v>49</v>
      </c>
      <c r="F3697">
        <v>3.2669999999999998E-2</v>
      </c>
      <c r="G3697" s="10">
        <v>22</v>
      </c>
      <c r="H3697" s="4">
        <v>38889657</v>
      </c>
      <c r="I3697" s="4" t="s">
        <v>50</v>
      </c>
      <c r="J3697" s="12" t="s">
        <v>62</v>
      </c>
      <c r="K3697" s="11">
        <v>0.29320000000000002</v>
      </c>
      <c r="L3697" s="11">
        <f t="shared" si="57"/>
        <v>0.29320000000000002</v>
      </c>
      <c r="M3697">
        <v>1.8800000000000001E-2</v>
      </c>
      <c r="N3697" s="52">
        <v>3.3E-3</v>
      </c>
      <c r="O3697" s="1">
        <v>1.487E-8</v>
      </c>
      <c r="P3697" t="s">
        <v>52</v>
      </c>
      <c r="Q3697">
        <v>247107</v>
      </c>
    </row>
    <row r="3698" spans="1:17">
      <c r="A3698" t="s">
        <v>12718</v>
      </c>
      <c r="B3698" t="s">
        <v>12719</v>
      </c>
      <c r="C3698" t="s">
        <v>1582</v>
      </c>
      <c r="D3698">
        <v>1</v>
      </c>
      <c r="E3698" s="1" t="s">
        <v>49</v>
      </c>
      <c r="F3698">
        <v>1.58428E-3</v>
      </c>
      <c r="G3698" s="10">
        <v>22</v>
      </c>
      <c r="H3698" s="4">
        <v>38891435</v>
      </c>
      <c r="I3698" s="4" t="s">
        <v>82</v>
      </c>
      <c r="J3698" s="12" t="s">
        <v>51</v>
      </c>
      <c r="K3698" s="11">
        <v>0.82089999999999996</v>
      </c>
      <c r="L3698" s="11">
        <f t="shared" si="57"/>
        <v>0.17910000000000004</v>
      </c>
      <c r="M3698">
        <v>-1.9400000000000001E-2</v>
      </c>
      <c r="N3698" s="52">
        <v>4.0000000000000001E-3</v>
      </c>
      <c r="O3698" s="1">
        <v>1.192E-6</v>
      </c>
      <c r="P3698" t="s">
        <v>83</v>
      </c>
      <c r="Q3698">
        <v>247107</v>
      </c>
    </row>
    <row r="3699" spans="1:17">
      <c r="A3699" t="s">
        <v>12720</v>
      </c>
      <c r="B3699" t="s">
        <v>12721</v>
      </c>
      <c r="C3699" t="s">
        <v>1582</v>
      </c>
      <c r="D3699">
        <v>1</v>
      </c>
      <c r="E3699" s="1" t="s">
        <v>49</v>
      </c>
      <c r="F3699">
        <v>1.82186E-3</v>
      </c>
      <c r="G3699" s="10">
        <v>22</v>
      </c>
      <c r="H3699" s="4">
        <v>38898548</v>
      </c>
      <c r="I3699" s="4" t="s">
        <v>12722</v>
      </c>
      <c r="J3699" s="12" t="s">
        <v>62</v>
      </c>
      <c r="K3699" s="11">
        <v>0.70730000000000004</v>
      </c>
      <c r="L3699" s="11">
        <f t="shared" si="57"/>
        <v>0.29269999999999996</v>
      </c>
      <c r="M3699">
        <v>-2.2100000000000002E-2</v>
      </c>
      <c r="N3699" s="52">
        <v>3.8999999999999998E-3</v>
      </c>
      <c r="O3699" s="1">
        <v>1.4950000000000002E-8</v>
      </c>
      <c r="P3699" t="s">
        <v>83</v>
      </c>
      <c r="Q3699">
        <v>182734</v>
      </c>
    </row>
    <row r="3700" spans="1:17">
      <c r="A3700" t="s">
        <v>12723</v>
      </c>
      <c r="B3700" t="s">
        <v>12724</v>
      </c>
      <c r="C3700" t="s">
        <v>1582</v>
      </c>
      <c r="D3700">
        <v>1</v>
      </c>
      <c r="E3700" s="1" t="s">
        <v>49</v>
      </c>
      <c r="F3700">
        <v>5.3188800000000001E-2</v>
      </c>
      <c r="G3700" s="10">
        <v>22</v>
      </c>
      <c r="H3700" s="4">
        <v>38901094</v>
      </c>
      <c r="I3700" s="4" t="s">
        <v>82</v>
      </c>
      <c r="J3700" s="12" t="s">
        <v>51</v>
      </c>
      <c r="K3700" s="11">
        <v>0.70609999999999995</v>
      </c>
      <c r="L3700" s="11">
        <f t="shared" si="57"/>
        <v>0.29390000000000005</v>
      </c>
      <c r="M3700">
        <v>-1.9099999999999999E-2</v>
      </c>
      <c r="N3700" s="52">
        <v>3.3E-3</v>
      </c>
      <c r="O3700" s="1">
        <v>9.1359999999999999E-9</v>
      </c>
      <c r="P3700" t="s">
        <v>83</v>
      </c>
      <c r="Q3700">
        <v>247107</v>
      </c>
    </row>
    <row r="3701" spans="1:17">
      <c r="A3701" t="s">
        <v>12725</v>
      </c>
      <c r="B3701" t="s">
        <v>12726</v>
      </c>
      <c r="C3701" t="s">
        <v>1582</v>
      </c>
      <c r="D3701">
        <v>1</v>
      </c>
      <c r="E3701" s="1" t="s">
        <v>49</v>
      </c>
      <c r="F3701">
        <v>4.3703199999999998E-2</v>
      </c>
      <c r="G3701" s="10">
        <v>22</v>
      </c>
      <c r="H3701" s="4">
        <v>38910810</v>
      </c>
      <c r="I3701" s="4" t="s">
        <v>50</v>
      </c>
      <c r="J3701" s="12" t="s">
        <v>62</v>
      </c>
      <c r="K3701" s="11">
        <v>0.2928</v>
      </c>
      <c r="L3701" s="11">
        <f t="shared" si="57"/>
        <v>0.2928</v>
      </c>
      <c r="M3701">
        <v>1.9E-2</v>
      </c>
      <c r="N3701" s="52">
        <v>3.3E-3</v>
      </c>
      <c r="O3701" s="1">
        <v>9.7849999999999996E-9</v>
      </c>
      <c r="P3701" t="s">
        <v>52</v>
      </c>
      <c r="Q3701">
        <v>247107</v>
      </c>
    </row>
    <row r="3702" spans="1:17">
      <c r="A3702" t="s">
        <v>12727</v>
      </c>
      <c r="B3702" t="s">
        <v>12728</v>
      </c>
      <c r="C3702" t="s">
        <v>1582</v>
      </c>
      <c r="D3702">
        <v>1</v>
      </c>
      <c r="E3702" s="1" t="s">
        <v>49</v>
      </c>
      <c r="F3702">
        <v>3.38572E-3</v>
      </c>
      <c r="G3702" s="10">
        <v>22</v>
      </c>
      <c r="H3702" s="4">
        <v>38911260</v>
      </c>
      <c r="I3702" s="4" t="s">
        <v>82</v>
      </c>
      <c r="J3702" s="12" t="s">
        <v>51</v>
      </c>
      <c r="K3702" s="11">
        <v>0.70609999999999995</v>
      </c>
      <c r="L3702" s="11">
        <f t="shared" si="57"/>
        <v>0.29390000000000005</v>
      </c>
      <c r="M3702">
        <v>-1.9099999999999999E-2</v>
      </c>
      <c r="N3702" s="52">
        <v>3.3E-3</v>
      </c>
      <c r="O3702" s="1">
        <v>1.069E-8</v>
      </c>
      <c r="P3702" t="s">
        <v>467</v>
      </c>
      <c r="Q3702">
        <v>244073</v>
      </c>
    </row>
    <row r="3703" spans="1:17">
      <c r="A3703" t="s">
        <v>12729</v>
      </c>
      <c r="B3703" t="s">
        <v>12730</v>
      </c>
      <c r="C3703" t="s">
        <v>1582</v>
      </c>
      <c r="D3703">
        <v>1</v>
      </c>
      <c r="E3703" s="1" t="s">
        <v>49</v>
      </c>
      <c r="F3703">
        <v>3.6313299999999999E-3</v>
      </c>
      <c r="G3703" s="10">
        <v>22</v>
      </c>
      <c r="H3703" s="4">
        <v>38966487</v>
      </c>
      <c r="I3703" s="4" t="s">
        <v>82</v>
      </c>
      <c r="J3703" s="12" t="s">
        <v>51</v>
      </c>
      <c r="K3703" s="11">
        <v>0.64790000000000003</v>
      </c>
      <c r="L3703" s="11">
        <f t="shared" si="57"/>
        <v>0.35209999999999997</v>
      </c>
      <c r="M3703">
        <v>-1.5699999999999999E-2</v>
      </c>
      <c r="N3703" s="52">
        <v>3.2000000000000002E-3</v>
      </c>
      <c r="O3703" s="1">
        <v>7.6049999999999996E-7</v>
      </c>
      <c r="P3703" t="s">
        <v>193</v>
      </c>
      <c r="Q3703">
        <v>247107</v>
      </c>
    </row>
    <row r="3704" spans="1:17">
      <c r="A3704" t="s">
        <v>12731</v>
      </c>
      <c r="B3704" t="s">
        <v>12732</v>
      </c>
      <c r="C3704" t="s">
        <v>1582</v>
      </c>
      <c r="D3704">
        <v>1</v>
      </c>
      <c r="E3704" s="1" t="s">
        <v>49</v>
      </c>
      <c r="F3704">
        <v>6.5553399999999998E-3</v>
      </c>
      <c r="G3704" s="10">
        <v>22</v>
      </c>
      <c r="H3704" s="4">
        <v>38977890</v>
      </c>
      <c r="I3704" s="4" t="s">
        <v>62</v>
      </c>
      <c r="J3704" s="12" t="s">
        <v>51</v>
      </c>
      <c r="K3704" s="11">
        <v>0.28310000000000002</v>
      </c>
      <c r="L3704" s="11">
        <f t="shared" si="57"/>
        <v>0.28310000000000002</v>
      </c>
      <c r="M3704">
        <v>1.84E-2</v>
      </c>
      <c r="N3704" s="52">
        <v>3.3999999999999998E-3</v>
      </c>
      <c r="O3704" s="1">
        <v>4.2750000000000002E-8</v>
      </c>
      <c r="P3704" t="s">
        <v>63</v>
      </c>
      <c r="Q3704">
        <v>247107</v>
      </c>
    </row>
    <row r="3705" spans="1:17">
      <c r="A3705" t="s">
        <v>12733</v>
      </c>
      <c r="B3705" t="s">
        <v>12734</v>
      </c>
      <c r="C3705" t="s">
        <v>1582</v>
      </c>
      <c r="D3705">
        <v>1</v>
      </c>
      <c r="E3705" s="1" t="s">
        <v>49</v>
      </c>
      <c r="F3705">
        <v>7.6097700000000003E-4</v>
      </c>
      <c r="G3705" s="10">
        <v>22</v>
      </c>
      <c r="H3705" s="4">
        <v>39073824</v>
      </c>
      <c r="I3705" s="4" t="s">
        <v>50</v>
      </c>
      <c r="J3705" s="12" t="s">
        <v>62</v>
      </c>
      <c r="K3705" s="11">
        <v>0.72430000000000005</v>
      </c>
      <c r="L3705" s="11">
        <f t="shared" si="57"/>
        <v>0.27569999999999995</v>
      </c>
      <c r="M3705">
        <v>-1.9300000000000001E-2</v>
      </c>
      <c r="N3705" s="52">
        <v>3.5000000000000001E-3</v>
      </c>
      <c r="O3705" s="1">
        <v>3.337E-8</v>
      </c>
      <c r="P3705" t="s">
        <v>193</v>
      </c>
      <c r="Q3705">
        <v>237022</v>
      </c>
    </row>
    <row r="3706" spans="1:17">
      <c r="A3706" t="s">
        <v>12735</v>
      </c>
      <c r="B3706" t="s">
        <v>12736</v>
      </c>
      <c r="C3706" t="s">
        <v>1582</v>
      </c>
      <c r="D3706">
        <v>1</v>
      </c>
      <c r="E3706" s="1" t="s">
        <v>49</v>
      </c>
      <c r="F3706">
        <v>1.02024E-2</v>
      </c>
      <c r="G3706" s="10">
        <v>22</v>
      </c>
      <c r="H3706" s="4">
        <v>39073835</v>
      </c>
      <c r="I3706" s="4" t="s">
        <v>62</v>
      </c>
      <c r="J3706" s="12" t="s">
        <v>51</v>
      </c>
      <c r="K3706" s="11">
        <v>0.28089999999999998</v>
      </c>
      <c r="L3706" s="11">
        <f t="shared" si="57"/>
        <v>0.28089999999999998</v>
      </c>
      <c r="M3706">
        <v>1.8700000000000001E-2</v>
      </c>
      <c r="N3706" s="52">
        <v>3.3999999999999998E-3</v>
      </c>
      <c r="O3706" s="1">
        <v>2.9630000000000001E-8</v>
      </c>
      <c r="P3706" t="s">
        <v>63</v>
      </c>
      <c r="Q3706">
        <v>247107</v>
      </c>
    </row>
    <row r="3707" spans="1:17">
      <c r="A3707" t="s">
        <v>12737</v>
      </c>
      <c r="B3707" t="s">
        <v>12738</v>
      </c>
      <c r="C3707" t="s">
        <v>1582</v>
      </c>
      <c r="D3707">
        <v>1</v>
      </c>
      <c r="E3707" s="1" t="s">
        <v>49</v>
      </c>
      <c r="F3707">
        <v>2.4752900000000001E-2</v>
      </c>
      <c r="G3707" s="10">
        <v>22</v>
      </c>
      <c r="H3707" s="4">
        <v>39079964</v>
      </c>
      <c r="I3707" s="4" t="s">
        <v>50</v>
      </c>
      <c r="J3707" s="12" t="s">
        <v>62</v>
      </c>
      <c r="K3707" s="11">
        <v>0.71689999999999998</v>
      </c>
      <c r="L3707" s="11">
        <f t="shared" si="57"/>
        <v>0.28310000000000002</v>
      </c>
      <c r="M3707">
        <v>-1.83E-2</v>
      </c>
      <c r="N3707" s="52">
        <v>3.3999999999999998E-3</v>
      </c>
      <c r="O3707" s="1">
        <v>5.4370000000000003E-8</v>
      </c>
      <c r="P3707" t="s">
        <v>193</v>
      </c>
      <c r="Q3707">
        <v>247107</v>
      </c>
    </row>
    <row r="3708" spans="1:17">
      <c r="A3708" t="s">
        <v>12739</v>
      </c>
      <c r="B3708" t="s">
        <v>12740</v>
      </c>
      <c r="C3708" t="s">
        <v>1582</v>
      </c>
      <c r="D3708">
        <v>1</v>
      </c>
      <c r="E3708" s="1" t="s">
        <v>49</v>
      </c>
      <c r="F3708">
        <v>5.8335499999999998E-3</v>
      </c>
      <c r="G3708" s="10">
        <v>22</v>
      </c>
      <c r="H3708" s="4">
        <v>39080638</v>
      </c>
      <c r="I3708" s="4" t="s">
        <v>82</v>
      </c>
      <c r="J3708" s="12" t="s">
        <v>50</v>
      </c>
      <c r="K3708" s="11">
        <v>0.28289999999999998</v>
      </c>
      <c r="L3708" s="11">
        <f t="shared" si="57"/>
        <v>0.28289999999999998</v>
      </c>
      <c r="M3708">
        <v>1.83E-2</v>
      </c>
      <c r="N3708" s="52">
        <v>3.3999999999999998E-3</v>
      </c>
      <c r="O3708" s="1">
        <v>5.093E-8</v>
      </c>
      <c r="P3708" t="s">
        <v>63</v>
      </c>
      <c r="Q3708">
        <v>247107</v>
      </c>
    </row>
    <row r="3709" spans="1:17">
      <c r="A3709" t="s">
        <v>12741</v>
      </c>
      <c r="B3709" t="s">
        <v>12742</v>
      </c>
      <c r="C3709" t="s">
        <v>1582</v>
      </c>
      <c r="D3709">
        <v>1</v>
      </c>
      <c r="E3709" s="1" t="s">
        <v>49</v>
      </c>
      <c r="F3709">
        <v>2.5779399999999999E-3</v>
      </c>
      <c r="G3709" s="10">
        <v>22</v>
      </c>
      <c r="H3709" s="4">
        <v>39082174</v>
      </c>
      <c r="I3709" s="4" t="s">
        <v>82</v>
      </c>
      <c r="J3709" s="12" t="s">
        <v>51</v>
      </c>
      <c r="K3709" s="11">
        <v>0.69479999999999997</v>
      </c>
      <c r="L3709" s="11">
        <f t="shared" si="57"/>
        <v>0.30520000000000003</v>
      </c>
      <c r="M3709">
        <v>-1.6500000000000001E-2</v>
      </c>
      <c r="N3709" s="52">
        <v>3.3E-3</v>
      </c>
      <c r="O3709" s="1">
        <v>5.3060000000000005E-7</v>
      </c>
      <c r="P3709" t="s">
        <v>193</v>
      </c>
      <c r="Q3709">
        <v>247107</v>
      </c>
    </row>
    <row r="3710" spans="1:17">
      <c r="A3710" t="s">
        <v>12743</v>
      </c>
      <c r="B3710" t="s">
        <v>12744</v>
      </c>
      <c r="C3710" t="s">
        <v>1582</v>
      </c>
      <c r="D3710">
        <v>1</v>
      </c>
      <c r="E3710" s="1" t="s">
        <v>49</v>
      </c>
      <c r="F3710">
        <v>1.14569E-3</v>
      </c>
      <c r="G3710" s="10">
        <v>22</v>
      </c>
      <c r="H3710" s="4">
        <v>39095698</v>
      </c>
      <c r="I3710" s="4" t="s">
        <v>62</v>
      </c>
      <c r="J3710" s="12" t="s">
        <v>51</v>
      </c>
      <c r="K3710" s="11">
        <v>0.69520000000000004</v>
      </c>
      <c r="L3710" s="11">
        <f t="shared" si="57"/>
        <v>0.30479999999999996</v>
      </c>
      <c r="M3710">
        <v>-1.6400000000000001E-2</v>
      </c>
      <c r="N3710" s="52">
        <v>3.3E-3</v>
      </c>
      <c r="O3710" s="1">
        <v>6.2649999999999995E-7</v>
      </c>
      <c r="P3710" t="s">
        <v>193</v>
      </c>
      <c r="Q3710">
        <v>247107</v>
      </c>
    </row>
    <row r="3711" spans="1:17">
      <c r="A3711" t="s">
        <v>12745</v>
      </c>
      <c r="B3711" t="s">
        <v>12746</v>
      </c>
      <c r="C3711" t="s">
        <v>1582</v>
      </c>
      <c r="D3711">
        <v>1</v>
      </c>
      <c r="E3711" s="1" t="s">
        <v>49</v>
      </c>
      <c r="F3711">
        <v>4.7962899999999999E-3</v>
      </c>
      <c r="G3711" s="10">
        <v>22</v>
      </c>
      <c r="H3711" s="4">
        <v>39096602</v>
      </c>
      <c r="I3711" s="4" t="s">
        <v>50</v>
      </c>
      <c r="J3711" s="12" t="s">
        <v>62</v>
      </c>
      <c r="K3711" s="11">
        <v>0.60429999999999995</v>
      </c>
      <c r="L3711" s="11">
        <f t="shared" si="57"/>
        <v>0.39570000000000005</v>
      </c>
      <c r="M3711">
        <v>-1.5699999999999999E-2</v>
      </c>
      <c r="N3711" s="52">
        <v>3.2000000000000002E-3</v>
      </c>
      <c r="O3711" s="1">
        <v>7.5160000000000003E-7</v>
      </c>
      <c r="P3711" t="s">
        <v>83</v>
      </c>
      <c r="Q3711">
        <v>247107</v>
      </c>
    </row>
    <row r="3712" spans="1:17">
      <c r="A3712" t="s">
        <v>12747</v>
      </c>
      <c r="B3712" t="s">
        <v>12748</v>
      </c>
      <c r="C3712" t="s">
        <v>1582</v>
      </c>
      <c r="D3712">
        <v>1</v>
      </c>
      <c r="E3712" s="1" t="s">
        <v>49</v>
      </c>
      <c r="F3712">
        <v>3.3136300000000001E-3</v>
      </c>
      <c r="G3712" s="10">
        <v>22</v>
      </c>
      <c r="H3712" s="4">
        <v>39098787</v>
      </c>
      <c r="I3712" s="4" t="s">
        <v>50</v>
      </c>
      <c r="J3712" s="12" t="s">
        <v>62</v>
      </c>
      <c r="K3712" s="11">
        <v>0.67049999999999998</v>
      </c>
      <c r="L3712" s="11">
        <f t="shared" si="57"/>
        <v>0.32950000000000002</v>
      </c>
      <c r="M3712">
        <v>-1.67E-2</v>
      </c>
      <c r="N3712" s="52">
        <v>3.2000000000000002E-3</v>
      </c>
      <c r="O3712" s="1">
        <v>2.4209999999999998E-7</v>
      </c>
      <c r="P3712" t="s">
        <v>193</v>
      </c>
      <c r="Q3712">
        <v>247107</v>
      </c>
    </row>
    <row r="3713" spans="1:17">
      <c r="A3713" t="s">
        <v>12749</v>
      </c>
      <c r="B3713" t="s">
        <v>12750</v>
      </c>
      <c r="C3713" t="s">
        <v>1582</v>
      </c>
      <c r="D3713">
        <v>1</v>
      </c>
      <c r="E3713" s="1" t="s">
        <v>49</v>
      </c>
      <c r="F3713">
        <v>1.2236E-3</v>
      </c>
      <c r="G3713" s="10">
        <v>22</v>
      </c>
      <c r="H3713" s="4">
        <v>39099602</v>
      </c>
      <c r="I3713" s="4" t="s">
        <v>50</v>
      </c>
      <c r="J3713" s="12" t="s">
        <v>62</v>
      </c>
      <c r="K3713" s="11">
        <v>0.69510000000000005</v>
      </c>
      <c r="L3713" s="11">
        <f t="shared" si="57"/>
        <v>0.30489999999999995</v>
      </c>
      <c r="M3713">
        <v>-1.6500000000000001E-2</v>
      </c>
      <c r="N3713" s="52">
        <v>3.3E-3</v>
      </c>
      <c r="O3713" s="1">
        <v>5.1460000000000002E-7</v>
      </c>
      <c r="P3713" t="s">
        <v>193</v>
      </c>
      <c r="Q3713">
        <v>247107</v>
      </c>
    </row>
    <row r="3714" spans="1:17">
      <c r="A3714" t="s">
        <v>12751</v>
      </c>
      <c r="B3714" t="s">
        <v>12752</v>
      </c>
      <c r="C3714" t="s">
        <v>1582</v>
      </c>
      <c r="D3714">
        <v>1</v>
      </c>
      <c r="E3714" s="1" t="s">
        <v>49</v>
      </c>
      <c r="F3714">
        <v>1.2210000000000001E-3</v>
      </c>
      <c r="G3714" s="10">
        <v>22</v>
      </c>
      <c r="H3714" s="4">
        <v>39100239</v>
      </c>
      <c r="I3714" s="4" t="s">
        <v>50</v>
      </c>
      <c r="J3714" s="12" t="s">
        <v>62</v>
      </c>
      <c r="K3714" s="11">
        <v>0.69510000000000005</v>
      </c>
      <c r="L3714" s="11">
        <f t="shared" si="57"/>
        <v>0.30489999999999995</v>
      </c>
      <c r="M3714">
        <v>-1.6500000000000001E-2</v>
      </c>
      <c r="N3714" s="52">
        <v>3.3E-3</v>
      </c>
      <c r="O3714" s="1">
        <v>5.6039999999999996E-7</v>
      </c>
      <c r="P3714" t="s">
        <v>193</v>
      </c>
      <c r="Q3714">
        <v>247107</v>
      </c>
    </row>
    <row r="3715" spans="1:17">
      <c r="A3715" t="s">
        <v>12753</v>
      </c>
      <c r="B3715" t="s">
        <v>12754</v>
      </c>
      <c r="C3715" t="s">
        <v>1582</v>
      </c>
      <c r="D3715">
        <v>1</v>
      </c>
      <c r="E3715" s="1" t="s">
        <v>49</v>
      </c>
      <c r="F3715">
        <v>7.9238499999999996E-3</v>
      </c>
      <c r="G3715" s="10">
        <v>22</v>
      </c>
      <c r="H3715" s="4">
        <v>39101619</v>
      </c>
      <c r="I3715" s="4" t="s">
        <v>62</v>
      </c>
      <c r="J3715" s="12" t="s">
        <v>51</v>
      </c>
      <c r="K3715" s="11">
        <v>0.30499999999999999</v>
      </c>
      <c r="L3715" s="11">
        <f t="shared" si="57"/>
        <v>0.30499999999999999</v>
      </c>
      <c r="M3715">
        <v>1.6500000000000001E-2</v>
      </c>
      <c r="N3715" s="52">
        <v>3.3E-3</v>
      </c>
      <c r="O3715" s="1">
        <v>5.5609999999999996E-7</v>
      </c>
      <c r="P3715" t="s">
        <v>63</v>
      </c>
      <c r="Q3715">
        <v>247107</v>
      </c>
    </row>
    <row r="3716" spans="1:17">
      <c r="A3716" t="s">
        <v>12755</v>
      </c>
      <c r="B3716" t="s">
        <v>12756</v>
      </c>
      <c r="C3716" t="s">
        <v>1582</v>
      </c>
      <c r="D3716">
        <v>1</v>
      </c>
      <c r="E3716" s="1" t="s">
        <v>49</v>
      </c>
      <c r="F3716">
        <v>7.9238499999999996E-3</v>
      </c>
      <c r="G3716" s="10">
        <v>22</v>
      </c>
      <c r="H3716" s="4">
        <v>39101633</v>
      </c>
      <c r="I3716" s="4" t="s">
        <v>50</v>
      </c>
      <c r="J3716" s="12" t="s">
        <v>62</v>
      </c>
      <c r="K3716" s="11">
        <v>0.69499999999999995</v>
      </c>
      <c r="L3716" s="11">
        <f t="shared" si="57"/>
        <v>0.30500000000000005</v>
      </c>
      <c r="M3716">
        <v>-1.6500000000000001E-2</v>
      </c>
      <c r="N3716" s="52">
        <v>3.3E-3</v>
      </c>
      <c r="O3716" s="1">
        <v>5.567E-7</v>
      </c>
      <c r="P3716" t="s">
        <v>193</v>
      </c>
      <c r="Q3716">
        <v>247107</v>
      </c>
    </row>
    <row r="3717" spans="1:17">
      <c r="A3717" t="s">
        <v>12757</v>
      </c>
      <c r="B3717" t="s">
        <v>12758</v>
      </c>
      <c r="C3717" t="s">
        <v>1582</v>
      </c>
      <c r="D3717">
        <v>1</v>
      </c>
      <c r="E3717" s="1" t="s">
        <v>49</v>
      </c>
      <c r="F3717">
        <v>1.1992600000000001E-2</v>
      </c>
      <c r="G3717" s="10">
        <v>22</v>
      </c>
      <c r="H3717" s="4">
        <v>39104168</v>
      </c>
      <c r="I3717" s="4" t="s">
        <v>82</v>
      </c>
      <c r="J3717" s="12" t="s">
        <v>51</v>
      </c>
      <c r="K3717" s="11">
        <v>0.71709999999999996</v>
      </c>
      <c r="L3717" s="11">
        <f t="shared" si="57"/>
        <v>0.28290000000000004</v>
      </c>
      <c r="M3717">
        <v>-1.83E-2</v>
      </c>
      <c r="N3717" s="52">
        <v>3.3999999999999998E-3</v>
      </c>
      <c r="O3717" s="1">
        <v>5.2549999999999997E-8</v>
      </c>
      <c r="P3717" t="s">
        <v>193</v>
      </c>
      <c r="Q3717">
        <v>247107</v>
      </c>
    </row>
    <row r="3718" spans="1:17">
      <c r="A3718" t="s">
        <v>12759</v>
      </c>
      <c r="B3718" t="s">
        <v>12760</v>
      </c>
      <c r="C3718" t="s">
        <v>1582</v>
      </c>
      <c r="D3718">
        <v>1</v>
      </c>
      <c r="E3718" s="1" t="s">
        <v>49</v>
      </c>
      <c r="F3718">
        <v>2.57311E-3</v>
      </c>
      <c r="G3718" s="10">
        <v>22</v>
      </c>
      <c r="H3718" s="4">
        <v>39104320</v>
      </c>
      <c r="I3718" s="4" t="s">
        <v>50</v>
      </c>
      <c r="J3718" s="12" t="s">
        <v>62</v>
      </c>
      <c r="K3718" s="11">
        <v>0.3049</v>
      </c>
      <c r="L3718" s="11">
        <f t="shared" si="57"/>
        <v>0.3049</v>
      </c>
      <c r="M3718">
        <v>1.6500000000000001E-2</v>
      </c>
      <c r="N3718" s="52">
        <v>3.3E-3</v>
      </c>
      <c r="O3718" s="1">
        <v>5.7990000000000005E-7</v>
      </c>
      <c r="P3718" t="s">
        <v>63</v>
      </c>
      <c r="Q3718">
        <v>247107</v>
      </c>
    </row>
    <row r="3719" spans="1:17">
      <c r="A3719" t="s">
        <v>12761</v>
      </c>
      <c r="B3719" t="s">
        <v>12762</v>
      </c>
      <c r="C3719" t="s">
        <v>1582</v>
      </c>
      <c r="D3719">
        <v>1</v>
      </c>
      <c r="E3719" s="1" t="s">
        <v>49</v>
      </c>
      <c r="F3719">
        <v>2.2342199999999999E-3</v>
      </c>
      <c r="G3719" s="10">
        <v>22</v>
      </c>
      <c r="H3719" s="4">
        <v>39105707</v>
      </c>
      <c r="I3719" s="4" t="s">
        <v>82</v>
      </c>
      <c r="J3719" s="12" t="s">
        <v>51</v>
      </c>
      <c r="K3719" s="11">
        <v>0.32929999999999998</v>
      </c>
      <c r="L3719" s="11">
        <f t="shared" ref="L3719:L3758" si="58">IF(K3719&gt;0.5,1-K3719,K3719)</f>
        <v>0.32929999999999998</v>
      </c>
      <c r="M3719">
        <v>1.67E-2</v>
      </c>
      <c r="N3719" s="52">
        <v>3.2000000000000002E-3</v>
      </c>
      <c r="O3719" s="1">
        <v>2.336E-7</v>
      </c>
      <c r="P3719" t="s">
        <v>63</v>
      </c>
      <c r="Q3719">
        <v>247107</v>
      </c>
    </row>
    <row r="3720" spans="1:17">
      <c r="A3720" t="s">
        <v>12763</v>
      </c>
      <c r="B3720" t="s">
        <v>12764</v>
      </c>
      <c r="C3720" t="s">
        <v>1582</v>
      </c>
      <c r="D3720">
        <v>1</v>
      </c>
      <c r="E3720" s="1" t="s">
        <v>49</v>
      </c>
      <c r="F3720">
        <v>7.42926E-3</v>
      </c>
      <c r="G3720" s="10">
        <v>22</v>
      </c>
      <c r="H3720" s="4">
        <v>39110124</v>
      </c>
      <c r="I3720" s="4" t="s">
        <v>82</v>
      </c>
      <c r="J3720" s="12" t="s">
        <v>51</v>
      </c>
      <c r="K3720" s="11">
        <v>0.27629999999999999</v>
      </c>
      <c r="L3720" s="11">
        <f t="shared" si="58"/>
        <v>0.27629999999999999</v>
      </c>
      <c r="M3720">
        <v>1.84E-2</v>
      </c>
      <c r="N3720" s="52">
        <v>3.3999999999999998E-3</v>
      </c>
      <c r="O3720" s="1">
        <v>5.6430000000000003E-8</v>
      </c>
      <c r="P3720" t="s">
        <v>63</v>
      </c>
      <c r="Q3720">
        <v>247107</v>
      </c>
    </row>
    <row r="3721" spans="1:17">
      <c r="A3721" t="s">
        <v>12765</v>
      </c>
      <c r="B3721" t="s">
        <v>12766</v>
      </c>
      <c r="C3721" t="s">
        <v>1582</v>
      </c>
      <c r="D3721">
        <v>1</v>
      </c>
      <c r="E3721" s="1" t="s">
        <v>49</v>
      </c>
      <c r="F3721">
        <v>6.3098299999999998E-3</v>
      </c>
      <c r="G3721" s="10">
        <v>22</v>
      </c>
      <c r="H3721" s="4">
        <v>39110437</v>
      </c>
      <c r="I3721" s="4" t="s">
        <v>50</v>
      </c>
      <c r="J3721" s="12" t="s">
        <v>62</v>
      </c>
      <c r="K3721" s="11">
        <v>0.72370000000000001</v>
      </c>
      <c r="L3721" s="11">
        <f t="shared" si="58"/>
        <v>0.27629999999999999</v>
      </c>
      <c r="M3721">
        <v>-1.83E-2</v>
      </c>
      <c r="N3721" s="52">
        <v>3.3999999999999998E-3</v>
      </c>
      <c r="O3721" s="1">
        <v>5.7259999999999998E-8</v>
      </c>
      <c r="P3721" t="s">
        <v>193</v>
      </c>
      <c r="Q3721">
        <v>247107</v>
      </c>
    </row>
    <row r="3722" spans="1:17">
      <c r="A3722" t="s">
        <v>12767</v>
      </c>
      <c r="B3722" t="s">
        <v>12768</v>
      </c>
      <c r="C3722" t="s">
        <v>1582</v>
      </c>
      <c r="D3722">
        <v>1</v>
      </c>
      <c r="E3722" s="1" t="s">
        <v>49</v>
      </c>
      <c r="F3722">
        <v>1.1788099999999999E-2</v>
      </c>
      <c r="G3722" s="10">
        <v>22</v>
      </c>
      <c r="H3722" s="4">
        <v>39124467</v>
      </c>
      <c r="I3722" s="4" t="s">
        <v>50</v>
      </c>
      <c r="J3722" s="12" t="s">
        <v>62</v>
      </c>
      <c r="K3722" s="11">
        <v>0.27210000000000001</v>
      </c>
      <c r="L3722" s="11">
        <f t="shared" si="58"/>
        <v>0.27210000000000001</v>
      </c>
      <c r="M3722">
        <v>1.8700000000000001E-2</v>
      </c>
      <c r="N3722" s="52">
        <v>3.3999999999999998E-3</v>
      </c>
      <c r="O3722" s="1">
        <v>3.6260000000000002E-8</v>
      </c>
      <c r="P3722" t="s">
        <v>63</v>
      </c>
      <c r="Q3722">
        <v>247107</v>
      </c>
    </row>
    <row r="3723" spans="1:17">
      <c r="A3723" t="s">
        <v>12769</v>
      </c>
      <c r="B3723" t="s">
        <v>12770</v>
      </c>
      <c r="C3723" t="s">
        <v>1582</v>
      </c>
      <c r="D3723">
        <v>1</v>
      </c>
      <c r="E3723" s="1" t="s">
        <v>49</v>
      </c>
      <c r="F3723">
        <v>5.9879499999999997E-3</v>
      </c>
      <c r="G3723" s="10">
        <v>22</v>
      </c>
      <c r="H3723" s="4">
        <v>39125074</v>
      </c>
      <c r="I3723" s="4" t="s">
        <v>62</v>
      </c>
      <c r="J3723" s="12" t="s">
        <v>51</v>
      </c>
      <c r="K3723" s="11">
        <v>0.31209999999999999</v>
      </c>
      <c r="L3723" s="11">
        <f t="shared" si="58"/>
        <v>0.31209999999999999</v>
      </c>
      <c r="M3723">
        <v>1.67E-2</v>
      </c>
      <c r="N3723" s="52">
        <v>3.3E-3</v>
      </c>
      <c r="O3723" s="1">
        <v>4.0849999999999999E-7</v>
      </c>
      <c r="P3723" t="s">
        <v>63</v>
      </c>
      <c r="Q3723">
        <v>247107</v>
      </c>
    </row>
    <row r="3724" spans="1:17">
      <c r="A3724" t="s">
        <v>12771</v>
      </c>
      <c r="B3724" t="s">
        <v>12772</v>
      </c>
      <c r="C3724" t="s">
        <v>1582</v>
      </c>
      <c r="D3724">
        <v>1</v>
      </c>
      <c r="E3724" s="1" t="s">
        <v>49</v>
      </c>
      <c r="F3724">
        <v>4.9385399999999999E-3</v>
      </c>
      <c r="G3724" s="10">
        <v>22</v>
      </c>
      <c r="H3724" s="4">
        <v>39130843</v>
      </c>
      <c r="I3724" s="4" t="s">
        <v>62</v>
      </c>
      <c r="J3724" s="12" t="s">
        <v>51</v>
      </c>
      <c r="K3724" s="11">
        <v>0.67379999999999995</v>
      </c>
      <c r="L3724" s="11">
        <f t="shared" si="58"/>
        <v>0.32620000000000005</v>
      </c>
      <c r="M3724">
        <v>-1.67E-2</v>
      </c>
      <c r="N3724" s="52">
        <v>3.2000000000000002E-3</v>
      </c>
      <c r="O3724" s="1">
        <v>2.332E-7</v>
      </c>
      <c r="P3724" t="s">
        <v>193</v>
      </c>
      <c r="Q3724">
        <v>247107</v>
      </c>
    </row>
    <row r="3725" spans="1:17">
      <c r="A3725" t="s">
        <v>12773</v>
      </c>
      <c r="B3725" t="s">
        <v>12774</v>
      </c>
      <c r="C3725" t="s">
        <v>1582</v>
      </c>
      <c r="D3725">
        <v>1</v>
      </c>
      <c r="E3725" s="1" t="s">
        <v>49</v>
      </c>
      <c r="F3725">
        <v>7.2205699999999999E-3</v>
      </c>
      <c r="G3725" s="10">
        <v>22</v>
      </c>
      <c r="H3725" s="4">
        <v>39130964</v>
      </c>
      <c r="I3725" s="4" t="s">
        <v>50</v>
      </c>
      <c r="J3725" s="12" t="s">
        <v>62</v>
      </c>
      <c r="K3725" s="11">
        <v>0.29349999999999998</v>
      </c>
      <c r="L3725" s="11">
        <f t="shared" si="58"/>
        <v>0.29349999999999998</v>
      </c>
      <c r="M3725">
        <v>1.67E-2</v>
      </c>
      <c r="N3725" s="52">
        <v>3.3E-3</v>
      </c>
      <c r="O3725" s="1">
        <v>5.06E-7</v>
      </c>
      <c r="P3725" t="s">
        <v>63</v>
      </c>
      <c r="Q3725">
        <v>247107</v>
      </c>
    </row>
    <row r="3726" spans="1:17">
      <c r="A3726" t="s">
        <v>12775</v>
      </c>
      <c r="B3726" t="s">
        <v>12776</v>
      </c>
      <c r="C3726" t="s">
        <v>1582</v>
      </c>
      <c r="D3726">
        <v>1</v>
      </c>
      <c r="E3726" s="1" t="s">
        <v>49</v>
      </c>
      <c r="F3726">
        <v>4.3315000000000003E-3</v>
      </c>
      <c r="G3726" s="10">
        <v>22</v>
      </c>
      <c r="H3726" s="4">
        <v>39130971</v>
      </c>
      <c r="I3726" s="4" t="s">
        <v>82</v>
      </c>
      <c r="J3726" s="12" t="s">
        <v>51</v>
      </c>
      <c r="K3726" s="11">
        <v>0.65429999999999999</v>
      </c>
      <c r="L3726" s="11">
        <f t="shared" si="58"/>
        <v>0.34570000000000001</v>
      </c>
      <c r="M3726">
        <v>-1.5900000000000001E-2</v>
      </c>
      <c r="N3726" s="52">
        <v>3.2000000000000002E-3</v>
      </c>
      <c r="O3726" s="1">
        <v>5.383E-7</v>
      </c>
      <c r="P3726" t="s">
        <v>193</v>
      </c>
      <c r="Q3726">
        <v>247107</v>
      </c>
    </row>
    <row r="3727" spans="1:17">
      <c r="A3727" t="s">
        <v>12777</v>
      </c>
      <c r="B3727" t="s">
        <v>12778</v>
      </c>
      <c r="C3727" t="s">
        <v>1582</v>
      </c>
      <c r="D3727">
        <v>1</v>
      </c>
      <c r="E3727" s="1" t="s">
        <v>49</v>
      </c>
      <c r="F3727">
        <v>5.2606800000000002E-3</v>
      </c>
      <c r="G3727" s="10">
        <v>22</v>
      </c>
      <c r="H3727" s="4">
        <v>39131727</v>
      </c>
      <c r="I3727" s="4" t="s">
        <v>50</v>
      </c>
      <c r="J3727" s="12" t="s">
        <v>51</v>
      </c>
      <c r="K3727" s="11">
        <v>0.65429999999999999</v>
      </c>
      <c r="L3727" s="11">
        <f t="shared" si="58"/>
        <v>0.34570000000000001</v>
      </c>
      <c r="M3727">
        <v>-1.61E-2</v>
      </c>
      <c r="N3727" s="52">
        <v>3.2000000000000002E-3</v>
      </c>
      <c r="O3727" s="1">
        <v>4.4050000000000001E-7</v>
      </c>
      <c r="P3727" t="s">
        <v>193</v>
      </c>
      <c r="Q3727">
        <v>247107</v>
      </c>
    </row>
    <row r="3728" spans="1:17">
      <c r="A3728" t="s">
        <v>12779</v>
      </c>
      <c r="B3728" t="s">
        <v>12780</v>
      </c>
      <c r="C3728" t="s">
        <v>1582</v>
      </c>
      <c r="D3728">
        <v>1</v>
      </c>
      <c r="E3728" s="1" t="s">
        <v>49</v>
      </c>
      <c r="F3728">
        <v>1.7095700000000001E-3</v>
      </c>
      <c r="G3728" s="10">
        <v>22</v>
      </c>
      <c r="H3728" s="4">
        <v>39132601</v>
      </c>
      <c r="I3728" s="4" t="s">
        <v>82</v>
      </c>
      <c r="J3728" s="12" t="s">
        <v>50</v>
      </c>
      <c r="K3728" s="11">
        <v>0.70620000000000005</v>
      </c>
      <c r="L3728" s="11">
        <f t="shared" si="58"/>
        <v>0.29379999999999995</v>
      </c>
      <c r="M3728">
        <v>-1.67E-2</v>
      </c>
      <c r="N3728" s="52">
        <v>3.3E-3</v>
      </c>
      <c r="O3728" s="1">
        <v>5.1569999999999999E-7</v>
      </c>
      <c r="P3728" t="s">
        <v>193</v>
      </c>
      <c r="Q3728">
        <v>247107</v>
      </c>
    </row>
    <row r="3729" spans="1:17">
      <c r="A3729" t="s">
        <v>12781</v>
      </c>
      <c r="B3729" t="s">
        <v>12782</v>
      </c>
      <c r="C3729" t="s">
        <v>1582</v>
      </c>
      <c r="D3729">
        <v>1</v>
      </c>
      <c r="E3729" s="1" t="s">
        <v>49</v>
      </c>
      <c r="F3729">
        <v>1.6680600000000001E-3</v>
      </c>
      <c r="G3729" s="10">
        <v>22</v>
      </c>
      <c r="H3729" s="4">
        <v>39133803</v>
      </c>
      <c r="I3729" s="4" t="s">
        <v>50</v>
      </c>
      <c r="J3729" s="12" t="s">
        <v>62</v>
      </c>
      <c r="K3729" s="11">
        <v>0.29310000000000003</v>
      </c>
      <c r="L3729" s="11">
        <f t="shared" si="58"/>
        <v>0.29310000000000003</v>
      </c>
      <c r="M3729">
        <v>1.67E-2</v>
      </c>
      <c r="N3729" s="52">
        <v>3.3E-3</v>
      </c>
      <c r="O3729" s="1">
        <v>4.6839999999999999E-7</v>
      </c>
      <c r="P3729" t="s">
        <v>63</v>
      </c>
      <c r="Q3729">
        <v>247107</v>
      </c>
    </row>
    <row r="3730" spans="1:17">
      <c r="A3730" t="s">
        <v>12783</v>
      </c>
      <c r="B3730" t="s">
        <v>12784</v>
      </c>
      <c r="C3730" t="s">
        <v>1582</v>
      </c>
      <c r="D3730">
        <v>1</v>
      </c>
      <c r="E3730" s="1" t="s">
        <v>49</v>
      </c>
      <c r="F3730">
        <v>8.0223599999999992E-3</v>
      </c>
      <c r="G3730" s="10">
        <v>22</v>
      </c>
      <c r="H3730" s="4">
        <v>39134715</v>
      </c>
      <c r="I3730" s="4" t="s">
        <v>50</v>
      </c>
      <c r="J3730" s="12" t="s">
        <v>62</v>
      </c>
      <c r="K3730" s="11">
        <v>0.7056</v>
      </c>
      <c r="L3730" s="11">
        <f t="shared" si="58"/>
        <v>0.2944</v>
      </c>
      <c r="M3730">
        <v>-1.6799999999999999E-2</v>
      </c>
      <c r="N3730" s="52">
        <v>3.3E-3</v>
      </c>
      <c r="O3730" s="1">
        <v>4.2269999999999999E-7</v>
      </c>
      <c r="P3730" t="s">
        <v>193</v>
      </c>
      <c r="Q3730">
        <v>247107</v>
      </c>
    </row>
    <row r="3731" spans="1:17">
      <c r="A3731" t="s">
        <v>12785</v>
      </c>
      <c r="B3731" t="s">
        <v>12786</v>
      </c>
      <c r="C3731" t="s">
        <v>1582</v>
      </c>
      <c r="D3731">
        <v>1</v>
      </c>
      <c r="E3731" s="1" t="s">
        <v>49</v>
      </c>
      <c r="F3731">
        <v>1.8590900000000001E-3</v>
      </c>
      <c r="G3731" s="10">
        <v>22</v>
      </c>
      <c r="H3731" s="4">
        <v>39137834</v>
      </c>
      <c r="I3731" s="4" t="s">
        <v>62</v>
      </c>
      <c r="J3731" s="12" t="s">
        <v>51</v>
      </c>
      <c r="K3731" s="11">
        <v>0.70589999999999997</v>
      </c>
      <c r="L3731" s="11">
        <f t="shared" si="58"/>
        <v>0.29410000000000003</v>
      </c>
      <c r="M3731">
        <v>-1.6799999999999999E-2</v>
      </c>
      <c r="N3731" s="52">
        <v>3.3E-3</v>
      </c>
      <c r="O3731" s="1">
        <v>4.3570000000000002E-7</v>
      </c>
      <c r="P3731" t="s">
        <v>193</v>
      </c>
      <c r="Q3731">
        <v>247107</v>
      </c>
    </row>
    <row r="3732" spans="1:17">
      <c r="A3732" t="s">
        <v>12787</v>
      </c>
      <c r="B3732" t="s">
        <v>12788</v>
      </c>
      <c r="C3732" t="s">
        <v>1582</v>
      </c>
      <c r="D3732">
        <v>1</v>
      </c>
      <c r="E3732" s="1" t="s">
        <v>49</v>
      </c>
      <c r="F3732">
        <v>1.49153E-3</v>
      </c>
      <c r="G3732" s="10">
        <v>22</v>
      </c>
      <c r="H3732" s="4">
        <v>39141600</v>
      </c>
      <c r="I3732" s="4" t="s">
        <v>82</v>
      </c>
      <c r="J3732" s="12" t="s">
        <v>51</v>
      </c>
      <c r="K3732" s="11">
        <v>0.29420000000000002</v>
      </c>
      <c r="L3732" s="11">
        <f t="shared" si="58"/>
        <v>0.29420000000000002</v>
      </c>
      <c r="M3732">
        <v>1.66E-2</v>
      </c>
      <c r="N3732" s="52">
        <v>3.3E-3</v>
      </c>
      <c r="O3732" s="1">
        <v>5.6059999999999998E-7</v>
      </c>
      <c r="P3732" t="s">
        <v>63</v>
      </c>
      <c r="Q3732">
        <v>247107</v>
      </c>
    </row>
    <row r="3733" spans="1:17">
      <c r="A3733" t="s">
        <v>12789</v>
      </c>
      <c r="B3733" t="s">
        <v>12790</v>
      </c>
      <c r="C3733" t="s">
        <v>1582</v>
      </c>
      <c r="D3733">
        <v>1</v>
      </c>
      <c r="E3733" s="1" t="s">
        <v>49</v>
      </c>
      <c r="F3733">
        <v>5.33214E-3</v>
      </c>
      <c r="G3733" s="10">
        <v>22</v>
      </c>
      <c r="H3733" s="4">
        <v>39147715</v>
      </c>
      <c r="I3733" s="4" t="s">
        <v>50</v>
      </c>
      <c r="J3733" s="12" t="s">
        <v>62</v>
      </c>
      <c r="K3733" s="11">
        <v>0.29380000000000001</v>
      </c>
      <c r="L3733" s="11">
        <f t="shared" si="58"/>
        <v>0.29380000000000001</v>
      </c>
      <c r="M3733">
        <v>1.6400000000000001E-2</v>
      </c>
      <c r="N3733" s="52">
        <v>3.3E-3</v>
      </c>
      <c r="O3733" s="1">
        <v>7.1669999999999995E-7</v>
      </c>
      <c r="P3733" t="s">
        <v>63</v>
      </c>
      <c r="Q3733">
        <v>247107</v>
      </c>
    </row>
    <row r="3734" spans="1:17">
      <c r="A3734" t="s">
        <v>12791</v>
      </c>
      <c r="B3734" t="s">
        <v>12792</v>
      </c>
      <c r="C3734" t="s">
        <v>1582</v>
      </c>
      <c r="D3734">
        <v>1</v>
      </c>
      <c r="E3734" s="1" t="s">
        <v>49</v>
      </c>
      <c r="F3734">
        <v>5.8618799999999999E-3</v>
      </c>
      <c r="G3734" s="10">
        <v>22</v>
      </c>
      <c r="H3734" s="4">
        <v>39150450</v>
      </c>
      <c r="I3734" s="4" t="s">
        <v>82</v>
      </c>
      <c r="J3734" s="12" t="s">
        <v>51</v>
      </c>
      <c r="K3734" s="11">
        <v>0.2923</v>
      </c>
      <c r="L3734" s="11">
        <f t="shared" si="58"/>
        <v>0.2923</v>
      </c>
      <c r="M3734">
        <v>1.6500000000000001E-2</v>
      </c>
      <c r="N3734" s="52">
        <v>3.3999999999999998E-3</v>
      </c>
      <c r="O3734" s="1">
        <v>8.8469999999999997E-7</v>
      </c>
      <c r="P3734" t="s">
        <v>63</v>
      </c>
      <c r="Q3734">
        <v>247107</v>
      </c>
    </row>
    <row r="3735" spans="1:17">
      <c r="A3735" t="s">
        <v>12793</v>
      </c>
      <c r="B3735" t="s">
        <v>12794</v>
      </c>
      <c r="C3735" t="s">
        <v>1582</v>
      </c>
      <c r="D3735">
        <v>1</v>
      </c>
      <c r="E3735" s="1" t="s">
        <v>49</v>
      </c>
      <c r="F3735">
        <v>4.3867400000000001E-3</v>
      </c>
      <c r="G3735" s="10">
        <v>22</v>
      </c>
      <c r="H3735" s="4">
        <v>39150543</v>
      </c>
      <c r="I3735" s="4" t="s">
        <v>50</v>
      </c>
      <c r="J3735" s="12" t="s">
        <v>51</v>
      </c>
      <c r="K3735" s="11">
        <v>0.29170000000000001</v>
      </c>
      <c r="L3735" s="11">
        <f t="shared" si="58"/>
        <v>0.29170000000000001</v>
      </c>
      <c r="M3735">
        <v>1.67E-2</v>
      </c>
      <c r="N3735" s="52">
        <v>3.3999999999999998E-3</v>
      </c>
      <c r="O3735" s="1">
        <v>6.5659999999999999E-7</v>
      </c>
      <c r="P3735" t="s">
        <v>63</v>
      </c>
      <c r="Q3735">
        <v>247107</v>
      </c>
    </row>
    <row r="3736" spans="1:17">
      <c r="A3736" t="s">
        <v>12795</v>
      </c>
      <c r="B3736" t="s">
        <v>12796</v>
      </c>
      <c r="C3736" t="s">
        <v>1590</v>
      </c>
      <c r="D3736">
        <v>1</v>
      </c>
      <c r="E3736" s="1" t="s">
        <v>139</v>
      </c>
      <c r="F3736">
        <v>0.13348036011404699</v>
      </c>
      <c r="G3736" s="10">
        <v>23</v>
      </c>
      <c r="H3736" s="4">
        <v>3612081</v>
      </c>
      <c r="I3736" s="4" t="s">
        <v>82</v>
      </c>
      <c r="J3736" s="12" t="s">
        <v>51</v>
      </c>
      <c r="K3736" s="11">
        <v>0.61399999999999999</v>
      </c>
      <c r="L3736" s="11">
        <f t="shared" si="58"/>
        <v>0.38600000000000001</v>
      </c>
      <c r="M3736">
        <v>-3.2399999999999998E-2</v>
      </c>
      <c r="N3736" s="52">
        <v>3.0999999999999999E-3</v>
      </c>
      <c r="O3736" s="1">
        <v>4.9339999999999998E-25</v>
      </c>
      <c r="P3736" t="s">
        <v>193</v>
      </c>
      <c r="Q3736">
        <v>163717</v>
      </c>
    </row>
    <row r="3737" spans="1:17">
      <c r="A3737" t="s">
        <v>12797</v>
      </c>
      <c r="B3737" t="s">
        <v>12798</v>
      </c>
      <c r="C3737" t="s">
        <v>1590</v>
      </c>
      <c r="D3737">
        <v>1</v>
      </c>
      <c r="E3737" s="1" t="s">
        <v>139</v>
      </c>
      <c r="F3737">
        <v>1.29354000844092E-2</v>
      </c>
      <c r="G3737" s="10">
        <v>23</v>
      </c>
      <c r="H3737" s="4">
        <v>3612202</v>
      </c>
      <c r="I3737" s="4" t="s">
        <v>50</v>
      </c>
      <c r="J3737" s="12" t="s">
        <v>62</v>
      </c>
      <c r="K3737" s="11">
        <v>0.61360000000000003</v>
      </c>
      <c r="L3737" s="11">
        <f t="shared" si="58"/>
        <v>0.38639999999999997</v>
      </c>
      <c r="M3737">
        <v>-3.1699999999999999E-2</v>
      </c>
      <c r="N3737" s="52">
        <v>3.0999999999999999E-3</v>
      </c>
      <c r="O3737" s="1">
        <v>3.5480000000000002E-24</v>
      </c>
      <c r="P3737" t="s">
        <v>193</v>
      </c>
      <c r="Q3737">
        <v>163717</v>
      </c>
    </row>
    <row r="3738" spans="1:17">
      <c r="A3738" t="s">
        <v>12799</v>
      </c>
      <c r="B3738" t="s">
        <v>12800</v>
      </c>
      <c r="C3738" t="s">
        <v>1590</v>
      </c>
      <c r="D3738">
        <v>1</v>
      </c>
      <c r="E3738" s="1" t="s">
        <v>139</v>
      </c>
      <c r="F3738">
        <v>1.79982297386935E-2</v>
      </c>
      <c r="G3738" s="10">
        <v>23</v>
      </c>
      <c r="H3738" s="4">
        <v>3612424</v>
      </c>
      <c r="I3738" s="4" t="s">
        <v>82</v>
      </c>
      <c r="J3738" s="12" t="s">
        <v>51</v>
      </c>
      <c r="K3738" s="11">
        <v>0.61229999999999996</v>
      </c>
      <c r="L3738" s="11">
        <f t="shared" si="58"/>
        <v>0.38770000000000004</v>
      </c>
      <c r="M3738">
        <v>-3.1800000000000002E-2</v>
      </c>
      <c r="N3738" s="52">
        <v>3.0999999999999999E-3</v>
      </c>
      <c r="O3738" s="1">
        <v>1.421E-24</v>
      </c>
      <c r="P3738" t="s">
        <v>193</v>
      </c>
      <c r="Q3738">
        <v>163717</v>
      </c>
    </row>
    <row r="3739" spans="1:17">
      <c r="A3739" t="s">
        <v>12801</v>
      </c>
      <c r="B3739" t="s">
        <v>12802</v>
      </c>
      <c r="C3739" t="s">
        <v>1590</v>
      </c>
      <c r="D3739">
        <v>1</v>
      </c>
      <c r="E3739" s="1" t="s">
        <v>139</v>
      </c>
      <c r="F3739">
        <v>1.79982297386935E-2</v>
      </c>
      <c r="G3739" s="10">
        <v>23</v>
      </c>
      <c r="H3739" s="4">
        <v>3612546</v>
      </c>
      <c r="I3739" s="4" t="s">
        <v>50</v>
      </c>
      <c r="J3739" s="12" t="s">
        <v>62</v>
      </c>
      <c r="K3739" s="11">
        <v>0.61270000000000002</v>
      </c>
      <c r="L3739" s="11">
        <f t="shared" si="58"/>
        <v>0.38729999999999998</v>
      </c>
      <c r="M3739">
        <v>-3.1800000000000002E-2</v>
      </c>
      <c r="N3739" s="52">
        <v>3.0999999999999999E-3</v>
      </c>
      <c r="O3739" s="1">
        <v>1.4539999999999999E-24</v>
      </c>
      <c r="P3739" t="s">
        <v>193</v>
      </c>
      <c r="Q3739">
        <v>163717</v>
      </c>
    </row>
    <row r="3740" spans="1:17">
      <c r="A3740" t="s">
        <v>12803</v>
      </c>
      <c r="B3740" t="s">
        <v>12804</v>
      </c>
      <c r="C3740" t="s">
        <v>1590</v>
      </c>
      <c r="D3740">
        <v>1</v>
      </c>
      <c r="E3740" s="1" t="s">
        <v>139</v>
      </c>
      <c r="F3740">
        <v>1.79982297386935E-2</v>
      </c>
      <c r="G3740" s="10">
        <v>23</v>
      </c>
      <c r="H3740" s="4">
        <v>3612845</v>
      </c>
      <c r="I3740" s="4" t="s">
        <v>50</v>
      </c>
      <c r="J3740" s="12" t="s">
        <v>62</v>
      </c>
      <c r="K3740" s="11">
        <v>0.61280000000000001</v>
      </c>
      <c r="L3740" s="11">
        <f t="shared" si="58"/>
        <v>0.38719999999999999</v>
      </c>
      <c r="M3740">
        <v>-3.1800000000000002E-2</v>
      </c>
      <c r="N3740" s="52">
        <v>3.0999999999999999E-3</v>
      </c>
      <c r="O3740" s="1">
        <v>1.227E-24</v>
      </c>
      <c r="P3740" t="s">
        <v>193</v>
      </c>
      <c r="Q3740">
        <v>163717</v>
      </c>
    </row>
    <row r="3741" spans="1:17">
      <c r="A3741" t="s">
        <v>12805</v>
      </c>
      <c r="B3741" t="s">
        <v>12806</v>
      </c>
      <c r="C3741" t="s">
        <v>1590</v>
      </c>
      <c r="D3741">
        <v>1</v>
      </c>
      <c r="E3741" s="1" t="s">
        <v>139</v>
      </c>
      <c r="F3741">
        <v>1.79982297386935E-2</v>
      </c>
      <c r="G3741" s="10">
        <v>23</v>
      </c>
      <c r="H3741" s="4">
        <v>3613202</v>
      </c>
      <c r="I3741" s="4" t="s">
        <v>50</v>
      </c>
      <c r="J3741" s="12" t="s">
        <v>62</v>
      </c>
      <c r="K3741" s="11">
        <v>0.38669999999999999</v>
      </c>
      <c r="L3741" s="11">
        <f t="shared" si="58"/>
        <v>0.38669999999999999</v>
      </c>
      <c r="M3741">
        <v>3.1800000000000002E-2</v>
      </c>
      <c r="N3741" s="52">
        <v>3.0999999999999999E-3</v>
      </c>
      <c r="O3741" s="1">
        <v>6.5129999999999999E-25</v>
      </c>
      <c r="P3741" t="s">
        <v>63</v>
      </c>
      <c r="Q3741">
        <v>163717</v>
      </c>
    </row>
    <row r="3742" spans="1:17">
      <c r="A3742" t="s">
        <v>12807</v>
      </c>
      <c r="B3742" t="s">
        <v>12808</v>
      </c>
      <c r="C3742" t="s">
        <v>1590</v>
      </c>
      <c r="D3742">
        <v>1</v>
      </c>
      <c r="E3742" s="1" t="s">
        <v>139</v>
      </c>
      <c r="F3742">
        <v>1.29354000844092E-2</v>
      </c>
      <c r="G3742" s="10">
        <v>23</v>
      </c>
      <c r="H3742" s="4">
        <v>3613223</v>
      </c>
      <c r="I3742" s="4" t="s">
        <v>50</v>
      </c>
      <c r="J3742" s="12" t="s">
        <v>62</v>
      </c>
      <c r="K3742" s="11">
        <v>0.61160000000000003</v>
      </c>
      <c r="L3742" s="11">
        <f t="shared" si="58"/>
        <v>0.38839999999999997</v>
      </c>
      <c r="M3742">
        <v>-3.1699999999999999E-2</v>
      </c>
      <c r="N3742" s="52">
        <v>3.0999999999999999E-3</v>
      </c>
      <c r="O3742" s="1">
        <v>1.0589999999999999E-24</v>
      </c>
      <c r="P3742" t="s">
        <v>193</v>
      </c>
      <c r="Q3742">
        <v>163717</v>
      </c>
    </row>
    <row r="3743" spans="1:17">
      <c r="A3743" t="s">
        <v>12809</v>
      </c>
      <c r="B3743" t="s">
        <v>12810</v>
      </c>
      <c r="C3743" t="s">
        <v>1590</v>
      </c>
      <c r="D3743">
        <v>1</v>
      </c>
      <c r="E3743" s="1" t="s">
        <v>139</v>
      </c>
      <c r="F3743">
        <v>4.8785463088426899E-2</v>
      </c>
      <c r="G3743" s="10">
        <v>23</v>
      </c>
      <c r="H3743" s="4">
        <v>3613573</v>
      </c>
      <c r="I3743" s="4" t="s">
        <v>82</v>
      </c>
      <c r="J3743" s="12" t="s">
        <v>62</v>
      </c>
      <c r="K3743" s="11">
        <v>0.38500000000000001</v>
      </c>
      <c r="L3743" s="11">
        <f t="shared" si="58"/>
        <v>0.38500000000000001</v>
      </c>
      <c r="M3743">
        <v>3.2099999999999997E-2</v>
      </c>
      <c r="N3743" s="52">
        <v>3.0999999999999999E-3</v>
      </c>
      <c r="O3743" s="1">
        <v>6.2019999999999999E-25</v>
      </c>
      <c r="P3743" t="s">
        <v>63</v>
      </c>
      <c r="Q3743">
        <v>163717</v>
      </c>
    </row>
    <row r="3744" spans="1:17">
      <c r="A3744" t="s">
        <v>12811</v>
      </c>
      <c r="B3744" t="s">
        <v>12812</v>
      </c>
      <c r="C3744" t="s">
        <v>1590</v>
      </c>
      <c r="D3744">
        <v>1</v>
      </c>
      <c r="E3744" s="1" t="s">
        <v>139</v>
      </c>
      <c r="F3744">
        <v>3.4953049668616301E-2</v>
      </c>
      <c r="G3744" s="10">
        <v>23</v>
      </c>
      <c r="H3744" s="4">
        <v>3613756</v>
      </c>
      <c r="I3744" s="4" t="s">
        <v>50</v>
      </c>
      <c r="J3744" s="12" t="s">
        <v>62</v>
      </c>
      <c r="K3744" s="11">
        <v>0.61319999999999997</v>
      </c>
      <c r="L3744" s="11">
        <f t="shared" si="58"/>
        <v>0.38680000000000003</v>
      </c>
      <c r="M3744">
        <v>-3.2000000000000001E-2</v>
      </c>
      <c r="N3744" s="52">
        <v>3.0999999999999999E-3</v>
      </c>
      <c r="O3744" s="1">
        <v>6.3580000000000004E-25</v>
      </c>
      <c r="P3744" t="s">
        <v>193</v>
      </c>
      <c r="Q3744">
        <v>163717</v>
      </c>
    </row>
    <row r="3745" spans="1:17">
      <c r="A3745" t="s">
        <v>12813</v>
      </c>
      <c r="B3745" t="s">
        <v>12814</v>
      </c>
      <c r="C3745" t="s">
        <v>1590</v>
      </c>
      <c r="D3745">
        <v>1</v>
      </c>
      <c r="E3745" s="1" t="s">
        <v>139</v>
      </c>
      <c r="F3745">
        <v>3.4953049668616301E-2</v>
      </c>
      <c r="G3745" s="10">
        <v>23</v>
      </c>
      <c r="H3745" s="4">
        <v>3613891</v>
      </c>
      <c r="I3745" s="4" t="s">
        <v>62</v>
      </c>
      <c r="J3745" s="12" t="s">
        <v>51</v>
      </c>
      <c r="K3745" s="11">
        <v>0.38769999999999999</v>
      </c>
      <c r="L3745" s="11">
        <f t="shared" si="58"/>
        <v>0.38769999999999999</v>
      </c>
      <c r="M3745">
        <v>3.2000000000000001E-2</v>
      </c>
      <c r="N3745" s="52">
        <v>3.0999999999999999E-3</v>
      </c>
      <c r="O3745" s="1">
        <v>6.8669999999999998E-25</v>
      </c>
      <c r="P3745" t="s">
        <v>63</v>
      </c>
      <c r="Q3745">
        <v>163717</v>
      </c>
    </row>
    <row r="3746" spans="1:17">
      <c r="A3746" t="s">
        <v>12815</v>
      </c>
      <c r="B3746" t="s">
        <v>12816</v>
      </c>
      <c r="C3746" t="s">
        <v>1590</v>
      </c>
      <c r="D3746">
        <v>1</v>
      </c>
      <c r="E3746" s="1" t="s">
        <v>139</v>
      </c>
      <c r="F3746">
        <v>4.8785463088426899E-2</v>
      </c>
      <c r="G3746" s="10">
        <v>23</v>
      </c>
      <c r="H3746" s="4">
        <v>3614086</v>
      </c>
      <c r="I3746" s="4" t="s">
        <v>82</v>
      </c>
      <c r="J3746" s="12" t="s">
        <v>51</v>
      </c>
      <c r="K3746" s="11">
        <v>0.38579999999999998</v>
      </c>
      <c r="L3746" s="11">
        <f t="shared" si="58"/>
        <v>0.38579999999999998</v>
      </c>
      <c r="M3746">
        <v>3.2099999999999997E-2</v>
      </c>
      <c r="N3746" s="52">
        <v>3.0999999999999999E-3</v>
      </c>
      <c r="O3746" s="1">
        <v>7.452E-25</v>
      </c>
      <c r="P3746" t="s">
        <v>63</v>
      </c>
      <c r="Q3746">
        <v>163717</v>
      </c>
    </row>
    <row r="3747" spans="1:17">
      <c r="A3747" t="s">
        <v>1588</v>
      </c>
      <c r="B3747" t="s">
        <v>1589</v>
      </c>
      <c r="C3747" t="s">
        <v>1590</v>
      </c>
      <c r="D3747">
        <v>1</v>
      </c>
      <c r="E3747" s="1" t="s">
        <v>139</v>
      </c>
      <c r="F3747">
        <v>0.276063272175333</v>
      </c>
      <c r="G3747" s="10">
        <v>23</v>
      </c>
      <c r="H3747" s="4">
        <v>3615761</v>
      </c>
      <c r="I3747" s="4" t="s">
        <v>50</v>
      </c>
      <c r="J3747" s="12" t="s">
        <v>51</v>
      </c>
      <c r="K3747" s="11">
        <v>0.38279999999999997</v>
      </c>
      <c r="L3747" s="11">
        <f t="shared" si="58"/>
        <v>0.38279999999999997</v>
      </c>
      <c r="M3747">
        <v>3.4700000000000002E-2</v>
      </c>
      <c r="N3747" s="52">
        <v>3.3E-3</v>
      </c>
      <c r="O3747" s="1">
        <v>1.469E-25</v>
      </c>
      <c r="P3747" t="s">
        <v>1592</v>
      </c>
      <c r="Q3747">
        <v>160683</v>
      </c>
    </row>
    <row r="3748" spans="1:17">
      <c r="A3748" t="s">
        <v>12817</v>
      </c>
      <c r="B3748" t="s">
        <v>12818</v>
      </c>
      <c r="C3748" t="s">
        <v>1590</v>
      </c>
      <c r="D3748">
        <v>1</v>
      </c>
      <c r="E3748" s="1" t="s">
        <v>139</v>
      </c>
      <c r="F3748">
        <v>0.20084528186633199</v>
      </c>
      <c r="G3748" s="10">
        <v>23</v>
      </c>
      <c r="H3748" s="4">
        <v>3615762</v>
      </c>
      <c r="I3748" s="4" t="s">
        <v>50</v>
      </c>
      <c r="J3748" s="12" t="s">
        <v>51</v>
      </c>
      <c r="K3748" s="11">
        <v>0.61729999999999996</v>
      </c>
      <c r="L3748" s="11">
        <f t="shared" si="58"/>
        <v>0.38270000000000004</v>
      </c>
      <c r="M3748">
        <v>-3.4599999999999999E-2</v>
      </c>
      <c r="N3748" s="52">
        <v>3.3E-3</v>
      </c>
      <c r="O3748" s="1">
        <v>2.6E-25</v>
      </c>
      <c r="P3748" t="s">
        <v>467</v>
      </c>
      <c r="Q3748">
        <v>160683</v>
      </c>
    </row>
    <row r="3749" spans="1:17">
      <c r="A3749" t="s">
        <v>12819</v>
      </c>
      <c r="B3749" t="s">
        <v>12820</v>
      </c>
      <c r="C3749" t="s">
        <v>1590</v>
      </c>
      <c r="D3749">
        <v>1</v>
      </c>
      <c r="E3749" s="1" t="s">
        <v>139</v>
      </c>
      <c r="F3749">
        <v>4.4862322372887599E-2</v>
      </c>
      <c r="G3749" s="10">
        <v>23</v>
      </c>
      <c r="H3749" s="4">
        <v>3615796</v>
      </c>
      <c r="I3749" s="4" t="s">
        <v>50</v>
      </c>
      <c r="J3749" s="12" t="s">
        <v>62</v>
      </c>
      <c r="K3749" s="11">
        <v>0.38779999999999998</v>
      </c>
      <c r="L3749" s="11">
        <f t="shared" si="58"/>
        <v>0.38779999999999998</v>
      </c>
      <c r="M3749">
        <v>3.3099999999999997E-2</v>
      </c>
      <c r="N3749" s="52">
        <v>3.2000000000000002E-3</v>
      </c>
      <c r="O3749" s="1">
        <v>2.1669999999999998E-25</v>
      </c>
      <c r="P3749" t="s">
        <v>63</v>
      </c>
      <c r="Q3749">
        <v>163717</v>
      </c>
    </row>
    <row r="3750" spans="1:17">
      <c r="A3750" t="s">
        <v>12821</v>
      </c>
      <c r="B3750" t="s">
        <v>12822</v>
      </c>
      <c r="C3750" t="s">
        <v>1590</v>
      </c>
      <c r="D3750">
        <v>1</v>
      </c>
      <c r="E3750" s="1" t="s">
        <v>139</v>
      </c>
      <c r="F3750">
        <v>3.2489826017200803E-2</v>
      </c>
      <c r="G3750" s="10">
        <v>23</v>
      </c>
      <c r="H3750" s="4">
        <v>3615808</v>
      </c>
      <c r="I3750" s="4" t="s">
        <v>50</v>
      </c>
      <c r="J3750" s="12" t="s">
        <v>62</v>
      </c>
      <c r="K3750" s="11">
        <v>0.39989999999999998</v>
      </c>
      <c r="L3750" s="11">
        <f t="shared" si="58"/>
        <v>0.39989999999999998</v>
      </c>
      <c r="M3750">
        <v>3.3000000000000002E-2</v>
      </c>
      <c r="N3750" s="52">
        <v>3.2000000000000002E-3</v>
      </c>
      <c r="O3750" s="1">
        <v>2.2040000000000002E-25</v>
      </c>
      <c r="P3750" t="s">
        <v>63</v>
      </c>
      <c r="Q3750">
        <v>163717</v>
      </c>
    </row>
    <row r="3751" spans="1:17">
      <c r="A3751" t="s">
        <v>12823</v>
      </c>
      <c r="B3751" t="s">
        <v>12824</v>
      </c>
      <c r="C3751" t="s">
        <v>1598</v>
      </c>
      <c r="D3751">
        <v>1</v>
      </c>
      <c r="E3751" s="1" t="s">
        <v>139</v>
      </c>
      <c r="F3751">
        <v>2.6765488798355198E-2</v>
      </c>
      <c r="G3751" s="10">
        <v>23</v>
      </c>
      <c r="H3751" s="4">
        <v>68377126</v>
      </c>
      <c r="I3751" s="4" t="s">
        <v>50</v>
      </c>
      <c r="J3751" s="12" t="s">
        <v>51</v>
      </c>
      <c r="K3751" s="11">
        <v>0.75419999999999998</v>
      </c>
      <c r="L3751" s="11">
        <f t="shared" si="58"/>
        <v>0.24580000000000002</v>
      </c>
      <c r="M3751">
        <v>1.83E-2</v>
      </c>
      <c r="N3751" s="52">
        <v>3.5000000000000001E-3</v>
      </c>
      <c r="O3751" s="1">
        <v>1.165E-7</v>
      </c>
      <c r="P3751" t="s">
        <v>52</v>
      </c>
      <c r="Q3751">
        <v>165957</v>
      </c>
    </row>
    <row r="3752" spans="1:17">
      <c r="A3752" t="s">
        <v>1596</v>
      </c>
      <c r="B3752" t="s">
        <v>1597</v>
      </c>
      <c r="C3752" t="s">
        <v>1598</v>
      </c>
      <c r="D3752">
        <v>1</v>
      </c>
      <c r="E3752" s="1" t="s">
        <v>139</v>
      </c>
      <c r="F3752">
        <v>0.82413322722423499</v>
      </c>
      <c r="G3752" s="10">
        <v>23</v>
      </c>
      <c r="H3752" s="4">
        <v>68377203</v>
      </c>
      <c r="I3752" s="4" t="s">
        <v>50</v>
      </c>
      <c r="J3752" s="12" t="s">
        <v>62</v>
      </c>
      <c r="K3752" s="11">
        <v>0.76049999999999995</v>
      </c>
      <c r="L3752" s="11">
        <f t="shared" si="58"/>
        <v>0.23950000000000005</v>
      </c>
      <c r="M3752">
        <v>2.3300000000000001E-2</v>
      </c>
      <c r="N3752" s="52">
        <v>4.0000000000000001E-3</v>
      </c>
      <c r="O3752" s="1">
        <v>4.6850000000000003E-9</v>
      </c>
      <c r="P3752" t="s">
        <v>695</v>
      </c>
      <c r="Q3752">
        <v>127216</v>
      </c>
    </row>
    <row r="3753" spans="1:17">
      <c r="A3753" t="s">
        <v>12825</v>
      </c>
      <c r="B3753" t="s">
        <v>12826</v>
      </c>
      <c r="C3753" t="s">
        <v>1598</v>
      </c>
      <c r="D3753">
        <v>1</v>
      </c>
      <c r="E3753" s="1" t="s">
        <v>139</v>
      </c>
      <c r="F3753">
        <v>2.6765488798355198E-2</v>
      </c>
      <c r="G3753" s="10">
        <v>23</v>
      </c>
      <c r="H3753" s="4">
        <v>68377204</v>
      </c>
      <c r="I3753" s="4" t="s">
        <v>82</v>
      </c>
      <c r="J3753" s="12" t="s">
        <v>51</v>
      </c>
      <c r="K3753" s="11">
        <v>0.23619999999999999</v>
      </c>
      <c r="L3753" s="11">
        <f t="shared" si="58"/>
        <v>0.23619999999999999</v>
      </c>
      <c r="M3753">
        <v>-1.83E-2</v>
      </c>
      <c r="N3753" s="52">
        <v>3.5000000000000001E-3</v>
      </c>
      <c r="O3753" s="1">
        <v>2.325E-7</v>
      </c>
      <c r="P3753" t="s">
        <v>12827</v>
      </c>
      <c r="Q3753">
        <v>165957</v>
      </c>
    </row>
    <row r="3754" spans="1:17">
      <c r="A3754" t="s">
        <v>12828</v>
      </c>
      <c r="B3754" t="s">
        <v>12829</v>
      </c>
      <c r="C3754" t="s">
        <v>1598</v>
      </c>
      <c r="D3754">
        <v>1</v>
      </c>
      <c r="E3754" s="1" t="s">
        <v>139</v>
      </c>
      <c r="F3754">
        <v>1.72928539453878E-2</v>
      </c>
      <c r="G3754" s="10">
        <v>23</v>
      </c>
      <c r="H3754" s="4">
        <v>68377205</v>
      </c>
      <c r="I3754" s="4" t="s">
        <v>50</v>
      </c>
      <c r="J3754" s="12" t="s">
        <v>62</v>
      </c>
      <c r="K3754" s="11">
        <v>0.23530000000000001</v>
      </c>
      <c r="L3754" s="11">
        <f t="shared" si="58"/>
        <v>0.23530000000000001</v>
      </c>
      <c r="M3754">
        <v>-1.8499999999999999E-2</v>
      </c>
      <c r="N3754" s="52">
        <v>3.5999999999999999E-3</v>
      </c>
      <c r="O3754" s="1">
        <v>1.8930000000000001E-7</v>
      </c>
      <c r="P3754" t="s">
        <v>12827</v>
      </c>
      <c r="Q3754">
        <v>165957</v>
      </c>
    </row>
    <row r="3755" spans="1:17">
      <c r="A3755" t="s">
        <v>12830</v>
      </c>
      <c r="B3755" t="s">
        <v>12831</v>
      </c>
      <c r="C3755" t="s">
        <v>1598</v>
      </c>
      <c r="D3755">
        <v>1</v>
      </c>
      <c r="E3755" s="1" t="s">
        <v>139</v>
      </c>
      <c r="F3755">
        <v>1.98869043306973E-2</v>
      </c>
      <c r="G3755" s="10">
        <v>23</v>
      </c>
      <c r="H3755" s="4">
        <v>68377485</v>
      </c>
      <c r="I3755" s="4" t="s">
        <v>82</v>
      </c>
      <c r="J3755" s="12" t="s">
        <v>51</v>
      </c>
      <c r="K3755" s="11">
        <v>0.2414</v>
      </c>
      <c r="L3755" s="11">
        <f t="shared" si="58"/>
        <v>0.2414</v>
      </c>
      <c r="M3755">
        <v>-1.8100000000000002E-2</v>
      </c>
      <c r="N3755" s="52">
        <v>3.5000000000000001E-3</v>
      </c>
      <c r="O3755" s="1">
        <v>1.5760000000000001E-7</v>
      </c>
      <c r="P3755" t="s">
        <v>83</v>
      </c>
      <c r="Q3755">
        <v>165957</v>
      </c>
    </row>
    <row r="3756" spans="1:17">
      <c r="A3756" t="s">
        <v>12832</v>
      </c>
      <c r="B3756" t="s">
        <v>12833</v>
      </c>
      <c r="C3756" t="s">
        <v>1598</v>
      </c>
      <c r="D3756">
        <v>1</v>
      </c>
      <c r="E3756" s="1" t="s">
        <v>139</v>
      </c>
      <c r="F3756">
        <v>2.3061840967753398E-2</v>
      </c>
      <c r="G3756" s="10">
        <v>23</v>
      </c>
      <c r="H3756" s="4">
        <v>68377499</v>
      </c>
      <c r="I3756" s="4" t="s">
        <v>82</v>
      </c>
      <c r="J3756" s="12" t="s">
        <v>51</v>
      </c>
      <c r="K3756" s="11">
        <v>0.24490000000000001</v>
      </c>
      <c r="L3756" s="11">
        <f t="shared" si="58"/>
        <v>0.24490000000000001</v>
      </c>
      <c r="M3756">
        <v>-1.8200000000000001E-2</v>
      </c>
      <c r="N3756" s="52">
        <v>3.5000000000000001E-3</v>
      </c>
      <c r="O3756" s="1">
        <v>1.3300000000000001E-7</v>
      </c>
      <c r="P3756" t="s">
        <v>83</v>
      </c>
      <c r="Q3756">
        <v>165957</v>
      </c>
    </row>
    <row r="3757" spans="1:17">
      <c r="A3757" t="s">
        <v>12834</v>
      </c>
      <c r="B3757" t="s">
        <v>12835</v>
      </c>
      <c r="C3757" t="s">
        <v>1598</v>
      </c>
      <c r="D3757">
        <v>1</v>
      </c>
      <c r="E3757" s="1" t="s">
        <v>139</v>
      </c>
      <c r="F3757">
        <v>1.48243909690769E-2</v>
      </c>
      <c r="G3757" s="10">
        <v>23</v>
      </c>
      <c r="H3757" s="4">
        <v>68382836</v>
      </c>
      <c r="I3757" s="4" t="s">
        <v>82</v>
      </c>
      <c r="J3757" s="12" t="s">
        <v>51</v>
      </c>
      <c r="K3757" s="11">
        <v>0.23849999999999999</v>
      </c>
      <c r="L3757" s="11">
        <f t="shared" si="58"/>
        <v>0.23849999999999999</v>
      </c>
      <c r="M3757">
        <v>-1.7899999999999999E-2</v>
      </c>
      <c r="N3757" s="52">
        <v>3.5000000000000001E-3</v>
      </c>
      <c r="O3757" s="1">
        <v>2.202E-7</v>
      </c>
      <c r="P3757" t="s">
        <v>83</v>
      </c>
      <c r="Q3757">
        <v>165957</v>
      </c>
    </row>
    <row r="3758" spans="1:17">
      <c r="A3758" t="s">
        <v>1601</v>
      </c>
      <c r="B3758" t="s">
        <v>1602</v>
      </c>
      <c r="C3758" t="s">
        <v>1603</v>
      </c>
      <c r="D3758">
        <v>1</v>
      </c>
      <c r="E3758" s="1" t="s">
        <v>139</v>
      </c>
      <c r="F3758">
        <v>0.999998110907515</v>
      </c>
      <c r="G3758" s="10">
        <v>23</v>
      </c>
      <c r="H3758" s="4">
        <v>99890204</v>
      </c>
      <c r="I3758" s="4" t="s">
        <v>50</v>
      </c>
      <c r="J3758" s="12" t="s">
        <v>62</v>
      </c>
      <c r="K3758" s="11">
        <v>0.17199999999999999</v>
      </c>
      <c r="L3758" s="11">
        <f t="shared" si="58"/>
        <v>0.17199999999999999</v>
      </c>
      <c r="M3758">
        <v>2.8899999999999999E-2</v>
      </c>
      <c r="N3758" s="52">
        <v>3.8999999999999998E-3</v>
      </c>
      <c r="O3758" s="1">
        <v>1.5750000000000001E-13</v>
      </c>
      <c r="P3758" t="s">
        <v>52</v>
      </c>
      <c r="Q3758">
        <v>165614</v>
      </c>
    </row>
    <row r="3759" spans="1:17">
      <c r="E3759" s="1"/>
      <c r="H3759" s="4"/>
      <c r="I3759" s="4"/>
      <c r="K3759" s="11"/>
      <c r="L3759" s="11"/>
    </row>
    <row r="3760" spans="1:17">
      <c r="E3760" s="1"/>
      <c r="H3760" s="4"/>
      <c r="I3760" s="4"/>
      <c r="K3760" s="11"/>
      <c r="L3760" s="11"/>
    </row>
    <row r="3761" spans="5:12">
      <c r="E3761" s="1"/>
      <c r="H3761" s="4"/>
      <c r="I3761" s="4"/>
      <c r="K3761" s="11"/>
      <c r="L3761" s="11"/>
    </row>
    <row r="3762" spans="5:12">
      <c r="E3762" s="1"/>
      <c r="H3762" s="4"/>
      <c r="I3762" s="4"/>
      <c r="K3762" s="11"/>
      <c r="L3762" s="11"/>
    </row>
    <row r="3763" spans="5:12">
      <c r="E3763" s="1"/>
      <c r="H3763" s="4"/>
      <c r="I3763" s="4"/>
      <c r="K3763" s="11"/>
      <c r="L3763" s="11"/>
    </row>
    <row r="3764" spans="5:12">
      <c r="E3764" s="1"/>
      <c r="H3764" s="4"/>
      <c r="I3764" s="4"/>
      <c r="K3764" s="11"/>
      <c r="L3764" s="11"/>
    </row>
    <row r="3765" spans="5:12">
      <c r="E3765" s="1"/>
      <c r="H3765" s="4"/>
      <c r="I3765" s="4"/>
      <c r="K3765" s="11"/>
      <c r="L3765" s="11"/>
    </row>
    <row r="3766" spans="5:12">
      <c r="E3766" s="1"/>
      <c r="H3766" s="4"/>
      <c r="I3766" s="4"/>
      <c r="K3766" s="11"/>
      <c r="L3766" s="11"/>
    </row>
    <row r="3767" spans="5:12">
      <c r="E3767" s="1"/>
      <c r="H3767" s="4"/>
      <c r="I3767" s="4"/>
      <c r="K3767" s="11"/>
      <c r="L3767" s="11"/>
    </row>
    <row r="3768" spans="5:12">
      <c r="E3768" s="1"/>
      <c r="H3768" s="4"/>
      <c r="I3768" s="4"/>
      <c r="K3768" s="11"/>
      <c r="L3768" s="11"/>
    </row>
    <row r="3769" spans="5:12">
      <c r="E3769" s="1"/>
      <c r="H3769" s="4"/>
      <c r="I3769" s="4"/>
      <c r="K3769" s="11"/>
      <c r="L3769" s="11"/>
    </row>
    <row r="3770" spans="5:12">
      <c r="E3770" s="1"/>
      <c r="H3770" s="4"/>
      <c r="I3770" s="4"/>
      <c r="K3770" s="11"/>
      <c r="L3770" s="11"/>
    </row>
    <row r="3771" spans="5:12">
      <c r="E3771" s="1"/>
      <c r="H3771" s="4"/>
      <c r="I3771" s="4"/>
      <c r="K3771" s="11"/>
      <c r="L3771" s="11"/>
    </row>
    <row r="3772" spans="5:12">
      <c r="E3772" s="1"/>
      <c r="H3772" s="4"/>
      <c r="I3772" s="4"/>
      <c r="K3772" s="11"/>
      <c r="L3772" s="11"/>
    </row>
    <row r="3773" spans="5:12">
      <c r="E3773" s="1"/>
      <c r="H3773" s="4"/>
      <c r="I3773" s="4"/>
      <c r="K3773" s="11"/>
      <c r="L3773" s="11"/>
    </row>
    <row r="3774" spans="5:12">
      <c r="E3774" s="1"/>
      <c r="H3774" s="4"/>
      <c r="I3774" s="4"/>
      <c r="K3774" s="11"/>
      <c r="L3774" s="11"/>
    </row>
    <row r="3775" spans="5:12">
      <c r="E3775" s="1"/>
      <c r="H3775" s="4"/>
      <c r="I3775" s="4"/>
      <c r="K3775" s="11"/>
      <c r="L3775" s="11"/>
    </row>
    <row r="3776" spans="5:12">
      <c r="E3776" s="1"/>
      <c r="H3776" s="4"/>
      <c r="I3776" s="4"/>
      <c r="K3776" s="11"/>
      <c r="L3776" s="11"/>
    </row>
    <row r="3777" spans="5:12">
      <c r="E3777" s="1"/>
      <c r="H3777" s="4"/>
      <c r="I3777" s="4"/>
      <c r="K3777" s="11"/>
      <c r="L3777" s="11"/>
    </row>
    <row r="3778" spans="5:12">
      <c r="E3778" s="1"/>
      <c r="H3778" s="4"/>
      <c r="I3778" s="4"/>
      <c r="K3778" s="11"/>
      <c r="L3778" s="11"/>
    </row>
    <row r="3779" spans="5:12">
      <c r="E3779" s="1"/>
      <c r="H3779" s="4"/>
      <c r="I3779" s="4"/>
      <c r="K3779" s="11"/>
      <c r="L3779" s="11"/>
    </row>
    <row r="3780" spans="5:12">
      <c r="E3780" s="1"/>
      <c r="H3780" s="4"/>
      <c r="I3780" s="4"/>
      <c r="K3780" s="11"/>
      <c r="L3780" s="11"/>
    </row>
    <row r="3781" spans="5:12">
      <c r="E3781" s="1"/>
      <c r="H3781" s="4"/>
      <c r="I3781" s="4"/>
      <c r="K3781" s="11"/>
      <c r="L3781" s="11"/>
    </row>
    <row r="3782" spans="5:12">
      <c r="E3782" s="1"/>
      <c r="H3782" s="4"/>
      <c r="I3782" s="4"/>
      <c r="K3782" s="11"/>
      <c r="L3782" s="11"/>
    </row>
    <row r="3783" spans="5:12">
      <c r="E3783" s="1"/>
      <c r="H3783" s="4"/>
      <c r="I3783" s="4"/>
      <c r="K3783" s="11"/>
      <c r="L3783" s="11"/>
    </row>
    <row r="3784" spans="5:12">
      <c r="E3784" s="1"/>
      <c r="H3784" s="4"/>
      <c r="I3784" s="4"/>
      <c r="K3784" s="11"/>
      <c r="L3784" s="11"/>
    </row>
    <row r="3785" spans="5:12">
      <c r="E3785" s="1"/>
      <c r="H3785" s="4"/>
      <c r="I3785" s="4"/>
      <c r="K3785" s="11"/>
      <c r="L3785" s="11"/>
    </row>
    <row r="3786" spans="5:12">
      <c r="E3786" s="1"/>
      <c r="H3786" s="4"/>
      <c r="I3786" s="4"/>
      <c r="K3786" s="11"/>
      <c r="L3786" s="11"/>
    </row>
    <row r="3787" spans="5:12">
      <c r="E3787" s="1"/>
      <c r="H3787" s="4"/>
      <c r="I3787" s="4"/>
      <c r="K3787" s="11"/>
      <c r="L3787" s="11"/>
    </row>
    <row r="3788" spans="5:12">
      <c r="E3788" s="1"/>
      <c r="H3788" s="4"/>
      <c r="I3788" s="4"/>
      <c r="K3788" s="11"/>
      <c r="L3788" s="11"/>
    </row>
    <row r="3789" spans="5:12">
      <c r="E3789" s="1"/>
      <c r="H3789" s="4"/>
      <c r="I3789" s="4"/>
      <c r="K3789" s="11"/>
      <c r="L3789" s="11"/>
    </row>
    <row r="3790" spans="5:12">
      <c r="E3790" s="1"/>
      <c r="H3790" s="4"/>
      <c r="I3790" s="4"/>
      <c r="K3790" s="11"/>
      <c r="L3790" s="11"/>
    </row>
    <row r="3791" spans="5:12">
      <c r="E3791" s="1"/>
      <c r="H3791" s="4"/>
      <c r="I3791" s="4"/>
      <c r="K3791" s="11"/>
      <c r="L3791" s="11"/>
    </row>
    <row r="3792" spans="5:12">
      <c r="E3792" s="1"/>
      <c r="H3792" s="4"/>
      <c r="I3792" s="4"/>
      <c r="K3792" s="11"/>
      <c r="L3792" s="11"/>
    </row>
    <row r="3793" spans="5:12">
      <c r="E3793" s="1"/>
      <c r="H3793" s="4"/>
      <c r="I3793" s="4"/>
      <c r="K3793" s="11"/>
      <c r="L3793" s="11"/>
    </row>
    <row r="3794" spans="5:12">
      <c r="E3794" s="1"/>
      <c r="H3794" s="4"/>
      <c r="I3794" s="4"/>
      <c r="K3794" s="11"/>
      <c r="L3794" s="11"/>
    </row>
    <row r="3795" spans="5:12">
      <c r="E3795" s="1"/>
      <c r="H3795" s="4"/>
      <c r="I3795" s="4"/>
      <c r="K3795" s="11"/>
      <c r="L3795" s="11"/>
    </row>
    <row r="3796" spans="5:12">
      <c r="E3796" s="1"/>
      <c r="H3796" s="4"/>
      <c r="I3796" s="4"/>
      <c r="K3796" s="11"/>
      <c r="L3796" s="11"/>
    </row>
    <row r="3797" spans="5:12">
      <c r="E3797" s="1"/>
      <c r="H3797" s="4"/>
      <c r="I3797" s="4"/>
      <c r="K3797" s="11"/>
      <c r="L3797" s="11"/>
    </row>
    <row r="3798" spans="5:12">
      <c r="E3798" s="1"/>
      <c r="H3798" s="4"/>
      <c r="I3798" s="4"/>
      <c r="K3798" s="11"/>
      <c r="L3798" s="11"/>
    </row>
    <row r="3799" spans="5:12">
      <c r="E3799" s="1"/>
      <c r="H3799" s="4"/>
      <c r="I3799" s="4"/>
      <c r="K3799" s="11"/>
      <c r="L3799" s="11"/>
    </row>
    <row r="3800" spans="5:12">
      <c r="E3800" s="1"/>
      <c r="H3800" s="4"/>
      <c r="I3800" s="4"/>
      <c r="K3800" s="11"/>
      <c r="L3800" s="11"/>
    </row>
    <row r="3801" spans="5:12">
      <c r="E3801" s="1"/>
      <c r="H3801" s="4"/>
      <c r="I3801" s="4"/>
      <c r="K3801" s="11"/>
      <c r="L3801" s="11"/>
    </row>
    <row r="3802" spans="5:12">
      <c r="E3802" s="1"/>
      <c r="H3802" s="4"/>
      <c r="I3802" s="4"/>
      <c r="K3802" s="11"/>
      <c r="L3802" s="11"/>
    </row>
    <row r="3803" spans="5:12">
      <c r="E3803" s="1"/>
      <c r="H3803" s="4"/>
      <c r="I3803" s="4"/>
      <c r="K3803" s="11"/>
      <c r="L3803" s="11"/>
    </row>
    <row r="3804" spans="5:12">
      <c r="E3804" s="1"/>
      <c r="H3804" s="4"/>
      <c r="I3804" s="4"/>
      <c r="K3804" s="11"/>
      <c r="L3804" s="11"/>
    </row>
    <row r="3805" spans="5:12">
      <c r="E3805" s="1"/>
      <c r="H3805" s="4"/>
      <c r="I3805" s="4"/>
      <c r="K3805" s="11"/>
      <c r="L3805" s="11"/>
    </row>
    <row r="3806" spans="5:12">
      <c r="E3806" s="1"/>
      <c r="H3806" s="4"/>
      <c r="I3806" s="4"/>
      <c r="K3806" s="11"/>
      <c r="L3806" s="11"/>
    </row>
    <row r="3807" spans="5:12">
      <c r="E3807" s="1"/>
      <c r="H3807" s="4"/>
      <c r="I3807" s="4"/>
      <c r="K3807" s="11"/>
      <c r="L3807" s="11"/>
    </row>
    <row r="3808" spans="5:12">
      <c r="E3808" s="1"/>
      <c r="H3808" s="4"/>
      <c r="I3808" s="4"/>
      <c r="K3808" s="11"/>
      <c r="L3808" s="11"/>
    </row>
    <row r="3809" spans="5:12">
      <c r="E3809" s="1"/>
      <c r="H3809" s="4"/>
      <c r="I3809" s="4"/>
      <c r="K3809" s="11"/>
      <c r="L3809" s="11"/>
    </row>
    <row r="3810" spans="5:12">
      <c r="E3810" s="1"/>
      <c r="H3810" s="4"/>
      <c r="I3810" s="4"/>
      <c r="K3810" s="11"/>
      <c r="L3810" s="11"/>
    </row>
    <row r="3811" spans="5:12">
      <c r="E3811" s="1"/>
      <c r="H3811" s="4"/>
      <c r="I3811" s="4"/>
      <c r="K3811" s="11"/>
      <c r="L3811" s="11"/>
    </row>
    <row r="3812" spans="5:12">
      <c r="E3812" s="1"/>
      <c r="H3812" s="4"/>
      <c r="I3812" s="4"/>
      <c r="K3812" s="11"/>
      <c r="L3812" s="11"/>
    </row>
    <row r="3813" spans="5:12">
      <c r="E3813" s="1"/>
      <c r="H3813" s="4"/>
      <c r="I3813" s="4"/>
      <c r="K3813" s="11"/>
      <c r="L3813" s="11"/>
    </row>
    <row r="3814" spans="5:12">
      <c r="E3814" s="1"/>
      <c r="H3814" s="4"/>
      <c r="I3814" s="4"/>
      <c r="K3814" s="11"/>
      <c r="L3814" s="11"/>
    </row>
    <row r="3815" spans="5:12">
      <c r="E3815" s="1"/>
      <c r="H3815" s="4"/>
      <c r="I3815" s="4"/>
      <c r="K3815" s="11"/>
      <c r="L3815" s="11"/>
    </row>
    <row r="3816" spans="5:12">
      <c r="E3816" s="1"/>
      <c r="H3816" s="4"/>
      <c r="I3816" s="4"/>
      <c r="K3816" s="11"/>
      <c r="L3816" s="11"/>
    </row>
    <row r="3817" spans="5:12">
      <c r="E3817" s="1"/>
      <c r="H3817" s="4"/>
      <c r="I3817" s="4"/>
      <c r="K3817" s="11"/>
      <c r="L3817" s="11"/>
    </row>
    <row r="3818" spans="5:12">
      <c r="E3818" s="1"/>
      <c r="H3818" s="4"/>
      <c r="I3818" s="4"/>
      <c r="K3818" s="11"/>
      <c r="L3818" s="11"/>
    </row>
    <row r="3819" spans="5:12">
      <c r="E3819" s="1"/>
      <c r="H3819" s="4"/>
      <c r="I3819" s="4"/>
      <c r="K3819" s="11"/>
      <c r="L3819" s="11"/>
    </row>
    <row r="3820" spans="5:12">
      <c r="E3820" s="1"/>
      <c r="H3820" s="4"/>
      <c r="I3820" s="4"/>
      <c r="K3820" s="11"/>
      <c r="L3820" s="11"/>
    </row>
    <row r="3821" spans="5:12">
      <c r="E3821" s="1"/>
      <c r="H3821" s="4"/>
      <c r="I3821" s="4"/>
      <c r="K3821" s="11"/>
      <c r="L3821" s="11"/>
    </row>
    <row r="3822" spans="5:12">
      <c r="E3822" s="1"/>
      <c r="H3822" s="4"/>
      <c r="I3822" s="4"/>
      <c r="K3822" s="11"/>
      <c r="L3822" s="11"/>
    </row>
    <row r="3823" spans="5:12">
      <c r="E3823" s="1"/>
      <c r="H3823" s="4"/>
      <c r="I3823" s="4"/>
      <c r="K3823" s="11"/>
      <c r="L3823" s="11"/>
    </row>
    <row r="3824" spans="5:12">
      <c r="E3824" s="1"/>
      <c r="H3824" s="4"/>
      <c r="I3824" s="4"/>
      <c r="K3824" s="11"/>
      <c r="L3824" s="11"/>
    </row>
    <row r="3825" spans="5:12">
      <c r="E3825" s="1"/>
      <c r="H3825" s="4"/>
      <c r="I3825" s="4"/>
      <c r="K3825" s="11"/>
      <c r="L3825" s="11"/>
    </row>
    <row r="3826" spans="5:12">
      <c r="E3826" s="1"/>
      <c r="H3826" s="4"/>
      <c r="I3826" s="4"/>
      <c r="K3826" s="11"/>
      <c r="L3826" s="11"/>
    </row>
    <row r="3827" spans="5:12">
      <c r="E3827" s="1"/>
      <c r="H3827" s="4"/>
      <c r="I3827" s="4"/>
      <c r="K3827" s="11"/>
      <c r="L3827" s="11"/>
    </row>
    <row r="3828" spans="5:12">
      <c r="E3828" s="1"/>
      <c r="H3828" s="4"/>
      <c r="I3828" s="4"/>
      <c r="K3828" s="11"/>
      <c r="L3828" s="11"/>
    </row>
    <row r="3829" spans="5:12">
      <c r="E3829" s="1"/>
      <c r="H3829" s="4"/>
      <c r="I3829" s="4"/>
      <c r="K3829" s="11"/>
      <c r="L3829" s="11"/>
    </row>
    <row r="3830" spans="5:12">
      <c r="E3830" s="1"/>
      <c r="H3830" s="4"/>
      <c r="I3830" s="4"/>
      <c r="K3830" s="11"/>
      <c r="L3830" s="11"/>
    </row>
    <row r="3831" spans="5:12">
      <c r="E3831" s="1"/>
      <c r="H3831" s="4"/>
      <c r="I3831" s="4"/>
      <c r="K3831" s="11"/>
      <c r="L3831" s="11"/>
    </row>
    <row r="3832" spans="5:12">
      <c r="E3832" s="1"/>
      <c r="H3832" s="4"/>
      <c r="I3832" s="4"/>
      <c r="K3832" s="11"/>
      <c r="L3832" s="11"/>
    </row>
    <row r="3833" spans="5:12">
      <c r="E3833" s="1"/>
      <c r="H3833" s="4"/>
      <c r="I3833" s="4"/>
      <c r="K3833" s="11"/>
      <c r="L3833" s="11"/>
    </row>
    <row r="3834" spans="5:12">
      <c r="E3834" s="1"/>
      <c r="H3834" s="4"/>
      <c r="I3834" s="4"/>
      <c r="K3834" s="11"/>
      <c r="L3834" s="11"/>
    </row>
    <row r="3835" spans="5:12">
      <c r="E3835" s="1"/>
      <c r="H3835" s="4"/>
      <c r="I3835" s="4"/>
      <c r="K3835" s="11"/>
      <c r="L3835" s="11"/>
    </row>
    <row r="3836" spans="5:12">
      <c r="E3836" s="1"/>
      <c r="H3836" s="4"/>
      <c r="I3836" s="4"/>
      <c r="K3836" s="11"/>
      <c r="L3836" s="11"/>
    </row>
    <row r="3837" spans="5:12">
      <c r="E3837" s="1"/>
      <c r="H3837" s="4"/>
      <c r="I3837" s="4"/>
      <c r="K3837" s="11"/>
      <c r="L3837" s="11"/>
    </row>
    <row r="3838" spans="5:12">
      <c r="E3838" s="1"/>
      <c r="H3838" s="4"/>
      <c r="I3838" s="4"/>
      <c r="K3838" s="11"/>
      <c r="L3838" s="11"/>
    </row>
    <row r="3839" spans="5:12">
      <c r="E3839" s="1"/>
      <c r="H3839" s="4"/>
      <c r="I3839" s="4"/>
      <c r="K3839" s="11"/>
      <c r="L3839" s="11"/>
    </row>
    <row r="3840" spans="5:12">
      <c r="E3840" s="1"/>
      <c r="H3840" s="4"/>
      <c r="I3840" s="4"/>
      <c r="K3840" s="11"/>
      <c r="L3840" s="11"/>
    </row>
    <row r="3841" spans="5:12">
      <c r="E3841" s="1"/>
      <c r="H3841" s="4"/>
      <c r="I3841" s="4"/>
      <c r="K3841" s="11"/>
      <c r="L3841" s="11"/>
    </row>
    <row r="3842" spans="5:12">
      <c r="E3842" s="1"/>
      <c r="H3842" s="4"/>
      <c r="I3842" s="4"/>
      <c r="K3842" s="11"/>
      <c r="L3842" s="11"/>
    </row>
    <row r="3843" spans="5:12">
      <c r="E3843" s="1"/>
      <c r="H3843" s="4"/>
      <c r="I3843" s="4"/>
      <c r="K3843" s="11"/>
      <c r="L3843" s="11"/>
    </row>
    <row r="3844" spans="5:12">
      <c r="E3844" s="1"/>
      <c r="H3844" s="4"/>
      <c r="I3844" s="4"/>
      <c r="K3844" s="11"/>
      <c r="L3844" s="11"/>
    </row>
    <row r="3845" spans="5:12">
      <c r="E3845" s="1"/>
      <c r="H3845" s="4"/>
      <c r="I3845" s="4"/>
      <c r="K3845" s="11"/>
      <c r="L3845" s="11"/>
    </row>
    <row r="3846" spans="5:12">
      <c r="E3846" s="1"/>
      <c r="H3846" s="4"/>
      <c r="I3846" s="4"/>
      <c r="K3846" s="11"/>
      <c r="L3846" s="11"/>
    </row>
    <row r="3847" spans="5:12">
      <c r="E3847" s="1"/>
      <c r="H3847" s="4"/>
      <c r="I3847" s="4"/>
      <c r="K3847" s="11"/>
      <c r="L3847" s="11"/>
    </row>
    <row r="3848" spans="5:12">
      <c r="E3848" s="1"/>
      <c r="H3848" s="4"/>
      <c r="I3848" s="4"/>
      <c r="K3848" s="11"/>
      <c r="L3848" s="11"/>
    </row>
    <row r="3849" spans="5:12">
      <c r="E3849" s="1"/>
      <c r="H3849" s="4"/>
      <c r="I3849" s="4"/>
      <c r="K3849" s="11"/>
      <c r="L3849" s="11"/>
    </row>
    <row r="3850" spans="5:12">
      <c r="E3850" s="1"/>
      <c r="H3850" s="4"/>
      <c r="I3850" s="4"/>
      <c r="K3850" s="11"/>
      <c r="L3850" s="11"/>
    </row>
    <row r="3851" spans="5:12">
      <c r="E3851" s="1"/>
      <c r="H3851" s="4"/>
      <c r="I3851" s="4"/>
      <c r="K3851" s="11"/>
      <c r="L3851" s="11"/>
    </row>
    <row r="3852" spans="5:12">
      <c r="E3852" s="1"/>
      <c r="H3852" s="4"/>
      <c r="I3852" s="4"/>
      <c r="K3852" s="11"/>
      <c r="L3852" s="11"/>
    </row>
    <row r="3853" spans="5:12">
      <c r="E3853" s="1"/>
      <c r="H3853" s="4"/>
      <c r="I3853" s="4"/>
      <c r="K3853" s="11"/>
      <c r="L3853" s="11"/>
    </row>
    <row r="3854" spans="5:12">
      <c r="E3854" s="1"/>
      <c r="H3854" s="4"/>
      <c r="I3854" s="4"/>
      <c r="K3854" s="11"/>
      <c r="L3854" s="11"/>
    </row>
    <row r="3855" spans="5:12">
      <c r="E3855" s="1"/>
      <c r="H3855" s="4"/>
      <c r="I3855" s="4"/>
      <c r="K3855" s="11"/>
      <c r="L3855" s="11"/>
    </row>
    <row r="3856" spans="5:12">
      <c r="E3856" s="1"/>
      <c r="H3856" s="4"/>
      <c r="I3856" s="4"/>
      <c r="K3856" s="11"/>
      <c r="L3856" s="11"/>
    </row>
    <row r="3857" spans="5:12">
      <c r="E3857" s="1"/>
      <c r="H3857" s="4"/>
      <c r="I3857" s="4"/>
      <c r="K3857" s="11"/>
      <c r="L3857" s="11"/>
    </row>
    <row r="3858" spans="5:12">
      <c r="E3858" s="1"/>
      <c r="H3858" s="4"/>
      <c r="I3858" s="4"/>
      <c r="K3858" s="11"/>
      <c r="L3858" s="11"/>
    </row>
    <row r="3859" spans="5:12">
      <c r="E3859" s="1"/>
      <c r="H3859" s="4"/>
      <c r="I3859" s="4"/>
      <c r="K3859" s="11"/>
      <c r="L3859" s="11"/>
    </row>
    <row r="3860" spans="5:12">
      <c r="E3860" s="1"/>
      <c r="H3860" s="4"/>
      <c r="I3860" s="4"/>
      <c r="K3860" s="11"/>
      <c r="L3860" s="11"/>
    </row>
    <row r="3861" spans="5:12">
      <c r="E3861" s="1"/>
      <c r="H3861" s="4"/>
      <c r="I3861" s="4"/>
      <c r="K3861" s="11"/>
      <c r="L3861" s="11"/>
    </row>
    <row r="3862" spans="5:12">
      <c r="E3862" s="1"/>
      <c r="H3862" s="4"/>
      <c r="I3862" s="4"/>
      <c r="K3862" s="11"/>
      <c r="L3862" s="11"/>
    </row>
    <row r="3863" spans="5:12">
      <c r="E3863" s="1"/>
      <c r="H3863" s="4"/>
      <c r="I3863" s="4"/>
      <c r="K3863" s="11"/>
      <c r="L3863" s="11"/>
    </row>
    <row r="3864" spans="5:12">
      <c r="E3864" s="1"/>
      <c r="H3864" s="4"/>
      <c r="I3864" s="4"/>
      <c r="K3864" s="11"/>
      <c r="L3864" s="11"/>
    </row>
    <row r="3865" spans="5:12">
      <c r="E3865" s="1"/>
      <c r="H3865" s="4"/>
      <c r="I3865" s="4"/>
      <c r="K3865" s="11"/>
      <c r="L3865" s="11"/>
    </row>
    <row r="3866" spans="5:12">
      <c r="E3866" s="1"/>
      <c r="H3866" s="4"/>
      <c r="I3866" s="4"/>
      <c r="K3866" s="11"/>
      <c r="L3866" s="11"/>
    </row>
    <row r="3867" spans="5:12">
      <c r="E3867" s="1"/>
      <c r="H3867" s="4"/>
      <c r="I3867" s="4"/>
      <c r="K3867" s="11"/>
      <c r="L3867" s="11"/>
    </row>
    <row r="3868" spans="5:12">
      <c r="E3868" s="1"/>
      <c r="H3868" s="4"/>
      <c r="I3868" s="4"/>
      <c r="K3868" s="11"/>
      <c r="L3868" s="11"/>
    </row>
    <row r="3869" spans="5:12">
      <c r="E3869" s="1"/>
      <c r="H3869" s="4"/>
      <c r="I3869" s="4"/>
      <c r="K3869" s="11"/>
      <c r="L3869" s="11"/>
    </row>
    <row r="3870" spans="5:12">
      <c r="E3870" s="1"/>
      <c r="H3870" s="4"/>
      <c r="I3870" s="4"/>
      <c r="K3870" s="11"/>
      <c r="L3870" s="11"/>
    </row>
    <row r="3871" spans="5:12">
      <c r="E3871" s="1"/>
      <c r="H3871" s="4"/>
      <c r="I3871" s="4"/>
      <c r="K3871" s="11"/>
      <c r="L3871" s="11"/>
    </row>
    <row r="3872" spans="5:12">
      <c r="E3872" s="1"/>
      <c r="H3872" s="4"/>
      <c r="I3872" s="4"/>
      <c r="K3872" s="11"/>
      <c r="L3872" s="11"/>
    </row>
    <row r="3873" spans="5:12">
      <c r="E3873" s="1"/>
      <c r="H3873" s="4"/>
      <c r="I3873" s="4"/>
      <c r="K3873" s="11"/>
      <c r="L3873" s="11"/>
    </row>
    <row r="3874" spans="5:12">
      <c r="E3874" s="1"/>
      <c r="H3874" s="4"/>
      <c r="I3874" s="4"/>
      <c r="K3874" s="11"/>
      <c r="L3874" s="11"/>
    </row>
    <row r="3875" spans="5:12">
      <c r="E3875" s="1"/>
      <c r="H3875" s="4"/>
      <c r="I3875" s="4"/>
      <c r="K3875" s="11"/>
      <c r="L3875" s="11"/>
    </row>
    <row r="3876" spans="5:12">
      <c r="E3876" s="1"/>
      <c r="H3876" s="4"/>
      <c r="I3876" s="4"/>
      <c r="K3876" s="11"/>
      <c r="L3876" s="11"/>
    </row>
    <row r="3877" spans="5:12">
      <c r="E3877" s="1"/>
      <c r="H3877" s="4"/>
      <c r="I3877" s="4"/>
      <c r="K3877" s="11"/>
      <c r="L3877" s="11"/>
    </row>
    <row r="3878" spans="5:12">
      <c r="E3878" s="1"/>
      <c r="H3878" s="4"/>
      <c r="I3878" s="4"/>
      <c r="K3878" s="11"/>
      <c r="L3878" s="11"/>
    </row>
    <row r="3879" spans="5:12">
      <c r="E3879" s="1"/>
      <c r="H3879" s="4"/>
      <c r="I3879" s="4"/>
      <c r="K3879" s="11"/>
      <c r="L3879" s="11"/>
    </row>
    <row r="3880" spans="5:12">
      <c r="E3880" s="1"/>
      <c r="H3880" s="4"/>
      <c r="I3880" s="4"/>
      <c r="K3880" s="11"/>
      <c r="L3880" s="11"/>
    </row>
    <row r="3881" spans="5:12">
      <c r="E3881" s="1"/>
      <c r="H3881" s="4"/>
      <c r="I3881" s="4"/>
      <c r="K3881" s="11"/>
      <c r="L3881" s="11"/>
    </row>
    <row r="3882" spans="5:12">
      <c r="E3882" s="1"/>
      <c r="H3882" s="4"/>
      <c r="I3882" s="4"/>
      <c r="K3882" s="11"/>
      <c r="L3882" s="11"/>
    </row>
    <row r="3883" spans="5:12">
      <c r="E3883" s="1"/>
      <c r="H3883" s="4"/>
      <c r="I3883" s="4"/>
      <c r="K3883" s="11"/>
      <c r="L3883" s="11"/>
    </row>
    <row r="3884" spans="5:12">
      <c r="E3884" s="1"/>
      <c r="H3884" s="4"/>
      <c r="I3884" s="4"/>
      <c r="K3884" s="11"/>
      <c r="L3884" s="11"/>
    </row>
    <row r="3885" spans="5:12">
      <c r="E3885" s="1"/>
      <c r="H3885" s="4"/>
      <c r="I3885" s="4"/>
      <c r="K3885" s="11"/>
      <c r="L3885" s="11"/>
    </row>
    <row r="3886" spans="5:12">
      <c r="E3886" s="1"/>
      <c r="H3886" s="4"/>
      <c r="I3886" s="4"/>
      <c r="K3886" s="11"/>
      <c r="L3886" s="11"/>
    </row>
    <row r="3887" spans="5:12">
      <c r="E3887" s="1"/>
      <c r="H3887" s="4"/>
      <c r="I3887" s="4"/>
      <c r="K3887" s="11"/>
      <c r="L3887" s="11"/>
    </row>
    <row r="3888" spans="5:12">
      <c r="E3888" s="1"/>
      <c r="H3888" s="4"/>
      <c r="I3888" s="4"/>
      <c r="K3888" s="11"/>
      <c r="L3888" s="11"/>
    </row>
    <row r="3889" spans="5:12">
      <c r="E3889" s="1"/>
      <c r="H3889" s="4"/>
      <c r="I3889" s="4"/>
      <c r="K3889" s="11"/>
      <c r="L3889" s="11"/>
    </row>
    <row r="3890" spans="5:12">
      <c r="E3890" s="1"/>
      <c r="H3890" s="4"/>
      <c r="I3890" s="4"/>
      <c r="K3890" s="11"/>
      <c r="L3890" s="11"/>
    </row>
    <row r="3891" spans="5:12">
      <c r="E3891" s="1"/>
      <c r="H3891" s="4"/>
      <c r="I3891" s="4"/>
      <c r="K3891" s="11"/>
      <c r="L3891" s="11"/>
    </row>
    <row r="3892" spans="5:12">
      <c r="E3892" s="1"/>
      <c r="H3892" s="4"/>
      <c r="I3892" s="4"/>
      <c r="K3892" s="11"/>
      <c r="L3892" s="11"/>
    </row>
    <row r="3893" spans="5:12">
      <c r="E3893" s="1"/>
      <c r="H3893" s="4"/>
      <c r="I3893" s="4"/>
      <c r="K3893" s="11"/>
      <c r="L3893" s="11"/>
    </row>
    <row r="3894" spans="5:12">
      <c r="E3894" s="1"/>
      <c r="H3894" s="4"/>
      <c r="I3894" s="4"/>
      <c r="K3894" s="11"/>
      <c r="L3894" s="11"/>
    </row>
    <row r="3895" spans="5:12">
      <c r="E3895" s="1"/>
      <c r="H3895" s="4"/>
      <c r="I3895" s="4"/>
      <c r="K3895" s="11"/>
      <c r="L3895" s="11"/>
    </row>
    <row r="3896" spans="5:12">
      <c r="E3896" s="1"/>
      <c r="H3896" s="4"/>
      <c r="I3896" s="4"/>
      <c r="K3896" s="11"/>
      <c r="L3896" s="11"/>
    </row>
    <row r="3897" spans="5:12">
      <c r="E3897" s="1"/>
      <c r="H3897" s="4"/>
      <c r="I3897" s="4"/>
      <c r="K3897" s="11"/>
      <c r="L3897" s="11"/>
    </row>
    <row r="3898" spans="5:12">
      <c r="E3898" s="1"/>
      <c r="H3898" s="4"/>
      <c r="I3898" s="4"/>
      <c r="K3898" s="11"/>
      <c r="L3898" s="11"/>
    </row>
    <row r="3899" spans="5:12">
      <c r="E3899" s="1"/>
      <c r="H3899" s="4"/>
      <c r="I3899" s="4"/>
      <c r="K3899" s="11"/>
      <c r="L3899" s="11"/>
    </row>
    <row r="3900" spans="5:12">
      <c r="E3900" s="1"/>
      <c r="H3900" s="4"/>
      <c r="I3900" s="4"/>
      <c r="K3900" s="11"/>
      <c r="L3900" s="11"/>
    </row>
    <row r="3901" spans="5:12">
      <c r="E3901" s="1"/>
      <c r="H3901" s="4"/>
      <c r="I3901" s="4"/>
      <c r="K3901" s="11"/>
      <c r="L3901" s="11"/>
    </row>
    <row r="3902" spans="5:12">
      <c r="E3902" s="1"/>
      <c r="H3902" s="4"/>
      <c r="I3902" s="4"/>
      <c r="K3902" s="11"/>
      <c r="L3902" s="11"/>
    </row>
    <row r="3903" spans="5:12">
      <c r="E3903" s="1"/>
      <c r="H3903" s="4"/>
      <c r="I3903" s="4"/>
      <c r="K3903" s="11"/>
      <c r="L3903" s="11"/>
    </row>
    <row r="3904" spans="5:12">
      <c r="E3904" s="1"/>
      <c r="H3904" s="4"/>
      <c r="I3904" s="4"/>
      <c r="K3904" s="11"/>
      <c r="L3904" s="11"/>
    </row>
    <row r="3905" spans="5:12">
      <c r="E3905" s="1"/>
      <c r="H3905" s="4"/>
      <c r="I3905" s="4"/>
      <c r="K3905" s="11"/>
      <c r="L3905" s="11"/>
    </row>
    <row r="3906" spans="5:12">
      <c r="E3906" s="1"/>
      <c r="H3906" s="4"/>
      <c r="I3906" s="4"/>
      <c r="K3906" s="11"/>
      <c r="L3906" s="11"/>
    </row>
    <row r="3907" spans="5:12">
      <c r="E3907" s="1"/>
      <c r="H3907" s="4"/>
      <c r="I3907" s="4"/>
      <c r="K3907" s="11"/>
      <c r="L3907" s="11"/>
    </row>
    <row r="3908" spans="5:12">
      <c r="E3908" s="1"/>
      <c r="H3908" s="4"/>
      <c r="I3908" s="4"/>
      <c r="K3908" s="11"/>
      <c r="L3908" s="11"/>
    </row>
    <row r="3909" spans="5:12">
      <c r="E3909" s="1"/>
      <c r="H3909" s="4"/>
      <c r="I3909" s="4"/>
      <c r="K3909" s="11"/>
      <c r="L3909" s="11"/>
    </row>
    <row r="3910" spans="5:12">
      <c r="E3910" s="1"/>
      <c r="H3910" s="4"/>
      <c r="I3910" s="4"/>
      <c r="K3910" s="11"/>
      <c r="L3910" s="11"/>
    </row>
    <row r="3911" spans="5:12">
      <c r="E3911" s="1"/>
      <c r="H3911" s="4"/>
      <c r="I3911" s="4"/>
      <c r="K3911" s="11"/>
      <c r="L3911" s="11"/>
    </row>
    <row r="3912" spans="5:12">
      <c r="E3912" s="1"/>
      <c r="H3912" s="4"/>
      <c r="I3912" s="4"/>
      <c r="K3912" s="11"/>
      <c r="L3912" s="11"/>
    </row>
    <row r="3913" spans="5:12">
      <c r="E3913" s="1"/>
      <c r="H3913" s="4"/>
      <c r="I3913" s="4"/>
      <c r="K3913" s="11"/>
      <c r="L3913" s="11"/>
    </row>
    <row r="3914" spans="5:12">
      <c r="E3914" s="1"/>
      <c r="H3914" s="4"/>
      <c r="I3914" s="4"/>
      <c r="K3914" s="11"/>
      <c r="L3914" s="11"/>
    </row>
    <row r="3915" spans="5:12">
      <c r="E3915" s="1"/>
      <c r="H3915" s="4"/>
      <c r="I3915" s="4"/>
      <c r="K3915" s="11"/>
      <c r="L3915" s="11"/>
    </row>
    <row r="3916" spans="5:12">
      <c r="E3916" s="1"/>
      <c r="H3916" s="4"/>
      <c r="I3916" s="4"/>
      <c r="K3916" s="11"/>
      <c r="L3916" s="11"/>
    </row>
    <row r="3917" spans="5:12">
      <c r="E3917" s="1"/>
      <c r="H3917" s="4"/>
      <c r="I3917" s="4"/>
      <c r="K3917" s="11"/>
      <c r="L3917" s="11"/>
    </row>
    <row r="3918" spans="5:12">
      <c r="E3918" s="1"/>
      <c r="H3918" s="4"/>
      <c r="I3918" s="4"/>
      <c r="K3918" s="11"/>
      <c r="L3918" s="11"/>
    </row>
    <row r="3919" spans="5:12">
      <c r="E3919" s="1"/>
      <c r="H3919" s="4"/>
      <c r="I3919" s="4"/>
      <c r="K3919" s="11"/>
      <c r="L3919" s="11"/>
    </row>
    <row r="3920" spans="5:12">
      <c r="E3920" s="1"/>
      <c r="H3920" s="4"/>
      <c r="I3920" s="4"/>
      <c r="K3920" s="11"/>
      <c r="L3920" s="11"/>
    </row>
    <row r="3921" spans="5:12">
      <c r="E3921" s="1"/>
      <c r="H3921" s="4"/>
      <c r="I3921" s="4"/>
      <c r="K3921" s="11"/>
      <c r="L3921" s="11"/>
    </row>
    <row r="3922" spans="5:12">
      <c r="E3922" s="1"/>
      <c r="H3922" s="4"/>
      <c r="I3922" s="4"/>
      <c r="K3922" s="11"/>
      <c r="L3922" s="11"/>
    </row>
    <row r="3923" spans="5:12">
      <c r="E3923" s="1"/>
      <c r="H3923" s="4"/>
      <c r="I3923" s="4"/>
      <c r="K3923" s="11"/>
      <c r="L3923" s="11"/>
    </row>
    <row r="3924" spans="5:12">
      <c r="E3924" s="1"/>
      <c r="H3924" s="4"/>
      <c r="I3924" s="4"/>
      <c r="K3924" s="11"/>
      <c r="L3924" s="11"/>
    </row>
    <row r="3925" spans="5:12">
      <c r="E3925" s="1"/>
      <c r="H3925" s="4"/>
      <c r="I3925" s="4"/>
      <c r="K3925" s="11"/>
      <c r="L3925" s="11"/>
    </row>
    <row r="3926" spans="5:12">
      <c r="E3926" s="1"/>
      <c r="H3926" s="4"/>
      <c r="I3926" s="4"/>
      <c r="K3926" s="11"/>
      <c r="L3926" s="11"/>
    </row>
    <row r="3927" spans="5:12">
      <c r="E3927" s="1"/>
      <c r="H3927" s="4"/>
      <c r="I3927" s="4"/>
      <c r="K3927" s="11"/>
      <c r="L3927" s="11"/>
    </row>
    <row r="3928" spans="5:12">
      <c r="E3928" s="1"/>
      <c r="H3928" s="4"/>
      <c r="I3928" s="4"/>
      <c r="K3928" s="11"/>
      <c r="L3928" s="11"/>
    </row>
    <row r="3929" spans="5:12">
      <c r="E3929" s="1"/>
      <c r="H3929" s="4"/>
      <c r="I3929" s="4"/>
      <c r="K3929" s="11"/>
      <c r="L3929" s="11"/>
    </row>
    <row r="3930" spans="5:12">
      <c r="E3930" s="1"/>
      <c r="H3930" s="4"/>
      <c r="I3930" s="4"/>
      <c r="K3930" s="11"/>
      <c r="L3930" s="11"/>
    </row>
    <row r="3931" spans="5:12">
      <c r="E3931" s="1"/>
      <c r="H3931" s="4"/>
      <c r="I3931" s="4"/>
      <c r="K3931" s="11"/>
      <c r="L3931" s="11"/>
    </row>
    <row r="3932" spans="5:12">
      <c r="E3932" s="1"/>
      <c r="H3932" s="4"/>
      <c r="I3932" s="4"/>
      <c r="K3932" s="11"/>
      <c r="L3932" s="11"/>
    </row>
    <row r="3933" spans="5:12">
      <c r="E3933" s="1"/>
      <c r="H3933" s="4"/>
      <c r="I3933" s="4"/>
      <c r="K3933" s="11"/>
      <c r="L3933" s="11"/>
    </row>
    <row r="3934" spans="5:12">
      <c r="E3934" s="1"/>
      <c r="H3934" s="4"/>
      <c r="I3934" s="4"/>
      <c r="K3934" s="11"/>
      <c r="L3934" s="11"/>
    </row>
    <row r="3935" spans="5:12">
      <c r="E3935" s="1"/>
      <c r="H3935" s="4"/>
      <c r="I3935" s="4"/>
      <c r="K3935" s="11"/>
      <c r="L3935" s="11"/>
    </row>
    <row r="3936" spans="5:12">
      <c r="E3936" s="1"/>
      <c r="H3936" s="4"/>
      <c r="I3936" s="4"/>
      <c r="K3936" s="11"/>
      <c r="L3936" s="11"/>
    </row>
    <row r="3937" spans="5:12">
      <c r="E3937" s="1"/>
      <c r="H3937" s="4"/>
      <c r="I3937" s="4"/>
      <c r="K3937" s="11"/>
      <c r="L3937" s="11"/>
    </row>
    <row r="3938" spans="5:12">
      <c r="E3938" s="1"/>
      <c r="H3938" s="4"/>
      <c r="I3938" s="4"/>
      <c r="K3938" s="11"/>
      <c r="L3938" s="11"/>
    </row>
    <row r="3939" spans="5:12">
      <c r="E3939" s="1"/>
      <c r="H3939" s="4"/>
      <c r="I3939" s="4"/>
      <c r="K3939" s="11"/>
      <c r="L3939" s="11"/>
    </row>
    <row r="3940" spans="5:12">
      <c r="E3940" s="1"/>
      <c r="H3940" s="4"/>
      <c r="I3940" s="4"/>
      <c r="K3940" s="11"/>
      <c r="L3940" s="11"/>
    </row>
    <row r="3941" spans="5:12">
      <c r="E3941" s="1"/>
      <c r="H3941" s="4"/>
      <c r="I3941" s="4"/>
      <c r="K3941" s="11"/>
      <c r="L3941" s="11"/>
    </row>
    <row r="3942" spans="5:12">
      <c r="E3942" s="1"/>
      <c r="H3942" s="4"/>
      <c r="I3942" s="4"/>
      <c r="K3942" s="11"/>
      <c r="L3942" s="11"/>
    </row>
    <row r="3943" spans="5:12">
      <c r="E3943" s="1"/>
      <c r="H3943" s="4"/>
      <c r="I3943" s="4"/>
      <c r="K3943" s="11"/>
      <c r="L3943" s="11"/>
    </row>
    <row r="3944" spans="5:12">
      <c r="E3944" s="1"/>
      <c r="H3944" s="4"/>
      <c r="I3944" s="4"/>
      <c r="K3944" s="11"/>
      <c r="L3944" s="11"/>
    </row>
    <row r="3945" spans="5:12">
      <c r="E3945" s="1"/>
      <c r="H3945" s="4"/>
      <c r="I3945" s="4"/>
      <c r="K3945" s="11"/>
      <c r="L3945" s="11"/>
    </row>
    <row r="3946" spans="5:12">
      <c r="E3946" s="1"/>
      <c r="H3946" s="4"/>
      <c r="I3946" s="4"/>
      <c r="K3946" s="11"/>
      <c r="L3946" s="11"/>
    </row>
    <row r="3947" spans="5:12">
      <c r="E3947" s="1"/>
      <c r="H3947" s="4"/>
      <c r="I3947" s="4"/>
      <c r="K3947" s="11"/>
      <c r="L3947" s="11"/>
    </row>
    <row r="3948" spans="5:12">
      <c r="E3948" s="1"/>
      <c r="H3948" s="4"/>
      <c r="I3948" s="4"/>
      <c r="K3948" s="11"/>
      <c r="L3948" s="11"/>
    </row>
    <row r="3949" spans="5:12">
      <c r="E3949" s="1"/>
      <c r="H3949" s="4"/>
      <c r="I3949" s="4"/>
      <c r="K3949" s="11"/>
      <c r="L3949" s="11"/>
    </row>
    <row r="3950" spans="5:12">
      <c r="E3950" s="1"/>
      <c r="H3950" s="4"/>
      <c r="I3950" s="4"/>
      <c r="K3950" s="11"/>
      <c r="L3950" s="11"/>
    </row>
    <row r="3951" spans="5:12">
      <c r="E3951" s="1"/>
      <c r="H3951" s="4"/>
      <c r="I3951" s="4"/>
      <c r="K3951" s="11"/>
      <c r="L3951" s="11"/>
    </row>
    <row r="3952" spans="5:12">
      <c r="E3952" s="1"/>
      <c r="H3952" s="4"/>
      <c r="I3952" s="4"/>
      <c r="K3952" s="11"/>
      <c r="L3952" s="11"/>
    </row>
    <row r="3953" spans="5:12">
      <c r="E3953" s="1"/>
      <c r="H3953" s="4"/>
      <c r="I3953" s="4"/>
      <c r="K3953" s="11"/>
      <c r="L3953" s="11"/>
    </row>
    <row r="3954" spans="5:12">
      <c r="E3954" s="1"/>
      <c r="H3954" s="4"/>
      <c r="I3954" s="4"/>
      <c r="K3954" s="11"/>
      <c r="L3954" s="11"/>
    </row>
    <row r="3955" spans="5:12">
      <c r="E3955" s="1"/>
      <c r="H3955" s="4"/>
      <c r="I3955" s="4"/>
      <c r="K3955" s="11"/>
      <c r="L3955" s="11"/>
    </row>
    <row r="3956" spans="5:12">
      <c r="E3956" s="1"/>
      <c r="H3956" s="4"/>
      <c r="I3956" s="4"/>
      <c r="K3956" s="11"/>
      <c r="L3956" s="11"/>
    </row>
    <row r="3957" spans="5:12">
      <c r="E3957" s="1"/>
      <c r="H3957" s="4"/>
      <c r="I3957" s="4"/>
      <c r="K3957" s="11"/>
      <c r="L3957" s="11"/>
    </row>
    <row r="3958" spans="5:12">
      <c r="E3958" s="1"/>
      <c r="H3958" s="4"/>
      <c r="I3958" s="4"/>
      <c r="K3958" s="11"/>
      <c r="L3958" s="11"/>
    </row>
    <row r="3959" spans="5:12">
      <c r="E3959" s="1"/>
      <c r="H3959" s="4"/>
      <c r="I3959" s="4"/>
      <c r="K3959" s="11"/>
      <c r="L3959" s="11"/>
    </row>
    <row r="3960" spans="5:12">
      <c r="E3960" s="1"/>
      <c r="H3960" s="4"/>
      <c r="I3960" s="4"/>
      <c r="K3960" s="11"/>
      <c r="L3960" s="11"/>
    </row>
    <row r="3961" spans="5:12">
      <c r="E3961" s="1"/>
      <c r="H3961" s="4"/>
      <c r="I3961" s="4"/>
      <c r="K3961" s="11"/>
      <c r="L3961" s="11"/>
    </row>
    <row r="3962" spans="5:12">
      <c r="E3962" s="1"/>
      <c r="H3962" s="4"/>
      <c r="I3962" s="4"/>
      <c r="K3962" s="11"/>
      <c r="L3962" s="11"/>
    </row>
    <row r="3963" spans="5:12">
      <c r="E3963" s="1"/>
      <c r="H3963" s="4"/>
      <c r="I3963" s="4"/>
      <c r="K3963" s="11"/>
      <c r="L3963" s="11"/>
    </row>
    <row r="3964" spans="5:12">
      <c r="E3964" s="1"/>
      <c r="H3964" s="4"/>
      <c r="I3964" s="4"/>
      <c r="K3964" s="11"/>
      <c r="L3964" s="11"/>
    </row>
    <row r="3965" spans="5:12">
      <c r="E3965" s="1"/>
      <c r="H3965" s="4"/>
      <c r="I3965" s="4"/>
      <c r="K3965" s="11"/>
      <c r="L3965" s="11"/>
    </row>
    <row r="3966" spans="5:12">
      <c r="E3966" s="1"/>
      <c r="H3966" s="4"/>
      <c r="I3966" s="4"/>
      <c r="K3966" s="11"/>
      <c r="L3966" s="11"/>
    </row>
    <row r="3967" spans="5:12">
      <c r="E3967" s="1"/>
      <c r="H3967" s="4"/>
      <c r="I3967" s="4"/>
      <c r="K3967" s="11"/>
      <c r="L3967" s="11"/>
    </row>
    <row r="3968" spans="5:12">
      <c r="E3968" s="1"/>
      <c r="H3968" s="4"/>
      <c r="I3968" s="4"/>
      <c r="K3968" s="11"/>
      <c r="L3968" s="11"/>
    </row>
    <row r="3969" spans="5:12">
      <c r="E3969" s="1"/>
      <c r="H3969" s="4"/>
      <c r="I3969" s="4"/>
      <c r="K3969" s="11"/>
      <c r="L3969" s="11"/>
    </row>
    <row r="3970" spans="5:12">
      <c r="E3970" s="1"/>
      <c r="H3970" s="4"/>
      <c r="I3970" s="4"/>
      <c r="K3970" s="11"/>
      <c r="L3970" s="11"/>
    </row>
    <row r="3971" spans="5:12">
      <c r="E3971" s="1"/>
      <c r="H3971" s="4"/>
      <c r="I3971" s="4"/>
      <c r="K3971" s="11"/>
      <c r="L3971" s="11"/>
    </row>
    <row r="3972" spans="5:12">
      <c r="E3972" s="1"/>
      <c r="H3972" s="4"/>
      <c r="I3972" s="4"/>
      <c r="K3972" s="11"/>
      <c r="L3972" s="11"/>
    </row>
    <row r="3973" spans="5:12">
      <c r="E3973" s="1"/>
      <c r="H3973" s="4"/>
      <c r="I3973" s="4"/>
      <c r="K3973" s="11"/>
      <c r="L3973" s="11"/>
    </row>
    <row r="3974" spans="5:12">
      <c r="E3974" s="1"/>
      <c r="H3974" s="4"/>
      <c r="I3974" s="4"/>
      <c r="K3974" s="11"/>
      <c r="L3974" s="11"/>
    </row>
    <row r="3975" spans="5:12">
      <c r="E3975" s="1"/>
      <c r="H3975" s="4"/>
      <c r="I3975" s="4"/>
      <c r="K3975" s="11"/>
      <c r="L3975" s="11"/>
    </row>
    <row r="3976" spans="5:12">
      <c r="E3976" s="1"/>
      <c r="H3976" s="4"/>
      <c r="I3976" s="4"/>
      <c r="K3976" s="11"/>
      <c r="L3976" s="11"/>
    </row>
    <row r="3977" spans="5:12">
      <c r="E3977" s="1"/>
      <c r="H3977" s="4"/>
      <c r="I3977" s="4"/>
      <c r="K3977" s="11"/>
      <c r="L3977" s="11"/>
    </row>
    <row r="3978" spans="5:12">
      <c r="E3978" s="1"/>
      <c r="H3978" s="4"/>
      <c r="I3978" s="4"/>
      <c r="K3978" s="11"/>
      <c r="L3978" s="11"/>
    </row>
    <row r="3979" spans="5:12">
      <c r="E3979" s="1"/>
      <c r="H3979" s="4"/>
      <c r="I3979" s="4"/>
      <c r="K3979" s="11"/>
      <c r="L3979" s="11"/>
    </row>
    <row r="3980" spans="5:12">
      <c r="E3980" s="1"/>
      <c r="H3980" s="4"/>
      <c r="I3980" s="4"/>
      <c r="K3980" s="11"/>
      <c r="L3980" s="11"/>
    </row>
    <row r="3981" spans="5:12">
      <c r="E3981" s="1"/>
      <c r="H3981" s="4"/>
      <c r="I3981" s="4"/>
      <c r="K3981" s="11"/>
      <c r="L3981" s="11"/>
    </row>
    <row r="3982" spans="5:12">
      <c r="E3982" s="1"/>
      <c r="H3982" s="4"/>
      <c r="I3982" s="4"/>
      <c r="K3982" s="11"/>
      <c r="L3982" s="11"/>
    </row>
    <row r="3983" spans="5:12">
      <c r="E3983" s="1"/>
      <c r="H3983" s="4"/>
      <c r="I3983" s="4"/>
      <c r="K3983" s="11"/>
      <c r="L3983" s="11"/>
    </row>
    <row r="3984" spans="5:12">
      <c r="E3984" s="1"/>
      <c r="H3984" s="4"/>
      <c r="I3984" s="4"/>
      <c r="K3984" s="11"/>
      <c r="L3984" s="11"/>
    </row>
    <row r="3985" spans="5:12">
      <c r="E3985" s="1"/>
      <c r="H3985" s="4"/>
      <c r="I3985" s="4"/>
      <c r="K3985" s="11"/>
      <c r="L3985" s="11"/>
    </row>
    <row r="3986" spans="5:12">
      <c r="E3986" s="1"/>
      <c r="H3986" s="4"/>
      <c r="I3986" s="4"/>
      <c r="K3986" s="11"/>
      <c r="L3986" s="11"/>
    </row>
    <row r="3987" spans="5:12">
      <c r="E3987" s="1"/>
      <c r="H3987" s="4"/>
      <c r="I3987" s="4"/>
      <c r="K3987" s="11"/>
      <c r="L3987" s="11"/>
    </row>
    <row r="3988" spans="5:12">
      <c r="E3988" s="1"/>
      <c r="H3988" s="4"/>
      <c r="I3988" s="4"/>
      <c r="K3988" s="11"/>
      <c r="L3988" s="11"/>
    </row>
    <row r="3989" spans="5:12">
      <c r="E3989" s="1"/>
      <c r="H3989" s="4"/>
      <c r="I3989" s="4"/>
      <c r="K3989" s="11"/>
      <c r="L3989" s="11"/>
    </row>
    <row r="3990" spans="5:12">
      <c r="E3990" s="1"/>
      <c r="H3990" s="4"/>
      <c r="I3990" s="4"/>
      <c r="K3990" s="11"/>
      <c r="L3990" s="11"/>
    </row>
    <row r="3991" spans="5:12">
      <c r="E3991" s="1"/>
      <c r="H3991" s="4"/>
      <c r="I3991" s="4"/>
      <c r="K3991" s="11"/>
      <c r="L3991" s="11"/>
    </row>
    <row r="3992" spans="5:12">
      <c r="E3992" s="1"/>
      <c r="H3992" s="4"/>
      <c r="I3992" s="4"/>
      <c r="K3992" s="11"/>
      <c r="L3992" s="11"/>
    </row>
    <row r="3993" spans="5:12">
      <c r="E3993" s="1"/>
      <c r="H3993" s="4"/>
      <c r="I3993" s="4"/>
      <c r="K3993" s="11"/>
      <c r="L3993" s="11"/>
    </row>
    <row r="3994" spans="5:12">
      <c r="E3994" s="1"/>
      <c r="H3994" s="4"/>
      <c r="I3994" s="4"/>
      <c r="K3994" s="11"/>
      <c r="L3994" s="11"/>
    </row>
    <row r="3995" spans="5:12">
      <c r="E3995" s="1"/>
      <c r="H3995" s="4"/>
      <c r="I3995" s="4"/>
      <c r="K3995" s="11"/>
      <c r="L3995" s="11"/>
    </row>
    <row r="3996" spans="5:12">
      <c r="E3996" s="1"/>
      <c r="H3996" s="4"/>
      <c r="I3996" s="4"/>
      <c r="K3996" s="11"/>
      <c r="L3996" s="11"/>
    </row>
    <row r="3997" spans="5:12">
      <c r="E3997" s="1"/>
      <c r="H3997" s="4"/>
      <c r="I3997" s="4"/>
      <c r="K3997" s="11"/>
      <c r="L3997" s="11"/>
    </row>
    <row r="3998" spans="5:12">
      <c r="E3998" s="1"/>
      <c r="H3998" s="4"/>
      <c r="I3998" s="4"/>
      <c r="K3998" s="11"/>
      <c r="L3998" s="11"/>
    </row>
    <row r="3999" spans="5:12">
      <c r="E3999" s="1"/>
      <c r="H3999" s="4"/>
      <c r="I3999" s="4"/>
      <c r="K3999" s="11"/>
      <c r="L3999" s="11"/>
    </row>
    <row r="4000" spans="5:12">
      <c r="E4000" s="1"/>
      <c r="H4000" s="4"/>
      <c r="I4000" s="4"/>
      <c r="K4000" s="11"/>
      <c r="L4000" s="11"/>
    </row>
    <row r="4001" spans="5:12">
      <c r="E4001" s="1"/>
      <c r="H4001" s="4"/>
      <c r="I4001" s="4"/>
      <c r="K4001" s="11"/>
      <c r="L4001" s="11"/>
    </row>
    <row r="4002" spans="5:12">
      <c r="E4002" s="1"/>
      <c r="H4002" s="4"/>
      <c r="I4002" s="4"/>
      <c r="K4002" s="11"/>
      <c r="L4002" s="11"/>
    </row>
    <row r="4003" spans="5:12">
      <c r="E4003" s="1"/>
      <c r="H4003" s="4"/>
      <c r="I4003" s="4"/>
      <c r="K4003" s="11"/>
      <c r="L4003" s="11"/>
    </row>
    <row r="4004" spans="5:12">
      <c r="E4004" s="1"/>
      <c r="H4004" s="4"/>
      <c r="I4004" s="4"/>
      <c r="K4004" s="11"/>
      <c r="L4004" s="11"/>
    </row>
    <row r="4005" spans="5:12">
      <c r="E4005" s="1"/>
      <c r="H4005" s="4"/>
      <c r="I4005" s="4"/>
      <c r="K4005" s="11"/>
      <c r="L4005" s="11"/>
    </row>
    <row r="4006" spans="5:12">
      <c r="E4006" s="1"/>
      <c r="H4006" s="4"/>
      <c r="I4006" s="4"/>
      <c r="K4006" s="11"/>
      <c r="L4006" s="11"/>
    </row>
    <row r="4007" spans="5:12">
      <c r="E4007" s="1"/>
      <c r="H4007" s="4"/>
      <c r="I4007" s="4"/>
      <c r="K4007" s="11"/>
      <c r="L4007" s="11"/>
    </row>
    <row r="4008" spans="5:12">
      <c r="E4008" s="1"/>
      <c r="H4008" s="4"/>
      <c r="I4008" s="4"/>
      <c r="K4008" s="11"/>
      <c r="L4008" s="11"/>
    </row>
    <row r="4009" spans="5:12">
      <c r="E4009" s="1"/>
      <c r="H4009" s="4"/>
      <c r="I4009" s="4"/>
      <c r="K4009" s="11"/>
      <c r="L4009" s="11"/>
    </row>
    <row r="4010" spans="5:12">
      <c r="E4010" s="1"/>
      <c r="H4010" s="4"/>
      <c r="I4010" s="4"/>
      <c r="K4010" s="11"/>
      <c r="L4010" s="11"/>
    </row>
    <row r="4011" spans="5:12">
      <c r="E4011" s="1"/>
      <c r="H4011" s="4"/>
      <c r="I4011" s="4"/>
      <c r="K4011" s="11"/>
      <c r="L4011" s="11"/>
    </row>
    <row r="4012" spans="5:12">
      <c r="E4012" s="1"/>
      <c r="H4012" s="4"/>
      <c r="I4012" s="4"/>
      <c r="K4012" s="11"/>
      <c r="L4012" s="11"/>
    </row>
    <row r="4013" spans="5:12">
      <c r="E4013" s="1"/>
      <c r="H4013" s="4"/>
      <c r="I4013" s="4"/>
      <c r="K4013" s="11"/>
      <c r="L4013" s="11"/>
    </row>
    <row r="4014" spans="5:12">
      <c r="E4014" s="1"/>
      <c r="H4014" s="4"/>
      <c r="I4014" s="4"/>
      <c r="K4014" s="11"/>
      <c r="L4014" s="11"/>
    </row>
    <row r="4015" spans="5:12">
      <c r="E4015" s="1"/>
      <c r="H4015" s="4"/>
      <c r="I4015" s="4"/>
      <c r="K4015" s="11"/>
      <c r="L4015" s="11"/>
    </row>
    <row r="4016" spans="5:12">
      <c r="E4016" s="1"/>
      <c r="H4016" s="4"/>
      <c r="I4016" s="4"/>
      <c r="K4016" s="11"/>
      <c r="L4016" s="11"/>
    </row>
    <row r="4017" spans="5:12">
      <c r="E4017" s="1"/>
      <c r="H4017" s="4"/>
      <c r="I4017" s="4"/>
      <c r="K4017" s="11"/>
      <c r="L4017" s="11"/>
    </row>
    <row r="4018" spans="5:12">
      <c r="E4018" s="1"/>
      <c r="H4018" s="4"/>
      <c r="I4018" s="4"/>
      <c r="K4018" s="11"/>
      <c r="L4018" s="11"/>
    </row>
    <row r="4019" spans="5:12">
      <c r="E4019" s="1"/>
      <c r="H4019" s="4"/>
      <c r="I4019" s="4"/>
      <c r="K4019" s="11"/>
      <c r="L4019" s="11"/>
    </row>
    <row r="4020" spans="5:12">
      <c r="E4020" s="1"/>
      <c r="H4020" s="4"/>
      <c r="I4020" s="4"/>
      <c r="K4020" s="11"/>
      <c r="L4020" s="11"/>
    </row>
    <row r="4021" spans="5:12">
      <c r="E4021" s="1"/>
      <c r="H4021" s="4"/>
      <c r="I4021" s="4"/>
      <c r="K4021" s="11"/>
      <c r="L4021" s="11"/>
    </row>
    <row r="4022" spans="5:12">
      <c r="E4022" s="1"/>
      <c r="H4022" s="4"/>
      <c r="I4022" s="4"/>
      <c r="K4022" s="11"/>
      <c r="L4022" s="11"/>
    </row>
    <row r="4023" spans="5:12">
      <c r="E4023" s="1"/>
      <c r="H4023" s="4"/>
      <c r="I4023" s="4"/>
      <c r="K4023" s="11"/>
      <c r="L4023" s="11"/>
    </row>
    <row r="4024" spans="5:12">
      <c r="E4024" s="1"/>
      <c r="H4024" s="4"/>
      <c r="I4024" s="4"/>
      <c r="K4024" s="11"/>
      <c r="L4024" s="11"/>
    </row>
    <row r="4025" spans="5:12">
      <c r="E4025" s="1"/>
      <c r="H4025" s="4"/>
      <c r="I4025" s="4"/>
      <c r="K4025" s="11"/>
      <c r="L4025" s="11"/>
    </row>
    <row r="4026" spans="5:12">
      <c r="E4026" s="1"/>
      <c r="H4026" s="4"/>
      <c r="I4026" s="4"/>
      <c r="K4026" s="11"/>
      <c r="L4026" s="11"/>
    </row>
    <row r="4027" spans="5:12">
      <c r="E4027" s="1"/>
      <c r="H4027" s="4"/>
      <c r="I4027" s="4"/>
      <c r="K4027" s="11"/>
      <c r="L4027" s="11"/>
    </row>
    <row r="4028" spans="5:12">
      <c r="E4028" s="1"/>
      <c r="H4028" s="4"/>
      <c r="I4028" s="4"/>
      <c r="K4028" s="11"/>
      <c r="L4028" s="11"/>
    </row>
    <row r="4029" spans="5:12">
      <c r="E4029" s="1"/>
      <c r="H4029" s="4"/>
      <c r="I4029" s="4"/>
      <c r="K4029" s="11"/>
      <c r="L4029" s="11"/>
    </row>
    <row r="4030" spans="5:12">
      <c r="E4030" s="1"/>
      <c r="H4030" s="4"/>
      <c r="I4030" s="4"/>
      <c r="K4030" s="11"/>
      <c r="L4030" s="11"/>
    </row>
    <row r="4031" spans="5:12">
      <c r="E4031" s="1"/>
      <c r="H4031" s="4"/>
      <c r="I4031" s="4"/>
      <c r="K4031" s="11"/>
      <c r="L4031" s="11"/>
    </row>
    <row r="4032" spans="5:12">
      <c r="E4032" s="1"/>
      <c r="H4032" s="4"/>
      <c r="I4032" s="4"/>
      <c r="K4032" s="11"/>
      <c r="L4032" s="11"/>
    </row>
    <row r="4033" spans="5:12">
      <c r="E4033" s="1"/>
      <c r="H4033" s="4"/>
      <c r="I4033" s="4"/>
      <c r="K4033" s="11"/>
      <c r="L4033" s="11"/>
    </row>
    <row r="4034" spans="5:12">
      <c r="E4034" s="1"/>
      <c r="H4034" s="4"/>
      <c r="I4034" s="4"/>
      <c r="K4034" s="11"/>
      <c r="L4034" s="11"/>
    </row>
    <row r="4035" spans="5:12">
      <c r="E4035" s="1"/>
      <c r="H4035" s="4"/>
      <c r="I4035" s="4"/>
      <c r="K4035" s="11"/>
      <c r="L4035" s="11"/>
    </row>
    <row r="4036" spans="5:12">
      <c r="E4036" s="1"/>
      <c r="H4036" s="4"/>
      <c r="I4036" s="4"/>
      <c r="K4036" s="11"/>
      <c r="L4036" s="11"/>
    </row>
    <row r="4037" spans="5:12">
      <c r="E4037" s="1"/>
      <c r="H4037" s="4"/>
      <c r="I4037" s="4"/>
      <c r="K4037" s="11"/>
      <c r="L4037" s="11"/>
    </row>
    <row r="4038" spans="5:12">
      <c r="E4038" s="1"/>
      <c r="H4038" s="4"/>
      <c r="I4038" s="4"/>
      <c r="K4038" s="11"/>
      <c r="L4038" s="11"/>
    </row>
    <row r="4039" spans="5:12">
      <c r="E4039" s="1"/>
      <c r="H4039" s="4"/>
      <c r="I4039" s="4"/>
      <c r="K4039" s="11"/>
      <c r="L4039" s="11"/>
    </row>
    <row r="4040" spans="5:12">
      <c r="E4040" s="1"/>
      <c r="H4040" s="4"/>
      <c r="I4040" s="4"/>
      <c r="K4040" s="11"/>
      <c r="L4040" s="11"/>
    </row>
    <row r="4041" spans="5:12">
      <c r="E4041" s="1"/>
      <c r="H4041" s="4"/>
      <c r="I4041" s="4"/>
      <c r="K4041" s="11"/>
      <c r="L4041" s="11"/>
    </row>
    <row r="4042" spans="5:12">
      <c r="E4042" s="1"/>
      <c r="H4042" s="4"/>
      <c r="I4042" s="4"/>
      <c r="K4042" s="11"/>
      <c r="L4042" s="11"/>
    </row>
    <row r="4043" spans="5:12">
      <c r="E4043" s="1"/>
      <c r="H4043" s="4"/>
      <c r="I4043" s="4"/>
      <c r="K4043" s="11"/>
      <c r="L4043" s="11"/>
    </row>
    <row r="4044" spans="5:12">
      <c r="E4044" s="1"/>
      <c r="H4044" s="4"/>
      <c r="I4044" s="4"/>
      <c r="K4044" s="11"/>
      <c r="L4044" s="11"/>
    </row>
    <row r="4045" spans="5:12">
      <c r="E4045" s="1"/>
      <c r="H4045" s="4"/>
      <c r="I4045" s="4"/>
      <c r="K4045" s="11"/>
      <c r="L4045" s="11"/>
    </row>
    <row r="4046" spans="5:12">
      <c r="E4046" s="1"/>
      <c r="H4046" s="4"/>
      <c r="I4046" s="4"/>
      <c r="K4046" s="11"/>
      <c r="L4046" s="11"/>
    </row>
    <row r="4047" spans="5:12">
      <c r="E4047" s="1"/>
      <c r="H4047" s="4"/>
      <c r="I4047" s="4"/>
      <c r="K4047" s="11"/>
      <c r="L4047" s="11"/>
    </row>
    <row r="4048" spans="5:12">
      <c r="E4048" s="1"/>
      <c r="H4048" s="4"/>
      <c r="I4048" s="4"/>
      <c r="K4048" s="11"/>
      <c r="L4048" s="11"/>
    </row>
    <row r="4049" spans="5:12">
      <c r="E4049" s="1"/>
      <c r="H4049" s="4"/>
      <c r="I4049" s="4"/>
      <c r="K4049" s="11"/>
      <c r="L4049" s="11"/>
    </row>
    <row r="4050" spans="5:12">
      <c r="E4050" s="1"/>
      <c r="H4050" s="4"/>
      <c r="I4050" s="4"/>
      <c r="K4050" s="11"/>
      <c r="L4050" s="11"/>
    </row>
    <row r="4051" spans="5:12">
      <c r="E4051" s="1"/>
      <c r="H4051" s="4"/>
      <c r="I4051" s="4"/>
      <c r="K4051" s="11"/>
      <c r="L4051" s="11"/>
    </row>
    <row r="4052" spans="5:12">
      <c r="E4052" s="1"/>
      <c r="H4052" s="4"/>
      <c r="I4052" s="4"/>
      <c r="K4052" s="11"/>
      <c r="L4052" s="11"/>
    </row>
    <row r="4053" spans="5:12">
      <c r="E4053" s="1"/>
      <c r="H4053" s="4"/>
      <c r="I4053" s="4"/>
      <c r="K4053" s="11"/>
      <c r="L4053" s="11"/>
    </row>
    <row r="4054" spans="5:12">
      <c r="E4054" s="1"/>
      <c r="H4054" s="4"/>
      <c r="I4054" s="4"/>
      <c r="K4054" s="11"/>
      <c r="L4054" s="11"/>
    </row>
    <row r="4055" spans="5:12">
      <c r="E4055" s="1"/>
      <c r="H4055" s="4"/>
      <c r="I4055" s="4"/>
      <c r="K4055" s="11"/>
      <c r="L4055" s="11"/>
    </row>
    <row r="4056" spans="5:12">
      <c r="E4056" s="1"/>
      <c r="H4056" s="4"/>
      <c r="I4056" s="4"/>
      <c r="K4056" s="11"/>
      <c r="L4056" s="11"/>
    </row>
    <row r="4057" spans="5:12">
      <c r="E4057" s="1"/>
      <c r="H4057" s="4"/>
      <c r="I4057" s="4"/>
      <c r="K4057" s="11"/>
      <c r="L4057" s="11"/>
    </row>
    <row r="4058" spans="5:12">
      <c r="E4058" s="1"/>
      <c r="H4058" s="4"/>
      <c r="I4058" s="4"/>
      <c r="K4058" s="11"/>
      <c r="L4058" s="11"/>
    </row>
    <row r="4059" spans="5:12">
      <c r="E4059" s="1"/>
      <c r="H4059" s="4"/>
      <c r="I4059" s="4"/>
      <c r="K4059" s="11"/>
      <c r="L4059" s="11"/>
    </row>
    <row r="4060" spans="5:12">
      <c r="E4060" s="1"/>
      <c r="H4060" s="4"/>
      <c r="I4060" s="4"/>
      <c r="K4060" s="11"/>
      <c r="L4060" s="11"/>
    </row>
    <row r="4061" spans="5:12">
      <c r="E4061" s="1"/>
      <c r="H4061" s="4"/>
      <c r="I4061" s="4"/>
      <c r="K4061" s="11"/>
      <c r="L4061" s="11"/>
    </row>
    <row r="4062" spans="5:12">
      <c r="E4062" s="1"/>
      <c r="H4062" s="4"/>
      <c r="I4062" s="4"/>
      <c r="K4062" s="11"/>
      <c r="L4062" s="11"/>
    </row>
    <row r="4063" spans="5:12">
      <c r="E4063" s="1"/>
      <c r="H4063" s="4"/>
      <c r="I4063" s="4"/>
      <c r="K4063" s="11"/>
      <c r="L4063" s="11"/>
    </row>
    <row r="4064" spans="5:12">
      <c r="E4064" s="1"/>
      <c r="H4064" s="4"/>
      <c r="I4064" s="4"/>
      <c r="K4064" s="11"/>
      <c r="L4064" s="11"/>
    </row>
    <row r="4065" spans="5:12">
      <c r="E4065" s="1"/>
      <c r="H4065" s="4"/>
      <c r="I4065" s="4"/>
      <c r="K4065" s="11"/>
      <c r="L4065" s="11"/>
    </row>
    <row r="4066" spans="5:12">
      <c r="E4066" s="1"/>
      <c r="H4066" s="4"/>
      <c r="I4066" s="4"/>
      <c r="K4066" s="11"/>
      <c r="L4066" s="11"/>
    </row>
    <row r="4067" spans="5:12">
      <c r="E4067" s="1"/>
      <c r="H4067" s="4"/>
      <c r="I4067" s="4"/>
      <c r="K4067" s="11"/>
      <c r="L4067" s="11"/>
    </row>
    <row r="4068" spans="5:12">
      <c r="E4068" s="1"/>
      <c r="H4068" s="4"/>
      <c r="I4068" s="4"/>
      <c r="K4068" s="11"/>
      <c r="L4068" s="11"/>
    </row>
    <row r="4069" spans="5:12">
      <c r="E4069" s="1"/>
      <c r="H4069" s="4"/>
      <c r="I4069" s="4"/>
      <c r="K4069" s="11"/>
      <c r="L4069" s="11"/>
    </row>
    <row r="4070" spans="5:12">
      <c r="E4070" s="1"/>
      <c r="H4070" s="4"/>
      <c r="I4070" s="4"/>
      <c r="K4070" s="11"/>
      <c r="L4070" s="11"/>
    </row>
    <row r="4071" spans="5:12">
      <c r="E4071" s="1"/>
      <c r="H4071" s="4"/>
      <c r="I4071" s="4"/>
      <c r="K4071" s="11"/>
      <c r="L4071" s="11"/>
    </row>
    <row r="4072" spans="5:12">
      <c r="E4072" s="1"/>
      <c r="H4072" s="4"/>
      <c r="I4072" s="4"/>
      <c r="K4072" s="11"/>
      <c r="L4072" s="11"/>
    </row>
    <row r="4073" spans="5:12">
      <c r="E4073" s="1"/>
      <c r="H4073" s="4"/>
      <c r="I4073" s="4"/>
      <c r="K4073" s="11"/>
      <c r="L4073" s="11"/>
    </row>
    <row r="4074" spans="5:12">
      <c r="E4074" s="1"/>
      <c r="H4074" s="4"/>
      <c r="I4074" s="4"/>
      <c r="K4074" s="11"/>
      <c r="L4074" s="11"/>
    </row>
    <row r="4075" spans="5:12">
      <c r="E4075" s="1"/>
      <c r="H4075" s="4"/>
      <c r="I4075" s="4"/>
      <c r="K4075" s="11"/>
      <c r="L4075" s="11"/>
    </row>
    <row r="4076" spans="5:12">
      <c r="E4076" s="1"/>
      <c r="H4076" s="4"/>
      <c r="I4076" s="4"/>
      <c r="K4076" s="11"/>
      <c r="L4076" s="11"/>
    </row>
    <row r="4077" spans="5:12">
      <c r="E4077" s="1"/>
      <c r="H4077" s="4"/>
      <c r="I4077" s="4"/>
      <c r="K4077" s="11"/>
      <c r="L4077" s="11"/>
    </row>
    <row r="4078" spans="5:12">
      <c r="E4078" s="1"/>
      <c r="H4078" s="4"/>
      <c r="I4078" s="4"/>
      <c r="K4078" s="11"/>
      <c r="L4078" s="11"/>
    </row>
    <row r="4079" spans="5:12">
      <c r="E4079" s="1"/>
      <c r="H4079" s="4"/>
      <c r="I4079" s="4"/>
      <c r="K4079" s="11"/>
      <c r="L4079" s="11"/>
    </row>
    <row r="4080" spans="5:12">
      <c r="E4080" s="1"/>
      <c r="H4080" s="4"/>
      <c r="I4080" s="4"/>
      <c r="K4080" s="11"/>
      <c r="L4080" s="11"/>
    </row>
    <row r="4081" spans="5:12">
      <c r="E4081" s="1"/>
      <c r="H4081" s="4"/>
      <c r="I4081" s="4"/>
      <c r="K4081" s="11"/>
      <c r="L4081" s="11"/>
    </row>
    <row r="4082" spans="5:12">
      <c r="E4082" s="1"/>
      <c r="H4082" s="4"/>
      <c r="I4082" s="4"/>
      <c r="K4082" s="11"/>
      <c r="L4082" s="11"/>
    </row>
    <row r="4083" spans="5:12">
      <c r="E4083" s="1"/>
      <c r="H4083" s="4"/>
      <c r="I4083" s="4"/>
      <c r="K4083" s="11"/>
      <c r="L4083" s="11"/>
    </row>
    <row r="4084" spans="5:12">
      <c r="E4084" s="1"/>
      <c r="H4084" s="4"/>
      <c r="I4084" s="4"/>
      <c r="K4084" s="11"/>
      <c r="L4084" s="11"/>
    </row>
    <row r="4085" spans="5:12">
      <c r="E4085" s="1"/>
      <c r="H4085" s="4"/>
      <c r="I4085" s="4"/>
      <c r="K4085" s="11"/>
      <c r="L4085" s="11"/>
    </row>
    <row r="4086" spans="5:12">
      <c r="E4086" s="1"/>
      <c r="H4086" s="4"/>
      <c r="I4086" s="4"/>
      <c r="K4086" s="11"/>
      <c r="L4086" s="11"/>
    </row>
    <row r="4087" spans="5:12">
      <c r="E4087" s="1"/>
      <c r="H4087" s="4"/>
      <c r="I4087" s="4"/>
      <c r="K4087" s="11"/>
      <c r="L4087" s="11"/>
    </row>
    <row r="4088" spans="5:12">
      <c r="E4088" s="1"/>
      <c r="H4088" s="4"/>
      <c r="I4088" s="4"/>
      <c r="K4088" s="11"/>
      <c r="L4088" s="11"/>
    </row>
    <row r="4089" spans="5:12">
      <c r="E4089" s="1"/>
      <c r="H4089" s="4"/>
      <c r="I4089" s="4"/>
      <c r="K4089" s="11"/>
      <c r="L4089" s="11"/>
    </row>
    <row r="4090" spans="5:12">
      <c r="E4090" s="1"/>
      <c r="H4090" s="4"/>
      <c r="I4090" s="4"/>
      <c r="K4090" s="11"/>
      <c r="L4090" s="11"/>
    </row>
    <row r="4091" spans="5:12">
      <c r="E4091" s="1"/>
      <c r="H4091" s="4"/>
      <c r="I4091" s="4"/>
      <c r="K4091" s="11"/>
      <c r="L4091" s="11"/>
    </row>
    <row r="4092" spans="5:12">
      <c r="E4092" s="1"/>
      <c r="H4092" s="4"/>
      <c r="I4092" s="4"/>
      <c r="K4092" s="11"/>
      <c r="L4092" s="11"/>
    </row>
    <row r="4093" spans="5:12">
      <c r="E4093" s="1"/>
      <c r="H4093" s="4"/>
      <c r="I4093" s="4"/>
      <c r="K4093" s="11"/>
      <c r="L4093" s="11"/>
    </row>
    <row r="4094" spans="5:12">
      <c r="E4094" s="1"/>
      <c r="H4094" s="4"/>
      <c r="I4094" s="4"/>
      <c r="K4094" s="11"/>
      <c r="L4094" s="11"/>
    </row>
    <row r="4095" spans="5:12">
      <c r="E4095" s="1"/>
      <c r="H4095" s="4"/>
      <c r="I4095" s="4"/>
      <c r="K4095" s="11"/>
      <c r="L4095" s="11"/>
    </row>
    <row r="4096" spans="5:12">
      <c r="E4096" s="1"/>
      <c r="H4096" s="4"/>
      <c r="I4096" s="4"/>
      <c r="K4096" s="11"/>
      <c r="L4096" s="11"/>
    </row>
    <row r="4097" spans="5:12">
      <c r="E4097" s="1"/>
      <c r="H4097" s="4"/>
      <c r="I4097" s="4"/>
      <c r="K4097" s="11"/>
      <c r="L4097" s="11"/>
    </row>
    <row r="4098" spans="5:12">
      <c r="E4098" s="1"/>
      <c r="H4098" s="4"/>
      <c r="I4098" s="4"/>
      <c r="K4098" s="11"/>
      <c r="L4098" s="11"/>
    </row>
    <row r="4099" spans="5:12">
      <c r="E4099" s="1"/>
      <c r="H4099" s="4"/>
      <c r="I4099" s="4"/>
      <c r="K4099" s="11"/>
      <c r="L4099" s="11"/>
    </row>
    <row r="4100" spans="5:12">
      <c r="E4100" s="1"/>
      <c r="H4100" s="4"/>
      <c r="I4100" s="4"/>
      <c r="K4100" s="11"/>
      <c r="L4100" s="11"/>
    </row>
    <row r="4101" spans="5:12">
      <c r="E4101" s="1"/>
      <c r="H4101" s="4"/>
      <c r="I4101" s="4"/>
      <c r="K4101" s="11"/>
      <c r="L4101" s="11"/>
    </row>
    <row r="4102" spans="5:12">
      <c r="E4102" s="1"/>
      <c r="H4102" s="4"/>
      <c r="I4102" s="4"/>
      <c r="K4102" s="11"/>
      <c r="L4102" s="11"/>
    </row>
    <row r="4103" spans="5:12">
      <c r="E4103" s="1"/>
      <c r="H4103" s="4"/>
      <c r="I4103" s="4"/>
      <c r="K4103" s="11"/>
      <c r="L4103" s="11"/>
    </row>
    <row r="4104" spans="5:12">
      <c r="E4104" s="1"/>
      <c r="H4104" s="4"/>
      <c r="I4104" s="4"/>
      <c r="K4104" s="11"/>
      <c r="L4104" s="11"/>
    </row>
    <row r="4105" spans="5:12">
      <c r="E4105" s="1"/>
      <c r="H4105" s="4"/>
      <c r="I4105" s="4"/>
      <c r="K4105" s="11"/>
      <c r="L4105" s="11"/>
    </row>
    <row r="4106" spans="5:12">
      <c r="E4106" s="1"/>
      <c r="H4106" s="4"/>
      <c r="I4106" s="4"/>
      <c r="K4106" s="11"/>
      <c r="L4106" s="11"/>
    </row>
    <row r="4107" spans="5:12">
      <c r="E4107" s="1"/>
      <c r="H4107" s="4"/>
      <c r="I4107" s="4"/>
      <c r="K4107" s="11"/>
      <c r="L4107" s="11"/>
    </row>
    <row r="4108" spans="5:12">
      <c r="E4108" s="1"/>
      <c r="H4108" s="4"/>
      <c r="I4108" s="4"/>
      <c r="K4108" s="11"/>
      <c r="L4108" s="11"/>
    </row>
    <row r="4109" spans="5:12">
      <c r="E4109" s="1"/>
      <c r="H4109" s="4"/>
      <c r="I4109" s="4"/>
      <c r="K4109" s="11"/>
      <c r="L4109" s="11"/>
    </row>
    <row r="4110" spans="5:12">
      <c r="E4110" s="1"/>
      <c r="H4110" s="4"/>
      <c r="I4110" s="4"/>
      <c r="K4110" s="11"/>
      <c r="L4110" s="11"/>
    </row>
    <row r="4111" spans="5:12">
      <c r="E4111" s="1"/>
      <c r="H4111" s="4"/>
      <c r="I4111" s="4"/>
      <c r="K4111" s="11"/>
      <c r="L4111" s="11"/>
    </row>
    <row r="4112" spans="5:12">
      <c r="E4112" s="1"/>
      <c r="H4112" s="4"/>
      <c r="I4112" s="4"/>
      <c r="K4112" s="11"/>
      <c r="L4112" s="11"/>
    </row>
    <row r="4113" spans="5:12">
      <c r="E4113" s="1"/>
      <c r="H4113" s="4"/>
      <c r="I4113" s="4"/>
      <c r="K4113" s="11"/>
      <c r="L4113" s="11"/>
    </row>
    <row r="4114" spans="5:12">
      <c r="E4114" s="1"/>
      <c r="H4114" s="4"/>
      <c r="I4114" s="4"/>
      <c r="K4114" s="11"/>
      <c r="L4114" s="11"/>
    </row>
    <row r="4115" spans="5:12">
      <c r="E4115" s="1"/>
      <c r="H4115" s="4"/>
      <c r="I4115" s="4"/>
      <c r="K4115" s="11"/>
      <c r="L4115" s="11"/>
    </row>
    <row r="4116" spans="5:12">
      <c r="E4116" s="1"/>
      <c r="H4116" s="4"/>
      <c r="I4116" s="4"/>
      <c r="K4116" s="11"/>
      <c r="L4116" s="11"/>
    </row>
    <row r="4117" spans="5:12">
      <c r="E4117" s="1"/>
      <c r="H4117" s="4"/>
      <c r="I4117" s="4"/>
      <c r="K4117" s="11"/>
      <c r="L4117" s="11"/>
    </row>
    <row r="4118" spans="5:12">
      <c r="E4118" s="1"/>
      <c r="H4118" s="4"/>
      <c r="I4118" s="4"/>
      <c r="K4118" s="11"/>
      <c r="L4118" s="11"/>
    </row>
    <row r="4119" spans="5:12">
      <c r="E4119" s="1"/>
      <c r="H4119" s="4"/>
      <c r="I4119" s="4"/>
      <c r="K4119" s="11"/>
      <c r="L4119" s="11"/>
    </row>
    <row r="4120" spans="5:12">
      <c r="E4120" s="1"/>
      <c r="H4120" s="4"/>
      <c r="I4120" s="4"/>
      <c r="K4120" s="11"/>
      <c r="L4120" s="11"/>
    </row>
    <row r="4121" spans="5:12">
      <c r="E4121" s="1"/>
      <c r="H4121" s="4"/>
      <c r="I4121" s="4"/>
      <c r="K4121" s="11"/>
      <c r="L4121" s="11"/>
    </row>
    <row r="4122" spans="5:12">
      <c r="E4122" s="1"/>
      <c r="H4122" s="4"/>
      <c r="I4122" s="4"/>
      <c r="K4122" s="11"/>
      <c r="L4122" s="11"/>
    </row>
    <row r="4123" spans="5:12">
      <c r="E4123" s="1"/>
      <c r="H4123" s="4"/>
      <c r="I4123" s="4"/>
      <c r="K4123" s="11"/>
      <c r="L4123" s="11"/>
    </row>
    <row r="4124" spans="5:12">
      <c r="E4124" s="1"/>
      <c r="H4124" s="4"/>
      <c r="I4124" s="4"/>
      <c r="K4124" s="11"/>
      <c r="L4124" s="11"/>
    </row>
    <row r="4125" spans="5:12">
      <c r="E4125" s="1"/>
      <c r="H4125" s="4"/>
      <c r="I4125" s="4"/>
      <c r="K4125" s="11"/>
      <c r="L4125" s="11"/>
    </row>
    <row r="4126" spans="5:12">
      <c r="E4126" s="1"/>
      <c r="H4126" s="4"/>
      <c r="I4126" s="4"/>
      <c r="K4126" s="11"/>
      <c r="L4126" s="11"/>
    </row>
    <row r="4127" spans="5:12">
      <c r="E4127" s="1"/>
      <c r="H4127" s="4"/>
      <c r="I4127" s="4"/>
      <c r="K4127" s="11"/>
      <c r="L4127" s="11"/>
    </row>
    <row r="4128" spans="5:12">
      <c r="E4128" s="1"/>
      <c r="H4128" s="4"/>
      <c r="I4128" s="4"/>
      <c r="K4128" s="11"/>
      <c r="L4128" s="11"/>
    </row>
    <row r="4129" spans="5:12">
      <c r="E4129" s="1"/>
      <c r="H4129" s="4"/>
      <c r="I4129" s="4"/>
      <c r="K4129" s="11"/>
      <c r="L4129" s="11"/>
    </row>
    <row r="4130" spans="5:12">
      <c r="E4130" s="1"/>
      <c r="H4130" s="4"/>
      <c r="I4130" s="4"/>
      <c r="K4130" s="11"/>
      <c r="L4130" s="11"/>
    </row>
    <row r="4131" spans="5:12">
      <c r="E4131" s="1"/>
      <c r="H4131" s="4"/>
      <c r="I4131" s="4"/>
      <c r="K4131" s="11"/>
      <c r="L4131" s="11"/>
    </row>
    <row r="4132" spans="5:12">
      <c r="E4132" s="1"/>
      <c r="H4132" s="4"/>
      <c r="I4132" s="4"/>
      <c r="K4132" s="11"/>
      <c r="L4132" s="11"/>
    </row>
    <row r="4133" spans="5:12">
      <c r="E4133" s="1"/>
      <c r="H4133" s="4"/>
      <c r="I4133" s="4"/>
      <c r="K4133" s="11"/>
      <c r="L4133" s="11"/>
    </row>
    <row r="4134" spans="5:12">
      <c r="E4134" s="1"/>
      <c r="H4134" s="4"/>
      <c r="I4134" s="4"/>
      <c r="K4134" s="11"/>
      <c r="L4134" s="11"/>
    </row>
    <row r="4135" spans="5:12">
      <c r="E4135" s="1"/>
      <c r="H4135" s="4"/>
      <c r="I4135" s="4"/>
      <c r="K4135" s="11"/>
      <c r="L4135" s="11"/>
    </row>
    <row r="4136" spans="5:12">
      <c r="E4136" s="1"/>
      <c r="H4136" s="4"/>
      <c r="I4136" s="4"/>
      <c r="K4136" s="11"/>
      <c r="L4136" s="11"/>
    </row>
    <row r="4137" spans="5:12">
      <c r="E4137" s="1"/>
      <c r="H4137" s="4"/>
      <c r="I4137" s="4"/>
      <c r="K4137" s="11"/>
      <c r="L4137" s="11"/>
    </row>
    <row r="4138" spans="5:12">
      <c r="E4138" s="1"/>
      <c r="H4138" s="4"/>
      <c r="I4138" s="4"/>
      <c r="K4138" s="11"/>
      <c r="L4138" s="11"/>
    </row>
    <row r="4139" spans="5:12">
      <c r="E4139" s="1"/>
      <c r="H4139" s="4"/>
      <c r="I4139" s="4"/>
      <c r="K4139" s="11"/>
      <c r="L4139" s="11"/>
    </row>
    <row r="4140" spans="5:12">
      <c r="E4140" s="1"/>
      <c r="H4140" s="4"/>
      <c r="I4140" s="4"/>
      <c r="K4140" s="11"/>
      <c r="L4140" s="11"/>
    </row>
    <row r="4141" spans="5:12">
      <c r="E4141" s="1"/>
      <c r="H4141" s="4"/>
      <c r="I4141" s="4"/>
      <c r="K4141" s="11"/>
      <c r="L4141" s="11"/>
    </row>
    <row r="4142" spans="5:12">
      <c r="E4142" s="1"/>
      <c r="H4142" s="4"/>
      <c r="I4142" s="4"/>
      <c r="K4142" s="11"/>
      <c r="L4142" s="11"/>
    </row>
    <row r="4143" spans="5:12">
      <c r="E4143" s="1"/>
      <c r="H4143" s="4"/>
      <c r="I4143" s="4"/>
      <c r="K4143" s="11"/>
      <c r="L4143" s="11"/>
    </row>
    <row r="4144" spans="5:12">
      <c r="E4144" s="1"/>
      <c r="H4144" s="4"/>
      <c r="I4144" s="4"/>
      <c r="K4144" s="11"/>
      <c r="L4144" s="11"/>
    </row>
    <row r="4145" spans="5:12">
      <c r="E4145" s="1"/>
      <c r="H4145" s="4"/>
      <c r="I4145" s="4"/>
      <c r="K4145" s="11"/>
      <c r="L4145" s="11"/>
    </row>
    <row r="4146" spans="5:12">
      <c r="E4146" s="1"/>
      <c r="H4146" s="4"/>
      <c r="I4146" s="4"/>
      <c r="K4146" s="11"/>
      <c r="L4146" s="11"/>
    </row>
    <row r="4147" spans="5:12">
      <c r="E4147" s="1"/>
      <c r="H4147" s="4"/>
      <c r="I4147" s="4"/>
      <c r="K4147" s="11"/>
      <c r="L4147" s="11"/>
    </row>
    <row r="4148" spans="5:12">
      <c r="E4148" s="1"/>
      <c r="H4148" s="4"/>
      <c r="I4148" s="4"/>
      <c r="K4148" s="11"/>
      <c r="L4148" s="11"/>
    </row>
    <row r="4149" spans="5:12">
      <c r="E4149" s="1"/>
      <c r="H4149" s="4"/>
      <c r="I4149" s="4"/>
      <c r="K4149" s="11"/>
      <c r="L4149" s="11"/>
    </row>
    <row r="4150" spans="5:12">
      <c r="E4150" s="1"/>
      <c r="H4150" s="4"/>
      <c r="I4150" s="4"/>
      <c r="K4150" s="11"/>
      <c r="L4150" s="11"/>
    </row>
    <row r="4151" spans="5:12">
      <c r="E4151" s="1"/>
      <c r="H4151" s="4"/>
      <c r="I4151" s="4"/>
      <c r="K4151" s="11"/>
      <c r="L4151" s="11"/>
    </row>
    <row r="4152" spans="5:12">
      <c r="E4152" s="1"/>
      <c r="H4152" s="4"/>
      <c r="I4152" s="4"/>
      <c r="K4152" s="11"/>
      <c r="L4152" s="11"/>
    </row>
    <row r="4153" spans="5:12">
      <c r="E4153" s="1"/>
      <c r="H4153" s="4"/>
      <c r="I4153" s="4"/>
      <c r="K4153" s="11"/>
      <c r="L4153" s="11"/>
    </row>
    <row r="4154" spans="5:12">
      <c r="E4154" s="1"/>
      <c r="H4154" s="4"/>
      <c r="I4154" s="4"/>
      <c r="K4154" s="11"/>
      <c r="L4154" s="11"/>
    </row>
    <row r="4155" spans="5:12">
      <c r="E4155" s="1"/>
      <c r="H4155" s="4"/>
      <c r="I4155" s="4"/>
      <c r="K4155" s="11"/>
      <c r="L4155" s="11"/>
    </row>
    <row r="4156" spans="5:12">
      <c r="E4156" s="1"/>
      <c r="H4156" s="4"/>
      <c r="I4156" s="4"/>
      <c r="K4156" s="11"/>
      <c r="L4156" s="11"/>
    </row>
    <row r="4157" spans="5:12">
      <c r="E4157" s="1"/>
      <c r="H4157" s="4"/>
      <c r="I4157" s="4"/>
      <c r="K4157" s="11"/>
      <c r="L4157" s="11"/>
    </row>
    <row r="4158" spans="5:12">
      <c r="E4158" s="1"/>
      <c r="H4158" s="4"/>
      <c r="I4158" s="4"/>
      <c r="K4158" s="11"/>
      <c r="L4158" s="11"/>
    </row>
    <row r="4159" spans="5:12">
      <c r="E4159" s="1"/>
      <c r="H4159" s="4"/>
      <c r="I4159" s="4"/>
      <c r="K4159" s="11"/>
      <c r="L4159" s="11"/>
    </row>
    <row r="4160" spans="5:12">
      <c r="E4160" s="1"/>
      <c r="H4160" s="4"/>
      <c r="I4160" s="4"/>
      <c r="K4160" s="11"/>
      <c r="L4160" s="11"/>
    </row>
    <row r="4161" spans="5:12">
      <c r="E4161" s="1"/>
      <c r="H4161" s="4"/>
      <c r="I4161" s="4"/>
      <c r="K4161" s="11"/>
      <c r="L4161" s="11"/>
    </row>
    <row r="4162" spans="5:12">
      <c r="E4162" s="1"/>
      <c r="H4162" s="4"/>
      <c r="I4162" s="4"/>
      <c r="K4162" s="11"/>
      <c r="L4162" s="11"/>
    </row>
    <row r="4163" spans="5:12">
      <c r="E4163" s="1"/>
      <c r="H4163" s="4"/>
      <c r="I4163" s="4"/>
      <c r="K4163" s="11"/>
      <c r="L4163" s="11"/>
    </row>
    <row r="4164" spans="5:12">
      <c r="E4164" s="1"/>
      <c r="H4164" s="4"/>
      <c r="I4164" s="4"/>
      <c r="K4164" s="11"/>
      <c r="L4164" s="11"/>
    </row>
    <row r="4165" spans="5:12">
      <c r="E4165" s="1"/>
      <c r="H4165" s="4"/>
      <c r="I4165" s="4"/>
      <c r="K4165" s="11"/>
      <c r="L4165" s="11"/>
    </row>
    <row r="4166" spans="5:12">
      <c r="E4166" s="1"/>
      <c r="H4166" s="4"/>
      <c r="I4166" s="4"/>
      <c r="K4166" s="11"/>
      <c r="L4166" s="11"/>
    </row>
    <row r="4167" spans="5:12">
      <c r="E4167" s="1"/>
      <c r="H4167" s="4"/>
      <c r="I4167" s="4"/>
      <c r="K4167" s="11"/>
      <c r="L4167" s="11"/>
    </row>
    <row r="4168" spans="5:12">
      <c r="E4168" s="1"/>
      <c r="H4168" s="4"/>
      <c r="I4168" s="4"/>
      <c r="K4168" s="11"/>
      <c r="L4168" s="11"/>
    </row>
    <row r="4169" spans="5:12">
      <c r="E4169" s="1"/>
      <c r="H4169" s="4"/>
      <c r="I4169" s="4"/>
      <c r="K4169" s="11"/>
      <c r="L4169" s="11"/>
    </row>
    <row r="4170" spans="5:12">
      <c r="E4170" s="1"/>
      <c r="H4170" s="4"/>
      <c r="I4170" s="4"/>
      <c r="K4170" s="11"/>
      <c r="L4170" s="11"/>
    </row>
    <row r="4171" spans="5:12">
      <c r="E4171" s="1"/>
      <c r="H4171" s="4"/>
      <c r="I4171" s="4"/>
      <c r="K4171" s="11"/>
      <c r="L4171" s="11"/>
    </row>
    <row r="4172" spans="5:12">
      <c r="E4172" s="1"/>
      <c r="H4172" s="4"/>
      <c r="I4172" s="4"/>
      <c r="K4172" s="11"/>
      <c r="L4172" s="11"/>
    </row>
    <row r="4173" spans="5:12">
      <c r="E4173" s="1"/>
      <c r="H4173" s="4"/>
      <c r="I4173" s="4"/>
      <c r="K4173" s="11"/>
      <c r="L4173" s="11"/>
    </row>
    <row r="4174" spans="5:12">
      <c r="E4174" s="1"/>
      <c r="H4174" s="4"/>
      <c r="I4174" s="4"/>
      <c r="K4174" s="11"/>
      <c r="L4174" s="11"/>
    </row>
    <row r="4175" spans="5:12">
      <c r="E4175" s="1"/>
      <c r="H4175" s="4"/>
      <c r="I4175" s="4"/>
      <c r="K4175" s="11"/>
      <c r="L4175" s="11"/>
    </row>
    <row r="4176" spans="5:12">
      <c r="E4176" s="1"/>
      <c r="H4176" s="4"/>
      <c r="I4176" s="4"/>
      <c r="K4176" s="11"/>
      <c r="L4176" s="11"/>
    </row>
    <row r="4177" spans="5:12">
      <c r="E4177" s="1"/>
      <c r="H4177" s="4"/>
      <c r="I4177" s="4"/>
      <c r="K4177" s="11"/>
      <c r="L4177" s="11"/>
    </row>
    <row r="4178" spans="5:12">
      <c r="E4178" s="1"/>
      <c r="H4178" s="4"/>
      <c r="I4178" s="4"/>
      <c r="K4178" s="11"/>
      <c r="L4178" s="11"/>
    </row>
    <row r="4179" spans="5:12">
      <c r="E4179" s="1"/>
      <c r="H4179" s="4"/>
      <c r="I4179" s="4"/>
      <c r="K4179" s="11"/>
      <c r="L4179" s="11"/>
    </row>
    <row r="4180" spans="5:12">
      <c r="E4180" s="1"/>
      <c r="H4180" s="4"/>
      <c r="I4180" s="4"/>
      <c r="K4180" s="11"/>
      <c r="L4180" s="11"/>
    </row>
    <row r="4181" spans="5:12">
      <c r="E4181" s="1"/>
      <c r="H4181" s="4"/>
      <c r="I4181" s="4"/>
      <c r="K4181" s="11"/>
      <c r="L4181" s="11"/>
    </row>
    <row r="4182" spans="5:12">
      <c r="E4182" s="1"/>
      <c r="H4182" s="4"/>
      <c r="I4182" s="4"/>
      <c r="K4182" s="11"/>
      <c r="L4182" s="11"/>
    </row>
    <row r="4183" spans="5:12">
      <c r="E4183" s="1"/>
      <c r="H4183" s="4"/>
      <c r="I4183" s="4"/>
      <c r="K4183" s="11"/>
      <c r="L4183" s="11"/>
    </row>
    <row r="4184" spans="5:12">
      <c r="E4184" s="1"/>
      <c r="H4184" s="4"/>
      <c r="I4184" s="4"/>
      <c r="K4184" s="11"/>
      <c r="L4184" s="11"/>
    </row>
    <row r="4185" spans="5:12">
      <c r="E4185" s="1"/>
      <c r="H4185" s="4"/>
      <c r="I4185" s="4"/>
      <c r="K4185" s="11"/>
      <c r="L4185" s="11"/>
    </row>
    <row r="4186" spans="5:12">
      <c r="E4186" s="1"/>
      <c r="H4186" s="4"/>
      <c r="I4186" s="4"/>
      <c r="K4186" s="11"/>
      <c r="L4186" s="11"/>
    </row>
    <row r="4187" spans="5:12">
      <c r="E4187" s="1"/>
      <c r="H4187" s="4"/>
      <c r="I4187" s="4"/>
      <c r="K4187" s="11"/>
      <c r="L4187" s="11"/>
    </row>
    <row r="4188" spans="5:12">
      <c r="E4188" s="1"/>
      <c r="H4188" s="4"/>
      <c r="I4188" s="4"/>
      <c r="K4188" s="11"/>
      <c r="L4188" s="11"/>
    </row>
    <row r="4189" spans="5:12">
      <c r="E4189" s="1"/>
      <c r="H4189" s="4"/>
      <c r="I4189" s="4"/>
      <c r="K4189" s="11"/>
      <c r="L4189" s="11"/>
    </row>
    <row r="4190" spans="5:12">
      <c r="E4190" s="1"/>
      <c r="H4190" s="4"/>
      <c r="I4190" s="4"/>
      <c r="K4190" s="11"/>
      <c r="L4190" s="11"/>
    </row>
    <row r="4191" spans="5:12">
      <c r="E4191" s="1"/>
      <c r="H4191" s="4"/>
      <c r="I4191" s="4"/>
      <c r="K4191" s="11"/>
      <c r="L4191" s="11"/>
    </row>
    <row r="4192" spans="5:12">
      <c r="E4192" s="1"/>
      <c r="H4192" s="4"/>
      <c r="I4192" s="4"/>
      <c r="K4192" s="11"/>
      <c r="L4192" s="11"/>
    </row>
    <row r="4193" spans="5:12">
      <c r="E4193" s="1"/>
      <c r="H4193" s="4"/>
      <c r="I4193" s="4"/>
      <c r="K4193" s="11"/>
      <c r="L4193" s="11"/>
    </row>
    <row r="4194" spans="5:12">
      <c r="E4194" s="1"/>
      <c r="H4194" s="4"/>
      <c r="I4194" s="4"/>
      <c r="K4194" s="11"/>
      <c r="L4194" s="11"/>
    </row>
    <row r="4195" spans="5:12">
      <c r="E4195" s="1"/>
      <c r="H4195" s="4"/>
      <c r="I4195" s="4"/>
      <c r="K4195" s="11"/>
      <c r="L4195" s="11"/>
    </row>
    <row r="4196" spans="5:12">
      <c r="E4196" s="1"/>
      <c r="H4196" s="4"/>
      <c r="I4196" s="4"/>
      <c r="K4196" s="11"/>
      <c r="L4196" s="11"/>
    </row>
    <row r="4197" spans="5:12">
      <c r="E4197" s="1"/>
      <c r="H4197" s="4"/>
      <c r="I4197" s="4"/>
      <c r="K4197" s="11"/>
      <c r="L4197" s="11"/>
    </row>
    <row r="4198" spans="5:12">
      <c r="E4198" s="1"/>
      <c r="H4198" s="4"/>
      <c r="I4198" s="4"/>
      <c r="K4198" s="11"/>
      <c r="L4198" s="11"/>
    </row>
    <row r="4199" spans="5:12">
      <c r="E4199" s="1"/>
      <c r="H4199" s="4"/>
      <c r="I4199" s="4"/>
      <c r="K4199" s="11"/>
      <c r="L4199" s="11"/>
    </row>
    <row r="4200" spans="5:12">
      <c r="E4200" s="1"/>
      <c r="H4200" s="4"/>
      <c r="I4200" s="4"/>
      <c r="K4200" s="11"/>
      <c r="L4200" s="11"/>
    </row>
    <row r="4201" spans="5:12">
      <c r="E4201" s="1"/>
      <c r="H4201" s="4"/>
      <c r="I4201" s="4"/>
      <c r="K4201" s="11"/>
      <c r="L4201" s="11"/>
    </row>
    <row r="4202" spans="5:12">
      <c r="E4202" s="1"/>
      <c r="H4202" s="4"/>
      <c r="I4202" s="4"/>
      <c r="K4202" s="11"/>
      <c r="L4202" s="11"/>
    </row>
    <row r="4203" spans="5:12">
      <c r="E4203" s="1"/>
      <c r="H4203" s="4"/>
      <c r="I4203" s="4"/>
      <c r="K4203" s="11"/>
      <c r="L4203" s="11"/>
    </row>
    <row r="4204" spans="5:12">
      <c r="E4204" s="1"/>
      <c r="H4204" s="4"/>
      <c r="I4204" s="4"/>
      <c r="K4204" s="11"/>
      <c r="L4204" s="11"/>
    </row>
    <row r="4205" spans="5:12">
      <c r="E4205" s="1"/>
      <c r="H4205" s="4"/>
      <c r="I4205" s="4"/>
      <c r="K4205" s="11"/>
      <c r="L4205" s="11"/>
    </row>
    <row r="4206" spans="5:12">
      <c r="E4206" s="1"/>
      <c r="H4206" s="4"/>
      <c r="I4206" s="4"/>
      <c r="K4206" s="11"/>
      <c r="L4206" s="11"/>
    </row>
    <row r="4207" spans="5:12">
      <c r="E4207" s="1"/>
      <c r="H4207" s="4"/>
      <c r="I4207" s="4"/>
      <c r="K4207" s="11"/>
      <c r="L4207" s="11"/>
    </row>
    <row r="4208" spans="5:12">
      <c r="E4208" s="1"/>
      <c r="H4208" s="4"/>
      <c r="I4208" s="4"/>
      <c r="K4208" s="11"/>
      <c r="L4208" s="11"/>
    </row>
    <row r="4209" spans="5:12">
      <c r="E4209" s="1"/>
      <c r="H4209" s="4"/>
      <c r="I4209" s="4"/>
      <c r="K4209" s="11"/>
      <c r="L4209" s="11"/>
    </row>
    <row r="4210" spans="5:12">
      <c r="E4210" s="1"/>
      <c r="H4210" s="4"/>
      <c r="I4210" s="4"/>
      <c r="K4210" s="11"/>
      <c r="L4210" s="11"/>
    </row>
    <row r="4211" spans="5:12">
      <c r="E4211" s="1"/>
      <c r="H4211" s="4"/>
      <c r="I4211" s="4"/>
      <c r="K4211" s="11"/>
      <c r="L4211" s="11"/>
    </row>
    <row r="4212" spans="5:12">
      <c r="E4212" s="1"/>
      <c r="H4212" s="4"/>
      <c r="I4212" s="4"/>
      <c r="K4212" s="11"/>
      <c r="L4212" s="11"/>
    </row>
    <row r="4213" spans="5:12">
      <c r="E4213" s="1"/>
      <c r="H4213" s="4"/>
      <c r="I4213" s="4"/>
      <c r="K4213" s="11"/>
      <c r="L4213" s="11"/>
    </row>
    <row r="4214" spans="5:12">
      <c r="E4214" s="1"/>
      <c r="H4214" s="4"/>
      <c r="I4214" s="4"/>
      <c r="K4214" s="11"/>
      <c r="L4214" s="11"/>
    </row>
    <row r="4215" spans="5:12">
      <c r="E4215" s="1"/>
      <c r="H4215" s="4"/>
      <c r="I4215" s="4"/>
      <c r="K4215" s="11"/>
      <c r="L4215" s="11"/>
    </row>
    <row r="4216" spans="5:12">
      <c r="E4216" s="1"/>
      <c r="H4216" s="4"/>
      <c r="I4216" s="4"/>
      <c r="K4216" s="11"/>
      <c r="L4216" s="11"/>
    </row>
    <row r="4217" spans="5:12">
      <c r="E4217" s="1"/>
      <c r="H4217" s="4"/>
      <c r="I4217" s="4"/>
      <c r="K4217" s="11"/>
      <c r="L4217" s="11"/>
    </row>
    <row r="4218" spans="5:12">
      <c r="E4218" s="1"/>
      <c r="H4218" s="4"/>
      <c r="I4218" s="4"/>
      <c r="K4218" s="11"/>
      <c r="L4218" s="11"/>
    </row>
    <row r="4219" spans="5:12">
      <c r="E4219" s="1"/>
      <c r="H4219" s="4"/>
      <c r="I4219" s="4"/>
      <c r="K4219" s="11"/>
      <c r="L4219" s="11"/>
    </row>
    <row r="4220" spans="5:12">
      <c r="E4220" s="1"/>
      <c r="H4220" s="4"/>
      <c r="I4220" s="4"/>
      <c r="K4220" s="11"/>
      <c r="L4220" s="11"/>
    </row>
    <row r="4221" spans="5:12">
      <c r="E4221" s="1"/>
      <c r="H4221" s="4"/>
      <c r="I4221" s="4"/>
      <c r="K4221" s="11"/>
      <c r="L4221" s="11"/>
    </row>
    <row r="4222" spans="5:12">
      <c r="E4222" s="1"/>
      <c r="H4222" s="4"/>
      <c r="I4222" s="4"/>
      <c r="K4222" s="11"/>
      <c r="L4222" s="11"/>
    </row>
    <row r="4223" spans="5:12">
      <c r="E4223" s="1"/>
      <c r="H4223" s="4"/>
      <c r="I4223" s="4"/>
      <c r="K4223" s="11"/>
      <c r="L4223" s="11"/>
    </row>
    <row r="4224" spans="5:12">
      <c r="E4224" s="1"/>
      <c r="H4224" s="4"/>
      <c r="I4224" s="4"/>
      <c r="K4224" s="11"/>
      <c r="L4224" s="11"/>
    </row>
    <row r="4225" spans="5:12">
      <c r="E4225" s="1"/>
      <c r="H4225" s="4"/>
      <c r="I4225" s="4"/>
      <c r="K4225" s="11"/>
      <c r="L4225" s="11"/>
    </row>
    <row r="4226" spans="5:12">
      <c r="E4226" s="1"/>
      <c r="H4226" s="4"/>
      <c r="I4226" s="4"/>
      <c r="K4226" s="11"/>
      <c r="L4226" s="11"/>
    </row>
    <row r="4227" spans="5:12">
      <c r="E4227" s="1"/>
      <c r="H4227" s="4"/>
      <c r="I4227" s="4"/>
      <c r="K4227" s="11"/>
      <c r="L4227" s="11"/>
    </row>
    <row r="4228" spans="5:12">
      <c r="E4228" s="1"/>
      <c r="H4228" s="4"/>
      <c r="I4228" s="4"/>
      <c r="K4228" s="11"/>
      <c r="L4228" s="11"/>
    </row>
    <row r="4229" spans="5:12">
      <c r="E4229" s="1"/>
      <c r="H4229" s="4"/>
      <c r="I4229" s="4"/>
      <c r="K4229" s="11"/>
      <c r="L4229" s="11"/>
    </row>
    <row r="4230" spans="5:12">
      <c r="E4230" s="1"/>
      <c r="H4230" s="4"/>
      <c r="I4230" s="4"/>
      <c r="K4230" s="11"/>
      <c r="L4230" s="11"/>
    </row>
    <row r="4231" spans="5:12">
      <c r="E4231" s="1"/>
      <c r="H4231" s="4"/>
      <c r="I4231" s="4"/>
      <c r="K4231" s="11"/>
      <c r="L4231" s="11"/>
    </row>
    <row r="4232" spans="5:12">
      <c r="E4232" s="1"/>
      <c r="H4232" s="4"/>
      <c r="I4232" s="4"/>
      <c r="K4232" s="11"/>
      <c r="L4232" s="11"/>
    </row>
    <row r="4233" spans="5:12">
      <c r="E4233" s="1"/>
      <c r="H4233" s="4"/>
      <c r="I4233" s="4"/>
      <c r="K4233" s="11"/>
      <c r="L4233" s="11"/>
    </row>
    <row r="4234" spans="5:12">
      <c r="E4234" s="1"/>
      <c r="H4234" s="4"/>
      <c r="I4234" s="4"/>
      <c r="K4234" s="11"/>
      <c r="L4234" s="11"/>
    </row>
    <row r="4235" spans="5:12">
      <c r="E4235" s="1"/>
      <c r="H4235" s="4"/>
      <c r="I4235" s="4"/>
      <c r="K4235" s="11"/>
      <c r="L4235" s="11"/>
    </row>
    <row r="4236" spans="5:12">
      <c r="E4236" s="1"/>
      <c r="H4236" s="4"/>
      <c r="I4236" s="4"/>
      <c r="K4236" s="11"/>
      <c r="L4236" s="11"/>
    </row>
    <row r="4237" spans="5:12">
      <c r="E4237" s="1"/>
      <c r="H4237" s="4"/>
      <c r="I4237" s="4"/>
      <c r="K4237" s="11"/>
      <c r="L4237" s="11"/>
    </row>
    <row r="4238" spans="5:12">
      <c r="E4238" s="1"/>
      <c r="H4238" s="4"/>
      <c r="I4238" s="4"/>
      <c r="K4238" s="11"/>
      <c r="L4238" s="11"/>
    </row>
    <row r="4239" spans="5:12">
      <c r="E4239" s="1"/>
      <c r="H4239" s="4"/>
      <c r="I4239" s="4"/>
      <c r="K4239" s="11"/>
      <c r="L4239" s="11"/>
    </row>
    <row r="4240" spans="5:12">
      <c r="E4240" s="1"/>
      <c r="H4240" s="4"/>
      <c r="I4240" s="4"/>
      <c r="K4240" s="11"/>
      <c r="L4240" s="11"/>
    </row>
    <row r="4241" spans="5:12">
      <c r="E4241" s="1"/>
      <c r="H4241" s="4"/>
      <c r="I4241" s="4"/>
      <c r="K4241" s="11"/>
      <c r="L4241" s="11"/>
    </row>
    <row r="4242" spans="5:12">
      <c r="E4242" s="1"/>
      <c r="H4242" s="4"/>
      <c r="I4242" s="4"/>
      <c r="K4242" s="11"/>
      <c r="L4242" s="11"/>
    </row>
    <row r="4243" spans="5:12">
      <c r="E4243" s="1"/>
      <c r="H4243" s="4"/>
      <c r="I4243" s="4"/>
      <c r="K4243" s="11"/>
      <c r="L4243" s="11"/>
    </row>
    <row r="4244" spans="5:12">
      <c r="E4244" s="1"/>
      <c r="H4244" s="4"/>
      <c r="I4244" s="4"/>
      <c r="K4244" s="11"/>
      <c r="L4244" s="11"/>
    </row>
    <row r="4245" spans="5:12">
      <c r="E4245" s="1"/>
      <c r="H4245" s="4"/>
      <c r="I4245" s="4"/>
      <c r="K4245" s="11"/>
      <c r="L4245" s="11"/>
    </row>
    <row r="4246" spans="5:12">
      <c r="E4246" s="1"/>
      <c r="H4246" s="4"/>
      <c r="I4246" s="4"/>
      <c r="K4246" s="11"/>
      <c r="L4246" s="11"/>
    </row>
    <row r="4247" spans="5:12">
      <c r="E4247" s="1"/>
      <c r="H4247" s="4"/>
      <c r="I4247" s="4"/>
      <c r="K4247" s="11"/>
      <c r="L4247" s="11"/>
    </row>
    <row r="4248" spans="5:12">
      <c r="E4248" s="1"/>
      <c r="H4248" s="4"/>
      <c r="I4248" s="4"/>
      <c r="K4248" s="11"/>
      <c r="L4248" s="11"/>
    </row>
    <row r="4249" spans="5:12">
      <c r="E4249" s="1"/>
      <c r="H4249" s="4"/>
      <c r="I4249" s="4"/>
      <c r="K4249" s="11"/>
      <c r="L4249" s="11"/>
    </row>
    <row r="4250" spans="5:12">
      <c r="E4250" s="1"/>
      <c r="H4250" s="4"/>
      <c r="I4250" s="4"/>
      <c r="K4250" s="11"/>
      <c r="L4250" s="11"/>
    </row>
    <row r="4251" spans="5:12">
      <c r="E4251" s="1"/>
      <c r="H4251" s="4"/>
      <c r="I4251" s="4"/>
      <c r="K4251" s="11"/>
      <c r="L4251" s="11"/>
    </row>
    <row r="4252" spans="5:12">
      <c r="E4252" s="1"/>
      <c r="H4252" s="4"/>
      <c r="I4252" s="4"/>
      <c r="K4252" s="11"/>
      <c r="L4252" s="11"/>
    </row>
    <row r="4253" spans="5:12">
      <c r="E4253" s="1"/>
      <c r="H4253" s="4"/>
      <c r="I4253" s="4"/>
      <c r="K4253" s="11"/>
      <c r="L4253" s="11"/>
    </row>
    <row r="4254" spans="5:12">
      <c r="E4254" s="1"/>
      <c r="H4254" s="4"/>
      <c r="I4254" s="4"/>
      <c r="K4254" s="11"/>
      <c r="L4254" s="11"/>
    </row>
    <row r="4255" spans="5:12">
      <c r="E4255" s="1"/>
      <c r="H4255" s="4"/>
      <c r="I4255" s="4"/>
      <c r="K4255" s="11"/>
      <c r="L4255" s="11"/>
    </row>
    <row r="4256" spans="5:12">
      <c r="E4256" s="1"/>
      <c r="H4256" s="4"/>
      <c r="I4256" s="4"/>
      <c r="K4256" s="11"/>
      <c r="L4256" s="11"/>
    </row>
    <row r="4257" spans="5:12">
      <c r="E4257" s="1"/>
      <c r="H4257" s="4"/>
      <c r="I4257" s="4"/>
      <c r="K4257" s="11"/>
      <c r="L4257" s="11"/>
    </row>
    <row r="4258" spans="5:12">
      <c r="E4258" s="1"/>
      <c r="H4258" s="4"/>
      <c r="I4258" s="4"/>
      <c r="K4258" s="11"/>
      <c r="L4258" s="11"/>
    </row>
    <row r="4259" spans="5:12">
      <c r="E4259" s="1"/>
      <c r="H4259" s="4"/>
      <c r="I4259" s="4"/>
      <c r="K4259" s="11"/>
      <c r="L4259" s="11"/>
    </row>
    <row r="4260" spans="5:12">
      <c r="E4260" s="1"/>
      <c r="H4260" s="4"/>
      <c r="I4260" s="4"/>
      <c r="K4260" s="11"/>
      <c r="L4260" s="11"/>
    </row>
    <row r="4261" spans="5:12">
      <c r="E4261" s="1"/>
      <c r="H4261" s="4"/>
      <c r="I4261" s="4"/>
      <c r="K4261" s="11"/>
      <c r="L4261" s="11"/>
    </row>
    <row r="4262" spans="5:12">
      <c r="E4262" s="1"/>
      <c r="H4262" s="4"/>
      <c r="I4262" s="4"/>
      <c r="K4262" s="11"/>
      <c r="L4262" s="11"/>
    </row>
    <row r="4263" spans="5:12">
      <c r="E4263" s="1"/>
      <c r="H4263" s="4"/>
      <c r="I4263" s="4"/>
      <c r="K4263" s="11"/>
      <c r="L4263" s="11"/>
    </row>
    <row r="4264" spans="5:12">
      <c r="E4264" s="1"/>
      <c r="H4264" s="4"/>
      <c r="I4264" s="4"/>
      <c r="K4264" s="11"/>
      <c r="L4264" s="11"/>
    </row>
    <row r="4265" spans="5:12">
      <c r="E4265" s="1"/>
      <c r="H4265" s="4"/>
      <c r="I4265" s="4"/>
      <c r="K4265" s="11"/>
      <c r="L4265" s="11"/>
    </row>
    <row r="4266" spans="5:12">
      <c r="E4266" s="1"/>
      <c r="H4266" s="4"/>
      <c r="I4266" s="4"/>
      <c r="K4266" s="11"/>
      <c r="L4266" s="11"/>
    </row>
    <row r="4267" spans="5:12">
      <c r="E4267" s="1"/>
      <c r="H4267" s="4"/>
      <c r="I4267" s="4"/>
      <c r="K4267" s="11"/>
      <c r="L4267" s="11"/>
    </row>
    <row r="4268" spans="5:12">
      <c r="E4268" s="1"/>
      <c r="H4268" s="4"/>
      <c r="I4268" s="4"/>
      <c r="K4268" s="11"/>
      <c r="L4268" s="11"/>
    </row>
    <row r="4269" spans="5:12">
      <c r="E4269" s="1"/>
      <c r="H4269" s="4"/>
      <c r="I4269" s="4"/>
      <c r="K4269" s="11"/>
      <c r="L4269" s="11"/>
    </row>
    <row r="4270" spans="5:12">
      <c r="E4270" s="1"/>
      <c r="H4270" s="4"/>
      <c r="I4270" s="4"/>
      <c r="K4270" s="11"/>
      <c r="L4270" s="11"/>
    </row>
    <row r="4271" spans="5:12">
      <c r="E4271" s="1"/>
      <c r="H4271" s="4"/>
      <c r="I4271" s="4"/>
      <c r="K4271" s="11"/>
      <c r="L4271" s="11"/>
    </row>
    <row r="4272" spans="5:12">
      <c r="E4272" s="1"/>
      <c r="H4272" s="4"/>
      <c r="I4272" s="4"/>
      <c r="K4272" s="11"/>
      <c r="L4272" s="11"/>
    </row>
    <row r="4273" spans="5:12">
      <c r="E4273" s="1"/>
      <c r="H4273" s="4"/>
      <c r="I4273" s="4"/>
      <c r="K4273" s="11"/>
      <c r="L4273" s="11"/>
    </row>
    <row r="4274" spans="5:12">
      <c r="E4274" s="1"/>
      <c r="H4274" s="4"/>
      <c r="I4274" s="4"/>
      <c r="K4274" s="11"/>
      <c r="L4274" s="11"/>
    </row>
    <row r="4275" spans="5:12">
      <c r="E4275" s="1"/>
      <c r="H4275" s="4"/>
      <c r="I4275" s="4"/>
      <c r="K4275" s="11"/>
      <c r="L4275" s="11"/>
    </row>
    <row r="4276" spans="5:12">
      <c r="E4276" s="1"/>
      <c r="H4276" s="4"/>
      <c r="I4276" s="4"/>
      <c r="K4276" s="11"/>
      <c r="L4276" s="11"/>
    </row>
    <row r="4277" spans="5:12">
      <c r="E4277" s="1"/>
      <c r="H4277" s="4"/>
      <c r="I4277" s="4"/>
      <c r="K4277" s="11"/>
      <c r="L4277" s="11"/>
    </row>
    <row r="4278" spans="5:12">
      <c r="E4278" s="1"/>
      <c r="H4278" s="4"/>
      <c r="I4278" s="4"/>
      <c r="K4278" s="11"/>
      <c r="L4278" s="11"/>
    </row>
    <row r="4279" spans="5:12">
      <c r="E4279" s="1"/>
      <c r="H4279" s="4"/>
      <c r="I4279" s="4"/>
      <c r="K4279" s="11"/>
      <c r="L4279" s="11"/>
    </row>
    <row r="4280" spans="5:12">
      <c r="E4280" s="1"/>
      <c r="H4280" s="4"/>
      <c r="I4280" s="4"/>
      <c r="K4280" s="11"/>
      <c r="L4280" s="11"/>
    </row>
    <row r="4281" spans="5:12">
      <c r="E4281" s="1"/>
      <c r="H4281" s="4"/>
      <c r="I4281" s="4"/>
      <c r="K4281" s="11"/>
      <c r="L4281" s="11"/>
    </row>
    <row r="4282" spans="5:12">
      <c r="E4282" s="1"/>
      <c r="H4282" s="4"/>
      <c r="I4282" s="4"/>
      <c r="K4282" s="11"/>
      <c r="L4282" s="11"/>
    </row>
    <row r="4283" spans="5:12">
      <c r="E4283" s="1"/>
      <c r="H4283" s="4"/>
      <c r="I4283" s="4"/>
      <c r="K4283" s="11"/>
      <c r="L4283" s="11"/>
    </row>
    <row r="4284" spans="5:12">
      <c r="E4284" s="1"/>
      <c r="H4284" s="4"/>
      <c r="I4284" s="4"/>
      <c r="K4284" s="11"/>
      <c r="L4284" s="11"/>
    </row>
    <row r="4285" spans="5:12">
      <c r="E4285" s="1"/>
      <c r="H4285" s="4"/>
      <c r="I4285" s="4"/>
      <c r="K4285" s="11"/>
      <c r="L4285" s="11"/>
    </row>
    <row r="4286" spans="5:12">
      <c r="E4286" s="1"/>
      <c r="H4286" s="4"/>
      <c r="I4286" s="4"/>
      <c r="K4286" s="11"/>
      <c r="L4286" s="11"/>
    </row>
    <row r="4287" spans="5:12">
      <c r="E4287" s="1"/>
      <c r="H4287" s="4"/>
      <c r="I4287" s="4"/>
      <c r="K4287" s="11"/>
      <c r="L4287" s="11"/>
    </row>
    <row r="4288" spans="5:12">
      <c r="E4288" s="1"/>
      <c r="H4288" s="4"/>
      <c r="I4288" s="4"/>
      <c r="K4288" s="11"/>
      <c r="L4288" s="11"/>
    </row>
    <row r="4289" spans="5:12">
      <c r="E4289" s="1"/>
      <c r="H4289" s="4"/>
      <c r="I4289" s="4"/>
      <c r="K4289" s="11"/>
      <c r="L4289" s="11"/>
    </row>
    <row r="4290" spans="5:12">
      <c r="E4290" s="1"/>
      <c r="H4290" s="4"/>
      <c r="I4290" s="4"/>
      <c r="K4290" s="11"/>
      <c r="L4290" s="11"/>
    </row>
    <row r="4291" spans="5:12">
      <c r="E4291" s="1"/>
      <c r="H4291" s="4"/>
      <c r="I4291" s="4"/>
      <c r="K4291" s="11"/>
      <c r="L4291" s="11"/>
    </row>
    <row r="4292" spans="5:12">
      <c r="E4292" s="1"/>
      <c r="H4292" s="4"/>
      <c r="I4292" s="4"/>
      <c r="K4292" s="11"/>
      <c r="L4292" s="11"/>
    </row>
    <row r="4293" spans="5:12">
      <c r="E4293" s="1"/>
      <c r="H4293" s="4"/>
      <c r="I4293" s="4"/>
      <c r="K4293" s="11"/>
      <c r="L4293" s="11"/>
    </row>
    <row r="4294" spans="5:12">
      <c r="E4294" s="1"/>
      <c r="H4294" s="4"/>
      <c r="I4294" s="4"/>
      <c r="K4294" s="11"/>
      <c r="L4294" s="11"/>
    </row>
    <row r="4295" spans="5:12">
      <c r="E4295" s="1"/>
      <c r="H4295" s="4"/>
      <c r="I4295" s="4"/>
      <c r="K4295" s="11"/>
      <c r="L4295" s="11"/>
    </row>
    <row r="4296" spans="5:12">
      <c r="E4296" s="1"/>
      <c r="H4296" s="4"/>
      <c r="I4296" s="4"/>
      <c r="K4296" s="11"/>
      <c r="L4296" s="11"/>
    </row>
    <row r="4297" spans="5:12">
      <c r="E4297" s="1"/>
      <c r="H4297" s="4"/>
      <c r="I4297" s="4"/>
      <c r="K4297" s="11"/>
      <c r="L4297" s="11"/>
    </row>
    <row r="4298" spans="5:12">
      <c r="E4298" s="1"/>
      <c r="H4298" s="4"/>
      <c r="I4298" s="4"/>
      <c r="K4298" s="11"/>
      <c r="L4298" s="11"/>
    </row>
    <row r="4299" spans="5:12">
      <c r="E4299" s="1"/>
      <c r="H4299" s="4"/>
      <c r="I4299" s="4"/>
      <c r="K4299" s="11"/>
      <c r="L4299" s="11"/>
    </row>
    <row r="4300" spans="5:12">
      <c r="E4300" s="1"/>
      <c r="H4300" s="4"/>
      <c r="I4300" s="4"/>
      <c r="K4300" s="11"/>
      <c r="L4300" s="11"/>
    </row>
    <row r="4301" spans="5:12">
      <c r="E4301" s="1"/>
      <c r="H4301" s="4"/>
      <c r="I4301" s="4"/>
      <c r="K4301" s="11"/>
      <c r="L4301" s="11"/>
    </row>
    <row r="4302" spans="5:12">
      <c r="E4302" s="1"/>
      <c r="H4302" s="4"/>
      <c r="I4302" s="4"/>
      <c r="K4302" s="11"/>
      <c r="L4302" s="11"/>
    </row>
    <row r="4303" spans="5:12">
      <c r="E4303" s="1"/>
      <c r="H4303" s="4"/>
      <c r="I4303" s="4"/>
      <c r="K4303" s="11"/>
      <c r="L4303" s="11"/>
    </row>
    <row r="4304" spans="5:12">
      <c r="E4304" s="1"/>
      <c r="H4304" s="4"/>
      <c r="I4304" s="4"/>
      <c r="K4304" s="11"/>
      <c r="L4304" s="11"/>
    </row>
    <row r="4305" spans="5:12">
      <c r="E4305" s="1"/>
      <c r="H4305" s="4"/>
      <c r="I4305" s="4"/>
      <c r="K4305" s="11"/>
      <c r="L4305" s="11"/>
    </row>
    <row r="4306" spans="5:12">
      <c r="E4306" s="1"/>
      <c r="H4306" s="4"/>
      <c r="I4306" s="4"/>
      <c r="K4306" s="11"/>
      <c r="L4306" s="11"/>
    </row>
    <row r="4307" spans="5:12">
      <c r="E4307" s="1"/>
      <c r="H4307" s="4"/>
      <c r="I4307" s="4"/>
      <c r="K4307" s="11"/>
      <c r="L4307" s="11"/>
    </row>
    <row r="4308" spans="5:12">
      <c r="E4308" s="1"/>
      <c r="H4308" s="4"/>
      <c r="I4308" s="4"/>
      <c r="K4308" s="11"/>
      <c r="L4308" s="11"/>
    </row>
    <row r="4309" spans="5:12">
      <c r="E4309" s="1"/>
      <c r="H4309" s="4"/>
      <c r="I4309" s="4"/>
      <c r="K4309" s="11"/>
      <c r="L4309" s="11"/>
    </row>
    <row r="4310" spans="5:12">
      <c r="E4310" s="1"/>
      <c r="H4310" s="4"/>
      <c r="I4310" s="4"/>
      <c r="K4310" s="11"/>
      <c r="L4310" s="11"/>
    </row>
    <row r="4311" spans="5:12">
      <c r="E4311" s="1"/>
      <c r="H4311" s="4"/>
      <c r="I4311" s="4"/>
      <c r="K4311" s="11"/>
      <c r="L4311" s="11"/>
    </row>
    <row r="4312" spans="5:12">
      <c r="E4312" s="1"/>
      <c r="H4312" s="4"/>
      <c r="I4312" s="4"/>
      <c r="K4312" s="11"/>
      <c r="L4312" s="11"/>
    </row>
    <row r="4313" spans="5:12">
      <c r="E4313" s="1"/>
      <c r="H4313" s="4"/>
      <c r="I4313" s="4"/>
      <c r="K4313" s="11"/>
      <c r="L4313" s="11"/>
    </row>
    <row r="4314" spans="5:12">
      <c r="E4314" s="1"/>
      <c r="H4314" s="4"/>
      <c r="I4314" s="4"/>
      <c r="K4314" s="11"/>
      <c r="L4314" s="11"/>
    </row>
    <row r="4315" spans="5:12">
      <c r="E4315" s="1"/>
      <c r="H4315" s="4"/>
      <c r="I4315" s="4"/>
      <c r="K4315" s="11"/>
      <c r="L4315" s="11"/>
    </row>
    <row r="4316" spans="5:12">
      <c r="E4316" s="1"/>
      <c r="H4316" s="4"/>
      <c r="I4316" s="4"/>
      <c r="K4316" s="11"/>
      <c r="L4316" s="11"/>
    </row>
    <row r="4317" spans="5:12">
      <c r="E4317" s="1"/>
      <c r="H4317" s="4"/>
      <c r="I4317" s="4"/>
      <c r="K4317" s="11"/>
      <c r="L4317" s="11"/>
    </row>
    <row r="4318" spans="5:12">
      <c r="E4318" s="1"/>
      <c r="H4318" s="4"/>
      <c r="I4318" s="4"/>
      <c r="K4318" s="11"/>
      <c r="L4318" s="11"/>
    </row>
    <row r="4319" spans="5:12">
      <c r="E4319" s="1"/>
      <c r="H4319" s="4"/>
      <c r="I4319" s="4"/>
      <c r="K4319" s="11"/>
      <c r="L4319" s="11"/>
    </row>
    <row r="4320" spans="5:12">
      <c r="E4320" s="1"/>
      <c r="H4320" s="4"/>
      <c r="I4320" s="4"/>
      <c r="K4320" s="11"/>
      <c r="L4320" s="11"/>
    </row>
    <row r="4321" spans="5:12">
      <c r="E4321" s="1"/>
      <c r="H4321" s="4"/>
      <c r="I4321" s="4"/>
      <c r="K4321" s="11"/>
      <c r="L4321" s="11"/>
    </row>
    <row r="4322" spans="5:12">
      <c r="E4322" s="1"/>
      <c r="H4322" s="4"/>
      <c r="I4322" s="4"/>
      <c r="K4322" s="11"/>
      <c r="L4322" s="11"/>
    </row>
    <row r="4323" spans="5:12">
      <c r="E4323" s="1"/>
      <c r="H4323" s="4"/>
      <c r="I4323" s="4"/>
      <c r="K4323" s="11"/>
      <c r="L4323" s="11"/>
    </row>
    <row r="4324" spans="5:12">
      <c r="E4324" s="1"/>
      <c r="H4324" s="4"/>
      <c r="I4324" s="4"/>
      <c r="K4324" s="11"/>
      <c r="L4324" s="11"/>
    </row>
    <row r="4325" spans="5:12">
      <c r="E4325" s="1"/>
      <c r="H4325" s="4"/>
      <c r="I4325" s="4"/>
      <c r="K4325" s="11"/>
      <c r="L4325" s="11"/>
    </row>
    <row r="4326" spans="5:12">
      <c r="E4326" s="1"/>
      <c r="H4326" s="4"/>
      <c r="I4326" s="4"/>
      <c r="K4326" s="11"/>
      <c r="L4326" s="11"/>
    </row>
    <row r="4327" spans="5:12">
      <c r="E4327" s="1"/>
      <c r="H4327" s="4"/>
      <c r="I4327" s="4"/>
      <c r="K4327" s="11"/>
      <c r="L4327" s="11"/>
    </row>
    <row r="4328" spans="5:12">
      <c r="E4328" s="1"/>
      <c r="H4328" s="4"/>
      <c r="I4328" s="4"/>
      <c r="K4328" s="11"/>
      <c r="L4328" s="11"/>
    </row>
    <row r="4329" spans="5:12">
      <c r="E4329" s="1"/>
      <c r="H4329" s="4"/>
      <c r="I4329" s="4"/>
      <c r="K4329" s="11"/>
      <c r="L4329" s="11"/>
    </row>
    <row r="4330" spans="5:12">
      <c r="E4330" s="1"/>
      <c r="H4330" s="4"/>
      <c r="I4330" s="4"/>
      <c r="K4330" s="11"/>
      <c r="L4330" s="11"/>
    </row>
    <row r="4331" spans="5:12">
      <c r="E4331" s="1"/>
      <c r="H4331" s="4"/>
      <c r="I4331" s="4"/>
      <c r="K4331" s="11"/>
      <c r="L4331" s="11"/>
    </row>
    <row r="4332" spans="5:12">
      <c r="E4332" s="1"/>
      <c r="H4332" s="4"/>
      <c r="I4332" s="4"/>
      <c r="K4332" s="11"/>
      <c r="L4332" s="11"/>
    </row>
    <row r="4333" spans="5:12">
      <c r="E4333" s="1"/>
      <c r="H4333" s="4"/>
      <c r="I4333" s="4"/>
      <c r="K4333" s="11"/>
      <c r="L4333" s="11"/>
    </row>
    <row r="4334" spans="5:12">
      <c r="E4334" s="1"/>
      <c r="H4334" s="4"/>
      <c r="I4334" s="4"/>
      <c r="K4334" s="11"/>
      <c r="L4334" s="11"/>
    </row>
    <row r="4335" spans="5:12">
      <c r="E4335" s="1"/>
      <c r="H4335" s="4"/>
      <c r="I4335" s="4"/>
      <c r="K4335" s="11"/>
      <c r="L4335" s="11"/>
    </row>
    <row r="4336" spans="5:12">
      <c r="E4336" s="1"/>
      <c r="H4336" s="4"/>
      <c r="I4336" s="4"/>
      <c r="K4336" s="11"/>
      <c r="L4336" s="11"/>
    </row>
    <row r="4337" spans="5:12">
      <c r="E4337" s="1"/>
      <c r="H4337" s="4"/>
      <c r="I4337" s="4"/>
      <c r="K4337" s="11"/>
      <c r="L4337" s="11"/>
    </row>
    <row r="4338" spans="5:12">
      <c r="E4338" s="1"/>
      <c r="H4338" s="4"/>
      <c r="I4338" s="4"/>
      <c r="K4338" s="11"/>
      <c r="L4338" s="11"/>
    </row>
    <row r="4339" spans="5:12">
      <c r="E4339" s="1"/>
      <c r="H4339" s="4"/>
      <c r="I4339" s="4"/>
      <c r="K4339" s="11"/>
      <c r="L4339" s="11"/>
    </row>
    <row r="4340" spans="5:12">
      <c r="E4340" s="1"/>
      <c r="H4340" s="4"/>
      <c r="I4340" s="4"/>
      <c r="K4340" s="11"/>
      <c r="L4340" s="11"/>
    </row>
    <row r="4341" spans="5:12">
      <c r="E4341" s="1"/>
      <c r="H4341" s="4"/>
      <c r="I4341" s="4"/>
      <c r="K4341" s="11"/>
      <c r="L4341" s="11"/>
    </row>
    <row r="4342" spans="5:12">
      <c r="E4342" s="1"/>
      <c r="H4342" s="4"/>
      <c r="I4342" s="4"/>
      <c r="K4342" s="11"/>
      <c r="L4342" s="11"/>
    </row>
    <row r="4343" spans="5:12">
      <c r="E4343" s="1"/>
      <c r="H4343" s="4"/>
      <c r="I4343" s="4"/>
      <c r="K4343" s="11"/>
      <c r="L4343" s="11"/>
    </row>
    <row r="4344" spans="5:12">
      <c r="E4344" s="1"/>
      <c r="H4344" s="4"/>
      <c r="I4344" s="4"/>
      <c r="K4344" s="11"/>
      <c r="L4344" s="11"/>
    </row>
    <row r="4345" spans="5:12">
      <c r="E4345" s="1"/>
      <c r="H4345" s="4"/>
      <c r="I4345" s="4"/>
      <c r="K4345" s="11"/>
      <c r="L4345" s="11"/>
    </row>
    <row r="4346" spans="5:12">
      <c r="E4346" s="1"/>
      <c r="H4346" s="4"/>
      <c r="I4346" s="4"/>
      <c r="K4346" s="11"/>
      <c r="L4346" s="11"/>
    </row>
    <row r="4347" spans="5:12">
      <c r="E4347" s="1"/>
      <c r="H4347" s="4"/>
      <c r="I4347" s="4"/>
      <c r="K4347" s="11"/>
      <c r="L4347" s="11"/>
    </row>
    <row r="4348" spans="5:12">
      <c r="E4348" s="1"/>
      <c r="H4348" s="4"/>
      <c r="I4348" s="4"/>
      <c r="K4348" s="11"/>
      <c r="L4348" s="11"/>
    </row>
    <row r="4349" spans="5:12">
      <c r="E4349" s="1"/>
      <c r="H4349" s="4"/>
      <c r="I4349" s="4"/>
      <c r="K4349" s="11"/>
      <c r="L4349" s="11"/>
    </row>
    <row r="4350" spans="5:12">
      <c r="E4350" s="1"/>
      <c r="H4350" s="4"/>
      <c r="I4350" s="4"/>
      <c r="K4350" s="11"/>
      <c r="L4350" s="11"/>
    </row>
    <row r="4351" spans="5:12">
      <c r="E4351" s="1"/>
      <c r="H4351" s="4"/>
      <c r="I4351" s="4"/>
      <c r="K4351" s="11"/>
      <c r="L4351" s="11"/>
    </row>
    <row r="4352" spans="5:12">
      <c r="E4352" s="1"/>
      <c r="H4352" s="4"/>
      <c r="I4352" s="4"/>
      <c r="K4352" s="11"/>
      <c r="L4352" s="11"/>
    </row>
    <row r="4353" spans="5:12">
      <c r="E4353" s="1"/>
      <c r="H4353" s="4"/>
      <c r="I4353" s="4"/>
      <c r="K4353" s="11"/>
      <c r="L4353" s="11"/>
    </row>
    <row r="4354" spans="5:12">
      <c r="E4354" s="1"/>
      <c r="H4354" s="4"/>
      <c r="I4354" s="4"/>
      <c r="K4354" s="11"/>
      <c r="L4354" s="11"/>
    </row>
    <row r="4355" spans="5:12">
      <c r="E4355" s="1"/>
      <c r="H4355" s="4"/>
      <c r="I4355" s="4"/>
      <c r="K4355" s="11"/>
      <c r="L4355" s="11"/>
    </row>
    <row r="4356" spans="5:12">
      <c r="E4356" s="1"/>
      <c r="H4356" s="4"/>
      <c r="I4356" s="4"/>
      <c r="K4356" s="11"/>
      <c r="L4356" s="11"/>
    </row>
    <row r="4357" spans="5:12">
      <c r="E4357" s="1"/>
      <c r="H4357" s="4"/>
      <c r="I4357" s="4"/>
      <c r="K4357" s="11"/>
      <c r="L4357" s="11"/>
    </row>
    <row r="4358" spans="5:12">
      <c r="E4358" s="1"/>
      <c r="H4358" s="4"/>
      <c r="I4358" s="4"/>
      <c r="K4358" s="11"/>
      <c r="L4358" s="11"/>
    </row>
    <row r="4359" spans="5:12">
      <c r="E4359" s="1"/>
      <c r="H4359" s="4"/>
      <c r="I4359" s="4"/>
      <c r="K4359" s="11"/>
      <c r="L4359" s="11"/>
    </row>
    <row r="4360" spans="5:12">
      <c r="E4360" s="1"/>
      <c r="H4360" s="4"/>
      <c r="I4360" s="4"/>
      <c r="K4360" s="11"/>
      <c r="L4360" s="11"/>
    </row>
    <row r="4361" spans="5:12">
      <c r="E4361" s="1"/>
      <c r="H4361" s="4"/>
      <c r="I4361" s="4"/>
      <c r="K4361" s="11"/>
      <c r="L4361" s="11"/>
    </row>
    <row r="4362" spans="5:12">
      <c r="E4362" s="1"/>
      <c r="H4362" s="4"/>
      <c r="I4362" s="4"/>
      <c r="K4362" s="11"/>
      <c r="L4362" s="11"/>
    </row>
    <row r="4363" spans="5:12">
      <c r="E4363" s="1"/>
      <c r="H4363" s="4"/>
      <c r="I4363" s="4"/>
      <c r="K4363" s="11"/>
      <c r="L4363" s="11"/>
    </row>
    <row r="4364" spans="5:12">
      <c r="E4364" s="1"/>
      <c r="H4364" s="4"/>
      <c r="I4364" s="4"/>
      <c r="K4364" s="11"/>
      <c r="L4364" s="11"/>
    </row>
    <row r="4365" spans="5:12">
      <c r="E4365" s="1"/>
      <c r="H4365" s="4"/>
      <c r="I4365" s="4"/>
      <c r="K4365" s="11"/>
      <c r="L4365" s="11"/>
    </row>
    <row r="4366" spans="5:12">
      <c r="E4366" s="1"/>
      <c r="H4366" s="4"/>
      <c r="I4366" s="4"/>
      <c r="K4366" s="11"/>
      <c r="L4366" s="11"/>
    </row>
    <row r="4367" spans="5:12">
      <c r="E4367" s="1"/>
      <c r="H4367" s="4"/>
      <c r="I4367" s="4"/>
      <c r="K4367" s="11"/>
      <c r="L4367" s="11"/>
    </row>
    <row r="4368" spans="5:12">
      <c r="E4368" s="1"/>
      <c r="H4368" s="4"/>
      <c r="I4368" s="4"/>
      <c r="K4368" s="11"/>
      <c r="L4368" s="11"/>
    </row>
    <row r="4369" spans="5:12">
      <c r="E4369" s="1"/>
      <c r="H4369" s="4"/>
      <c r="I4369" s="4"/>
      <c r="K4369" s="11"/>
      <c r="L4369" s="11"/>
    </row>
    <row r="4370" spans="5:12">
      <c r="E4370" s="1"/>
      <c r="H4370" s="4"/>
      <c r="I4370" s="4"/>
      <c r="K4370" s="11"/>
      <c r="L4370" s="11"/>
    </row>
    <row r="4371" spans="5:12">
      <c r="E4371" s="1"/>
      <c r="H4371" s="4"/>
      <c r="I4371" s="4"/>
      <c r="K4371" s="11"/>
      <c r="L4371" s="11"/>
    </row>
    <row r="4372" spans="5:12">
      <c r="E4372" s="1"/>
      <c r="H4372" s="4"/>
      <c r="I4372" s="4"/>
      <c r="K4372" s="11"/>
      <c r="L4372" s="11"/>
    </row>
    <row r="4373" spans="5:12">
      <c r="E4373" s="1"/>
      <c r="H4373" s="4"/>
      <c r="I4373" s="4"/>
      <c r="K4373" s="11"/>
      <c r="L4373" s="11"/>
    </row>
    <row r="4374" spans="5:12">
      <c r="E4374" s="1"/>
      <c r="H4374" s="4"/>
      <c r="I4374" s="4"/>
      <c r="K4374" s="11"/>
      <c r="L4374" s="11"/>
    </row>
    <row r="4375" spans="5:12">
      <c r="E4375" s="1"/>
      <c r="H4375" s="4"/>
      <c r="I4375" s="4"/>
      <c r="K4375" s="11"/>
      <c r="L4375" s="11"/>
    </row>
    <row r="4376" spans="5:12">
      <c r="E4376" s="1"/>
      <c r="H4376" s="4"/>
      <c r="I4376" s="4"/>
      <c r="K4376" s="11"/>
      <c r="L4376" s="11"/>
    </row>
    <row r="4377" spans="5:12">
      <c r="E4377" s="1"/>
      <c r="H4377" s="4"/>
      <c r="I4377" s="4"/>
      <c r="K4377" s="11"/>
      <c r="L4377" s="11"/>
    </row>
    <row r="4378" spans="5:12">
      <c r="E4378" s="1"/>
      <c r="H4378" s="4"/>
      <c r="I4378" s="4"/>
      <c r="K4378" s="11"/>
      <c r="L4378" s="11"/>
    </row>
    <row r="4379" spans="5:12">
      <c r="E4379" s="1"/>
      <c r="H4379" s="4"/>
      <c r="I4379" s="4"/>
      <c r="K4379" s="11"/>
      <c r="L4379" s="11"/>
    </row>
    <row r="4380" spans="5:12">
      <c r="E4380" s="1"/>
      <c r="H4380" s="4"/>
      <c r="I4380" s="4"/>
      <c r="K4380" s="11"/>
      <c r="L4380" s="11"/>
    </row>
    <row r="4381" spans="5:12">
      <c r="E4381" s="1"/>
      <c r="H4381" s="4"/>
      <c r="I4381" s="4"/>
      <c r="K4381" s="11"/>
      <c r="L4381" s="11"/>
    </row>
    <row r="4382" spans="5:12">
      <c r="E4382" s="1"/>
      <c r="H4382" s="4"/>
      <c r="I4382" s="4"/>
      <c r="K4382" s="11"/>
      <c r="L4382" s="11"/>
    </row>
    <row r="4383" spans="5:12">
      <c r="E4383" s="1"/>
      <c r="H4383" s="4"/>
      <c r="I4383" s="4"/>
      <c r="K4383" s="11"/>
      <c r="L4383" s="11"/>
    </row>
    <row r="4384" spans="5:12">
      <c r="E4384" s="1"/>
      <c r="H4384" s="4"/>
      <c r="I4384" s="4"/>
      <c r="K4384" s="11"/>
      <c r="L4384" s="11"/>
    </row>
    <row r="4385" spans="5:12">
      <c r="E4385" s="1"/>
      <c r="H4385" s="4"/>
      <c r="I4385" s="4"/>
      <c r="K4385" s="11"/>
      <c r="L4385" s="11"/>
    </row>
    <row r="4386" spans="5:12">
      <c r="E4386" s="1"/>
      <c r="H4386" s="4"/>
      <c r="I4386" s="4"/>
      <c r="K4386" s="11"/>
      <c r="L4386" s="11"/>
    </row>
    <row r="4387" spans="5:12">
      <c r="E4387" s="1"/>
      <c r="H4387" s="4"/>
      <c r="I4387" s="4"/>
      <c r="K4387" s="11"/>
      <c r="L4387" s="11"/>
    </row>
    <row r="4388" spans="5:12">
      <c r="E4388" s="1"/>
      <c r="H4388" s="4"/>
      <c r="I4388" s="4"/>
      <c r="K4388" s="11"/>
      <c r="L4388" s="11"/>
    </row>
    <row r="4389" spans="5:12">
      <c r="E4389" s="1"/>
      <c r="H4389" s="4"/>
      <c r="I4389" s="4"/>
      <c r="K4389" s="11"/>
      <c r="L4389" s="11"/>
    </row>
    <row r="4390" spans="5:12">
      <c r="E4390" s="1"/>
      <c r="H4390" s="4"/>
      <c r="I4390" s="4"/>
      <c r="K4390" s="11"/>
      <c r="L4390" s="11"/>
    </row>
    <row r="4391" spans="5:12">
      <c r="E4391" s="1"/>
      <c r="H4391" s="4"/>
      <c r="I4391" s="4"/>
      <c r="K4391" s="11"/>
      <c r="L4391" s="11"/>
    </row>
    <row r="4392" spans="5:12">
      <c r="E4392" s="1"/>
      <c r="H4392" s="4"/>
      <c r="I4392" s="4"/>
      <c r="K4392" s="11"/>
      <c r="L4392" s="11"/>
    </row>
    <row r="4393" spans="5:12">
      <c r="E4393" s="1"/>
      <c r="H4393" s="4"/>
      <c r="I4393" s="4"/>
      <c r="K4393" s="11"/>
      <c r="L4393" s="11"/>
    </row>
    <row r="4394" spans="5:12">
      <c r="E4394" s="1"/>
      <c r="H4394" s="4"/>
      <c r="I4394" s="4"/>
      <c r="K4394" s="11"/>
      <c r="L4394" s="11"/>
    </row>
    <row r="4395" spans="5:12">
      <c r="E4395" s="1"/>
      <c r="H4395" s="4"/>
      <c r="I4395" s="4"/>
      <c r="K4395" s="11"/>
      <c r="L4395" s="11"/>
    </row>
    <row r="4396" spans="5:12">
      <c r="E4396" s="1"/>
      <c r="H4396" s="4"/>
      <c r="I4396" s="4"/>
      <c r="K4396" s="11"/>
      <c r="L4396" s="11"/>
    </row>
    <row r="4397" spans="5:12">
      <c r="E4397" s="1"/>
      <c r="H4397" s="4"/>
      <c r="I4397" s="4"/>
      <c r="K4397" s="11"/>
      <c r="L4397" s="11"/>
    </row>
    <row r="4398" spans="5:12">
      <c r="E4398" s="1"/>
      <c r="H4398" s="4"/>
      <c r="I4398" s="4"/>
      <c r="K4398" s="11"/>
      <c r="L4398" s="11"/>
    </row>
    <row r="4399" spans="5:12">
      <c r="E4399" s="1"/>
      <c r="H4399" s="4"/>
      <c r="I4399" s="4"/>
      <c r="K4399" s="11"/>
      <c r="L4399" s="11"/>
    </row>
    <row r="4400" spans="5:12">
      <c r="E4400" s="1"/>
      <c r="H4400" s="4"/>
      <c r="I4400" s="4"/>
      <c r="K4400" s="11"/>
      <c r="L4400" s="11"/>
    </row>
    <row r="4401" spans="5:12">
      <c r="E4401" s="1"/>
      <c r="H4401" s="4"/>
      <c r="I4401" s="4"/>
      <c r="K4401" s="11"/>
      <c r="L4401" s="11"/>
    </row>
    <row r="4402" spans="5:12">
      <c r="E4402" s="1"/>
      <c r="H4402" s="4"/>
      <c r="I4402" s="4"/>
      <c r="K4402" s="11"/>
      <c r="L4402" s="11"/>
    </row>
    <row r="4403" spans="5:12">
      <c r="E4403" s="1"/>
      <c r="H4403" s="4"/>
      <c r="I4403" s="4"/>
      <c r="K4403" s="11"/>
      <c r="L4403" s="11"/>
    </row>
    <row r="4404" spans="5:12">
      <c r="E4404" s="1"/>
      <c r="H4404" s="4"/>
      <c r="I4404" s="4"/>
      <c r="K4404" s="11"/>
      <c r="L4404" s="11"/>
    </row>
    <row r="4405" spans="5:12">
      <c r="E4405" s="1"/>
      <c r="H4405" s="4"/>
      <c r="I4405" s="4"/>
      <c r="K4405" s="11"/>
      <c r="L4405" s="11"/>
    </row>
    <row r="4406" spans="5:12">
      <c r="E4406" s="1"/>
      <c r="H4406" s="4"/>
      <c r="I4406" s="4"/>
      <c r="K4406" s="11"/>
      <c r="L4406" s="11"/>
    </row>
    <row r="4407" spans="5:12">
      <c r="E4407" s="1"/>
      <c r="H4407" s="4"/>
      <c r="I4407" s="4"/>
      <c r="K4407" s="11"/>
      <c r="L4407" s="11"/>
    </row>
    <row r="4408" spans="5:12">
      <c r="E4408" s="1"/>
      <c r="H4408" s="4"/>
      <c r="I4408" s="4"/>
      <c r="K4408" s="11"/>
      <c r="L4408" s="11"/>
    </row>
    <row r="4409" spans="5:12">
      <c r="E4409" s="1"/>
      <c r="H4409" s="4"/>
      <c r="I4409" s="4"/>
      <c r="K4409" s="11"/>
      <c r="L4409" s="11"/>
    </row>
    <row r="4410" spans="5:12">
      <c r="E4410" s="1"/>
      <c r="H4410" s="4"/>
      <c r="I4410" s="4"/>
      <c r="K4410" s="11"/>
      <c r="L4410" s="11"/>
    </row>
    <row r="4411" spans="5:12">
      <c r="E4411" s="1"/>
      <c r="H4411" s="4"/>
      <c r="I4411" s="4"/>
      <c r="K4411" s="11"/>
      <c r="L4411" s="11"/>
    </row>
    <row r="4412" spans="5:12">
      <c r="E4412" s="1"/>
      <c r="H4412" s="4"/>
      <c r="I4412" s="4"/>
      <c r="K4412" s="11"/>
      <c r="L4412" s="11"/>
    </row>
    <row r="4413" spans="5:12">
      <c r="E4413" s="1"/>
      <c r="H4413" s="4"/>
      <c r="I4413" s="4"/>
      <c r="K4413" s="11"/>
      <c r="L4413" s="11"/>
    </row>
    <row r="4414" spans="5:12">
      <c r="E4414" s="1"/>
      <c r="H4414" s="4"/>
      <c r="I4414" s="4"/>
      <c r="K4414" s="11"/>
      <c r="L4414" s="11"/>
    </row>
    <row r="4415" spans="5:12">
      <c r="E4415" s="1"/>
      <c r="H4415" s="4"/>
      <c r="I4415" s="4"/>
      <c r="K4415" s="11"/>
      <c r="L4415" s="11"/>
    </row>
    <row r="4416" spans="5:12">
      <c r="E4416" s="1"/>
      <c r="H4416" s="4"/>
      <c r="I4416" s="4"/>
      <c r="K4416" s="11"/>
      <c r="L4416" s="11"/>
    </row>
    <row r="4417" spans="5:12">
      <c r="E4417" s="1"/>
      <c r="H4417" s="4"/>
      <c r="I4417" s="4"/>
      <c r="K4417" s="11"/>
      <c r="L4417" s="11"/>
    </row>
    <row r="4418" spans="5:12">
      <c r="E4418" s="1"/>
      <c r="H4418" s="4"/>
      <c r="I4418" s="4"/>
      <c r="K4418" s="11"/>
      <c r="L4418" s="11"/>
    </row>
    <row r="4419" spans="5:12">
      <c r="E4419" s="1"/>
      <c r="H4419" s="4"/>
      <c r="I4419" s="4"/>
      <c r="K4419" s="11"/>
      <c r="L4419" s="11"/>
    </row>
    <row r="4420" spans="5:12">
      <c r="E4420" s="1"/>
      <c r="H4420" s="4"/>
      <c r="I4420" s="4"/>
      <c r="K4420" s="11"/>
      <c r="L4420" s="11"/>
    </row>
    <row r="4421" spans="5:12">
      <c r="E4421" s="1"/>
      <c r="H4421" s="4"/>
      <c r="I4421" s="4"/>
      <c r="K4421" s="11"/>
      <c r="L4421" s="11"/>
    </row>
    <row r="4422" spans="5:12">
      <c r="E4422" s="1"/>
      <c r="H4422" s="4"/>
      <c r="I4422" s="4"/>
      <c r="K4422" s="11"/>
      <c r="L4422" s="11"/>
    </row>
    <row r="4423" spans="5:12">
      <c r="E4423" s="1"/>
      <c r="H4423" s="4"/>
      <c r="I4423" s="4"/>
      <c r="K4423" s="11"/>
      <c r="L4423" s="11"/>
    </row>
    <row r="4424" spans="5:12">
      <c r="E4424" s="1"/>
      <c r="H4424" s="4"/>
      <c r="I4424" s="4"/>
      <c r="K4424" s="11"/>
      <c r="L4424" s="11"/>
    </row>
    <row r="4425" spans="5:12">
      <c r="E4425" s="1"/>
      <c r="H4425" s="4"/>
      <c r="I4425" s="4"/>
      <c r="K4425" s="11"/>
      <c r="L4425" s="11"/>
    </row>
    <row r="4426" spans="5:12">
      <c r="E4426" s="1"/>
      <c r="H4426" s="4"/>
      <c r="I4426" s="4"/>
      <c r="K4426" s="11"/>
      <c r="L4426" s="11"/>
    </row>
    <row r="4427" spans="5:12">
      <c r="E4427" s="1"/>
      <c r="H4427" s="4"/>
      <c r="I4427" s="4"/>
      <c r="K4427" s="11"/>
      <c r="L4427" s="11"/>
    </row>
    <row r="4428" spans="5:12">
      <c r="E4428" s="1"/>
      <c r="H4428" s="4"/>
      <c r="I4428" s="4"/>
      <c r="K4428" s="11"/>
      <c r="L4428" s="11"/>
    </row>
    <row r="4429" spans="5:12">
      <c r="E4429" s="1"/>
      <c r="H4429" s="4"/>
      <c r="I4429" s="4"/>
      <c r="K4429" s="11"/>
      <c r="L4429" s="11"/>
    </row>
    <row r="4430" spans="5:12">
      <c r="E4430" s="1"/>
      <c r="H4430" s="4"/>
      <c r="I4430" s="4"/>
      <c r="K4430" s="11"/>
      <c r="L4430" s="11"/>
    </row>
    <row r="4431" spans="5:12">
      <c r="E4431" s="1"/>
      <c r="H4431" s="4"/>
      <c r="I4431" s="4"/>
      <c r="K4431" s="11"/>
      <c r="L4431" s="11"/>
    </row>
    <row r="4432" spans="5:12">
      <c r="E4432" s="1"/>
      <c r="H4432" s="4"/>
      <c r="I4432" s="4"/>
      <c r="K4432" s="11"/>
      <c r="L4432" s="11"/>
    </row>
    <row r="4433" spans="5:12">
      <c r="E4433" s="1"/>
      <c r="H4433" s="4"/>
      <c r="I4433" s="4"/>
      <c r="K4433" s="11"/>
      <c r="L4433" s="11"/>
    </row>
    <row r="4434" spans="5:12">
      <c r="E4434" s="1"/>
      <c r="H4434" s="4"/>
      <c r="I4434" s="4"/>
      <c r="K4434" s="11"/>
      <c r="L4434" s="11"/>
    </row>
    <row r="4435" spans="5:12">
      <c r="E4435" s="1"/>
      <c r="H4435" s="4"/>
      <c r="I4435" s="4"/>
      <c r="K4435" s="11"/>
      <c r="L4435" s="11"/>
    </row>
    <row r="4436" spans="5:12">
      <c r="E4436" s="1"/>
      <c r="H4436" s="4"/>
      <c r="I4436" s="4"/>
      <c r="K4436" s="11"/>
      <c r="L4436" s="11"/>
    </row>
    <row r="4437" spans="5:12">
      <c r="E4437" s="1"/>
      <c r="H4437" s="4"/>
      <c r="I4437" s="4"/>
      <c r="K4437" s="11"/>
      <c r="L4437" s="11"/>
    </row>
    <row r="4438" spans="5:12">
      <c r="E4438" s="1"/>
      <c r="H4438" s="4"/>
      <c r="I4438" s="4"/>
      <c r="K4438" s="11"/>
      <c r="L4438" s="11"/>
    </row>
    <row r="4439" spans="5:12">
      <c r="E4439" s="1"/>
      <c r="H4439" s="4"/>
      <c r="I4439" s="4"/>
      <c r="K4439" s="11"/>
      <c r="L4439" s="11"/>
    </row>
    <row r="4440" spans="5:12">
      <c r="E4440" s="1"/>
      <c r="H4440" s="4"/>
      <c r="I4440" s="4"/>
      <c r="K4440" s="11"/>
      <c r="L4440" s="11"/>
    </row>
    <row r="4441" spans="5:12">
      <c r="E4441" s="1"/>
      <c r="H4441" s="4"/>
      <c r="I4441" s="4"/>
      <c r="K4441" s="11"/>
      <c r="L4441" s="11"/>
    </row>
    <row r="4442" spans="5:12">
      <c r="E4442" s="1"/>
      <c r="H4442" s="4"/>
      <c r="I4442" s="4"/>
      <c r="K4442" s="11"/>
      <c r="L4442" s="11"/>
    </row>
    <row r="4443" spans="5:12">
      <c r="E4443" s="1"/>
      <c r="H4443" s="4"/>
      <c r="I4443" s="4"/>
      <c r="K4443" s="11"/>
      <c r="L4443" s="11"/>
    </row>
    <row r="4444" spans="5:12">
      <c r="E4444" s="1"/>
      <c r="H4444" s="4"/>
      <c r="I4444" s="4"/>
      <c r="K4444" s="11"/>
      <c r="L4444" s="11"/>
    </row>
    <row r="4445" spans="5:12">
      <c r="E4445" s="1"/>
      <c r="H4445" s="4"/>
      <c r="I4445" s="4"/>
      <c r="K4445" s="11"/>
      <c r="L4445" s="11"/>
    </row>
    <row r="4446" spans="5:12">
      <c r="E4446" s="1"/>
      <c r="H4446" s="4"/>
      <c r="I4446" s="4"/>
      <c r="K4446" s="11"/>
      <c r="L4446" s="11"/>
    </row>
    <row r="4447" spans="5:12">
      <c r="E4447" s="1"/>
      <c r="H4447" s="4"/>
      <c r="I4447" s="4"/>
      <c r="K4447" s="11"/>
      <c r="L4447" s="11"/>
    </row>
    <row r="4448" spans="5:12">
      <c r="E4448" s="1"/>
      <c r="H4448" s="4"/>
      <c r="I4448" s="4"/>
      <c r="K4448" s="11"/>
      <c r="L4448" s="11"/>
    </row>
    <row r="4449" spans="5:12">
      <c r="E4449" s="1"/>
      <c r="H4449" s="4"/>
      <c r="I4449" s="4"/>
      <c r="K4449" s="11"/>
      <c r="L4449" s="11"/>
    </row>
    <row r="4450" spans="5:12">
      <c r="E4450" s="1"/>
      <c r="H4450" s="4"/>
      <c r="I4450" s="4"/>
      <c r="K4450" s="11"/>
      <c r="L4450" s="11"/>
    </row>
    <row r="4451" spans="5:12">
      <c r="E4451" s="1"/>
      <c r="H4451" s="4"/>
      <c r="I4451" s="4"/>
      <c r="K4451" s="11"/>
      <c r="L4451" s="11"/>
    </row>
    <row r="4452" spans="5:12">
      <c r="E4452" s="1"/>
      <c r="H4452" s="4"/>
      <c r="I4452" s="4"/>
      <c r="K4452" s="11"/>
      <c r="L4452" s="11"/>
    </row>
    <row r="4453" spans="5:12">
      <c r="E4453" s="1"/>
      <c r="H4453" s="4"/>
      <c r="I4453" s="4"/>
      <c r="K4453" s="11"/>
      <c r="L4453" s="11"/>
    </row>
    <row r="4454" spans="5:12">
      <c r="E4454" s="1"/>
      <c r="H4454" s="4"/>
      <c r="I4454" s="4"/>
      <c r="K4454" s="11"/>
      <c r="L4454" s="11"/>
    </row>
    <row r="4455" spans="5:12">
      <c r="E4455" s="1"/>
      <c r="H4455" s="4"/>
      <c r="I4455" s="4"/>
      <c r="K4455" s="11"/>
      <c r="L4455" s="11"/>
    </row>
    <row r="4456" spans="5:12">
      <c r="E4456" s="1"/>
      <c r="H4456" s="4"/>
      <c r="I4456" s="4"/>
      <c r="K4456" s="11"/>
      <c r="L4456" s="11"/>
    </row>
    <row r="4457" spans="5:12">
      <c r="E4457" s="1"/>
      <c r="H4457" s="4"/>
      <c r="I4457" s="4"/>
      <c r="K4457" s="11"/>
      <c r="L4457" s="11"/>
    </row>
    <row r="4458" spans="5:12">
      <c r="E4458" s="1"/>
      <c r="H4458" s="4"/>
      <c r="I4458" s="4"/>
      <c r="K4458" s="11"/>
      <c r="L4458" s="11"/>
    </row>
    <row r="4459" spans="5:12">
      <c r="E4459" s="1"/>
      <c r="H4459" s="4"/>
      <c r="I4459" s="4"/>
      <c r="K4459" s="11"/>
      <c r="L4459" s="11"/>
    </row>
    <row r="4460" spans="5:12">
      <c r="E4460" s="1"/>
      <c r="H4460" s="4"/>
      <c r="I4460" s="4"/>
      <c r="K4460" s="11"/>
      <c r="L4460" s="11"/>
    </row>
    <row r="4461" spans="5:12">
      <c r="E4461" s="1"/>
      <c r="H4461" s="4"/>
      <c r="I4461" s="4"/>
      <c r="K4461" s="11"/>
      <c r="L4461" s="11"/>
    </row>
    <row r="4462" spans="5:12">
      <c r="E4462" s="1"/>
      <c r="H4462" s="4"/>
      <c r="I4462" s="4"/>
      <c r="K4462" s="11"/>
      <c r="L4462" s="11"/>
    </row>
    <row r="4463" spans="5:12">
      <c r="E4463" s="1"/>
      <c r="H4463" s="4"/>
      <c r="I4463" s="4"/>
      <c r="K4463" s="11"/>
      <c r="L4463" s="11"/>
    </row>
    <row r="4464" spans="5:12">
      <c r="E4464" s="1"/>
      <c r="H4464" s="4"/>
      <c r="I4464" s="4"/>
      <c r="K4464" s="11"/>
      <c r="L4464" s="11"/>
    </row>
    <row r="4465" spans="5:12">
      <c r="E4465" s="1"/>
      <c r="H4465" s="4"/>
      <c r="I4465" s="4"/>
      <c r="K4465" s="11"/>
      <c r="L4465" s="11"/>
    </row>
    <row r="4466" spans="5:12">
      <c r="E4466" s="1"/>
      <c r="H4466" s="4"/>
      <c r="I4466" s="4"/>
      <c r="K4466" s="11"/>
      <c r="L4466" s="11"/>
    </row>
    <row r="4467" spans="5:12">
      <c r="E4467" s="1"/>
      <c r="H4467" s="4"/>
      <c r="I4467" s="4"/>
      <c r="K4467" s="11"/>
      <c r="L4467" s="11"/>
    </row>
    <row r="4468" spans="5:12">
      <c r="E4468" s="1"/>
      <c r="H4468" s="4"/>
      <c r="I4468" s="4"/>
      <c r="K4468" s="11"/>
      <c r="L4468" s="11"/>
    </row>
    <row r="4469" spans="5:12">
      <c r="E4469" s="1"/>
      <c r="H4469" s="4"/>
      <c r="I4469" s="4"/>
      <c r="K4469" s="11"/>
      <c r="L4469" s="11"/>
    </row>
    <row r="4470" spans="5:12">
      <c r="E4470" s="1"/>
      <c r="H4470" s="4"/>
      <c r="I4470" s="4"/>
      <c r="K4470" s="11"/>
      <c r="L4470" s="11"/>
    </row>
    <row r="4471" spans="5:12">
      <c r="E4471" s="1"/>
      <c r="H4471" s="4"/>
      <c r="I4471" s="4"/>
      <c r="K4471" s="11"/>
      <c r="L4471" s="11"/>
    </row>
    <row r="4472" spans="5:12">
      <c r="E4472" s="1"/>
      <c r="H4472" s="4"/>
      <c r="I4472" s="4"/>
      <c r="K4472" s="11"/>
      <c r="L4472" s="11"/>
    </row>
    <row r="4473" spans="5:12">
      <c r="E4473" s="1"/>
      <c r="H4473" s="4"/>
      <c r="I4473" s="4"/>
      <c r="K4473" s="11"/>
      <c r="L4473" s="11"/>
    </row>
    <row r="4474" spans="5:12">
      <c r="E4474" s="1"/>
      <c r="H4474" s="4"/>
      <c r="I4474" s="4"/>
      <c r="K4474" s="11"/>
      <c r="L4474" s="11"/>
    </row>
    <row r="4475" spans="5:12">
      <c r="E4475" s="1"/>
      <c r="H4475" s="4"/>
      <c r="I4475" s="4"/>
      <c r="K4475" s="11"/>
      <c r="L4475" s="11"/>
    </row>
    <row r="4476" spans="5:12">
      <c r="E4476" s="1"/>
      <c r="H4476" s="4"/>
      <c r="I4476" s="4"/>
      <c r="K4476" s="11"/>
      <c r="L4476" s="11"/>
    </row>
    <row r="4477" spans="5:12">
      <c r="E4477" s="1"/>
      <c r="H4477" s="4"/>
      <c r="I4477" s="4"/>
      <c r="K4477" s="11"/>
      <c r="L4477" s="11"/>
    </row>
    <row r="4478" spans="5:12">
      <c r="E4478" s="1"/>
      <c r="H4478" s="4"/>
      <c r="I4478" s="4"/>
      <c r="K4478" s="11"/>
      <c r="L4478" s="11"/>
    </row>
    <row r="4479" spans="5:12">
      <c r="E4479" s="1"/>
      <c r="H4479" s="4"/>
      <c r="I4479" s="4"/>
      <c r="K4479" s="11"/>
      <c r="L4479" s="11"/>
    </row>
    <row r="4480" spans="5:12">
      <c r="E4480" s="1"/>
      <c r="H4480" s="4"/>
      <c r="I4480" s="4"/>
      <c r="K4480" s="11"/>
      <c r="L4480" s="11"/>
    </row>
    <row r="4481" spans="5:12">
      <c r="E4481" s="1"/>
      <c r="H4481" s="4"/>
      <c r="I4481" s="4"/>
      <c r="K4481" s="11"/>
      <c r="L4481" s="11"/>
    </row>
    <row r="4482" spans="5:12">
      <c r="E4482" s="1"/>
      <c r="H4482" s="4"/>
      <c r="I4482" s="4"/>
      <c r="K4482" s="11"/>
      <c r="L4482" s="11"/>
    </row>
    <row r="4483" spans="5:12">
      <c r="E4483" s="1"/>
      <c r="H4483" s="4"/>
      <c r="I4483" s="4"/>
      <c r="K4483" s="11"/>
      <c r="L4483" s="11"/>
    </row>
    <row r="4484" spans="5:12">
      <c r="E4484" s="1"/>
      <c r="H4484" s="4"/>
      <c r="I4484" s="4"/>
      <c r="K4484" s="11"/>
      <c r="L4484" s="11"/>
    </row>
    <row r="4485" spans="5:12">
      <c r="E4485" s="1"/>
      <c r="H4485" s="4"/>
      <c r="I4485" s="4"/>
      <c r="K4485" s="11"/>
      <c r="L4485" s="11"/>
    </row>
    <row r="4486" spans="5:12">
      <c r="E4486" s="1"/>
      <c r="H4486" s="4"/>
      <c r="I4486" s="4"/>
      <c r="K4486" s="11"/>
      <c r="L4486" s="11"/>
    </row>
    <row r="4487" spans="5:12">
      <c r="E4487" s="1"/>
      <c r="H4487" s="4"/>
      <c r="I4487" s="4"/>
      <c r="K4487" s="11"/>
      <c r="L4487" s="11"/>
    </row>
    <row r="4488" spans="5:12">
      <c r="E4488" s="1"/>
      <c r="H4488" s="4"/>
      <c r="I4488" s="4"/>
      <c r="K4488" s="11"/>
      <c r="L4488" s="11"/>
    </row>
    <row r="4489" spans="5:12">
      <c r="E4489" s="1"/>
      <c r="H4489" s="4"/>
      <c r="I4489" s="4"/>
      <c r="K4489" s="11"/>
      <c r="L4489" s="11"/>
    </row>
    <row r="4490" spans="5:12">
      <c r="E4490" s="1"/>
      <c r="H4490" s="4"/>
      <c r="I4490" s="4"/>
      <c r="K4490" s="11"/>
      <c r="L4490" s="11"/>
    </row>
    <row r="4491" spans="5:12">
      <c r="E4491" s="1"/>
      <c r="H4491" s="4"/>
      <c r="I4491" s="4"/>
      <c r="K4491" s="11"/>
      <c r="L4491" s="11"/>
    </row>
    <row r="4492" spans="5:12">
      <c r="E4492" s="1"/>
      <c r="H4492" s="4"/>
      <c r="I4492" s="4"/>
      <c r="K4492" s="11"/>
      <c r="L4492" s="11"/>
    </row>
    <row r="4493" spans="5:12">
      <c r="E4493" s="1"/>
      <c r="H4493" s="4"/>
      <c r="I4493" s="4"/>
      <c r="K4493" s="11"/>
      <c r="L4493" s="11"/>
    </row>
    <row r="4494" spans="5:12">
      <c r="E4494" s="1"/>
      <c r="H4494" s="4"/>
      <c r="I4494" s="4"/>
      <c r="K4494" s="11"/>
      <c r="L4494" s="11"/>
    </row>
    <row r="4495" spans="5:12">
      <c r="E4495" s="1"/>
      <c r="H4495" s="4"/>
      <c r="I4495" s="4"/>
      <c r="K4495" s="11"/>
      <c r="L4495" s="11"/>
    </row>
    <row r="4496" spans="5:12">
      <c r="E4496" s="1"/>
      <c r="H4496" s="4"/>
      <c r="I4496" s="4"/>
      <c r="K4496" s="11"/>
      <c r="L4496" s="11"/>
    </row>
    <row r="4497" spans="5:12">
      <c r="E4497" s="1"/>
      <c r="H4497" s="4"/>
      <c r="I4497" s="4"/>
      <c r="K4497" s="11"/>
      <c r="L4497" s="11"/>
    </row>
    <row r="4498" spans="5:12">
      <c r="E4498" s="1"/>
      <c r="H4498" s="4"/>
      <c r="I4498" s="4"/>
      <c r="K4498" s="11"/>
      <c r="L4498" s="11"/>
    </row>
    <row r="4499" spans="5:12">
      <c r="E4499" s="1"/>
      <c r="H4499" s="4"/>
      <c r="I4499" s="4"/>
      <c r="K4499" s="11"/>
      <c r="L4499" s="11"/>
    </row>
    <row r="4500" spans="5:12">
      <c r="E4500" s="1"/>
      <c r="H4500" s="4"/>
      <c r="I4500" s="4"/>
      <c r="K4500" s="11"/>
      <c r="L4500" s="11"/>
    </row>
    <row r="4501" spans="5:12">
      <c r="E4501" s="1"/>
      <c r="H4501" s="4"/>
      <c r="I4501" s="4"/>
      <c r="K4501" s="11"/>
      <c r="L4501" s="11"/>
    </row>
    <row r="4502" spans="5:12">
      <c r="E4502" s="1"/>
      <c r="H4502" s="4"/>
      <c r="I4502" s="4"/>
      <c r="K4502" s="11"/>
      <c r="L4502" s="11"/>
    </row>
    <row r="4503" spans="5:12">
      <c r="E4503" s="1"/>
      <c r="H4503" s="4"/>
      <c r="I4503" s="4"/>
      <c r="K4503" s="11"/>
      <c r="L4503" s="11"/>
    </row>
    <row r="4504" spans="5:12">
      <c r="E4504" s="1"/>
      <c r="H4504" s="4"/>
      <c r="I4504" s="4"/>
      <c r="K4504" s="11"/>
      <c r="L4504" s="11"/>
    </row>
    <row r="4505" spans="5:12">
      <c r="E4505" s="1"/>
      <c r="H4505" s="4"/>
      <c r="I4505" s="4"/>
      <c r="K4505" s="11"/>
      <c r="L4505" s="11"/>
    </row>
    <row r="4506" spans="5:12">
      <c r="E4506" s="1"/>
      <c r="H4506" s="4"/>
      <c r="I4506" s="4"/>
      <c r="K4506" s="11"/>
      <c r="L4506" s="11"/>
    </row>
    <row r="4507" spans="5:12">
      <c r="E4507" s="1"/>
      <c r="H4507" s="4"/>
      <c r="I4507" s="4"/>
      <c r="K4507" s="11"/>
      <c r="L4507" s="11"/>
    </row>
    <row r="4508" spans="5:12">
      <c r="E4508" s="1"/>
      <c r="H4508" s="4"/>
      <c r="I4508" s="4"/>
      <c r="K4508" s="11"/>
      <c r="L4508" s="11"/>
    </row>
    <row r="4509" spans="5:12">
      <c r="E4509" s="1"/>
      <c r="H4509" s="4"/>
      <c r="I4509" s="4"/>
      <c r="K4509" s="11"/>
      <c r="L4509" s="11"/>
    </row>
    <row r="4510" spans="5:12">
      <c r="E4510" s="1"/>
      <c r="H4510" s="4"/>
      <c r="I4510" s="4"/>
      <c r="K4510" s="11"/>
      <c r="L4510" s="11"/>
    </row>
    <row r="4511" spans="5:12">
      <c r="E4511" s="1"/>
      <c r="H4511" s="4"/>
      <c r="I4511" s="4"/>
      <c r="K4511" s="11"/>
      <c r="L4511" s="11"/>
    </row>
    <row r="4512" spans="5:12">
      <c r="E4512" s="1"/>
      <c r="H4512" s="4"/>
      <c r="I4512" s="4"/>
      <c r="K4512" s="11"/>
      <c r="L4512" s="11"/>
    </row>
    <row r="4513" spans="5:12">
      <c r="E4513" s="1"/>
      <c r="H4513" s="4"/>
      <c r="I4513" s="4"/>
      <c r="K4513" s="11"/>
      <c r="L4513" s="11"/>
    </row>
    <row r="4514" spans="5:12">
      <c r="E4514" s="1"/>
      <c r="H4514" s="4"/>
      <c r="I4514" s="4"/>
      <c r="K4514" s="11"/>
      <c r="L4514" s="11"/>
    </row>
    <row r="4515" spans="5:12">
      <c r="E4515" s="1"/>
      <c r="H4515" s="4"/>
      <c r="I4515" s="4"/>
      <c r="K4515" s="11"/>
      <c r="L4515" s="11"/>
    </row>
    <row r="4516" spans="5:12">
      <c r="E4516" s="1"/>
      <c r="H4516" s="4"/>
      <c r="I4516" s="4"/>
      <c r="K4516" s="11"/>
      <c r="L4516" s="11"/>
    </row>
    <row r="4517" spans="5:12">
      <c r="E4517" s="1"/>
      <c r="H4517" s="4"/>
      <c r="I4517" s="4"/>
      <c r="K4517" s="11"/>
      <c r="L4517" s="11"/>
    </row>
    <row r="4518" spans="5:12">
      <c r="E4518" s="1"/>
      <c r="H4518" s="4"/>
      <c r="I4518" s="4"/>
      <c r="K4518" s="11"/>
      <c r="L4518" s="11"/>
    </row>
    <row r="4519" spans="5:12">
      <c r="E4519" s="1"/>
      <c r="H4519" s="4"/>
      <c r="I4519" s="4"/>
      <c r="K4519" s="11"/>
      <c r="L4519" s="11"/>
    </row>
    <row r="4520" spans="5:12">
      <c r="E4520" s="1"/>
      <c r="H4520" s="4"/>
      <c r="I4520" s="4"/>
      <c r="K4520" s="11"/>
      <c r="L4520" s="11"/>
    </row>
    <row r="4521" spans="5:12">
      <c r="E4521" s="1"/>
      <c r="H4521" s="4"/>
      <c r="I4521" s="4"/>
      <c r="K4521" s="11"/>
      <c r="L4521" s="11"/>
    </row>
    <row r="4522" spans="5:12">
      <c r="E4522" s="1"/>
      <c r="H4522" s="4"/>
      <c r="I4522" s="4"/>
      <c r="K4522" s="11"/>
      <c r="L4522" s="11"/>
    </row>
    <row r="4523" spans="5:12">
      <c r="E4523" s="1"/>
      <c r="H4523" s="4"/>
      <c r="I4523" s="4"/>
      <c r="K4523" s="11"/>
      <c r="L4523" s="11"/>
    </row>
    <row r="4524" spans="5:12">
      <c r="E4524" s="1"/>
      <c r="H4524" s="4"/>
      <c r="I4524" s="4"/>
      <c r="K4524" s="11"/>
      <c r="L4524" s="11"/>
    </row>
    <row r="4525" spans="5:12">
      <c r="E4525" s="1"/>
      <c r="H4525" s="4"/>
      <c r="I4525" s="4"/>
      <c r="K4525" s="11"/>
      <c r="L4525" s="11"/>
    </row>
    <row r="4526" spans="5:12">
      <c r="E4526" s="1"/>
      <c r="H4526" s="4"/>
      <c r="I4526" s="4"/>
      <c r="K4526" s="11"/>
      <c r="L4526" s="11"/>
    </row>
    <row r="4527" spans="5:12">
      <c r="E4527" s="1"/>
      <c r="H4527" s="4"/>
      <c r="I4527" s="4"/>
      <c r="K4527" s="11"/>
      <c r="L4527" s="11"/>
    </row>
    <row r="4528" spans="5:12">
      <c r="E4528" s="1"/>
      <c r="H4528" s="4"/>
      <c r="I4528" s="4"/>
      <c r="K4528" s="11"/>
      <c r="L4528" s="11"/>
    </row>
    <row r="4529" spans="5:12">
      <c r="E4529" s="1"/>
      <c r="H4529" s="4"/>
      <c r="I4529" s="4"/>
      <c r="K4529" s="11"/>
      <c r="L4529" s="11"/>
    </row>
    <row r="4530" spans="5:12">
      <c r="E4530" s="1"/>
      <c r="H4530" s="4"/>
      <c r="I4530" s="4"/>
      <c r="K4530" s="11"/>
      <c r="L4530" s="11"/>
    </row>
    <row r="4531" spans="5:12">
      <c r="E4531" s="1"/>
      <c r="H4531" s="4"/>
      <c r="I4531" s="4"/>
      <c r="K4531" s="11"/>
      <c r="L4531" s="11"/>
    </row>
    <row r="4532" spans="5:12">
      <c r="E4532" s="1"/>
      <c r="H4532" s="4"/>
      <c r="I4532" s="4"/>
      <c r="K4532" s="11"/>
      <c r="L4532" s="11"/>
    </row>
    <row r="4533" spans="5:12">
      <c r="E4533" s="1"/>
      <c r="H4533" s="4"/>
      <c r="I4533" s="4"/>
      <c r="K4533" s="11"/>
      <c r="L4533" s="11"/>
    </row>
    <row r="4534" spans="5:12">
      <c r="E4534" s="1"/>
      <c r="H4534" s="4"/>
      <c r="I4534" s="4"/>
      <c r="K4534" s="11"/>
      <c r="L4534" s="11"/>
    </row>
    <row r="4535" spans="5:12">
      <c r="E4535" s="1"/>
      <c r="H4535" s="4"/>
      <c r="I4535" s="4"/>
      <c r="K4535" s="11"/>
      <c r="L4535" s="11"/>
    </row>
    <row r="4536" spans="5:12">
      <c r="E4536" s="1"/>
      <c r="H4536" s="4"/>
      <c r="I4536" s="4"/>
      <c r="K4536" s="11"/>
      <c r="L4536" s="11"/>
    </row>
    <row r="4537" spans="5:12">
      <c r="E4537" s="1"/>
      <c r="H4537" s="4"/>
      <c r="I4537" s="4"/>
      <c r="K4537" s="11"/>
      <c r="L4537" s="11"/>
    </row>
    <row r="4538" spans="5:12">
      <c r="E4538" s="1"/>
      <c r="H4538" s="4"/>
      <c r="I4538" s="4"/>
      <c r="K4538" s="11"/>
      <c r="L4538" s="11"/>
    </row>
    <row r="4539" spans="5:12">
      <c r="E4539" s="1"/>
      <c r="H4539" s="4"/>
      <c r="I4539" s="4"/>
      <c r="K4539" s="11"/>
      <c r="L4539" s="11"/>
    </row>
    <row r="4540" spans="5:12">
      <c r="E4540" s="1"/>
      <c r="H4540" s="4"/>
      <c r="I4540" s="4"/>
      <c r="K4540" s="11"/>
      <c r="L4540" s="11"/>
    </row>
    <row r="4541" spans="5:12">
      <c r="E4541" s="1"/>
      <c r="H4541" s="4"/>
      <c r="I4541" s="4"/>
      <c r="K4541" s="11"/>
      <c r="L4541" s="11"/>
    </row>
    <row r="4542" spans="5:12">
      <c r="E4542" s="1"/>
      <c r="H4542" s="4"/>
      <c r="I4542" s="4"/>
      <c r="K4542" s="11"/>
      <c r="L4542" s="11"/>
    </row>
    <row r="4543" spans="5:12">
      <c r="E4543" s="1"/>
      <c r="H4543" s="4"/>
      <c r="I4543" s="4"/>
      <c r="K4543" s="11"/>
      <c r="L4543" s="11"/>
    </row>
    <row r="4544" spans="5:12">
      <c r="E4544" s="1"/>
      <c r="H4544" s="4"/>
      <c r="I4544" s="4"/>
      <c r="K4544" s="11"/>
      <c r="L4544" s="11"/>
    </row>
    <row r="4545" spans="5:12">
      <c r="E4545" s="1"/>
      <c r="H4545" s="4"/>
      <c r="I4545" s="4"/>
      <c r="K4545" s="11"/>
      <c r="L4545" s="11"/>
    </row>
    <row r="4546" spans="5:12">
      <c r="E4546" s="1"/>
      <c r="H4546" s="4"/>
      <c r="I4546" s="4"/>
      <c r="K4546" s="11"/>
      <c r="L4546" s="11"/>
    </row>
    <row r="4547" spans="5:12">
      <c r="E4547" s="1"/>
      <c r="H4547" s="4"/>
      <c r="I4547" s="4"/>
      <c r="K4547" s="11"/>
      <c r="L4547" s="11"/>
    </row>
    <row r="4548" spans="5:12">
      <c r="E4548" s="1"/>
      <c r="H4548" s="4"/>
      <c r="I4548" s="4"/>
      <c r="K4548" s="11"/>
      <c r="L4548" s="11"/>
    </row>
    <row r="4549" spans="5:12">
      <c r="E4549" s="1"/>
      <c r="H4549" s="4"/>
      <c r="I4549" s="4"/>
      <c r="K4549" s="11"/>
      <c r="L4549" s="11"/>
    </row>
    <row r="4550" spans="5:12">
      <c r="E4550" s="1"/>
      <c r="H4550" s="4"/>
      <c r="I4550" s="4"/>
      <c r="K4550" s="11"/>
      <c r="L4550" s="11"/>
    </row>
    <row r="4551" spans="5:12">
      <c r="E4551" s="1"/>
      <c r="H4551" s="4"/>
      <c r="I4551" s="4"/>
      <c r="K4551" s="11"/>
      <c r="L4551" s="11"/>
    </row>
    <row r="4552" spans="5:12">
      <c r="E4552" s="1"/>
      <c r="H4552" s="4"/>
      <c r="I4552" s="4"/>
      <c r="K4552" s="11"/>
      <c r="L4552" s="11"/>
    </row>
    <row r="4553" spans="5:12">
      <c r="E4553" s="1"/>
      <c r="H4553" s="4"/>
      <c r="I4553" s="4"/>
      <c r="K4553" s="11"/>
      <c r="L4553" s="11"/>
    </row>
    <row r="4554" spans="5:12">
      <c r="E4554" s="1"/>
      <c r="H4554" s="4"/>
      <c r="I4554" s="4"/>
      <c r="K4554" s="11"/>
      <c r="L4554" s="11"/>
    </row>
    <row r="4555" spans="5:12">
      <c r="E4555" s="1"/>
      <c r="H4555" s="4"/>
      <c r="I4555" s="4"/>
      <c r="K4555" s="11"/>
      <c r="L4555" s="11"/>
    </row>
    <row r="4556" spans="5:12">
      <c r="E4556" s="1"/>
      <c r="H4556" s="4"/>
      <c r="I4556" s="4"/>
      <c r="K4556" s="11"/>
      <c r="L4556" s="11"/>
    </row>
    <row r="4557" spans="5:12">
      <c r="E4557" s="1"/>
      <c r="H4557" s="4"/>
      <c r="I4557" s="4"/>
      <c r="K4557" s="11"/>
      <c r="L4557" s="11"/>
    </row>
    <row r="4558" spans="5:12">
      <c r="E4558" s="1"/>
      <c r="H4558" s="4"/>
      <c r="I4558" s="4"/>
      <c r="K4558" s="11"/>
      <c r="L4558" s="11"/>
    </row>
    <row r="4559" spans="5:12">
      <c r="E4559" s="1"/>
      <c r="H4559" s="4"/>
      <c r="I4559" s="4"/>
      <c r="K4559" s="11"/>
      <c r="L4559" s="11"/>
    </row>
    <row r="4560" spans="5:12">
      <c r="E4560" s="1"/>
      <c r="H4560" s="4"/>
      <c r="I4560" s="4"/>
      <c r="K4560" s="11"/>
      <c r="L4560" s="11"/>
    </row>
    <row r="4561" spans="5:12">
      <c r="E4561" s="1"/>
      <c r="H4561" s="4"/>
      <c r="I4561" s="4"/>
      <c r="K4561" s="11"/>
      <c r="L4561" s="11"/>
    </row>
    <row r="4562" spans="5:12">
      <c r="E4562" s="1"/>
      <c r="H4562" s="4"/>
      <c r="I4562" s="4"/>
      <c r="K4562" s="11"/>
      <c r="L4562" s="11"/>
    </row>
    <row r="4563" spans="5:12">
      <c r="E4563" s="1"/>
      <c r="H4563" s="4"/>
      <c r="I4563" s="4"/>
      <c r="K4563" s="11"/>
      <c r="L4563" s="11"/>
    </row>
    <row r="4564" spans="5:12">
      <c r="E4564" s="1"/>
      <c r="H4564" s="4"/>
      <c r="I4564" s="4"/>
      <c r="K4564" s="11"/>
      <c r="L4564" s="11"/>
    </row>
    <row r="4565" spans="5:12">
      <c r="E4565" s="1"/>
      <c r="H4565" s="4"/>
      <c r="I4565" s="4"/>
      <c r="K4565" s="11"/>
      <c r="L4565" s="11"/>
    </row>
    <row r="4566" spans="5:12">
      <c r="E4566" s="1"/>
      <c r="H4566" s="4"/>
      <c r="I4566" s="4"/>
      <c r="K4566" s="11"/>
      <c r="L4566" s="11"/>
    </row>
    <row r="4567" spans="5:12">
      <c r="E4567" s="1"/>
      <c r="H4567" s="4"/>
      <c r="I4567" s="4"/>
      <c r="K4567" s="11"/>
      <c r="L4567" s="11"/>
    </row>
    <row r="4568" spans="5:12">
      <c r="E4568" s="1"/>
      <c r="H4568" s="4"/>
      <c r="I4568" s="4"/>
      <c r="K4568" s="11"/>
      <c r="L4568" s="11"/>
    </row>
    <row r="4569" spans="5:12">
      <c r="E4569" s="1"/>
      <c r="H4569" s="4"/>
      <c r="I4569" s="4"/>
      <c r="K4569" s="11"/>
      <c r="L4569" s="11"/>
    </row>
    <row r="4570" spans="5:12">
      <c r="E4570" s="1"/>
      <c r="H4570" s="4"/>
      <c r="I4570" s="4"/>
      <c r="K4570" s="11"/>
      <c r="L4570" s="11"/>
    </row>
    <row r="4571" spans="5:12">
      <c r="E4571" s="1"/>
      <c r="H4571" s="4"/>
      <c r="I4571" s="4"/>
      <c r="K4571" s="11"/>
      <c r="L4571" s="11"/>
    </row>
    <row r="4572" spans="5:12">
      <c r="E4572" s="1"/>
      <c r="H4572" s="4"/>
      <c r="I4572" s="4"/>
      <c r="K4572" s="11"/>
      <c r="L4572" s="11"/>
    </row>
    <row r="4573" spans="5:12">
      <c r="E4573" s="1"/>
      <c r="H4573" s="4"/>
      <c r="I4573" s="4"/>
      <c r="K4573" s="11"/>
      <c r="L4573" s="11"/>
    </row>
    <row r="4574" spans="5:12">
      <c r="E4574" s="1"/>
      <c r="H4574" s="4"/>
      <c r="I4574" s="4"/>
      <c r="K4574" s="11"/>
      <c r="L4574" s="11"/>
    </row>
    <row r="4575" spans="5:12">
      <c r="E4575" s="1"/>
      <c r="H4575" s="4"/>
      <c r="I4575" s="4"/>
      <c r="K4575" s="11"/>
      <c r="L4575" s="11"/>
    </row>
    <row r="4576" spans="5:12">
      <c r="E4576" s="1"/>
      <c r="H4576" s="4"/>
      <c r="I4576" s="4"/>
      <c r="K4576" s="11"/>
      <c r="L4576" s="11"/>
    </row>
    <row r="4577" spans="5:12">
      <c r="E4577" s="1"/>
      <c r="H4577" s="4"/>
      <c r="I4577" s="4"/>
      <c r="K4577" s="11"/>
      <c r="L4577" s="11"/>
    </row>
    <row r="4578" spans="5:12">
      <c r="E4578" s="1"/>
      <c r="H4578" s="4"/>
      <c r="I4578" s="4"/>
      <c r="K4578" s="11"/>
      <c r="L4578" s="11"/>
    </row>
    <row r="4579" spans="5:12">
      <c r="E4579" s="1"/>
      <c r="H4579" s="4"/>
      <c r="I4579" s="4"/>
      <c r="K4579" s="11"/>
      <c r="L4579" s="11"/>
    </row>
    <row r="4580" spans="5:12">
      <c r="E4580" s="1"/>
      <c r="H4580" s="4"/>
      <c r="I4580" s="4"/>
      <c r="K4580" s="11"/>
      <c r="L4580" s="11"/>
    </row>
    <row r="4581" spans="5:12">
      <c r="E4581" s="1"/>
      <c r="H4581" s="4"/>
      <c r="I4581" s="4"/>
      <c r="K4581" s="11"/>
      <c r="L4581" s="11"/>
    </row>
    <row r="4582" spans="5:12">
      <c r="E4582" s="1"/>
      <c r="H4582" s="4"/>
      <c r="I4582" s="4"/>
      <c r="K4582" s="11"/>
      <c r="L4582" s="11"/>
    </row>
    <row r="4583" spans="5:12">
      <c r="E4583" s="1"/>
      <c r="H4583" s="4"/>
      <c r="I4583" s="4"/>
      <c r="K4583" s="11"/>
      <c r="L4583" s="11"/>
    </row>
    <row r="4584" spans="5:12">
      <c r="E4584" s="1"/>
      <c r="H4584" s="4"/>
      <c r="I4584" s="4"/>
      <c r="K4584" s="11"/>
      <c r="L4584" s="11"/>
    </row>
    <row r="4585" spans="5:12">
      <c r="E4585" s="1"/>
      <c r="H4585" s="4"/>
      <c r="I4585" s="4"/>
      <c r="K4585" s="11"/>
      <c r="L4585" s="11"/>
    </row>
    <row r="4586" spans="5:12">
      <c r="E4586" s="1"/>
      <c r="H4586" s="4"/>
      <c r="I4586" s="4"/>
      <c r="K4586" s="11"/>
      <c r="L4586" s="11"/>
    </row>
    <row r="4587" spans="5:12">
      <c r="E4587" s="1"/>
      <c r="H4587" s="4"/>
      <c r="I4587" s="4"/>
      <c r="K4587" s="11"/>
      <c r="L4587" s="11"/>
    </row>
    <row r="4588" spans="5:12">
      <c r="E4588" s="1"/>
      <c r="H4588" s="4"/>
      <c r="I4588" s="4"/>
      <c r="K4588" s="11"/>
      <c r="L4588" s="11"/>
    </row>
    <row r="4589" spans="5:12">
      <c r="E4589" s="1"/>
      <c r="H4589" s="4"/>
      <c r="I4589" s="4"/>
      <c r="K4589" s="11"/>
      <c r="L4589" s="11"/>
    </row>
    <row r="4590" spans="5:12">
      <c r="E4590" s="1"/>
      <c r="H4590" s="4"/>
      <c r="I4590" s="4"/>
      <c r="K4590" s="11"/>
      <c r="L4590" s="11"/>
    </row>
    <row r="4591" spans="5:12">
      <c r="E4591" s="1"/>
      <c r="H4591" s="4"/>
      <c r="I4591" s="4"/>
      <c r="K4591" s="11"/>
      <c r="L4591" s="11"/>
    </row>
    <row r="4592" spans="5:12">
      <c r="E4592" s="1"/>
      <c r="H4592" s="4"/>
      <c r="I4592" s="4"/>
      <c r="K4592" s="11"/>
      <c r="L4592" s="11"/>
    </row>
    <row r="4593" spans="5:12">
      <c r="E4593" s="1"/>
      <c r="H4593" s="4"/>
      <c r="I4593" s="4"/>
      <c r="K4593" s="11"/>
      <c r="L4593" s="11"/>
    </row>
    <row r="4594" spans="5:12">
      <c r="E4594" s="1"/>
      <c r="H4594" s="4"/>
      <c r="I4594" s="4"/>
      <c r="K4594" s="11"/>
      <c r="L4594" s="11"/>
    </row>
    <row r="4595" spans="5:12">
      <c r="E4595" s="1"/>
      <c r="H4595" s="4"/>
      <c r="I4595" s="4"/>
      <c r="K4595" s="11"/>
      <c r="L4595" s="11"/>
    </row>
    <row r="4596" spans="5:12">
      <c r="E4596" s="1"/>
      <c r="H4596" s="4"/>
      <c r="I4596" s="4"/>
      <c r="K4596" s="11"/>
      <c r="L4596" s="11"/>
    </row>
    <row r="4597" spans="5:12">
      <c r="E4597" s="1"/>
      <c r="H4597" s="4"/>
      <c r="I4597" s="4"/>
      <c r="K4597" s="11"/>
      <c r="L4597" s="11"/>
    </row>
    <row r="4598" spans="5:12">
      <c r="E4598" s="1"/>
      <c r="H4598" s="4"/>
      <c r="I4598" s="4"/>
      <c r="K4598" s="11"/>
      <c r="L4598" s="11"/>
    </row>
    <row r="4599" spans="5:12">
      <c r="E4599" s="1"/>
      <c r="H4599" s="4"/>
      <c r="I4599" s="4"/>
      <c r="K4599" s="11"/>
      <c r="L4599" s="11"/>
    </row>
    <row r="4600" spans="5:12">
      <c r="E4600" s="1"/>
      <c r="H4600" s="4"/>
      <c r="I4600" s="4"/>
      <c r="K4600" s="11"/>
      <c r="L4600" s="11"/>
    </row>
    <row r="4601" spans="5:12">
      <c r="E4601" s="1"/>
      <c r="H4601" s="4"/>
      <c r="I4601" s="4"/>
      <c r="K4601" s="11"/>
      <c r="L4601" s="11"/>
    </row>
    <row r="4602" spans="5:12">
      <c r="E4602" s="1"/>
      <c r="H4602" s="4"/>
      <c r="I4602" s="4"/>
      <c r="K4602" s="11"/>
      <c r="L4602" s="11"/>
    </row>
    <row r="4603" spans="5:12">
      <c r="E4603" s="1"/>
      <c r="H4603" s="4"/>
      <c r="I4603" s="4"/>
      <c r="K4603" s="11"/>
      <c r="L4603" s="11"/>
    </row>
    <row r="4604" spans="5:12">
      <c r="E4604" s="1"/>
      <c r="H4604" s="4"/>
      <c r="I4604" s="4"/>
      <c r="K4604" s="11"/>
      <c r="L4604" s="11"/>
    </row>
    <row r="4605" spans="5:12">
      <c r="E4605" s="1"/>
      <c r="H4605" s="4"/>
      <c r="I4605" s="4"/>
      <c r="K4605" s="11"/>
      <c r="L4605" s="11"/>
    </row>
    <row r="4606" spans="5:12">
      <c r="E4606" s="1"/>
      <c r="H4606" s="4"/>
      <c r="I4606" s="4"/>
      <c r="K4606" s="11"/>
      <c r="L4606" s="11"/>
    </row>
    <row r="4607" spans="5:12">
      <c r="E4607" s="1"/>
      <c r="H4607" s="4"/>
      <c r="I4607" s="4"/>
      <c r="K4607" s="11"/>
      <c r="L4607" s="11"/>
    </row>
    <row r="4608" spans="5:12">
      <c r="E4608" s="1"/>
      <c r="H4608" s="4"/>
      <c r="I4608" s="4"/>
      <c r="K4608" s="11"/>
      <c r="L4608" s="11"/>
    </row>
    <row r="4609" spans="5:12">
      <c r="E4609" s="1"/>
      <c r="H4609" s="4"/>
      <c r="I4609" s="4"/>
      <c r="K4609" s="11"/>
      <c r="L4609" s="11"/>
    </row>
    <row r="4610" spans="5:12">
      <c r="E4610" s="1"/>
      <c r="H4610" s="4"/>
      <c r="I4610" s="4"/>
      <c r="K4610" s="11"/>
      <c r="L4610" s="11"/>
    </row>
    <row r="4611" spans="5:12">
      <c r="E4611" s="1"/>
      <c r="H4611" s="4"/>
      <c r="I4611" s="4"/>
      <c r="K4611" s="11"/>
      <c r="L4611" s="11"/>
    </row>
    <row r="4612" spans="5:12">
      <c r="E4612" s="1"/>
      <c r="H4612" s="4"/>
      <c r="I4612" s="4"/>
      <c r="K4612" s="11"/>
      <c r="L4612" s="11"/>
    </row>
    <row r="4613" spans="5:12">
      <c r="E4613" s="1"/>
      <c r="H4613" s="4"/>
      <c r="I4613" s="4"/>
      <c r="K4613" s="11"/>
      <c r="L4613" s="11"/>
    </row>
    <row r="4614" spans="5:12">
      <c r="E4614" s="1"/>
      <c r="H4614" s="4"/>
      <c r="I4614" s="4"/>
      <c r="K4614" s="11"/>
      <c r="L4614" s="11"/>
    </row>
    <row r="4615" spans="5:12">
      <c r="E4615" s="1"/>
      <c r="H4615" s="4"/>
      <c r="I4615" s="4"/>
      <c r="K4615" s="11"/>
      <c r="L4615" s="11"/>
    </row>
    <row r="4616" spans="5:12">
      <c r="E4616" s="1"/>
      <c r="H4616" s="4"/>
      <c r="I4616" s="4"/>
      <c r="K4616" s="11"/>
      <c r="L4616" s="11"/>
    </row>
    <row r="4617" spans="5:12">
      <c r="E4617" s="1"/>
      <c r="H4617" s="4"/>
      <c r="I4617" s="4"/>
      <c r="K4617" s="11"/>
      <c r="L4617" s="11"/>
    </row>
    <row r="4618" spans="5:12">
      <c r="E4618" s="1"/>
      <c r="H4618" s="4"/>
      <c r="I4618" s="4"/>
      <c r="K4618" s="11"/>
      <c r="L4618" s="11"/>
    </row>
    <row r="4619" spans="5:12">
      <c r="E4619" s="1"/>
      <c r="H4619" s="4"/>
      <c r="I4619" s="4"/>
      <c r="K4619" s="11"/>
      <c r="L4619" s="11"/>
    </row>
    <row r="4620" spans="5:12">
      <c r="E4620" s="1"/>
      <c r="H4620" s="4"/>
      <c r="I4620" s="4"/>
      <c r="K4620" s="11"/>
      <c r="L4620" s="11"/>
    </row>
    <row r="4621" spans="5:12">
      <c r="E4621" s="1"/>
      <c r="H4621" s="4"/>
      <c r="I4621" s="4"/>
      <c r="K4621" s="11"/>
      <c r="L4621" s="11"/>
    </row>
    <row r="4622" spans="5:12">
      <c r="E4622" s="1"/>
      <c r="H4622" s="4"/>
      <c r="I4622" s="4"/>
      <c r="K4622" s="11"/>
      <c r="L4622" s="11"/>
    </row>
    <row r="4623" spans="5:12">
      <c r="E4623" s="1"/>
      <c r="H4623" s="4"/>
      <c r="I4623" s="4"/>
      <c r="K4623" s="11"/>
      <c r="L4623" s="11"/>
    </row>
    <row r="4624" spans="5:12">
      <c r="E4624" s="1"/>
      <c r="H4624" s="4"/>
      <c r="I4624" s="4"/>
      <c r="K4624" s="11"/>
      <c r="L4624" s="11"/>
    </row>
    <row r="4625" spans="5:12">
      <c r="E4625" s="1"/>
      <c r="H4625" s="4"/>
      <c r="I4625" s="4"/>
      <c r="K4625" s="11"/>
      <c r="L4625" s="11"/>
    </row>
    <row r="4626" spans="5:12">
      <c r="E4626" s="1"/>
      <c r="H4626" s="4"/>
      <c r="I4626" s="4"/>
      <c r="K4626" s="11"/>
      <c r="L4626" s="11"/>
    </row>
    <row r="4627" spans="5:12">
      <c r="E4627" s="1"/>
      <c r="H4627" s="4"/>
      <c r="I4627" s="4"/>
      <c r="K4627" s="11"/>
      <c r="L4627" s="11"/>
    </row>
    <row r="4628" spans="5:12">
      <c r="E4628" s="1"/>
      <c r="H4628" s="4"/>
      <c r="I4628" s="4"/>
      <c r="K4628" s="11"/>
      <c r="L4628" s="11"/>
    </row>
    <row r="4629" spans="5:12">
      <c r="E4629" s="1"/>
      <c r="H4629" s="4"/>
      <c r="I4629" s="4"/>
      <c r="K4629" s="11"/>
      <c r="L4629" s="11"/>
    </row>
    <row r="4630" spans="5:12">
      <c r="E4630" s="1"/>
      <c r="H4630" s="4"/>
      <c r="I4630" s="4"/>
      <c r="K4630" s="11"/>
      <c r="L4630" s="11"/>
    </row>
    <row r="4631" spans="5:12">
      <c r="E4631" s="1"/>
      <c r="H4631" s="4"/>
      <c r="I4631" s="4"/>
      <c r="K4631" s="11"/>
      <c r="L4631" s="11"/>
    </row>
    <row r="4632" spans="5:12">
      <c r="E4632" s="1"/>
      <c r="H4632" s="4"/>
      <c r="I4632" s="4"/>
      <c r="K4632" s="11"/>
      <c r="L4632" s="11"/>
    </row>
    <row r="4633" spans="5:12">
      <c r="E4633" s="1"/>
      <c r="H4633" s="4"/>
      <c r="I4633" s="4"/>
      <c r="K4633" s="11"/>
      <c r="L4633" s="11"/>
    </row>
    <row r="4634" spans="5:12">
      <c r="E4634" s="1"/>
      <c r="H4634" s="4"/>
      <c r="I4634" s="4"/>
      <c r="K4634" s="11"/>
      <c r="L4634" s="11"/>
    </row>
    <row r="4635" spans="5:12">
      <c r="E4635" s="1"/>
      <c r="H4635" s="4"/>
      <c r="I4635" s="4"/>
      <c r="K4635" s="11"/>
      <c r="L4635" s="11"/>
    </row>
    <row r="4636" spans="5:12">
      <c r="E4636" s="1"/>
      <c r="H4636" s="4"/>
      <c r="I4636" s="4"/>
      <c r="K4636" s="11"/>
      <c r="L4636" s="11"/>
    </row>
    <row r="4637" spans="5:12">
      <c r="E4637" s="1"/>
      <c r="H4637" s="4"/>
      <c r="I4637" s="4"/>
      <c r="K4637" s="11"/>
      <c r="L4637" s="11"/>
    </row>
    <row r="4638" spans="5:12">
      <c r="E4638" s="1"/>
      <c r="H4638" s="4"/>
      <c r="I4638" s="4"/>
      <c r="K4638" s="11"/>
      <c r="L4638" s="11"/>
    </row>
    <row r="4639" spans="5:12">
      <c r="E4639" s="1"/>
      <c r="H4639" s="4"/>
      <c r="I4639" s="4"/>
      <c r="K4639" s="11"/>
      <c r="L4639" s="11"/>
    </row>
    <row r="4640" spans="5:12">
      <c r="E4640" s="1"/>
      <c r="H4640" s="4"/>
      <c r="I4640" s="4"/>
      <c r="K4640" s="11"/>
      <c r="L4640" s="11"/>
    </row>
    <row r="4641" spans="5:12">
      <c r="E4641" s="1"/>
      <c r="H4641" s="4"/>
      <c r="I4641" s="4"/>
      <c r="K4641" s="11"/>
      <c r="L4641" s="11"/>
    </row>
    <row r="4642" spans="5:12">
      <c r="E4642" s="1"/>
      <c r="H4642" s="4"/>
      <c r="I4642" s="4"/>
      <c r="K4642" s="11"/>
      <c r="L4642" s="11"/>
    </row>
    <row r="4643" spans="5:12">
      <c r="E4643" s="1"/>
      <c r="H4643" s="4"/>
      <c r="I4643" s="4"/>
      <c r="K4643" s="11"/>
      <c r="L4643" s="11"/>
    </row>
    <row r="4644" spans="5:12">
      <c r="E4644" s="1"/>
      <c r="H4644" s="4"/>
      <c r="I4644" s="4"/>
      <c r="K4644" s="11"/>
      <c r="L4644" s="11"/>
    </row>
    <row r="4645" spans="5:12">
      <c r="E4645" s="1"/>
      <c r="H4645" s="4"/>
      <c r="I4645" s="4"/>
      <c r="K4645" s="11"/>
      <c r="L4645" s="11"/>
    </row>
    <row r="4646" spans="5:12">
      <c r="E4646" s="1"/>
      <c r="H4646" s="4"/>
      <c r="I4646" s="4"/>
      <c r="K4646" s="11"/>
      <c r="L4646" s="11"/>
    </row>
    <row r="4647" spans="5:12">
      <c r="E4647" s="1"/>
      <c r="H4647" s="4"/>
      <c r="I4647" s="4"/>
      <c r="K4647" s="11"/>
      <c r="L4647" s="11"/>
    </row>
    <row r="4648" spans="5:12">
      <c r="E4648" s="1"/>
      <c r="H4648" s="4"/>
      <c r="I4648" s="4"/>
      <c r="K4648" s="11"/>
      <c r="L4648" s="11"/>
    </row>
    <row r="4649" spans="5:12">
      <c r="E4649" s="1"/>
      <c r="H4649" s="4"/>
      <c r="I4649" s="4"/>
      <c r="K4649" s="11"/>
      <c r="L4649" s="11"/>
    </row>
    <row r="4650" spans="5:12">
      <c r="E4650" s="1"/>
      <c r="H4650" s="4"/>
      <c r="I4650" s="4"/>
      <c r="K4650" s="11"/>
      <c r="L4650" s="11"/>
    </row>
    <row r="4651" spans="5:12">
      <c r="E4651" s="1"/>
      <c r="H4651" s="4"/>
      <c r="I4651" s="4"/>
      <c r="K4651" s="11"/>
      <c r="L4651" s="11"/>
    </row>
    <row r="4652" spans="5:12">
      <c r="E4652" s="1"/>
      <c r="H4652" s="4"/>
      <c r="I4652" s="4"/>
      <c r="K4652" s="11"/>
      <c r="L4652" s="11"/>
    </row>
    <row r="4653" spans="5:12">
      <c r="E4653" s="1"/>
      <c r="H4653" s="4"/>
      <c r="I4653" s="4"/>
      <c r="K4653" s="11"/>
      <c r="L4653" s="11"/>
    </row>
    <row r="4654" spans="5:12">
      <c r="E4654" s="1"/>
      <c r="H4654" s="4"/>
      <c r="I4654" s="4"/>
      <c r="K4654" s="11"/>
      <c r="L4654" s="11"/>
    </row>
    <row r="4655" spans="5:12">
      <c r="E4655" s="1"/>
      <c r="H4655" s="4"/>
      <c r="I4655" s="4"/>
      <c r="K4655" s="11"/>
      <c r="L4655" s="11"/>
    </row>
    <row r="4656" spans="5:12">
      <c r="E4656" s="1"/>
      <c r="H4656" s="4"/>
      <c r="I4656" s="4"/>
      <c r="K4656" s="11"/>
      <c r="L4656" s="11"/>
    </row>
    <row r="4657" spans="5:12">
      <c r="E4657" s="1"/>
      <c r="H4657" s="4"/>
      <c r="I4657" s="4"/>
      <c r="K4657" s="11"/>
      <c r="L4657" s="11"/>
    </row>
    <row r="4658" spans="5:12">
      <c r="E4658" s="1"/>
      <c r="H4658" s="4"/>
      <c r="I4658" s="4"/>
      <c r="K4658" s="11"/>
      <c r="L4658" s="11"/>
    </row>
    <row r="4659" spans="5:12">
      <c r="E4659" s="1"/>
      <c r="H4659" s="4"/>
      <c r="I4659" s="4"/>
      <c r="K4659" s="11"/>
      <c r="L4659" s="11"/>
    </row>
    <row r="4660" spans="5:12">
      <c r="E4660" s="1"/>
      <c r="H4660" s="4"/>
      <c r="I4660" s="4"/>
      <c r="K4660" s="11"/>
      <c r="L4660" s="11"/>
    </row>
    <row r="4661" spans="5:12">
      <c r="E4661" s="1"/>
      <c r="H4661" s="4"/>
      <c r="I4661" s="4"/>
      <c r="K4661" s="11"/>
      <c r="L4661" s="11"/>
    </row>
    <row r="4662" spans="5:12">
      <c r="E4662" s="1"/>
      <c r="H4662" s="4"/>
      <c r="I4662" s="4"/>
      <c r="K4662" s="11"/>
      <c r="L4662" s="11"/>
    </row>
    <row r="4663" spans="5:12">
      <c r="E4663" s="1"/>
      <c r="H4663" s="4"/>
      <c r="I4663" s="4"/>
      <c r="K4663" s="11"/>
      <c r="L4663" s="11"/>
    </row>
    <row r="4664" spans="5:12">
      <c r="E4664" s="1"/>
      <c r="H4664" s="4"/>
      <c r="I4664" s="4"/>
      <c r="K4664" s="11"/>
      <c r="L4664" s="11"/>
    </row>
    <row r="4665" spans="5:12">
      <c r="E4665" s="1"/>
      <c r="H4665" s="4"/>
      <c r="I4665" s="4"/>
      <c r="K4665" s="11"/>
      <c r="L4665" s="11"/>
    </row>
    <row r="4666" spans="5:12">
      <c r="E4666" s="1"/>
      <c r="H4666" s="4"/>
      <c r="I4666" s="4"/>
      <c r="K4666" s="11"/>
      <c r="L4666" s="11"/>
    </row>
    <row r="4667" spans="5:12">
      <c r="E4667" s="1"/>
      <c r="H4667" s="4"/>
      <c r="I4667" s="4"/>
      <c r="K4667" s="11"/>
      <c r="L4667" s="11"/>
    </row>
    <row r="4668" spans="5:12">
      <c r="E4668" s="1"/>
      <c r="H4668" s="4"/>
      <c r="I4668" s="4"/>
      <c r="K4668" s="11"/>
      <c r="L4668" s="11"/>
    </row>
    <row r="4669" spans="5:12">
      <c r="E4669" s="1"/>
      <c r="H4669" s="4"/>
      <c r="I4669" s="4"/>
      <c r="K4669" s="11"/>
      <c r="L4669" s="11"/>
    </row>
    <row r="4670" spans="5:12">
      <c r="E4670" s="1"/>
      <c r="H4670" s="4"/>
      <c r="I4670" s="4"/>
      <c r="K4670" s="11"/>
      <c r="L4670" s="11"/>
    </row>
    <row r="4671" spans="5:12">
      <c r="E4671" s="1"/>
      <c r="H4671" s="4"/>
      <c r="I4671" s="4"/>
      <c r="K4671" s="11"/>
      <c r="L4671" s="11"/>
    </row>
    <row r="4672" spans="5:12">
      <c r="E4672" s="1"/>
      <c r="H4672" s="4"/>
      <c r="I4672" s="4"/>
      <c r="K4672" s="11"/>
      <c r="L4672" s="11"/>
    </row>
    <row r="4673" spans="5:12">
      <c r="E4673" s="1"/>
      <c r="H4673" s="4"/>
      <c r="I4673" s="4"/>
      <c r="K4673" s="11"/>
      <c r="L4673" s="11"/>
    </row>
    <row r="4674" spans="5:12">
      <c r="E4674" s="1"/>
      <c r="H4674" s="4"/>
      <c r="I4674" s="4"/>
      <c r="K4674" s="11"/>
      <c r="L4674" s="11"/>
    </row>
    <row r="4675" spans="5:12">
      <c r="E4675" s="1"/>
      <c r="H4675" s="4"/>
      <c r="I4675" s="4"/>
      <c r="K4675" s="11"/>
      <c r="L4675" s="11"/>
    </row>
    <row r="4676" spans="5:12">
      <c r="E4676" s="1"/>
      <c r="H4676" s="4"/>
      <c r="I4676" s="4"/>
      <c r="K4676" s="11"/>
      <c r="L4676" s="11"/>
    </row>
    <row r="4677" spans="5:12">
      <c r="E4677" s="1"/>
      <c r="H4677" s="4"/>
      <c r="I4677" s="4"/>
      <c r="K4677" s="11"/>
      <c r="L4677" s="11"/>
    </row>
    <row r="4678" spans="5:12">
      <c r="E4678" s="1"/>
      <c r="H4678" s="4"/>
      <c r="I4678" s="4"/>
      <c r="K4678" s="11"/>
      <c r="L4678" s="11"/>
    </row>
    <row r="4679" spans="5:12">
      <c r="E4679" s="1"/>
      <c r="H4679" s="4"/>
      <c r="I4679" s="4"/>
      <c r="K4679" s="11"/>
      <c r="L4679" s="11"/>
    </row>
    <row r="4680" spans="5:12">
      <c r="E4680" s="1"/>
      <c r="H4680" s="4"/>
      <c r="I4680" s="4"/>
      <c r="K4680" s="11"/>
      <c r="L4680" s="11"/>
    </row>
    <row r="4681" spans="5:12">
      <c r="E4681" s="1"/>
      <c r="H4681" s="4"/>
      <c r="I4681" s="4"/>
      <c r="K4681" s="11"/>
      <c r="L4681" s="11"/>
    </row>
    <row r="4682" spans="5:12">
      <c r="E4682" s="1"/>
      <c r="H4682" s="4"/>
      <c r="I4682" s="4"/>
      <c r="K4682" s="11"/>
      <c r="L4682" s="11"/>
    </row>
    <row r="4683" spans="5:12">
      <c r="E4683" s="1"/>
      <c r="H4683" s="4"/>
      <c r="I4683" s="4"/>
      <c r="K4683" s="11"/>
      <c r="L4683" s="11"/>
    </row>
    <row r="4684" spans="5:12">
      <c r="E4684" s="1"/>
      <c r="H4684" s="4"/>
      <c r="I4684" s="4"/>
      <c r="K4684" s="11"/>
      <c r="L4684" s="11"/>
    </row>
    <row r="4685" spans="5:12">
      <c r="E4685" s="1"/>
      <c r="H4685" s="4"/>
      <c r="I4685" s="4"/>
      <c r="K4685" s="11"/>
      <c r="L4685" s="11"/>
    </row>
    <row r="4686" spans="5:12">
      <c r="E4686" s="1"/>
      <c r="H4686" s="4"/>
      <c r="I4686" s="4"/>
      <c r="K4686" s="11"/>
      <c r="L4686" s="11"/>
    </row>
    <row r="4687" spans="5:12">
      <c r="E4687" s="1"/>
      <c r="H4687" s="4"/>
      <c r="I4687" s="4"/>
      <c r="K4687" s="11"/>
      <c r="L4687" s="11"/>
    </row>
    <row r="4688" spans="5:12">
      <c r="E4688" s="1"/>
      <c r="H4688" s="4"/>
      <c r="I4688" s="4"/>
      <c r="K4688" s="11"/>
      <c r="L4688" s="11"/>
    </row>
    <row r="4689" spans="5:12">
      <c r="E4689" s="1"/>
      <c r="H4689" s="4"/>
      <c r="I4689" s="4"/>
      <c r="K4689" s="11"/>
      <c r="L4689" s="11"/>
    </row>
    <row r="4690" spans="5:12">
      <c r="E4690" s="1"/>
      <c r="H4690" s="4"/>
      <c r="I4690" s="4"/>
      <c r="K4690" s="11"/>
      <c r="L4690" s="11"/>
    </row>
    <row r="4691" spans="5:12">
      <c r="E4691" s="1"/>
      <c r="H4691" s="4"/>
      <c r="I4691" s="4"/>
      <c r="K4691" s="11"/>
      <c r="L4691" s="11"/>
    </row>
    <row r="4692" spans="5:12">
      <c r="E4692" s="1"/>
      <c r="H4692" s="4"/>
      <c r="I4692" s="4"/>
      <c r="K4692" s="11"/>
      <c r="L4692" s="11"/>
    </row>
    <row r="4693" spans="5:12">
      <c r="E4693" s="1"/>
      <c r="H4693" s="4"/>
      <c r="I4693" s="4"/>
      <c r="K4693" s="11"/>
      <c r="L4693" s="11"/>
    </row>
    <row r="4694" spans="5:12">
      <c r="E4694" s="1"/>
      <c r="H4694" s="4"/>
      <c r="I4694" s="4"/>
      <c r="K4694" s="11"/>
      <c r="L4694" s="11"/>
    </row>
    <row r="4695" spans="5:12">
      <c r="E4695" s="1"/>
      <c r="H4695" s="4"/>
      <c r="I4695" s="4"/>
      <c r="K4695" s="11"/>
      <c r="L4695" s="11"/>
    </row>
    <row r="4696" spans="5:12">
      <c r="E4696" s="1"/>
      <c r="H4696" s="4"/>
      <c r="I4696" s="4"/>
      <c r="K4696" s="11"/>
      <c r="L4696" s="11"/>
    </row>
    <row r="4697" spans="5:12">
      <c r="E4697" s="1"/>
      <c r="H4697" s="4"/>
      <c r="I4697" s="4"/>
      <c r="K4697" s="11"/>
      <c r="L4697" s="11"/>
    </row>
    <row r="4698" spans="5:12">
      <c r="E4698" s="1"/>
      <c r="H4698" s="4"/>
      <c r="I4698" s="4"/>
      <c r="K4698" s="11"/>
      <c r="L4698" s="11"/>
    </row>
    <row r="4699" spans="5:12">
      <c r="E4699" s="1"/>
      <c r="H4699" s="4"/>
      <c r="I4699" s="4"/>
      <c r="K4699" s="11"/>
      <c r="L4699" s="11"/>
    </row>
    <row r="4700" spans="5:12">
      <c r="E4700" s="1"/>
      <c r="H4700" s="4"/>
      <c r="I4700" s="4"/>
      <c r="K4700" s="11"/>
      <c r="L4700" s="11"/>
    </row>
    <row r="4701" spans="5:12">
      <c r="E4701" s="1"/>
      <c r="H4701" s="4"/>
      <c r="I4701" s="4"/>
      <c r="K4701" s="11"/>
      <c r="L4701" s="11"/>
    </row>
    <row r="4702" spans="5:12">
      <c r="E4702" s="1"/>
      <c r="H4702" s="4"/>
      <c r="I4702" s="4"/>
      <c r="K4702" s="11"/>
      <c r="L4702" s="11"/>
    </row>
    <row r="4703" spans="5:12">
      <c r="E4703" s="1"/>
      <c r="H4703" s="4"/>
      <c r="I4703" s="4"/>
      <c r="K4703" s="11"/>
      <c r="L4703" s="11"/>
    </row>
    <row r="4704" spans="5:12">
      <c r="E4704" s="1"/>
      <c r="H4704" s="4"/>
      <c r="I4704" s="4"/>
      <c r="K4704" s="11"/>
      <c r="L4704" s="11"/>
    </row>
    <row r="4705" spans="5:12">
      <c r="E4705" s="1"/>
      <c r="H4705" s="4"/>
      <c r="I4705" s="4"/>
      <c r="K4705" s="11"/>
      <c r="L4705" s="11"/>
    </row>
    <row r="4706" spans="5:12">
      <c r="E4706" s="1"/>
      <c r="H4706" s="4"/>
      <c r="I4706" s="4"/>
      <c r="K4706" s="11"/>
      <c r="L4706" s="11"/>
    </row>
    <row r="4707" spans="5:12">
      <c r="E4707" s="1"/>
      <c r="H4707" s="4"/>
      <c r="I4707" s="4"/>
      <c r="K4707" s="11"/>
      <c r="L4707" s="11"/>
    </row>
    <row r="4708" spans="5:12">
      <c r="E4708" s="1"/>
      <c r="H4708" s="4"/>
      <c r="I4708" s="4"/>
      <c r="K4708" s="11"/>
      <c r="L4708" s="11"/>
    </row>
    <row r="4709" spans="5:12">
      <c r="E4709" s="1"/>
      <c r="H4709" s="4"/>
      <c r="I4709" s="4"/>
      <c r="K4709" s="11"/>
      <c r="L4709" s="11"/>
    </row>
    <row r="4710" spans="5:12">
      <c r="E4710" s="1"/>
      <c r="H4710" s="4"/>
      <c r="I4710" s="4"/>
      <c r="K4710" s="11"/>
      <c r="L4710" s="11"/>
    </row>
    <row r="4711" spans="5:12">
      <c r="E4711" s="1"/>
      <c r="H4711" s="4"/>
      <c r="I4711" s="4"/>
      <c r="K4711" s="11"/>
      <c r="L4711" s="11"/>
    </row>
    <row r="4712" spans="5:12">
      <c r="E4712" s="1"/>
      <c r="H4712" s="4"/>
      <c r="I4712" s="4"/>
      <c r="K4712" s="11"/>
      <c r="L4712" s="11"/>
    </row>
    <row r="4713" spans="5:12">
      <c r="E4713" s="1"/>
      <c r="H4713" s="4"/>
      <c r="I4713" s="4"/>
      <c r="K4713" s="11"/>
      <c r="L4713" s="11"/>
    </row>
    <row r="4714" spans="5:12">
      <c r="E4714" s="1"/>
      <c r="H4714" s="4"/>
      <c r="I4714" s="4"/>
      <c r="K4714" s="11"/>
      <c r="L4714" s="11"/>
    </row>
    <row r="4715" spans="5:12">
      <c r="E4715" s="1"/>
      <c r="H4715" s="4"/>
      <c r="I4715" s="4"/>
      <c r="K4715" s="11"/>
      <c r="L4715" s="11"/>
    </row>
    <row r="4716" spans="5:12">
      <c r="E4716" s="1"/>
      <c r="H4716" s="4"/>
      <c r="I4716" s="4"/>
      <c r="K4716" s="11"/>
      <c r="L4716" s="11"/>
    </row>
    <row r="4717" spans="5:12">
      <c r="E4717" s="1"/>
      <c r="H4717" s="4"/>
      <c r="I4717" s="4"/>
      <c r="K4717" s="11"/>
      <c r="L4717" s="11"/>
    </row>
    <row r="4718" spans="5:12">
      <c r="E4718" s="1"/>
      <c r="H4718" s="4"/>
      <c r="I4718" s="4"/>
      <c r="K4718" s="11"/>
      <c r="L4718" s="11"/>
    </row>
    <row r="4719" spans="5:12">
      <c r="E4719" s="1"/>
      <c r="H4719" s="4"/>
      <c r="I4719" s="4"/>
      <c r="K4719" s="11"/>
      <c r="L4719" s="11"/>
    </row>
    <row r="4720" spans="5:12">
      <c r="E4720" s="1"/>
      <c r="H4720" s="4"/>
      <c r="I4720" s="4"/>
      <c r="K4720" s="11"/>
      <c r="L4720" s="11"/>
    </row>
    <row r="4721" spans="5:12">
      <c r="E4721" s="1"/>
      <c r="H4721" s="4"/>
      <c r="I4721" s="4"/>
      <c r="K4721" s="11"/>
      <c r="L4721" s="11"/>
    </row>
    <row r="4722" spans="5:12">
      <c r="E4722" s="1"/>
      <c r="H4722" s="4"/>
      <c r="I4722" s="4"/>
      <c r="K4722" s="11"/>
      <c r="L4722" s="11"/>
    </row>
    <row r="4723" spans="5:12">
      <c r="E4723" s="1"/>
      <c r="H4723" s="4"/>
      <c r="I4723" s="4"/>
      <c r="K4723" s="11"/>
      <c r="L4723" s="11"/>
    </row>
    <row r="4724" spans="5:12">
      <c r="E4724" s="1"/>
      <c r="H4724" s="4"/>
      <c r="I4724" s="4"/>
      <c r="K4724" s="11"/>
      <c r="L4724" s="11"/>
    </row>
    <row r="4725" spans="5:12">
      <c r="E4725" s="1"/>
      <c r="H4725" s="4"/>
      <c r="I4725" s="4"/>
      <c r="K4725" s="11"/>
      <c r="L4725" s="11"/>
    </row>
    <row r="4726" spans="5:12">
      <c r="E4726" s="1"/>
      <c r="H4726" s="4"/>
      <c r="I4726" s="4"/>
      <c r="K4726" s="11"/>
      <c r="L4726" s="11"/>
    </row>
    <row r="4727" spans="5:12">
      <c r="E4727" s="1"/>
      <c r="H4727" s="4"/>
      <c r="I4727" s="4"/>
      <c r="K4727" s="11"/>
      <c r="L4727" s="11"/>
    </row>
    <row r="4728" spans="5:12">
      <c r="E4728" s="1"/>
      <c r="H4728" s="4"/>
      <c r="I4728" s="4"/>
      <c r="K4728" s="11"/>
      <c r="L4728" s="11"/>
    </row>
    <row r="4729" spans="5:12">
      <c r="E4729" s="1"/>
      <c r="H4729" s="4"/>
      <c r="I4729" s="4"/>
      <c r="K4729" s="11"/>
      <c r="L4729" s="11"/>
    </row>
    <row r="4730" spans="5:12">
      <c r="E4730" s="1"/>
      <c r="H4730" s="4"/>
      <c r="I4730" s="4"/>
      <c r="K4730" s="11"/>
      <c r="L4730" s="11"/>
    </row>
    <row r="4731" spans="5:12">
      <c r="E4731" s="1"/>
      <c r="H4731" s="4"/>
      <c r="I4731" s="4"/>
      <c r="K4731" s="11"/>
      <c r="L4731" s="11"/>
    </row>
    <row r="4732" spans="5:12">
      <c r="E4732" s="1"/>
      <c r="H4732" s="4"/>
      <c r="I4732" s="4"/>
      <c r="K4732" s="11"/>
      <c r="L4732" s="11"/>
    </row>
    <row r="4733" spans="5:12">
      <c r="E4733" s="1"/>
      <c r="H4733" s="4"/>
      <c r="I4733" s="4"/>
      <c r="K4733" s="11"/>
      <c r="L4733" s="11"/>
    </row>
    <row r="4734" spans="5:12">
      <c r="E4734" s="1"/>
      <c r="H4734" s="4"/>
      <c r="I4734" s="4"/>
      <c r="K4734" s="11"/>
      <c r="L4734" s="11"/>
    </row>
    <row r="4735" spans="5:12">
      <c r="E4735" s="1"/>
      <c r="H4735" s="4"/>
      <c r="I4735" s="4"/>
      <c r="K4735" s="11"/>
      <c r="L4735" s="11"/>
    </row>
    <row r="4736" spans="5:12">
      <c r="E4736" s="1"/>
      <c r="H4736" s="4"/>
      <c r="I4736" s="4"/>
      <c r="K4736" s="11"/>
      <c r="L4736" s="11"/>
    </row>
    <row r="4737" spans="5:12">
      <c r="E4737" s="1"/>
      <c r="H4737" s="4"/>
      <c r="I4737" s="4"/>
      <c r="K4737" s="11"/>
      <c r="L4737" s="11"/>
    </row>
    <row r="4738" spans="5:12">
      <c r="E4738" s="1"/>
      <c r="H4738" s="4"/>
      <c r="I4738" s="4"/>
      <c r="K4738" s="11"/>
      <c r="L4738" s="11"/>
    </row>
    <row r="4739" spans="5:12">
      <c r="E4739" s="1"/>
      <c r="H4739" s="4"/>
      <c r="I4739" s="4"/>
      <c r="K4739" s="11"/>
      <c r="L4739" s="11"/>
    </row>
    <row r="4740" spans="5:12">
      <c r="E4740" s="1"/>
      <c r="H4740" s="4"/>
      <c r="I4740" s="4"/>
      <c r="K4740" s="11"/>
      <c r="L4740" s="11"/>
    </row>
    <row r="4741" spans="5:12">
      <c r="E4741" s="1"/>
      <c r="H4741" s="4"/>
      <c r="I4741" s="4"/>
      <c r="K4741" s="11"/>
      <c r="L4741" s="11"/>
    </row>
    <row r="4742" spans="5:12">
      <c r="E4742" s="1"/>
      <c r="H4742" s="4"/>
      <c r="I4742" s="4"/>
      <c r="K4742" s="11"/>
      <c r="L4742" s="11"/>
    </row>
    <row r="4743" spans="5:12">
      <c r="E4743" s="1"/>
      <c r="H4743" s="4"/>
      <c r="I4743" s="4"/>
      <c r="K4743" s="11"/>
      <c r="L4743" s="11"/>
    </row>
    <row r="4744" spans="5:12">
      <c r="E4744" s="1"/>
      <c r="H4744" s="4"/>
      <c r="I4744" s="4"/>
      <c r="K4744" s="11"/>
      <c r="L4744" s="11"/>
    </row>
    <row r="4745" spans="5:12">
      <c r="E4745" s="1"/>
      <c r="H4745" s="4"/>
      <c r="I4745" s="4"/>
      <c r="K4745" s="11"/>
      <c r="L4745" s="11"/>
    </row>
    <row r="4746" spans="5:12">
      <c r="E4746" s="1"/>
      <c r="H4746" s="4"/>
      <c r="I4746" s="4"/>
      <c r="K4746" s="11"/>
      <c r="L4746" s="11"/>
    </row>
    <row r="4747" spans="5:12">
      <c r="E4747" s="1"/>
      <c r="H4747" s="4"/>
      <c r="I4747" s="4"/>
      <c r="K4747" s="11"/>
      <c r="L4747" s="11"/>
    </row>
    <row r="4748" spans="5:12">
      <c r="E4748" s="1"/>
      <c r="H4748" s="4"/>
      <c r="I4748" s="4"/>
      <c r="K4748" s="11"/>
      <c r="L4748" s="11"/>
    </row>
    <row r="4749" spans="5:12">
      <c r="E4749" s="1"/>
      <c r="H4749" s="4"/>
      <c r="I4749" s="4"/>
      <c r="K4749" s="11"/>
      <c r="L4749" s="11"/>
    </row>
    <row r="4750" spans="5:12">
      <c r="E4750" s="1"/>
      <c r="H4750" s="4"/>
      <c r="I4750" s="4"/>
      <c r="K4750" s="11"/>
      <c r="L4750" s="11"/>
    </row>
    <row r="4751" spans="5:12">
      <c r="E4751" s="1"/>
      <c r="H4751" s="4"/>
      <c r="I4751" s="4"/>
      <c r="K4751" s="11"/>
      <c r="L4751" s="11"/>
    </row>
    <row r="4752" spans="5:12">
      <c r="E4752" s="1"/>
      <c r="H4752" s="4"/>
      <c r="I4752" s="4"/>
      <c r="K4752" s="11"/>
      <c r="L4752" s="11"/>
    </row>
    <row r="4753" spans="5:12">
      <c r="E4753" s="1"/>
      <c r="H4753" s="4"/>
      <c r="I4753" s="4"/>
      <c r="K4753" s="11"/>
      <c r="L4753" s="11"/>
    </row>
    <row r="4754" spans="5:12">
      <c r="E4754" s="1"/>
      <c r="H4754" s="4"/>
      <c r="I4754" s="4"/>
      <c r="K4754" s="11"/>
      <c r="L4754" s="11"/>
    </row>
    <row r="4755" spans="5:12">
      <c r="E4755" s="1"/>
      <c r="H4755" s="4"/>
      <c r="I4755" s="4"/>
      <c r="K4755" s="11"/>
      <c r="L4755" s="11"/>
    </row>
    <row r="4756" spans="5:12">
      <c r="E4756" s="1"/>
      <c r="H4756" s="4"/>
      <c r="I4756" s="4"/>
      <c r="K4756" s="11"/>
      <c r="L4756" s="11"/>
    </row>
    <row r="4757" spans="5:12">
      <c r="E4757" s="1"/>
      <c r="H4757" s="4"/>
      <c r="I4757" s="4"/>
      <c r="K4757" s="11"/>
      <c r="L4757" s="11"/>
    </row>
    <row r="4758" spans="5:12">
      <c r="E4758" s="1"/>
      <c r="H4758" s="4"/>
      <c r="I4758" s="4"/>
      <c r="K4758" s="11"/>
      <c r="L4758" s="11"/>
    </row>
    <row r="4759" spans="5:12">
      <c r="E4759" s="1"/>
      <c r="H4759" s="4"/>
      <c r="I4759" s="4"/>
      <c r="K4759" s="11"/>
      <c r="L4759" s="11"/>
    </row>
    <row r="4760" spans="5:12">
      <c r="E4760" s="1"/>
      <c r="H4760" s="4"/>
      <c r="I4760" s="4"/>
      <c r="K4760" s="11"/>
      <c r="L4760" s="11"/>
    </row>
    <row r="4761" spans="5:12">
      <c r="E4761" s="1"/>
      <c r="H4761" s="4"/>
      <c r="I4761" s="4"/>
      <c r="K4761" s="11"/>
      <c r="L4761" s="11"/>
    </row>
    <row r="4762" spans="5:12">
      <c r="E4762" s="1"/>
      <c r="H4762" s="4"/>
      <c r="I4762" s="4"/>
      <c r="K4762" s="11"/>
      <c r="L4762" s="11"/>
    </row>
    <row r="4763" spans="5:12">
      <c r="E4763" s="1"/>
      <c r="H4763" s="4"/>
      <c r="I4763" s="4"/>
      <c r="K4763" s="11"/>
      <c r="L4763" s="11"/>
    </row>
    <row r="4764" spans="5:12">
      <c r="E4764" s="1"/>
      <c r="H4764" s="4"/>
      <c r="I4764" s="4"/>
      <c r="K4764" s="11"/>
      <c r="L4764" s="11"/>
    </row>
    <row r="4765" spans="5:12">
      <c r="E4765" s="1"/>
      <c r="H4765" s="4"/>
      <c r="I4765" s="4"/>
      <c r="K4765" s="11"/>
      <c r="L4765" s="11"/>
    </row>
    <row r="4766" spans="5:12">
      <c r="E4766" s="1"/>
      <c r="H4766" s="4"/>
      <c r="I4766" s="4"/>
      <c r="K4766" s="11"/>
      <c r="L4766" s="11"/>
    </row>
    <row r="4767" spans="5:12">
      <c r="E4767" s="1"/>
      <c r="H4767" s="4"/>
      <c r="I4767" s="4"/>
      <c r="K4767" s="11"/>
      <c r="L4767" s="11"/>
    </row>
    <row r="4768" spans="5:12">
      <c r="E4768" s="1"/>
      <c r="H4768" s="4"/>
      <c r="I4768" s="4"/>
      <c r="K4768" s="11"/>
      <c r="L4768" s="11"/>
    </row>
    <row r="4769" spans="5:12">
      <c r="E4769" s="1"/>
      <c r="H4769" s="4"/>
      <c r="I4769" s="4"/>
      <c r="K4769" s="11"/>
      <c r="L4769" s="11"/>
    </row>
    <row r="4770" spans="5:12">
      <c r="E4770" s="1"/>
      <c r="H4770" s="4"/>
      <c r="I4770" s="4"/>
      <c r="K4770" s="11"/>
      <c r="L4770" s="11"/>
    </row>
    <row r="4771" spans="5:12">
      <c r="E4771" s="1"/>
      <c r="H4771" s="4"/>
      <c r="I4771" s="4"/>
      <c r="K4771" s="11"/>
      <c r="L4771" s="11"/>
    </row>
    <row r="4772" spans="5:12">
      <c r="E4772" s="1"/>
      <c r="H4772" s="4"/>
      <c r="I4772" s="4"/>
      <c r="K4772" s="11"/>
      <c r="L4772" s="11"/>
    </row>
    <row r="4773" spans="5:12">
      <c r="E4773" s="1"/>
      <c r="H4773" s="4"/>
      <c r="I4773" s="4"/>
      <c r="K4773" s="11"/>
      <c r="L4773" s="11"/>
    </row>
    <row r="4774" spans="5:12">
      <c r="E4774" s="1"/>
      <c r="H4774" s="4"/>
      <c r="I4774" s="4"/>
      <c r="K4774" s="11"/>
      <c r="L4774" s="11"/>
    </row>
    <row r="4775" spans="5:12">
      <c r="E4775" s="1"/>
      <c r="H4775" s="4"/>
      <c r="I4775" s="4"/>
      <c r="K4775" s="11"/>
      <c r="L4775" s="11"/>
    </row>
    <row r="4776" spans="5:12">
      <c r="E4776" s="1"/>
      <c r="H4776" s="4"/>
      <c r="I4776" s="4"/>
      <c r="K4776" s="11"/>
      <c r="L4776" s="11"/>
    </row>
    <row r="4777" spans="5:12">
      <c r="E4777" s="1"/>
      <c r="H4777" s="4"/>
      <c r="I4777" s="4"/>
      <c r="K4777" s="11"/>
      <c r="L4777" s="11"/>
    </row>
    <row r="4778" spans="5:12">
      <c r="E4778" s="1"/>
      <c r="H4778" s="4"/>
      <c r="I4778" s="4"/>
      <c r="K4778" s="11"/>
      <c r="L4778" s="11"/>
    </row>
    <row r="4779" spans="5:12">
      <c r="E4779" s="1"/>
      <c r="H4779" s="4"/>
      <c r="I4779" s="4"/>
      <c r="K4779" s="11"/>
      <c r="L4779" s="11"/>
    </row>
    <row r="4780" spans="5:12">
      <c r="E4780" s="1"/>
      <c r="H4780" s="4"/>
      <c r="I4780" s="4"/>
      <c r="K4780" s="11"/>
      <c r="L4780" s="11"/>
    </row>
    <row r="4781" spans="5:12">
      <c r="E4781" s="1"/>
      <c r="H4781" s="4"/>
      <c r="I4781" s="4"/>
      <c r="K4781" s="11"/>
      <c r="L4781" s="11"/>
    </row>
    <row r="4782" spans="5:12">
      <c r="E4782" s="1"/>
      <c r="H4782" s="4"/>
      <c r="I4782" s="4"/>
      <c r="K4782" s="11"/>
      <c r="L4782" s="11"/>
    </row>
    <row r="4783" spans="5:12">
      <c r="E4783" s="1"/>
      <c r="H4783" s="4"/>
      <c r="I4783" s="4"/>
      <c r="K4783" s="11"/>
      <c r="L4783" s="11"/>
    </row>
    <row r="4784" spans="5:12">
      <c r="E4784" s="1"/>
      <c r="H4784" s="4"/>
      <c r="I4784" s="4"/>
      <c r="K4784" s="11"/>
      <c r="L4784" s="11"/>
    </row>
    <row r="4785" spans="5:12">
      <c r="E4785" s="1"/>
      <c r="H4785" s="4"/>
      <c r="I4785" s="4"/>
      <c r="K4785" s="11"/>
      <c r="L4785" s="11"/>
    </row>
    <row r="4786" spans="5:12">
      <c r="E4786" s="1"/>
      <c r="H4786" s="4"/>
      <c r="I4786" s="4"/>
      <c r="K4786" s="11"/>
      <c r="L4786" s="11"/>
    </row>
    <row r="4787" spans="5:12">
      <c r="E4787" s="1"/>
      <c r="H4787" s="4"/>
      <c r="I4787" s="4"/>
      <c r="K4787" s="11"/>
      <c r="L4787" s="11"/>
    </row>
    <row r="4788" spans="5:12">
      <c r="E4788" s="1"/>
      <c r="H4788" s="4"/>
      <c r="I4788" s="4"/>
      <c r="K4788" s="11"/>
      <c r="L4788" s="11"/>
    </row>
    <row r="4789" spans="5:12">
      <c r="E4789" s="1"/>
      <c r="H4789" s="4"/>
      <c r="I4789" s="4"/>
      <c r="K4789" s="11"/>
      <c r="L4789" s="11"/>
    </row>
    <row r="4790" spans="5:12">
      <c r="E4790" s="1"/>
      <c r="H4790" s="4"/>
      <c r="I4790" s="4"/>
      <c r="K4790" s="11"/>
      <c r="L4790" s="11"/>
    </row>
    <row r="4791" spans="5:12">
      <c r="E4791" s="1"/>
      <c r="H4791" s="4"/>
      <c r="I4791" s="4"/>
      <c r="K4791" s="11"/>
      <c r="L4791" s="11"/>
    </row>
    <row r="4792" spans="5:12">
      <c r="E4792" s="1"/>
      <c r="H4792" s="4"/>
      <c r="I4792" s="4"/>
      <c r="K4792" s="11"/>
      <c r="L4792" s="11"/>
    </row>
    <row r="4793" spans="5:12">
      <c r="E4793" s="1"/>
      <c r="H4793" s="4"/>
      <c r="I4793" s="4"/>
      <c r="K4793" s="11"/>
      <c r="L4793" s="11"/>
    </row>
    <row r="4794" spans="5:12">
      <c r="E4794" s="1"/>
      <c r="H4794" s="4"/>
      <c r="I4794" s="4"/>
      <c r="K4794" s="11"/>
      <c r="L4794" s="11"/>
    </row>
    <row r="4795" spans="5:12">
      <c r="E4795" s="1"/>
      <c r="H4795" s="4"/>
      <c r="I4795" s="4"/>
      <c r="K4795" s="11"/>
      <c r="L4795" s="11"/>
    </row>
    <row r="4796" spans="5:12">
      <c r="E4796" s="1"/>
      <c r="H4796" s="4"/>
      <c r="I4796" s="4"/>
      <c r="K4796" s="11"/>
      <c r="L4796" s="11"/>
    </row>
    <row r="4797" spans="5:12">
      <c r="E4797" s="1"/>
      <c r="H4797" s="4"/>
      <c r="I4797" s="4"/>
      <c r="K4797" s="11"/>
      <c r="L4797" s="11"/>
    </row>
    <row r="4798" spans="5:12">
      <c r="E4798" s="1"/>
      <c r="H4798" s="4"/>
      <c r="I4798" s="4"/>
      <c r="K4798" s="11"/>
      <c r="L4798" s="11"/>
    </row>
    <row r="4799" spans="5:12">
      <c r="E4799" s="1"/>
      <c r="H4799" s="4"/>
      <c r="I4799" s="4"/>
      <c r="K4799" s="11"/>
      <c r="L4799" s="11"/>
    </row>
    <row r="4800" spans="5:12">
      <c r="E4800" s="1"/>
      <c r="H4800" s="4"/>
      <c r="I4800" s="4"/>
      <c r="K4800" s="11"/>
      <c r="L4800" s="11"/>
    </row>
    <row r="4801" spans="5:12">
      <c r="E4801" s="1"/>
      <c r="H4801" s="4"/>
      <c r="I4801" s="4"/>
      <c r="K4801" s="11"/>
      <c r="L4801" s="11"/>
    </row>
    <row r="4802" spans="5:12">
      <c r="E4802" s="1"/>
      <c r="H4802" s="4"/>
      <c r="I4802" s="4"/>
      <c r="K4802" s="11"/>
      <c r="L4802" s="11"/>
    </row>
    <row r="4803" spans="5:12">
      <c r="E4803" s="1"/>
      <c r="H4803" s="4"/>
      <c r="I4803" s="4"/>
      <c r="K4803" s="11"/>
      <c r="L4803" s="11"/>
    </row>
    <row r="4804" spans="5:12">
      <c r="E4804" s="1"/>
      <c r="H4804" s="4"/>
      <c r="I4804" s="4"/>
      <c r="K4804" s="11"/>
      <c r="L4804" s="11"/>
    </row>
    <row r="4805" spans="5:12">
      <c r="E4805" s="1"/>
      <c r="H4805" s="4"/>
      <c r="I4805" s="4"/>
      <c r="K4805" s="11"/>
      <c r="L4805" s="11"/>
    </row>
    <row r="4806" spans="5:12">
      <c r="E4806" s="1"/>
      <c r="H4806" s="4"/>
      <c r="I4806" s="4"/>
      <c r="K4806" s="11"/>
      <c r="L4806" s="11"/>
    </row>
    <row r="4807" spans="5:12">
      <c r="E4807" s="1"/>
      <c r="H4807" s="4"/>
      <c r="I4807" s="4"/>
      <c r="K4807" s="11"/>
      <c r="L4807" s="11"/>
    </row>
    <row r="4808" spans="5:12">
      <c r="E4808" s="1"/>
      <c r="H4808" s="4"/>
      <c r="I4808" s="4"/>
      <c r="K4808" s="11"/>
      <c r="L4808" s="11"/>
    </row>
    <row r="4809" spans="5:12">
      <c r="E4809" s="1"/>
      <c r="H4809" s="4"/>
      <c r="I4809" s="4"/>
      <c r="K4809" s="11"/>
      <c r="L4809" s="11"/>
    </row>
    <row r="4810" spans="5:12">
      <c r="E4810" s="1"/>
      <c r="H4810" s="4"/>
      <c r="I4810" s="4"/>
      <c r="K4810" s="11"/>
      <c r="L4810" s="11"/>
    </row>
    <row r="4811" spans="5:12">
      <c r="E4811" s="1"/>
      <c r="H4811" s="4"/>
      <c r="I4811" s="4"/>
      <c r="K4811" s="11"/>
      <c r="L4811" s="11"/>
    </row>
    <row r="4812" spans="5:12">
      <c r="E4812" s="1"/>
      <c r="H4812" s="4"/>
      <c r="I4812" s="4"/>
      <c r="K4812" s="11"/>
      <c r="L4812" s="11"/>
    </row>
    <row r="4813" spans="5:12">
      <c r="E4813" s="1"/>
      <c r="H4813" s="4"/>
      <c r="I4813" s="4"/>
      <c r="K4813" s="11"/>
      <c r="L4813" s="11"/>
    </row>
    <row r="4814" spans="5:12">
      <c r="E4814" s="1"/>
      <c r="H4814" s="4"/>
      <c r="I4814" s="4"/>
      <c r="K4814" s="11"/>
      <c r="L4814" s="11"/>
    </row>
    <row r="4815" spans="5:12">
      <c r="E4815" s="1"/>
      <c r="H4815" s="4"/>
      <c r="I4815" s="4"/>
      <c r="K4815" s="11"/>
      <c r="L4815" s="11"/>
    </row>
    <row r="4816" spans="5:12">
      <c r="E4816" s="1"/>
      <c r="H4816" s="4"/>
      <c r="I4816" s="4"/>
      <c r="K4816" s="11"/>
      <c r="L4816" s="11"/>
    </row>
    <row r="4817" spans="5:12">
      <c r="E4817" s="1"/>
      <c r="H4817" s="4"/>
      <c r="I4817" s="4"/>
      <c r="K4817" s="11"/>
      <c r="L4817" s="11"/>
    </row>
    <row r="4818" spans="5:12">
      <c r="E4818" s="1"/>
      <c r="H4818" s="4"/>
      <c r="I4818" s="4"/>
      <c r="K4818" s="11"/>
      <c r="L4818" s="11"/>
    </row>
    <row r="4819" spans="5:12">
      <c r="E4819" s="1"/>
      <c r="H4819" s="4"/>
      <c r="I4819" s="4"/>
      <c r="K4819" s="11"/>
      <c r="L4819" s="11"/>
    </row>
    <row r="4820" spans="5:12">
      <c r="E4820" s="1"/>
      <c r="H4820" s="4"/>
      <c r="I4820" s="4"/>
      <c r="K4820" s="11"/>
      <c r="L4820" s="11"/>
    </row>
    <row r="4821" spans="5:12">
      <c r="E4821" s="1"/>
      <c r="H4821" s="4"/>
      <c r="I4821" s="4"/>
      <c r="K4821" s="11"/>
      <c r="L4821" s="11"/>
    </row>
    <row r="4822" spans="5:12">
      <c r="E4822" s="1"/>
      <c r="H4822" s="4"/>
      <c r="I4822" s="4"/>
      <c r="K4822" s="11"/>
      <c r="L4822" s="11"/>
    </row>
    <row r="4823" spans="5:12">
      <c r="E4823" s="1"/>
      <c r="H4823" s="4"/>
      <c r="I4823" s="4"/>
      <c r="K4823" s="11"/>
      <c r="L4823" s="11"/>
    </row>
    <row r="4824" spans="5:12">
      <c r="E4824" s="1"/>
      <c r="H4824" s="4"/>
      <c r="I4824" s="4"/>
      <c r="K4824" s="11"/>
      <c r="L4824" s="11"/>
    </row>
    <row r="4825" spans="5:12">
      <c r="E4825" s="1"/>
      <c r="H4825" s="4"/>
      <c r="I4825" s="4"/>
      <c r="K4825" s="11"/>
      <c r="L4825" s="11"/>
    </row>
    <row r="4826" spans="5:12">
      <c r="E4826" s="1"/>
      <c r="H4826" s="4"/>
      <c r="I4826" s="4"/>
      <c r="K4826" s="11"/>
      <c r="L4826" s="11"/>
    </row>
    <row r="4827" spans="5:12">
      <c r="E4827" s="1"/>
      <c r="H4827" s="4"/>
      <c r="I4827" s="4"/>
      <c r="K4827" s="11"/>
      <c r="L4827" s="11"/>
    </row>
    <row r="4828" spans="5:12">
      <c r="E4828" s="1"/>
      <c r="H4828" s="4"/>
      <c r="I4828" s="4"/>
      <c r="K4828" s="11"/>
      <c r="L4828" s="11"/>
    </row>
    <row r="4829" spans="5:12">
      <c r="E4829" s="1"/>
      <c r="H4829" s="4"/>
      <c r="I4829" s="4"/>
      <c r="K4829" s="11"/>
      <c r="L4829" s="11"/>
    </row>
    <row r="4830" spans="5:12">
      <c r="E4830" s="1"/>
      <c r="H4830" s="4"/>
      <c r="I4830" s="4"/>
      <c r="K4830" s="11"/>
      <c r="L4830" s="11"/>
    </row>
    <row r="4831" spans="5:12">
      <c r="E4831" s="1"/>
      <c r="H4831" s="4"/>
      <c r="I4831" s="4"/>
      <c r="K4831" s="11"/>
      <c r="L4831" s="11"/>
    </row>
    <row r="4832" spans="5:12">
      <c r="E4832" s="1"/>
      <c r="H4832" s="4"/>
      <c r="I4832" s="4"/>
      <c r="K4832" s="11"/>
      <c r="L4832" s="11"/>
    </row>
    <row r="4833" spans="5:12">
      <c r="E4833" s="1"/>
      <c r="H4833" s="4"/>
      <c r="I4833" s="4"/>
      <c r="K4833" s="11"/>
      <c r="L4833" s="11"/>
    </row>
    <row r="4834" spans="5:12">
      <c r="E4834" s="1"/>
      <c r="H4834" s="4"/>
      <c r="I4834" s="4"/>
      <c r="K4834" s="11"/>
      <c r="L4834" s="11"/>
    </row>
    <row r="4835" spans="5:12">
      <c r="E4835" s="1"/>
      <c r="H4835" s="4"/>
      <c r="I4835" s="4"/>
      <c r="K4835" s="11"/>
      <c r="L4835" s="11"/>
    </row>
    <row r="4836" spans="5:12">
      <c r="E4836" s="1"/>
      <c r="H4836" s="4"/>
      <c r="I4836" s="4"/>
      <c r="K4836" s="11"/>
      <c r="L4836" s="11"/>
    </row>
    <row r="4837" spans="5:12">
      <c r="E4837" s="1"/>
      <c r="H4837" s="4"/>
      <c r="I4837" s="4"/>
      <c r="K4837" s="11"/>
      <c r="L4837" s="11"/>
    </row>
    <row r="4838" spans="5:12">
      <c r="E4838" s="1"/>
      <c r="H4838" s="4"/>
      <c r="I4838" s="4"/>
      <c r="K4838" s="11"/>
      <c r="L4838" s="11"/>
    </row>
    <row r="4839" spans="5:12">
      <c r="E4839" s="1"/>
      <c r="H4839" s="4"/>
      <c r="I4839" s="4"/>
      <c r="K4839" s="11"/>
      <c r="L4839" s="11"/>
    </row>
    <row r="4840" spans="5:12">
      <c r="E4840" s="1"/>
      <c r="H4840" s="4"/>
      <c r="I4840" s="4"/>
      <c r="K4840" s="11"/>
      <c r="L4840" s="11"/>
    </row>
    <row r="4841" spans="5:12">
      <c r="E4841" s="1"/>
      <c r="H4841" s="4"/>
      <c r="I4841" s="4"/>
      <c r="K4841" s="11"/>
      <c r="L4841" s="11"/>
    </row>
    <row r="4842" spans="5:12">
      <c r="E4842" s="1"/>
      <c r="H4842" s="4"/>
      <c r="I4842" s="4"/>
      <c r="K4842" s="11"/>
      <c r="L4842" s="11"/>
    </row>
    <row r="4843" spans="5:12">
      <c r="E4843" s="1"/>
      <c r="H4843" s="4"/>
      <c r="I4843" s="4"/>
      <c r="K4843" s="11"/>
      <c r="L4843" s="11"/>
    </row>
    <row r="4844" spans="5:12">
      <c r="E4844" s="1"/>
      <c r="H4844" s="4"/>
      <c r="I4844" s="4"/>
      <c r="K4844" s="11"/>
      <c r="L4844" s="11"/>
    </row>
    <row r="4845" spans="5:12">
      <c r="E4845" s="1"/>
      <c r="H4845" s="4"/>
      <c r="I4845" s="4"/>
      <c r="K4845" s="11"/>
      <c r="L4845" s="11"/>
    </row>
    <row r="4846" spans="5:12">
      <c r="E4846" s="1"/>
      <c r="H4846" s="4"/>
      <c r="I4846" s="4"/>
      <c r="K4846" s="11"/>
      <c r="L4846" s="11"/>
    </row>
    <row r="4847" spans="5:12">
      <c r="E4847" s="1"/>
      <c r="H4847" s="4"/>
      <c r="I4847" s="4"/>
      <c r="K4847" s="11"/>
      <c r="L4847" s="11"/>
    </row>
    <row r="4848" spans="5:12">
      <c r="E4848" s="1"/>
      <c r="H4848" s="4"/>
      <c r="I4848" s="4"/>
      <c r="K4848" s="11"/>
      <c r="L4848" s="11"/>
    </row>
    <row r="4849" spans="5:12">
      <c r="E4849" s="1"/>
      <c r="H4849" s="4"/>
      <c r="I4849" s="4"/>
      <c r="K4849" s="11"/>
      <c r="L4849" s="11"/>
    </row>
    <row r="4850" spans="5:12">
      <c r="E4850" s="1"/>
      <c r="H4850" s="4"/>
      <c r="I4850" s="4"/>
      <c r="K4850" s="11"/>
      <c r="L4850" s="11"/>
    </row>
    <row r="4851" spans="5:12">
      <c r="E4851" s="1"/>
      <c r="H4851" s="4"/>
      <c r="I4851" s="4"/>
      <c r="K4851" s="11"/>
      <c r="L4851" s="11"/>
    </row>
    <row r="4852" spans="5:12">
      <c r="E4852" s="1"/>
      <c r="H4852" s="4"/>
      <c r="I4852" s="4"/>
      <c r="K4852" s="11"/>
      <c r="L4852" s="11"/>
    </row>
    <row r="4853" spans="5:12">
      <c r="E4853" s="1"/>
      <c r="H4853" s="4"/>
      <c r="I4853" s="4"/>
      <c r="K4853" s="11"/>
      <c r="L4853" s="11"/>
    </row>
    <row r="4854" spans="5:12">
      <c r="E4854" s="1"/>
      <c r="H4854" s="4"/>
      <c r="I4854" s="4"/>
      <c r="K4854" s="11"/>
      <c r="L4854" s="11"/>
    </row>
    <row r="4855" spans="5:12">
      <c r="E4855" s="1"/>
      <c r="H4855" s="4"/>
      <c r="I4855" s="4"/>
      <c r="K4855" s="11"/>
      <c r="L4855" s="11"/>
    </row>
    <row r="4856" spans="5:12">
      <c r="E4856" s="1"/>
      <c r="H4856" s="4"/>
      <c r="I4856" s="4"/>
      <c r="K4856" s="11"/>
      <c r="L4856" s="11"/>
    </row>
    <row r="4857" spans="5:12">
      <c r="E4857" s="1"/>
      <c r="H4857" s="4"/>
      <c r="I4857" s="4"/>
      <c r="K4857" s="11"/>
      <c r="L4857" s="11"/>
    </row>
    <row r="4858" spans="5:12">
      <c r="E4858" s="1"/>
      <c r="H4858" s="4"/>
      <c r="I4858" s="4"/>
      <c r="K4858" s="11"/>
      <c r="L4858" s="11"/>
    </row>
    <row r="4859" spans="5:12">
      <c r="E4859" s="1"/>
      <c r="H4859" s="4"/>
      <c r="I4859" s="4"/>
      <c r="K4859" s="11"/>
      <c r="L4859" s="11"/>
    </row>
    <row r="4860" spans="5:12">
      <c r="E4860" s="1"/>
      <c r="H4860" s="4"/>
      <c r="I4860" s="4"/>
      <c r="K4860" s="11"/>
      <c r="L4860" s="11"/>
    </row>
    <row r="4861" spans="5:12">
      <c r="E4861" s="1"/>
      <c r="H4861" s="4"/>
      <c r="I4861" s="4"/>
      <c r="K4861" s="11"/>
      <c r="L4861" s="11"/>
    </row>
    <row r="4862" spans="5:12">
      <c r="E4862" s="1"/>
      <c r="H4862" s="4"/>
      <c r="I4862" s="4"/>
      <c r="K4862" s="11"/>
      <c r="L4862" s="11"/>
    </row>
    <row r="4863" spans="5:12">
      <c r="E4863" s="1"/>
      <c r="H4863" s="4"/>
      <c r="I4863" s="4"/>
      <c r="K4863" s="11"/>
      <c r="L4863" s="11"/>
    </row>
    <row r="4864" spans="5:12">
      <c r="E4864" s="1"/>
      <c r="H4864" s="4"/>
      <c r="I4864" s="4"/>
      <c r="K4864" s="11"/>
      <c r="L4864" s="11"/>
    </row>
    <row r="4865" spans="5:12">
      <c r="E4865" s="1"/>
      <c r="H4865" s="4"/>
      <c r="I4865" s="4"/>
      <c r="K4865" s="11"/>
      <c r="L4865" s="11"/>
    </row>
    <row r="4866" spans="5:12">
      <c r="E4866" s="1"/>
      <c r="H4866" s="4"/>
      <c r="I4866" s="4"/>
      <c r="K4866" s="11"/>
      <c r="L4866" s="11"/>
    </row>
    <row r="4867" spans="5:12">
      <c r="E4867" s="1"/>
      <c r="H4867" s="4"/>
      <c r="I4867" s="4"/>
      <c r="K4867" s="11"/>
      <c r="L4867" s="11"/>
    </row>
    <row r="4868" spans="5:12">
      <c r="E4868" s="1"/>
      <c r="H4868" s="4"/>
      <c r="I4868" s="4"/>
      <c r="K4868" s="11"/>
      <c r="L4868" s="11"/>
    </row>
    <row r="4869" spans="5:12">
      <c r="E4869" s="1"/>
      <c r="H4869" s="4"/>
      <c r="I4869" s="4"/>
      <c r="K4869" s="11"/>
      <c r="L4869" s="11"/>
    </row>
    <row r="4870" spans="5:12">
      <c r="E4870" s="1"/>
      <c r="H4870" s="4"/>
      <c r="I4870" s="4"/>
      <c r="K4870" s="11"/>
      <c r="L4870" s="11"/>
    </row>
    <row r="4871" spans="5:12">
      <c r="E4871" s="1"/>
      <c r="H4871" s="4"/>
      <c r="I4871" s="4"/>
      <c r="K4871" s="11"/>
      <c r="L4871" s="11"/>
    </row>
    <row r="4872" spans="5:12">
      <c r="E4872" s="1"/>
      <c r="H4872" s="4"/>
      <c r="I4872" s="4"/>
      <c r="K4872" s="11"/>
      <c r="L4872" s="11"/>
    </row>
    <row r="4873" spans="5:12">
      <c r="E4873" s="1"/>
      <c r="H4873" s="4"/>
      <c r="I4873" s="4"/>
      <c r="K4873" s="11"/>
      <c r="L4873" s="11"/>
    </row>
    <row r="4874" spans="5:12">
      <c r="E4874" s="1"/>
      <c r="H4874" s="4"/>
      <c r="I4874" s="4"/>
      <c r="K4874" s="11"/>
      <c r="L4874" s="11"/>
    </row>
    <row r="4875" spans="5:12">
      <c r="E4875" s="1"/>
      <c r="H4875" s="4"/>
      <c r="I4875" s="4"/>
      <c r="K4875" s="11"/>
      <c r="L4875" s="11"/>
    </row>
    <row r="4876" spans="5:12">
      <c r="E4876" s="1"/>
      <c r="H4876" s="4"/>
      <c r="I4876" s="4"/>
      <c r="K4876" s="11"/>
      <c r="L4876" s="11"/>
    </row>
    <row r="4877" spans="5:12">
      <c r="E4877" s="1"/>
      <c r="H4877" s="4"/>
      <c r="I4877" s="4"/>
      <c r="K4877" s="11"/>
      <c r="L4877" s="11"/>
    </row>
    <row r="4878" spans="5:12">
      <c r="E4878" s="1"/>
      <c r="H4878" s="4"/>
      <c r="I4878" s="4"/>
      <c r="K4878" s="11"/>
      <c r="L4878" s="11"/>
    </row>
    <row r="4879" spans="5:12">
      <c r="E4879" s="1"/>
      <c r="H4879" s="4"/>
      <c r="I4879" s="4"/>
      <c r="K4879" s="11"/>
      <c r="L4879" s="11"/>
    </row>
    <row r="4880" spans="5:12">
      <c r="E4880" s="1"/>
      <c r="H4880" s="4"/>
      <c r="I4880" s="4"/>
      <c r="K4880" s="11"/>
      <c r="L4880" s="11"/>
    </row>
    <row r="4881" spans="5:12">
      <c r="E4881" s="1"/>
      <c r="H4881" s="4"/>
      <c r="I4881" s="4"/>
      <c r="K4881" s="11"/>
      <c r="L4881" s="11"/>
    </row>
    <row r="4882" spans="5:12">
      <c r="E4882" s="1"/>
      <c r="H4882" s="4"/>
      <c r="I4882" s="4"/>
      <c r="K4882" s="11"/>
      <c r="L4882" s="11"/>
    </row>
    <row r="4883" spans="5:12">
      <c r="E4883" s="1"/>
      <c r="H4883" s="4"/>
      <c r="I4883" s="4"/>
      <c r="K4883" s="11"/>
      <c r="L4883" s="11"/>
    </row>
    <row r="4884" spans="5:12">
      <c r="E4884" s="1"/>
      <c r="H4884" s="4"/>
      <c r="I4884" s="4"/>
      <c r="K4884" s="11"/>
      <c r="L4884" s="11"/>
    </row>
    <row r="4885" spans="5:12">
      <c r="E4885" s="1"/>
      <c r="H4885" s="4"/>
      <c r="I4885" s="4"/>
      <c r="K4885" s="11"/>
      <c r="L4885" s="11"/>
    </row>
    <row r="4886" spans="5:12">
      <c r="E4886" s="1"/>
      <c r="H4886" s="4"/>
      <c r="I4886" s="4"/>
      <c r="K4886" s="11"/>
      <c r="L4886" s="11"/>
    </row>
    <row r="4887" spans="5:12">
      <c r="E4887" s="1"/>
      <c r="H4887" s="4"/>
      <c r="I4887" s="4"/>
      <c r="K4887" s="11"/>
      <c r="L4887" s="11"/>
    </row>
    <row r="4888" spans="5:12">
      <c r="E4888" s="1"/>
      <c r="H4888" s="4"/>
      <c r="I4888" s="4"/>
      <c r="K4888" s="11"/>
      <c r="L4888" s="11"/>
    </row>
    <row r="4889" spans="5:12">
      <c r="E4889" s="1"/>
      <c r="H4889" s="4"/>
      <c r="I4889" s="4"/>
      <c r="K4889" s="11"/>
      <c r="L4889" s="11"/>
    </row>
    <row r="4890" spans="5:12">
      <c r="E4890" s="1"/>
      <c r="H4890" s="4"/>
      <c r="I4890" s="4"/>
      <c r="K4890" s="11"/>
      <c r="L4890" s="11"/>
    </row>
    <row r="4891" spans="5:12">
      <c r="E4891" s="1"/>
      <c r="H4891" s="4"/>
      <c r="I4891" s="4"/>
      <c r="K4891" s="11"/>
      <c r="L4891" s="11"/>
    </row>
    <row r="4892" spans="5:12">
      <c r="E4892" s="1"/>
      <c r="H4892" s="4"/>
      <c r="I4892" s="4"/>
      <c r="K4892" s="11"/>
      <c r="L4892" s="11"/>
    </row>
    <row r="4893" spans="5:12">
      <c r="E4893" s="1"/>
      <c r="H4893" s="4"/>
      <c r="I4893" s="4"/>
      <c r="K4893" s="11"/>
      <c r="L4893" s="11"/>
    </row>
    <row r="4894" spans="5:12">
      <c r="E4894" s="1"/>
      <c r="H4894" s="4"/>
      <c r="I4894" s="4"/>
      <c r="K4894" s="11"/>
      <c r="L4894" s="11"/>
    </row>
    <row r="4895" spans="5:12">
      <c r="E4895" s="1"/>
      <c r="H4895" s="4"/>
      <c r="I4895" s="4"/>
      <c r="K4895" s="11"/>
      <c r="L4895" s="11"/>
    </row>
    <row r="4896" spans="5:12">
      <c r="E4896" s="1"/>
      <c r="H4896" s="4"/>
      <c r="I4896" s="4"/>
      <c r="K4896" s="11"/>
      <c r="L4896" s="11"/>
    </row>
    <row r="4897" spans="5:12">
      <c r="E4897" s="1"/>
      <c r="H4897" s="4"/>
      <c r="I4897" s="4"/>
      <c r="K4897" s="11"/>
      <c r="L4897" s="11"/>
    </row>
    <row r="4898" spans="5:12">
      <c r="E4898" s="1"/>
      <c r="H4898" s="4"/>
      <c r="I4898" s="4"/>
      <c r="K4898" s="11"/>
      <c r="L4898" s="11"/>
    </row>
    <row r="4899" spans="5:12">
      <c r="E4899" s="1"/>
      <c r="H4899" s="4"/>
      <c r="I4899" s="4"/>
      <c r="K4899" s="11"/>
      <c r="L4899" s="11"/>
    </row>
    <row r="4900" spans="5:12">
      <c r="E4900" s="1"/>
      <c r="H4900" s="4"/>
      <c r="I4900" s="4"/>
      <c r="K4900" s="11"/>
      <c r="L4900" s="11"/>
    </row>
    <row r="4901" spans="5:12">
      <c r="E4901" s="1"/>
      <c r="H4901" s="4"/>
      <c r="I4901" s="4"/>
      <c r="K4901" s="11"/>
      <c r="L4901" s="11"/>
    </row>
    <row r="4902" spans="5:12">
      <c r="E4902" s="1"/>
      <c r="H4902" s="4"/>
      <c r="I4902" s="4"/>
      <c r="K4902" s="11"/>
      <c r="L4902" s="11"/>
    </row>
    <row r="4903" spans="5:12">
      <c r="E4903" s="1"/>
      <c r="H4903" s="4"/>
      <c r="I4903" s="4"/>
      <c r="K4903" s="11"/>
      <c r="L4903" s="11"/>
    </row>
    <row r="4904" spans="5:12">
      <c r="E4904" s="1"/>
      <c r="H4904" s="4"/>
      <c r="I4904" s="4"/>
      <c r="K4904" s="11"/>
      <c r="L4904" s="11"/>
    </row>
    <row r="4905" spans="5:12">
      <c r="E4905" s="1"/>
      <c r="H4905" s="4"/>
      <c r="I4905" s="4"/>
      <c r="K4905" s="11"/>
      <c r="L4905" s="11"/>
    </row>
    <row r="4906" spans="5:12">
      <c r="E4906" s="1"/>
      <c r="H4906" s="4"/>
      <c r="I4906" s="4"/>
      <c r="K4906" s="11"/>
      <c r="L4906" s="11"/>
    </row>
    <row r="4907" spans="5:12">
      <c r="E4907" s="1"/>
      <c r="H4907" s="4"/>
      <c r="I4907" s="4"/>
      <c r="K4907" s="11"/>
      <c r="L4907" s="11"/>
    </row>
    <row r="4908" spans="5:12">
      <c r="E4908" s="1"/>
      <c r="H4908" s="4"/>
      <c r="I4908" s="4"/>
      <c r="K4908" s="11"/>
      <c r="L4908" s="11"/>
    </row>
    <row r="4909" spans="5:12">
      <c r="E4909" s="1"/>
      <c r="H4909" s="4"/>
      <c r="I4909" s="4"/>
      <c r="K4909" s="11"/>
      <c r="L4909" s="11"/>
    </row>
    <row r="4910" spans="5:12">
      <c r="E4910" s="1"/>
      <c r="H4910" s="4"/>
      <c r="I4910" s="4"/>
      <c r="K4910" s="11"/>
      <c r="L4910" s="11"/>
    </row>
    <row r="4911" spans="5:12">
      <c r="E4911" s="1"/>
      <c r="H4911" s="4"/>
      <c r="I4911" s="4"/>
      <c r="K4911" s="11"/>
      <c r="L4911" s="11"/>
    </row>
    <row r="4912" spans="5:12">
      <c r="E4912" s="1"/>
      <c r="H4912" s="4"/>
      <c r="I4912" s="4"/>
      <c r="K4912" s="11"/>
      <c r="L4912" s="11"/>
    </row>
    <row r="4913" spans="5:12">
      <c r="E4913" s="1"/>
      <c r="H4913" s="4"/>
      <c r="I4913" s="4"/>
      <c r="K4913" s="11"/>
      <c r="L4913" s="11"/>
    </row>
    <row r="4914" spans="5:12">
      <c r="E4914" s="1"/>
      <c r="H4914" s="4"/>
      <c r="I4914" s="4"/>
      <c r="K4914" s="11"/>
      <c r="L4914" s="11"/>
    </row>
    <row r="4915" spans="5:12">
      <c r="E4915" s="1"/>
      <c r="H4915" s="4"/>
      <c r="I4915" s="4"/>
      <c r="K4915" s="11"/>
      <c r="L4915" s="11"/>
    </row>
    <row r="4916" spans="5:12">
      <c r="E4916" s="1"/>
      <c r="H4916" s="4"/>
      <c r="I4916" s="4"/>
      <c r="K4916" s="11"/>
      <c r="L4916" s="11"/>
    </row>
    <row r="4917" spans="5:12">
      <c r="E4917" s="1"/>
      <c r="H4917" s="4"/>
      <c r="I4917" s="4"/>
      <c r="K4917" s="11"/>
      <c r="L4917" s="11"/>
    </row>
    <row r="4918" spans="5:12">
      <c r="E4918" s="1"/>
      <c r="H4918" s="4"/>
      <c r="I4918" s="4"/>
      <c r="K4918" s="11"/>
      <c r="L4918" s="11"/>
    </row>
    <row r="4919" spans="5:12">
      <c r="E4919" s="1"/>
      <c r="H4919" s="4"/>
      <c r="I4919" s="4"/>
      <c r="K4919" s="11"/>
      <c r="L4919" s="11"/>
    </row>
    <row r="4920" spans="5:12">
      <c r="E4920" s="1"/>
      <c r="H4920" s="4"/>
      <c r="I4920" s="4"/>
      <c r="K4920" s="11"/>
      <c r="L4920" s="11"/>
    </row>
    <row r="4921" spans="5:12">
      <c r="E4921" s="1"/>
      <c r="H4921" s="4"/>
      <c r="I4921" s="4"/>
      <c r="K4921" s="11"/>
      <c r="L4921" s="11"/>
    </row>
    <row r="4922" spans="5:12">
      <c r="E4922" s="1"/>
      <c r="H4922" s="4"/>
      <c r="I4922" s="4"/>
      <c r="K4922" s="11"/>
      <c r="L4922" s="11"/>
    </row>
    <row r="4923" spans="5:12">
      <c r="E4923" s="1"/>
      <c r="H4923" s="4"/>
      <c r="I4923" s="4"/>
      <c r="K4923" s="11"/>
      <c r="L4923" s="11"/>
    </row>
    <row r="4924" spans="5:12">
      <c r="E4924" s="1"/>
      <c r="H4924" s="4"/>
      <c r="I4924" s="4"/>
      <c r="K4924" s="11"/>
      <c r="L4924" s="11"/>
    </row>
    <row r="4925" spans="5:12">
      <c r="E4925" s="1"/>
      <c r="H4925" s="4"/>
      <c r="I4925" s="4"/>
      <c r="K4925" s="11"/>
      <c r="L4925" s="11"/>
    </row>
    <row r="4926" spans="5:12">
      <c r="E4926" s="1"/>
      <c r="H4926" s="4"/>
      <c r="I4926" s="4"/>
      <c r="K4926" s="11"/>
      <c r="L4926" s="11"/>
    </row>
    <row r="4927" spans="5:12">
      <c r="E4927" s="1"/>
      <c r="H4927" s="4"/>
      <c r="I4927" s="4"/>
      <c r="K4927" s="11"/>
      <c r="L4927" s="11"/>
    </row>
    <row r="4928" spans="5:12">
      <c r="E4928" s="1"/>
      <c r="H4928" s="4"/>
      <c r="I4928" s="4"/>
      <c r="K4928" s="11"/>
      <c r="L4928" s="11"/>
    </row>
    <row r="4929" spans="5:12">
      <c r="E4929" s="1"/>
      <c r="H4929" s="4"/>
      <c r="I4929" s="4"/>
      <c r="K4929" s="11"/>
      <c r="L4929" s="11"/>
    </row>
    <row r="4930" spans="5:12">
      <c r="E4930" s="1"/>
      <c r="H4930" s="4"/>
      <c r="I4930" s="4"/>
      <c r="K4930" s="11"/>
      <c r="L4930" s="11"/>
    </row>
    <row r="4931" spans="5:12">
      <c r="E4931" s="1"/>
      <c r="H4931" s="4"/>
      <c r="I4931" s="4"/>
      <c r="K4931" s="11"/>
      <c r="L4931" s="11"/>
    </row>
    <row r="4932" spans="5:12">
      <c r="E4932" s="1"/>
      <c r="H4932" s="4"/>
      <c r="I4932" s="4"/>
      <c r="K4932" s="11"/>
      <c r="L4932" s="11"/>
    </row>
    <row r="4933" spans="5:12">
      <c r="E4933" s="1"/>
      <c r="H4933" s="4"/>
      <c r="I4933" s="4"/>
      <c r="K4933" s="11"/>
      <c r="L4933" s="11"/>
    </row>
    <row r="4934" spans="5:12">
      <c r="E4934" s="1"/>
      <c r="H4934" s="4"/>
      <c r="I4934" s="4"/>
      <c r="K4934" s="11"/>
      <c r="L4934" s="11"/>
    </row>
    <row r="4935" spans="5:12">
      <c r="E4935" s="1"/>
      <c r="H4935" s="4"/>
      <c r="I4935" s="4"/>
      <c r="K4935" s="11"/>
      <c r="L4935" s="11"/>
    </row>
    <row r="4936" spans="5:12">
      <c r="E4936" s="1"/>
      <c r="H4936" s="4"/>
      <c r="I4936" s="4"/>
      <c r="K4936" s="11"/>
      <c r="L4936" s="11"/>
    </row>
    <row r="4937" spans="5:12">
      <c r="E4937" s="1"/>
      <c r="H4937" s="4"/>
      <c r="I4937" s="4"/>
      <c r="K4937" s="11"/>
      <c r="L4937" s="11"/>
    </row>
    <row r="4938" spans="5:12">
      <c r="E4938" s="1"/>
      <c r="H4938" s="4"/>
      <c r="I4938" s="4"/>
      <c r="K4938" s="11"/>
      <c r="L4938" s="11"/>
    </row>
    <row r="4939" spans="5:12">
      <c r="E4939" s="1"/>
      <c r="H4939" s="4"/>
      <c r="I4939" s="4"/>
      <c r="K4939" s="11"/>
      <c r="L4939" s="11"/>
    </row>
    <row r="4940" spans="5:12">
      <c r="E4940" s="1"/>
      <c r="H4940" s="4"/>
      <c r="I4940" s="4"/>
      <c r="K4940" s="11"/>
      <c r="L4940" s="11"/>
    </row>
    <row r="4941" spans="5:12">
      <c r="E4941" s="1"/>
      <c r="H4941" s="4"/>
      <c r="I4941" s="4"/>
      <c r="K4941" s="11"/>
      <c r="L4941" s="11"/>
    </row>
    <row r="4942" spans="5:12">
      <c r="E4942" s="1"/>
      <c r="H4942" s="4"/>
      <c r="I4942" s="4"/>
      <c r="K4942" s="11"/>
      <c r="L4942" s="11"/>
    </row>
    <row r="4943" spans="5:12">
      <c r="E4943" s="1"/>
      <c r="H4943" s="4"/>
      <c r="I4943" s="4"/>
      <c r="K4943" s="11"/>
      <c r="L4943" s="11"/>
    </row>
    <row r="4944" spans="5:12">
      <c r="E4944" s="1"/>
      <c r="H4944" s="4"/>
      <c r="I4944" s="4"/>
      <c r="K4944" s="11"/>
      <c r="L4944" s="11"/>
    </row>
    <row r="4945" spans="5:12">
      <c r="E4945" s="1"/>
      <c r="H4945" s="4"/>
      <c r="I4945" s="4"/>
      <c r="K4945" s="11"/>
      <c r="L4945" s="11"/>
    </row>
    <row r="4946" spans="5:12">
      <c r="E4946" s="1"/>
      <c r="H4946" s="4"/>
      <c r="I4946" s="4"/>
      <c r="K4946" s="11"/>
      <c r="L4946" s="11"/>
    </row>
    <row r="4947" spans="5:12">
      <c r="E4947" s="1"/>
      <c r="H4947" s="4"/>
      <c r="I4947" s="4"/>
      <c r="K4947" s="11"/>
      <c r="L4947" s="11"/>
    </row>
    <row r="4948" spans="5:12">
      <c r="E4948" s="1"/>
      <c r="H4948" s="4"/>
      <c r="I4948" s="4"/>
      <c r="K4948" s="11"/>
      <c r="L4948" s="11"/>
    </row>
    <row r="4949" spans="5:12">
      <c r="E4949" s="1"/>
      <c r="H4949" s="4"/>
      <c r="I4949" s="4"/>
      <c r="K4949" s="11"/>
      <c r="L4949" s="11"/>
    </row>
    <row r="4950" spans="5:12">
      <c r="E4950" s="1"/>
      <c r="H4950" s="4"/>
      <c r="I4950" s="4"/>
      <c r="K4950" s="11"/>
      <c r="L4950" s="11"/>
    </row>
    <row r="4951" spans="5:12">
      <c r="E4951" s="1"/>
      <c r="H4951" s="4"/>
      <c r="I4951" s="4"/>
      <c r="K4951" s="11"/>
      <c r="L4951" s="11"/>
    </row>
    <row r="4952" spans="5:12">
      <c r="E4952" s="1"/>
      <c r="H4952" s="4"/>
      <c r="I4952" s="4"/>
      <c r="K4952" s="11"/>
      <c r="L4952" s="11"/>
    </row>
    <row r="4953" spans="5:12">
      <c r="E4953" s="1"/>
      <c r="H4953" s="4"/>
      <c r="I4953" s="4"/>
      <c r="K4953" s="11"/>
      <c r="L4953" s="11"/>
    </row>
    <row r="4954" spans="5:12">
      <c r="E4954" s="1"/>
      <c r="H4954" s="4"/>
      <c r="I4954" s="4"/>
      <c r="K4954" s="11"/>
      <c r="L4954" s="11"/>
    </row>
    <row r="4955" spans="5:12">
      <c r="E4955" s="1"/>
      <c r="H4955" s="4"/>
      <c r="I4955" s="4"/>
      <c r="K4955" s="11"/>
      <c r="L4955" s="11"/>
    </row>
    <row r="4956" spans="5:12">
      <c r="E4956" s="1"/>
      <c r="H4956" s="4"/>
      <c r="I4956" s="4"/>
      <c r="K4956" s="11"/>
      <c r="L4956" s="11"/>
    </row>
    <row r="4957" spans="5:12">
      <c r="E4957" s="1"/>
      <c r="H4957" s="4"/>
      <c r="I4957" s="4"/>
      <c r="K4957" s="11"/>
      <c r="L4957" s="11"/>
    </row>
    <row r="4958" spans="5:12">
      <c r="E4958" s="1"/>
      <c r="H4958" s="4"/>
      <c r="I4958" s="4"/>
      <c r="K4958" s="11"/>
      <c r="L4958" s="11"/>
    </row>
    <row r="4959" spans="5:12">
      <c r="E4959" s="1"/>
      <c r="H4959" s="4"/>
      <c r="I4959" s="4"/>
      <c r="K4959" s="11"/>
      <c r="L4959" s="11"/>
    </row>
    <row r="4960" spans="5:12">
      <c r="E4960" s="1"/>
      <c r="H4960" s="4"/>
      <c r="I4960" s="4"/>
      <c r="K4960" s="11"/>
      <c r="L4960" s="11"/>
    </row>
    <row r="4961" spans="5:12">
      <c r="E4961" s="1"/>
      <c r="H4961" s="4"/>
      <c r="I4961" s="4"/>
      <c r="K4961" s="11"/>
      <c r="L4961" s="11"/>
    </row>
    <row r="4962" spans="5:12">
      <c r="E4962" s="1"/>
      <c r="H4962" s="4"/>
      <c r="I4962" s="4"/>
      <c r="K4962" s="11"/>
      <c r="L4962" s="11"/>
    </row>
    <row r="4963" spans="5:12">
      <c r="E4963" s="1"/>
      <c r="H4963" s="4"/>
      <c r="I4963" s="4"/>
      <c r="K4963" s="11"/>
      <c r="L4963" s="11"/>
    </row>
    <row r="4964" spans="5:12">
      <c r="E4964" s="1"/>
      <c r="H4964" s="4"/>
      <c r="I4964" s="4"/>
      <c r="K4964" s="11"/>
      <c r="L4964" s="11"/>
    </row>
    <row r="4965" spans="5:12">
      <c r="E4965" s="1"/>
      <c r="H4965" s="4"/>
      <c r="I4965" s="4"/>
      <c r="K4965" s="11"/>
      <c r="L4965" s="11"/>
    </row>
    <row r="4966" spans="5:12">
      <c r="E4966" s="1"/>
      <c r="H4966" s="4"/>
      <c r="I4966" s="4"/>
      <c r="K4966" s="11"/>
      <c r="L4966" s="11"/>
    </row>
    <row r="4967" spans="5:12">
      <c r="E4967" s="1"/>
      <c r="H4967" s="4"/>
      <c r="I4967" s="4"/>
      <c r="K4967" s="11"/>
      <c r="L4967" s="11"/>
    </row>
    <row r="4968" spans="5:12">
      <c r="E4968" s="1"/>
      <c r="H4968" s="4"/>
      <c r="I4968" s="4"/>
      <c r="K4968" s="11"/>
      <c r="L4968" s="11"/>
    </row>
    <row r="4969" spans="5:12">
      <c r="E4969" s="1"/>
      <c r="H4969" s="4"/>
      <c r="I4969" s="4"/>
      <c r="K4969" s="11"/>
      <c r="L4969" s="11"/>
    </row>
    <row r="4970" spans="5:12">
      <c r="E4970" s="1"/>
      <c r="H4970" s="4"/>
      <c r="I4970" s="4"/>
      <c r="K4970" s="11"/>
      <c r="L4970" s="11"/>
    </row>
    <row r="4971" spans="5:12">
      <c r="E4971" s="1"/>
      <c r="H4971" s="4"/>
      <c r="I4971" s="4"/>
      <c r="K4971" s="11"/>
      <c r="L4971" s="11"/>
    </row>
    <row r="4972" spans="5:12">
      <c r="E4972" s="1"/>
      <c r="H4972" s="4"/>
      <c r="I4972" s="4"/>
      <c r="K4972" s="11"/>
      <c r="L4972" s="11"/>
    </row>
    <row r="4973" spans="5:12">
      <c r="E4973" s="1"/>
      <c r="H4973" s="4"/>
      <c r="I4973" s="4"/>
      <c r="K4973" s="11"/>
      <c r="L4973" s="11"/>
    </row>
    <row r="4974" spans="5:12">
      <c r="E4974" s="1"/>
      <c r="H4974" s="4"/>
      <c r="I4974" s="4"/>
      <c r="K4974" s="11"/>
      <c r="L4974" s="11"/>
    </row>
    <row r="4975" spans="5:12">
      <c r="E4975" s="1"/>
      <c r="H4975" s="4"/>
      <c r="I4975" s="4"/>
      <c r="K4975" s="11"/>
      <c r="L4975" s="11"/>
    </row>
    <row r="4976" spans="5:12">
      <c r="E4976" s="1"/>
      <c r="H4976" s="4"/>
      <c r="I4976" s="4"/>
      <c r="K4976" s="11"/>
      <c r="L4976" s="11"/>
    </row>
    <row r="4977" spans="5:12">
      <c r="E4977" s="1"/>
      <c r="H4977" s="4"/>
      <c r="I4977" s="4"/>
      <c r="K4977" s="11"/>
      <c r="L4977" s="11"/>
    </row>
    <row r="4978" spans="5:12">
      <c r="E4978" s="1"/>
      <c r="H4978" s="4"/>
      <c r="I4978" s="4"/>
      <c r="K4978" s="11"/>
      <c r="L4978" s="11"/>
    </row>
    <row r="4979" spans="5:12">
      <c r="E4979" s="1"/>
      <c r="H4979" s="4"/>
      <c r="I4979" s="4"/>
      <c r="K4979" s="11"/>
      <c r="L4979" s="11"/>
    </row>
    <row r="4980" spans="5:12">
      <c r="E4980" s="1"/>
      <c r="H4980" s="4"/>
      <c r="I4980" s="4"/>
      <c r="K4980" s="11"/>
      <c r="L4980" s="11"/>
    </row>
    <row r="4981" spans="5:12">
      <c r="E4981" s="1"/>
      <c r="H4981" s="4"/>
      <c r="I4981" s="4"/>
      <c r="K4981" s="11"/>
      <c r="L4981" s="11"/>
    </row>
    <row r="4982" spans="5:12">
      <c r="E4982" s="1"/>
      <c r="H4982" s="4"/>
      <c r="I4982" s="4"/>
      <c r="K4982" s="11"/>
      <c r="L4982" s="11"/>
    </row>
    <row r="4983" spans="5:12">
      <c r="E4983" s="1"/>
      <c r="H4983" s="4"/>
      <c r="I4983" s="4"/>
      <c r="K4983" s="11"/>
      <c r="L4983" s="11"/>
    </row>
    <row r="4984" spans="5:12">
      <c r="E4984" s="1"/>
      <c r="H4984" s="4"/>
      <c r="I4984" s="4"/>
      <c r="K4984" s="11"/>
      <c r="L4984" s="11"/>
    </row>
    <row r="4985" spans="5:12">
      <c r="E4985" s="1"/>
      <c r="H4985" s="4"/>
      <c r="I4985" s="4"/>
      <c r="K4985" s="11"/>
      <c r="L4985" s="11"/>
    </row>
    <row r="4986" spans="5:12">
      <c r="E4986" s="1"/>
      <c r="H4986" s="4"/>
      <c r="I4986" s="4"/>
      <c r="K4986" s="11"/>
      <c r="L4986" s="11"/>
    </row>
    <row r="4987" spans="5:12">
      <c r="E4987" s="1"/>
      <c r="H4987" s="4"/>
      <c r="I4987" s="4"/>
      <c r="K4987" s="11"/>
      <c r="L4987" s="11"/>
    </row>
    <row r="4988" spans="5:12">
      <c r="E4988" s="1"/>
      <c r="H4988" s="4"/>
      <c r="I4988" s="4"/>
      <c r="K4988" s="11"/>
      <c r="L4988" s="11"/>
    </row>
    <row r="4989" spans="5:12">
      <c r="E4989" s="1"/>
      <c r="H4989" s="4"/>
      <c r="I4989" s="4"/>
      <c r="K4989" s="11"/>
      <c r="L4989" s="11"/>
    </row>
    <row r="4990" spans="5:12">
      <c r="E4990" s="1"/>
      <c r="H4990" s="4"/>
      <c r="I4990" s="4"/>
      <c r="K4990" s="11"/>
      <c r="L4990" s="11"/>
    </row>
    <row r="4991" spans="5:12">
      <c r="E4991" s="1"/>
      <c r="H4991" s="4"/>
      <c r="I4991" s="4"/>
      <c r="K4991" s="11"/>
      <c r="L4991" s="11"/>
    </row>
    <row r="4992" spans="5:12">
      <c r="E4992" s="1"/>
      <c r="H4992" s="4"/>
      <c r="I4992" s="4"/>
      <c r="K4992" s="11"/>
      <c r="L4992" s="11"/>
    </row>
    <row r="4993" spans="5:12">
      <c r="E4993" s="1"/>
      <c r="H4993" s="4"/>
      <c r="I4993" s="4"/>
      <c r="K4993" s="11"/>
      <c r="L4993" s="11"/>
    </row>
    <row r="4994" spans="5:12">
      <c r="E4994" s="1"/>
      <c r="H4994" s="4"/>
      <c r="I4994" s="4"/>
      <c r="K4994" s="11"/>
      <c r="L4994" s="11"/>
    </row>
    <row r="4995" spans="5:12">
      <c r="E4995" s="1"/>
      <c r="H4995" s="4"/>
      <c r="I4995" s="4"/>
      <c r="K4995" s="11"/>
      <c r="L4995" s="11"/>
    </row>
    <row r="4996" spans="5:12">
      <c r="E4996" s="1"/>
      <c r="H4996" s="4"/>
      <c r="I4996" s="4"/>
      <c r="K4996" s="11"/>
      <c r="L4996" s="11"/>
    </row>
    <row r="4997" spans="5:12">
      <c r="E4997" s="1"/>
      <c r="H4997" s="4"/>
      <c r="I4997" s="4"/>
      <c r="K4997" s="11"/>
      <c r="L4997" s="11"/>
    </row>
    <row r="4998" spans="5:12">
      <c r="E4998" s="1"/>
      <c r="H4998" s="4"/>
      <c r="I4998" s="4"/>
      <c r="K4998" s="11"/>
      <c r="L4998" s="11"/>
    </row>
    <row r="4999" spans="5:12">
      <c r="E4999" s="1"/>
      <c r="H4999" s="4"/>
      <c r="I4999" s="4"/>
      <c r="K4999" s="11"/>
      <c r="L4999" s="11"/>
    </row>
    <row r="5000" spans="5:12">
      <c r="E5000" s="1"/>
      <c r="H5000" s="4"/>
      <c r="I5000" s="4"/>
      <c r="K5000" s="11"/>
      <c r="L5000" s="11"/>
    </row>
    <row r="5001" spans="5:12">
      <c r="E5001" s="1"/>
      <c r="H5001" s="4"/>
      <c r="I5001" s="4"/>
      <c r="K5001" s="11"/>
      <c r="L5001" s="11"/>
    </row>
    <row r="5002" spans="5:12">
      <c r="E5002" s="1"/>
      <c r="H5002" s="4"/>
      <c r="I5002" s="4"/>
      <c r="K5002" s="11"/>
      <c r="L5002" s="11"/>
    </row>
    <row r="5003" spans="5:12">
      <c r="E5003" s="1"/>
      <c r="H5003" s="4"/>
      <c r="I5003" s="4"/>
      <c r="K5003" s="11"/>
      <c r="L5003" s="11"/>
    </row>
    <row r="5004" spans="5:12">
      <c r="E5004" s="1"/>
      <c r="H5004" s="4"/>
      <c r="I5004" s="4"/>
      <c r="K5004" s="11"/>
      <c r="L5004" s="11"/>
    </row>
    <row r="5005" spans="5:12">
      <c r="E5005" s="1"/>
      <c r="H5005" s="4"/>
      <c r="I5005" s="4"/>
      <c r="K5005" s="11"/>
      <c r="L5005" s="11"/>
    </row>
    <row r="5006" spans="5:12">
      <c r="E5006" s="1"/>
      <c r="H5006" s="4"/>
      <c r="I5006" s="4"/>
      <c r="K5006" s="11"/>
      <c r="L5006" s="11"/>
    </row>
    <row r="5007" spans="5:12">
      <c r="E5007" s="1"/>
      <c r="H5007" s="4"/>
      <c r="I5007" s="4"/>
      <c r="K5007" s="11"/>
      <c r="L5007" s="11"/>
    </row>
    <row r="5008" spans="5:12">
      <c r="E5008" s="1"/>
      <c r="H5008" s="4"/>
      <c r="I5008" s="4"/>
      <c r="K5008" s="11"/>
      <c r="L5008" s="11"/>
    </row>
    <row r="5009" spans="5:12">
      <c r="E5009" s="1"/>
      <c r="H5009" s="4"/>
      <c r="I5009" s="4"/>
      <c r="K5009" s="11"/>
      <c r="L5009" s="11"/>
    </row>
    <row r="5010" spans="5:12">
      <c r="E5010" s="1"/>
      <c r="H5010" s="4"/>
      <c r="I5010" s="4"/>
      <c r="K5010" s="11"/>
      <c r="L5010" s="11"/>
    </row>
    <row r="5011" spans="5:12">
      <c r="E5011" s="1"/>
      <c r="H5011" s="4"/>
      <c r="I5011" s="4"/>
      <c r="K5011" s="11"/>
      <c r="L5011" s="11"/>
    </row>
    <row r="5012" spans="5:12">
      <c r="E5012" s="1"/>
      <c r="H5012" s="4"/>
      <c r="I5012" s="4"/>
      <c r="K5012" s="11"/>
      <c r="L5012" s="11"/>
    </row>
    <row r="5013" spans="5:12">
      <c r="E5013" s="1"/>
      <c r="H5013" s="4"/>
      <c r="I5013" s="4"/>
      <c r="K5013" s="11"/>
      <c r="L5013" s="11"/>
    </row>
    <row r="5014" spans="5:12">
      <c r="E5014" s="1"/>
      <c r="H5014" s="4"/>
      <c r="I5014" s="4"/>
      <c r="K5014" s="11"/>
      <c r="L5014" s="11"/>
    </row>
    <row r="5015" spans="5:12">
      <c r="E5015" s="1"/>
      <c r="H5015" s="4"/>
      <c r="I5015" s="4"/>
      <c r="K5015" s="11"/>
      <c r="L5015" s="11"/>
    </row>
    <row r="5016" spans="5:12">
      <c r="E5016" s="1"/>
      <c r="H5016" s="4"/>
      <c r="I5016" s="4"/>
      <c r="K5016" s="11"/>
      <c r="L5016" s="11"/>
    </row>
    <row r="5017" spans="5:12">
      <c r="E5017" s="1"/>
      <c r="H5017" s="4"/>
      <c r="I5017" s="4"/>
      <c r="K5017" s="11"/>
      <c r="L5017" s="11"/>
    </row>
    <row r="5018" spans="5:12">
      <c r="E5018" s="1"/>
      <c r="H5018" s="4"/>
      <c r="I5018" s="4"/>
      <c r="K5018" s="11"/>
      <c r="L5018" s="11"/>
    </row>
    <row r="5019" spans="5:12">
      <c r="E5019" s="1"/>
      <c r="H5019" s="4"/>
      <c r="I5019" s="4"/>
      <c r="K5019" s="11"/>
      <c r="L5019" s="11"/>
    </row>
    <row r="5020" spans="5:12">
      <c r="E5020" s="1"/>
      <c r="H5020" s="4"/>
      <c r="I5020" s="4"/>
      <c r="K5020" s="11"/>
      <c r="L5020" s="11"/>
    </row>
    <row r="5021" spans="5:12">
      <c r="E5021" s="1"/>
      <c r="H5021" s="4"/>
      <c r="I5021" s="4"/>
      <c r="K5021" s="11"/>
      <c r="L5021" s="11"/>
    </row>
    <row r="5022" spans="5:12">
      <c r="E5022" s="1"/>
      <c r="H5022" s="4"/>
      <c r="I5022" s="4"/>
      <c r="K5022" s="11"/>
      <c r="L5022" s="11"/>
    </row>
    <row r="5023" spans="5:12">
      <c r="E5023" s="1"/>
      <c r="H5023" s="4"/>
      <c r="I5023" s="4"/>
      <c r="K5023" s="11"/>
      <c r="L5023" s="11"/>
    </row>
    <row r="5024" spans="5:12">
      <c r="E5024" s="1"/>
      <c r="H5024" s="4"/>
      <c r="I5024" s="4"/>
      <c r="K5024" s="11"/>
      <c r="L5024" s="11"/>
    </row>
    <row r="5025" spans="5:12">
      <c r="E5025" s="1"/>
      <c r="H5025" s="4"/>
      <c r="I5025" s="4"/>
      <c r="K5025" s="11"/>
      <c r="L5025" s="11"/>
    </row>
    <row r="5026" spans="5:12">
      <c r="E5026" s="1"/>
      <c r="H5026" s="4"/>
      <c r="I5026" s="4"/>
      <c r="K5026" s="11"/>
      <c r="L5026" s="11"/>
    </row>
    <row r="5027" spans="5:12">
      <c r="E5027" s="1"/>
      <c r="H5027" s="4"/>
      <c r="I5027" s="4"/>
      <c r="K5027" s="11"/>
      <c r="L5027" s="11"/>
    </row>
    <row r="5028" spans="5:12">
      <c r="E5028" s="1"/>
      <c r="H5028" s="4"/>
      <c r="I5028" s="4"/>
      <c r="K5028" s="11"/>
      <c r="L5028" s="11"/>
    </row>
    <row r="5029" spans="5:12">
      <c r="E5029" s="1"/>
      <c r="H5029" s="4"/>
      <c r="I5029" s="4"/>
      <c r="K5029" s="11"/>
      <c r="L5029" s="11"/>
    </row>
    <row r="5030" spans="5:12">
      <c r="E5030" s="1"/>
      <c r="H5030" s="4"/>
      <c r="I5030" s="4"/>
      <c r="K5030" s="11"/>
      <c r="L5030" s="11"/>
    </row>
    <row r="5031" spans="5:12">
      <c r="E5031" s="1"/>
      <c r="H5031" s="4"/>
      <c r="I5031" s="4"/>
      <c r="K5031" s="11"/>
      <c r="L5031" s="11"/>
    </row>
    <row r="5032" spans="5:12">
      <c r="E5032" s="1"/>
      <c r="H5032" s="4"/>
      <c r="I5032" s="4"/>
      <c r="K5032" s="11"/>
      <c r="L5032" s="11"/>
    </row>
    <row r="5033" spans="5:12">
      <c r="E5033" s="1"/>
      <c r="H5033" s="4"/>
      <c r="I5033" s="4"/>
      <c r="K5033" s="11"/>
      <c r="L5033" s="11"/>
    </row>
    <row r="5034" spans="5:12">
      <c r="E5034" s="1"/>
      <c r="H5034" s="4"/>
      <c r="I5034" s="4"/>
      <c r="K5034" s="11"/>
      <c r="L5034" s="11"/>
    </row>
    <row r="5035" spans="5:12">
      <c r="E5035" s="1"/>
      <c r="H5035" s="4"/>
      <c r="I5035" s="4"/>
      <c r="K5035" s="11"/>
      <c r="L5035" s="11"/>
    </row>
    <row r="5036" spans="5:12">
      <c r="E5036" s="1"/>
      <c r="H5036" s="4"/>
      <c r="I5036" s="4"/>
      <c r="K5036" s="11"/>
      <c r="L5036" s="11"/>
    </row>
    <row r="5037" spans="5:12">
      <c r="E5037" s="1"/>
      <c r="H5037" s="4"/>
      <c r="I5037" s="4"/>
      <c r="K5037" s="11"/>
      <c r="L5037" s="11"/>
    </row>
    <row r="5038" spans="5:12">
      <c r="E5038" s="1"/>
      <c r="H5038" s="4"/>
      <c r="I5038" s="4"/>
      <c r="K5038" s="11"/>
      <c r="L5038" s="11"/>
    </row>
    <row r="5039" spans="5:12">
      <c r="E5039" s="1"/>
      <c r="H5039" s="4"/>
      <c r="I5039" s="4"/>
      <c r="K5039" s="11"/>
      <c r="L5039" s="11"/>
    </row>
    <row r="5040" spans="5:12">
      <c r="E5040" s="1"/>
      <c r="H5040" s="4"/>
      <c r="I5040" s="4"/>
      <c r="K5040" s="11"/>
      <c r="L5040" s="11"/>
    </row>
    <row r="5041" spans="5:12">
      <c r="E5041" s="1"/>
      <c r="H5041" s="4"/>
      <c r="I5041" s="4"/>
      <c r="K5041" s="11"/>
      <c r="L5041" s="11"/>
    </row>
    <row r="5042" spans="5:12">
      <c r="E5042" s="1"/>
      <c r="H5042" s="4"/>
      <c r="I5042" s="4"/>
      <c r="K5042" s="11"/>
      <c r="L5042" s="11"/>
    </row>
    <row r="5043" spans="5:12">
      <c r="E5043" s="1"/>
      <c r="H5043" s="4"/>
      <c r="I5043" s="4"/>
      <c r="K5043" s="11"/>
      <c r="L5043" s="11"/>
    </row>
    <row r="5044" spans="5:12">
      <c r="E5044" s="1"/>
      <c r="H5044" s="4"/>
      <c r="I5044" s="4"/>
      <c r="K5044" s="11"/>
      <c r="L5044" s="11"/>
    </row>
    <row r="5045" spans="5:12">
      <c r="E5045" s="1"/>
      <c r="H5045" s="4"/>
      <c r="I5045" s="4"/>
      <c r="K5045" s="11"/>
      <c r="L5045" s="11"/>
    </row>
    <row r="5046" spans="5:12">
      <c r="E5046" s="1"/>
      <c r="H5046" s="4"/>
      <c r="I5046" s="4"/>
      <c r="K5046" s="11"/>
      <c r="L5046" s="11"/>
    </row>
    <row r="5047" spans="5:12">
      <c r="E5047" s="1"/>
      <c r="H5047" s="4"/>
      <c r="I5047" s="4"/>
      <c r="K5047" s="11"/>
      <c r="L5047" s="11"/>
    </row>
    <row r="5048" spans="5:12">
      <c r="E5048" s="1"/>
      <c r="H5048" s="4"/>
      <c r="I5048" s="4"/>
      <c r="K5048" s="11"/>
      <c r="L5048" s="11"/>
    </row>
    <row r="5049" spans="5:12">
      <c r="E5049" s="1"/>
      <c r="H5049" s="4"/>
      <c r="I5049" s="4"/>
      <c r="K5049" s="11"/>
      <c r="L5049" s="11"/>
    </row>
    <row r="5050" spans="5:12">
      <c r="E5050" s="1"/>
      <c r="H5050" s="4"/>
      <c r="I5050" s="4"/>
      <c r="K5050" s="11"/>
      <c r="L5050" s="11"/>
    </row>
    <row r="5051" spans="5:12">
      <c r="E5051" s="1"/>
      <c r="H5051" s="4"/>
      <c r="I5051" s="4"/>
      <c r="K5051" s="11"/>
      <c r="L5051" s="11"/>
    </row>
    <row r="5052" spans="5:12">
      <c r="E5052" s="1"/>
      <c r="H5052" s="4"/>
      <c r="I5052" s="4"/>
      <c r="K5052" s="11"/>
      <c r="L5052" s="11"/>
    </row>
    <row r="5053" spans="5:12">
      <c r="E5053" s="1"/>
      <c r="H5053" s="4"/>
      <c r="I5053" s="4"/>
      <c r="K5053" s="11"/>
      <c r="L5053" s="11"/>
    </row>
    <row r="5054" spans="5:12">
      <c r="E5054" s="1"/>
      <c r="H5054" s="4"/>
      <c r="I5054" s="4"/>
      <c r="K5054" s="11"/>
      <c r="L5054" s="11"/>
    </row>
    <row r="5055" spans="5:12">
      <c r="E5055" s="1"/>
      <c r="H5055" s="4"/>
      <c r="I5055" s="4"/>
      <c r="K5055" s="11"/>
      <c r="L5055" s="11"/>
    </row>
    <row r="5056" spans="5:12">
      <c r="E5056" s="1"/>
      <c r="H5056" s="4"/>
      <c r="I5056" s="4"/>
      <c r="K5056" s="11"/>
      <c r="L5056" s="11"/>
    </row>
    <row r="5057" spans="5:12">
      <c r="E5057" s="1"/>
      <c r="H5057" s="4"/>
      <c r="I5057" s="4"/>
      <c r="K5057" s="11"/>
      <c r="L5057" s="11"/>
    </row>
    <row r="5058" spans="5:12">
      <c r="E5058" s="1"/>
      <c r="H5058" s="4"/>
      <c r="I5058" s="4"/>
      <c r="K5058" s="11"/>
      <c r="L5058" s="11"/>
    </row>
    <row r="5059" spans="5:12">
      <c r="E5059" s="1"/>
      <c r="H5059" s="4"/>
      <c r="I5059" s="4"/>
      <c r="K5059" s="11"/>
      <c r="L5059" s="11"/>
    </row>
    <row r="5060" spans="5:12">
      <c r="E5060" s="1"/>
      <c r="H5060" s="4"/>
      <c r="I5060" s="4"/>
      <c r="K5060" s="11"/>
      <c r="L5060" s="11"/>
    </row>
    <row r="5061" spans="5:12">
      <c r="E5061" s="1"/>
      <c r="H5061" s="4"/>
      <c r="I5061" s="4"/>
      <c r="K5061" s="11"/>
      <c r="L5061" s="11"/>
    </row>
    <row r="5062" spans="5:12">
      <c r="E5062" s="1"/>
      <c r="H5062" s="4"/>
      <c r="I5062" s="4"/>
      <c r="K5062" s="11"/>
      <c r="L5062" s="11"/>
    </row>
    <row r="5063" spans="5:12">
      <c r="E5063" s="1"/>
      <c r="H5063" s="4"/>
      <c r="I5063" s="4"/>
      <c r="K5063" s="11"/>
      <c r="L5063" s="11"/>
    </row>
    <row r="5064" spans="5:12">
      <c r="E5064" s="1"/>
      <c r="H5064" s="4"/>
      <c r="I5064" s="4"/>
      <c r="K5064" s="11"/>
      <c r="L5064" s="11"/>
    </row>
    <row r="5065" spans="5:12">
      <c r="E5065" s="1"/>
      <c r="H5065" s="4"/>
      <c r="I5065" s="4"/>
      <c r="K5065" s="11"/>
      <c r="L5065" s="11"/>
    </row>
    <row r="5066" spans="5:12">
      <c r="E5066" s="1"/>
      <c r="H5066" s="4"/>
      <c r="I5066" s="4"/>
      <c r="K5066" s="11"/>
      <c r="L5066" s="11"/>
    </row>
    <row r="5067" spans="5:12">
      <c r="E5067" s="1"/>
      <c r="H5067" s="4"/>
      <c r="I5067" s="4"/>
      <c r="K5067" s="11"/>
      <c r="L5067" s="11"/>
    </row>
    <row r="5068" spans="5:12">
      <c r="E5068" s="1"/>
      <c r="H5068" s="4"/>
      <c r="I5068" s="4"/>
      <c r="K5068" s="11"/>
      <c r="L5068" s="11"/>
    </row>
    <row r="5069" spans="5:12">
      <c r="E5069" s="1"/>
      <c r="H5069" s="4"/>
      <c r="I5069" s="4"/>
      <c r="K5069" s="11"/>
      <c r="L5069" s="11"/>
    </row>
    <row r="5070" spans="5:12">
      <c r="E5070" s="1"/>
      <c r="H5070" s="4"/>
      <c r="I5070" s="4"/>
      <c r="K5070" s="11"/>
      <c r="L5070" s="11"/>
    </row>
    <row r="5071" spans="5:12">
      <c r="E5071" s="1"/>
      <c r="H5071" s="4"/>
      <c r="I5071" s="4"/>
      <c r="K5071" s="11"/>
      <c r="L5071" s="11"/>
    </row>
    <row r="5072" spans="5:12">
      <c r="E5072" s="1"/>
      <c r="H5072" s="4"/>
      <c r="I5072" s="4"/>
      <c r="K5072" s="11"/>
      <c r="L5072" s="11"/>
    </row>
    <row r="5073" spans="5:12">
      <c r="E5073" s="1"/>
      <c r="H5073" s="4"/>
      <c r="I5073" s="4"/>
      <c r="K5073" s="11"/>
      <c r="L5073" s="11"/>
    </row>
    <row r="5074" spans="5:12">
      <c r="E5074" s="1"/>
      <c r="H5074" s="4"/>
      <c r="I5074" s="4"/>
      <c r="K5074" s="11"/>
      <c r="L5074" s="11"/>
    </row>
    <row r="5075" spans="5:12">
      <c r="E5075" s="1"/>
      <c r="H5075" s="4"/>
      <c r="I5075" s="4"/>
      <c r="K5075" s="11"/>
      <c r="L5075" s="11"/>
    </row>
    <row r="5076" spans="5:12">
      <c r="E5076" s="1"/>
      <c r="H5076" s="4"/>
      <c r="I5076" s="4"/>
      <c r="K5076" s="11"/>
      <c r="L5076" s="11"/>
    </row>
    <row r="5077" spans="5:12">
      <c r="E5077" s="1"/>
      <c r="H5077" s="4"/>
      <c r="I5077" s="4"/>
      <c r="K5077" s="11"/>
      <c r="L5077" s="11"/>
    </row>
    <row r="5078" spans="5:12">
      <c r="E5078" s="1"/>
      <c r="H5078" s="4"/>
      <c r="I5078" s="4"/>
      <c r="K5078" s="11"/>
      <c r="L5078" s="11"/>
    </row>
    <row r="5079" spans="5:12">
      <c r="E5079" s="1"/>
      <c r="H5079" s="4"/>
      <c r="I5079" s="4"/>
      <c r="K5079" s="11"/>
      <c r="L5079" s="11"/>
    </row>
    <row r="5080" spans="5:12">
      <c r="E5080" s="1"/>
      <c r="H5080" s="4"/>
      <c r="I5080" s="4"/>
      <c r="K5080" s="11"/>
      <c r="L5080" s="11"/>
    </row>
    <row r="5081" spans="5:12">
      <c r="E5081" s="1"/>
      <c r="H5081" s="4"/>
      <c r="I5081" s="4"/>
      <c r="K5081" s="11"/>
      <c r="L5081" s="11"/>
    </row>
    <row r="5082" spans="5:12">
      <c r="E5082" s="1"/>
      <c r="H5082" s="4"/>
      <c r="I5082" s="4"/>
      <c r="K5082" s="11"/>
      <c r="L5082" s="11"/>
    </row>
    <row r="5083" spans="5:12">
      <c r="E5083" s="1"/>
      <c r="H5083" s="4"/>
      <c r="I5083" s="4"/>
      <c r="K5083" s="11"/>
      <c r="L5083" s="11"/>
    </row>
    <row r="5084" spans="5:12">
      <c r="E5084" s="1"/>
      <c r="H5084" s="4"/>
      <c r="I5084" s="4"/>
      <c r="K5084" s="11"/>
      <c r="L5084" s="11"/>
    </row>
    <row r="5085" spans="5:12">
      <c r="E5085" s="1"/>
      <c r="H5085" s="4"/>
      <c r="I5085" s="4"/>
      <c r="K5085" s="11"/>
      <c r="L5085" s="11"/>
    </row>
    <row r="5086" spans="5:12">
      <c r="E5086" s="1"/>
      <c r="H5086" s="4"/>
      <c r="I5086" s="4"/>
      <c r="K5086" s="11"/>
      <c r="L5086" s="11"/>
    </row>
    <row r="5087" spans="5:12">
      <c r="E5087" s="1"/>
      <c r="H5087" s="4"/>
      <c r="I5087" s="4"/>
      <c r="K5087" s="11"/>
      <c r="L5087" s="11"/>
    </row>
    <row r="5088" spans="5:12">
      <c r="E5088" s="1"/>
      <c r="H5088" s="4"/>
      <c r="I5088" s="4"/>
      <c r="K5088" s="11"/>
      <c r="L5088" s="11"/>
    </row>
    <row r="5089" spans="5:12">
      <c r="E5089" s="1"/>
      <c r="H5089" s="4"/>
      <c r="I5089" s="4"/>
      <c r="K5089" s="11"/>
      <c r="L5089" s="11"/>
    </row>
    <row r="5090" spans="5:12">
      <c r="E5090" s="1"/>
      <c r="H5090" s="4"/>
      <c r="I5090" s="4"/>
      <c r="K5090" s="11"/>
      <c r="L5090" s="11"/>
    </row>
    <row r="5091" spans="5:12">
      <c r="E5091" s="1"/>
      <c r="H5091" s="4"/>
      <c r="I5091" s="4"/>
      <c r="K5091" s="11"/>
      <c r="L5091" s="11"/>
    </row>
    <row r="5092" spans="5:12">
      <c r="E5092" s="1"/>
      <c r="H5092" s="4"/>
      <c r="I5092" s="4"/>
      <c r="K5092" s="11"/>
      <c r="L5092" s="11"/>
    </row>
    <row r="5093" spans="5:12">
      <c r="E5093" s="1"/>
      <c r="H5093" s="4"/>
      <c r="I5093" s="4"/>
      <c r="K5093" s="11"/>
      <c r="L5093" s="11"/>
    </row>
    <row r="5094" spans="5:12">
      <c r="E5094" s="1"/>
      <c r="H5094" s="4"/>
      <c r="I5094" s="4"/>
      <c r="K5094" s="11"/>
      <c r="L5094" s="11"/>
    </row>
    <row r="5095" spans="5:12">
      <c r="E5095" s="1"/>
      <c r="H5095" s="4"/>
      <c r="I5095" s="4"/>
      <c r="K5095" s="11"/>
      <c r="L5095" s="11"/>
    </row>
    <row r="5096" spans="5:12">
      <c r="E5096" s="1"/>
      <c r="H5096" s="4"/>
      <c r="I5096" s="4"/>
      <c r="K5096" s="11"/>
      <c r="L5096" s="11"/>
    </row>
    <row r="5097" spans="5:12">
      <c r="E5097" s="1"/>
      <c r="H5097" s="4"/>
      <c r="I5097" s="4"/>
      <c r="K5097" s="11"/>
      <c r="L5097" s="11"/>
    </row>
    <row r="5098" spans="5:12">
      <c r="E5098" s="1"/>
      <c r="H5098" s="4"/>
      <c r="I5098" s="4"/>
      <c r="K5098" s="11"/>
      <c r="L5098" s="11"/>
    </row>
    <row r="5099" spans="5:12">
      <c r="E5099" s="1"/>
      <c r="H5099" s="4"/>
      <c r="I5099" s="4"/>
      <c r="K5099" s="11"/>
      <c r="L5099" s="11"/>
    </row>
    <row r="5100" spans="5:12">
      <c r="E5100" s="1"/>
      <c r="H5100" s="4"/>
      <c r="I5100" s="4"/>
      <c r="K5100" s="11"/>
      <c r="L5100" s="11"/>
    </row>
    <row r="5101" spans="5:12">
      <c r="E5101" s="1"/>
      <c r="H5101" s="4"/>
      <c r="I5101" s="4"/>
      <c r="K5101" s="11"/>
      <c r="L5101" s="11"/>
    </row>
    <row r="5102" spans="5:12">
      <c r="E5102" s="1"/>
      <c r="H5102" s="4"/>
      <c r="I5102" s="4"/>
      <c r="K5102" s="11"/>
      <c r="L5102" s="11"/>
    </row>
    <row r="5103" spans="5:12">
      <c r="E5103" s="1"/>
      <c r="H5103" s="4"/>
      <c r="I5103" s="4"/>
      <c r="K5103" s="11"/>
      <c r="L5103" s="11"/>
    </row>
    <row r="5104" spans="5:12">
      <c r="E5104" s="1"/>
      <c r="H5104" s="4"/>
      <c r="I5104" s="4"/>
      <c r="K5104" s="11"/>
      <c r="L5104" s="11"/>
    </row>
    <row r="5105" spans="5:12">
      <c r="E5105" s="1"/>
      <c r="H5105" s="4"/>
      <c r="I5105" s="4"/>
      <c r="K5105" s="11"/>
      <c r="L5105" s="11"/>
    </row>
    <row r="5106" spans="5:12">
      <c r="E5106" s="1"/>
      <c r="H5106" s="4"/>
      <c r="I5106" s="4"/>
      <c r="K5106" s="11"/>
      <c r="L5106" s="11"/>
    </row>
    <row r="5107" spans="5:12">
      <c r="E5107" s="1"/>
      <c r="H5107" s="4"/>
      <c r="I5107" s="4"/>
      <c r="K5107" s="11"/>
      <c r="L5107" s="11"/>
    </row>
    <row r="5108" spans="5:12">
      <c r="E5108" s="1"/>
      <c r="H5108" s="4"/>
      <c r="I5108" s="4"/>
      <c r="K5108" s="11"/>
      <c r="L5108" s="11"/>
    </row>
    <row r="5109" spans="5:12">
      <c r="E5109" s="1"/>
      <c r="H5109" s="4"/>
      <c r="I5109" s="4"/>
      <c r="K5109" s="11"/>
      <c r="L5109" s="11"/>
    </row>
    <row r="5110" spans="5:12">
      <c r="E5110" s="1"/>
      <c r="H5110" s="4"/>
      <c r="I5110" s="4"/>
      <c r="K5110" s="11"/>
      <c r="L5110" s="11"/>
    </row>
    <row r="5111" spans="5:12">
      <c r="E5111" s="1"/>
      <c r="H5111" s="4"/>
      <c r="I5111" s="4"/>
      <c r="K5111" s="11"/>
      <c r="L5111" s="11"/>
    </row>
    <row r="5112" spans="5:12">
      <c r="E5112" s="1"/>
      <c r="H5112" s="4"/>
      <c r="I5112" s="4"/>
      <c r="K5112" s="11"/>
      <c r="L5112" s="11"/>
    </row>
    <row r="5113" spans="5:12">
      <c r="E5113" s="1"/>
      <c r="H5113" s="4"/>
      <c r="I5113" s="4"/>
      <c r="K5113" s="11"/>
      <c r="L5113" s="11"/>
    </row>
    <row r="5114" spans="5:12">
      <c r="E5114" s="1"/>
      <c r="H5114" s="4"/>
      <c r="I5114" s="4"/>
      <c r="K5114" s="11"/>
      <c r="L5114" s="11"/>
    </row>
    <row r="5115" spans="5:12">
      <c r="E5115" s="1"/>
      <c r="H5115" s="4"/>
      <c r="I5115" s="4"/>
      <c r="K5115" s="11"/>
      <c r="L5115" s="11"/>
    </row>
    <row r="5116" spans="5:12">
      <c r="E5116" s="1"/>
      <c r="H5116" s="4"/>
      <c r="I5116" s="4"/>
      <c r="K5116" s="11"/>
      <c r="L5116" s="11"/>
    </row>
    <row r="5117" spans="5:12">
      <c r="E5117" s="1"/>
      <c r="H5117" s="4"/>
      <c r="I5117" s="4"/>
      <c r="K5117" s="11"/>
      <c r="L5117" s="11"/>
    </row>
    <row r="5118" spans="5:12">
      <c r="E5118" s="1"/>
      <c r="H5118" s="4"/>
      <c r="I5118" s="4"/>
      <c r="K5118" s="11"/>
      <c r="L5118" s="11"/>
    </row>
    <row r="5119" spans="5:12">
      <c r="E5119" s="1"/>
      <c r="H5119" s="4"/>
      <c r="I5119" s="4"/>
      <c r="K5119" s="11"/>
      <c r="L5119" s="11"/>
    </row>
    <row r="5120" spans="5:12">
      <c r="E5120" s="1"/>
      <c r="H5120" s="4"/>
      <c r="I5120" s="4"/>
      <c r="K5120" s="11"/>
      <c r="L5120" s="11"/>
    </row>
    <row r="5121" spans="5:12">
      <c r="E5121" s="1"/>
      <c r="H5121" s="4"/>
      <c r="I5121" s="4"/>
      <c r="K5121" s="11"/>
      <c r="L5121" s="11"/>
    </row>
    <row r="5122" spans="5:12">
      <c r="E5122" s="1"/>
      <c r="H5122" s="4"/>
      <c r="I5122" s="4"/>
      <c r="K5122" s="11"/>
      <c r="L5122" s="11"/>
    </row>
    <row r="5123" spans="5:12">
      <c r="E5123" s="1"/>
      <c r="H5123" s="4"/>
      <c r="I5123" s="4"/>
      <c r="K5123" s="11"/>
      <c r="L5123" s="11"/>
    </row>
    <row r="5124" spans="5:12">
      <c r="E5124" s="1"/>
      <c r="H5124" s="4"/>
      <c r="I5124" s="4"/>
      <c r="K5124" s="11"/>
      <c r="L5124" s="11"/>
    </row>
    <row r="5125" spans="5:12">
      <c r="E5125" s="1"/>
      <c r="H5125" s="4"/>
      <c r="I5125" s="4"/>
      <c r="K5125" s="11"/>
      <c r="L5125" s="11"/>
    </row>
    <row r="5126" spans="5:12">
      <c r="E5126" s="1"/>
      <c r="H5126" s="4"/>
      <c r="I5126" s="4"/>
      <c r="K5126" s="11"/>
      <c r="L5126" s="11"/>
    </row>
    <row r="5127" spans="5:12">
      <c r="E5127" s="1"/>
      <c r="H5127" s="4"/>
      <c r="I5127" s="4"/>
      <c r="K5127" s="11"/>
      <c r="L5127" s="11"/>
    </row>
    <row r="5128" spans="5:12">
      <c r="E5128" s="1"/>
      <c r="H5128" s="4"/>
      <c r="I5128" s="4"/>
      <c r="K5128" s="11"/>
      <c r="L5128" s="11"/>
    </row>
    <row r="5129" spans="5:12">
      <c r="E5129" s="1"/>
      <c r="H5129" s="4"/>
      <c r="I5129" s="4"/>
      <c r="K5129" s="11"/>
      <c r="L5129" s="11"/>
    </row>
    <row r="5130" spans="5:12">
      <c r="E5130" s="1"/>
      <c r="H5130" s="4"/>
      <c r="I5130" s="4"/>
      <c r="K5130" s="11"/>
      <c r="L5130" s="11"/>
    </row>
    <row r="5131" spans="5:12">
      <c r="E5131" s="1"/>
      <c r="H5131" s="4"/>
      <c r="I5131" s="4"/>
      <c r="K5131" s="11"/>
      <c r="L5131" s="11"/>
    </row>
    <row r="5132" spans="5:12">
      <c r="E5132" s="1"/>
      <c r="H5132" s="4"/>
      <c r="I5132" s="4"/>
      <c r="K5132" s="11"/>
      <c r="L5132" s="11"/>
    </row>
    <row r="5133" spans="5:12">
      <c r="E5133" s="1"/>
      <c r="H5133" s="4"/>
      <c r="I5133" s="4"/>
      <c r="K5133" s="11"/>
      <c r="L5133" s="11"/>
    </row>
    <row r="5134" spans="5:12">
      <c r="E5134" s="1"/>
      <c r="H5134" s="4"/>
      <c r="I5134" s="4"/>
      <c r="K5134" s="11"/>
      <c r="L5134" s="11"/>
    </row>
    <row r="5135" spans="5:12">
      <c r="E5135" s="1"/>
      <c r="H5135" s="4"/>
      <c r="I5135" s="4"/>
      <c r="K5135" s="11"/>
      <c r="L5135" s="11"/>
    </row>
    <row r="5136" spans="5:12">
      <c r="E5136" s="1"/>
      <c r="H5136" s="4"/>
      <c r="I5136" s="4"/>
      <c r="K5136" s="11"/>
      <c r="L5136" s="11"/>
    </row>
    <row r="5137" spans="5:12">
      <c r="E5137" s="1"/>
      <c r="H5137" s="4"/>
      <c r="I5137" s="4"/>
      <c r="K5137" s="11"/>
      <c r="L5137" s="11"/>
    </row>
    <row r="5138" spans="5:12">
      <c r="E5138" s="1"/>
      <c r="H5138" s="4"/>
      <c r="I5138" s="4"/>
      <c r="K5138" s="11"/>
      <c r="L5138" s="11"/>
    </row>
    <row r="5139" spans="5:12">
      <c r="E5139" s="1"/>
      <c r="H5139" s="4"/>
      <c r="I5139" s="4"/>
      <c r="K5139" s="11"/>
      <c r="L5139" s="11"/>
    </row>
    <row r="5140" spans="5:12">
      <c r="E5140" s="1"/>
      <c r="H5140" s="4"/>
      <c r="I5140" s="4"/>
      <c r="K5140" s="11"/>
      <c r="L5140" s="11"/>
    </row>
    <row r="5141" spans="5:12">
      <c r="E5141" s="1"/>
      <c r="H5141" s="4"/>
      <c r="I5141" s="4"/>
      <c r="K5141" s="11"/>
      <c r="L5141" s="11"/>
    </row>
    <row r="5142" spans="5:12">
      <c r="E5142" s="1"/>
      <c r="H5142" s="4"/>
      <c r="I5142" s="4"/>
      <c r="K5142" s="11"/>
      <c r="L5142" s="11"/>
    </row>
    <row r="5143" spans="5:12">
      <c r="E5143" s="1"/>
      <c r="H5143" s="4"/>
      <c r="I5143" s="4"/>
      <c r="K5143" s="11"/>
      <c r="L5143" s="11"/>
    </row>
    <row r="5144" spans="5:12">
      <c r="E5144" s="1"/>
      <c r="H5144" s="4"/>
      <c r="I5144" s="4"/>
      <c r="K5144" s="11"/>
      <c r="L5144" s="11"/>
    </row>
    <row r="5145" spans="5:12">
      <c r="E5145" s="1"/>
      <c r="H5145" s="4"/>
      <c r="I5145" s="4"/>
      <c r="K5145" s="11"/>
      <c r="L5145" s="11"/>
    </row>
    <row r="5146" spans="5:12">
      <c r="E5146" s="1"/>
      <c r="H5146" s="4"/>
      <c r="I5146" s="4"/>
      <c r="K5146" s="11"/>
      <c r="L5146" s="11"/>
    </row>
    <row r="5147" spans="5:12">
      <c r="E5147" s="1"/>
      <c r="H5147" s="4"/>
      <c r="I5147" s="4"/>
      <c r="K5147" s="11"/>
      <c r="L5147" s="11"/>
    </row>
    <row r="5148" spans="5:12">
      <c r="E5148" s="1"/>
      <c r="H5148" s="4"/>
      <c r="I5148" s="4"/>
      <c r="K5148" s="11"/>
      <c r="L5148" s="11"/>
    </row>
    <row r="5149" spans="5:12">
      <c r="E5149" s="1"/>
      <c r="H5149" s="4"/>
      <c r="I5149" s="4"/>
      <c r="K5149" s="11"/>
      <c r="L5149" s="11"/>
    </row>
    <row r="5150" spans="5:12">
      <c r="E5150" s="1"/>
      <c r="H5150" s="4"/>
      <c r="I5150" s="4"/>
      <c r="K5150" s="11"/>
      <c r="L5150" s="11"/>
    </row>
    <row r="5151" spans="5:12">
      <c r="E5151" s="1"/>
      <c r="H5151" s="4"/>
      <c r="I5151" s="4"/>
      <c r="K5151" s="11"/>
      <c r="L5151" s="11"/>
    </row>
    <row r="5152" spans="5:12">
      <c r="E5152" s="1"/>
      <c r="H5152" s="4"/>
      <c r="I5152" s="4"/>
      <c r="K5152" s="11"/>
      <c r="L5152" s="11"/>
    </row>
    <row r="5153" spans="5:12">
      <c r="E5153" s="1"/>
      <c r="H5153" s="4"/>
      <c r="I5153" s="4"/>
      <c r="K5153" s="11"/>
      <c r="L5153" s="11"/>
    </row>
    <row r="5154" spans="5:12">
      <c r="E5154" s="1"/>
      <c r="H5154" s="4"/>
      <c r="I5154" s="4"/>
      <c r="K5154" s="11"/>
      <c r="L5154" s="11"/>
    </row>
    <row r="5155" spans="5:12">
      <c r="E5155" s="1"/>
      <c r="H5155" s="4"/>
      <c r="I5155" s="4"/>
      <c r="K5155" s="11"/>
      <c r="L5155" s="11"/>
    </row>
    <row r="5156" spans="5:12">
      <c r="E5156" s="1"/>
      <c r="H5156" s="4"/>
      <c r="I5156" s="4"/>
      <c r="K5156" s="11"/>
      <c r="L5156" s="11"/>
    </row>
    <row r="5157" spans="5:12">
      <c r="E5157" s="1"/>
      <c r="H5157" s="4"/>
      <c r="I5157" s="4"/>
      <c r="K5157" s="11"/>
      <c r="L5157" s="11"/>
    </row>
    <row r="5158" spans="5:12">
      <c r="E5158" s="1"/>
      <c r="H5158" s="4"/>
      <c r="I5158" s="4"/>
      <c r="K5158" s="11"/>
      <c r="L5158" s="11"/>
    </row>
    <row r="5159" spans="5:12">
      <c r="E5159" s="1"/>
      <c r="H5159" s="4"/>
      <c r="I5159" s="4"/>
      <c r="K5159" s="11"/>
      <c r="L5159" s="11"/>
    </row>
    <row r="5160" spans="5:12">
      <c r="E5160" s="1"/>
      <c r="H5160" s="4"/>
      <c r="I5160" s="4"/>
      <c r="K5160" s="11"/>
      <c r="L5160" s="11"/>
    </row>
    <row r="5161" spans="5:12">
      <c r="E5161" s="1"/>
      <c r="H5161" s="4"/>
      <c r="I5161" s="4"/>
      <c r="K5161" s="11"/>
      <c r="L5161" s="11"/>
    </row>
    <row r="5162" spans="5:12">
      <c r="E5162" s="1"/>
      <c r="H5162" s="4"/>
      <c r="I5162" s="4"/>
      <c r="K5162" s="11"/>
      <c r="L5162" s="11"/>
    </row>
    <row r="5163" spans="5:12">
      <c r="E5163" s="1"/>
      <c r="H5163" s="4"/>
      <c r="I5163" s="4"/>
      <c r="K5163" s="11"/>
      <c r="L5163" s="11"/>
    </row>
    <row r="5164" spans="5:12">
      <c r="E5164" s="1"/>
      <c r="H5164" s="4"/>
      <c r="I5164" s="4"/>
      <c r="K5164" s="11"/>
      <c r="L5164" s="11"/>
    </row>
    <row r="5165" spans="5:12">
      <c r="E5165" s="1"/>
      <c r="H5165" s="4"/>
      <c r="I5165" s="4"/>
      <c r="K5165" s="11"/>
      <c r="L5165" s="11"/>
    </row>
    <row r="5166" spans="5:12">
      <c r="E5166" s="1"/>
      <c r="H5166" s="4"/>
      <c r="I5166" s="4"/>
      <c r="K5166" s="11"/>
      <c r="L5166" s="11"/>
    </row>
    <row r="5167" spans="5:12">
      <c r="E5167" s="1"/>
      <c r="H5167" s="4"/>
      <c r="I5167" s="4"/>
      <c r="K5167" s="11"/>
      <c r="L5167" s="11"/>
    </row>
    <row r="5168" spans="5:12">
      <c r="E5168" s="1"/>
      <c r="H5168" s="4"/>
      <c r="I5168" s="4"/>
      <c r="K5168" s="11"/>
      <c r="L5168" s="11"/>
    </row>
    <row r="5169" spans="5:12">
      <c r="E5169" s="1"/>
      <c r="H5169" s="4"/>
      <c r="I5169" s="4"/>
      <c r="K5169" s="11"/>
      <c r="L5169" s="11"/>
    </row>
    <row r="5170" spans="5:12">
      <c r="E5170" s="1"/>
      <c r="H5170" s="4"/>
      <c r="I5170" s="4"/>
      <c r="K5170" s="11"/>
      <c r="L5170" s="11"/>
    </row>
    <row r="5171" spans="5:12">
      <c r="E5171" s="1"/>
      <c r="H5171" s="4"/>
      <c r="I5171" s="4"/>
      <c r="K5171" s="11"/>
      <c r="L5171" s="11"/>
    </row>
    <row r="5172" spans="5:12">
      <c r="E5172" s="1"/>
      <c r="H5172" s="4"/>
      <c r="I5172" s="4"/>
      <c r="K5172" s="11"/>
      <c r="L5172" s="11"/>
    </row>
    <row r="5173" spans="5:12">
      <c r="E5173" s="1"/>
      <c r="H5173" s="4"/>
      <c r="I5173" s="4"/>
      <c r="K5173" s="11"/>
      <c r="L5173" s="11"/>
    </row>
    <row r="5174" spans="5:12">
      <c r="E5174" s="1"/>
      <c r="H5174" s="4"/>
      <c r="I5174" s="4"/>
      <c r="K5174" s="11"/>
      <c r="L5174" s="11"/>
    </row>
    <row r="5175" spans="5:12">
      <c r="E5175" s="1"/>
      <c r="H5175" s="4"/>
      <c r="I5175" s="4"/>
      <c r="K5175" s="11"/>
      <c r="L5175" s="11"/>
    </row>
    <row r="5176" spans="5:12">
      <c r="E5176" s="1"/>
      <c r="H5176" s="4"/>
      <c r="I5176" s="4"/>
      <c r="K5176" s="11"/>
      <c r="L5176" s="11"/>
    </row>
    <row r="5177" spans="5:12">
      <c r="E5177" s="1"/>
      <c r="H5177" s="4"/>
      <c r="I5177" s="4"/>
      <c r="K5177" s="11"/>
      <c r="L5177" s="11"/>
    </row>
    <row r="5178" spans="5:12">
      <c r="E5178" s="1"/>
      <c r="H5178" s="4"/>
      <c r="I5178" s="4"/>
      <c r="K5178" s="11"/>
      <c r="L5178" s="11"/>
    </row>
    <row r="5179" spans="5:12">
      <c r="E5179" s="1"/>
      <c r="H5179" s="4"/>
      <c r="I5179" s="4"/>
      <c r="K5179" s="11"/>
      <c r="L5179" s="11"/>
    </row>
    <row r="5180" spans="5:12">
      <c r="E5180" s="1"/>
      <c r="H5180" s="4"/>
      <c r="I5180" s="4"/>
      <c r="K5180" s="11"/>
      <c r="L5180" s="11"/>
    </row>
    <row r="5181" spans="5:12">
      <c r="E5181" s="1"/>
      <c r="H5181" s="4"/>
      <c r="I5181" s="4"/>
      <c r="K5181" s="11"/>
      <c r="L5181" s="11"/>
    </row>
    <row r="5182" spans="5:12">
      <c r="E5182" s="1"/>
      <c r="H5182" s="4"/>
      <c r="I5182" s="4"/>
      <c r="K5182" s="11"/>
      <c r="L5182" s="11"/>
    </row>
    <row r="5183" spans="5:12">
      <c r="E5183" s="1"/>
      <c r="H5183" s="4"/>
      <c r="I5183" s="4"/>
      <c r="K5183" s="11"/>
      <c r="L5183" s="11"/>
    </row>
    <row r="5184" spans="5:12">
      <c r="E5184" s="1"/>
      <c r="H5184" s="4"/>
      <c r="I5184" s="4"/>
      <c r="K5184" s="11"/>
      <c r="L5184" s="11"/>
    </row>
    <row r="5185" spans="5:12">
      <c r="E5185" s="1"/>
      <c r="H5185" s="4"/>
      <c r="I5185" s="4"/>
      <c r="K5185" s="11"/>
      <c r="L5185" s="11"/>
    </row>
    <row r="5186" spans="5:12">
      <c r="E5186" s="1"/>
      <c r="H5186" s="4"/>
      <c r="I5186" s="4"/>
      <c r="K5186" s="11"/>
      <c r="L5186" s="11"/>
    </row>
    <row r="5187" spans="5:12">
      <c r="E5187" s="1"/>
      <c r="H5187" s="4"/>
      <c r="I5187" s="4"/>
      <c r="K5187" s="11"/>
      <c r="L5187" s="11"/>
    </row>
    <row r="5188" spans="5:12">
      <c r="E5188" s="1"/>
      <c r="H5188" s="4"/>
      <c r="I5188" s="4"/>
      <c r="K5188" s="11"/>
      <c r="L5188" s="11"/>
    </row>
    <row r="5189" spans="5:12">
      <c r="E5189" s="1"/>
      <c r="H5189" s="4"/>
      <c r="I5189" s="4"/>
      <c r="K5189" s="11"/>
      <c r="L5189" s="11"/>
    </row>
    <row r="5190" spans="5:12">
      <c r="E5190" s="1"/>
      <c r="H5190" s="4"/>
      <c r="I5190" s="4"/>
      <c r="K5190" s="11"/>
      <c r="L5190" s="11"/>
    </row>
    <row r="5191" spans="5:12">
      <c r="E5191" s="1"/>
      <c r="H5191" s="4"/>
      <c r="I5191" s="4"/>
      <c r="K5191" s="11"/>
      <c r="L5191" s="11"/>
    </row>
    <row r="5192" spans="5:12">
      <c r="E5192" s="1"/>
      <c r="H5192" s="4"/>
      <c r="I5192" s="4"/>
      <c r="K5192" s="11"/>
      <c r="L5192" s="11"/>
    </row>
    <row r="5193" spans="5:12">
      <c r="E5193" s="1"/>
      <c r="H5193" s="4"/>
      <c r="I5193" s="4"/>
      <c r="K5193" s="11"/>
      <c r="L5193" s="11"/>
    </row>
    <row r="5194" spans="5:12">
      <c r="E5194" s="1"/>
      <c r="H5194" s="4"/>
      <c r="I5194" s="4"/>
      <c r="K5194" s="11"/>
      <c r="L5194" s="11"/>
    </row>
    <row r="5195" spans="5:12">
      <c r="E5195" s="1"/>
      <c r="H5195" s="4"/>
      <c r="I5195" s="4"/>
      <c r="K5195" s="11"/>
      <c r="L5195" s="11"/>
    </row>
    <row r="5196" spans="5:12">
      <c r="E5196" s="1"/>
      <c r="H5196" s="4"/>
      <c r="I5196" s="4"/>
      <c r="K5196" s="11"/>
      <c r="L5196" s="11"/>
    </row>
    <row r="5197" spans="5:12">
      <c r="E5197" s="1"/>
      <c r="H5197" s="4"/>
      <c r="I5197" s="4"/>
      <c r="K5197" s="11"/>
      <c r="L5197" s="11"/>
    </row>
    <row r="5198" spans="5:12">
      <c r="E5198" s="1"/>
      <c r="H5198" s="4"/>
      <c r="I5198" s="4"/>
      <c r="K5198" s="11"/>
      <c r="L5198" s="11"/>
    </row>
    <row r="5199" spans="5:12">
      <c r="E5199" s="1"/>
      <c r="H5199" s="4"/>
      <c r="I5199" s="4"/>
      <c r="K5199" s="11"/>
      <c r="L5199" s="11"/>
    </row>
    <row r="5200" spans="5:12">
      <c r="E5200" s="1"/>
      <c r="H5200" s="4"/>
      <c r="I5200" s="4"/>
      <c r="K5200" s="11"/>
      <c r="L5200" s="11"/>
    </row>
    <row r="5201" spans="5:12">
      <c r="E5201" s="1"/>
      <c r="H5201" s="4"/>
      <c r="I5201" s="4"/>
      <c r="K5201" s="11"/>
      <c r="L5201" s="11"/>
    </row>
    <row r="5202" spans="5:12">
      <c r="E5202" s="1"/>
      <c r="H5202" s="4"/>
      <c r="I5202" s="4"/>
      <c r="K5202" s="11"/>
      <c r="L5202" s="11"/>
    </row>
    <row r="5203" spans="5:12">
      <c r="E5203" s="1"/>
      <c r="H5203" s="4"/>
      <c r="I5203" s="4"/>
      <c r="K5203" s="11"/>
      <c r="L5203" s="11"/>
    </row>
    <row r="5204" spans="5:12">
      <c r="E5204" s="1"/>
      <c r="H5204" s="4"/>
      <c r="I5204" s="4"/>
      <c r="K5204" s="11"/>
      <c r="L5204" s="11"/>
    </row>
    <row r="5205" spans="5:12">
      <c r="E5205" s="1"/>
      <c r="H5205" s="4"/>
      <c r="I5205" s="4"/>
      <c r="K5205" s="11"/>
      <c r="L5205" s="11"/>
    </row>
    <row r="5206" spans="5:12">
      <c r="E5206" s="1"/>
      <c r="H5206" s="4"/>
      <c r="I5206" s="4"/>
      <c r="K5206" s="11"/>
      <c r="L5206" s="11"/>
    </row>
    <row r="5207" spans="5:12">
      <c r="E5207" s="1"/>
      <c r="H5207" s="4"/>
      <c r="I5207" s="4"/>
      <c r="K5207" s="11"/>
      <c r="L5207" s="11"/>
    </row>
    <row r="5208" spans="5:12">
      <c r="E5208" s="1"/>
      <c r="H5208" s="4"/>
      <c r="I5208" s="4"/>
      <c r="K5208" s="11"/>
      <c r="L5208" s="11"/>
    </row>
    <row r="5209" spans="5:12">
      <c r="E5209" s="1"/>
      <c r="H5209" s="4"/>
      <c r="I5209" s="4"/>
      <c r="K5209" s="11"/>
      <c r="L5209" s="11"/>
    </row>
    <row r="5210" spans="5:12">
      <c r="E5210" s="1"/>
      <c r="H5210" s="4"/>
      <c r="I5210" s="4"/>
      <c r="K5210" s="11"/>
      <c r="L5210" s="11"/>
    </row>
    <row r="5211" spans="5:12">
      <c r="E5211" s="1"/>
      <c r="H5211" s="4"/>
      <c r="I5211" s="4"/>
      <c r="K5211" s="11"/>
      <c r="L5211" s="11"/>
    </row>
    <row r="5212" spans="5:12">
      <c r="E5212" s="1"/>
      <c r="H5212" s="4"/>
      <c r="I5212" s="4"/>
      <c r="K5212" s="11"/>
      <c r="L5212" s="11"/>
    </row>
    <row r="5213" spans="5:12">
      <c r="E5213" s="1"/>
      <c r="H5213" s="4"/>
      <c r="I5213" s="4"/>
      <c r="K5213" s="11"/>
      <c r="L5213" s="11"/>
    </row>
    <row r="5214" spans="5:12">
      <c r="E5214" s="1"/>
      <c r="H5214" s="4"/>
      <c r="I5214" s="4"/>
      <c r="K5214" s="11"/>
      <c r="L5214" s="11"/>
    </row>
    <row r="5215" spans="5:12">
      <c r="E5215" s="1"/>
      <c r="H5215" s="4"/>
      <c r="I5215" s="4"/>
      <c r="K5215" s="11"/>
      <c r="L5215" s="11"/>
    </row>
    <row r="5216" spans="5:12">
      <c r="E5216" s="1"/>
      <c r="H5216" s="4"/>
      <c r="I5216" s="4"/>
      <c r="K5216" s="11"/>
      <c r="L5216" s="11"/>
    </row>
    <row r="5217" spans="5:12">
      <c r="E5217" s="1"/>
      <c r="H5217" s="4"/>
      <c r="I5217" s="4"/>
      <c r="K5217" s="11"/>
      <c r="L5217" s="11"/>
    </row>
    <row r="5218" spans="5:12">
      <c r="E5218" s="1"/>
      <c r="H5218" s="4"/>
      <c r="I5218" s="4"/>
      <c r="K5218" s="11"/>
      <c r="L5218" s="11"/>
    </row>
    <row r="5219" spans="5:12">
      <c r="E5219" s="1"/>
      <c r="H5219" s="4"/>
      <c r="I5219" s="4"/>
      <c r="K5219" s="11"/>
      <c r="L5219" s="11"/>
    </row>
    <row r="5220" spans="5:12">
      <c r="E5220" s="1"/>
      <c r="H5220" s="4"/>
      <c r="I5220" s="4"/>
      <c r="K5220" s="11"/>
      <c r="L5220" s="11"/>
    </row>
    <row r="5221" spans="5:12">
      <c r="E5221" s="1"/>
      <c r="H5221" s="4"/>
      <c r="I5221" s="4"/>
      <c r="K5221" s="11"/>
      <c r="L5221" s="11"/>
    </row>
    <row r="5222" spans="5:12">
      <c r="E5222" s="1"/>
      <c r="H5222" s="4"/>
      <c r="I5222" s="4"/>
      <c r="K5222" s="11"/>
      <c r="L5222" s="11"/>
    </row>
    <row r="5223" spans="5:12">
      <c r="E5223" s="1"/>
      <c r="H5223" s="4"/>
      <c r="I5223" s="4"/>
      <c r="K5223" s="11"/>
      <c r="L5223" s="11"/>
    </row>
    <row r="5224" spans="5:12">
      <c r="E5224" s="1"/>
      <c r="H5224" s="4"/>
      <c r="I5224" s="4"/>
      <c r="K5224" s="11"/>
      <c r="L5224" s="11"/>
    </row>
    <row r="5225" spans="5:12">
      <c r="E5225" s="1"/>
      <c r="H5225" s="4"/>
      <c r="I5225" s="4"/>
      <c r="K5225" s="11"/>
      <c r="L5225" s="11"/>
    </row>
    <row r="5226" spans="5:12">
      <c r="E5226" s="1"/>
      <c r="H5226" s="4"/>
      <c r="I5226" s="4"/>
      <c r="K5226" s="11"/>
      <c r="L5226" s="11"/>
    </row>
    <row r="5227" spans="5:12">
      <c r="E5227" s="1"/>
      <c r="H5227" s="4"/>
      <c r="I5227" s="4"/>
      <c r="K5227" s="11"/>
      <c r="L5227" s="11"/>
    </row>
    <row r="5228" spans="5:12">
      <c r="E5228" s="1"/>
      <c r="H5228" s="4"/>
      <c r="I5228" s="4"/>
      <c r="K5228" s="11"/>
      <c r="L5228" s="11"/>
    </row>
    <row r="5229" spans="5:12">
      <c r="E5229" s="1"/>
      <c r="H5229" s="4"/>
      <c r="I5229" s="4"/>
      <c r="K5229" s="11"/>
      <c r="L5229" s="11"/>
    </row>
    <row r="5230" spans="5:12">
      <c r="E5230" s="1"/>
      <c r="H5230" s="4"/>
      <c r="I5230" s="4"/>
      <c r="K5230" s="11"/>
      <c r="L5230" s="11"/>
    </row>
    <row r="5231" spans="5:12">
      <c r="E5231" s="1"/>
      <c r="H5231" s="4"/>
      <c r="I5231" s="4"/>
      <c r="K5231" s="11"/>
      <c r="L5231" s="11"/>
    </row>
    <row r="5232" spans="5:12">
      <c r="E5232" s="1"/>
      <c r="H5232" s="4"/>
      <c r="I5232" s="4"/>
      <c r="K5232" s="11"/>
      <c r="L5232" s="11"/>
    </row>
    <row r="5233" spans="5:12">
      <c r="E5233" s="1"/>
      <c r="H5233" s="4"/>
      <c r="I5233" s="4"/>
      <c r="K5233" s="11"/>
      <c r="L5233" s="11"/>
    </row>
    <row r="5234" spans="5:12">
      <c r="E5234" s="1"/>
      <c r="H5234" s="4"/>
      <c r="I5234" s="4"/>
      <c r="K5234" s="11"/>
      <c r="L5234" s="11"/>
    </row>
    <row r="5235" spans="5:12">
      <c r="E5235" s="1"/>
      <c r="H5235" s="4"/>
      <c r="I5235" s="4"/>
      <c r="K5235" s="11"/>
      <c r="L5235" s="11"/>
    </row>
    <row r="5236" spans="5:12">
      <c r="E5236" s="1"/>
      <c r="H5236" s="4"/>
      <c r="I5236" s="4"/>
      <c r="K5236" s="11"/>
      <c r="L5236" s="11"/>
    </row>
    <row r="5237" spans="5:12">
      <c r="E5237" s="1"/>
      <c r="H5237" s="4"/>
      <c r="I5237" s="4"/>
      <c r="K5237" s="11"/>
      <c r="L5237" s="11"/>
    </row>
    <row r="5238" spans="5:12">
      <c r="E5238" s="1"/>
      <c r="H5238" s="4"/>
      <c r="I5238" s="4"/>
      <c r="K5238" s="11"/>
      <c r="L5238" s="11"/>
    </row>
    <row r="5239" spans="5:12">
      <c r="E5239" s="1"/>
      <c r="H5239" s="4"/>
      <c r="I5239" s="4"/>
      <c r="K5239" s="11"/>
      <c r="L5239" s="11"/>
    </row>
    <row r="5240" spans="5:12">
      <c r="E5240" s="1"/>
      <c r="H5240" s="4"/>
      <c r="I5240" s="4"/>
      <c r="K5240" s="11"/>
      <c r="L5240" s="11"/>
    </row>
    <row r="5241" spans="5:12">
      <c r="E5241" s="1"/>
      <c r="H5241" s="4"/>
      <c r="I5241" s="4"/>
      <c r="K5241" s="11"/>
      <c r="L5241" s="11"/>
    </row>
    <row r="5242" spans="5:12">
      <c r="E5242" s="1"/>
      <c r="H5242" s="4"/>
      <c r="I5242" s="4"/>
      <c r="K5242" s="11"/>
      <c r="L5242" s="11"/>
    </row>
    <row r="5243" spans="5:12">
      <c r="E5243" s="1"/>
      <c r="H5243" s="4"/>
      <c r="I5243" s="4"/>
      <c r="K5243" s="11"/>
      <c r="L5243" s="11"/>
    </row>
    <row r="5244" spans="5:12">
      <c r="E5244" s="1"/>
      <c r="H5244" s="4"/>
      <c r="I5244" s="4"/>
      <c r="K5244" s="11"/>
      <c r="L5244" s="11"/>
    </row>
    <row r="5245" spans="5:12">
      <c r="E5245" s="1"/>
      <c r="H5245" s="4"/>
      <c r="I5245" s="4"/>
      <c r="K5245" s="11"/>
      <c r="L5245" s="11"/>
    </row>
    <row r="5246" spans="5:12">
      <c r="E5246" s="1"/>
      <c r="H5246" s="4"/>
      <c r="I5246" s="4"/>
      <c r="K5246" s="11"/>
      <c r="L5246" s="11"/>
    </row>
    <row r="5247" spans="5:12">
      <c r="E5247" s="1"/>
      <c r="H5247" s="4"/>
      <c r="I5247" s="4"/>
      <c r="K5247" s="11"/>
      <c r="L5247" s="11"/>
    </row>
    <row r="5248" spans="5:12">
      <c r="E5248" s="1"/>
      <c r="H5248" s="4"/>
      <c r="I5248" s="4"/>
      <c r="K5248" s="11"/>
      <c r="L5248" s="11"/>
    </row>
    <row r="5249" spans="5:12">
      <c r="E5249" s="1"/>
      <c r="H5249" s="4"/>
      <c r="I5249" s="4"/>
      <c r="K5249" s="11"/>
      <c r="L5249" s="11"/>
    </row>
    <row r="5250" spans="5:12">
      <c r="E5250" s="1"/>
      <c r="H5250" s="4"/>
      <c r="I5250" s="4"/>
      <c r="K5250" s="11"/>
      <c r="L5250" s="11"/>
    </row>
    <row r="5251" spans="5:12">
      <c r="E5251" s="1"/>
      <c r="H5251" s="4"/>
      <c r="I5251" s="4"/>
      <c r="K5251" s="11"/>
      <c r="L5251" s="11"/>
    </row>
    <row r="5252" spans="5:12">
      <c r="E5252" s="1"/>
      <c r="H5252" s="4"/>
      <c r="I5252" s="4"/>
      <c r="K5252" s="11"/>
      <c r="L5252" s="11"/>
    </row>
    <row r="5253" spans="5:12">
      <c r="E5253" s="1"/>
      <c r="H5253" s="4"/>
      <c r="I5253" s="4"/>
      <c r="K5253" s="11"/>
      <c r="L5253" s="11"/>
    </row>
    <row r="5254" spans="5:12">
      <c r="E5254" s="1"/>
      <c r="H5254" s="4"/>
      <c r="I5254" s="4"/>
      <c r="K5254" s="11"/>
      <c r="L5254" s="11"/>
    </row>
    <row r="5255" spans="5:12">
      <c r="E5255" s="1"/>
      <c r="H5255" s="4"/>
      <c r="I5255" s="4"/>
      <c r="K5255" s="11"/>
      <c r="L5255" s="11"/>
    </row>
    <row r="5256" spans="5:12">
      <c r="E5256" s="1"/>
      <c r="H5256" s="4"/>
      <c r="I5256" s="4"/>
      <c r="K5256" s="11"/>
      <c r="L5256" s="11"/>
    </row>
    <row r="5257" spans="5:12">
      <c r="E5257" s="1"/>
      <c r="H5257" s="4"/>
      <c r="I5257" s="4"/>
      <c r="K5257" s="11"/>
      <c r="L5257" s="11"/>
    </row>
    <row r="5258" spans="5:12">
      <c r="E5258" s="1"/>
      <c r="H5258" s="4"/>
      <c r="I5258" s="4"/>
      <c r="K5258" s="11"/>
      <c r="L5258" s="11"/>
    </row>
    <row r="5259" spans="5:12">
      <c r="E5259" s="1"/>
      <c r="H5259" s="4"/>
      <c r="I5259" s="4"/>
      <c r="K5259" s="11"/>
      <c r="L5259" s="11"/>
    </row>
    <row r="5260" spans="5:12">
      <c r="E5260" s="1"/>
      <c r="H5260" s="4"/>
      <c r="I5260" s="4"/>
      <c r="K5260" s="11"/>
      <c r="L5260" s="11"/>
    </row>
    <row r="5261" spans="5:12">
      <c r="E5261" s="1"/>
      <c r="H5261" s="4"/>
      <c r="I5261" s="4"/>
      <c r="K5261" s="11"/>
      <c r="L5261" s="11"/>
    </row>
    <row r="5262" spans="5:12">
      <c r="E5262" s="1"/>
      <c r="H5262" s="4"/>
      <c r="I5262" s="4"/>
      <c r="K5262" s="11"/>
      <c r="L5262" s="11"/>
    </row>
    <row r="5263" spans="5:12">
      <c r="E5263" s="1"/>
      <c r="H5263" s="4"/>
      <c r="I5263" s="4"/>
      <c r="K5263" s="11"/>
      <c r="L5263" s="11"/>
    </row>
    <row r="5264" spans="5:12">
      <c r="E5264" s="1"/>
      <c r="H5264" s="4"/>
      <c r="I5264" s="4"/>
      <c r="K5264" s="11"/>
      <c r="L5264" s="11"/>
    </row>
    <row r="5265" spans="5:12">
      <c r="E5265" s="1"/>
      <c r="H5265" s="4"/>
      <c r="I5265" s="4"/>
      <c r="K5265" s="11"/>
      <c r="L5265" s="11"/>
    </row>
    <row r="5266" spans="5:12">
      <c r="E5266" s="1"/>
      <c r="H5266" s="4"/>
      <c r="I5266" s="4"/>
      <c r="K5266" s="11"/>
      <c r="L5266" s="11"/>
    </row>
    <row r="5267" spans="5:12">
      <c r="E5267" s="1"/>
      <c r="H5267" s="4"/>
      <c r="I5267" s="4"/>
      <c r="K5267" s="11"/>
      <c r="L5267" s="11"/>
    </row>
    <row r="5268" spans="5:12">
      <c r="E5268" s="1"/>
      <c r="H5268" s="4"/>
      <c r="I5268" s="4"/>
      <c r="K5268" s="11"/>
      <c r="L5268" s="11"/>
    </row>
    <row r="5269" spans="5:12">
      <c r="E5269" s="1"/>
      <c r="H5269" s="4"/>
      <c r="I5269" s="4"/>
      <c r="K5269" s="11"/>
      <c r="L5269" s="11"/>
    </row>
    <row r="5270" spans="5:12">
      <c r="E5270" s="1"/>
      <c r="H5270" s="4"/>
      <c r="I5270" s="4"/>
      <c r="K5270" s="11"/>
      <c r="L5270" s="11"/>
    </row>
    <row r="5271" spans="5:12">
      <c r="E5271" s="1"/>
      <c r="H5271" s="4"/>
      <c r="I5271" s="4"/>
      <c r="K5271" s="11"/>
      <c r="L5271" s="11"/>
    </row>
    <row r="5272" spans="5:12">
      <c r="E5272" s="1"/>
      <c r="H5272" s="4"/>
      <c r="I5272" s="4"/>
      <c r="K5272" s="11"/>
      <c r="L5272" s="11"/>
    </row>
    <row r="5273" spans="5:12">
      <c r="E5273" s="1"/>
      <c r="H5273" s="4"/>
      <c r="I5273" s="4"/>
      <c r="K5273" s="11"/>
      <c r="L5273" s="11"/>
    </row>
    <row r="5274" spans="5:12">
      <c r="E5274" s="1"/>
      <c r="H5274" s="4"/>
      <c r="I5274" s="4"/>
      <c r="K5274" s="11"/>
      <c r="L5274" s="11"/>
    </row>
    <row r="5275" spans="5:12">
      <c r="E5275" s="1"/>
      <c r="H5275" s="4"/>
      <c r="I5275" s="4"/>
      <c r="K5275" s="11"/>
      <c r="L5275" s="11"/>
    </row>
    <row r="5276" spans="5:12">
      <c r="E5276" s="1"/>
      <c r="H5276" s="4"/>
      <c r="I5276" s="4"/>
      <c r="K5276" s="11"/>
      <c r="L5276" s="11"/>
    </row>
    <row r="5277" spans="5:12">
      <c r="E5277" s="1"/>
      <c r="H5277" s="4"/>
      <c r="I5277" s="4"/>
      <c r="K5277" s="11"/>
      <c r="L5277" s="11"/>
    </row>
    <row r="5278" spans="5:12">
      <c r="E5278" s="1"/>
      <c r="H5278" s="4"/>
      <c r="I5278" s="4"/>
      <c r="K5278" s="11"/>
      <c r="L5278" s="11"/>
    </row>
    <row r="5279" spans="5:12">
      <c r="E5279" s="1"/>
      <c r="H5279" s="4"/>
      <c r="I5279" s="4"/>
      <c r="K5279" s="11"/>
      <c r="L5279" s="11"/>
    </row>
    <row r="5280" spans="5:12">
      <c r="E5280" s="1"/>
      <c r="H5280" s="4"/>
      <c r="I5280" s="4"/>
      <c r="K5280" s="11"/>
      <c r="L5280" s="11"/>
    </row>
    <row r="5281" spans="5:12">
      <c r="E5281" s="1"/>
      <c r="H5281" s="4"/>
      <c r="I5281" s="4"/>
      <c r="K5281" s="11"/>
      <c r="L5281" s="11"/>
    </row>
    <row r="5282" spans="5:12">
      <c r="E5282" s="1"/>
      <c r="H5282" s="4"/>
      <c r="I5282" s="4"/>
      <c r="K5282" s="11"/>
      <c r="L5282" s="11"/>
    </row>
    <row r="5283" spans="5:12">
      <c r="E5283" s="1"/>
      <c r="H5283" s="4"/>
      <c r="I5283" s="4"/>
      <c r="K5283" s="11"/>
      <c r="L5283" s="11"/>
    </row>
    <row r="5284" spans="5:12">
      <c r="E5284" s="1"/>
      <c r="H5284" s="4"/>
      <c r="I5284" s="4"/>
      <c r="K5284" s="11"/>
      <c r="L5284" s="11"/>
    </row>
    <row r="5285" spans="5:12">
      <c r="E5285" s="1"/>
      <c r="H5285" s="4"/>
      <c r="I5285" s="4"/>
      <c r="K5285" s="11"/>
      <c r="L5285" s="11"/>
    </row>
    <row r="5286" spans="5:12">
      <c r="E5286" s="1"/>
      <c r="H5286" s="4"/>
      <c r="I5286" s="4"/>
      <c r="K5286" s="11"/>
      <c r="L5286" s="11"/>
    </row>
    <row r="5287" spans="5:12">
      <c r="E5287" s="1"/>
      <c r="H5287" s="4"/>
      <c r="I5287" s="4"/>
      <c r="K5287" s="11"/>
      <c r="L5287" s="11"/>
    </row>
    <row r="5288" spans="5:12">
      <c r="E5288" s="1"/>
      <c r="H5288" s="4"/>
      <c r="I5288" s="4"/>
      <c r="K5288" s="11"/>
      <c r="L5288" s="11"/>
    </row>
    <row r="5289" spans="5:12">
      <c r="E5289" s="1"/>
      <c r="H5289" s="4"/>
      <c r="I5289" s="4"/>
      <c r="K5289" s="11"/>
      <c r="L5289" s="11"/>
    </row>
    <row r="5290" spans="5:12">
      <c r="E5290" s="1"/>
      <c r="H5290" s="4"/>
      <c r="I5290" s="4"/>
      <c r="K5290" s="11"/>
      <c r="L5290" s="11"/>
    </row>
    <row r="5291" spans="5:12">
      <c r="E5291" s="1"/>
      <c r="H5291" s="4"/>
      <c r="I5291" s="4"/>
      <c r="K5291" s="11"/>
      <c r="L5291" s="11"/>
    </row>
    <row r="5292" spans="5:12">
      <c r="E5292" s="1"/>
      <c r="H5292" s="4"/>
      <c r="I5292" s="4"/>
      <c r="K5292" s="11"/>
      <c r="L5292" s="11"/>
    </row>
    <row r="5293" spans="5:12">
      <c r="E5293" s="1"/>
      <c r="H5293" s="4"/>
      <c r="I5293" s="4"/>
      <c r="K5293" s="11"/>
      <c r="L5293" s="11"/>
    </row>
    <row r="5294" spans="5:12">
      <c r="E5294" s="1"/>
      <c r="H5294" s="4"/>
      <c r="I5294" s="4"/>
      <c r="K5294" s="11"/>
      <c r="L5294" s="11"/>
    </row>
    <row r="5295" spans="5:12">
      <c r="E5295" s="1"/>
      <c r="H5295" s="4"/>
      <c r="I5295" s="4"/>
      <c r="K5295" s="11"/>
      <c r="L5295" s="11"/>
    </row>
    <row r="5296" spans="5:12">
      <c r="E5296" s="1"/>
      <c r="H5296" s="4"/>
      <c r="I5296" s="4"/>
      <c r="K5296" s="11"/>
      <c r="L5296" s="11"/>
    </row>
    <row r="5297" spans="5:12">
      <c r="E5297" s="1"/>
      <c r="H5297" s="4"/>
      <c r="I5297" s="4"/>
      <c r="K5297" s="11"/>
      <c r="L5297" s="11"/>
    </row>
    <row r="5298" spans="5:12">
      <c r="E5298" s="1"/>
      <c r="H5298" s="4"/>
      <c r="I5298" s="4"/>
      <c r="K5298" s="11"/>
      <c r="L5298" s="11"/>
    </row>
    <row r="5299" spans="5:12">
      <c r="E5299" s="1"/>
      <c r="H5299" s="4"/>
      <c r="I5299" s="4"/>
      <c r="K5299" s="11"/>
      <c r="L5299" s="11"/>
    </row>
    <row r="5300" spans="5:12">
      <c r="E5300" s="1"/>
      <c r="H5300" s="4"/>
      <c r="I5300" s="4"/>
      <c r="K5300" s="11"/>
      <c r="L5300" s="11"/>
    </row>
    <row r="5301" spans="5:12">
      <c r="E5301" s="1"/>
      <c r="H5301" s="4"/>
      <c r="I5301" s="4"/>
      <c r="K5301" s="11"/>
      <c r="L5301" s="11"/>
    </row>
    <row r="5302" spans="5:12">
      <c r="E5302" s="1"/>
      <c r="H5302" s="4"/>
      <c r="I5302" s="4"/>
      <c r="K5302" s="11"/>
      <c r="L5302" s="11"/>
    </row>
    <row r="5303" spans="5:12">
      <c r="E5303" s="1"/>
      <c r="H5303" s="4"/>
      <c r="I5303" s="4"/>
      <c r="K5303" s="11"/>
      <c r="L5303" s="11"/>
    </row>
    <row r="5304" spans="5:12">
      <c r="E5304" s="1"/>
      <c r="H5304" s="4"/>
      <c r="I5304" s="4"/>
      <c r="K5304" s="11"/>
      <c r="L5304" s="11"/>
    </row>
    <row r="5305" spans="5:12">
      <c r="E5305" s="1"/>
      <c r="H5305" s="4"/>
      <c r="I5305" s="4"/>
      <c r="K5305" s="11"/>
      <c r="L5305" s="11"/>
    </row>
    <row r="5306" spans="5:12">
      <c r="E5306" s="1"/>
      <c r="H5306" s="4"/>
      <c r="I5306" s="4"/>
      <c r="K5306" s="11"/>
      <c r="L5306" s="11"/>
    </row>
    <row r="5307" spans="5:12">
      <c r="E5307" s="1"/>
      <c r="H5307" s="4"/>
      <c r="I5307" s="4"/>
      <c r="K5307" s="11"/>
      <c r="L5307" s="11"/>
    </row>
    <row r="5308" spans="5:12">
      <c r="E5308" s="1"/>
      <c r="H5308" s="4"/>
      <c r="I5308" s="4"/>
      <c r="K5308" s="11"/>
      <c r="L5308" s="11"/>
    </row>
    <row r="5309" spans="5:12">
      <c r="E5309" s="1"/>
      <c r="H5309" s="4"/>
      <c r="I5309" s="4"/>
      <c r="K5309" s="11"/>
      <c r="L5309" s="11"/>
    </row>
    <row r="5310" spans="5:12">
      <c r="E5310" s="1"/>
      <c r="H5310" s="4"/>
      <c r="I5310" s="4"/>
      <c r="K5310" s="11"/>
      <c r="L5310" s="11"/>
    </row>
    <row r="5311" spans="5:12">
      <c r="E5311" s="1"/>
      <c r="H5311" s="4"/>
      <c r="I5311" s="4"/>
      <c r="K5311" s="11"/>
      <c r="L5311" s="11"/>
    </row>
    <row r="5312" spans="5:12">
      <c r="E5312" s="1"/>
      <c r="H5312" s="4"/>
      <c r="I5312" s="4"/>
      <c r="K5312" s="11"/>
      <c r="L5312" s="11"/>
    </row>
    <row r="5313" spans="5:12">
      <c r="E5313" s="1"/>
      <c r="H5313" s="4"/>
      <c r="I5313" s="4"/>
      <c r="K5313" s="11"/>
      <c r="L5313" s="11"/>
    </row>
    <row r="5314" spans="5:12">
      <c r="E5314" s="1"/>
      <c r="H5314" s="4"/>
      <c r="I5314" s="4"/>
      <c r="K5314" s="11"/>
      <c r="L5314" s="11"/>
    </row>
    <row r="5315" spans="5:12">
      <c r="E5315" s="1"/>
      <c r="H5315" s="4"/>
      <c r="I5315" s="4"/>
      <c r="K5315" s="11"/>
      <c r="L5315" s="11"/>
    </row>
    <row r="5316" spans="5:12">
      <c r="E5316" s="1"/>
      <c r="H5316" s="4"/>
      <c r="I5316" s="4"/>
      <c r="K5316" s="11"/>
      <c r="L5316" s="11"/>
    </row>
    <row r="5317" spans="5:12">
      <c r="E5317" s="1"/>
      <c r="H5317" s="4"/>
      <c r="I5317" s="4"/>
      <c r="K5317" s="11"/>
      <c r="L5317" s="11"/>
    </row>
    <row r="5318" spans="5:12">
      <c r="E5318" s="1"/>
      <c r="H5318" s="4"/>
      <c r="I5318" s="4"/>
      <c r="K5318" s="11"/>
      <c r="L5318" s="11"/>
    </row>
    <row r="5319" spans="5:12">
      <c r="E5319" s="1"/>
      <c r="H5319" s="4"/>
      <c r="I5319" s="4"/>
      <c r="K5319" s="11"/>
      <c r="L5319" s="11"/>
    </row>
    <row r="5320" spans="5:12">
      <c r="E5320" s="1"/>
      <c r="H5320" s="4"/>
      <c r="I5320" s="4"/>
      <c r="K5320" s="11"/>
      <c r="L5320" s="11"/>
    </row>
    <row r="5321" spans="5:12">
      <c r="E5321" s="1"/>
      <c r="H5321" s="4"/>
      <c r="I5321" s="4"/>
      <c r="K5321" s="11"/>
      <c r="L5321" s="11"/>
    </row>
    <row r="5322" spans="5:12">
      <c r="E5322" s="1"/>
      <c r="H5322" s="4"/>
      <c r="I5322" s="4"/>
      <c r="K5322" s="11"/>
      <c r="L5322" s="11"/>
    </row>
    <row r="5323" spans="5:12">
      <c r="E5323" s="1"/>
      <c r="H5323" s="4"/>
      <c r="I5323" s="4"/>
      <c r="K5323" s="11"/>
      <c r="L5323" s="11"/>
    </row>
    <row r="5324" spans="5:12">
      <c r="E5324" s="1"/>
      <c r="H5324" s="4"/>
      <c r="I5324" s="4"/>
      <c r="K5324" s="11"/>
      <c r="L5324" s="11"/>
    </row>
    <row r="5325" spans="5:12">
      <c r="E5325" s="1"/>
      <c r="H5325" s="4"/>
      <c r="I5325" s="4"/>
      <c r="K5325" s="11"/>
      <c r="L5325" s="11"/>
    </row>
    <row r="5326" spans="5:12">
      <c r="E5326" s="1"/>
      <c r="H5326" s="4"/>
      <c r="I5326" s="4"/>
      <c r="K5326" s="11"/>
      <c r="L5326" s="11"/>
    </row>
    <row r="5327" spans="5:12">
      <c r="E5327" s="1"/>
      <c r="H5327" s="4"/>
      <c r="I5327" s="4"/>
      <c r="K5327" s="11"/>
      <c r="L5327" s="11"/>
    </row>
    <row r="5328" spans="5:12">
      <c r="E5328" s="1"/>
      <c r="H5328" s="4"/>
      <c r="I5328" s="4"/>
      <c r="K5328" s="11"/>
      <c r="L5328" s="11"/>
    </row>
    <row r="5329" spans="5:12">
      <c r="E5329" s="1"/>
      <c r="H5329" s="4"/>
      <c r="I5329" s="4"/>
      <c r="K5329" s="11"/>
      <c r="L5329" s="11"/>
    </row>
    <row r="5330" spans="5:12">
      <c r="E5330" s="1"/>
      <c r="H5330" s="4"/>
      <c r="I5330" s="4"/>
      <c r="K5330" s="11"/>
      <c r="L5330" s="11"/>
    </row>
    <row r="5331" spans="5:12">
      <c r="E5331" s="1"/>
      <c r="H5331" s="4"/>
      <c r="I5331" s="4"/>
      <c r="K5331" s="11"/>
      <c r="L5331" s="11"/>
    </row>
    <row r="5332" spans="5:12">
      <c r="E5332" s="1"/>
      <c r="H5332" s="4"/>
      <c r="I5332" s="4"/>
      <c r="K5332" s="11"/>
      <c r="L5332" s="11"/>
    </row>
    <row r="5333" spans="5:12">
      <c r="E5333" s="1"/>
      <c r="H5333" s="4"/>
      <c r="I5333" s="4"/>
      <c r="K5333" s="11"/>
      <c r="L5333" s="11"/>
    </row>
    <row r="5334" spans="5:12">
      <c r="E5334" s="1"/>
      <c r="H5334" s="4"/>
      <c r="I5334" s="4"/>
      <c r="K5334" s="11"/>
      <c r="L5334" s="11"/>
    </row>
    <row r="5335" spans="5:12">
      <c r="E5335" s="1"/>
      <c r="H5335" s="4"/>
      <c r="I5335" s="4"/>
      <c r="K5335" s="11"/>
      <c r="L5335" s="11"/>
    </row>
    <row r="5336" spans="5:12">
      <c r="E5336" s="1"/>
      <c r="H5336" s="4"/>
      <c r="I5336" s="4"/>
      <c r="K5336" s="11"/>
      <c r="L5336" s="11"/>
    </row>
    <row r="5337" spans="5:12">
      <c r="E5337" s="1"/>
      <c r="H5337" s="4"/>
      <c r="I5337" s="4"/>
      <c r="K5337" s="11"/>
      <c r="L5337" s="11"/>
    </row>
    <row r="5338" spans="5:12">
      <c r="E5338" s="1"/>
      <c r="H5338" s="4"/>
      <c r="I5338" s="4"/>
      <c r="K5338" s="11"/>
      <c r="L5338" s="11"/>
    </row>
    <row r="5339" spans="5:12">
      <c r="E5339" s="1"/>
      <c r="H5339" s="4"/>
      <c r="I5339" s="4"/>
      <c r="K5339" s="11"/>
      <c r="L5339" s="11"/>
    </row>
    <row r="5340" spans="5:12">
      <c r="E5340" s="1"/>
      <c r="H5340" s="4"/>
      <c r="I5340" s="4"/>
      <c r="K5340" s="11"/>
      <c r="L5340" s="11"/>
    </row>
    <row r="5341" spans="5:12">
      <c r="E5341" s="1"/>
      <c r="H5341" s="4"/>
      <c r="I5341" s="4"/>
      <c r="K5341" s="11"/>
      <c r="L5341" s="11"/>
    </row>
    <row r="5342" spans="5:12">
      <c r="E5342" s="1"/>
      <c r="H5342" s="4"/>
      <c r="I5342" s="4"/>
      <c r="K5342" s="11"/>
      <c r="L5342" s="11"/>
    </row>
    <row r="5343" spans="5:12">
      <c r="E5343" s="1"/>
      <c r="H5343" s="4"/>
      <c r="I5343" s="4"/>
      <c r="K5343" s="11"/>
      <c r="L5343" s="11"/>
    </row>
    <row r="5344" spans="5:12">
      <c r="E5344" s="1"/>
      <c r="H5344" s="4"/>
      <c r="I5344" s="4"/>
      <c r="K5344" s="11"/>
      <c r="L5344" s="11"/>
    </row>
    <row r="5345" spans="5:12">
      <c r="E5345" s="1"/>
      <c r="H5345" s="4"/>
      <c r="I5345" s="4"/>
      <c r="K5345" s="11"/>
      <c r="L5345" s="11"/>
    </row>
    <row r="5346" spans="5:12">
      <c r="E5346" s="1"/>
      <c r="H5346" s="4"/>
      <c r="I5346" s="4"/>
      <c r="K5346" s="11"/>
      <c r="L5346" s="11"/>
    </row>
    <row r="5347" spans="5:12">
      <c r="E5347" s="1"/>
      <c r="H5347" s="4"/>
      <c r="I5347" s="4"/>
      <c r="K5347" s="11"/>
      <c r="L5347" s="11"/>
    </row>
    <row r="5348" spans="5:12">
      <c r="E5348" s="1"/>
      <c r="H5348" s="4"/>
      <c r="I5348" s="4"/>
      <c r="K5348" s="11"/>
      <c r="L5348" s="11"/>
    </row>
    <row r="5349" spans="5:12">
      <c r="E5349" s="1"/>
      <c r="H5349" s="4"/>
      <c r="I5349" s="4"/>
      <c r="K5349" s="11"/>
      <c r="L5349" s="11"/>
    </row>
    <row r="5350" spans="5:12">
      <c r="E5350" s="1"/>
      <c r="H5350" s="4"/>
      <c r="I5350" s="4"/>
      <c r="K5350" s="11"/>
      <c r="L5350" s="11"/>
    </row>
    <row r="5351" spans="5:12">
      <c r="E5351" s="1"/>
      <c r="H5351" s="4"/>
      <c r="I5351" s="4"/>
      <c r="K5351" s="11"/>
      <c r="L5351" s="11"/>
    </row>
    <row r="5352" spans="5:12">
      <c r="E5352" s="1"/>
      <c r="H5352" s="4"/>
      <c r="I5352" s="4"/>
      <c r="K5352" s="11"/>
      <c r="L5352" s="11"/>
    </row>
    <row r="5353" spans="5:12">
      <c r="E5353" s="1"/>
      <c r="H5353" s="4"/>
      <c r="I5353" s="4"/>
      <c r="K5353" s="11"/>
      <c r="L5353" s="11"/>
    </row>
    <row r="5354" spans="5:12">
      <c r="E5354" s="1"/>
      <c r="H5354" s="4"/>
      <c r="I5354" s="4"/>
      <c r="K5354" s="11"/>
      <c r="L5354" s="11"/>
    </row>
    <row r="5355" spans="5:12">
      <c r="E5355" s="1"/>
      <c r="H5355" s="4"/>
      <c r="I5355" s="4"/>
      <c r="K5355" s="11"/>
      <c r="L5355" s="11"/>
    </row>
    <row r="5356" spans="5:12">
      <c r="E5356" s="1"/>
      <c r="H5356" s="4"/>
      <c r="I5356" s="4"/>
      <c r="K5356" s="11"/>
      <c r="L5356" s="11"/>
    </row>
    <row r="5357" spans="5:12">
      <c r="E5357" s="1"/>
      <c r="H5357" s="4"/>
      <c r="I5357" s="4"/>
      <c r="K5357" s="11"/>
      <c r="L5357" s="11"/>
    </row>
    <row r="5358" spans="5:12">
      <c r="E5358" s="1"/>
      <c r="H5358" s="4"/>
      <c r="I5358" s="4"/>
      <c r="K5358" s="11"/>
      <c r="L5358" s="11"/>
    </row>
    <row r="5359" spans="5:12">
      <c r="E5359" s="1"/>
      <c r="H5359" s="4"/>
      <c r="I5359" s="4"/>
      <c r="K5359" s="11"/>
      <c r="L5359" s="11"/>
    </row>
    <row r="5360" spans="5:12">
      <c r="E5360" s="1"/>
      <c r="H5360" s="4"/>
      <c r="I5360" s="4"/>
      <c r="K5360" s="11"/>
      <c r="L5360" s="11"/>
    </row>
    <row r="5361" spans="5:12">
      <c r="E5361" s="1"/>
      <c r="H5361" s="4"/>
      <c r="I5361" s="4"/>
      <c r="K5361" s="11"/>
      <c r="L5361" s="11"/>
    </row>
    <row r="5362" spans="5:12">
      <c r="E5362" s="1"/>
      <c r="H5362" s="4"/>
      <c r="I5362" s="4"/>
      <c r="K5362" s="11"/>
      <c r="L5362" s="11"/>
    </row>
    <row r="5363" spans="5:12">
      <c r="E5363" s="1"/>
      <c r="H5363" s="4"/>
      <c r="I5363" s="4"/>
      <c r="K5363" s="11"/>
      <c r="L5363" s="11"/>
    </row>
    <row r="5364" spans="5:12">
      <c r="E5364" s="1"/>
      <c r="H5364" s="4"/>
      <c r="I5364" s="4"/>
      <c r="K5364" s="11"/>
      <c r="L5364" s="11"/>
    </row>
    <row r="5365" spans="5:12">
      <c r="E5365" s="1"/>
      <c r="H5365" s="4"/>
      <c r="I5365" s="4"/>
      <c r="K5365" s="11"/>
      <c r="L5365" s="11"/>
    </row>
    <row r="5366" spans="5:12">
      <c r="E5366" s="1"/>
      <c r="H5366" s="4"/>
      <c r="I5366" s="4"/>
      <c r="K5366" s="11"/>
      <c r="L5366" s="11"/>
    </row>
    <row r="5367" spans="5:12">
      <c r="E5367" s="1"/>
      <c r="H5367" s="4"/>
      <c r="I5367" s="4"/>
      <c r="K5367" s="11"/>
      <c r="L5367" s="11"/>
    </row>
    <row r="5368" spans="5:12">
      <c r="E5368" s="1"/>
      <c r="H5368" s="4"/>
      <c r="I5368" s="4"/>
      <c r="K5368" s="11"/>
      <c r="L5368" s="11"/>
    </row>
    <row r="5369" spans="5:12">
      <c r="E5369" s="1"/>
      <c r="H5369" s="4"/>
      <c r="I5369" s="4"/>
      <c r="K5369" s="11"/>
      <c r="L5369" s="11"/>
    </row>
    <row r="5370" spans="5:12">
      <c r="E5370" s="1"/>
      <c r="H5370" s="4"/>
      <c r="I5370" s="4"/>
      <c r="K5370" s="11"/>
      <c r="L5370" s="11"/>
    </row>
    <row r="5371" spans="5:12">
      <c r="E5371" s="1"/>
      <c r="H5371" s="4"/>
      <c r="I5371" s="4"/>
      <c r="K5371" s="11"/>
      <c r="L5371" s="11"/>
    </row>
    <row r="5372" spans="5:12">
      <c r="E5372" s="1"/>
      <c r="H5372" s="4"/>
      <c r="I5372" s="4"/>
      <c r="K5372" s="11"/>
      <c r="L5372" s="11"/>
    </row>
    <row r="5373" spans="5:12">
      <c r="E5373" s="1"/>
      <c r="H5373" s="4"/>
      <c r="I5373" s="4"/>
      <c r="K5373" s="11"/>
      <c r="L5373" s="11"/>
    </row>
    <row r="5374" spans="5:12">
      <c r="E5374" s="1"/>
      <c r="H5374" s="4"/>
      <c r="I5374" s="4"/>
      <c r="K5374" s="11"/>
      <c r="L5374" s="11"/>
    </row>
    <row r="5375" spans="5:12">
      <c r="E5375" s="1"/>
      <c r="H5375" s="4"/>
      <c r="I5375" s="4"/>
      <c r="K5375" s="11"/>
      <c r="L5375" s="11"/>
    </row>
    <row r="5376" spans="5:12">
      <c r="E5376" s="1"/>
      <c r="H5376" s="4"/>
      <c r="I5376" s="4"/>
      <c r="K5376" s="11"/>
      <c r="L5376" s="11"/>
    </row>
    <row r="5377" spans="5:12">
      <c r="E5377" s="1"/>
      <c r="H5377" s="4"/>
      <c r="I5377" s="4"/>
      <c r="K5377" s="11"/>
      <c r="L5377" s="11"/>
    </row>
    <row r="5378" spans="5:12">
      <c r="E5378" s="1"/>
      <c r="H5378" s="4"/>
      <c r="I5378" s="4"/>
      <c r="K5378" s="11"/>
      <c r="L5378" s="11"/>
    </row>
    <row r="5379" spans="5:12">
      <c r="E5379" s="1"/>
      <c r="H5379" s="4"/>
      <c r="I5379" s="4"/>
      <c r="K5379" s="11"/>
      <c r="L5379" s="11"/>
    </row>
    <row r="5380" spans="5:12">
      <c r="E5380" s="1"/>
      <c r="H5380" s="4"/>
      <c r="I5380" s="4"/>
      <c r="K5380" s="11"/>
      <c r="L5380" s="11"/>
    </row>
    <row r="5381" spans="5:12">
      <c r="E5381" s="1"/>
      <c r="H5381" s="4"/>
      <c r="I5381" s="4"/>
      <c r="K5381" s="11"/>
      <c r="L5381" s="11"/>
    </row>
    <row r="5382" spans="5:12">
      <c r="E5382" s="1"/>
      <c r="H5382" s="4"/>
      <c r="I5382" s="4"/>
      <c r="K5382" s="11"/>
      <c r="L5382" s="11"/>
    </row>
    <row r="5383" spans="5:12">
      <c r="E5383" s="1"/>
      <c r="H5383" s="4"/>
      <c r="I5383" s="4"/>
      <c r="K5383" s="11"/>
      <c r="L5383" s="11"/>
    </row>
    <row r="5384" spans="5:12">
      <c r="E5384" s="1"/>
      <c r="H5384" s="4"/>
      <c r="I5384" s="4"/>
      <c r="K5384" s="11"/>
      <c r="L5384" s="11"/>
    </row>
    <row r="5385" spans="5:12">
      <c r="E5385" s="1"/>
      <c r="H5385" s="4"/>
      <c r="I5385" s="4"/>
      <c r="K5385" s="11"/>
      <c r="L5385" s="11"/>
    </row>
    <row r="5386" spans="5:12">
      <c r="E5386" s="1"/>
      <c r="H5386" s="4"/>
      <c r="I5386" s="4"/>
      <c r="K5386" s="11"/>
      <c r="L5386" s="11"/>
    </row>
    <row r="5387" spans="5:12">
      <c r="E5387" s="1"/>
      <c r="H5387" s="4"/>
      <c r="I5387" s="4"/>
      <c r="K5387" s="11"/>
      <c r="L5387" s="11"/>
    </row>
    <row r="5388" spans="5:12">
      <c r="E5388" s="1"/>
      <c r="H5388" s="4"/>
      <c r="I5388" s="4"/>
      <c r="K5388" s="11"/>
      <c r="L5388" s="11"/>
    </row>
    <row r="5389" spans="5:12">
      <c r="E5389" s="1"/>
      <c r="H5389" s="4"/>
      <c r="I5389" s="4"/>
      <c r="K5389" s="11"/>
      <c r="L5389" s="11"/>
    </row>
    <row r="5390" spans="5:12">
      <c r="E5390" s="1"/>
      <c r="H5390" s="4"/>
      <c r="I5390" s="4"/>
      <c r="K5390" s="11"/>
      <c r="L5390" s="11"/>
    </row>
    <row r="5391" spans="5:12">
      <c r="E5391" s="1"/>
      <c r="H5391" s="4"/>
      <c r="I5391" s="4"/>
      <c r="K5391" s="11"/>
      <c r="L5391" s="11"/>
    </row>
    <row r="5392" spans="5:12">
      <c r="E5392" s="1"/>
      <c r="H5392" s="4"/>
      <c r="I5392" s="4"/>
      <c r="K5392" s="11"/>
      <c r="L5392" s="11"/>
    </row>
    <row r="5393" spans="5:12">
      <c r="E5393" s="1"/>
      <c r="H5393" s="4"/>
      <c r="I5393" s="4"/>
      <c r="K5393" s="11"/>
      <c r="L5393" s="11"/>
    </row>
    <row r="5394" spans="5:12">
      <c r="E5394" s="1"/>
      <c r="H5394" s="4"/>
      <c r="I5394" s="4"/>
      <c r="K5394" s="11"/>
      <c r="L5394" s="11"/>
    </row>
    <row r="5395" spans="5:12">
      <c r="E5395" s="1"/>
      <c r="H5395" s="4"/>
      <c r="I5395" s="4"/>
      <c r="K5395" s="11"/>
      <c r="L5395" s="11"/>
    </row>
    <row r="5396" spans="5:12">
      <c r="E5396" s="1"/>
      <c r="H5396" s="4"/>
      <c r="I5396" s="4"/>
      <c r="K5396" s="11"/>
      <c r="L5396" s="11"/>
    </row>
    <row r="5397" spans="5:12">
      <c r="E5397" s="1"/>
      <c r="H5397" s="4"/>
      <c r="I5397" s="4"/>
      <c r="K5397" s="11"/>
      <c r="L5397" s="11"/>
    </row>
    <row r="5398" spans="5:12">
      <c r="E5398" s="1"/>
      <c r="H5398" s="4"/>
      <c r="I5398" s="4"/>
      <c r="K5398" s="11"/>
      <c r="L5398" s="11"/>
    </row>
    <row r="5399" spans="5:12">
      <c r="E5399" s="1"/>
      <c r="H5399" s="4"/>
      <c r="I5399" s="4"/>
      <c r="K5399" s="11"/>
      <c r="L5399" s="11"/>
    </row>
    <row r="5400" spans="5:12">
      <c r="E5400" s="1"/>
      <c r="H5400" s="4"/>
      <c r="I5400" s="4"/>
      <c r="K5400" s="11"/>
      <c r="L5400" s="11"/>
    </row>
    <row r="5401" spans="5:12">
      <c r="E5401" s="1"/>
      <c r="H5401" s="4"/>
      <c r="I5401" s="4"/>
      <c r="K5401" s="11"/>
      <c r="L5401" s="11"/>
    </row>
    <row r="5402" spans="5:12">
      <c r="E5402" s="1"/>
      <c r="H5402" s="4"/>
      <c r="I5402" s="4"/>
      <c r="K5402" s="11"/>
      <c r="L5402" s="11"/>
    </row>
    <row r="5403" spans="5:12">
      <c r="E5403" s="1"/>
      <c r="H5403" s="4"/>
      <c r="I5403" s="4"/>
      <c r="K5403" s="11"/>
      <c r="L5403" s="11"/>
    </row>
    <row r="5404" spans="5:12">
      <c r="E5404" s="1"/>
      <c r="H5404" s="4"/>
      <c r="I5404" s="4"/>
      <c r="K5404" s="11"/>
      <c r="L5404" s="11"/>
    </row>
    <row r="5405" spans="5:12">
      <c r="E5405" s="1"/>
      <c r="H5405" s="4"/>
      <c r="I5405" s="4"/>
      <c r="K5405" s="11"/>
      <c r="L5405" s="11"/>
    </row>
    <row r="5406" spans="5:12">
      <c r="E5406" s="1"/>
      <c r="H5406" s="4"/>
      <c r="I5406" s="4"/>
      <c r="K5406" s="11"/>
      <c r="L5406" s="11"/>
    </row>
    <row r="5407" spans="5:12">
      <c r="E5407" s="1"/>
      <c r="H5407" s="4"/>
      <c r="I5407" s="4"/>
      <c r="K5407" s="11"/>
      <c r="L5407" s="11"/>
    </row>
    <row r="5408" spans="5:12">
      <c r="E5408" s="1"/>
      <c r="H5408" s="4"/>
      <c r="I5408" s="4"/>
      <c r="K5408" s="11"/>
      <c r="L5408" s="11"/>
    </row>
    <row r="5409" spans="5:12">
      <c r="E5409" s="1"/>
      <c r="H5409" s="4"/>
      <c r="I5409" s="4"/>
      <c r="K5409" s="11"/>
      <c r="L5409" s="11"/>
    </row>
    <row r="5410" spans="5:12">
      <c r="E5410" s="1"/>
      <c r="H5410" s="4"/>
      <c r="I5410" s="4"/>
      <c r="K5410" s="11"/>
      <c r="L5410" s="11"/>
    </row>
    <row r="5411" spans="5:12">
      <c r="E5411" s="1"/>
      <c r="H5411" s="4"/>
      <c r="I5411" s="4"/>
      <c r="K5411" s="11"/>
      <c r="L5411" s="11"/>
    </row>
    <row r="5412" spans="5:12">
      <c r="E5412" s="1"/>
      <c r="H5412" s="4"/>
      <c r="I5412" s="4"/>
      <c r="K5412" s="11"/>
      <c r="L5412" s="11"/>
    </row>
    <row r="5413" spans="5:12">
      <c r="E5413" s="1"/>
      <c r="H5413" s="4"/>
      <c r="I5413" s="4"/>
      <c r="K5413" s="11"/>
      <c r="L5413" s="11"/>
    </row>
    <row r="5414" spans="5:12">
      <c r="E5414" s="1"/>
      <c r="H5414" s="4"/>
      <c r="I5414" s="4"/>
      <c r="K5414" s="11"/>
      <c r="L5414" s="11"/>
    </row>
    <row r="5415" spans="5:12">
      <c r="E5415" s="1"/>
      <c r="H5415" s="4"/>
      <c r="I5415" s="4"/>
      <c r="K5415" s="11"/>
      <c r="L5415" s="11"/>
    </row>
    <row r="5416" spans="5:12">
      <c r="E5416" s="1"/>
      <c r="H5416" s="4"/>
      <c r="I5416" s="4"/>
      <c r="K5416" s="11"/>
      <c r="L5416" s="11"/>
    </row>
    <row r="5417" spans="5:12">
      <c r="E5417" s="1"/>
      <c r="H5417" s="4"/>
      <c r="I5417" s="4"/>
      <c r="K5417" s="11"/>
      <c r="L5417" s="11"/>
    </row>
    <row r="5418" spans="5:12">
      <c r="E5418" s="1"/>
      <c r="H5418" s="4"/>
      <c r="I5418" s="4"/>
      <c r="K5418" s="11"/>
      <c r="L5418" s="11"/>
    </row>
    <row r="5419" spans="5:12">
      <c r="E5419" s="1"/>
      <c r="H5419" s="4"/>
      <c r="I5419" s="4"/>
      <c r="K5419" s="11"/>
      <c r="L5419" s="11"/>
    </row>
    <row r="5420" spans="5:12">
      <c r="E5420" s="1"/>
      <c r="H5420" s="4"/>
      <c r="I5420" s="4"/>
      <c r="K5420" s="11"/>
      <c r="L5420" s="11"/>
    </row>
    <row r="5421" spans="5:12">
      <c r="E5421" s="1"/>
      <c r="H5421" s="4"/>
      <c r="I5421" s="4"/>
      <c r="K5421" s="11"/>
      <c r="L5421" s="11"/>
    </row>
    <row r="5422" spans="5:12">
      <c r="E5422" s="1"/>
      <c r="H5422" s="4"/>
      <c r="I5422" s="4"/>
      <c r="K5422" s="11"/>
      <c r="L5422" s="11"/>
    </row>
    <row r="5423" spans="5:12">
      <c r="E5423" s="1"/>
      <c r="H5423" s="4"/>
      <c r="I5423" s="4"/>
      <c r="K5423" s="11"/>
      <c r="L5423" s="11"/>
    </row>
    <row r="5424" spans="5:12">
      <c r="E5424" s="1"/>
      <c r="H5424" s="4"/>
      <c r="I5424" s="4"/>
      <c r="K5424" s="11"/>
      <c r="L5424" s="11"/>
    </row>
    <row r="5425" spans="5:12">
      <c r="E5425" s="1"/>
      <c r="H5425" s="4"/>
      <c r="I5425" s="4"/>
      <c r="K5425" s="11"/>
      <c r="L5425" s="11"/>
    </row>
    <row r="5426" spans="5:12">
      <c r="E5426" s="1"/>
      <c r="H5426" s="4"/>
      <c r="I5426" s="4"/>
      <c r="K5426" s="11"/>
      <c r="L5426" s="11"/>
    </row>
    <row r="5427" spans="5:12">
      <c r="E5427" s="1"/>
      <c r="H5427" s="4"/>
      <c r="I5427" s="4"/>
      <c r="K5427" s="11"/>
      <c r="L5427" s="11"/>
    </row>
    <row r="5428" spans="5:12">
      <c r="E5428" s="1"/>
      <c r="H5428" s="4"/>
      <c r="I5428" s="4"/>
      <c r="K5428" s="11"/>
      <c r="L5428" s="11"/>
    </row>
    <row r="5429" spans="5:12">
      <c r="E5429" s="1"/>
      <c r="H5429" s="4"/>
      <c r="I5429" s="4"/>
      <c r="K5429" s="11"/>
      <c r="L5429" s="11"/>
    </row>
    <row r="5430" spans="5:12">
      <c r="E5430" s="1"/>
      <c r="H5430" s="4"/>
      <c r="I5430" s="4"/>
      <c r="K5430" s="11"/>
      <c r="L5430" s="11"/>
    </row>
    <row r="5431" spans="5:12">
      <c r="E5431" s="1"/>
      <c r="H5431" s="4"/>
      <c r="I5431" s="4"/>
      <c r="K5431" s="11"/>
      <c r="L5431" s="11"/>
    </row>
    <row r="5432" spans="5:12">
      <c r="E5432" s="1"/>
      <c r="H5432" s="4"/>
      <c r="I5432" s="4"/>
      <c r="K5432" s="11"/>
      <c r="L5432" s="11"/>
    </row>
    <row r="5433" spans="5:12">
      <c r="E5433" s="1"/>
      <c r="H5433" s="4"/>
      <c r="I5433" s="4"/>
      <c r="K5433" s="11"/>
      <c r="L5433" s="11"/>
    </row>
    <row r="5434" spans="5:12">
      <c r="E5434" s="1"/>
      <c r="H5434" s="4"/>
      <c r="I5434" s="4"/>
      <c r="K5434" s="11"/>
      <c r="L5434" s="11"/>
    </row>
    <row r="5435" spans="5:12">
      <c r="E5435" s="1"/>
      <c r="H5435" s="4"/>
      <c r="I5435" s="4"/>
      <c r="K5435" s="11"/>
      <c r="L5435" s="11"/>
    </row>
    <row r="5436" spans="5:12">
      <c r="E5436" s="1"/>
      <c r="H5436" s="4"/>
      <c r="I5436" s="4"/>
      <c r="K5436" s="11"/>
      <c r="L5436" s="11"/>
    </row>
    <row r="5437" spans="5:12">
      <c r="E5437" s="1"/>
      <c r="H5437" s="4"/>
      <c r="I5437" s="4"/>
      <c r="K5437" s="11"/>
      <c r="L5437" s="11"/>
    </row>
    <row r="5438" spans="5:12">
      <c r="E5438" s="1"/>
      <c r="H5438" s="4"/>
      <c r="I5438" s="4"/>
      <c r="K5438" s="11"/>
      <c r="L5438" s="11"/>
    </row>
    <row r="5439" spans="5:12">
      <c r="E5439" s="1"/>
      <c r="H5439" s="4"/>
      <c r="I5439" s="4"/>
      <c r="K5439" s="11"/>
      <c r="L5439" s="11"/>
    </row>
    <row r="5440" spans="5:12">
      <c r="E5440" s="1"/>
      <c r="H5440" s="4"/>
      <c r="I5440" s="4"/>
      <c r="K5440" s="11"/>
      <c r="L5440" s="11"/>
    </row>
    <row r="5441" spans="5:12">
      <c r="E5441" s="1"/>
      <c r="H5441" s="4"/>
      <c r="I5441" s="4"/>
      <c r="K5441" s="11"/>
      <c r="L5441" s="11"/>
    </row>
    <row r="5442" spans="5:12">
      <c r="E5442" s="1"/>
      <c r="H5442" s="4"/>
      <c r="I5442" s="4"/>
      <c r="K5442" s="11"/>
      <c r="L5442" s="11"/>
    </row>
    <row r="5443" spans="5:12">
      <c r="E5443" s="1"/>
      <c r="H5443" s="4"/>
      <c r="I5443" s="4"/>
      <c r="K5443" s="11"/>
      <c r="L5443" s="11"/>
    </row>
    <row r="5444" spans="5:12">
      <c r="E5444" s="1"/>
      <c r="H5444" s="4"/>
      <c r="I5444" s="4"/>
      <c r="K5444" s="11"/>
      <c r="L5444" s="11"/>
    </row>
    <row r="5445" spans="5:12">
      <c r="E5445" s="1"/>
      <c r="H5445" s="4"/>
      <c r="I5445" s="4"/>
      <c r="K5445" s="11"/>
      <c r="L5445" s="11"/>
    </row>
    <row r="5446" spans="5:12">
      <c r="E5446" s="1"/>
      <c r="H5446" s="4"/>
      <c r="I5446" s="4"/>
      <c r="K5446" s="11"/>
      <c r="L5446" s="11"/>
    </row>
    <row r="5447" spans="5:12">
      <c r="E5447" s="1"/>
      <c r="H5447" s="4"/>
      <c r="I5447" s="4"/>
      <c r="K5447" s="11"/>
      <c r="L5447" s="11"/>
    </row>
    <row r="5448" spans="5:12">
      <c r="E5448" s="1"/>
      <c r="H5448" s="4"/>
      <c r="I5448" s="4"/>
      <c r="K5448" s="11"/>
      <c r="L5448" s="11"/>
    </row>
    <row r="5449" spans="5:12">
      <c r="E5449" s="1"/>
      <c r="H5449" s="4"/>
      <c r="I5449" s="4"/>
      <c r="K5449" s="11"/>
      <c r="L5449" s="11"/>
    </row>
    <row r="5450" spans="5:12">
      <c r="E5450" s="1"/>
      <c r="H5450" s="4"/>
      <c r="I5450" s="4"/>
      <c r="K5450" s="11"/>
      <c r="L5450" s="11"/>
    </row>
    <row r="5451" spans="5:12">
      <c r="E5451" s="1"/>
      <c r="H5451" s="4"/>
      <c r="I5451" s="4"/>
      <c r="K5451" s="11"/>
      <c r="L5451" s="11"/>
    </row>
    <row r="5452" spans="5:12">
      <c r="E5452" s="1"/>
      <c r="H5452" s="4"/>
      <c r="I5452" s="4"/>
      <c r="K5452" s="11"/>
      <c r="L5452" s="11"/>
    </row>
    <row r="5453" spans="5:12">
      <c r="E5453" s="1"/>
      <c r="H5453" s="4"/>
      <c r="I5453" s="4"/>
      <c r="K5453" s="11"/>
      <c r="L5453" s="11"/>
    </row>
    <row r="5454" spans="5:12">
      <c r="E5454" s="1"/>
      <c r="H5454" s="4"/>
      <c r="I5454" s="4"/>
      <c r="K5454" s="11"/>
      <c r="L5454" s="11"/>
    </row>
    <row r="5455" spans="5:12">
      <c r="E5455" s="1"/>
      <c r="H5455" s="4"/>
      <c r="I5455" s="4"/>
      <c r="K5455" s="11"/>
      <c r="L5455" s="11"/>
    </row>
    <row r="5456" spans="5:12">
      <c r="E5456" s="1"/>
      <c r="H5456" s="4"/>
      <c r="I5456" s="4"/>
      <c r="K5456" s="11"/>
      <c r="L5456" s="11"/>
    </row>
    <row r="5457" spans="5:12">
      <c r="E5457" s="1"/>
      <c r="H5457" s="4"/>
      <c r="I5457" s="4"/>
      <c r="K5457" s="11"/>
      <c r="L5457" s="11"/>
    </row>
    <row r="5458" spans="5:12">
      <c r="E5458" s="1"/>
      <c r="H5458" s="4"/>
      <c r="I5458" s="4"/>
      <c r="K5458" s="11"/>
      <c r="L5458" s="11"/>
    </row>
    <row r="5459" spans="5:12">
      <c r="E5459" s="1"/>
      <c r="H5459" s="4"/>
      <c r="I5459" s="4"/>
      <c r="K5459" s="11"/>
      <c r="L5459" s="11"/>
    </row>
    <row r="5460" spans="5:12">
      <c r="E5460" s="1"/>
      <c r="H5460" s="4"/>
      <c r="I5460" s="4"/>
      <c r="K5460" s="11"/>
      <c r="L5460" s="11"/>
    </row>
    <row r="5461" spans="5:12">
      <c r="E5461" s="1"/>
      <c r="H5461" s="4"/>
      <c r="I5461" s="4"/>
      <c r="K5461" s="11"/>
      <c r="L5461" s="11"/>
    </row>
    <row r="5462" spans="5:12">
      <c r="E5462" s="1"/>
      <c r="H5462" s="4"/>
      <c r="I5462" s="4"/>
      <c r="K5462" s="11"/>
      <c r="L5462" s="11"/>
    </row>
    <row r="5463" spans="5:12">
      <c r="E5463" s="1"/>
      <c r="H5463" s="4"/>
      <c r="I5463" s="4"/>
      <c r="K5463" s="11"/>
      <c r="L5463" s="11"/>
    </row>
    <row r="5464" spans="5:12">
      <c r="E5464" s="1"/>
      <c r="H5464" s="4"/>
      <c r="I5464" s="4"/>
      <c r="K5464" s="11"/>
      <c r="L5464" s="11"/>
    </row>
    <row r="5465" spans="5:12">
      <c r="E5465" s="1"/>
      <c r="H5465" s="4"/>
      <c r="I5465" s="4"/>
      <c r="K5465" s="11"/>
      <c r="L5465" s="11"/>
    </row>
    <row r="5466" spans="5:12">
      <c r="E5466" s="1"/>
      <c r="H5466" s="4"/>
      <c r="I5466" s="4"/>
      <c r="K5466" s="11"/>
      <c r="L5466" s="11"/>
    </row>
    <row r="5467" spans="5:12">
      <c r="E5467" s="1"/>
      <c r="H5467" s="4"/>
      <c r="I5467" s="4"/>
      <c r="K5467" s="11"/>
      <c r="L5467" s="11"/>
    </row>
    <row r="5468" spans="5:12">
      <c r="E5468" s="1"/>
      <c r="H5468" s="4"/>
      <c r="I5468" s="4"/>
      <c r="K5468" s="11"/>
      <c r="L5468" s="11"/>
    </row>
    <row r="5469" spans="5:12">
      <c r="E5469" s="1"/>
      <c r="H5469" s="4"/>
      <c r="I5469" s="4"/>
      <c r="K5469" s="11"/>
      <c r="L5469" s="11"/>
    </row>
    <row r="5470" spans="5:12">
      <c r="E5470" s="1"/>
      <c r="H5470" s="4"/>
      <c r="I5470" s="4"/>
      <c r="K5470" s="11"/>
      <c r="L5470" s="11"/>
    </row>
    <row r="5471" spans="5:12">
      <c r="E5471" s="1"/>
      <c r="H5471" s="4"/>
      <c r="I5471" s="4"/>
      <c r="K5471" s="11"/>
      <c r="L5471" s="11"/>
    </row>
    <row r="5472" spans="5:12">
      <c r="E5472" s="1"/>
      <c r="H5472" s="4"/>
      <c r="I5472" s="4"/>
      <c r="K5472" s="11"/>
      <c r="L5472" s="11"/>
    </row>
    <row r="5473" spans="5:12">
      <c r="E5473" s="1"/>
      <c r="H5473" s="4"/>
      <c r="I5473" s="4"/>
      <c r="K5473" s="11"/>
      <c r="L5473" s="11"/>
    </row>
    <row r="5474" spans="5:12">
      <c r="E5474" s="1"/>
      <c r="H5474" s="4"/>
      <c r="I5474" s="4"/>
      <c r="K5474" s="11"/>
      <c r="L5474" s="11"/>
    </row>
    <row r="5475" spans="5:12">
      <c r="E5475" s="1"/>
      <c r="H5475" s="4"/>
      <c r="I5475" s="4"/>
      <c r="K5475" s="11"/>
      <c r="L5475" s="11"/>
    </row>
    <row r="5476" spans="5:12">
      <c r="E5476" s="1"/>
      <c r="H5476" s="4"/>
      <c r="I5476" s="4"/>
      <c r="K5476" s="11"/>
      <c r="L5476" s="11"/>
    </row>
    <row r="5477" spans="5:12">
      <c r="E5477" s="1"/>
      <c r="H5477" s="4"/>
      <c r="I5477" s="4"/>
      <c r="K5477" s="11"/>
      <c r="L5477" s="11"/>
    </row>
    <row r="5478" spans="5:12">
      <c r="E5478" s="1"/>
      <c r="H5478" s="4"/>
      <c r="I5478" s="4"/>
      <c r="K5478" s="11"/>
      <c r="L5478" s="11"/>
    </row>
    <row r="5479" spans="5:12">
      <c r="E5479" s="1"/>
      <c r="H5479" s="4"/>
      <c r="I5479" s="4"/>
      <c r="K5479" s="11"/>
      <c r="L5479" s="11"/>
    </row>
    <row r="5480" spans="5:12">
      <c r="E5480" s="1"/>
      <c r="H5480" s="4"/>
      <c r="I5480" s="4"/>
      <c r="K5480" s="11"/>
      <c r="L5480" s="11"/>
    </row>
    <row r="5481" spans="5:12">
      <c r="E5481" s="1"/>
      <c r="H5481" s="4"/>
      <c r="I5481" s="4"/>
      <c r="K5481" s="11"/>
      <c r="L5481" s="11"/>
    </row>
    <row r="5482" spans="5:12">
      <c r="E5482" s="1"/>
      <c r="H5482" s="4"/>
      <c r="I5482" s="4"/>
      <c r="K5482" s="11"/>
      <c r="L5482" s="11"/>
    </row>
    <row r="5483" spans="5:12">
      <c r="E5483" s="1"/>
      <c r="H5483" s="4"/>
      <c r="I5483" s="4"/>
      <c r="K5483" s="11"/>
      <c r="L5483" s="11"/>
    </row>
    <row r="5484" spans="5:12">
      <c r="E5484" s="1"/>
      <c r="H5484" s="4"/>
      <c r="I5484" s="4"/>
      <c r="K5484" s="11"/>
      <c r="L5484" s="11"/>
    </row>
    <row r="5485" spans="5:12">
      <c r="E5485" s="1"/>
      <c r="H5485" s="4"/>
      <c r="I5485" s="4"/>
      <c r="K5485" s="11"/>
      <c r="L5485" s="11"/>
    </row>
    <row r="5486" spans="5:12">
      <c r="E5486" s="1"/>
      <c r="H5486" s="4"/>
      <c r="I5486" s="4"/>
      <c r="K5486" s="11"/>
      <c r="L5486" s="11"/>
    </row>
    <row r="5487" spans="5:12">
      <c r="E5487" s="1"/>
      <c r="H5487" s="4"/>
      <c r="I5487" s="4"/>
      <c r="K5487" s="11"/>
      <c r="L5487" s="11"/>
    </row>
    <row r="5488" spans="5:12">
      <c r="E5488" s="1"/>
      <c r="H5488" s="4"/>
      <c r="I5488" s="4"/>
      <c r="K5488" s="11"/>
      <c r="L5488" s="11"/>
    </row>
    <row r="5489" spans="5:12">
      <c r="E5489" s="1"/>
      <c r="H5489" s="4"/>
      <c r="I5489" s="4"/>
      <c r="K5489" s="11"/>
      <c r="L5489" s="11"/>
    </row>
    <row r="5490" spans="5:12">
      <c r="E5490" s="1"/>
      <c r="H5490" s="4"/>
      <c r="I5490" s="4"/>
      <c r="K5490" s="11"/>
      <c r="L5490" s="11"/>
    </row>
    <row r="5491" spans="5:12">
      <c r="E5491" s="1"/>
      <c r="H5491" s="4"/>
      <c r="I5491" s="4"/>
      <c r="K5491" s="11"/>
      <c r="L5491" s="11"/>
    </row>
    <row r="5492" spans="5:12">
      <c r="E5492" s="1"/>
      <c r="H5492" s="4"/>
      <c r="I5492" s="4"/>
      <c r="K5492" s="11"/>
      <c r="L5492" s="11"/>
    </row>
    <row r="5493" spans="5:12">
      <c r="E5493" s="1"/>
      <c r="H5493" s="4"/>
      <c r="I5493" s="4"/>
      <c r="K5493" s="11"/>
      <c r="L5493" s="11"/>
    </row>
    <row r="5494" spans="5:12">
      <c r="E5494" s="1"/>
      <c r="H5494" s="4"/>
      <c r="I5494" s="4"/>
      <c r="K5494" s="11"/>
      <c r="L5494" s="11"/>
    </row>
    <row r="5495" spans="5:12">
      <c r="E5495" s="1"/>
      <c r="H5495" s="4"/>
      <c r="I5495" s="4"/>
      <c r="K5495" s="11"/>
      <c r="L5495" s="11"/>
    </row>
    <row r="5496" spans="5:12">
      <c r="E5496" s="1"/>
      <c r="H5496" s="4"/>
      <c r="I5496" s="4"/>
      <c r="K5496" s="11"/>
      <c r="L5496" s="11"/>
    </row>
    <row r="5497" spans="5:12">
      <c r="E5497" s="1"/>
      <c r="H5497" s="4"/>
      <c r="I5497" s="4"/>
      <c r="K5497" s="11"/>
      <c r="L5497" s="11"/>
    </row>
    <row r="5498" spans="5:12">
      <c r="E5498" s="1"/>
      <c r="H5498" s="4"/>
      <c r="I5498" s="4"/>
      <c r="K5498" s="11"/>
      <c r="L5498" s="11"/>
    </row>
    <row r="5499" spans="5:12">
      <c r="E5499" s="1"/>
      <c r="H5499" s="4"/>
      <c r="I5499" s="4"/>
      <c r="K5499" s="11"/>
      <c r="L5499" s="11"/>
    </row>
    <row r="5500" spans="5:12">
      <c r="E5500" s="1"/>
      <c r="H5500" s="4"/>
      <c r="I5500" s="4"/>
      <c r="K5500" s="11"/>
      <c r="L5500" s="11"/>
    </row>
    <row r="5501" spans="5:12">
      <c r="E5501" s="1"/>
      <c r="H5501" s="4"/>
      <c r="I5501" s="4"/>
      <c r="K5501" s="11"/>
      <c r="L5501" s="11"/>
    </row>
    <row r="5502" spans="5:12">
      <c r="E5502" s="1"/>
      <c r="H5502" s="4"/>
      <c r="I5502" s="4"/>
      <c r="K5502" s="11"/>
      <c r="L5502" s="11"/>
    </row>
    <row r="5503" spans="5:12">
      <c r="E5503" s="1"/>
      <c r="H5503" s="4"/>
      <c r="I5503" s="4"/>
      <c r="K5503" s="11"/>
      <c r="L5503" s="11"/>
    </row>
    <row r="5504" spans="5:12">
      <c r="E5504" s="1"/>
      <c r="H5504" s="4"/>
      <c r="I5504" s="4"/>
      <c r="K5504" s="11"/>
      <c r="L5504" s="11"/>
    </row>
    <row r="5505" spans="5:12">
      <c r="E5505" s="1"/>
      <c r="H5505" s="4"/>
      <c r="I5505" s="4"/>
      <c r="K5505" s="11"/>
      <c r="L5505" s="11"/>
    </row>
    <row r="5506" spans="5:12">
      <c r="E5506" s="1"/>
      <c r="H5506" s="4"/>
      <c r="I5506" s="4"/>
      <c r="K5506" s="11"/>
      <c r="L5506" s="11"/>
    </row>
    <row r="5507" spans="5:12">
      <c r="E5507" s="1"/>
      <c r="H5507" s="4"/>
      <c r="I5507" s="4"/>
      <c r="K5507" s="11"/>
      <c r="L5507" s="11"/>
    </row>
    <row r="5508" spans="5:12">
      <c r="E5508" s="1"/>
      <c r="H5508" s="4"/>
      <c r="I5508" s="4"/>
      <c r="K5508" s="11"/>
      <c r="L5508" s="11"/>
    </row>
    <row r="5509" spans="5:12">
      <c r="E5509" s="1"/>
      <c r="H5509" s="4"/>
      <c r="I5509" s="4"/>
      <c r="K5509" s="11"/>
      <c r="L5509" s="11"/>
    </row>
    <row r="5510" spans="5:12">
      <c r="E5510" s="1"/>
      <c r="H5510" s="4"/>
      <c r="I5510" s="4"/>
      <c r="K5510" s="11"/>
      <c r="L5510" s="11"/>
    </row>
    <row r="5511" spans="5:12">
      <c r="E5511" s="1"/>
      <c r="H5511" s="4"/>
      <c r="I5511" s="4"/>
      <c r="K5511" s="11"/>
      <c r="L5511" s="11"/>
    </row>
    <row r="5512" spans="5:12">
      <c r="E5512" s="1"/>
      <c r="H5512" s="4"/>
      <c r="I5512" s="4"/>
      <c r="K5512" s="11"/>
      <c r="L5512" s="11"/>
    </row>
    <row r="5513" spans="5:12">
      <c r="E5513" s="1"/>
      <c r="H5513" s="4"/>
      <c r="I5513" s="4"/>
      <c r="K5513" s="11"/>
      <c r="L5513" s="11"/>
    </row>
    <row r="5514" spans="5:12">
      <c r="E5514" s="1"/>
      <c r="H5514" s="4"/>
      <c r="I5514" s="4"/>
      <c r="K5514" s="11"/>
      <c r="L5514" s="11"/>
    </row>
    <row r="5515" spans="5:12">
      <c r="E5515" s="1"/>
      <c r="H5515" s="4"/>
      <c r="I5515" s="4"/>
      <c r="K5515" s="11"/>
      <c r="L5515" s="11"/>
    </row>
    <row r="5516" spans="5:12">
      <c r="E5516" s="1"/>
      <c r="H5516" s="4"/>
      <c r="I5516" s="4"/>
      <c r="K5516" s="11"/>
      <c r="L5516" s="11"/>
    </row>
    <row r="5517" spans="5:12">
      <c r="E5517" s="1"/>
      <c r="H5517" s="4"/>
      <c r="I5517" s="4"/>
      <c r="K5517" s="11"/>
      <c r="L5517" s="11"/>
    </row>
    <row r="5518" spans="5:12">
      <c r="E5518" s="1"/>
      <c r="H5518" s="4"/>
      <c r="I5518" s="4"/>
      <c r="K5518" s="11"/>
      <c r="L5518" s="11"/>
    </row>
    <row r="5519" spans="5:12">
      <c r="E5519" s="1"/>
      <c r="H5519" s="4"/>
      <c r="I5519" s="4"/>
      <c r="K5519" s="11"/>
      <c r="L5519" s="11"/>
    </row>
    <row r="5520" spans="5:12">
      <c r="E5520" s="1"/>
      <c r="H5520" s="4"/>
      <c r="I5520" s="4"/>
      <c r="K5520" s="11"/>
      <c r="L5520" s="11"/>
    </row>
    <row r="5521" spans="5:12">
      <c r="E5521" s="1"/>
      <c r="H5521" s="4"/>
      <c r="I5521" s="4"/>
      <c r="K5521" s="11"/>
      <c r="L5521" s="11"/>
    </row>
    <row r="5522" spans="5:12">
      <c r="E5522" s="1"/>
      <c r="H5522" s="4"/>
      <c r="I5522" s="4"/>
      <c r="K5522" s="11"/>
      <c r="L5522" s="11"/>
    </row>
    <row r="5523" spans="5:12">
      <c r="E5523" s="1"/>
      <c r="H5523" s="4"/>
      <c r="I5523" s="4"/>
      <c r="K5523" s="11"/>
      <c r="L5523" s="11"/>
    </row>
    <row r="5524" spans="5:12">
      <c r="E5524" s="1"/>
      <c r="H5524" s="4"/>
      <c r="I5524" s="4"/>
      <c r="K5524" s="11"/>
      <c r="L5524" s="11"/>
    </row>
    <row r="5525" spans="5:12">
      <c r="E5525" s="1"/>
      <c r="H5525" s="4"/>
      <c r="I5525" s="4"/>
      <c r="K5525" s="11"/>
      <c r="L5525" s="11"/>
    </row>
    <row r="5526" spans="5:12">
      <c r="E5526" s="1"/>
      <c r="H5526" s="4"/>
      <c r="I5526" s="4"/>
      <c r="K5526" s="11"/>
      <c r="L5526" s="11"/>
    </row>
    <row r="5527" spans="5:12">
      <c r="E5527" s="1"/>
      <c r="H5527" s="4"/>
      <c r="I5527" s="4"/>
      <c r="K5527" s="11"/>
      <c r="L5527" s="11"/>
    </row>
    <row r="5528" spans="5:12">
      <c r="E5528" s="1"/>
      <c r="H5528" s="4"/>
      <c r="I5528" s="4"/>
      <c r="K5528" s="11"/>
      <c r="L5528" s="11"/>
    </row>
    <row r="5529" spans="5:12">
      <c r="E5529" s="1"/>
      <c r="H5529" s="4"/>
      <c r="I5529" s="4"/>
      <c r="K5529" s="11"/>
      <c r="L5529" s="11"/>
    </row>
    <row r="5530" spans="5:12">
      <c r="E5530" s="1"/>
      <c r="H5530" s="4"/>
      <c r="I5530" s="4"/>
      <c r="K5530" s="11"/>
      <c r="L5530" s="11"/>
    </row>
    <row r="5531" spans="5:12">
      <c r="E5531" s="1"/>
      <c r="H5531" s="4"/>
      <c r="I5531" s="4"/>
      <c r="K5531" s="11"/>
      <c r="L5531" s="11"/>
    </row>
    <row r="5532" spans="5:12">
      <c r="E5532" s="1"/>
      <c r="H5532" s="4"/>
      <c r="I5532" s="4"/>
      <c r="K5532" s="11"/>
      <c r="L5532" s="11"/>
    </row>
    <row r="5533" spans="5:12">
      <c r="E5533" s="1"/>
      <c r="H5533" s="4"/>
      <c r="I5533" s="4"/>
      <c r="K5533" s="11"/>
      <c r="L5533" s="11"/>
    </row>
    <row r="5534" spans="5:12">
      <c r="E5534" s="1"/>
      <c r="H5534" s="4"/>
      <c r="I5534" s="4"/>
      <c r="K5534" s="11"/>
      <c r="L5534" s="11"/>
    </row>
    <row r="5535" spans="5:12">
      <c r="E5535" s="1"/>
      <c r="H5535" s="4"/>
      <c r="I5535" s="4"/>
      <c r="K5535" s="11"/>
      <c r="L5535" s="11"/>
    </row>
    <row r="5536" spans="5:12">
      <c r="E5536" s="1"/>
      <c r="H5536" s="4"/>
      <c r="I5536" s="4"/>
      <c r="K5536" s="11"/>
      <c r="L5536" s="11"/>
    </row>
    <row r="5537" spans="5:12">
      <c r="E5537" s="1"/>
      <c r="H5537" s="4"/>
      <c r="I5537" s="4"/>
      <c r="K5537" s="11"/>
      <c r="L5537" s="11"/>
    </row>
    <row r="5538" spans="5:12">
      <c r="E5538" s="1"/>
      <c r="H5538" s="4"/>
      <c r="I5538" s="4"/>
      <c r="K5538" s="11"/>
      <c r="L5538" s="11"/>
    </row>
    <row r="5539" spans="5:12">
      <c r="E5539" s="1"/>
      <c r="H5539" s="4"/>
      <c r="I5539" s="4"/>
      <c r="K5539" s="11"/>
      <c r="L5539" s="11"/>
    </row>
    <row r="5540" spans="5:12">
      <c r="E5540" s="1"/>
      <c r="H5540" s="4"/>
      <c r="I5540" s="4"/>
      <c r="K5540" s="11"/>
      <c r="L5540" s="11"/>
    </row>
    <row r="5541" spans="5:12">
      <c r="E5541" s="1"/>
      <c r="H5541" s="4"/>
      <c r="I5541" s="4"/>
      <c r="K5541" s="11"/>
      <c r="L5541" s="11"/>
    </row>
    <row r="5542" spans="5:12">
      <c r="E5542" s="1"/>
      <c r="H5542" s="4"/>
      <c r="I5542" s="4"/>
      <c r="K5542" s="11"/>
      <c r="L5542" s="11"/>
    </row>
    <row r="5543" spans="5:12">
      <c r="E5543" s="1"/>
      <c r="H5543" s="4"/>
      <c r="I5543" s="4"/>
      <c r="K5543" s="11"/>
      <c r="L5543" s="11"/>
    </row>
    <row r="5544" spans="5:12">
      <c r="E5544" s="1"/>
      <c r="H5544" s="4"/>
      <c r="I5544" s="4"/>
      <c r="K5544" s="11"/>
      <c r="L5544" s="11"/>
    </row>
    <row r="5545" spans="5:12">
      <c r="E5545" s="1"/>
      <c r="H5545" s="4"/>
      <c r="I5545" s="4"/>
      <c r="K5545" s="11"/>
      <c r="L5545" s="11"/>
    </row>
    <row r="5546" spans="5:12">
      <c r="E5546" s="1"/>
      <c r="H5546" s="4"/>
      <c r="I5546" s="4"/>
      <c r="K5546" s="11"/>
      <c r="L5546" s="11"/>
    </row>
    <row r="5547" spans="5:12">
      <c r="E5547" s="1"/>
      <c r="H5547" s="4"/>
      <c r="I5547" s="4"/>
      <c r="K5547" s="11"/>
      <c r="L5547" s="11"/>
    </row>
    <row r="5548" spans="5:12">
      <c r="E5548" s="1"/>
      <c r="H5548" s="4"/>
      <c r="I5548" s="4"/>
      <c r="K5548" s="11"/>
      <c r="L5548" s="11"/>
    </row>
    <row r="5549" spans="5:12">
      <c r="E5549" s="1"/>
      <c r="H5549" s="4"/>
      <c r="I5549" s="4"/>
      <c r="K5549" s="11"/>
      <c r="L5549" s="11"/>
    </row>
    <row r="5550" spans="5:12">
      <c r="E5550" s="1"/>
      <c r="H5550" s="4"/>
      <c r="I5550" s="4"/>
      <c r="K5550" s="11"/>
      <c r="L5550" s="11"/>
    </row>
    <row r="5551" spans="5:12">
      <c r="E5551" s="1"/>
      <c r="H5551" s="4"/>
      <c r="I5551" s="4"/>
      <c r="K5551" s="11"/>
      <c r="L5551" s="11"/>
    </row>
    <row r="5552" spans="5:12">
      <c r="E5552" s="1"/>
      <c r="H5552" s="4"/>
      <c r="I5552" s="4"/>
      <c r="K5552" s="11"/>
      <c r="L5552" s="11"/>
    </row>
    <row r="5553" spans="5:12">
      <c r="E5553" s="1"/>
      <c r="H5553" s="4"/>
      <c r="I5553" s="4"/>
      <c r="K5553" s="11"/>
      <c r="L5553" s="11"/>
    </row>
    <row r="5554" spans="5:12">
      <c r="E5554" s="1"/>
      <c r="H5554" s="4"/>
      <c r="I5554" s="4"/>
      <c r="K5554" s="11"/>
      <c r="L5554" s="11"/>
    </row>
    <row r="5555" spans="5:12">
      <c r="E5555" s="1"/>
      <c r="H5555" s="4"/>
      <c r="I5555" s="4"/>
      <c r="K5555" s="11"/>
      <c r="L5555" s="11"/>
    </row>
    <row r="5556" spans="5:12">
      <c r="E5556" s="1"/>
      <c r="H5556" s="4"/>
      <c r="I5556" s="4"/>
      <c r="K5556" s="11"/>
      <c r="L5556" s="11"/>
    </row>
    <row r="5557" spans="5:12">
      <c r="E5557" s="1"/>
      <c r="H5557" s="4"/>
      <c r="I5557" s="4"/>
      <c r="K5557" s="11"/>
      <c r="L5557" s="11"/>
    </row>
    <row r="5558" spans="5:12">
      <c r="E5558" s="1"/>
      <c r="H5558" s="4"/>
      <c r="I5558" s="4"/>
      <c r="K5558" s="11"/>
      <c r="L5558" s="11"/>
    </row>
    <row r="5559" spans="5:12">
      <c r="E5559" s="1"/>
      <c r="H5559" s="4"/>
      <c r="I5559" s="4"/>
      <c r="K5559" s="11"/>
      <c r="L5559" s="11"/>
    </row>
    <row r="5560" spans="5:12">
      <c r="E5560" s="1"/>
      <c r="H5560" s="4"/>
      <c r="I5560" s="4"/>
      <c r="K5560" s="11"/>
      <c r="L5560" s="11"/>
    </row>
    <row r="5561" spans="5:12">
      <c r="E5561" s="1"/>
      <c r="H5561" s="4"/>
      <c r="I5561" s="4"/>
      <c r="K5561" s="11"/>
      <c r="L5561" s="11"/>
    </row>
    <row r="5562" spans="5:12">
      <c r="E5562" s="1"/>
      <c r="H5562" s="4"/>
      <c r="I5562" s="4"/>
      <c r="K5562" s="11"/>
      <c r="L5562" s="11"/>
    </row>
    <row r="5563" spans="5:12">
      <c r="E5563" s="1"/>
      <c r="H5563" s="4"/>
      <c r="I5563" s="4"/>
      <c r="K5563" s="11"/>
      <c r="L5563" s="11"/>
    </row>
    <row r="5564" spans="5:12">
      <c r="E5564" s="1"/>
      <c r="H5564" s="4"/>
      <c r="I5564" s="4"/>
      <c r="K5564" s="11"/>
      <c r="L5564" s="11"/>
    </row>
    <row r="5565" spans="5:12">
      <c r="E5565" s="1"/>
      <c r="H5565" s="4"/>
      <c r="I5565" s="4"/>
      <c r="K5565" s="11"/>
      <c r="L5565" s="11"/>
    </row>
    <row r="5566" spans="5:12">
      <c r="E5566" s="1"/>
      <c r="H5566" s="4"/>
      <c r="I5566" s="4"/>
      <c r="K5566" s="11"/>
      <c r="L5566" s="11"/>
    </row>
    <row r="5567" spans="5:12">
      <c r="E5567" s="1"/>
      <c r="H5567" s="4"/>
      <c r="I5567" s="4"/>
      <c r="K5567" s="11"/>
      <c r="L5567" s="11"/>
    </row>
    <row r="5568" spans="5:12">
      <c r="E5568" s="1"/>
      <c r="H5568" s="4"/>
      <c r="I5568" s="4"/>
      <c r="K5568" s="11"/>
      <c r="L5568" s="11"/>
    </row>
    <row r="5569" spans="5:12">
      <c r="E5569" s="1"/>
      <c r="H5569" s="4"/>
      <c r="I5569" s="4"/>
      <c r="K5569" s="11"/>
      <c r="L5569" s="11"/>
    </row>
    <row r="5570" spans="5:12">
      <c r="E5570" s="1"/>
      <c r="H5570" s="4"/>
      <c r="I5570" s="4"/>
      <c r="K5570" s="11"/>
      <c r="L5570" s="11"/>
    </row>
    <row r="5571" spans="5:12">
      <c r="E5571" s="1"/>
      <c r="H5571" s="4"/>
      <c r="I5571" s="4"/>
      <c r="K5571" s="11"/>
      <c r="L5571" s="11"/>
    </row>
    <row r="5572" spans="5:12">
      <c r="E5572" s="1"/>
      <c r="H5572" s="4"/>
      <c r="I5572" s="4"/>
      <c r="K5572" s="11"/>
      <c r="L5572" s="11"/>
    </row>
    <row r="5573" spans="5:12">
      <c r="E5573" s="1"/>
      <c r="H5573" s="4"/>
      <c r="I5573" s="4"/>
      <c r="K5573" s="11"/>
      <c r="L5573" s="11"/>
    </row>
    <row r="5574" spans="5:12">
      <c r="E5574" s="1"/>
      <c r="H5574" s="4"/>
      <c r="I5574" s="4"/>
      <c r="K5574" s="11"/>
      <c r="L5574" s="11"/>
    </row>
    <row r="5575" spans="5:12">
      <c r="E5575" s="1"/>
      <c r="H5575" s="4"/>
      <c r="I5575" s="4"/>
      <c r="K5575" s="11"/>
      <c r="L5575" s="11"/>
    </row>
    <row r="5576" spans="5:12">
      <c r="E5576" s="1"/>
      <c r="H5576" s="4"/>
      <c r="I5576" s="4"/>
      <c r="K5576" s="11"/>
      <c r="L5576" s="11"/>
    </row>
    <row r="5577" spans="5:12">
      <c r="E5577" s="1"/>
      <c r="H5577" s="4"/>
      <c r="I5577" s="4"/>
      <c r="K5577" s="11"/>
      <c r="L5577" s="11"/>
    </row>
    <row r="5578" spans="5:12">
      <c r="E5578" s="1"/>
      <c r="H5578" s="4"/>
      <c r="I5578" s="4"/>
      <c r="K5578" s="11"/>
      <c r="L5578" s="11"/>
    </row>
    <row r="5579" spans="5:12">
      <c r="E5579" s="1"/>
      <c r="H5579" s="4"/>
      <c r="I5579" s="4"/>
      <c r="K5579" s="11"/>
      <c r="L5579" s="11"/>
    </row>
    <row r="5580" spans="5:12">
      <c r="E5580" s="1"/>
      <c r="H5580" s="4"/>
      <c r="I5580" s="4"/>
      <c r="K5580" s="11"/>
      <c r="L5580" s="11"/>
    </row>
    <row r="5581" spans="5:12">
      <c r="E5581" s="1"/>
      <c r="H5581" s="4"/>
      <c r="I5581" s="4"/>
      <c r="K5581" s="11"/>
      <c r="L5581" s="11"/>
    </row>
    <row r="5582" spans="5:12">
      <c r="E5582" s="1"/>
      <c r="H5582" s="4"/>
      <c r="I5582" s="4"/>
      <c r="K5582" s="11"/>
      <c r="L5582" s="11"/>
    </row>
    <row r="5583" spans="5:12">
      <c r="E5583" s="1"/>
      <c r="H5583" s="4"/>
      <c r="I5583" s="4"/>
      <c r="K5583" s="11"/>
      <c r="L5583" s="11"/>
    </row>
    <row r="5584" spans="5:12">
      <c r="E5584" s="1"/>
      <c r="H5584" s="4"/>
      <c r="I5584" s="4"/>
      <c r="K5584" s="11"/>
      <c r="L5584" s="11"/>
    </row>
    <row r="5585" spans="5:12">
      <c r="E5585" s="1"/>
      <c r="H5585" s="4"/>
      <c r="I5585" s="4"/>
      <c r="K5585" s="11"/>
      <c r="L5585" s="11"/>
    </row>
    <row r="5586" spans="5:12">
      <c r="E5586" s="1"/>
      <c r="H5586" s="4"/>
      <c r="I5586" s="4"/>
      <c r="K5586" s="11"/>
      <c r="L5586" s="11"/>
    </row>
    <row r="5587" spans="5:12">
      <c r="E5587" s="1"/>
      <c r="H5587" s="4"/>
      <c r="I5587" s="4"/>
      <c r="K5587" s="11"/>
      <c r="L5587" s="11"/>
    </row>
    <row r="5588" spans="5:12">
      <c r="E5588" s="1"/>
      <c r="H5588" s="4"/>
      <c r="I5588" s="4"/>
      <c r="K5588" s="11"/>
      <c r="L5588" s="11"/>
    </row>
    <row r="5589" spans="5:12">
      <c r="E5589" s="1"/>
      <c r="H5589" s="4"/>
      <c r="I5589" s="4"/>
      <c r="K5589" s="11"/>
      <c r="L5589" s="11"/>
    </row>
    <row r="5590" spans="5:12">
      <c r="E5590" s="1"/>
      <c r="H5590" s="4"/>
      <c r="I5590" s="4"/>
      <c r="K5590" s="11"/>
      <c r="L5590" s="11"/>
    </row>
    <row r="5591" spans="5:12">
      <c r="E5591" s="1"/>
      <c r="H5591" s="4"/>
      <c r="I5591" s="4"/>
      <c r="K5591" s="11"/>
      <c r="L5591" s="11"/>
    </row>
    <row r="5592" spans="5:12">
      <c r="E5592" s="1"/>
      <c r="H5592" s="4"/>
      <c r="I5592" s="4"/>
      <c r="K5592" s="11"/>
      <c r="L5592" s="11"/>
    </row>
    <row r="5593" spans="5:12">
      <c r="E5593" s="1"/>
      <c r="H5593" s="4"/>
      <c r="I5593" s="4"/>
      <c r="K5593" s="11"/>
      <c r="L5593" s="11"/>
    </row>
    <row r="5594" spans="5:12">
      <c r="E5594" s="1"/>
      <c r="H5594" s="4"/>
      <c r="I5594" s="4"/>
      <c r="K5594" s="11"/>
      <c r="L5594" s="11"/>
    </row>
    <row r="5595" spans="5:12">
      <c r="E5595" s="1"/>
      <c r="H5595" s="4"/>
      <c r="I5595" s="4"/>
      <c r="K5595" s="11"/>
      <c r="L5595" s="11"/>
    </row>
    <row r="5596" spans="5:12">
      <c r="E5596" s="1"/>
      <c r="H5596" s="4"/>
      <c r="I5596" s="4"/>
      <c r="K5596" s="11"/>
      <c r="L5596" s="11"/>
    </row>
    <row r="5597" spans="5:12">
      <c r="E5597" s="1"/>
      <c r="H5597" s="4"/>
      <c r="I5597" s="4"/>
      <c r="K5597" s="11"/>
      <c r="L5597" s="11"/>
    </row>
    <row r="5598" spans="5:12">
      <c r="E5598" s="1"/>
      <c r="H5598" s="4"/>
      <c r="I5598" s="4"/>
      <c r="K5598" s="11"/>
      <c r="L5598" s="11"/>
    </row>
    <row r="5599" spans="5:12">
      <c r="E5599" s="1"/>
      <c r="H5599" s="4"/>
      <c r="I5599" s="4"/>
      <c r="K5599" s="11"/>
      <c r="L5599" s="11"/>
    </row>
    <row r="5600" spans="5:12">
      <c r="E5600" s="1"/>
      <c r="H5600" s="4"/>
      <c r="I5600" s="4"/>
      <c r="K5600" s="11"/>
      <c r="L5600" s="11"/>
    </row>
    <row r="5601" spans="5:12">
      <c r="E5601" s="1"/>
      <c r="H5601" s="4"/>
      <c r="I5601" s="4"/>
      <c r="K5601" s="11"/>
      <c r="L5601" s="11"/>
    </row>
    <row r="5602" spans="5:12">
      <c r="E5602" s="1"/>
      <c r="H5602" s="4"/>
      <c r="I5602" s="4"/>
      <c r="K5602" s="11"/>
      <c r="L5602" s="11"/>
    </row>
    <row r="5603" spans="5:12">
      <c r="E5603" s="1"/>
      <c r="H5603" s="4"/>
      <c r="I5603" s="4"/>
      <c r="K5603" s="11"/>
      <c r="L5603" s="11"/>
    </row>
    <row r="5604" spans="5:12">
      <c r="E5604" s="1"/>
      <c r="H5604" s="4"/>
      <c r="I5604" s="4"/>
      <c r="K5604" s="11"/>
      <c r="L5604" s="11"/>
    </row>
    <row r="5605" spans="5:12">
      <c r="E5605" s="1"/>
      <c r="H5605" s="4"/>
      <c r="I5605" s="4"/>
      <c r="K5605" s="11"/>
      <c r="L5605" s="11"/>
    </row>
    <row r="5606" spans="5:12">
      <c r="E5606" s="1"/>
      <c r="H5606" s="4"/>
      <c r="I5606" s="4"/>
      <c r="K5606" s="11"/>
      <c r="L5606" s="11"/>
    </row>
    <row r="5607" spans="5:12">
      <c r="E5607" s="1"/>
      <c r="H5607" s="4"/>
      <c r="I5607" s="4"/>
      <c r="K5607" s="11"/>
      <c r="L5607" s="11"/>
    </row>
    <row r="5608" spans="5:12">
      <c r="E5608" s="1"/>
      <c r="H5608" s="4"/>
      <c r="I5608" s="4"/>
      <c r="K5608" s="11"/>
      <c r="L5608" s="11"/>
    </row>
    <row r="5609" spans="5:12">
      <c r="E5609" s="1"/>
      <c r="H5609" s="4"/>
      <c r="I5609" s="4"/>
      <c r="K5609" s="11"/>
      <c r="L5609" s="11"/>
    </row>
    <row r="5610" spans="5:12">
      <c r="E5610" s="1"/>
      <c r="H5610" s="4"/>
      <c r="I5610" s="4"/>
      <c r="K5610" s="11"/>
      <c r="L5610" s="11"/>
    </row>
    <row r="5611" spans="5:12">
      <c r="E5611" s="1"/>
      <c r="H5611" s="4"/>
      <c r="I5611" s="4"/>
      <c r="K5611" s="11"/>
      <c r="L5611" s="11"/>
    </row>
    <row r="5612" spans="5:12">
      <c r="E5612" s="1"/>
      <c r="H5612" s="4"/>
      <c r="I5612" s="4"/>
      <c r="K5612" s="11"/>
      <c r="L5612" s="11"/>
    </row>
    <row r="5613" spans="5:12">
      <c r="E5613" s="1"/>
      <c r="H5613" s="4"/>
      <c r="I5613" s="4"/>
      <c r="K5613" s="11"/>
      <c r="L5613" s="11"/>
    </row>
    <row r="5614" spans="5:12">
      <c r="E5614" s="1"/>
      <c r="H5614" s="4"/>
      <c r="I5614" s="4"/>
      <c r="K5614" s="11"/>
      <c r="L5614" s="11"/>
    </row>
    <row r="5615" spans="5:12">
      <c r="E5615" s="1"/>
      <c r="H5615" s="4"/>
      <c r="I5615" s="4"/>
      <c r="K5615" s="11"/>
      <c r="L5615" s="11"/>
    </row>
    <row r="5616" spans="5:12">
      <c r="E5616" s="1"/>
      <c r="H5616" s="4"/>
      <c r="I5616" s="4"/>
      <c r="K5616" s="11"/>
      <c r="L5616" s="11"/>
    </row>
    <row r="5617" spans="5:12">
      <c r="E5617" s="1"/>
      <c r="H5617" s="4"/>
      <c r="I5617" s="4"/>
      <c r="K5617" s="11"/>
      <c r="L5617" s="11"/>
    </row>
    <row r="5618" spans="5:12">
      <c r="E5618" s="1"/>
      <c r="H5618" s="4"/>
      <c r="I5618" s="4"/>
      <c r="K5618" s="11"/>
      <c r="L5618" s="11"/>
    </row>
    <row r="5619" spans="5:12">
      <c r="E5619" s="1"/>
      <c r="H5619" s="4"/>
      <c r="I5619" s="4"/>
      <c r="K5619" s="11"/>
      <c r="L5619" s="11"/>
    </row>
    <row r="5620" spans="5:12">
      <c r="E5620" s="1"/>
      <c r="H5620" s="4"/>
      <c r="I5620" s="4"/>
      <c r="K5620" s="11"/>
      <c r="L5620" s="11"/>
    </row>
    <row r="5621" spans="5:12">
      <c r="E5621" s="1"/>
      <c r="H5621" s="4"/>
      <c r="I5621" s="4"/>
      <c r="K5621" s="11"/>
      <c r="L5621" s="11"/>
    </row>
    <row r="5622" spans="5:12">
      <c r="E5622" s="1"/>
      <c r="H5622" s="4"/>
      <c r="I5622" s="4"/>
      <c r="K5622" s="11"/>
      <c r="L5622" s="11"/>
    </row>
    <row r="5623" spans="5:12">
      <c r="E5623" s="1"/>
      <c r="H5623" s="4"/>
      <c r="I5623" s="4"/>
      <c r="K5623" s="11"/>
      <c r="L5623" s="11"/>
    </row>
    <row r="5624" spans="5:12">
      <c r="E5624" s="1"/>
      <c r="H5624" s="4"/>
      <c r="I5624" s="4"/>
      <c r="K5624" s="11"/>
      <c r="L5624" s="11"/>
    </row>
    <row r="5625" spans="5:12">
      <c r="E5625" s="1"/>
      <c r="H5625" s="4"/>
      <c r="I5625" s="4"/>
      <c r="K5625" s="11"/>
      <c r="L5625" s="11"/>
    </row>
    <row r="5626" spans="5:12">
      <c r="E5626" s="1"/>
      <c r="H5626" s="4"/>
      <c r="I5626" s="4"/>
      <c r="K5626" s="11"/>
      <c r="L5626" s="11"/>
    </row>
    <row r="5627" spans="5:12">
      <c r="E5627" s="1"/>
      <c r="H5627" s="4"/>
      <c r="I5627" s="4"/>
      <c r="K5627" s="11"/>
      <c r="L5627" s="11"/>
    </row>
    <row r="5628" spans="5:12">
      <c r="E5628" s="1"/>
      <c r="H5628" s="4"/>
      <c r="I5628" s="4"/>
      <c r="K5628" s="11"/>
      <c r="L5628" s="11"/>
    </row>
    <row r="5629" spans="5:12">
      <c r="E5629" s="1"/>
      <c r="H5629" s="4"/>
      <c r="I5629" s="4"/>
      <c r="K5629" s="11"/>
      <c r="L5629" s="11"/>
    </row>
    <row r="5630" spans="5:12">
      <c r="E5630" s="1"/>
      <c r="H5630" s="4"/>
      <c r="I5630" s="4"/>
      <c r="K5630" s="11"/>
      <c r="L5630" s="11"/>
    </row>
    <row r="5631" spans="5:12">
      <c r="E5631" s="1"/>
      <c r="H5631" s="4"/>
      <c r="I5631" s="4"/>
      <c r="K5631" s="11"/>
      <c r="L5631" s="11"/>
    </row>
    <row r="5632" spans="5:12">
      <c r="E5632" s="1"/>
      <c r="H5632" s="4"/>
      <c r="I5632" s="4"/>
      <c r="K5632" s="11"/>
      <c r="L5632" s="11"/>
    </row>
    <row r="5633" spans="5:12">
      <c r="E5633" s="1"/>
      <c r="H5633" s="4"/>
      <c r="I5633" s="4"/>
      <c r="K5633" s="11"/>
      <c r="L5633" s="11"/>
    </row>
    <row r="5634" spans="5:12">
      <c r="E5634" s="1"/>
      <c r="H5634" s="4"/>
      <c r="I5634" s="4"/>
      <c r="K5634" s="11"/>
      <c r="L5634" s="11"/>
    </row>
    <row r="5635" spans="5:12">
      <c r="E5635" s="1"/>
      <c r="H5635" s="4"/>
      <c r="I5635" s="4"/>
      <c r="K5635" s="11"/>
      <c r="L5635" s="11"/>
    </row>
    <row r="5636" spans="5:12">
      <c r="E5636" s="1"/>
      <c r="H5636" s="4"/>
      <c r="I5636" s="4"/>
      <c r="K5636" s="11"/>
      <c r="L5636" s="11"/>
    </row>
    <row r="5637" spans="5:12">
      <c r="E5637" s="1"/>
      <c r="H5637" s="4"/>
      <c r="I5637" s="4"/>
      <c r="K5637" s="11"/>
      <c r="L5637" s="11"/>
    </row>
    <row r="5638" spans="5:12">
      <c r="E5638" s="1"/>
      <c r="H5638" s="4"/>
      <c r="I5638" s="4"/>
      <c r="K5638" s="11"/>
      <c r="L5638" s="11"/>
    </row>
    <row r="5639" spans="5:12">
      <c r="E5639" s="1"/>
      <c r="H5639" s="4"/>
      <c r="I5639" s="4"/>
      <c r="K5639" s="11"/>
      <c r="L5639" s="11"/>
    </row>
    <row r="5640" spans="5:12">
      <c r="E5640" s="1"/>
      <c r="H5640" s="4"/>
      <c r="I5640" s="4"/>
      <c r="K5640" s="11"/>
      <c r="L5640" s="11"/>
    </row>
    <row r="5641" spans="5:12">
      <c r="E5641" s="1"/>
      <c r="H5641" s="4"/>
      <c r="I5641" s="4"/>
      <c r="K5641" s="11"/>
      <c r="L5641" s="11"/>
    </row>
    <row r="5642" spans="5:12">
      <c r="E5642" s="1"/>
      <c r="H5642" s="4"/>
      <c r="I5642" s="4"/>
      <c r="K5642" s="11"/>
      <c r="L5642" s="11"/>
    </row>
    <row r="5643" spans="5:12">
      <c r="E5643" s="1"/>
      <c r="H5643" s="4"/>
      <c r="I5643" s="4"/>
      <c r="K5643" s="11"/>
      <c r="L5643" s="11"/>
    </row>
    <row r="5644" spans="5:12">
      <c r="E5644" s="1"/>
      <c r="H5644" s="4"/>
      <c r="I5644" s="4"/>
      <c r="K5644" s="11"/>
      <c r="L5644" s="11"/>
    </row>
    <row r="5645" spans="5:12">
      <c r="E5645" s="1"/>
      <c r="H5645" s="4"/>
      <c r="I5645" s="4"/>
      <c r="K5645" s="11"/>
      <c r="L5645" s="11"/>
    </row>
    <row r="5646" spans="5:12">
      <c r="E5646" s="1"/>
      <c r="H5646" s="4"/>
      <c r="I5646" s="4"/>
      <c r="K5646" s="11"/>
      <c r="L5646" s="11"/>
    </row>
    <row r="5647" spans="5:12">
      <c r="E5647" s="1"/>
      <c r="H5647" s="4"/>
      <c r="I5647" s="4"/>
      <c r="K5647" s="11"/>
      <c r="L5647" s="11"/>
    </row>
    <row r="5648" spans="5:12">
      <c r="E5648" s="1"/>
      <c r="H5648" s="4"/>
      <c r="I5648" s="4"/>
      <c r="K5648" s="11"/>
      <c r="L5648" s="11"/>
    </row>
    <row r="5649" spans="5:12">
      <c r="E5649" s="1"/>
      <c r="H5649" s="4"/>
      <c r="I5649" s="4"/>
      <c r="K5649" s="11"/>
      <c r="L5649" s="11"/>
    </row>
    <row r="5650" spans="5:12">
      <c r="E5650" s="1"/>
      <c r="H5650" s="4"/>
      <c r="I5650" s="4"/>
      <c r="K5650" s="11"/>
      <c r="L5650" s="11"/>
    </row>
    <row r="5651" spans="5:12">
      <c r="E5651" s="1"/>
      <c r="H5651" s="4"/>
      <c r="I5651" s="4"/>
      <c r="K5651" s="11"/>
      <c r="L5651" s="11"/>
    </row>
    <row r="5652" spans="5:12">
      <c r="E5652" s="1"/>
      <c r="H5652" s="4"/>
      <c r="I5652" s="4"/>
      <c r="K5652" s="11"/>
      <c r="L5652" s="11"/>
    </row>
    <row r="5653" spans="5:12">
      <c r="E5653" s="1"/>
      <c r="H5653" s="4"/>
      <c r="I5653" s="4"/>
      <c r="K5653" s="11"/>
      <c r="L5653" s="11"/>
    </row>
    <row r="5654" spans="5:12">
      <c r="E5654" s="1"/>
      <c r="H5654" s="4"/>
      <c r="I5654" s="4"/>
      <c r="K5654" s="11"/>
      <c r="L5654" s="11"/>
    </row>
    <row r="5655" spans="5:12">
      <c r="E5655" s="1"/>
      <c r="H5655" s="4"/>
      <c r="I5655" s="4"/>
      <c r="K5655" s="11"/>
      <c r="L5655" s="11"/>
    </row>
    <row r="5656" spans="5:12">
      <c r="E5656" s="1"/>
      <c r="H5656" s="4"/>
      <c r="I5656" s="4"/>
      <c r="K5656" s="11"/>
      <c r="L5656" s="11"/>
    </row>
    <row r="5657" spans="5:12">
      <c r="E5657" s="1"/>
      <c r="H5657" s="4"/>
      <c r="I5657" s="4"/>
      <c r="K5657" s="11"/>
      <c r="L5657" s="11"/>
    </row>
    <row r="5658" spans="5:12">
      <c r="E5658" s="1"/>
      <c r="H5658" s="4"/>
      <c r="I5658" s="4"/>
      <c r="K5658" s="11"/>
      <c r="L5658" s="11"/>
    </row>
    <row r="5659" spans="5:12">
      <c r="E5659" s="1"/>
      <c r="H5659" s="4"/>
      <c r="I5659" s="4"/>
      <c r="K5659" s="11"/>
      <c r="L5659" s="11"/>
    </row>
    <row r="5660" spans="5:12">
      <c r="E5660" s="1"/>
      <c r="H5660" s="4"/>
      <c r="I5660" s="4"/>
      <c r="K5660" s="11"/>
      <c r="L5660" s="11"/>
    </row>
    <row r="5661" spans="5:12">
      <c r="E5661" s="1"/>
      <c r="H5661" s="4"/>
      <c r="I5661" s="4"/>
      <c r="K5661" s="11"/>
      <c r="L5661" s="11"/>
    </row>
    <row r="5662" spans="5:12">
      <c r="E5662" s="1"/>
      <c r="H5662" s="4"/>
      <c r="I5662" s="4"/>
      <c r="K5662" s="11"/>
      <c r="L5662" s="11"/>
    </row>
    <row r="5663" spans="5:12">
      <c r="E5663" s="1"/>
      <c r="H5663" s="4"/>
      <c r="I5663" s="4"/>
      <c r="K5663" s="11"/>
      <c r="L5663" s="11"/>
    </row>
    <row r="5664" spans="5:12">
      <c r="E5664" s="1"/>
      <c r="H5664" s="4"/>
      <c r="I5664" s="4"/>
      <c r="K5664" s="11"/>
      <c r="L5664" s="11"/>
    </row>
    <row r="5665" spans="5:12">
      <c r="E5665" s="1"/>
      <c r="H5665" s="4"/>
      <c r="I5665" s="4"/>
      <c r="K5665" s="11"/>
      <c r="L5665" s="11"/>
    </row>
    <row r="5666" spans="5:12">
      <c r="E5666" s="1"/>
      <c r="H5666" s="4"/>
      <c r="I5666" s="4"/>
      <c r="K5666" s="11"/>
      <c r="L5666" s="11"/>
    </row>
    <row r="5667" spans="5:12">
      <c r="E5667" s="1"/>
      <c r="H5667" s="4"/>
      <c r="I5667" s="4"/>
      <c r="K5667" s="11"/>
      <c r="L5667" s="11"/>
    </row>
    <row r="5668" spans="5:12">
      <c r="E5668" s="1"/>
      <c r="H5668" s="4"/>
      <c r="I5668" s="4"/>
      <c r="K5668" s="11"/>
      <c r="L5668" s="11"/>
    </row>
    <row r="5669" spans="5:12">
      <c r="E5669" s="1"/>
      <c r="H5669" s="4"/>
      <c r="I5669" s="4"/>
      <c r="K5669" s="11"/>
      <c r="L5669" s="11"/>
    </row>
    <row r="5670" spans="5:12">
      <c r="E5670" s="1"/>
      <c r="H5670" s="4"/>
      <c r="I5670" s="4"/>
      <c r="K5670" s="11"/>
      <c r="L5670" s="11"/>
    </row>
    <row r="5671" spans="5:12">
      <c r="E5671" s="1"/>
      <c r="H5671" s="4"/>
      <c r="I5671" s="4"/>
      <c r="K5671" s="11"/>
      <c r="L5671" s="11"/>
    </row>
    <row r="5672" spans="5:12">
      <c r="E5672" s="1"/>
      <c r="H5672" s="4"/>
      <c r="I5672" s="4"/>
      <c r="K5672" s="11"/>
      <c r="L5672" s="11"/>
    </row>
    <row r="5673" spans="5:12">
      <c r="E5673" s="1"/>
      <c r="H5673" s="4"/>
      <c r="I5673" s="4"/>
      <c r="K5673" s="11"/>
      <c r="L5673" s="11"/>
    </row>
    <row r="5674" spans="5:12">
      <c r="E5674" s="1"/>
      <c r="H5674" s="4"/>
      <c r="I5674" s="4"/>
      <c r="K5674" s="11"/>
      <c r="L5674" s="11"/>
    </row>
    <row r="5675" spans="5:12">
      <c r="E5675" s="1"/>
      <c r="H5675" s="4"/>
      <c r="I5675" s="4"/>
      <c r="K5675" s="11"/>
      <c r="L5675" s="11"/>
    </row>
    <row r="5676" spans="5:12">
      <c r="E5676" s="1"/>
      <c r="H5676" s="4"/>
      <c r="I5676" s="4"/>
      <c r="K5676" s="11"/>
      <c r="L5676" s="11"/>
    </row>
    <row r="5677" spans="5:12">
      <c r="E5677" s="1"/>
      <c r="H5677" s="4"/>
      <c r="I5677" s="4"/>
      <c r="K5677" s="11"/>
      <c r="L5677" s="11"/>
    </row>
    <row r="5678" spans="5:12">
      <c r="E5678" s="1"/>
      <c r="H5678" s="4"/>
      <c r="I5678" s="4"/>
      <c r="K5678" s="11"/>
      <c r="L5678" s="11"/>
    </row>
    <row r="5679" spans="5:12">
      <c r="E5679" s="1"/>
      <c r="H5679" s="4"/>
      <c r="I5679" s="4"/>
      <c r="K5679" s="11"/>
      <c r="L5679" s="11"/>
    </row>
    <row r="5680" spans="5:12">
      <c r="E5680" s="1"/>
      <c r="H5680" s="4"/>
      <c r="I5680" s="4"/>
      <c r="K5680" s="11"/>
      <c r="L5680" s="11"/>
    </row>
    <row r="5681" spans="5:12">
      <c r="E5681" s="1"/>
      <c r="H5681" s="4"/>
      <c r="I5681" s="4"/>
      <c r="K5681" s="11"/>
      <c r="L5681" s="11"/>
    </row>
    <row r="5682" spans="5:12">
      <c r="E5682" s="1"/>
      <c r="H5682" s="4"/>
      <c r="I5682" s="4"/>
      <c r="K5682" s="11"/>
      <c r="L5682" s="11"/>
    </row>
    <row r="5683" spans="5:12">
      <c r="E5683" s="1"/>
      <c r="H5683" s="4"/>
      <c r="I5683" s="4"/>
      <c r="K5683" s="11"/>
      <c r="L5683" s="11"/>
    </row>
    <row r="5684" spans="5:12">
      <c r="E5684" s="1"/>
      <c r="H5684" s="4"/>
      <c r="I5684" s="4"/>
      <c r="K5684" s="11"/>
      <c r="L5684" s="11"/>
    </row>
    <row r="5685" spans="5:12">
      <c r="E5685" s="1"/>
      <c r="H5685" s="4"/>
      <c r="I5685" s="4"/>
      <c r="K5685" s="11"/>
      <c r="L5685" s="11"/>
    </row>
    <row r="5686" spans="5:12">
      <c r="E5686" s="1"/>
      <c r="H5686" s="4"/>
      <c r="I5686" s="4"/>
      <c r="K5686" s="11"/>
      <c r="L5686" s="11"/>
    </row>
    <row r="5687" spans="5:12">
      <c r="E5687" s="1"/>
      <c r="H5687" s="4"/>
      <c r="I5687" s="4"/>
      <c r="K5687" s="11"/>
      <c r="L5687" s="11"/>
    </row>
    <row r="5688" spans="5:12">
      <c r="E5688" s="1"/>
      <c r="H5688" s="4"/>
      <c r="I5688" s="4"/>
      <c r="K5688" s="11"/>
      <c r="L5688" s="11"/>
    </row>
    <row r="5689" spans="5:12">
      <c r="E5689" s="1"/>
      <c r="H5689" s="4"/>
      <c r="I5689" s="4"/>
      <c r="K5689" s="11"/>
      <c r="L5689" s="11"/>
    </row>
    <row r="5690" spans="5:12">
      <c r="E5690" s="1"/>
      <c r="H5690" s="4"/>
      <c r="I5690" s="4"/>
      <c r="K5690" s="11"/>
      <c r="L5690" s="11"/>
    </row>
    <row r="5691" spans="5:12">
      <c r="E5691" s="1"/>
      <c r="H5691" s="4"/>
      <c r="I5691" s="4"/>
      <c r="K5691" s="11"/>
      <c r="L5691" s="11"/>
    </row>
    <row r="5692" spans="5:12">
      <c r="E5692" s="1"/>
      <c r="H5692" s="4"/>
      <c r="I5692" s="4"/>
      <c r="K5692" s="11"/>
      <c r="L5692" s="11"/>
    </row>
    <row r="5693" spans="5:12">
      <c r="E5693" s="1"/>
      <c r="H5693" s="4"/>
      <c r="I5693" s="4"/>
      <c r="K5693" s="11"/>
      <c r="L5693" s="11"/>
    </row>
    <row r="5694" spans="5:12">
      <c r="E5694" s="1"/>
      <c r="H5694" s="4"/>
      <c r="I5694" s="4"/>
      <c r="K5694" s="11"/>
      <c r="L5694" s="11"/>
    </row>
    <row r="5695" spans="5:12">
      <c r="E5695" s="1"/>
      <c r="H5695" s="4"/>
      <c r="I5695" s="4"/>
      <c r="K5695" s="11"/>
      <c r="L5695" s="11"/>
    </row>
    <row r="5696" spans="5:12">
      <c r="E5696" s="1"/>
      <c r="H5696" s="4"/>
      <c r="I5696" s="4"/>
      <c r="K5696" s="11"/>
      <c r="L5696" s="11"/>
    </row>
    <row r="5697" spans="5:12">
      <c r="E5697" s="1"/>
      <c r="H5697" s="4"/>
      <c r="I5697" s="4"/>
      <c r="K5697" s="11"/>
      <c r="L5697" s="11"/>
    </row>
    <row r="5698" spans="5:12">
      <c r="E5698" s="1"/>
      <c r="H5698" s="4"/>
      <c r="I5698" s="4"/>
      <c r="K5698" s="11"/>
      <c r="L5698" s="11"/>
    </row>
    <row r="5699" spans="5:12">
      <c r="E5699" s="1"/>
      <c r="H5699" s="4"/>
      <c r="I5699" s="4"/>
      <c r="K5699" s="11"/>
      <c r="L5699" s="11"/>
    </row>
    <row r="5700" spans="5:12">
      <c r="E5700" s="1"/>
      <c r="H5700" s="4"/>
      <c r="I5700" s="4"/>
      <c r="K5700" s="11"/>
      <c r="L5700" s="11"/>
    </row>
    <row r="5701" spans="5:12">
      <c r="E5701" s="1"/>
      <c r="H5701" s="4"/>
      <c r="I5701" s="4"/>
      <c r="K5701" s="11"/>
      <c r="L5701" s="11"/>
    </row>
    <row r="5702" spans="5:12">
      <c r="E5702" s="1"/>
      <c r="H5702" s="4"/>
      <c r="I5702" s="4"/>
      <c r="K5702" s="11"/>
      <c r="L5702" s="11"/>
    </row>
    <row r="5703" spans="5:12">
      <c r="E5703" s="1"/>
      <c r="H5703" s="4"/>
      <c r="I5703" s="4"/>
      <c r="K5703" s="11"/>
      <c r="L5703" s="11"/>
    </row>
    <row r="5704" spans="5:12">
      <c r="E5704" s="1"/>
      <c r="H5704" s="4"/>
      <c r="I5704" s="4"/>
      <c r="K5704" s="11"/>
      <c r="L5704" s="11"/>
    </row>
    <row r="5705" spans="5:12">
      <c r="E5705" s="1"/>
      <c r="H5705" s="4"/>
      <c r="I5705" s="4"/>
      <c r="K5705" s="11"/>
      <c r="L5705" s="11"/>
    </row>
    <row r="5706" spans="5:12">
      <c r="E5706" s="1"/>
      <c r="H5706" s="4"/>
      <c r="I5706" s="4"/>
      <c r="K5706" s="11"/>
      <c r="L5706" s="11"/>
    </row>
    <row r="5707" spans="5:12">
      <c r="E5707" s="1"/>
      <c r="H5707" s="4"/>
      <c r="I5707" s="4"/>
      <c r="K5707" s="11"/>
      <c r="L5707" s="11"/>
    </row>
    <row r="5708" spans="5:12">
      <c r="E5708" s="1"/>
      <c r="H5708" s="4"/>
      <c r="I5708" s="4"/>
      <c r="K5708" s="11"/>
      <c r="L5708" s="11"/>
    </row>
    <row r="5709" spans="5:12">
      <c r="E5709" s="1"/>
      <c r="H5709" s="4"/>
      <c r="I5709" s="4"/>
      <c r="K5709" s="11"/>
      <c r="L5709" s="11"/>
    </row>
    <row r="5710" spans="5:12">
      <c r="E5710" s="1"/>
      <c r="H5710" s="4"/>
      <c r="I5710" s="4"/>
      <c r="K5710" s="11"/>
      <c r="L5710" s="11"/>
    </row>
    <row r="5711" spans="5:12">
      <c r="E5711" s="1"/>
      <c r="H5711" s="4"/>
      <c r="I5711" s="4"/>
      <c r="K5711" s="11"/>
      <c r="L5711" s="11"/>
    </row>
    <row r="5712" spans="5:12">
      <c r="E5712" s="1"/>
      <c r="H5712" s="4"/>
      <c r="I5712" s="4"/>
      <c r="K5712" s="11"/>
      <c r="L5712" s="11"/>
    </row>
    <row r="5713" spans="5:12">
      <c r="E5713" s="1"/>
      <c r="H5713" s="4"/>
      <c r="I5713" s="4"/>
      <c r="K5713" s="11"/>
      <c r="L5713" s="11"/>
    </row>
    <row r="5714" spans="5:12">
      <c r="E5714" s="1"/>
      <c r="H5714" s="4"/>
      <c r="I5714" s="4"/>
      <c r="K5714" s="11"/>
      <c r="L5714" s="11"/>
    </row>
    <row r="5715" spans="5:12">
      <c r="E5715" s="1"/>
      <c r="H5715" s="4"/>
      <c r="I5715" s="4"/>
      <c r="K5715" s="11"/>
      <c r="L5715" s="11"/>
    </row>
    <row r="5716" spans="5:12">
      <c r="E5716" s="1"/>
      <c r="H5716" s="4"/>
      <c r="I5716" s="4"/>
      <c r="K5716" s="11"/>
      <c r="L5716" s="11"/>
    </row>
    <row r="5717" spans="5:12">
      <c r="E5717" s="1"/>
      <c r="H5717" s="4"/>
      <c r="I5717" s="4"/>
      <c r="K5717" s="11"/>
      <c r="L5717" s="11"/>
    </row>
    <row r="5718" spans="5:12">
      <c r="E5718" s="1"/>
      <c r="H5718" s="4"/>
      <c r="I5718" s="4"/>
      <c r="K5718" s="11"/>
      <c r="L5718" s="11"/>
    </row>
    <row r="5719" spans="5:12">
      <c r="E5719" s="1"/>
      <c r="H5719" s="4"/>
      <c r="I5719" s="4"/>
      <c r="K5719" s="11"/>
      <c r="L5719" s="11"/>
    </row>
    <row r="5720" spans="5:12">
      <c r="E5720" s="1"/>
      <c r="H5720" s="4"/>
      <c r="I5720" s="4"/>
      <c r="K5720" s="11"/>
      <c r="L5720" s="11"/>
    </row>
    <row r="5721" spans="5:12">
      <c r="E5721" s="1"/>
      <c r="H5721" s="4"/>
      <c r="I5721" s="4"/>
      <c r="K5721" s="11"/>
      <c r="L5721" s="11"/>
    </row>
    <row r="5722" spans="5:12">
      <c r="E5722" s="1"/>
      <c r="H5722" s="4"/>
      <c r="I5722" s="4"/>
      <c r="K5722" s="11"/>
      <c r="L5722" s="11"/>
    </row>
    <row r="5723" spans="5:12">
      <c r="E5723" s="1"/>
      <c r="H5723" s="4"/>
      <c r="I5723" s="4"/>
      <c r="K5723" s="11"/>
      <c r="L5723" s="11"/>
    </row>
    <row r="5724" spans="5:12">
      <c r="E5724" s="1"/>
      <c r="H5724" s="4"/>
      <c r="I5724" s="4"/>
      <c r="K5724" s="11"/>
      <c r="L5724" s="11"/>
    </row>
    <row r="5725" spans="5:12">
      <c r="E5725" s="1"/>
      <c r="H5725" s="4"/>
      <c r="I5725" s="4"/>
      <c r="K5725" s="11"/>
      <c r="L5725" s="11"/>
    </row>
    <row r="5726" spans="5:12">
      <c r="E5726" s="1"/>
      <c r="H5726" s="4"/>
      <c r="I5726" s="4"/>
      <c r="K5726" s="11"/>
      <c r="L5726" s="11"/>
    </row>
    <row r="5727" spans="5:12">
      <c r="E5727" s="1"/>
      <c r="H5727" s="4"/>
      <c r="I5727" s="4"/>
      <c r="K5727" s="11"/>
      <c r="L5727" s="11"/>
    </row>
    <row r="5728" spans="5:12">
      <c r="E5728" s="1"/>
      <c r="H5728" s="4"/>
      <c r="I5728" s="4"/>
      <c r="K5728" s="11"/>
      <c r="L5728" s="11"/>
    </row>
    <row r="5729" spans="5:12">
      <c r="E5729" s="1"/>
      <c r="H5729" s="4"/>
      <c r="I5729" s="4"/>
      <c r="K5729" s="11"/>
      <c r="L5729" s="11"/>
    </row>
    <row r="5730" spans="5:12">
      <c r="E5730" s="1"/>
      <c r="H5730" s="4"/>
      <c r="I5730" s="4"/>
      <c r="K5730" s="11"/>
      <c r="L5730" s="11"/>
    </row>
    <row r="5731" spans="5:12">
      <c r="E5731" s="1"/>
      <c r="H5731" s="4"/>
      <c r="I5731" s="4"/>
      <c r="K5731" s="11"/>
      <c r="L5731" s="11"/>
    </row>
    <row r="5732" spans="5:12">
      <c r="E5732" s="1"/>
      <c r="H5732" s="4"/>
      <c r="I5732" s="4"/>
      <c r="K5732" s="11"/>
      <c r="L5732" s="11"/>
    </row>
    <row r="5733" spans="5:12">
      <c r="E5733" s="1"/>
      <c r="H5733" s="4"/>
      <c r="I5733" s="4"/>
      <c r="K5733" s="11"/>
      <c r="L5733" s="11"/>
    </row>
    <row r="5734" spans="5:12">
      <c r="E5734" s="1"/>
      <c r="H5734" s="4"/>
      <c r="I5734" s="4"/>
      <c r="K5734" s="11"/>
      <c r="L5734" s="11"/>
    </row>
    <row r="5735" spans="5:12">
      <c r="E5735" s="1"/>
      <c r="H5735" s="4"/>
      <c r="I5735" s="4"/>
      <c r="K5735" s="11"/>
      <c r="L5735" s="11"/>
    </row>
    <row r="5736" spans="5:12">
      <c r="E5736" s="1"/>
      <c r="H5736" s="4"/>
      <c r="I5736" s="4"/>
      <c r="K5736" s="11"/>
      <c r="L5736" s="11"/>
    </row>
    <row r="5737" spans="5:12">
      <c r="E5737" s="1"/>
      <c r="H5737" s="4"/>
      <c r="I5737" s="4"/>
      <c r="K5737" s="11"/>
      <c r="L5737" s="11"/>
    </row>
    <row r="5738" spans="5:12">
      <c r="E5738" s="1"/>
      <c r="H5738" s="4"/>
      <c r="I5738" s="4"/>
      <c r="K5738" s="11"/>
      <c r="L5738" s="11"/>
    </row>
    <row r="5739" spans="5:12">
      <c r="E5739" s="1"/>
      <c r="H5739" s="4"/>
      <c r="I5739" s="4"/>
      <c r="K5739" s="11"/>
      <c r="L5739" s="11"/>
    </row>
    <row r="5740" spans="5:12">
      <c r="E5740" s="1"/>
      <c r="H5740" s="4"/>
      <c r="I5740" s="4"/>
      <c r="K5740" s="11"/>
      <c r="L5740" s="11"/>
    </row>
    <row r="5741" spans="5:12">
      <c r="E5741" s="1"/>
      <c r="H5741" s="4"/>
      <c r="I5741" s="4"/>
      <c r="K5741" s="11"/>
      <c r="L5741" s="11"/>
    </row>
    <row r="5742" spans="5:12">
      <c r="E5742" s="1"/>
      <c r="H5742" s="4"/>
      <c r="I5742" s="4"/>
      <c r="K5742" s="11"/>
      <c r="L5742" s="11"/>
    </row>
    <row r="5743" spans="5:12">
      <c r="E5743" s="1"/>
      <c r="H5743" s="4"/>
      <c r="I5743" s="4"/>
      <c r="K5743" s="11"/>
      <c r="L5743" s="11"/>
    </row>
    <row r="5744" spans="5:12">
      <c r="E5744" s="1"/>
      <c r="H5744" s="4"/>
      <c r="I5744" s="4"/>
      <c r="K5744" s="11"/>
      <c r="L5744" s="11"/>
    </row>
    <row r="5745" spans="5:12">
      <c r="E5745" s="1"/>
      <c r="H5745" s="4"/>
      <c r="I5745" s="4"/>
      <c r="K5745" s="11"/>
      <c r="L5745" s="11"/>
    </row>
    <row r="5746" spans="5:12">
      <c r="E5746" s="1"/>
      <c r="H5746" s="4"/>
      <c r="I5746" s="4"/>
      <c r="K5746" s="11"/>
      <c r="L5746" s="11"/>
    </row>
    <row r="5747" spans="5:12">
      <c r="E5747" s="1"/>
      <c r="H5747" s="4"/>
      <c r="I5747" s="4"/>
      <c r="K5747" s="11"/>
      <c r="L5747" s="11"/>
    </row>
    <row r="5748" spans="5:12">
      <c r="E5748" s="1"/>
      <c r="H5748" s="4"/>
      <c r="I5748" s="4"/>
      <c r="K5748" s="11"/>
      <c r="L5748" s="11"/>
    </row>
    <row r="5749" spans="5:12">
      <c r="E5749" s="1"/>
      <c r="H5749" s="4"/>
      <c r="I5749" s="4"/>
      <c r="K5749" s="11"/>
      <c r="L5749" s="11"/>
    </row>
    <row r="5750" spans="5:12">
      <c r="E5750" s="1"/>
      <c r="H5750" s="4"/>
      <c r="I5750" s="4"/>
      <c r="K5750" s="11"/>
      <c r="L5750" s="11"/>
    </row>
    <row r="5751" spans="5:12">
      <c r="E5751" s="1"/>
      <c r="H5751" s="4"/>
      <c r="I5751" s="4"/>
      <c r="K5751" s="11"/>
      <c r="L5751" s="11"/>
    </row>
    <row r="5752" spans="5:12">
      <c r="E5752" s="1"/>
      <c r="H5752" s="4"/>
      <c r="I5752" s="4"/>
      <c r="K5752" s="11"/>
      <c r="L5752" s="11"/>
    </row>
    <row r="5753" spans="5:12">
      <c r="E5753" s="1"/>
      <c r="H5753" s="4"/>
      <c r="I5753" s="4"/>
      <c r="K5753" s="11"/>
      <c r="L5753" s="11"/>
    </row>
    <row r="5754" spans="5:12">
      <c r="E5754" s="1"/>
      <c r="H5754" s="4"/>
      <c r="I5754" s="4"/>
      <c r="K5754" s="11"/>
      <c r="L5754" s="11"/>
    </row>
    <row r="5755" spans="5:12">
      <c r="E5755" s="1"/>
      <c r="H5755" s="4"/>
      <c r="I5755" s="4"/>
      <c r="K5755" s="11"/>
      <c r="L5755" s="11"/>
    </row>
    <row r="5756" spans="5:12">
      <c r="E5756" s="1"/>
      <c r="H5756" s="4"/>
      <c r="I5756" s="4"/>
      <c r="K5756" s="11"/>
      <c r="L5756" s="11"/>
    </row>
    <row r="5757" spans="5:12">
      <c r="E5757" s="1"/>
      <c r="H5757" s="4"/>
      <c r="I5757" s="4"/>
      <c r="K5757" s="11"/>
      <c r="L5757" s="11"/>
    </row>
    <row r="5758" spans="5:12">
      <c r="E5758" s="1"/>
      <c r="H5758" s="4"/>
      <c r="I5758" s="4"/>
      <c r="K5758" s="11"/>
      <c r="L5758" s="11"/>
    </row>
    <row r="5759" spans="5:12">
      <c r="E5759" s="1"/>
      <c r="H5759" s="4"/>
      <c r="I5759" s="4"/>
      <c r="K5759" s="11"/>
      <c r="L5759" s="11"/>
    </row>
    <row r="5760" spans="5:12">
      <c r="E5760" s="1"/>
      <c r="H5760" s="4"/>
      <c r="I5760" s="4"/>
      <c r="K5760" s="11"/>
      <c r="L5760" s="11"/>
    </row>
    <row r="5761" spans="5:12">
      <c r="E5761" s="1"/>
      <c r="H5761" s="4"/>
      <c r="I5761" s="4"/>
      <c r="K5761" s="11"/>
      <c r="L5761" s="11"/>
    </row>
    <row r="5762" spans="5:12">
      <c r="E5762" s="1"/>
      <c r="H5762" s="4"/>
      <c r="I5762" s="4"/>
      <c r="K5762" s="11"/>
      <c r="L5762" s="11"/>
    </row>
    <row r="5763" spans="5:12">
      <c r="E5763" s="1"/>
      <c r="H5763" s="4"/>
      <c r="I5763" s="4"/>
      <c r="K5763" s="11"/>
      <c r="L5763" s="11"/>
    </row>
    <row r="5764" spans="5:12">
      <c r="E5764" s="1"/>
      <c r="H5764" s="4"/>
      <c r="I5764" s="4"/>
      <c r="K5764" s="11"/>
      <c r="L5764" s="11"/>
    </row>
    <row r="5765" spans="5:12">
      <c r="E5765" s="1"/>
      <c r="H5765" s="4"/>
      <c r="I5765" s="4"/>
      <c r="K5765" s="11"/>
      <c r="L5765" s="11"/>
    </row>
    <row r="5766" spans="5:12">
      <c r="E5766" s="1"/>
      <c r="H5766" s="4"/>
      <c r="I5766" s="4"/>
      <c r="K5766" s="11"/>
      <c r="L5766" s="11"/>
    </row>
    <row r="5767" spans="5:12">
      <c r="E5767" s="1"/>
      <c r="H5767" s="4"/>
      <c r="I5767" s="4"/>
      <c r="K5767" s="11"/>
      <c r="L5767" s="11"/>
    </row>
    <row r="5768" spans="5:12">
      <c r="E5768" s="1"/>
      <c r="H5768" s="4"/>
      <c r="I5768" s="4"/>
      <c r="K5768" s="11"/>
      <c r="L5768" s="11"/>
    </row>
    <row r="5769" spans="5:12">
      <c r="E5769" s="1"/>
      <c r="H5769" s="4"/>
      <c r="I5769" s="4"/>
      <c r="K5769" s="11"/>
      <c r="L5769" s="11"/>
    </row>
    <row r="5770" spans="5:12">
      <c r="E5770" s="1"/>
      <c r="H5770" s="4"/>
      <c r="I5770" s="4"/>
      <c r="K5770" s="11"/>
      <c r="L5770" s="11"/>
    </row>
    <row r="5771" spans="5:12">
      <c r="E5771" s="1"/>
      <c r="H5771" s="4"/>
      <c r="I5771" s="4"/>
      <c r="K5771" s="11"/>
      <c r="L5771" s="11"/>
    </row>
    <row r="5772" spans="5:12">
      <c r="E5772" s="1"/>
      <c r="H5772" s="4"/>
      <c r="I5772" s="4"/>
      <c r="K5772" s="11"/>
      <c r="L5772" s="11"/>
    </row>
    <row r="5773" spans="5:12">
      <c r="E5773" s="1"/>
      <c r="H5773" s="4"/>
      <c r="I5773" s="4"/>
      <c r="K5773" s="11"/>
      <c r="L5773" s="11"/>
    </row>
    <row r="5774" spans="5:12">
      <c r="E5774" s="1"/>
      <c r="H5774" s="4"/>
      <c r="I5774" s="4"/>
      <c r="K5774" s="11"/>
      <c r="L5774" s="11"/>
    </row>
    <row r="5775" spans="5:12">
      <c r="E5775" s="1"/>
      <c r="H5775" s="4"/>
      <c r="I5775" s="4"/>
      <c r="K5775" s="11"/>
      <c r="L5775" s="11"/>
    </row>
    <row r="5776" spans="5:12">
      <c r="E5776" s="1"/>
      <c r="H5776" s="4"/>
      <c r="I5776" s="4"/>
      <c r="K5776" s="11"/>
      <c r="L5776" s="11"/>
    </row>
    <row r="5777" spans="5:12">
      <c r="E5777" s="1"/>
      <c r="H5777" s="4"/>
      <c r="I5777" s="4"/>
      <c r="K5777" s="11"/>
      <c r="L5777" s="11"/>
    </row>
    <row r="5778" spans="5:12">
      <c r="E5778" s="1"/>
      <c r="H5778" s="4"/>
      <c r="I5778" s="4"/>
      <c r="K5778" s="11"/>
      <c r="L5778" s="11"/>
    </row>
    <row r="5779" spans="5:12">
      <c r="E5779" s="1"/>
      <c r="H5779" s="4"/>
      <c r="I5779" s="4"/>
      <c r="K5779" s="11"/>
      <c r="L5779" s="11"/>
    </row>
    <row r="5780" spans="5:12">
      <c r="E5780" s="1"/>
      <c r="H5780" s="4"/>
      <c r="I5780" s="4"/>
      <c r="K5780" s="11"/>
      <c r="L5780" s="11"/>
    </row>
    <row r="5781" spans="5:12">
      <c r="E5781" s="1"/>
      <c r="H5781" s="4"/>
      <c r="I5781" s="4"/>
      <c r="K5781" s="11"/>
      <c r="L5781" s="11"/>
    </row>
    <row r="5782" spans="5:12">
      <c r="E5782" s="1"/>
      <c r="H5782" s="4"/>
      <c r="I5782" s="4"/>
      <c r="K5782" s="11"/>
      <c r="L5782" s="11"/>
    </row>
    <row r="5783" spans="5:12">
      <c r="E5783" s="1"/>
      <c r="H5783" s="4"/>
      <c r="I5783" s="4"/>
      <c r="K5783" s="11"/>
      <c r="L5783" s="11"/>
    </row>
    <row r="5784" spans="5:12">
      <c r="E5784" s="1"/>
      <c r="H5784" s="4"/>
      <c r="I5784" s="4"/>
      <c r="K5784" s="11"/>
      <c r="L5784" s="11"/>
    </row>
    <row r="5785" spans="5:12">
      <c r="E5785" s="1"/>
      <c r="H5785" s="4"/>
      <c r="I5785" s="4"/>
      <c r="K5785" s="11"/>
      <c r="L5785" s="11"/>
    </row>
    <row r="5786" spans="5:12">
      <c r="E5786" s="1"/>
      <c r="H5786" s="4"/>
      <c r="I5786" s="4"/>
      <c r="K5786" s="11"/>
      <c r="L5786" s="11"/>
    </row>
    <row r="5787" spans="5:12">
      <c r="E5787" s="1"/>
      <c r="H5787" s="4"/>
      <c r="I5787" s="4"/>
      <c r="K5787" s="11"/>
      <c r="L5787" s="11"/>
    </row>
    <row r="5788" spans="5:12">
      <c r="E5788" s="1"/>
      <c r="H5788" s="4"/>
      <c r="I5788" s="4"/>
      <c r="K5788" s="11"/>
      <c r="L5788" s="11"/>
    </row>
    <row r="5789" spans="5:12">
      <c r="E5789" s="1"/>
      <c r="H5789" s="4"/>
      <c r="I5789" s="4"/>
      <c r="K5789" s="11"/>
      <c r="L5789" s="11"/>
    </row>
    <row r="5790" spans="5:12">
      <c r="E5790" s="1"/>
      <c r="H5790" s="4"/>
      <c r="I5790" s="4"/>
      <c r="K5790" s="11"/>
      <c r="L5790" s="11"/>
    </row>
    <row r="5791" spans="5:12">
      <c r="E5791" s="1"/>
      <c r="H5791" s="4"/>
      <c r="I5791" s="4"/>
      <c r="K5791" s="11"/>
      <c r="L5791" s="11"/>
    </row>
    <row r="5792" spans="5:12">
      <c r="E5792" s="1"/>
      <c r="H5792" s="4"/>
      <c r="I5792" s="4"/>
      <c r="K5792" s="11"/>
      <c r="L5792" s="11"/>
    </row>
    <row r="5793" spans="5:12">
      <c r="E5793" s="1"/>
      <c r="H5793" s="4"/>
      <c r="I5793" s="4"/>
      <c r="K5793" s="11"/>
      <c r="L5793" s="11"/>
    </row>
    <row r="5794" spans="5:12">
      <c r="E5794" s="1"/>
      <c r="H5794" s="4"/>
      <c r="I5794" s="4"/>
      <c r="K5794" s="11"/>
      <c r="L5794" s="11"/>
    </row>
    <row r="5795" spans="5:12">
      <c r="E5795" s="1"/>
      <c r="H5795" s="4"/>
      <c r="I5795" s="4"/>
      <c r="K5795" s="11"/>
      <c r="L5795" s="11"/>
    </row>
    <row r="5796" spans="5:12">
      <c r="E5796" s="1"/>
      <c r="H5796" s="4"/>
      <c r="I5796" s="4"/>
      <c r="K5796" s="11"/>
      <c r="L5796" s="11"/>
    </row>
    <row r="5797" spans="5:12">
      <c r="E5797" s="1"/>
      <c r="H5797" s="4"/>
      <c r="I5797" s="4"/>
      <c r="K5797" s="11"/>
      <c r="L5797" s="11"/>
    </row>
    <row r="5798" spans="5:12">
      <c r="E5798" s="1"/>
      <c r="H5798" s="4"/>
      <c r="I5798" s="4"/>
      <c r="K5798" s="11"/>
      <c r="L5798" s="11"/>
    </row>
    <row r="5799" spans="5:12">
      <c r="E5799" s="1"/>
      <c r="H5799" s="4"/>
      <c r="I5799" s="4"/>
      <c r="K5799" s="11"/>
      <c r="L5799" s="11"/>
    </row>
    <row r="5800" spans="5:12">
      <c r="E5800" s="1"/>
      <c r="H5800" s="4"/>
      <c r="I5800" s="4"/>
      <c r="K5800" s="11"/>
      <c r="L5800" s="11"/>
    </row>
    <row r="5801" spans="5:12">
      <c r="E5801" s="1"/>
      <c r="H5801" s="4"/>
      <c r="I5801" s="4"/>
      <c r="K5801" s="11"/>
      <c r="L5801" s="11"/>
    </row>
    <row r="5802" spans="5:12">
      <c r="E5802" s="1"/>
      <c r="H5802" s="4"/>
      <c r="I5802" s="4"/>
      <c r="K5802" s="11"/>
      <c r="L5802" s="11"/>
    </row>
    <row r="5803" spans="5:12">
      <c r="E5803" s="1"/>
      <c r="H5803" s="4"/>
      <c r="I5803" s="4"/>
      <c r="K5803" s="11"/>
      <c r="L5803" s="11"/>
    </row>
    <row r="5804" spans="5:12">
      <c r="E5804" s="1"/>
      <c r="H5804" s="4"/>
      <c r="I5804" s="4"/>
      <c r="K5804" s="11"/>
      <c r="L5804" s="11"/>
    </row>
    <row r="5805" spans="5:12">
      <c r="E5805" s="1"/>
      <c r="H5805" s="4"/>
      <c r="I5805" s="4"/>
      <c r="K5805" s="11"/>
      <c r="L5805" s="11"/>
    </row>
    <row r="5806" spans="5:12">
      <c r="E5806" s="1"/>
      <c r="H5806" s="4"/>
      <c r="I5806" s="4"/>
      <c r="K5806" s="11"/>
      <c r="L5806" s="11"/>
    </row>
    <row r="5807" spans="5:12">
      <c r="E5807" s="1"/>
      <c r="H5807" s="4"/>
      <c r="I5807" s="4"/>
      <c r="K5807" s="11"/>
      <c r="L5807" s="11"/>
    </row>
    <row r="5808" spans="5:12">
      <c r="E5808" s="1"/>
      <c r="H5808" s="4"/>
      <c r="I5808" s="4"/>
      <c r="K5808" s="11"/>
      <c r="L5808" s="11"/>
    </row>
    <row r="5809" spans="5:12">
      <c r="E5809" s="1"/>
      <c r="H5809" s="4"/>
      <c r="I5809" s="4"/>
      <c r="K5809" s="11"/>
      <c r="L5809" s="11"/>
    </row>
    <row r="5810" spans="5:12">
      <c r="E5810" s="1"/>
      <c r="H5810" s="4"/>
      <c r="I5810" s="4"/>
      <c r="K5810" s="11"/>
      <c r="L5810" s="11"/>
    </row>
    <row r="5811" spans="5:12">
      <c r="E5811" s="1"/>
      <c r="H5811" s="4"/>
      <c r="I5811" s="4"/>
      <c r="K5811" s="11"/>
      <c r="L5811" s="11"/>
    </row>
    <row r="5812" spans="5:12">
      <c r="E5812" s="1"/>
      <c r="H5812" s="4"/>
      <c r="I5812" s="4"/>
      <c r="K5812" s="11"/>
      <c r="L5812" s="11"/>
    </row>
    <row r="5813" spans="5:12">
      <c r="E5813" s="1"/>
      <c r="H5813" s="4"/>
      <c r="I5813" s="4"/>
      <c r="K5813" s="11"/>
      <c r="L5813" s="11"/>
    </row>
    <row r="5814" spans="5:12">
      <c r="E5814" s="1"/>
      <c r="H5814" s="4"/>
      <c r="I5814" s="4"/>
      <c r="K5814" s="11"/>
      <c r="L5814" s="11"/>
    </row>
    <row r="5815" spans="5:12">
      <c r="E5815" s="1"/>
      <c r="H5815" s="4"/>
      <c r="I5815" s="4"/>
      <c r="K5815" s="11"/>
      <c r="L5815" s="11"/>
    </row>
    <row r="5816" spans="5:12">
      <c r="E5816" s="1"/>
      <c r="H5816" s="4"/>
      <c r="I5816" s="4"/>
      <c r="K5816" s="11"/>
      <c r="L5816" s="11"/>
    </row>
    <row r="5817" spans="5:12">
      <c r="E5817" s="1"/>
      <c r="H5817" s="4"/>
      <c r="I5817" s="4"/>
      <c r="K5817" s="11"/>
      <c r="L5817" s="11"/>
    </row>
    <row r="5818" spans="5:12">
      <c r="E5818" s="1"/>
      <c r="H5818" s="4"/>
      <c r="I5818" s="4"/>
      <c r="K5818" s="11"/>
      <c r="L5818" s="11"/>
    </row>
    <row r="5819" spans="5:12">
      <c r="E5819" s="1"/>
      <c r="H5819" s="4"/>
      <c r="I5819" s="4"/>
      <c r="K5819" s="11"/>
      <c r="L5819" s="11"/>
    </row>
    <row r="5820" spans="5:12">
      <c r="E5820" s="1"/>
      <c r="H5820" s="4"/>
      <c r="I5820" s="4"/>
      <c r="K5820" s="11"/>
      <c r="L5820" s="11"/>
    </row>
    <row r="5821" spans="5:12">
      <c r="E5821" s="1"/>
      <c r="H5821" s="4"/>
      <c r="I5821" s="4"/>
      <c r="K5821" s="11"/>
      <c r="L5821" s="11"/>
    </row>
    <row r="5822" spans="5:12">
      <c r="E5822" s="1"/>
      <c r="H5822" s="4"/>
      <c r="I5822" s="4"/>
      <c r="K5822" s="11"/>
      <c r="L5822" s="11"/>
    </row>
    <row r="5823" spans="5:12">
      <c r="E5823" s="1"/>
      <c r="H5823" s="4"/>
      <c r="I5823" s="4"/>
      <c r="K5823" s="11"/>
      <c r="L5823" s="11"/>
    </row>
    <row r="5824" spans="5:12">
      <c r="E5824" s="1"/>
      <c r="H5824" s="4"/>
      <c r="I5824" s="4"/>
      <c r="K5824" s="11"/>
      <c r="L5824" s="11"/>
    </row>
    <row r="5825" spans="5:12">
      <c r="E5825" s="1"/>
      <c r="H5825" s="4"/>
      <c r="I5825" s="4"/>
      <c r="K5825" s="11"/>
      <c r="L5825" s="11"/>
    </row>
    <row r="5826" spans="5:12">
      <c r="E5826" s="1"/>
      <c r="H5826" s="4"/>
      <c r="I5826" s="4"/>
      <c r="K5826" s="11"/>
      <c r="L5826" s="11"/>
    </row>
    <row r="5827" spans="5:12">
      <c r="E5827" s="1"/>
      <c r="H5827" s="4"/>
      <c r="I5827" s="4"/>
      <c r="K5827" s="11"/>
      <c r="L5827" s="11"/>
    </row>
    <row r="5828" spans="5:12">
      <c r="E5828" s="1"/>
      <c r="H5828" s="4"/>
      <c r="I5828" s="4"/>
      <c r="K5828" s="11"/>
      <c r="L5828" s="11"/>
    </row>
    <row r="5829" spans="5:12">
      <c r="E5829" s="1"/>
      <c r="H5829" s="4"/>
      <c r="I5829" s="4"/>
      <c r="K5829" s="11"/>
      <c r="L5829" s="11"/>
    </row>
    <row r="5830" spans="5:12">
      <c r="E5830" s="1"/>
      <c r="H5830" s="4"/>
      <c r="I5830" s="4"/>
      <c r="K5830" s="11"/>
      <c r="L5830" s="11"/>
    </row>
    <row r="5831" spans="5:12">
      <c r="E5831" s="1"/>
      <c r="H5831" s="4"/>
      <c r="I5831" s="4"/>
      <c r="K5831" s="11"/>
      <c r="L5831" s="11"/>
    </row>
    <row r="5832" spans="5:12">
      <c r="E5832" s="1"/>
      <c r="H5832" s="4"/>
      <c r="I5832" s="4"/>
      <c r="K5832" s="11"/>
      <c r="L5832" s="11"/>
    </row>
    <row r="5833" spans="5:12">
      <c r="E5833" s="1"/>
      <c r="H5833" s="4"/>
      <c r="I5833" s="4"/>
      <c r="K5833" s="11"/>
      <c r="L5833" s="11"/>
    </row>
    <row r="5834" spans="5:12">
      <c r="E5834" s="1"/>
      <c r="H5834" s="4"/>
      <c r="I5834" s="4"/>
      <c r="K5834" s="11"/>
      <c r="L5834" s="11"/>
    </row>
    <row r="5835" spans="5:12">
      <c r="E5835" s="1"/>
      <c r="H5835" s="4"/>
      <c r="I5835" s="4"/>
      <c r="K5835" s="11"/>
      <c r="L5835" s="11"/>
    </row>
    <row r="5836" spans="5:12">
      <c r="E5836" s="1"/>
      <c r="H5836" s="4"/>
      <c r="I5836" s="4"/>
      <c r="K5836" s="11"/>
      <c r="L5836" s="11"/>
    </row>
    <row r="5837" spans="5:12">
      <c r="E5837" s="1"/>
      <c r="H5837" s="4"/>
      <c r="I5837" s="4"/>
      <c r="K5837" s="11"/>
      <c r="L5837" s="11"/>
    </row>
    <row r="5838" spans="5:12">
      <c r="E5838" s="1"/>
      <c r="H5838" s="4"/>
      <c r="I5838" s="4"/>
      <c r="K5838" s="11"/>
      <c r="L5838" s="11"/>
    </row>
    <row r="5839" spans="5:12">
      <c r="E5839" s="1"/>
      <c r="H5839" s="4"/>
      <c r="I5839" s="4"/>
      <c r="K5839" s="11"/>
      <c r="L5839" s="11"/>
    </row>
    <row r="5840" spans="5:12">
      <c r="E5840" s="1"/>
      <c r="H5840" s="4"/>
      <c r="I5840" s="4"/>
      <c r="K5840" s="11"/>
      <c r="L5840" s="11"/>
    </row>
    <row r="5841" spans="5:12">
      <c r="E5841" s="1"/>
      <c r="H5841" s="4"/>
      <c r="I5841" s="4"/>
      <c r="K5841" s="11"/>
      <c r="L5841" s="11"/>
    </row>
    <row r="5842" spans="5:12">
      <c r="E5842" s="1"/>
      <c r="H5842" s="4"/>
      <c r="I5842" s="4"/>
      <c r="K5842" s="11"/>
      <c r="L5842" s="11"/>
    </row>
    <row r="5843" spans="5:12">
      <c r="E5843" s="1"/>
      <c r="H5843" s="4"/>
      <c r="I5843" s="4"/>
      <c r="K5843" s="11"/>
      <c r="L5843" s="11"/>
    </row>
    <row r="5844" spans="5:12">
      <c r="E5844" s="1"/>
      <c r="H5844" s="4"/>
      <c r="I5844" s="4"/>
      <c r="K5844" s="11"/>
      <c r="L5844" s="11"/>
    </row>
    <row r="5845" spans="5:12">
      <c r="E5845" s="1"/>
      <c r="H5845" s="4"/>
      <c r="I5845" s="4"/>
      <c r="K5845" s="11"/>
      <c r="L5845" s="11"/>
    </row>
    <row r="5846" spans="5:12">
      <c r="E5846" s="1"/>
      <c r="H5846" s="4"/>
      <c r="I5846" s="4"/>
      <c r="K5846" s="11"/>
      <c r="L5846" s="11"/>
    </row>
    <row r="5847" spans="5:12">
      <c r="E5847" s="1"/>
      <c r="H5847" s="4"/>
      <c r="I5847" s="4"/>
      <c r="K5847" s="11"/>
      <c r="L5847" s="11"/>
    </row>
    <row r="5848" spans="5:12">
      <c r="E5848" s="1"/>
      <c r="H5848" s="4"/>
      <c r="I5848" s="4"/>
      <c r="K5848" s="11"/>
      <c r="L5848" s="11"/>
    </row>
    <row r="5849" spans="5:12">
      <c r="E5849" s="1"/>
      <c r="H5849" s="4"/>
      <c r="I5849" s="4"/>
      <c r="K5849" s="11"/>
      <c r="L5849" s="11"/>
    </row>
    <row r="5850" spans="5:12">
      <c r="E5850" s="1"/>
      <c r="H5850" s="4"/>
      <c r="I5850" s="4"/>
      <c r="K5850" s="11"/>
      <c r="L5850" s="11"/>
    </row>
    <row r="5851" spans="5:12">
      <c r="E5851" s="1"/>
      <c r="H5851" s="4"/>
      <c r="I5851" s="4"/>
      <c r="K5851" s="11"/>
      <c r="L5851" s="11"/>
    </row>
    <row r="5852" spans="5:12">
      <c r="E5852" s="1"/>
      <c r="H5852" s="4"/>
      <c r="I5852" s="4"/>
      <c r="K5852" s="11"/>
      <c r="L5852" s="11"/>
    </row>
    <row r="5853" spans="5:12">
      <c r="E5853" s="1"/>
      <c r="H5853" s="4"/>
      <c r="I5853" s="4"/>
      <c r="K5853" s="11"/>
      <c r="L5853" s="11"/>
    </row>
    <row r="5854" spans="5:12">
      <c r="E5854" s="1"/>
      <c r="H5854" s="4"/>
      <c r="I5854" s="4"/>
      <c r="K5854" s="11"/>
      <c r="L5854" s="11"/>
    </row>
    <row r="5855" spans="5:12">
      <c r="E5855" s="1"/>
      <c r="H5855" s="4"/>
      <c r="I5855" s="4"/>
      <c r="K5855" s="11"/>
      <c r="L5855" s="11"/>
    </row>
    <row r="5856" spans="5:12">
      <c r="E5856" s="1"/>
      <c r="H5856" s="4"/>
      <c r="I5856" s="4"/>
      <c r="K5856" s="11"/>
      <c r="L5856" s="11"/>
    </row>
    <row r="5857" spans="5:12">
      <c r="E5857" s="1"/>
      <c r="H5857" s="4"/>
      <c r="I5857" s="4"/>
      <c r="K5857" s="11"/>
      <c r="L5857" s="11"/>
    </row>
    <row r="5858" spans="5:12">
      <c r="E5858" s="1"/>
      <c r="H5858" s="4"/>
      <c r="I5858" s="4"/>
      <c r="K5858" s="11"/>
      <c r="L5858" s="11"/>
    </row>
    <row r="5859" spans="5:12">
      <c r="E5859" s="1"/>
      <c r="H5859" s="4"/>
      <c r="I5859" s="4"/>
      <c r="K5859" s="11"/>
      <c r="L5859" s="11"/>
    </row>
    <row r="5860" spans="5:12">
      <c r="E5860" s="1"/>
      <c r="H5860" s="4"/>
      <c r="I5860" s="4"/>
      <c r="K5860" s="11"/>
      <c r="L5860" s="11"/>
    </row>
    <row r="5861" spans="5:12">
      <c r="E5861" s="1"/>
      <c r="H5861" s="4"/>
      <c r="I5861" s="4"/>
      <c r="K5861" s="11"/>
      <c r="L5861" s="11"/>
    </row>
    <row r="5862" spans="5:12">
      <c r="E5862" s="1"/>
      <c r="H5862" s="4"/>
      <c r="I5862" s="4"/>
      <c r="K5862" s="11"/>
      <c r="L5862" s="11"/>
    </row>
    <row r="5863" spans="5:12">
      <c r="E5863" s="1"/>
      <c r="H5863" s="4"/>
      <c r="I5863" s="4"/>
      <c r="K5863" s="11"/>
      <c r="L5863" s="11"/>
    </row>
    <row r="5864" spans="5:12">
      <c r="E5864" s="1"/>
      <c r="H5864" s="4"/>
      <c r="I5864" s="4"/>
      <c r="K5864" s="11"/>
      <c r="L5864" s="11"/>
    </row>
    <row r="5865" spans="5:12">
      <c r="E5865" s="1"/>
      <c r="H5865" s="4"/>
      <c r="I5865" s="4"/>
      <c r="K5865" s="11"/>
      <c r="L5865" s="11"/>
    </row>
    <row r="5866" spans="5:12">
      <c r="E5866" s="1"/>
      <c r="H5866" s="4"/>
      <c r="I5866" s="4"/>
      <c r="K5866" s="11"/>
      <c r="L5866" s="11"/>
    </row>
    <row r="5867" spans="5:12">
      <c r="E5867" s="1"/>
      <c r="H5867" s="4"/>
      <c r="I5867" s="4"/>
      <c r="K5867" s="11"/>
      <c r="L5867" s="11"/>
    </row>
    <row r="5868" spans="5:12">
      <c r="E5868" s="1"/>
      <c r="H5868" s="4"/>
      <c r="I5868" s="4"/>
      <c r="K5868" s="11"/>
      <c r="L5868" s="11"/>
    </row>
    <row r="5869" spans="5:12">
      <c r="E5869" s="1"/>
      <c r="H5869" s="4"/>
      <c r="I5869" s="4"/>
      <c r="K5869" s="11"/>
      <c r="L5869" s="11"/>
    </row>
    <row r="5870" spans="5:12">
      <c r="E5870" s="1"/>
      <c r="H5870" s="4"/>
      <c r="I5870" s="4"/>
      <c r="K5870" s="11"/>
      <c r="L5870" s="11"/>
    </row>
    <row r="5871" spans="5:12">
      <c r="E5871" s="1"/>
      <c r="H5871" s="4"/>
      <c r="I5871" s="4"/>
      <c r="K5871" s="11"/>
      <c r="L5871" s="11"/>
    </row>
    <row r="5872" spans="5:12">
      <c r="E5872" s="1"/>
      <c r="H5872" s="4"/>
      <c r="I5872" s="4"/>
      <c r="K5872" s="11"/>
      <c r="L5872" s="11"/>
    </row>
    <row r="5873" spans="5:12">
      <c r="E5873" s="1"/>
      <c r="H5873" s="4"/>
      <c r="I5873" s="4"/>
      <c r="K5873" s="11"/>
      <c r="L5873" s="11"/>
    </row>
    <row r="5874" spans="5:12">
      <c r="E5874" s="1"/>
      <c r="H5874" s="4"/>
      <c r="I5874" s="4"/>
      <c r="K5874" s="11"/>
      <c r="L5874" s="11"/>
    </row>
    <row r="5875" spans="5:12">
      <c r="E5875" s="1"/>
      <c r="H5875" s="4"/>
      <c r="I5875" s="4"/>
      <c r="K5875" s="11"/>
      <c r="L5875" s="11"/>
    </row>
    <row r="5876" spans="5:12">
      <c r="E5876" s="1"/>
      <c r="H5876" s="4"/>
      <c r="I5876" s="4"/>
      <c r="K5876" s="11"/>
      <c r="L5876" s="11"/>
    </row>
    <row r="5877" spans="5:12">
      <c r="E5877" s="1"/>
      <c r="H5877" s="4"/>
      <c r="I5877" s="4"/>
      <c r="K5877" s="11"/>
      <c r="L5877" s="11"/>
    </row>
    <row r="5878" spans="5:12">
      <c r="E5878" s="1"/>
      <c r="H5878" s="4"/>
      <c r="I5878" s="4"/>
      <c r="K5878" s="11"/>
      <c r="L5878" s="11"/>
    </row>
    <row r="5879" spans="5:12">
      <c r="E5879" s="1"/>
      <c r="H5879" s="4"/>
      <c r="I5879" s="4"/>
      <c r="K5879" s="11"/>
      <c r="L5879" s="11"/>
    </row>
    <row r="5880" spans="5:12">
      <c r="E5880" s="1"/>
      <c r="H5880" s="4"/>
      <c r="I5880" s="4"/>
      <c r="K5880" s="11"/>
      <c r="L5880" s="11"/>
    </row>
    <row r="5881" spans="5:12">
      <c r="E5881" s="1"/>
      <c r="H5881" s="4"/>
      <c r="I5881" s="4"/>
      <c r="K5881" s="11"/>
      <c r="L5881" s="11"/>
    </row>
    <row r="5882" spans="5:12">
      <c r="E5882" s="1"/>
      <c r="H5882" s="4"/>
      <c r="I5882" s="4"/>
      <c r="K5882" s="11"/>
      <c r="L5882" s="11"/>
    </row>
    <row r="5883" spans="5:12">
      <c r="E5883" s="1"/>
      <c r="H5883" s="4"/>
      <c r="I5883" s="4"/>
      <c r="K5883" s="11"/>
      <c r="L5883" s="11"/>
    </row>
    <row r="5884" spans="5:12">
      <c r="E5884" s="1"/>
      <c r="H5884" s="4"/>
      <c r="I5884" s="4"/>
      <c r="K5884" s="11"/>
      <c r="L5884" s="11"/>
    </row>
    <row r="5885" spans="5:12">
      <c r="E5885" s="1"/>
      <c r="H5885" s="4"/>
      <c r="I5885" s="4"/>
      <c r="K5885" s="11"/>
      <c r="L5885" s="11"/>
    </row>
    <row r="5886" spans="5:12">
      <c r="E5886" s="1"/>
      <c r="H5886" s="4"/>
      <c r="I5886" s="4"/>
      <c r="K5886" s="11"/>
      <c r="L5886" s="11"/>
    </row>
    <row r="5887" spans="5:12">
      <c r="E5887" s="1"/>
      <c r="H5887" s="4"/>
      <c r="I5887" s="4"/>
      <c r="K5887" s="11"/>
      <c r="L5887" s="11"/>
    </row>
    <row r="5888" spans="5:12">
      <c r="E5888" s="1"/>
      <c r="H5888" s="4"/>
      <c r="I5888" s="4"/>
      <c r="K5888" s="11"/>
      <c r="L5888" s="11"/>
    </row>
    <row r="5889" spans="5:12">
      <c r="E5889" s="1"/>
      <c r="H5889" s="4"/>
      <c r="I5889" s="4"/>
      <c r="K5889" s="11"/>
      <c r="L5889" s="11"/>
    </row>
    <row r="5890" spans="5:12">
      <c r="E5890" s="1"/>
      <c r="H5890" s="4"/>
      <c r="I5890" s="4"/>
      <c r="K5890" s="11"/>
      <c r="L5890" s="11"/>
    </row>
    <row r="5891" spans="5:12">
      <c r="E5891" s="1"/>
      <c r="H5891" s="4"/>
      <c r="I5891" s="4"/>
      <c r="K5891" s="11"/>
      <c r="L5891" s="11"/>
    </row>
    <row r="5892" spans="5:12">
      <c r="E5892" s="1"/>
      <c r="H5892" s="4"/>
      <c r="I5892" s="4"/>
      <c r="K5892" s="11"/>
      <c r="L5892" s="11"/>
    </row>
    <row r="5893" spans="5:12">
      <c r="E5893" s="1"/>
      <c r="H5893" s="4"/>
      <c r="I5893" s="4"/>
      <c r="K5893" s="11"/>
      <c r="L5893" s="11"/>
    </row>
    <row r="5894" spans="5:12">
      <c r="E5894" s="1"/>
      <c r="H5894" s="4"/>
      <c r="I5894" s="4"/>
      <c r="K5894" s="11"/>
      <c r="L5894" s="11"/>
    </row>
    <row r="5895" spans="5:12">
      <c r="E5895" s="1"/>
      <c r="H5895" s="4"/>
      <c r="I5895" s="4"/>
      <c r="K5895" s="11"/>
      <c r="L5895" s="11"/>
    </row>
    <row r="5896" spans="5:12">
      <c r="E5896" s="1"/>
      <c r="H5896" s="4"/>
      <c r="I5896" s="4"/>
      <c r="K5896" s="11"/>
      <c r="L5896" s="11"/>
    </row>
    <row r="5897" spans="5:12">
      <c r="E5897" s="1"/>
      <c r="H5897" s="4"/>
      <c r="I5897" s="4"/>
      <c r="K5897" s="11"/>
      <c r="L5897" s="11"/>
    </row>
    <row r="5898" spans="5:12">
      <c r="E5898" s="1"/>
      <c r="H5898" s="4"/>
      <c r="I5898" s="4"/>
      <c r="K5898" s="11"/>
      <c r="L5898" s="11"/>
    </row>
    <row r="5899" spans="5:12">
      <c r="E5899" s="1"/>
      <c r="H5899" s="4"/>
      <c r="I5899" s="4"/>
      <c r="K5899" s="11"/>
      <c r="L5899" s="11"/>
    </row>
    <row r="5900" spans="5:12">
      <c r="E5900" s="1"/>
      <c r="H5900" s="4"/>
      <c r="I5900" s="4"/>
      <c r="K5900" s="11"/>
      <c r="L5900" s="11"/>
    </row>
    <row r="5901" spans="5:12">
      <c r="E5901" s="1"/>
      <c r="H5901" s="4"/>
      <c r="I5901" s="4"/>
      <c r="K5901" s="11"/>
      <c r="L5901" s="11"/>
    </row>
    <row r="5902" spans="5:12">
      <c r="E5902" s="1"/>
      <c r="H5902" s="4"/>
      <c r="I5902" s="4"/>
      <c r="K5902" s="11"/>
      <c r="L5902" s="11"/>
    </row>
    <row r="5903" spans="5:12">
      <c r="E5903" s="1"/>
      <c r="H5903" s="4"/>
      <c r="I5903" s="4"/>
      <c r="K5903" s="11"/>
      <c r="L5903" s="11"/>
    </row>
    <row r="5904" spans="5:12">
      <c r="E5904" s="1"/>
      <c r="H5904" s="4"/>
      <c r="I5904" s="4"/>
      <c r="K5904" s="11"/>
      <c r="L5904" s="11"/>
    </row>
    <row r="5905" spans="5:12">
      <c r="E5905" s="1"/>
      <c r="H5905" s="4"/>
      <c r="I5905" s="4"/>
      <c r="K5905" s="11"/>
      <c r="L5905" s="11"/>
    </row>
    <row r="5906" spans="5:12">
      <c r="E5906" s="1"/>
      <c r="H5906" s="4"/>
      <c r="I5906" s="4"/>
      <c r="K5906" s="11"/>
      <c r="L5906" s="11"/>
    </row>
    <row r="5907" spans="5:12">
      <c r="H5907" s="4"/>
      <c r="I5907" s="4"/>
      <c r="K5907" s="11"/>
      <c r="L5907" s="11"/>
    </row>
    <row r="5908" spans="5:12">
      <c r="E5908" s="1"/>
      <c r="H5908" s="4"/>
      <c r="I5908" s="4"/>
      <c r="K5908" s="11"/>
      <c r="L5908" s="11"/>
    </row>
    <row r="5909" spans="5:12">
      <c r="E5909" s="1"/>
      <c r="H5909" s="4"/>
      <c r="I5909" s="4"/>
      <c r="K5909" s="11"/>
      <c r="L5909" s="11"/>
    </row>
    <row r="5910" spans="5:12">
      <c r="E5910" s="1"/>
      <c r="H5910" s="4"/>
      <c r="I5910" s="4"/>
      <c r="K5910" s="11"/>
      <c r="L5910" s="11"/>
    </row>
    <row r="5911" spans="5:12">
      <c r="E5911" s="1"/>
      <c r="H5911" s="4"/>
      <c r="I5911" s="4"/>
      <c r="K5911" s="11"/>
      <c r="L5911" s="11"/>
    </row>
    <row r="5912" spans="5:12">
      <c r="E5912" s="1"/>
      <c r="H5912" s="4"/>
      <c r="I5912" s="4"/>
      <c r="K5912" s="11"/>
      <c r="L5912" s="11"/>
    </row>
    <row r="5913" spans="5:12">
      <c r="E5913" s="1"/>
      <c r="H5913" s="4"/>
      <c r="I5913" s="4"/>
      <c r="K5913" s="11"/>
      <c r="L5913" s="11"/>
    </row>
    <row r="5914" spans="5:12">
      <c r="E5914" s="1"/>
      <c r="H5914" s="4"/>
      <c r="I5914" s="4"/>
      <c r="K5914" s="11"/>
      <c r="L5914" s="11"/>
    </row>
    <row r="5915" spans="5:12">
      <c r="E5915" s="1"/>
      <c r="H5915" s="4"/>
      <c r="I5915" s="4"/>
      <c r="K5915" s="11"/>
      <c r="L5915" s="11"/>
    </row>
    <row r="5916" spans="5:12">
      <c r="E5916" s="1"/>
      <c r="H5916" s="4"/>
      <c r="I5916" s="4"/>
      <c r="K5916" s="11"/>
      <c r="L5916" s="11"/>
    </row>
    <row r="5917" spans="5:12">
      <c r="E5917" s="1"/>
      <c r="H5917" s="4"/>
      <c r="I5917" s="4"/>
      <c r="K5917" s="11"/>
      <c r="L5917" s="11"/>
    </row>
    <row r="5918" spans="5:12">
      <c r="E5918" s="1"/>
      <c r="H5918" s="4"/>
      <c r="I5918" s="4"/>
      <c r="K5918" s="11"/>
      <c r="L5918" s="11"/>
    </row>
    <row r="5919" spans="5:12">
      <c r="E5919" s="1"/>
      <c r="H5919" s="4"/>
      <c r="I5919" s="4"/>
      <c r="K5919" s="11"/>
      <c r="L5919" s="11"/>
    </row>
    <row r="5920" spans="5:12">
      <c r="E5920" s="1"/>
      <c r="H5920" s="4"/>
      <c r="I5920" s="4"/>
      <c r="K5920" s="11"/>
      <c r="L5920" s="11"/>
    </row>
    <row r="5921" spans="5:12">
      <c r="E5921" s="1"/>
      <c r="H5921" s="4"/>
      <c r="I5921" s="4"/>
      <c r="K5921" s="11"/>
      <c r="L5921" s="11"/>
    </row>
    <row r="5922" spans="5:12">
      <c r="E5922" s="1"/>
      <c r="H5922" s="4"/>
      <c r="I5922" s="4"/>
      <c r="K5922" s="11"/>
      <c r="L5922" s="11"/>
    </row>
    <row r="5923" spans="5:12">
      <c r="E5923" s="1"/>
      <c r="H5923" s="4"/>
      <c r="I5923" s="4"/>
      <c r="K5923" s="11"/>
      <c r="L5923" s="11"/>
    </row>
    <row r="5924" spans="5:12">
      <c r="E5924" s="1"/>
      <c r="H5924" s="4"/>
      <c r="I5924" s="4"/>
      <c r="K5924" s="11"/>
      <c r="L5924" s="11"/>
    </row>
    <row r="5925" spans="5:12">
      <c r="E5925" s="1"/>
      <c r="H5925" s="4"/>
      <c r="I5925" s="4"/>
      <c r="K5925" s="11"/>
      <c r="L5925" s="11"/>
    </row>
    <row r="5926" spans="5:12">
      <c r="E5926" s="1"/>
      <c r="H5926" s="4"/>
      <c r="I5926" s="4"/>
      <c r="K5926" s="11"/>
      <c r="L5926" s="11"/>
    </row>
    <row r="5927" spans="5:12">
      <c r="E5927" s="1"/>
      <c r="H5927" s="4"/>
      <c r="I5927" s="4"/>
      <c r="K5927" s="11"/>
      <c r="L5927" s="11"/>
    </row>
    <row r="5928" spans="5:12">
      <c r="E5928" s="1"/>
      <c r="H5928" s="4"/>
      <c r="I5928" s="4"/>
      <c r="K5928" s="11"/>
      <c r="L5928" s="11"/>
    </row>
    <row r="5929" spans="5:12">
      <c r="E5929" s="1"/>
      <c r="H5929" s="4"/>
      <c r="I5929" s="4"/>
      <c r="K5929" s="11"/>
      <c r="L5929" s="11"/>
    </row>
    <row r="5930" spans="5:12">
      <c r="E5930" s="1"/>
      <c r="H5930" s="4"/>
      <c r="I5930" s="4"/>
      <c r="K5930" s="11"/>
      <c r="L5930" s="11"/>
    </row>
    <row r="5931" spans="5:12">
      <c r="E5931" s="1"/>
      <c r="H5931" s="4"/>
      <c r="I5931" s="4"/>
      <c r="K5931" s="11"/>
      <c r="L5931" s="11"/>
    </row>
    <row r="5932" spans="5:12">
      <c r="E5932" s="1"/>
      <c r="H5932" s="4"/>
      <c r="I5932" s="4"/>
      <c r="K5932" s="11"/>
      <c r="L5932" s="11"/>
    </row>
    <row r="5933" spans="5:12">
      <c r="E5933" s="1"/>
      <c r="H5933" s="4"/>
      <c r="I5933" s="4"/>
      <c r="K5933" s="11"/>
      <c r="L5933" s="11"/>
    </row>
    <row r="5934" spans="5:12">
      <c r="E5934" s="1"/>
      <c r="H5934" s="4"/>
      <c r="I5934" s="4"/>
      <c r="K5934" s="11"/>
      <c r="L5934" s="11"/>
    </row>
    <row r="5935" spans="5:12">
      <c r="E5935" s="1"/>
      <c r="H5935" s="4"/>
      <c r="I5935" s="4"/>
      <c r="K5935" s="11"/>
      <c r="L5935" s="11"/>
    </row>
    <row r="5936" spans="5:12">
      <c r="E5936" s="1"/>
      <c r="H5936" s="4"/>
      <c r="I5936" s="4"/>
      <c r="K5936" s="11"/>
      <c r="L5936" s="11"/>
    </row>
    <row r="5937" spans="5:12">
      <c r="E5937" s="1"/>
      <c r="H5937" s="4"/>
      <c r="I5937" s="4"/>
      <c r="K5937" s="11"/>
      <c r="L5937" s="11"/>
    </row>
    <row r="5938" spans="5:12">
      <c r="E5938" s="1"/>
      <c r="H5938" s="4"/>
      <c r="I5938" s="4"/>
      <c r="K5938" s="11"/>
      <c r="L5938" s="11"/>
    </row>
    <row r="5939" spans="5:12">
      <c r="E5939" s="1"/>
      <c r="H5939" s="4"/>
      <c r="I5939" s="4"/>
      <c r="K5939" s="11"/>
      <c r="L5939" s="11"/>
    </row>
    <row r="5940" spans="5:12">
      <c r="E5940" s="1"/>
      <c r="H5940" s="4"/>
      <c r="I5940" s="4"/>
      <c r="K5940" s="11"/>
      <c r="L5940" s="11"/>
    </row>
    <row r="5941" spans="5:12">
      <c r="E5941" s="1"/>
      <c r="H5941" s="4"/>
      <c r="I5941" s="4"/>
      <c r="K5941" s="11"/>
      <c r="L5941" s="11"/>
    </row>
    <row r="5942" spans="5:12">
      <c r="E5942" s="1"/>
      <c r="H5942" s="4"/>
      <c r="I5942" s="4"/>
      <c r="K5942" s="11"/>
      <c r="L5942" s="11"/>
    </row>
    <row r="5943" spans="5:12">
      <c r="E5943" s="1"/>
      <c r="H5943" s="4"/>
      <c r="I5943" s="4"/>
      <c r="K5943" s="11"/>
      <c r="L5943" s="11"/>
    </row>
    <row r="5944" spans="5:12">
      <c r="E5944" s="1"/>
      <c r="H5944" s="4"/>
      <c r="I5944" s="4"/>
      <c r="K5944" s="11"/>
      <c r="L5944" s="11"/>
    </row>
    <row r="5945" spans="5:12">
      <c r="E5945" s="1"/>
      <c r="H5945" s="4"/>
      <c r="I5945" s="4"/>
      <c r="K5945" s="11"/>
      <c r="L5945" s="11"/>
    </row>
    <row r="5946" spans="5:12">
      <c r="E5946" s="1"/>
      <c r="H5946" s="4"/>
      <c r="I5946" s="4"/>
      <c r="K5946" s="11"/>
      <c r="L5946" s="11"/>
    </row>
    <row r="5947" spans="5:12">
      <c r="E5947" s="1"/>
      <c r="H5947" s="4"/>
      <c r="I5947" s="4"/>
      <c r="K5947" s="11"/>
      <c r="L5947" s="11"/>
    </row>
    <row r="5948" spans="5:12">
      <c r="E5948" s="1"/>
      <c r="H5948" s="4"/>
      <c r="I5948" s="4"/>
      <c r="K5948" s="11"/>
      <c r="L5948" s="11"/>
    </row>
    <row r="5949" spans="5:12">
      <c r="E5949" s="1"/>
      <c r="H5949" s="4"/>
      <c r="I5949" s="4"/>
      <c r="K5949" s="11"/>
      <c r="L5949" s="11"/>
    </row>
    <row r="5950" spans="5:12">
      <c r="E5950" s="1"/>
      <c r="H5950" s="4"/>
      <c r="I5950" s="4"/>
      <c r="K5950" s="11"/>
      <c r="L5950" s="11"/>
    </row>
    <row r="5951" spans="5:12">
      <c r="E5951" s="1"/>
      <c r="H5951" s="4"/>
      <c r="I5951" s="4"/>
      <c r="K5951" s="11"/>
      <c r="L5951" s="11"/>
    </row>
    <row r="5952" spans="5:12">
      <c r="E5952" s="1"/>
      <c r="H5952" s="4"/>
      <c r="I5952" s="4"/>
      <c r="K5952" s="11"/>
      <c r="L5952" s="11"/>
    </row>
    <row r="5953" spans="5:12">
      <c r="E5953" s="1"/>
      <c r="H5953" s="4"/>
      <c r="I5953" s="4"/>
      <c r="K5953" s="11"/>
      <c r="L5953" s="11"/>
    </row>
    <row r="5954" spans="5:12">
      <c r="E5954" s="1"/>
      <c r="H5954" s="4"/>
      <c r="I5954" s="4"/>
      <c r="K5954" s="11"/>
      <c r="L5954" s="11"/>
    </row>
    <row r="5955" spans="5:12">
      <c r="E5955" s="1"/>
      <c r="H5955" s="4"/>
      <c r="I5955" s="4"/>
      <c r="K5955" s="11"/>
      <c r="L5955" s="11"/>
    </row>
    <row r="5956" spans="5:12">
      <c r="E5956" s="1"/>
      <c r="H5956" s="4"/>
      <c r="I5956" s="4"/>
      <c r="K5956" s="11"/>
      <c r="L5956" s="11"/>
    </row>
    <row r="5957" spans="5:12">
      <c r="E5957" s="1"/>
      <c r="H5957" s="4"/>
      <c r="I5957" s="4"/>
      <c r="K5957" s="11"/>
      <c r="L5957" s="11"/>
    </row>
    <row r="5958" spans="5:12">
      <c r="E5958" s="1"/>
      <c r="H5958" s="4"/>
      <c r="I5958" s="4"/>
      <c r="K5958" s="11"/>
      <c r="L5958" s="11"/>
    </row>
    <row r="5959" spans="5:12">
      <c r="E5959" s="1"/>
      <c r="H5959" s="4"/>
      <c r="I5959" s="4"/>
      <c r="K5959" s="11"/>
      <c r="L5959" s="11"/>
    </row>
    <row r="5960" spans="5:12">
      <c r="E5960" s="1"/>
      <c r="H5960" s="4"/>
      <c r="I5960" s="4"/>
      <c r="K5960" s="11"/>
      <c r="L5960" s="11"/>
    </row>
    <row r="5961" spans="5:12">
      <c r="E5961" s="1"/>
      <c r="H5961" s="4"/>
      <c r="I5961" s="4"/>
      <c r="K5961" s="11"/>
      <c r="L5961" s="11"/>
    </row>
    <row r="5962" spans="5:12">
      <c r="E5962" s="1"/>
      <c r="H5962" s="4"/>
      <c r="I5962" s="4"/>
      <c r="K5962" s="11"/>
      <c r="L5962" s="11"/>
    </row>
    <row r="5963" spans="5:12">
      <c r="E5963" s="1"/>
      <c r="H5963" s="4"/>
      <c r="I5963" s="4"/>
      <c r="K5963" s="11"/>
      <c r="L5963" s="11"/>
    </row>
    <row r="5964" spans="5:12">
      <c r="E5964" s="1"/>
      <c r="H5964" s="4"/>
      <c r="I5964" s="4"/>
      <c r="K5964" s="11"/>
      <c r="L5964" s="11"/>
    </row>
    <row r="5965" spans="5:12">
      <c r="E5965" s="1"/>
      <c r="H5965" s="4"/>
      <c r="I5965" s="4"/>
      <c r="K5965" s="11"/>
      <c r="L5965" s="11"/>
    </row>
    <row r="5966" spans="5:12">
      <c r="E5966" s="1"/>
      <c r="H5966" s="4"/>
      <c r="I5966" s="4"/>
      <c r="K5966" s="11"/>
      <c r="L5966" s="11"/>
    </row>
    <row r="5967" spans="5:12">
      <c r="E5967" s="1"/>
      <c r="H5967" s="4"/>
      <c r="I5967" s="4"/>
      <c r="K5967" s="11"/>
      <c r="L5967" s="11"/>
    </row>
    <row r="5968" spans="5:12">
      <c r="E5968" s="1"/>
      <c r="H5968" s="4"/>
      <c r="I5968" s="4"/>
      <c r="K5968" s="11"/>
      <c r="L5968" s="11"/>
    </row>
    <row r="5969" spans="5:12">
      <c r="E5969" s="1"/>
      <c r="H5969" s="4"/>
      <c r="I5969" s="4"/>
      <c r="K5969" s="11"/>
      <c r="L5969" s="11"/>
    </row>
    <row r="5970" spans="5:12">
      <c r="E5970" s="1"/>
      <c r="H5970" s="4"/>
      <c r="I5970" s="4"/>
      <c r="K5970" s="11"/>
      <c r="L5970" s="11"/>
    </row>
    <row r="5971" spans="5:12">
      <c r="E5971" s="1"/>
      <c r="H5971" s="4"/>
      <c r="I5971" s="4"/>
      <c r="K5971" s="11"/>
      <c r="L5971" s="11"/>
    </row>
    <row r="5972" spans="5:12">
      <c r="E5972" s="1"/>
      <c r="H5972" s="4"/>
      <c r="I5972" s="4"/>
      <c r="K5972" s="11"/>
      <c r="L5972" s="11"/>
    </row>
    <row r="5973" spans="5:12">
      <c r="E5973" s="1"/>
      <c r="H5973" s="4"/>
      <c r="I5973" s="4"/>
      <c r="K5973" s="11"/>
      <c r="L5973" s="11"/>
    </row>
    <row r="5974" spans="5:12">
      <c r="E5974" s="1"/>
      <c r="H5974" s="4"/>
      <c r="I5974" s="4"/>
      <c r="K5974" s="11"/>
      <c r="L5974" s="11"/>
    </row>
    <row r="5975" spans="5:12">
      <c r="E5975" s="1"/>
      <c r="H5975" s="4"/>
      <c r="I5975" s="4"/>
      <c r="K5975" s="11"/>
      <c r="L5975" s="11"/>
    </row>
    <row r="5976" spans="5:12">
      <c r="E5976" s="1"/>
      <c r="H5976" s="4"/>
      <c r="I5976" s="4"/>
      <c r="K5976" s="11"/>
      <c r="L5976" s="11"/>
    </row>
    <row r="5977" spans="5:12">
      <c r="E5977" s="1"/>
      <c r="H5977" s="4"/>
      <c r="I5977" s="4"/>
      <c r="K5977" s="11"/>
      <c r="L5977" s="11"/>
    </row>
    <row r="5978" spans="5:12">
      <c r="E5978" s="1"/>
      <c r="H5978" s="4"/>
      <c r="I5978" s="4"/>
      <c r="K5978" s="11"/>
      <c r="L5978" s="11"/>
    </row>
    <row r="5979" spans="5:12">
      <c r="E5979" s="1"/>
      <c r="H5979" s="4"/>
      <c r="I5979" s="4"/>
      <c r="K5979" s="11"/>
      <c r="L5979" s="11"/>
    </row>
    <row r="5980" spans="5:12">
      <c r="E5980" s="1"/>
      <c r="H5980" s="4"/>
      <c r="I5980" s="4"/>
      <c r="K5980" s="11"/>
      <c r="L5980" s="11"/>
    </row>
    <row r="5981" spans="5:12">
      <c r="E5981" s="1"/>
      <c r="H5981" s="4"/>
      <c r="I5981" s="4"/>
      <c r="K5981" s="11"/>
      <c r="L5981" s="11"/>
    </row>
    <row r="5982" spans="5:12">
      <c r="E5982" s="1"/>
      <c r="H5982" s="4"/>
      <c r="I5982" s="4"/>
      <c r="K5982" s="11"/>
      <c r="L5982" s="11"/>
    </row>
    <row r="5983" spans="5:12">
      <c r="E5983" s="1"/>
      <c r="H5983" s="4"/>
      <c r="I5983" s="4"/>
      <c r="K5983" s="11"/>
      <c r="L5983" s="11"/>
    </row>
    <row r="5984" spans="5:12">
      <c r="E5984" s="1"/>
      <c r="H5984" s="4"/>
      <c r="I5984" s="4"/>
      <c r="K5984" s="11"/>
      <c r="L5984" s="11"/>
    </row>
    <row r="5985" spans="5:12">
      <c r="E5985" s="1"/>
      <c r="H5985" s="4"/>
      <c r="I5985" s="4"/>
      <c r="K5985" s="11"/>
      <c r="L5985" s="11"/>
    </row>
    <row r="5986" spans="5:12">
      <c r="E5986" s="1"/>
      <c r="H5986" s="4"/>
      <c r="I5986" s="4"/>
      <c r="K5986" s="11"/>
      <c r="L5986" s="11"/>
    </row>
    <row r="5987" spans="5:12">
      <c r="E5987" s="1"/>
      <c r="H5987" s="4"/>
      <c r="I5987" s="4"/>
      <c r="K5987" s="11"/>
      <c r="L5987" s="11"/>
    </row>
    <row r="5988" spans="5:12">
      <c r="E5988" s="1"/>
      <c r="H5988" s="4"/>
      <c r="I5988" s="4"/>
      <c r="K5988" s="11"/>
      <c r="L5988" s="11"/>
    </row>
    <row r="5989" spans="5:12">
      <c r="E5989" s="1"/>
      <c r="H5989" s="4"/>
      <c r="I5989" s="4"/>
      <c r="K5989" s="11"/>
      <c r="L5989" s="11"/>
    </row>
    <row r="5990" spans="5:12">
      <c r="E5990" s="1"/>
      <c r="H5990" s="4"/>
      <c r="I5990" s="4"/>
      <c r="K5990" s="11"/>
      <c r="L5990" s="11"/>
    </row>
    <row r="5991" spans="5:12">
      <c r="E5991" s="1"/>
      <c r="H5991" s="4"/>
      <c r="I5991" s="4"/>
      <c r="K5991" s="11"/>
      <c r="L5991" s="11"/>
    </row>
    <row r="5992" spans="5:12">
      <c r="E5992" s="1"/>
      <c r="H5992" s="4"/>
      <c r="I5992" s="4"/>
      <c r="K5992" s="11"/>
      <c r="L5992" s="11"/>
    </row>
    <row r="5993" spans="5:12">
      <c r="E5993" s="1"/>
      <c r="H5993" s="4"/>
      <c r="I5993" s="4"/>
      <c r="K5993" s="11"/>
      <c r="L5993" s="11"/>
    </row>
    <row r="5994" spans="5:12">
      <c r="E5994" s="1"/>
      <c r="H5994" s="4"/>
      <c r="I5994" s="4"/>
      <c r="K5994" s="11"/>
      <c r="L5994" s="11"/>
    </row>
    <row r="5995" spans="5:12">
      <c r="E5995" s="1"/>
      <c r="H5995" s="4"/>
      <c r="I5995" s="4"/>
      <c r="K5995" s="11"/>
      <c r="L5995" s="11"/>
    </row>
    <row r="5996" spans="5:12">
      <c r="E5996" s="1"/>
      <c r="H5996" s="4"/>
      <c r="I5996" s="4"/>
      <c r="K5996" s="11"/>
      <c r="L5996" s="11"/>
    </row>
    <row r="5997" spans="5:12">
      <c r="E5997" s="1"/>
      <c r="H5997" s="4"/>
      <c r="I5997" s="4"/>
      <c r="K5997" s="11"/>
      <c r="L5997" s="11"/>
    </row>
    <row r="5998" spans="5:12">
      <c r="E5998" s="1"/>
      <c r="H5998" s="4"/>
      <c r="I5998" s="4"/>
      <c r="K5998" s="11"/>
      <c r="L5998" s="11"/>
    </row>
    <row r="5999" spans="5:12">
      <c r="E5999" s="1"/>
      <c r="H5999" s="4"/>
      <c r="I5999" s="4"/>
      <c r="K5999" s="11"/>
      <c r="L5999" s="11"/>
    </row>
    <row r="6000" spans="5:12">
      <c r="E6000" s="1"/>
      <c r="H6000" s="4"/>
      <c r="I6000" s="4"/>
      <c r="K6000" s="11"/>
      <c r="L6000" s="11"/>
    </row>
    <row r="6001" spans="5:12">
      <c r="E6001" s="1"/>
      <c r="H6001" s="4"/>
      <c r="I6001" s="4"/>
      <c r="K6001" s="11"/>
      <c r="L6001" s="11"/>
    </row>
    <row r="6002" spans="5:12">
      <c r="E6002" s="1"/>
      <c r="H6002" s="4"/>
      <c r="I6002" s="4"/>
      <c r="K6002" s="11"/>
      <c r="L6002" s="11"/>
    </row>
    <row r="6003" spans="5:12">
      <c r="E6003" s="1"/>
      <c r="H6003" s="4"/>
      <c r="I6003" s="4"/>
      <c r="K6003" s="11"/>
      <c r="L6003" s="11"/>
    </row>
    <row r="6004" spans="5:12">
      <c r="E6004" s="1"/>
      <c r="H6004" s="4"/>
      <c r="I6004" s="4"/>
      <c r="K6004" s="11"/>
      <c r="L6004" s="11"/>
    </row>
    <row r="6005" spans="5:12">
      <c r="E6005" s="1"/>
      <c r="H6005" s="4"/>
      <c r="I6005" s="4"/>
      <c r="K6005" s="11"/>
      <c r="L6005" s="11"/>
    </row>
    <row r="6006" spans="5:12">
      <c r="E6006" s="1"/>
      <c r="H6006" s="4"/>
      <c r="I6006" s="4"/>
      <c r="K6006" s="11"/>
      <c r="L6006" s="11"/>
    </row>
    <row r="6007" spans="5:12">
      <c r="E6007" s="1"/>
      <c r="H6007" s="4"/>
      <c r="I6007" s="4"/>
      <c r="K6007" s="11"/>
      <c r="L6007" s="11"/>
    </row>
    <row r="6008" spans="5:12">
      <c r="E6008" s="1"/>
      <c r="H6008" s="4"/>
      <c r="I6008" s="4"/>
      <c r="K6008" s="11"/>
      <c r="L6008" s="11"/>
    </row>
    <row r="6009" spans="5:12">
      <c r="E6009" s="1"/>
      <c r="H6009" s="4"/>
      <c r="I6009" s="4"/>
      <c r="K6009" s="11"/>
      <c r="L6009" s="11"/>
    </row>
    <row r="6010" spans="5:12">
      <c r="E6010" s="1"/>
      <c r="H6010" s="4"/>
      <c r="I6010" s="4"/>
      <c r="K6010" s="11"/>
      <c r="L6010" s="11"/>
    </row>
    <row r="6011" spans="5:12">
      <c r="E6011" s="1"/>
      <c r="H6011" s="4"/>
      <c r="I6011" s="4"/>
      <c r="K6011" s="11"/>
      <c r="L6011" s="11"/>
    </row>
    <row r="6012" spans="5:12">
      <c r="E6012" s="1"/>
      <c r="H6012" s="4"/>
      <c r="I6012" s="4"/>
      <c r="K6012" s="11"/>
      <c r="L6012" s="11"/>
    </row>
    <row r="6013" spans="5:12">
      <c r="E6013" s="1"/>
      <c r="H6013" s="4"/>
      <c r="I6013" s="4"/>
      <c r="K6013" s="11"/>
      <c r="L6013" s="11"/>
    </row>
    <row r="6014" spans="5:12">
      <c r="E6014" s="1"/>
      <c r="H6014" s="4"/>
      <c r="I6014" s="4"/>
      <c r="K6014" s="11"/>
      <c r="L6014" s="11"/>
    </row>
    <row r="6015" spans="5:12">
      <c r="E6015" s="1"/>
      <c r="H6015" s="4"/>
      <c r="I6015" s="4"/>
      <c r="K6015" s="11"/>
      <c r="L6015" s="11"/>
    </row>
    <row r="6016" spans="5:12">
      <c r="E6016" s="1"/>
      <c r="H6016" s="4"/>
      <c r="I6016" s="4"/>
      <c r="K6016" s="11"/>
      <c r="L6016" s="11"/>
    </row>
    <row r="6017" spans="5:12">
      <c r="E6017" s="1"/>
      <c r="H6017" s="4"/>
      <c r="I6017" s="4"/>
      <c r="K6017" s="11"/>
      <c r="L6017" s="11"/>
    </row>
    <row r="6018" spans="5:12">
      <c r="E6018" s="1"/>
      <c r="H6018" s="4"/>
      <c r="I6018" s="4"/>
      <c r="K6018" s="11"/>
      <c r="L6018" s="11"/>
    </row>
    <row r="6019" spans="5:12">
      <c r="E6019" s="1"/>
      <c r="H6019" s="4"/>
      <c r="I6019" s="4"/>
      <c r="K6019" s="11"/>
      <c r="L6019" s="11"/>
    </row>
    <row r="6020" spans="5:12">
      <c r="E6020" s="1"/>
      <c r="H6020" s="4"/>
      <c r="I6020" s="4"/>
      <c r="K6020" s="11"/>
      <c r="L6020" s="11"/>
    </row>
    <row r="6021" spans="5:12">
      <c r="E6021" s="1"/>
      <c r="H6021" s="4"/>
      <c r="I6021" s="4"/>
      <c r="K6021" s="11"/>
      <c r="L6021" s="11"/>
    </row>
    <row r="6022" spans="5:12">
      <c r="E6022" s="1"/>
      <c r="H6022" s="4"/>
      <c r="I6022" s="4"/>
      <c r="K6022" s="11"/>
      <c r="L6022" s="11"/>
    </row>
    <row r="6023" spans="5:12">
      <c r="E6023" s="1"/>
      <c r="H6023" s="4"/>
      <c r="I6023" s="4"/>
      <c r="K6023" s="11"/>
      <c r="L6023" s="11"/>
    </row>
    <row r="6024" spans="5:12">
      <c r="E6024" s="1"/>
      <c r="H6024" s="4"/>
      <c r="I6024" s="4"/>
      <c r="K6024" s="11"/>
      <c r="L6024" s="11"/>
    </row>
    <row r="6025" spans="5:12">
      <c r="E6025" s="1"/>
      <c r="H6025" s="4"/>
      <c r="I6025" s="4"/>
      <c r="K6025" s="11"/>
      <c r="L6025" s="11"/>
    </row>
    <row r="6026" spans="5:12">
      <c r="E6026" s="1"/>
      <c r="H6026" s="4"/>
      <c r="I6026" s="4"/>
      <c r="K6026" s="11"/>
      <c r="L6026" s="11"/>
    </row>
    <row r="6027" spans="5:12">
      <c r="E6027" s="1"/>
      <c r="H6027" s="4"/>
      <c r="I6027" s="4"/>
      <c r="K6027" s="11"/>
      <c r="L6027" s="11"/>
    </row>
    <row r="6028" spans="5:12">
      <c r="E6028" s="1"/>
      <c r="H6028" s="4"/>
      <c r="I6028" s="4"/>
      <c r="K6028" s="11"/>
      <c r="L6028" s="11"/>
    </row>
    <row r="6029" spans="5:12">
      <c r="E6029" s="1"/>
      <c r="H6029" s="4"/>
      <c r="I6029" s="4"/>
      <c r="K6029" s="11"/>
      <c r="L6029" s="11"/>
    </row>
    <row r="6030" spans="5:12">
      <c r="E6030" s="1"/>
      <c r="H6030" s="4"/>
      <c r="I6030" s="4"/>
      <c r="K6030" s="11"/>
      <c r="L6030" s="11"/>
    </row>
    <row r="6031" spans="5:12">
      <c r="E6031" s="1"/>
      <c r="H6031" s="4"/>
      <c r="I6031" s="4"/>
      <c r="K6031" s="11"/>
      <c r="L6031" s="11"/>
    </row>
    <row r="6032" spans="5:12">
      <c r="E6032" s="1"/>
      <c r="H6032" s="4"/>
      <c r="I6032" s="4"/>
      <c r="K6032" s="11"/>
      <c r="L6032" s="11"/>
    </row>
    <row r="6033" spans="5:12">
      <c r="E6033" s="1"/>
      <c r="H6033" s="4"/>
      <c r="I6033" s="4"/>
      <c r="K6033" s="11"/>
      <c r="L6033" s="11"/>
    </row>
    <row r="6034" spans="5:12">
      <c r="E6034" s="1"/>
      <c r="H6034" s="4"/>
      <c r="I6034" s="4"/>
      <c r="K6034" s="11"/>
      <c r="L6034" s="11"/>
    </row>
    <row r="6035" spans="5:12">
      <c r="E6035" s="1"/>
      <c r="H6035" s="4"/>
      <c r="I6035" s="4"/>
      <c r="K6035" s="11"/>
      <c r="L6035" s="11"/>
    </row>
    <row r="6036" spans="5:12">
      <c r="E6036" s="1"/>
      <c r="H6036" s="4"/>
      <c r="I6036" s="4"/>
      <c r="K6036" s="11"/>
      <c r="L6036" s="11"/>
    </row>
    <row r="6037" spans="5:12">
      <c r="E6037" s="1"/>
      <c r="H6037" s="4"/>
      <c r="I6037" s="4"/>
      <c r="K6037" s="11"/>
      <c r="L6037" s="11"/>
    </row>
    <row r="6038" spans="5:12">
      <c r="E6038" s="1"/>
      <c r="H6038" s="4"/>
      <c r="I6038" s="4"/>
      <c r="K6038" s="11"/>
      <c r="L6038" s="11"/>
    </row>
    <row r="6039" spans="5:12">
      <c r="E6039" s="1"/>
      <c r="H6039" s="4"/>
      <c r="I6039" s="4"/>
      <c r="K6039" s="11"/>
      <c r="L6039" s="11"/>
    </row>
    <row r="6040" spans="5:12">
      <c r="E6040" s="1"/>
      <c r="H6040" s="4"/>
      <c r="I6040" s="4"/>
      <c r="K6040" s="11"/>
      <c r="L6040" s="11"/>
    </row>
    <row r="6041" spans="5:12">
      <c r="E6041" s="1"/>
      <c r="H6041" s="4"/>
      <c r="I6041" s="4"/>
      <c r="K6041" s="11"/>
      <c r="L6041" s="11"/>
    </row>
    <row r="6042" spans="5:12">
      <c r="E6042" s="1"/>
      <c r="H6042" s="4"/>
      <c r="I6042" s="4"/>
      <c r="K6042" s="11"/>
      <c r="L6042" s="11"/>
    </row>
    <row r="6043" spans="5:12">
      <c r="E6043" s="1"/>
      <c r="H6043" s="4"/>
      <c r="I6043" s="4"/>
      <c r="K6043" s="11"/>
      <c r="L6043" s="11"/>
    </row>
    <row r="6044" spans="5:12">
      <c r="E6044" s="1"/>
      <c r="H6044" s="4"/>
      <c r="I6044" s="4"/>
      <c r="K6044" s="11"/>
      <c r="L6044" s="11"/>
    </row>
    <row r="6045" spans="5:12">
      <c r="E6045" s="1"/>
      <c r="H6045" s="4"/>
      <c r="I6045" s="4"/>
      <c r="K6045" s="11"/>
      <c r="L6045" s="11"/>
    </row>
    <row r="6046" spans="5:12">
      <c r="E6046" s="1"/>
      <c r="H6046" s="4"/>
      <c r="I6046" s="4"/>
      <c r="K6046" s="11"/>
      <c r="L6046" s="11"/>
    </row>
    <row r="6047" spans="5:12">
      <c r="E6047" s="1"/>
      <c r="H6047" s="4"/>
      <c r="I6047" s="4"/>
      <c r="K6047" s="11"/>
      <c r="L6047" s="11"/>
    </row>
    <row r="6048" spans="5:12">
      <c r="E6048" s="1"/>
      <c r="H6048" s="4"/>
      <c r="I6048" s="4"/>
      <c r="K6048" s="11"/>
      <c r="L6048" s="11"/>
    </row>
    <row r="6049" spans="5:12">
      <c r="E6049" s="1"/>
      <c r="H6049" s="4"/>
      <c r="I6049" s="4"/>
      <c r="K6049" s="11"/>
      <c r="L6049" s="11"/>
    </row>
    <row r="6050" spans="5:12">
      <c r="E6050" s="1"/>
      <c r="H6050" s="4"/>
      <c r="I6050" s="4"/>
      <c r="K6050" s="11"/>
      <c r="L6050" s="11"/>
    </row>
    <row r="6051" spans="5:12">
      <c r="E6051" s="1"/>
      <c r="H6051" s="4"/>
      <c r="I6051" s="4"/>
      <c r="K6051" s="11"/>
      <c r="L6051" s="11"/>
    </row>
    <row r="6052" spans="5:12">
      <c r="E6052" s="1"/>
      <c r="H6052" s="4"/>
      <c r="I6052" s="4"/>
      <c r="K6052" s="11"/>
      <c r="L6052" s="11"/>
    </row>
    <row r="6053" spans="5:12">
      <c r="E6053" s="1"/>
      <c r="H6053" s="4"/>
      <c r="I6053" s="4"/>
      <c r="K6053" s="11"/>
      <c r="L6053" s="11"/>
    </row>
    <row r="6054" spans="5:12">
      <c r="E6054" s="1"/>
      <c r="H6054" s="4"/>
      <c r="I6054" s="4"/>
      <c r="K6054" s="11"/>
      <c r="L6054" s="11"/>
    </row>
    <row r="6055" spans="5:12">
      <c r="E6055" s="1"/>
      <c r="H6055" s="4"/>
      <c r="I6055" s="4"/>
      <c r="K6055" s="11"/>
      <c r="L6055" s="11"/>
    </row>
    <row r="6056" spans="5:12">
      <c r="E6056" s="1"/>
      <c r="H6056" s="4"/>
      <c r="I6056" s="4"/>
      <c r="K6056" s="11"/>
      <c r="L6056" s="11"/>
    </row>
    <row r="6057" spans="5:12">
      <c r="E6057" s="1"/>
      <c r="H6057" s="4"/>
      <c r="I6057" s="4"/>
      <c r="K6057" s="11"/>
      <c r="L6057" s="11"/>
    </row>
    <row r="6058" spans="5:12">
      <c r="E6058" s="1"/>
      <c r="H6058" s="4"/>
      <c r="I6058" s="4"/>
      <c r="K6058" s="11"/>
      <c r="L6058" s="11"/>
    </row>
    <row r="6059" spans="5:12">
      <c r="E6059" s="1"/>
      <c r="H6059" s="4"/>
      <c r="I6059" s="4"/>
      <c r="K6059" s="11"/>
      <c r="L6059" s="11"/>
    </row>
    <row r="6060" spans="5:12">
      <c r="E6060" s="1"/>
      <c r="H6060" s="4"/>
      <c r="I6060" s="4"/>
      <c r="K6060" s="11"/>
      <c r="L6060" s="11"/>
    </row>
    <row r="6061" spans="5:12">
      <c r="E6061" s="1"/>
      <c r="H6061" s="4"/>
      <c r="I6061" s="4"/>
      <c r="K6061" s="11"/>
      <c r="L6061" s="11"/>
    </row>
    <row r="6062" spans="5:12">
      <c r="E6062" s="1"/>
      <c r="H6062" s="4"/>
      <c r="I6062" s="4"/>
      <c r="K6062" s="11"/>
      <c r="L6062" s="11"/>
    </row>
    <row r="6063" spans="5:12">
      <c r="E6063" s="1"/>
      <c r="H6063" s="4"/>
      <c r="I6063" s="4"/>
      <c r="K6063" s="11"/>
      <c r="L6063" s="11"/>
    </row>
    <row r="6064" spans="5:12">
      <c r="E6064" s="1"/>
      <c r="H6064" s="4"/>
      <c r="I6064" s="4"/>
      <c r="K6064" s="11"/>
      <c r="L6064" s="11"/>
    </row>
    <row r="6065" spans="5:12">
      <c r="E6065" s="1"/>
      <c r="H6065" s="4"/>
      <c r="I6065" s="4"/>
      <c r="K6065" s="11"/>
      <c r="L6065" s="11"/>
    </row>
    <row r="6066" spans="5:12">
      <c r="E6066" s="1"/>
      <c r="H6066" s="4"/>
      <c r="I6066" s="4"/>
      <c r="K6066" s="11"/>
      <c r="L6066" s="11"/>
    </row>
    <row r="6067" spans="5:12">
      <c r="E6067" s="1"/>
      <c r="H6067" s="4"/>
      <c r="I6067" s="4"/>
      <c r="K6067" s="11"/>
      <c r="L6067" s="11"/>
    </row>
    <row r="6068" spans="5:12">
      <c r="E6068" s="1"/>
      <c r="H6068" s="4"/>
      <c r="I6068" s="4"/>
      <c r="K6068" s="11"/>
      <c r="L6068" s="11"/>
    </row>
    <row r="6069" spans="5:12">
      <c r="E6069" s="1"/>
      <c r="H6069" s="4"/>
      <c r="I6069" s="4"/>
      <c r="K6069" s="11"/>
      <c r="L6069" s="11"/>
    </row>
    <row r="6070" spans="5:12">
      <c r="E6070" s="1"/>
      <c r="H6070" s="4"/>
      <c r="I6070" s="4"/>
      <c r="K6070" s="11"/>
      <c r="L6070" s="11"/>
    </row>
    <row r="6071" spans="5:12">
      <c r="E6071" s="1"/>
      <c r="H6071" s="4"/>
      <c r="I6071" s="4"/>
      <c r="K6071" s="11"/>
      <c r="L6071" s="11"/>
    </row>
    <row r="6072" spans="5:12">
      <c r="E6072" s="1"/>
      <c r="H6072" s="4"/>
      <c r="I6072" s="4"/>
      <c r="K6072" s="11"/>
      <c r="L6072" s="11"/>
    </row>
    <row r="6073" spans="5:12">
      <c r="E6073" s="1"/>
      <c r="H6073" s="4"/>
      <c r="I6073" s="4"/>
      <c r="K6073" s="11"/>
      <c r="L6073" s="11"/>
    </row>
    <row r="6074" spans="5:12">
      <c r="E6074" s="1"/>
      <c r="H6074" s="4"/>
      <c r="I6074" s="4"/>
      <c r="K6074" s="11"/>
      <c r="L6074" s="11"/>
    </row>
    <row r="6075" spans="5:12">
      <c r="E6075" s="1"/>
      <c r="H6075" s="4"/>
      <c r="I6075" s="4"/>
      <c r="K6075" s="11"/>
      <c r="L6075" s="11"/>
    </row>
    <row r="6076" spans="5:12">
      <c r="E6076" s="1"/>
      <c r="H6076" s="4"/>
      <c r="I6076" s="4"/>
      <c r="K6076" s="11"/>
      <c r="L6076" s="11"/>
    </row>
    <row r="6077" spans="5:12">
      <c r="E6077" s="1"/>
      <c r="H6077" s="4"/>
      <c r="I6077" s="4"/>
      <c r="K6077" s="11"/>
      <c r="L6077" s="11"/>
    </row>
    <row r="6078" spans="5:12">
      <c r="E6078" s="1"/>
      <c r="H6078" s="4"/>
      <c r="I6078" s="4"/>
      <c r="K6078" s="11"/>
      <c r="L6078" s="11"/>
    </row>
    <row r="6079" spans="5:12">
      <c r="E6079" s="1"/>
      <c r="H6079" s="4"/>
      <c r="I6079" s="4"/>
      <c r="K6079" s="11"/>
      <c r="L6079" s="11"/>
    </row>
    <row r="6080" spans="5:12">
      <c r="E6080" s="1"/>
      <c r="H6080" s="4"/>
      <c r="I6080" s="4"/>
      <c r="K6080" s="11"/>
      <c r="L6080" s="11"/>
    </row>
    <row r="6081" spans="5:12">
      <c r="E6081" s="1"/>
      <c r="H6081" s="4"/>
      <c r="I6081" s="4"/>
      <c r="K6081" s="11"/>
      <c r="L6081" s="11"/>
    </row>
    <row r="6082" spans="5:12">
      <c r="E6082" s="1"/>
      <c r="H6082" s="4"/>
      <c r="I6082" s="4"/>
      <c r="K6082" s="11"/>
      <c r="L6082" s="11"/>
    </row>
    <row r="6083" spans="5:12">
      <c r="E6083" s="1"/>
      <c r="H6083" s="4"/>
      <c r="I6083" s="4"/>
      <c r="K6083" s="11"/>
      <c r="L6083" s="11"/>
    </row>
    <row r="6084" spans="5:12">
      <c r="E6084" s="1"/>
      <c r="H6084" s="4"/>
      <c r="I6084" s="4"/>
      <c r="K6084" s="11"/>
      <c r="L6084" s="11"/>
    </row>
    <row r="6085" spans="5:12">
      <c r="E6085" s="1"/>
      <c r="H6085" s="4"/>
      <c r="I6085" s="4"/>
      <c r="K6085" s="11"/>
      <c r="L6085" s="11"/>
    </row>
    <row r="6086" spans="5:12">
      <c r="E6086" s="1"/>
      <c r="H6086" s="4"/>
      <c r="I6086" s="4"/>
      <c r="K6086" s="11"/>
      <c r="L6086" s="11"/>
    </row>
    <row r="6087" spans="5:12">
      <c r="E6087" s="1"/>
      <c r="H6087" s="4"/>
      <c r="I6087" s="4"/>
      <c r="K6087" s="11"/>
      <c r="L6087" s="11"/>
    </row>
    <row r="6088" spans="5:12">
      <c r="E6088" s="1"/>
      <c r="H6088" s="4"/>
      <c r="I6088" s="4"/>
      <c r="K6088" s="11"/>
      <c r="L6088" s="11"/>
    </row>
    <row r="6089" spans="5:12">
      <c r="E6089" s="1"/>
      <c r="H6089" s="4"/>
      <c r="I6089" s="4"/>
      <c r="K6089" s="11"/>
      <c r="L6089" s="11"/>
    </row>
    <row r="6090" spans="5:12">
      <c r="E6090" s="1"/>
      <c r="H6090" s="4"/>
      <c r="I6090" s="4"/>
      <c r="K6090" s="11"/>
      <c r="L6090" s="11"/>
    </row>
    <row r="6091" spans="5:12">
      <c r="E6091" s="1"/>
      <c r="H6091" s="4"/>
      <c r="I6091" s="4"/>
      <c r="K6091" s="11"/>
      <c r="L6091" s="11"/>
    </row>
    <row r="6092" spans="5:12">
      <c r="E6092" s="1"/>
      <c r="H6092" s="4"/>
      <c r="I6092" s="4"/>
      <c r="K6092" s="11"/>
      <c r="L6092" s="11"/>
    </row>
    <row r="6093" spans="5:12">
      <c r="E6093" s="1"/>
      <c r="H6093" s="4"/>
      <c r="I6093" s="4"/>
      <c r="K6093" s="11"/>
      <c r="L6093" s="11"/>
    </row>
    <row r="6094" spans="5:12">
      <c r="E6094" s="1"/>
      <c r="H6094" s="4"/>
      <c r="I6094" s="4"/>
      <c r="K6094" s="11"/>
      <c r="L6094" s="11"/>
    </row>
    <row r="6095" spans="5:12">
      <c r="E6095" s="1"/>
      <c r="H6095" s="4"/>
      <c r="I6095" s="4"/>
      <c r="K6095" s="11"/>
      <c r="L6095" s="11"/>
    </row>
    <row r="6096" spans="5:12">
      <c r="E6096" s="1"/>
      <c r="H6096" s="4"/>
      <c r="I6096" s="4"/>
      <c r="K6096" s="11"/>
      <c r="L6096" s="11"/>
    </row>
    <row r="6097" spans="5:12">
      <c r="E6097" s="1"/>
      <c r="H6097" s="4"/>
      <c r="I6097" s="4"/>
      <c r="K6097" s="11"/>
      <c r="L6097" s="11"/>
    </row>
    <row r="6098" spans="5:12">
      <c r="E6098" s="1"/>
      <c r="H6098" s="4"/>
      <c r="I6098" s="4"/>
      <c r="K6098" s="11"/>
      <c r="L6098" s="11"/>
    </row>
    <row r="6099" spans="5:12">
      <c r="E6099" s="1"/>
      <c r="H6099" s="4"/>
      <c r="I6099" s="4"/>
      <c r="K6099" s="11"/>
      <c r="L6099" s="11"/>
    </row>
    <row r="6100" spans="5:12">
      <c r="E6100" s="1"/>
      <c r="H6100" s="4"/>
      <c r="I6100" s="4"/>
      <c r="K6100" s="11"/>
      <c r="L6100" s="11"/>
    </row>
    <row r="6101" spans="5:12">
      <c r="E6101" s="1"/>
      <c r="H6101" s="4"/>
      <c r="I6101" s="4"/>
      <c r="K6101" s="11"/>
      <c r="L6101" s="11"/>
    </row>
    <row r="6102" spans="5:12">
      <c r="E6102" s="1"/>
      <c r="H6102" s="4"/>
      <c r="I6102" s="4"/>
      <c r="K6102" s="11"/>
      <c r="L6102" s="11"/>
    </row>
    <row r="6103" spans="5:12">
      <c r="E6103" s="1"/>
      <c r="H6103" s="4"/>
      <c r="I6103" s="4"/>
      <c r="K6103" s="11"/>
      <c r="L6103" s="11"/>
    </row>
    <row r="6104" spans="5:12">
      <c r="E6104" s="1"/>
      <c r="H6104" s="4"/>
      <c r="I6104" s="4"/>
      <c r="K6104" s="11"/>
      <c r="L6104" s="11"/>
    </row>
    <row r="6105" spans="5:12">
      <c r="E6105" s="1"/>
      <c r="H6105" s="4"/>
      <c r="I6105" s="4"/>
      <c r="K6105" s="11"/>
      <c r="L6105" s="11"/>
    </row>
    <row r="6106" spans="5:12">
      <c r="E6106" s="1"/>
      <c r="H6106" s="4"/>
      <c r="I6106" s="4"/>
      <c r="K6106" s="11"/>
      <c r="L6106" s="11"/>
    </row>
    <row r="6107" spans="5:12">
      <c r="E6107" s="1"/>
      <c r="H6107" s="4"/>
      <c r="I6107" s="4"/>
      <c r="K6107" s="11"/>
      <c r="L6107" s="11"/>
    </row>
    <row r="6108" spans="5:12">
      <c r="E6108" s="1"/>
      <c r="H6108" s="4"/>
      <c r="I6108" s="4"/>
      <c r="K6108" s="11"/>
      <c r="L6108" s="11"/>
    </row>
    <row r="6109" spans="5:12">
      <c r="E6109" s="1"/>
      <c r="H6109" s="4"/>
      <c r="I6109" s="4"/>
      <c r="K6109" s="11"/>
      <c r="L6109" s="11"/>
    </row>
    <row r="6110" spans="5:12">
      <c r="E6110" s="1"/>
      <c r="H6110" s="4"/>
      <c r="I6110" s="4"/>
      <c r="K6110" s="11"/>
      <c r="L6110" s="11"/>
    </row>
    <row r="6111" spans="5:12">
      <c r="E6111" s="1"/>
      <c r="H6111" s="4"/>
      <c r="I6111" s="4"/>
      <c r="K6111" s="11"/>
      <c r="L6111" s="11"/>
    </row>
    <row r="6112" spans="5:12">
      <c r="E6112" s="1"/>
      <c r="H6112" s="4"/>
      <c r="I6112" s="4"/>
      <c r="K6112" s="11"/>
      <c r="L6112" s="11"/>
    </row>
    <row r="6113" spans="5:12">
      <c r="E6113" s="1"/>
      <c r="H6113" s="4"/>
      <c r="I6113" s="4"/>
      <c r="K6113" s="11"/>
      <c r="L6113" s="11"/>
    </row>
    <row r="6114" spans="5:12">
      <c r="E6114" s="1"/>
      <c r="H6114" s="4"/>
      <c r="I6114" s="4"/>
      <c r="K6114" s="11"/>
      <c r="L6114" s="11"/>
    </row>
    <row r="6115" spans="5:12">
      <c r="E6115" s="1"/>
      <c r="H6115" s="4"/>
      <c r="I6115" s="4"/>
      <c r="K6115" s="11"/>
      <c r="L6115" s="11"/>
    </row>
    <row r="6116" spans="5:12">
      <c r="E6116" s="1"/>
      <c r="H6116" s="4"/>
      <c r="I6116" s="4"/>
      <c r="K6116" s="11"/>
      <c r="L6116" s="11"/>
    </row>
    <row r="6117" spans="5:12">
      <c r="E6117" s="1"/>
      <c r="H6117" s="4"/>
      <c r="I6117" s="4"/>
      <c r="K6117" s="11"/>
      <c r="L6117" s="11"/>
    </row>
    <row r="6118" spans="5:12">
      <c r="E6118" s="1"/>
      <c r="H6118" s="4"/>
      <c r="I6118" s="4"/>
      <c r="K6118" s="11"/>
      <c r="L6118" s="11"/>
    </row>
    <row r="6119" spans="5:12">
      <c r="E6119" s="1"/>
      <c r="H6119" s="4"/>
      <c r="I6119" s="4"/>
      <c r="K6119" s="11"/>
      <c r="L6119" s="11"/>
    </row>
    <row r="6120" spans="5:12">
      <c r="E6120" s="1"/>
      <c r="H6120" s="4"/>
      <c r="I6120" s="4"/>
      <c r="K6120" s="11"/>
      <c r="L6120" s="11"/>
    </row>
    <row r="6121" spans="5:12">
      <c r="E6121" s="1"/>
      <c r="H6121" s="4"/>
      <c r="I6121" s="4"/>
      <c r="K6121" s="11"/>
      <c r="L6121" s="11"/>
    </row>
    <row r="6122" spans="5:12">
      <c r="E6122" s="1"/>
      <c r="H6122" s="4"/>
      <c r="I6122" s="4"/>
      <c r="K6122" s="11"/>
      <c r="L6122" s="11"/>
    </row>
    <row r="6123" spans="5:12">
      <c r="E6123" s="1"/>
      <c r="H6123" s="4"/>
      <c r="I6123" s="4"/>
      <c r="K6123" s="11"/>
      <c r="L6123" s="11"/>
    </row>
    <row r="6124" spans="5:12">
      <c r="E6124" s="1"/>
      <c r="H6124" s="4"/>
      <c r="I6124" s="4"/>
      <c r="K6124" s="11"/>
      <c r="L6124" s="11"/>
    </row>
    <row r="6125" spans="5:12">
      <c r="H6125" s="4"/>
      <c r="I6125" s="4"/>
      <c r="K6125" s="11"/>
      <c r="L6125" s="11"/>
    </row>
    <row r="6126" spans="5:12">
      <c r="E6126" s="1"/>
      <c r="H6126" s="4"/>
      <c r="I6126" s="4"/>
      <c r="K6126" s="11"/>
      <c r="L6126" s="11"/>
    </row>
    <row r="6127" spans="5:12">
      <c r="E6127" s="1"/>
      <c r="H6127" s="4"/>
      <c r="I6127" s="4"/>
      <c r="K6127" s="11"/>
      <c r="L6127" s="11"/>
    </row>
    <row r="6128" spans="5:12">
      <c r="E6128" s="1"/>
      <c r="H6128" s="4"/>
      <c r="I6128" s="4"/>
      <c r="K6128" s="11"/>
      <c r="L6128" s="11"/>
    </row>
    <row r="6129" spans="5:12">
      <c r="E6129" s="1"/>
      <c r="H6129" s="4"/>
      <c r="I6129" s="4"/>
      <c r="K6129" s="11"/>
      <c r="L6129" s="11"/>
    </row>
    <row r="6130" spans="5:12">
      <c r="E6130" s="1"/>
      <c r="H6130" s="4"/>
      <c r="I6130" s="4"/>
      <c r="K6130" s="11"/>
      <c r="L6130" s="11"/>
    </row>
    <row r="6131" spans="5:12">
      <c r="E6131" s="1"/>
      <c r="H6131" s="4"/>
      <c r="I6131" s="4"/>
      <c r="K6131" s="11"/>
      <c r="L6131" s="11"/>
    </row>
    <row r="6132" spans="5:12">
      <c r="E6132" s="1"/>
      <c r="H6132" s="4"/>
      <c r="I6132" s="4"/>
      <c r="K6132" s="11"/>
      <c r="L6132" s="11"/>
    </row>
    <row r="6133" spans="5:12">
      <c r="E6133" s="1"/>
      <c r="H6133" s="4"/>
      <c r="I6133" s="4"/>
      <c r="K6133" s="11"/>
      <c r="L6133" s="11"/>
    </row>
    <row r="6134" spans="5:12">
      <c r="E6134" s="1"/>
      <c r="H6134" s="4"/>
      <c r="I6134" s="4"/>
      <c r="K6134" s="11"/>
      <c r="L6134" s="11"/>
    </row>
    <row r="6135" spans="5:12">
      <c r="E6135" s="1"/>
      <c r="H6135" s="4"/>
      <c r="I6135" s="4"/>
      <c r="K6135" s="11"/>
      <c r="L6135" s="11"/>
    </row>
    <row r="6136" spans="5:12">
      <c r="E6136" s="1"/>
      <c r="H6136" s="4"/>
      <c r="I6136" s="4"/>
      <c r="K6136" s="11"/>
      <c r="L6136" s="11"/>
    </row>
    <row r="6137" spans="5:12">
      <c r="E6137" s="1"/>
      <c r="H6137" s="4"/>
      <c r="I6137" s="4"/>
      <c r="K6137" s="11"/>
      <c r="L6137" s="11"/>
    </row>
    <row r="6138" spans="5:12">
      <c r="E6138" s="1"/>
      <c r="H6138" s="4"/>
      <c r="I6138" s="4"/>
      <c r="K6138" s="11"/>
      <c r="L6138" s="11"/>
    </row>
    <row r="6139" spans="5:12">
      <c r="E6139" s="1"/>
      <c r="H6139" s="4"/>
      <c r="I6139" s="4"/>
      <c r="K6139" s="11"/>
      <c r="L6139" s="11"/>
    </row>
    <row r="6140" spans="5:12">
      <c r="E6140" s="1"/>
      <c r="H6140" s="4"/>
      <c r="I6140" s="4"/>
      <c r="K6140" s="11"/>
      <c r="L6140" s="11"/>
    </row>
    <row r="6141" spans="5:12">
      <c r="E6141" s="1"/>
      <c r="H6141" s="4"/>
      <c r="I6141" s="4"/>
      <c r="K6141" s="11"/>
      <c r="L6141" s="11"/>
    </row>
    <row r="6142" spans="5:12">
      <c r="E6142" s="1"/>
      <c r="H6142" s="4"/>
      <c r="I6142" s="4"/>
      <c r="K6142" s="11"/>
      <c r="L6142" s="11"/>
    </row>
    <row r="6143" spans="5:12">
      <c r="E6143" s="1"/>
      <c r="H6143" s="4"/>
      <c r="I6143" s="4"/>
      <c r="K6143" s="11"/>
      <c r="L6143" s="11"/>
    </row>
    <row r="6144" spans="5:12">
      <c r="E6144" s="1"/>
      <c r="H6144" s="4"/>
      <c r="I6144" s="4"/>
      <c r="K6144" s="11"/>
      <c r="L6144" s="11"/>
    </row>
    <row r="6145" spans="5:12">
      <c r="E6145" s="1"/>
      <c r="H6145" s="4"/>
      <c r="I6145" s="4"/>
      <c r="K6145" s="11"/>
      <c r="L6145" s="11"/>
    </row>
    <row r="6146" spans="5:12">
      <c r="E6146" s="1"/>
      <c r="H6146" s="4"/>
      <c r="I6146" s="4"/>
      <c r="K6146" s="11"/>
      <c r="L6146" s="11"/>
    </row>
    <row r="6147" spans="5:12">
      <c r="E6147" s="1"/>
      <c r="H6147" s="4"/>
      <c r="I6147" s="4"/>
      <c r="K6147" s="11"/>
      <c r="L6147" s="11"/>
    </row>
    <row r="6148" spans="5:12">
      <c r="E6148" s="1"/>
      <c r="H6148" s="4"/>
      <c r="I6148" s="4"/>
      <c r="K6148" s="11"/>
      <c r="L6148" s="11"/>
    </row>
    <row r="6149" spans="5:12">
      <c r="E6149" s="1"/>
      <c r="H6149" s="4"/>
      <c r="I6149" s="4"/>
      <c r="K6149" s="11"/>
      <c r="L6149" s="11"/>
    </row>
    <row r="6150" spans="5:12">
      <c r="E6150" s="1"/>
      <c r="H6150" s="4"/>
      <c r="I6150" s="4"/>
      <c r="K6150" s="11"/>
      <c r="L6150" s="11"/>
    </row>
    <row r="6151" spans="5:12">
      <c r="E6151" s="1"/>
      <c r="H6151" s="4"/>
      <c r="I6151" s="4"/>
      <c r="K6151" s="11"/>
      <c r="L6151" s="11"/>
    </row>
    <row r="6152" spans="5:12">
      <c r="E6152" s="1"/>
      <c r="H6152" s="4"/>
      <c r="I6152" s="4"/>
      <c r="K6152" s="11"/>
      <c r="L6152" s="11"/>
    </row>
    <row r="6153" spans="5:12">
      <c r="E6153" s="1"/>
      <c r="H6153" s="4"/>
      <c r="I6153" s="4"/>
      <c r="K6153" s="11"/>
      <c r="L6153" s="11"/>
    </row>
    <row r="6154" spans="5:12">
      <c r="E6154" s="1"/>
      <c r="H6154" s="4"/>
      <c r="I6154" s="4"/>
      <c r="K6154" s="11"/>
      <c r="L6154" s="11"/>
    </row>
    <row r="6155" spans="5:12">
      <c r="E6155" s="1"/>
      <c r="H6155" s="4"/>
      <c r="I6155" s="4"/>
      <c r="K6155" s="11"/>
      <c r="L6155" s="11"/>
    </row>
    <row r="6156" spans="5:12">
      <c r="E6156" s="1"/>
      <c r="H6156" s="4"/>
      <c r="I6156" s="4"/>
      <c r="K6156" s="11"/>
      <c r="L6156" s="11"/>
    </row>
    <row r="6157" spans="5:12">
      <c r="E6157" s="1"/>
      <c r="H6157" s="4"/>
      <c r="I6157" s="4"/>
      <c r="K6157" s="11"/>
      <c r="L6157" s="11"/>
    </row>
    <row r="6158" spans="5:12">
      <c r="E6158" s="1"/>
      <c r="H6158" s="4"/>
      <c r="I6158" s="4"/>
      <c r="K6158" s="11"/>
      <c r="L6158" s="11"/>
    </row>
    <row r="6159" spans="5:12">
      <c r="E6159" s="1"/>
      <c r="H6159" s="4"/>
      <c r="I6159" s="4"/>
      <c r="K6159" s="11"/>
      <c r="L6159" s="11"/>
    </row>
    <row r="6160" spans="5:12">
      <c r="E6160" s="1"/>
      <c r="H6160" s="4"/>
      <c r="I6160" s="4"/>
      <c r="K6160" s="11"/>
      <c r="L6160" s="11"/>
    </row>
    <row r="6161" spans="5:12">
      <c r="E6161" s="1"/>
      <c r="H6161" s="4"/>
      <c r="I6161" s="4"/>
      <c r="K6161" s="11"/>
      <c r="L6161" s="11"/>
    </row>
    <row r="6162" spans="5:12">
      <c r="E6162" s="1"/>
      <c r="H6162" s="4"/>
      <c r="I6162" s="4"/>
      <c r="K6162" s="11"/>
      <c r="L6162" s="11"/>
    </row>
    <row r="6163" spans="5:12">
      <c r="E6163" s="1"/>
      <c r="H6163" s="4"/>
      <c r="I6163" s="4"/>
      <c r="K6163" s="11"/>
      <c r="L6163" s="11"/>
    </row>
    <row r="6164" spans="5:12">
      <c r="E6164" s="1"/>
      <c r="H6164" s="4"/>
      <c r="I6164" s="4"/>
      <c r="K6164" s="11"/>
      <c r="L6164" s="11"/>
    </row>
    <row r="6165" spans="5:12">
      <c r="E6165" s="1"/>
      <c r="H6165" s="4"/>
      <c r="I6165" s="4"/>
      <c r="K6165" s="11"/>
      <c r="L6165" s="11"/>
    </row>
    <row r="6166" spans="5:12">
      <c r="E6166" s="1"/>
      <c r="H6166" s="4"/>
      <c r="I6166" s="4"/>
      <c r="K6166" s="11"/>
      <c r="L6166" s="11"/>
    </row>
    <row r="6167" spans="5:12">
      <c r="E6167" s="1"/>
      <c r="H6167" s="4"/>
      <c r="I6167" s="4"/>
      <c r="K6167" s="11"/>
      <c r="L6167" s="11"/>
    </row>
    <row r="6168" spans="5:12">
      <c r="E6168" s="1"/>
      <c r="H6168" s="4"/>
      <c r="I6168" s="4"/>
      <c r="K6168" s="11"/>
      <c r="L6168" s="11"/>
    </row>
    <row r="6169" spans="5:12">
      <c r="E6169" s="1"/>
      <c r="H6169" s="4"/>
      <c r="I6169" s="4"/>
      <c r="K6169" s="11"/>
      <c r="L6169" s="11"/>
    </row>
    <row r="6170" spans="5:12">
      <c r="E6170" s="1"/>
      <c r="H6170" s="4"/>
      <c r="I6170" s="4"/>
      <c r="K6170" s="11"/>
      <c r="L6170" s="11"/>
    </row>
    <row r="6171" spans="5:12">
      <c r="E6171" s="1"/>
      <c r="H6171" s="4"/>
      <c r="I6171" s="4"/>
      <c r="K6171" s="11"/>
      <c r="L6171" s="11"/>
    </row>
    <row r="6172" spans="5:12">
      <c r="E6172" s="1"/>
      <c r="H6172" s="4"/>
      <c r="I6172" s="4"/>
      <c r="K6172" s="11"/>
      <c r="L6172" s="11"/>
    </row>
    <row r="6173" spans="5:12">
      <c r="E6173" s="1"/>
      <c r="H6173" s="4"/>
      <c r="I6173" s="4"/>
      <c r="K6173" s="11"/>
      <c r="L6173" s="11"/>
    </row>
    <row r="6174" spans="5:12">
      <c r="E6174" s="1"/>
      <c r="H6174" s="4"/>
      <c r="I6174" s="4"/>
      <c r="K6174" s="11"/>
      <c r="L6174" s="11"/>
    </row>
    <row r="6175" spans="5:12">
      <c r="E6175" s="1"/>
      <c r="H6175" s="4"/>
      <c r="I6175" s="4"/>
      <c r="K6175" s="11"/>
      <c r="L6175" s="11"/>
    </row>
    <row r="6176" spans="5:12">
      <c r="E6176" s="1"/>
      <c r="H6176" s="4"/>
      <c r="I6176" s="4"/>
      <c r="K6176" s="11"/>
      <c r="L6176" s="11"/>
    </row>
    <row r="6177" spans="5:12">
      <c r="E6177" s="1"/>
      <c r="H6177" s="4"/>
      <c r="I6177" s="4"/>
      <c r="K6177" s="11"/>
      <c r="L6177" s="11"/>
    </row>
    <row r="6178" spans="5:12">
      <c r="E6178" s="1"/>
      <c r="H6178" s="4"/>
      <c r="I6178" s="4"/>
      <c r="K6178" s="11"/>
      <c r="L6178" s="11"/>
    </row>
    <row r="6179" spans="5:12">
      <c r="E6179" s="1"/>
      <c r="H6179" s="4"/>
      <c r="I6179" s="4"/>
      <c r="K6179" s="11"/>
      <c r="L6179" s="11"/>
    </row>
    <row r="6180" spans="5:12">
      <c r="E6180" s="1"/>
      <c r="H6180" s="4"/>
      <c r="I6180" s="4"/>
      <c r="K6180" s="11"/>
      <c r="L6180" s="11"/>
    </row>
    <row r="6181" spans="5:12">
      <c r="E6181" s="1"/>
      <c r="H6181" s="4"/>
      <c r="I6181" s="4"/>
      <c r="K6181" s="11"/>
      <c r="L6181" s="11"/>
    </row>
    <row r="6182" spans="5:12">
      <c r="E6182" s="1"/>
      <c r="H6182" s="4"/>
      <c r="I6182" s="4"/>
      <c r="K6182" s="11"/>
      <c r="L6182" s="11"/>
    </row>
    <row r="6183" spans="5:12">
      <c r="E6183" s="1"/>
      <c r="H6183" s="4"/>
      <c r="I6183" s="4"/>
      <c r="K6183" s="11"/>
      <c r="L6183" s="11"/>
    </row>
    <row r="6184" spans="5:12">
      <c r="E6184" s="1"/>
      <c r="H6184" s="4"/>
      <c r="I6184" s="4"/>
      <c r="K6184" s="11"/>
      <c r="L6184" s="11"/>
    </row>
    <row r="6185" spans="5:12">
      <c r="E6185" s="1"/>
      <c r="H6185" s="4"/>
      <c r="I6185" s="4"/>
      <c r="K6185" s="11"/>
      <c r="L6185" s="11"/>
    </row>
    <row r="6186" spans="5:12">
      <c r="E6186" s="1"/>
      <c r="H6186" s="4"/>
      <c r="I6186" s="4"/>
      <c r="K6186" s="11"/>
      <c r="L6186" s="11"/>
    </row>
    <row r="6187" spans="5:12">
      <c r="E6187" s="1"/>
      <c r="H6187" s="4"/>
      <c r="I6187" s="4"/>
      <c r="K6187" s="11"/>
      <c r="L6187" s="11"/>
    </row>
    <row r="6188" spans="5:12">
      <c r="E6188" s="1"/>
      <c r="H6188" s="4"/>
      <c r="I6188" s="4"/>
      <c r="K6188" s="11"/>
      <c r="L6188" s="11"/>
    </row>
    <row r="6189" spans="5:12">
      <c r="E6189" s="1"/>
      <c r="H6189" s="4"/>
      <c r="I6189" s="4"/>
      <c r="K6189" s="11"/>
      <c r="L6189" s="11"/>
    </row>
    <row r="6190" spans="5:12">
      <c r="E6190" s="1"/>
      <c r="H6190" s="4"/>
      <c r="I6190" s="4"/>
      <c r="K6190" s="11"/>
      <c r="L6190" s="11"/>
    </row>
    <row r="6191" spans="5:12">
      <c r="E6191" s="1"/>
      <c r="H6191" s="4"/>
      <c r="I6191" s="4"/>
      <c r="K6191" s="11"/>
      <c r="L6191" s="11"/>
    </row>
    <row r="6192" spans="5:12">
      <c r="E6192" s="1"/>
      <c r="H6192" s="4"/>
      <c r="I6192" s="4"/>
      <c r="K6192" s="11"/>
      <c r="L6192" s="11"/>
    </row>
    <row r="6193" spans="5:12">
      <c r="E6193" s="1"/>
      <c r="H6193" s="4"/>
      <c r="I6193" s="4"/>
      <c r="K6193" s="11"/>
      <c r="L6193" s="11"/>
    </row>
    <row r="6194" spans="5:12">
      <c r="E6194" s="1"/>
      <c r="H6194" s="4"/>
      <c r="I6194" s="4"/>
      <c r="K6194" s="11"/>
      <c r="L6194" s="11"/>
    </row>
    <row r="6195" spans="5:12">
      <c r="E6195" s="1"/>
      <c r="H6195" s="4"/>
      <c r="I6195" s="4"/>
      <c r="K6195" s="11"/>
      <c r="L6195" s="11"/>
    </row>
    <row r="6196" spans="5:12">
      <c r="E6196" s="1"/>
      <c r="H6196" s="4"/>
      <c r="I6196" s="4"/>
      <c r="K6196" s="11"/>
      <c r="L6196" s="11"/>
    </row>
    <row r="6197" spans="5:12">
      <c r="E6197" s="1"/>
      <c r="H6197" s="4"/>
      <c r="I6197" s="4"/>
      <c r="K6197" s="11"/>
      <c r="L6197" s="11"/>
    </row>
    <row r="6198" spans="5:12">
      <c r="E6198" s="1"/>
      <c r="H6198" s="4"/>
      <c r="I6198" s="4"/>
      <c r="K6198" s="11"/>
      <c r="L6198" s="11"/>
    </row>
    <row r="6199" spans="5:12">
      <c r="E6199" s="1"/>
      <c r="H6199" s="4"/>
      <c r="I6199" s="4"/>
      <c r="K6199" s="11"/>
      <c r="L6199" s="11"/>
    </row>
    <row r="6200" spans="5:12">
      <c r="E6200" s="1"/>
      <c r="H6200" s="4"/>
      <c r="I6200" s="4"/>
      <c r="K6200" s="11"/>
      <c r="L6200" s="11"/>
    </row>
    <row r="6201" spans="5:12">
      <c r="E6201" s="1"/>
      <c r="H6201" s="4"/>
      <c r="I6201" s="4"/>
      <c r="K6201" s="11"/>
      <c r="L6201" s="11"/>
    </row>
    <row r="6202" spans="5:12">
      <c r="E6202" s="1"/>
      <c r="H6202" s="4"/>
      <c r="I6202" s="4"/>
      <c r="K6202" s="11"/>
      <c r="L6202" s="11"/>
    </row>
    <row r="6203" spans="5:12">
      <c r="E6203" s="1"/>
      <c r="H6203" s="4"/>
      <c r="I6203" s="4"/>
      <c r="K6203" s="11"/>
      <c r="L6203" s="11"/>
    </row>
    <row r="6204" spans="5:12">
      <c r="E6204" s="1"/>
      <c r="H6204" s="4"/>
      <c r="I6204" s="4"/>
      <c r="K6204" s="11"/>
      <c r="L6204" s="11"/>
    </row>
    <row r="6205" spans="5:12">
      <c r="E6205" s="1"/>
      <c r="H6205" s="4"/>
      <c r="I6205" s="4"/>
      <c r="K6205" s="11"/>
      <c r="L6205" s="11"/>
    </row>
    <row r="6206" spans="5:12">
      <c r="E6206" s="1"/>
      <c r="H6206" s="4"/>
      <c r="I6206" s="4"/>
      <c r="K6206" s="11"/>
      <c r="L6206" s="11"/>
    </row>
    <row r="6207" spans="5:12">
      <c r="E6207" s="1"/>
      <c r="H6207" s="4"/>
      <c r="I6207" s="4"/>
      <c r="K6207" s="11"/>
      <c r="L6207" s="11"/>
    </row>
    <row r="6208" spans="5:12">
      <c r="E6208" s="1"/>
      <c r="H6208" s="4"/>
      <c r="I6208" s="4"/>
      <c r="K6208" s="11"/>
      <c r="L6208" s="11"/>
    </row>
    <row r="6209" spans="5:12">
      <c r="E6209" s="1"/>
      <c r="H6209" s="4"/>
      <c r="I6209" s="4"/>
      <c r="K6209" s="11"/>
      <c r="L6209" s="11"/>
    </row>
    <row r="6210" spans="5:12">
      <c r="E6210" s="1"/>
      <c r="H6210" s="4"/>
      <c r="I6210" s="4"/>
      <c r="K6210" s="11"/>
      <c r="L6210" s="11"/>
    </row>
    <row r="6211" spans="5:12">
      <c r="E6211" s="1"/>
      <c r="H6211" s="4"/>
      <c r="I6211" s="4"/>
      <c r="K6211" s="11"/>
      <c r="L6211" s="11"/>
    </row>
    <row r="6212" spans="5:12">
      <c r="H6212" s="4"/>
      <c r="I6212" s="4"/>
      <c r="K6212" s="11"/>
      <c r="L6212" s="11"/>
    </row>
    <row r="6213" spans="5:12">
      <c r="E6213" s="1"/>
      <c r="H6213" s="4"/>
      <c r="I6213" s="4"/>
      <c r="K6213" s="11"/>
      <c r="L6213" s="11"/>
    </row>
    <row r="6214" spans="5:12">
      <c r="E6214" s="1"/>
      <c r="H6214" s="4"/>
      <c r="I6214" s="4"/>
      <c r="K6214" s="11"/>
      <c r="L6214" s="11"/>
    </row>
    <row r="6215" spans="5:12">
      <c r="E6215" s="1"/>
      <c r="H6215" s="4"/>
      <c r="I6215" s="4"/>
      <c r="K6215" s="11"/>
      <c r="L6215" s="11"/>
    </row>
    <row r="6216" spans="5:12">
      <c r="E6216" s="1"/>
      <c r="H6216" s="4"/>
      <c r="I6216" s="4"/>
      <c r="K6216" s="11"/>
      <c r="L6216" s="11"/>
    </row>
    <row r="6217" spans="5:12">
      <c r="E6217" s="1"/>
      <c r="H6217" s="4"/>
      <c r="I6217" s="4"/>
      <c r="K6217" s="11"/>
      <c r="L6217" s="11"/>
    </row>
    <row r="6218" spans="5:12">
      <c r="E6218" s="1"/>
      <c r="H6218" s="4"/>
      <c r="I6218" s="4"/>
      <c r="K6218" s="11"/>
      <c r="L6218" s="11"/>
    </row>
    <row r="6219" spans="5:12">
      <c r="E6219" s="1"/>
      <c r="H6219" s="4"/>
      <c r="I6219" s="4"/>
      <c r="K6219" s="11"/>
      <c r="L6219" s="11"/>
    </row>
    <row r="6220" spans="5:12">
      <c r="E6220" s="1"/>
      <c r="H6220" s="4"/>
      <c r="I6220" s="4"/>
      <c r="K6220" s="11"/>
      <c r="L6220" s="11"/>
    </row>
    <row r="6221" spans="5:12">
      <c r="E6221" s="1"/>
      <c r="H6221" s="4"/>
      <c r="I6221" s="4"/>
      <c r="K6221" s="11"/>
      <c r="L6221" s="11"/>
    </row>
    <row r="6222" spans="5:12">
      <c r="E6222" s="1"/>
      <c r="H6222" s="4"/>
      <c r="I6222" s="4"/>
      <c r="K6222" s="11"/>
      <c r="L6222" s="11"/>
    </row>
    <row r="6223" spans="5:12">
      <c r="E6223" s="1"/>
      <c r="H6223" s="4"/>
      <c r="I6223" s="4"/>
      <c r="K6223" s="11"/>
      <c r="L6223" s="11"/>
    </row>
    <row r="6224" spans="5:12">
      <c r="E6224" s="1"/>
      <c r="H6224" s="4"/>
      <c r="I6224" s="4"/>
      <c r="K6224" s="11"/>
      <c r="L6224" s="11"/>
    </row>
    <row r="6225" spans="5:12">
      <c r="E6225" s="1"/>
      <c r="H6225" s="4"/>
      <c r="I6225" s="4"/>
      <c r="K6225" s="11"/>
      <c r="L6225" s="11"/>
    </row>
    <row r="6226" spans="5:12">
      <c r="E6226" s="1"/>
      <c r="H6226" s="4"/>
      <c r="I6226" s="4"/>
      <c r="K6226" s="11"/>
      <c r="L6226" s="11"/>
    </row>
    <row r="6227" spans="5:12">
      <c r="E6227" s="1"/>
      <c r="H6227" s="4"/>
      <c r="I6227" s="4"/>
      <c r="K6227" s="11"/>
      <c r="L6227" s="11"/>
    </row>
    <row r="6228" spans="5:12">
      <c r="E6228" s="1"/>
      <c r="H6228" s="4"/>
      <c r="I6228" s="4"/>
      <c r="K6228" s="11"/>
      <c r="L6228" s="11"/>
    </row>
    <row r="6229" spans="5:12">
      <c r="E6229" s="1"/>
      <c r="H6229" s="4"/>
      <c r="I6229" s="4"/>
      <c r="K6229" s="11"/>
      <c r="L6229" s="11"/>
    </row>
    <row r="6230" spans="5:12">
      <c r="E6230" s="1"/>
      <c r="H6230" s="4"/>
      <c r="I6230" s="4"/>
      <c r="K6230" s="11"/>
      <c r="L6230" s="11"/>
    </row>
    <row r="6231" spans="5:12">
      <c r="E6231" s="1"/>
      <c r="H6231" s="4"/>
      <c r="I6231" s="4"/>
      <c r="K6231" s="11"/>
      <c r="L6231" s="11"/>
    </row>
    <row r="6232" spans="5:12">
      <c r="E6232" s="1"/>
      <c r="H6232" s="4"/>
      <c r="I6232" s="4"/>
      <c r="K6232" s="11"/>
      <c r="L6232" s="11"/>
    </row>
    <row r="6233" spans="5:12">
      <c r="E6233" s="1"/>
      <c r="H6233" s="4"/>
      <c r="I6233" s="4"/>
      <c r="K6233" s="11"/>
      <c r="L6233" s="11"/>
    </row>
    <row r="6234" spans="5:12">
      <c r="E6234" s="1"/>
      <c r="H6234" s="4"/>
      <c r="I6234" s="4"/>
      <c r="K6234" s="11"/>
      <c r="L6234" s="11"/>
    </row>
    <row r="6235" spans="5:12">
      <c r="E6235" s="1"/>
      <c r="H6235" s="4"/>
      <c r="I6235" s="4"/>
      <c r="K6235" s="11"/>
      <c r="L6235" s="11"/>
    </row>
    <row r="6236" spans="5:12">
      <c r="E6236" s="1"/>
      <c r="H6236" s="4"/>
      <c r="I6236" s="4"/>
      <c r="K6236" s="11"/>
      <c r="L6236" s="11"/>
    </row>
    <row r="6237" spans="5:12">
      <c r="E6237" s="1"/>
      <c r="H6237" s="4"/>
      <c r="I6237" s="4"/>
      <c r="K6237" s="11"/>
      <c r="L6237" s="11"/>
    </row>
    <row r="6238" spans="5:12">
      <c r="E6238" s="1"/>
      <c r="H6238" s="4"/>
      <c r="I6238" s="4"/>
      <c r="K6238" s="11"/>
      <c r="L6238" s="11"/>
    </row>
    <row r="6239" spans="5:12">
      <c r="E6239" s="1"/>
      <c r="H6239" s="4"/>
      <c r="I6239" s="4"/>
      <c r="K6239" s="11"/>
      <c r="L6239" s="11"/>
    </row>
    <row r="6240" spans="5:12">
      <c r="E6240" s="1"/>
      <c r="H6240" s="4"/>
      <c r="I6240" s="4"/>
      <c r="K6240" s="11"/>
      <c r="L6240" s="11"/>
    </row>
    <row r="6241" spans="5:12">
      <c r="E6241" s="1"/>
      <c r="H6241" s="4"/>
      <c r="I6241" s="4"/>
      <c r="K6241" s="11"/>
      <c r="L6241" s="11"/>
    </row>
    <row r="6242" spans="5:12">
      <c r="E6242" s="1"/>
      <c r="H6242" s="4"/>
      <c r="I6242" s="4"/>
      <c r="K6242" s="11"/>
      <c r="L6242" s="11"/>
    </row>
    <row r="6243" spans="5:12">
      <c r="E6243" s="1"/>
      <c r="H6243" s="4"/>
      <c r="I6243" s="4"/>
      <c r="K6243" s="11"/>
      <c r="L6243" s="11"/>
    </row>
    <row r="6244" spans="5:12">
      <c r="E6244" s="1"/>
      <c r="H6244" s="4"/>
      <c r="I6244" s="4"/>
      <c r="K6244" s="11"/>
      <c r="L6244" s="11"/>
    </row>
    <row r="6245" spans="5:12">
      <c r="E6245" s="1"/>
      <c r="H6245" s="4"/>
      <c r="I6245" s="4"/>
      <c r="K6245" s="11"/>
      <c r="L6245" s="11"/>
    </row>
    <row r="6246" spans="5:12">
      <c r="E6246" s="1"/>
      <c r="H6246" s="4"/>
      <c r="I6246" s="4"/>
      <c r="K6246" s="11"/>
      <c r="L6246" s="11"/>
    </row>
    <row r="6247" spans="5:12">
      <c r="E6247" s="1"/>
      <c r="H6247" s="4"/>
      <c r="I6247" s="4"/>
      <c r="K6247" s="11"/>
      <c r="L6247" s="11"/>
    </row>
    <row r="6248" spans="5:12">
      <c r="E6248" s="1"/>
      <c r="H6248" s="4"/>
      <c r="I6248" s="4"/>
      <c r="K6248" s="11"/>
      <c r="L6248" s="11"/>
    </row>
    <row r="6249" spans="5:12">
      <c r="E6249" s="1"/>
      <c r="H6249" s="4"/>
      <c r="I6249" s="4"/>
      <c r="K6249" s="11"/>
      <c r="L6249" s="11"/>
    </row>
    <row r="6250" spans="5:12">
      <c r="E6250" s="1"/>
      <c r="H6250" s="4"/>
      <c r="I6250" s="4"/>
      <c r="K6250" s="11"/>
      <c r="L6250" s="11"/>
    </row>
    <row r="6251" spans="5:12">
      <c r="E6251" s="1"/>
      <c r="H6251" s="4"/>
      <c r="I6251" s="4"/>
      <c r="K6251" s="11"/>
      <c r="L6251" s="11"/>
    </row>
    <row r="6252" spans="5:12">
      <c r="E6252" s="1"/>
      <c r="H6252" s="4"/>
      <c r="I6252" s="4"/>
      <c r="K6252" s="11"/>
      <c r="L6252" s="11"/>
    </row>
    <row r="6253" spans="5:12">
      <c r="E6253" s="1"/>
      <c r="H6253" s="4"/>
      <c r="I6253" s="4"/>
      <c r="K6253" s="11"/>
      <c r="L6253" s="11"/>
    </row>
    <row r="6254" spans="5:12">
      <c r="E6254" s="1"/>
      <c r="H6254" s="4"/>
      <c r="I6254" s="4"/>
      <c r="K6254" s="11"/>
      <c r="L6254" s="11"/>
    </row>
    <row r="6255" spans="5:12">
      <c r="E6255" s="1"/>
      <c r="H6255" s="4"/>
      <c r="I6255" s="4"/>
      <c r="K6255" s="11"/>
      <c r="L6255" s="11"/>
    </row>
    <row r="6256" spans="5:12">
      <c r="E6256" s="1"/>
      <c r="H6256" s="4"/>
      <c r="I6256" s="4"/>
      <c r="K6256" s="11"/>
      <c r="L6256" s="11"/>
    </row>
    <row r="6257" spans="5:12">
      <c r="E6257" s="1"/>
      <c r="H6257" s="4"/>
      <c r="I6257" s="4"/>
      <c r="K6257" s="11"/>
      <c r="L6257" s="11"/>
    </row>
    <row r="6258" spans="5:12">
      <c r="E6258" s="1"/>
      <c r="H6258" s="4"/>
      <c r="I6258" s="4"/>
      <c r="K6258" s="11"/>
      <c r="L6258" s="11"/>
    </row>
    <row r="6259" spans="5:12">
      <c r="E6259" s="1"/>
      <c r="H6259" s="4"/>
      <c r="I6259" s="4"/>
      <c r="K6259" s="11"/>
      <c r="L6259" s="11"/>
    </row>
    <row r="6260" spans="5:12">
      <c r="E6260" s="1"/>
      <c r="H6260" s="4"/>
      <c r="I6260" s="4"/>
      <c r="K6260" s="11"/>
      <c r="L6260" s="11"/>
    </row>
    <row r="6261" spans="5:12">
      <c r="E6261" s="1"/>
      <c r="H6261" s="4"/>
      <c r="I6261" s="4"/>
      <c r="K6261" s="11"/>
      <c r="L6261" s="11"/>
    </row>
    <row r="6262" spans="5:12">
      <c r="E6262" s="1"/>
      <c r="H6262" s="4"/>
      <c r="I6262" s="4"/>
      <c r="K6262" s="11"/>
      <c r="L6262" s="11"/>
    </row>
    <row r="6263" spans="5:12">
      <c r="E6263" s="1"/>
      <c r="H6263" s="4"/>
      <c r="I6263" s="4"/>
      <c r="K6263" s="11"/>
      <c r="L6263" s="11"/>
    </row>
    <row r="6264" spans="5:12">
      <c r="E6264" s="1"/>
      <c r="H6264" s="4"/>
      <c r="I6264" s="4"/>
      <c r="K6264" s="11"/>
      <c r="L6264" s="11"/>
    </row>
    <row r="6265" spans="5:12">
      <c r="E6265" s="1"/>
      <c r="H6265" s="4"/>
      <c r="I6265" s="4"/>
      <c r="K6265" s="11"/>
      <c r="L6265" s="11"/>
    </row>
    <row r="6266" spans="5:12">
      <c r="E6266" s="1"/>
      <c r="H6266" s="4"/>
      <c r="I6266" s="4"/>
      <c r="K6266" s="11"/>
      <c r="L6266" s="11"/>
    </row>
    <row r="6267" spans="5:12">
      <c r="E6267" s="1"/>
      <c r="H6267" s="4"/>
      <c r="I6267" s="4"/>
      <c r="K6267" s="11"/>
      <c r="L6267" s="11"/>
    </row>
    <row r="6268" spans="5:12">
      <c r="E6268" s="1"/>
      <c r="H6268" s="4"/>
      <c r="I6268" s="4"/>
      <c r="K6268" s="11"/>
      <c r="L6268" s="11"/>
    </row>
    <row r="6269" spans="5:12">
      <c r="E6269" s="1"/>
      <c r="H6269" s="4"/>
      <c r="I6269" s="4"/>
      <c r="K6269" s="11"/>
      <c r="L6269" s="11"/>
    </row>
    <row r="6270" spans="5:12">
      <c r="E6270" s="1"/>
      <c r="H6270" s="4"/>
      <c r="I6270" s="4"/>
      <c r="K6270" s="11"/>
      <c r="L6270" s="11"/>
    </row>
    <row r="6271" spans="5:12">
      <c r="E6271" s="1"/>
      <c r="H6271" s="4"/>
      <c r="I6271" s="4"/>
      <c r="K6271" s="11"/>
      <c r="L6271" s="11"/>
    </row>
    <row r="6272" spans="5:12">
      <c r="E6272" s="1"/>
      <c r="H6272" s="4"/>
      <c r="I6272" s="4"/>
      <c r="K6272" s="11"/>
      <c r="L6272" s="11"/>
    </row>
    <row r="6273" spans="5:12">
      <c r="E6273" s="1"/>
      <c r="H6273" s="4"/>
      <c r="I6273" s="4"/>
      <c r="K6273" s="11"/>
      <c r="L6273" s="11"/>
    </row>
    <row r="6274" spans="5:12">
      <c r="E6274" s="1"/>
      <c r="H6274" s="4"/>
      <c r="I6274" s="4"/>
      <c r="K6274" s="11"/>
      <c r="L6274" s="11"/>
    </row>
    <row r="6275" spans="5:12">
      <c r="E6275" s="1"/>
      <c r="H6275" s="4"/>
      <c r="I6275" s="4"/>
      <c r="K6275" s="11"/>
      <c r="L6275" s="11"/>
    </row>
    <row r="6276" spans="5:12">
      <c r="E6276" s="1"/>
      <c r="H6276" s="4"/>
      <c r="I6276" s="4"/>
      <c r="K6276" s="11"/>
      <c r="L6276" s="11"/>
    </row>
    <row r="6277" spans="5:12">
      <c r="E6277" s="1"/>
      <c r="H6277" s="4"/>
      <c r="I6277" s="4"/>
      <c r="K6277" s="11"/>
      <c r="L6277" s="11"/>
    </row>
    <row r="6278" spans="5:12">
      <c r="E6278" s="1"/>
      <c r="H6278" s="4"/>
      <c r="I6278" s="4"/>
      <c r="K6278" s="11"/>
      <c r="L6278" s="11"/>
    </row>
    <row r="6279" spans="5:12">
      <c r="E6279" s="1"/>
      <c r="H6279" s="4"/>
      <c r="I6279" s="4"/>
      <c r="K6279" s="11"/>
      <c r="L6279" s="11"/>
    </row>
    <row r="6280" spans="5:12">
      <c r="E6280" s="1"/>
      <c r="H6280" s="4"/>
      <c r="I6280" s="4"/>
      <c r="K6280" s="11"/>
      <c r="L6280" s="11"/>
    </row>
    <row r="6281" spans="5:12">
      <c r="E6281" s="1"/>
      <c r="H6281" s="4"/>
      <c r="I6281" s="4"/>
      <c r="K6281" s="11"/>
      <c r="L6281" s="11"/>
    </row>
    <row r="6282" spans="5:12">
      <c r="E6282" s="1"/>
      <c r="H6282" s="4"/>
      <c r="I6282" s="4"/>
      <c r="K6282" s="11"/>
      <c r="L6282" s="11"/>
    </row>
    <row r="6283" spans="5:12">
      <c r="E6283" s="1"/>
      <c r="H6283" s="4"/>
      <c r="I6283" s="4"/>
      <c r="K6283" s="11"/>
      <c r="L6283" s="11"/>
    </row>
    <row r="6284" spans="5:12">
      <c r="E6284" s="1"/>
      <c r="H6284" s="4"/>
      <c r="I6284" s="4"/>
      <c r="K6284" s="11"/>
      <c r="L6284" s="11"/>
    </row>
    <row r="6285" spans="5:12">
      <c r="E6285" s="1"/>
      <c r="H6285" s="4"/>
      <c r="I6285" s="4"/>
      <c r="K6285" s="11"/>
      <c r="L6285" s="11"/>
    </row>
    <row r="6286" spans="5:12">
      <c r="E6286" s="1"/>
      <c r="H6286" s="4"/>
      <c r="I6286" s="4"/>
      <c r="K6286" s="11"/>
      <c r="L6286" s="11"/>
    </row>
    <row r="6287" spans="5:12">
      <c r="E6287" s="1"/>
      <c r="H6287" s="4"/>
      <c r="I6287" s="4"/>
      <c r="K6287" s="11"/>
      <c r="L6287" s="11"/>
    </row>
    <row r="6288" spans="5:12">
      <c r="E6288" s="1"/>
      <c r="H6288" s="4"/>
      <c r="I6288" s="4"/>
      <c r="K6288" s="11"/>
      <c r="L6288" s="11"/>
    </row>
    <row r="6289" spans="5:12">
      <c r="E6289" s="1"/>
      <c r="H6289" s="4"/>
      <c r="I6289" s="4"/>
      <c r="K6289" s="11"/>
      <c r="L6289" s="11"/>
    </row>
    <row r="6290" spans="5:12">
      <c r="E6290" s="1"/>
      <c r="H6290" s="4"/>
      <c r="I6290" s="4"/>
      <c r="K6290" s="11"/>
      <c r="L6290" s="11"/>
    </row>
    <row r="6291" spans="5:12">
      <c r="E6291" s="1"/>
      <c r="H6291" s="4"/>
      <c r="I6291" s="4"/>
      <c r="K6291" s="11"/>
      <c r="L6291" s="11"/>
    </row>
    <row r="6292" spans="5:12">
      <c r="E6292" s="1"/>
      <c r="H6292" s="4"/>
      <c r="I6292" s="4"/>
      <c r="K6292" s="11"/>
      <c r="L6292" s="11"/>
    </row>
    <row r="6293" spans="5:12">
      <c r="E6293" s="1"/>
      <c r="H6293" s="4"/>
      <c r="I6293" s="4"/>
      <c r="K6293" s="11"/>
      <c r="L6293" s="11"/>
    </row>
    <row r="6294" spans="5:12">
      <c r="E6294" s="1"/>
      <c r="H6294" s="4"/>
      <c r="I6294" s="4"/>
      <c r="K6294" s="11"/>
      <c r="L6294" s="11"/>
    </row>
    <row r="6295" spans="5:12">
      <c r="E6295" s="1"/>
      <c r="H6295" s="4"/>
      <c r="I6295" s="4"/>
      <c r="K6295" s="11"/>
      <c r="L6295" s="11"/>
    </row>
    <row r="6296" spans="5:12">
      <c r="E6296" s="1"/>
      <c r="H6296" s="4"/>
      <c r="I6296" s="4"/>
      <c r="K6296" s="11"/>
      <c r="L6296" s="11"/>
    </row>
    <row r="6297" spans="5:12">
      <c r="E6297" s="1"/>
      <c r="H6297" s="4"/>
      <c r="I6297" s="4"/>
      <c r="K6297" s="11"/>
      <c r="L6297" s="11"/>
    </row>
    <row r="6298" spans="5:12">
      <c r="E6298" s="1"/>
      <c r="H6298" s="4"/>
      <c r="I6298" s="4"/>
      <c r="K6298" s="11"/>
      <c r="L6298" s="11"/>
    </row>
    <row r="6299" spans="5:12">
      <c r="E6299" s="1"/>
      <c r="H6299" s="4"/>
      <c r="I6299" s="4"/>
      <c r="K6299" s="11"/>
      <c r="L6299" s="11"/>
    </row>
    <row r="6300" spans="5:12">
      <c r="E6300" s="1"/>
      <c r="H6300" s="4"/>
      <c r="I6300" s="4"/>
      <c r="K6300" s="11"/>
      <c r="L6300" s="11"/>
    </row>
    <row r="6301" spans="5:12">
      <c r="E6301" s="1"/>
      <c r="H6301" s="4"/>
      <c r="I6301" s="4"/>
      <c r="K6301" s="11"/>
      <c r="L6301" s="11"/>
    </row>
    <row r="6302" spans="5:12">
      <c r="E6302" s="1"/>
      <c r="H6302" s="4"/>
      <c r="I6302" s="4"/>
      <c r="K6302" s="11"/>
      <c r="L6302" s="11"/>
    </row>
    <row r="6303" spans="5:12">
      <c r="E6303" s="1"/>
      <c r="H6303" s="4"/>
      <c r="I6303" s="4"/>
      <c r="K6303" s="11"/>
      <c r="L6303" s="11"/>
    </row>
    <row r="6304" spans="5:12">
      <c r="E6304" s="1"/>
      <c r="H6304" s="4"/>
      <c r="I6304" s="4"/>
      <c r="K6304" s="11"/>
      <c r="L6304" s="11"/>
    </row>
    <row r="6305" spans="5:12">
      <c r="E6305" s="1"/>
      <c r="H6305" s="4"/>
      <c r="I6305" s="4"/>
      <c r="K6305" s="11"/>
      <c r="L6305" s="11"/>
    </row>
    <row r="6306" spans="5:12">
      <c r="E6306" s="1"/>
      <c r="H6306" s="4"/>
      <c r="I6306" s="4"/>
      <c r="K6306" s="11"/>
      <c r="L6306" s="11"/>
    </row>
    <row r="6307" spans="5:12">
      <c r="E6307" s="1"/>
      <c r="H6307" s="4"/>
      <c r="I6307" s="4"/>
      <c r="K6307" s="11"/>
      <c r="L6307" s="11"/>
    </row>
    <row r="6308" spans="5:12">
      <c r="E6308" s="1"/>
      <c r="H6308" s="4"/>
      <c r="I6308" s="4"/>
      <c r="K6308" s="11"/>
      <c r="L6308" s="11"/>
    </row>
    <row r="6309" spans="5:12">
      <c r="E6309" s="1"/>
      <c r="H6309" s="4"/>
      <c r="I6309" s="4"/>
      <c r="K6309" s="11"/>
      <c r="L6309" s="11"/>
    </row>
    <row r="6310" spans="5:12">
      <c r="E6310" s="1"/>
      <c r="H6310" s="4"/>
      <c r="I6310" s="4"/>
      <c r="K6310" s="11"/>
      <c r="L6310" s="11"/>
    </row>
    <row r="6311" spans="5:12">
      <c r="E6311" s="1"/>
      <c r="H6311" s="4"/>
      <c r="I6311" s="4"/>
      <c r="K6311" s="11"/>
      <c r="L6311" s="11"/>
    </row>
    <row r="6312" spans="5:12">
      <c r="E6312" s="1"/>
      <c r="H6312" s="4"/>
      <c r="I6312" s="4"/>
      <c r="K6312" s="11"/>
      <c r="L6312" s="11"/>
    </row>
    <row r="6313" spans="5:12">
      <c r="E6313" s="1"/>
      <c r="H6313" s="4"/>
      <c r="I6313" s="4"/>
      <c r="K6313" s="11"/>
      <c r="L6313" s="11"/>
    </row>
    <row r="6314" spans="5:12">
      <c r="E6314" s="1"/>
      <c r="H6314" s="4"/>
      <c r="I6314" s="4"/>
      <c r="K6314" s="11"/>
      <c r="L6314" s="11"/>
    </row>
    <row r="6315" spans="5:12">
      <c r="E6315" s="1"/>
      <c r="H6315" s="4"/>
      <c r="I6315" s="4"/>
      <c r="K6315" s="11"/>
      <c r="L6315" s="11"/>
    </row>
    <row r="6316" spans="5:12">
      <c r="E6316" s="1"/>
      <c r="H6316" s="4"/>
      <c r="I6316" s="4"/>
      <c r="K6316" s="11"/>
      <c r="L6316" s="11"/>
    </row>
    <row r="6317" spans="5:12">
      <c r="E6317" s="1"/>
      <c r="H6317" s="4"/>
      <c r="I6317" s="4"/>
      <c r="K6317" s="11"/>
      <c r="L6317" s="11"/>
    </row>
    <row r="6318" spans="5:12">
      <c r="E6318" s="1"/>
      <c r="H6318" s="4"/>
      <c r="I6318" s="4"/>
      <c r="K6318" s="11"/>
      <c r="L6318" s="11"/>
    </row>
    <row r="6319" spans="5:12">
      <c r="E6319" s="1"/>
      <c r="H6319" s="4"/>
      <c r="I6319" s="4"/>
      <c r="K6319" s="11"/>
      <c r="L6319" s="11"/>
    </row>
    <row r="6320" spans="5:12">
      <c r="E6320" s="1"/>
      <c r="H6320" s="4"/>
      <c r="I6320" s="4"/>
      <c r="K6320" s="11"/>
      <c r="L6320" s="11"/>
    </row>
    <row r="6321" spans="5:12">
      <c r="E6321" s="1"/>
      <c r="H6321" s="4"/>
      <c r="I6321" s="4"/>
      <c r="K6321" s="11"/>
      <c r="L6321" s="11"/>
    </row>
    <row r="6322" spans="5:12">
      <c r="E6322" s="1"/>
      <c r="H6322" s="4"/>
      <c r="I6322" s="4"/>
      <c r="K6322" s="11"/>
      <c r="L6322" s="11"/>
    </row>
    <row r="6323" spans="5:12">
      <c r="E6323" s="1"/>
      <c r="H6323" s="4"/>
      <c r="I6323" s="4"/>
      <c r="K6323" s="11"/>
      <c r="L6323" s="11"/>
    </row>
    <row r="6324" spans="5:12">
      <c r="E6324" s="1"/>
      <c r="H6324" s="4"/>
      <c r="I6324" s="4"/>
      <c r="K6324" s="11"/>
      <c r="L6324" s="11"/>
    </row>
    <row r="6325" spans="5:12">
      <c r="E6325" s="1"/>
      <c r="H6325" s="4"/>
      <c r="I6325" s="4"/>
      <c r="K6325" s="11"/>
      <c r="L6325" s="11"/>
    </row>
    <row r="6326" spans="5:12">
      <c r="E6326" s="1"/>
      <c r="H6326" s="4"/>
      <c r="I6326" s="4"/>
      <c r="K6326" s="11"/>
      <c r="L6326" s="11"/>
    </row>
    <row r="6327" spans="5:12">
      <c r="E6327" s="1"/>
      <c r="H6327" s="4"/>
      <c r="I6327" s="4"/>
      <c r="K6327" s="11"/>
      <c r="L6327" s="11"/>
    </row>
    <row r="6328" spans="5:12">
      <c r="E6328" s="1"/>
      <c r="H6328" s="4"/>
      <c r="I6328" s="4"/>
      <c r="K6328" s="11"/>
      <c r="L6328" s="11"/>
    </row>
    <row r="6329" spans="5:12">
      <c r="E6329" s="1"/>
      <c r="H6329" s="4"/>
      <c r="I6329" s="4"/>
      <c r="K6329" s="11"/>
      <c r="L6329" s="11"/>
    </row>
    <row r="6330" spans="5:12">
      <c r="E6330" s="1"/>
      <c r="H6330" s="4"/>
      <c r="I6330" s="4"/>
      <c r="K6330" s="11"/>
      <c r="L6330" s="11"/>
    </row>
    <row r="6331" spans="5:12">
      <c r="E6331" s="1"/>
      <c r="H6331" s="4"/>
      <c r="I6331" s="4"/>
      <c r="K6331" s="11"/>
      <c r="L6331" s="11"/>
    </row>
    <row r="6332" spans="5:12">
      <c r="E6332" s="1"/>
      <c r="H6332" s="4"/>
      <c r="I6332" s="4"/>
      <c r="K6332" s="11"/>
      <c r="L6332" s="11"/>
    </row>
    <row r="6333" spans="5:12">
      <c r="E6333" s="1"/>
      <c r="H6333" s="4"/>
      <c r="I6333" s="4"/>
      <c r="K6333" s="11"/>
      <c r="L6333" s="11"/>
    </row>
    <row r="6334" spans="5:12">
      <c r="E6334" s="1"/>
      <c r="H6334" s="4"/>
      <c r="I6334" s="4"/>
      <c r="K6334" s="11"/>
      <c r="L6334" s="11"/>
    </row>
    <row r="6335" spans="5:12">
      <c r="E6335" s="1"/>
      <c r="H6335" s="4"/>
      <c r="I6335" s="4"/>
      <c r="K6335" s="11"/>
      <c r="L6335" s="11"/>
    </row>
    <row r="6336" spans="5:12">
      <c r="E6336" s="1"/>
      <c r="H6336" s="4"/>
      <c r="I6336" s="4"/>
      <c r="K6336" s="11"/>
      <c r="L6336" s="11"/>
    </row>
    <row r="6337" spans="5:12">
      <c r="E6337" s="1"/>
      <c r="H6337" s="4"/>
      <c r="I6337" s="4"/>
      <c r="K6337" s="11"/>
      <c r="L6337" s="11"/>
    </row>
    <row r="6338" spans="5:12">
      <c r="E6338" s="1"/>
      <c r="H6338" s="4"/>
      <c r="I6338" s="4"/>
      <c r="K6338" s="11"/>
      <c r="L6338" s="11"/>
    </row>
    <row r="6339" spans="5:12">
      <c r="E6339" s="1"/>
      <c r="H6339" s="4"/>
      <c r="I6339" s="4"/>
      <c r="K6339" s="11"/>
      <c r="L6339" s="11"/>
    </row>
    <row r="6340" spans="5:12">
      <c r="E6340" s="1"/>
      <c r="H6340" s="4"/>
      <c r="I6340" s="4"/>
      <c r="K6340" s="11"/>
      <c r="L6340" s="11"/>
    </row>
    <row r="6341" spans="5:12">
      <c r="E6341" s="1"/>
      <c r="H6341" s="4"/>
      <c r="I6341" s="4"/>
      <c r="K6341" s="11"/>
      <c r="L6341" s="11"/>
    </row>
    <row r="6342" spans="5:12">
      <c r="E6342" s="1"/>
      <c r="H6342" s="4"/>
      <c r="I6342" s="4"/>
      <c r="K6342" s="11"/>
      <c r="L6342" s="11"/>
    </row>
    <row r="6343" spans="5:12">
      <c r="E6343" s="1"/>
      <c r="H6343" s="4"/>
      <c r="I6343" s="4"/>
      <c r="K6343" s="11"/>
      <c r="L6343" s="11"/>
    </row>
    <row r="6344" spans="5:12">
      <c r="E6344" s="1"/>
      <c r="H6344" s="4"/>
      <c r="I6344" s="4"/>
      <c r="K6344" s="11"/>
      <c r="L6344" s="11"/>
    </row>
    <row r="6345" spans="5:12">
      <c r="E6345" s="1"/>
      <c r="H6345" s="4"/>
      <c r="I6345" s="4"/>
      <c r="K6345" s="11"/>
      <c r="L6345" s="11"/>
    </row>
    <row r="6346" spans="5:12">
      <c r="E6346" s="1"/>
      <c r="H6346" s="4"/>
      <c r="I6346" s="4"/>
      <c r="K6346" s="11"/>
      <c r="L6346" s="11"/>
    </row>
    <row r="6347" spans="5:12">
      <c r="E6347" s="1"/>
      <c r="H6347" s="4"/>
      <c r="I6347" s="4"/>
      <c r="K6347" s="11"/>
      <c r="L6347" s="11"/>
    </row>
    <row r="6348" spans="5:12">
      <c r="E6348" s="1"/>
      <c r="H6348" s="4"/>
      <c r="I6348" s="4"/>
      <c r="K6348" s="11"/>
      <c r="L6348" s="11"/>
    </row>
    <row r="6349" spans="5:12">
      <c r="E6349" s="1"/>
      <c r="H6349" s="4"/>
      <c r="I6349" s="4"/>
      <c r="K6349" s="11"/>
      <c r="L6349" s="11"/>
    </row>
    <row r="6350" spans="5:12">
      <c r="E6350" s="1"/>
      <c r="H6350" s="4"/>
      <c r="I6350" s="4"/>
      <c r="K6350" s="11"/>
      <c r="L6350" s="11"/>
    </row>
    <row r="6351" spans="5:12">
      <c r="E6351" s="1"/>
      <c r="H6351" s="4"/>
      <c r="I6351" s="4"/>
      <c r="K6351" s="11"/>
      <c r="L6351" s="11"/>
    </row>
    <row r="6352" spans="5:12">
      <c r="E6352" s="1"/>
      <c r="H6352" s="4"/>
      <c r="I6352" s="4"/>
      <c r="K6352" s="11"/>
      <c r="L6352" s="11"/>
    </row>
    <row r="6353" spans="5:12">
      <c r="E6353" s="1"/>
      <c r="H6353" s="4"/>
      <c r="I6353" s="4"/>
      <c r="K6353" s="11"/>
      <c r="L6353" s="11"/>
    </row>
    <row r="6354" spans="5:12">
      <c r="E6354" s="1"/>
      <c r="H6354" s="4"/>
      <c r="I6354" s="4"/>
      <c r="K6354" s="11"/>
      <c r="L6354" s="11"/>
    </row>
    <row r="6355" spans="5:12">
      <c r="E6355" s="1"/>
      <c r="H6355" s="4"/>
      <c r="I6355" s="4"/>
      <c r="K6355" s="11"/>
      <c r="L6355" s="11"/>
    </row>
    <row r="6356" spans="5:12">
      <c r="E6356" s="1"/>
      <c r="H6356" s="4"/>
      <c r="I6356" s="4"/>
      <c r="K6356" s="11"/>
      <c r="L6356" s="11"/>
    </row>
    <row r="6357" spans="5:12">
      <c r="E6357" s="1"/>
      <c r="H6357" s="4"/>
      <c r="I6357" s="4"/>
      <c r="K6357" s="11"/>
      <c r="L6357" s="11"/>
    </row>
    <row r="6358" spans="5:12">
      <c r="E6358" s="1"/>
      <c r="H6358" s="4"/>
      <c r="I6358" s="4"/>
      <c r="K6358" s="11"/>
      <c r="L6358" s="11"/>
    </row>
    <row r="6359" spans="5:12">
      <c r="E6359" s="1"/>
      <c r="H6359" s="4"/>
      <c r="I6359" s="4"/>
      <c r="K6359" s="11"/>
      <c r="L6359" s="11"/>
    </row>
    <row r="6360" spans="5:12">
      <c r="E6360" s="1"/>
      <c r="H6360" s="4"/>
      <c r="I6360" s="4"/>
      <c r="K6360" s="11"/>
      <c r="L6360" s="11"/>
    </row>
    <row r="6361" spans="5:12">
      <c r="E6361" s="1"/>
      <c r="H6361" s="4"/>
      <c r="I6361" s="4"/>
      <c r="K6361" s="11"/>
      <c r="L6361" s="11"/>
    </row>
    <row r="6362" spans="5:12">
      <c r="E6362" s="1"/>
      <c r="H6362" s="4"/>
      <c r="I6362" s="4"/>
      <c r="K6362" s="11"/>
      <c r="L6362" s="11"/>
    </row>
    <row r="6363" spans="5:12">
      <c r="E6363" s="1"/>
      <c r="H6363" s="4"/>
      <c r="I6363" s="4"/>
      <c r="K6363" s="11"/>
      <c r="L6363" s="11"/>
    </row>
    <row r="6364" spans="5:12">
      <c r="E6364" s="1"/>
      <c r="H6364" s="4"/>
      <c r="I6364" s="4"/>
      <c r="K6364" s="11"/>
      <c r="L6364" s="11"/>
    </row>
    <row r="6365" spans="5:12">
      <c r="E6365" s="1"/>
      <c r="H6365" s="4"/>
      <c r="I6365" s="4"/>
      <c r="K6365" s="11"/>
      <c r="L6365" s="11"/>
    </row>
    <row r="6366" spans="5:12">
      <c r="E6366" s="1"/>
      <c r="H6366" s="4"/>
      <c r="I6366" s="4"/>
      <c r="K6366" s="11"/>
      <c r="L6366" s="11"/>
    </row>
    <row r="6367" spans="5:12">
      <c r="E6367" s="1"/>
      <c r="H6367" s="4"/>
      <c r="I6367" s="4"/>
      <c r="K6367" s="11"/>
      <c r="L6367" s="11"/>
    </row>
    <row r="6368" spans="5:12">
      <c r="E6368" s="1"/>
      <c r="H6368" s="4"/>
      <c r="I6368" s="4"/>
      <c r="K6368" s="11"/>
      <c r="L6368" s="11"/>
    </row>
    <row r="6369" spans="5:12">
      <c r="E6369" s="1"/>
      <c r="H6369" s="4"/>
      <c r="I6369" s="4"/>
      <c r="K6369" s="11"/>
      <c r="L6369" s="11"/>
    </row>
    <row r="6370" spans="5:12">
      <c r="E6370" s="1"/>
      <c r="H6370" s="4"/>
      <c r="I6370" s="4"/>
      <c r="K6370" s="11"/>
      <c r="L6370" s="11"/>
    </row>
    <row r="6371" spans="5:12">
      <c r="E6371" s="1"/>
      <c r="H6371" s="4"/>
      <c r="I6371" s="4"/>
      <c r="K6371" s="11"/>
      <c r="L6371" s="11"/>
    </row>
    <row r="6372" spans="5:12">
      <c r="E6372" s="1"/>
      <c r="H6372" s="4"/>
      <c r="I6372" s="4"/>
      <c r="K6372" s="11"/>
      <c r="L6372" s="11"/>
    </row>
    <row r="6373" spans="5:12">
      <c r="E6373" s="1"/>
      <c r="H6373" s="4"/>
      <c r="I6373" s="4"/>
      <c r="K6373" s="11"/>
      <c r="L6373" s="11"/>
    </row>
    <row r="6374" spans="5:12">
      <c r="E6374" s="1"/>
      <c r="H6374" s="4"/>
      <c r="I6374" s="4"/>
      <c r="K6374" s="11"/>
      <c r="L6374" s="11"/>
    </row>
    <row r="6375" spans="5:12">
      <c r="E6375" s="1"/>
      <c r="H6375" s="4"/>
      <c r="I6375" s="4"/>
      <c r="K6375" s="11"/>
      <c r="L6375" s="11"/>
    </row>
    <row r="6376" spans="5:12">
      <c r="E6376" s="1"/>
      <c r="H6376" s="4"/>
      <c r="I6376" s="4"/>
      <c r="K6376" s="11"/>
      <c r="L6376" s="11"/>
    </row>
    <row r="6377" spans="5:12">
      <c r="E6377" s="1"/>
      <c r="H6377" s="4"/>
      <c r="I6377" s="4"/>
      <c r="K6377" s="11"/>
      <c r="L6377" s="11"/>
    </row>
    <row r="6378" spans="5:12">
      <c r="E6378" s="1"/>
      <c r="H6378" s="4"/>
      <c r="I6378" s="4"/>
      <c r="K6378" s="11"/>
      <c r="L6378" s="11"/>
    </row>
    <row r="6379" spans="5:12">
      <c r="E6379" s="1"/>
      <c r="H6379" s="4"/>
      <c r="I6379" s="4"/>
      <c r="K6379" s="11"/>
      <c r="L6379" s="11"/>
    </row>
    <row r="6380" spans="5:12">
      <c r="E6380" s="1"/>
      <c r="H6380" s="4"/>
      <c r="I6380" s="4"/>
      <c r="K6380" s="11"/>
      <c r="L6380" s="11"/>
    </row>
    <row r="6381" spans="5:12">
      <c r="E6381" s="1"/>
      <c r="H6381" s="4"/>
      <c r="I6381" s="4"/>
      <c r="K6381" s="11"/>
      <c r="L6381" s="11"/>
    </row>
    <row r="6382" spans="5:12">
      <c r="E6382" s="1"/>
      <c r="H6382" s="4"/>
      <c r="I6382" s="4"/>
      <c r="K6382" s="11"/>
      <c r="L6382" s="11"/>
    </row>
    <row r="6383" spans="5:12">
      <c r="E6383" s="1"/>
      <c r="H6383" s="4"/>
      <c r="I6383" s="4"/>
      <c r="K6383" s="11"/>
      <c r="L6383" s="11"/>
    </row>
    <row r="6384" spans="5:12">
      <c r="E6384" s="1"/>
      <c r="H6384" s="4"/>
      <c r="I6384" s="4"/>
      <c r="K6384" s="11"/>
      <c r="L6384" s="11"/>
    </row>
    <row r="6385" spans="5:12">
      <c r="E6385" s="1"/>
      <c r="H6385" s="4"/>
      <c r="I6385" s="4"/>
      <c r="K6385" s="11"/>
      <c r="L6385" s="11"/>
    </row>
    <row r="6386" spans="5:12">
      <c r="E6386" s="1"/>
      <c r="H6386" s="4"/>
      <c r="I6386" s="4"/>
      <c r="K6386" s="11"/>
      <c r="L6386" s="11"/>
    </row>
    <row r="6387" spans="5:12">
      <c r="E6387" s="1"/>
      <c r="H6387" s="4"/>
      <c r="I6387" s="4"/>
      <c r="K6387" s="11"/>
      <c r="L6387" s="11"/>
    </row>
    <row r="6388" spans="5:12">
      <c r="E6388" s="1"/>
      <c r="H6388" s="4"/>
      <c r="I6388" s="4"/>
      <c r="K6388" s="11"/>
      <c r="L6388" s="11"/>
    </row>
    <row r="6389" spans="5:12">
      <c r="E6389" s="1"/>
      <c r="H6389" s="4"/>
      <c r="I6389" s="4"/>
      <c r="K6389" s="11"/>
      <c r="L6389" s="11"/>
    </row>
    <row r="6390" spans="5:12">
      <c r="E6390" s="1"/>
      <c r="H6390" s="4"/>
      <c r="I6390" s="4"/>
      <c r="K6390" s="11"/>
      <c r="L6390" s="11"/>
    </row>
    <row r="6391" spans="5:12">
      <c r="E6391" s="1"/>
      <c r="H6391" s="4"/>
      <c r="I6391" s="4"/>
      <c r="K6391" s="11"/>
      <c r="L6391" s="11"/>
    </row>
    <row r="6392" spans="5:12">
      <c r="E6392" s="1"/>
      <c r="H6392" s="4"/>
      <c r="I6392" s="4"/>
      <c r="K6392" s="11"/>
      <c r="L6392" s="11"/>
    </row>
    <row r="6393" spans="5:12">
      <c r="E6393" s="1"/>
      <c r="H6393" s="4"/>
      <c r="I6393" s="4"/>
      <c r="K6393" s="11"/>
      <c r="L6393" s="11"/>
    </row>
    <row r="6394" spans="5:12">
      <c r="E6394" s="1"/>
      <c r="H6394" s="4"/>
      <c r="I6394" s="4"/>
      <c r="K6394" s="11"/>
      <c r="L6394" s="11"/>
    </row>
    <row r="6395" spans="5:12">
      <c r="E6395" s="1"/>
      <c r="H6395" s="4"/>
      <c r="I6395" s="4"/>
      <c r="K6395" s="11"/>
      <c r="L6395" s="11"/>
    </row>
    <row r="6396" spans="5:12">
      <c r="E6396" s="1"/>
      <c r="H6396" s="4"/>
      <c r="I6396" s="4"/>
      <c r="K6396" s="11"/>
      <c r="L6396" s="11"/>
    </row>
    <row r="6397" spans="5:12">
      <c r="E6397" s="1"/>
      <c r="H6397" s="4"/>
      <c r="I6397" s="4"/>
      <c r="K6397" s="11"/>
      <c r="L6397" s="11"/>
    </row>
    <row r="6398" spans="5:12">
      <c r="E6398" s="1"/>
      <c r="H6398" s="4"/>
      <c r="I6398" s="4"/>
      <c r="K6398" s="11"/>
      <c r="L6398" s="11"/>
    </row>
    <row r="6399" spans="5:12">
      <c r="E6399" s="1"/>
      <c r="H6399" s="4"/>
      <c r="I6399" s="4"/>
      <c r="K6399" s="11"/>
      <c r="L6399" s="11"/>
    </row>
    <row r="6400" spans="5:12">
      <c r="E6400" s="1"/>
      <c r="H6400" s="4"/>
      <c r="I6400" s="4"/>
      <c r="K6400" s="11"/>
      <c r="L6400" s="11"/>
    </row>
    <row r="6401" spans="5:12">
      <c r="E6401" s="1"/>
      <c r="H6401" s="4"/>
      <c r="I6401" s="4"/>
      <c r="K6401" s="11"/>
      <c r="L6401" s="11"/>
    </row>
    <row r="6402" spans="5:12">
      <c r="E6402" s="1"/>
      <c r="H6402" s="4"/>
      <c r="I6402" s="4"/>
      <c r="K6402" s="11"/>
      <c r="L6402" s="11"/>
    </row>
    <row r="6403" spans="5:12">
      <c r="E6403" s="1"/>
      <c r="H6403" s="4"/>
      <c r="I6403" s="4"/>
      <c r="K6403" s="11"/>
      <c r="L6403" s="11"/>
    </row>
    <row r="6404" spans="5:12">
      <c r="E6404" s="1"/>
      <c r="H6404" s="4"/>
      <c r="I6404" s="4"/>
      <c r="K6404" s="11"/>
      <c r="L6404" s="11"/>
    </row>
    <row r="6405" spans="5:12">
      <c r="E6405" s="1"/>
      <c r="H6405" s="4"/>
      <c r="I6405" s="4"/>
      <c r="K6405" s="11"/>
      <c r="L6405" s="11"/>
    </row>
    <row r="6406" spans="5:12">
      <c r="E6406" s="1"/>
      <c r="H6406" s="4"/>
      <c r="I6406" s="4"/>
      <c r="K6406" s="11"/>
      <c r="L6406" s="11"/>
    </row>
    <row r="6407" spans="5:12">
      <c r="E6407" s="1"/>
      <c r="H6407" s="4"/>
      <c r="I6407" s="4"/>
      <c r="K6407" s="11"/>
      <c r="L6407" s="11"/>
    </row>
    <row r="6408" spans="5:12">
      <c r="E6408" s="1"/>
      <c r="H6408" s="4"/>
      <c r="I6408" s="4"/>
      <c r="K6408" s="11"/>
      <c r="L6408" s="11"/>
    </row>
    <row r="6409" spans="5:12">
      <c r="E6409" s="1"/>
      <c r="H6409" s="4"/>
      <c r="I6409" s="4"/>
      <c r="K6409" s="11"/>
      <c r="L6409" s="11"/>
    </row>
    <row r="6410" spans="5:12">
      <c r="E6410" s="1"/>
      <c r="H6410" s="4"/>
      <c r="I6410" s="4"/>
      <c r="K6410" s="11"/>
      <c r="L6410" s="11"/>
    </row>
    <row r="6411" spans="5:12">
      <c r="E6411" s="1"/>
      <c r="H6411" s="4"/>
      <c r="I6411" s="4"/>
      <c r="K6411" s="11"/>
      <c r="L6411" s="11"/>
    </row>
    <row r="6412" spans="5:12">
      <c r="E6412" s="1"/>
      <c r="H6412" s="4"/>
      <c r="I6412" s="4"/>
      <c r="K6412" s="11"/>
      <c r="L6412" s="11"/>
    </row>
    <row r="6413" spans="5:12">
      <c r="E6413" s="1"/>
      <c r="H6413" s="4"/>
      <c r="I6413" s="4"/>
      <c r="K6413" s="11"/>
      <c r="L6413" s="11"/>
    </row>
    <row r="6414" spans="5:12">
      <c r="E6414" s="1"/>
      <c r="H6414" s="4"/>
      <c r="I6414" s="4"/>
      <c r="K6414" s="11"/>
      <c r="L6414" s="11"/>
    </row>
    <row r="6415" spans="5:12">
      <c r="E6415" s="1"/>
      <c r="H6415" s="4"/>
      <c r="I6415" s="4"/>
      <c r="K6415" s="11"/>
      <c r="L6415" s="11"/>
    </row>
    <row r="6416" spans="5:12">
      <c r="E6416" s="1"/>
      <c r="H6416" s="4"/>
      <c r="I6416" s="4"/>
      <c r="K6416" s="11"/>
      <c r="L6416" s="11"/>
    </row>
    <row r="6417" spans="5:12">
      <c r="E6417" s="1"/>
      <c r="H6417" s="4"/>
      <c r="I6417" s="4"/>
      <c r="K6417" s="11"/>
      <c r="L6417" s="11"/>
    </row>
    <row r="6418" spans="5:12">
      <c r="E6418" s="1"/>
      <c r="H6418" s="4"/>
      <c r="I6418" s="4"/>
      <c r="K6418" s="11"/>
      <c r="L6418" s="11"/>
    </row>
    <row r="6419" spans="5:12">
      <c r="E6419" s="1"/>
      <c r="H6419" s="4"/>
      <c r="I6419" s="4"/>
      <c r="K6419" s="11"/>
      <c r="L6419" s="11"/>
    </row>
    <row r="6420" spans="5:12">
      <c r="E6420" s="1"/>
      <c r="H6420" s="4"/>
      <c r="I6420" s="4"/>
      <c r="K6420" s="11"/>
      <c r="L6420" s="11"/>
    </row>
    <row r="6421" spans="5:12">
      <c r="E6421" s="1"/>
      <c r="H6421" s="4"/>
      <c r="I6421" s="4"/>
      <c r="K6421" s="11"/>
      <c r="L6421" s="11"/>
    </row>
    <row r="6422" spans="5:12">
      <c r="E6422" s="1"/>
      <c r="H6422" s="4"/>
      <c r="I6422" s="4"/>
      <c r="K6422" s="11"/>
      <c r="L6422" s="11"/>
    </row>
    <row r="6423" spans="5:12">
      <c r="E6423" s="1"/>
      <c r="H6423" s="4"/>
      <c r="I6423" s="4"/>
      <c r="K6423" s="11"/>
      <c r="L6423" s="11"/>
    </row>
    <row r="6424" spans="5:12">
      <c r="E6424" s="1"/>
      <c r="H6424" s="4"/>
      <c r="I6424" s="4"/>
      <c r="K6424" s="11"/>
      <c r="L6424" s="11"/>
    </row>
    <row r="6425" spans="5:12">
      <c r="E6425" s="1"/>
      <c r="H6425" s="4"/>
      <c r="I6425" s="4"/>
      <c r="K6425" s="11"/>
      <c r="L6425" s="11"/>
    </row>
    <row r="6426" spans="5:12">
      <c r="E6426" s="1"/>
      <c r="H6426" s="4"/>
      <c r="I6426" s="4"/>
      <c r="K6426" s="11"/>
      <c r="L6426" s="11"/>
    </row>
    <row r="6427" spans="5:12">
      <c r="E6427" s="1"/>
      <c r="H6427" s="4"/>
      <c r="I6427" s="4"/>
      <c r="K6427" s="11"/>
      <c r="L6427" s="11"/>
    </row>
    <row r="6428" spans="5:12">
      <c r="E6428" s="1"/>
      <c r="H6428" s="4"/>
      <c r="I6428" s="4"/>
      <c r="K6428" s="11"/>
      <c r="L6428" s="11"/>
    </row>
    <row r="6429" spans="5:12">
      <c r="E6429" s="1"/>
      <c r="H6429" s="4"/>
      <c r="I6429" s="4"/>
      <c r="K6429" s="11"/>
      <c r="L6429" s="11"/>
    </row>
    <row r="6430" spans="5:12">
      <c r="E6430" s="1"/>
      <c r="H6430" s="4"/>
      <c r="I6430" s="4"/>
      <c r="K6430" s="11"/>
      <c r="L6430" s="11"/>
    </row>
    <row r="6431" spans="5:12">
      <c r="E6431" s="1"/>
      <c r="H6431" s="4"/>
      <c r="I6431" s="4"/>
      <c r="K6431" s="11"/>
      <c r="L6431" s="11"/>
    </row>
    <row r="6432" spans="5:12">
      <c r="E6432" s="1"/>
      <c r="H6432" s="4"/>
      <c r="I6432" s="4"/>
      <c r="K6432" s="11"/>
      <c r="L6432" s="11"/>
    </row>
    <row r="6433" spans="5:12">
      <c r="E6433" s="1"/>
      <c r="H6433" s="4"/>
      <c r="I6433" s="4"/>
      <c r="K6433" s="11"/>
      <c r="L6433" s="11"/>
    </row>
    <row r="6434" spans="5:12">
      <c r="E6434" s="1"/>
      <c r="H6434" s="4"/>
      <c r="I6434" s="4"/>
      <c r="K6434" s="11"/>
      <c r="L6434" s="11"/>
    </row>
    <row r="6435" spans="5:12">
      <c r="E6435" s="1"/>
      <c r="H6435" s="4"/>
      <c r="I6435" s="4"/>
      <c r="K6435" s="11"/>
      <c r="L6435" s="11"/>
    </row>
    <row r="6436" spans="5:12">
      <c r="E6436" s="1"/>
      <c r="H6436" s="4"/>
      <c r="I6436" s="4"/>
      <c r="K6436" s="11"/>
      <c r="L6436" s="11"/>
    </row>
    <row r="6437" spans="5:12">
      <c r="E6437" s="1"/>
      <c r="H6437" s="4"/>
      <c r="I6437" s="4"/>
      <c r="K6437" s="11"/>
      <c r="L6437" s="11"/>
    </row>
    <row r="6438" spans="5:12">
      <c r="E6438" s="1"/>
      <c r="H6438" s="4"/>
      <c r="I6438" s="4"/>
      <c r="K6438" s="11"/>
      <c r="L6438" s="11"/>
    </row>
    <row r="6439" spans="5:12">
      <c r="E6439" s="1"/>
      <c r="H6439" s="4"/>
      <c r="I6439" s="4"/>
      <c r="K6439" s="11"/>
      <c r="L6439" s="11"/>
    </row>
    <row r="6440" spans="5:12">
      <c r="E6440" s="1"/>
      <c r="H6440" s="4"/>
      <c r="I6440" s="4"/>
      <c r="K6440" s="11"/>
      <c r="L6440" s="11"/>
    </row>
    <row r="6441" spans="5:12">
      <c r="E6441" s="1"/>
      <c r="H6441" s="4"/>
      <c r="I6441" s="4"/>
      <c r="K6441" s="11"/>
      <c r="L6441" s="11"/>
    </row>
    <row r="6442" spans="5:12">
      <c r="E6442" s="1"/>
      <c r="H6442" s="4"/>
      <c r="I6442" s="4"/>
      <c r="K6442" s="11"/>
      <c r="L6442" s="11"/>
    </row>
    <row r="6443" spans="5:12">
      <c r="E6443" s="1"/>
      <c r="H6443" s="4"/>
      <c r="I6443" s="4"/>
      <c r="K6443" s="11"/>
      <c r="L6443" s="11"/>
    </row>
    <row r="6444" spans="5:12">
      <c r="E6444" s="1"/>
      <c r="H6444" s="4"/>
      <c r="I6444" s="4"/>
      <c r="K6444" s="11"/>
      <c r="L6444" s="11"/>
    </row>
    <row r="6445" spans="5:12">
      <c r="E6445" s="1"/>
      <c r="H6445" s="4"/>
      <c r="I6445" s="4"/>
      <c r="K6445" s="11"/>
      <c r="L6445" s="11"/>
    </row>
    <row r="6446" spans="5:12">
      <c r="E6446" s="1"/>
      <c r="H6446" s="4"/>
      <c r="I6446" s="4"/>
      <c r="K6446" s="11"/>
      <c r="L6446" s="11"/>
    </row>
    <row r="6447" spans="5:12">
      <c r="E6447" s="1"/>
      <c r="H6447" s="4"/>
      <c r="I6447" s="4"/>
      <c r="K6447" s="11"/>
      <c r="L6447" s="11"/>
    </row>
    <row r="6448" spans="5:12">
      <c r="E6448" s="1"/>
      <c r="H6448" s="4"/>
      <c r="I6448" s="4"/>
      <c r="K6448" s="11"/>
      <c r="L6448" s="11"/>
    </row>
    <row r="6449" spans="5:12">
      <c r="E6449" s="1"/>
      <c r="H6449" s="4"/>
      <c r="I6449" s="4"/>
      <c r="K6449" s="11"/>
      <c r="L6449" s="11"/>
    </row>
    <row r="6450" spans="5:12">
      <c r="E6450" s="1"/>
      <c r="H6450" s="4"/>
      <c r="I6450" s="4"/>
      <c r="K6450" s="11"/>
      <c r="L6450" s="11"/>
    </row>
    <row r="6451" spans="5:12">
      <c r="E6451" s="1"/>
      <c r="H6451" s="4"/>
      <c r="I6451" s="4"/>
      <c r="K6451" s="11"/>
      <c r="L6451" s="11"/>
    </row>
    <row r="6452" spans="5:12">
      <c r="E6452" s="1"/>
      <c r="H6452" s="4"/>
      <c r="I6452" s="4"/>
      <c r="K6452" s="11"/>
      <c r="L6452" s="11"/>
    </row>
    <row r="6453" spans="5:12">
      <c r="E6453" s="1"/>
      <c r="H6453" s="4"/>
      <c r="I6453" s="4"/>
      <c r="K6453" s="11"/>
      <c r="L6453" s="11"/>
    </row>
    <row r="6454" spans="5:12">
      <c r="E6454" s="1"/>
      <c r="H6454" s="4"/>
      <c r="I6454" s="4"/>
      <c r="K6454" s="11"/>
      <c r="L6454" s="11"/>
    </row>
    <row r="6455" spans="5:12">
      <c r="E6455" s="1"/>
      <c r="H6455" s="4"/>
      <c r="I6455" s="4"/>
      <c r="K6455" s="11"/>
      <c r="L6455" s="11"/>
    </row>
    <row r="6456" spans="5:12">
      <c r="E6456" s="1"/>
      <c r="H6456" s="4"/>
      <c r="I6456" s="4"/>
      <c r="K6456" s="11"/>
      <c r="L6456" s="11"/>
    </row>
    <row r="6457" spans="5:12">
      <c r="E6457" s="1"/>
      <c r="H6457" s="4"/>
      <c r="I6457" s="4"/>
      <c r="K6457" s="11"/>
      <c r="L6457" s="11"/>
    </row>
    <row r="6458" spans="5:12">
      <c r="E6458" s="1"/>
      <c r="H6458" s="4"/>
      <c r="I6458" s="4"/>
      <c r="K6458" s="11"/>
      <c r="L6458" s="11"/>
    </row>
    <row r="6459" spans="5:12">
      <c r="E6459" s="1"/>
      <c r="H6459" s="4"/>
      <c r="I6459" s="4"/>
      <c r="K6459" s="11"/>
      <c r="L6459" s="11"/>
    </row>
    <row r="6460" spans="5:12">
      <c r="E6460" s="1"/>
      <c r="H6460" s="4"/>
      <c r="I6460" s="4"/>
      <c r="K6460" s="11"/>
      <c r="L6460" s="11"/>
    </row>
    <row r="6461" spans="5:12">
      <c r="E6461" s="1"/>
      <c r="H6461" s="4"/>
      <c r="I6461" s="4"/>
      <c r="K6461" s="11"/>
      <c r="L6461" s="11"/>
    </row>
    <row r="6462" spans="5:12">
      <c r="E6462" s="1"/>
      <c r="H6462" s="4"/>
      <c r="I6462" s="4"/>
      <c r="K6462" s="11"/>
      <c r="L6462" s="11"/>
    </row>
    <row r="6463" spans="5:12">
      <c r="E6463" s="1"/>
      <c r="H6463" s="4"/>
      <c r="I6463" s="4"/>
      <c r="K6463" s="11"/>
      <c r="L6463" s="11"/>
    </row>
    <row r="6464" spans="5:12">
      <c r="E6464" s="1"/>
      <c r="H6464" s="4"/>
      <c r="I6464" s="4"/>
      <c r="K6464" s="11"/>
      <c r="L6464" s="11"/>
    </row>
    <row r="6465" spans="5:12">
      <c r="E6465" s="1"/>
      <c r="H6465" s="4"/>
      <c r="I6465" s="4"/>
      <c r="K6465" s="11"/>
      <c r="L6465" s="11"/>
    </row>
    <row r="6466" spans="5:12">
      <c r="E6466" s="1"/>
      <c r="H6466" s="4"/>
      <c r="I6466" s="4"/>
      <c r="K6466" s="11"/>
      <c r="L6466" s="11"/>
    </row>
    <row r="6467" spans="5:12">
      <c r="E6467" s="1"/>
      <c r="H6467" s="4"/>
      <c r="I6467" s="4"/>
      <c r="K6467" s="11"/>
      <c r="L6467" s="11"/>
    </row>
    <row r="6468" spans="5:12">
      <c r="E6468" s="1"/>
      <c r="H6468" s="4"/>
      <c r="I6468" s="4"/>
      <c r="K6468" s="11"/>
      <c r="L6468" s="11"/>
    </row>
    <row r="6469" spans="5:12">
      <c r="E6469" s="1"/>
      <c r="H6469" s="4"/>
      <c r="I6469" s="4"/>
      <c r="K6469" s="11"/>
      <c r="L6469" s="11"/>
    </row>
    <row r="6470" spans="5:12">
      <c r="E6470" s="1"/>
      <c r="H6470" s="4"/>
      <c r="I6470" s="4"/>
      <c r="K6470" s="11"/>
      <c r="L6470" s="11"/>
    </row>
    <row r="6471" spans="5:12">
      <c r="E6471" s="1"/>
      <c r="H6471" s="4"/>
      <c r="I6471" s="4"/>
      <c r="K6471" s="11"/>
      <c r="L6471" s="11"/>
    </row>
    <row r="6472" spans="5:12">
      <c r="E6472" s="1"/>
      <c r="H6472" s="4"/>
      <c r="I6472" s="4"/>
      <c r="K6472" s="11"/>
      <c r="L6472" s="11"/>
    </row>
    <row r="6473" spans="5:12">
      <c r="E6473" s="1"/>
      <c r="H6473" s="4"/>
      <c r="I6473" s="4"/>
      <c r="K6473" s="11"/>
      <c r="L6473" s="11"/>
    </row>
    <row r="6474" spans="5:12">
      <c r="E6474" s="1"/>
      <c r="H6474" s="4"/>
      <c r="I6474" s="4"/>
      <c r="K6474" s="11"/>
      <c r="L6474" s="11"/>
    </row>
    <row r="6475" spans="5:12">
      <c r="E6475" s="1"/>
      <c r="H6475" s="4"/>
      <c r="I6475" s="4"/>
      <c r="K6475" s="11"/>
      <c r="L6475" s="11"/>
    </row>
    <row r="6476" spans="5:12">
      <c r="E6476" s="1"/>
      <c r="H6476" s="4"/>
      <c r="I6476" s="4"/>
      <c r="K6476" s="11"/>
      <c r="L6476" s="11"/>
    </row>
    <row r="6477" spans="5:12">
      <c r="E6477" s="1"/>
      <c r="H6477" s="4"/>
      <c r="I6477" s="4"/>
      <c r="K6477" s="11"/>
      <c r="L6477" s="11"/>
    </row>
    <row r="6478" spans="5:12">
      <c r="E6478" s="1"/>
      <c r="H6478" s="4"/>
      <c r="I6478" s="4"/>
      <c r="K6478" s="11"/>
      <c r="L6478" s="11"/>
    </row>
    <row r="6479" spans="5:12">
      <c r="E6479" s="1"/>
      <c r="H6479" s="4"/>
      <c r="I6479" s="4"/>
      <c r="K6479" s="11"/>
      <c r="L6479" s="11"/>
    </row>
    <row r="6480" spans="5:12">
      <c r="E6480" s="1"/>
      <c r="H6480" s="4"/>
      <c r="I6480" s="4"/>
      <c r="K6480" s="11"/>
      <c r="L6480" s="11"/>
    </row>
    <row r="6481" spans="5:12">
      <c r="E6481" s="1"/>
      <c r="H6481" s="4"/>
      <c r="I6481" s="4"/>
      <c r="K6481" s="11"/>
      <c r="L6481" s="11"/>
    </row>
    <row r="6482" spans="5:12">
      <c r="E6482" s="1"/>
      <c r="H6482" s="4"/>
      <c r="I6482" s="4"/>
      <c r="K6482" s="11"/>
      <c r="L6482" s="11"/>
    </row>
    <row r="6483" spans="5:12">
      <c r="E6483" s="1"/>
      <c r="H6483" s="4"/>
      <c r="I6483" s="4"/>
      <c r="K6483" s="11"/>
      <c r="L6483" s="11"/>
    </row>
    <row r="6484" spans="5:12">
      <c r="E6484" s="1"/>
      <c r="H6484" s="4"/>
      <c r="I6484" s="4"/>
      <c r="K6484" s="11"/>
      <c r="L6484" s="11"/>
    </row>
    <row r="6485" spans="5:12">
      <c r="E6485" s="1"/>
      <c r="H6485" s="4"/>
      <c r="I6485" s="4"/>
      <c r="K6485" s="11"/>
      <c r="L6485" s="11"/>
    </row>
    <row r="6486" spans="5:12">
      <c r="E6486" s="1"/>
      <c r="H6486" s="4"/>
      <c r="I6486" s="4"/>
      <c r="K6486" s="11"/>
      <c r="L6486" s="11"/>
    </row>
    <row r="6487" spans="5:12">
      <c r="E6487" s="1"/>
      <c r="H6487" s="4"/>
      <c r="I6487" s="4"/>
      <c r="K6487" s="11"/>
      <c r="L6487" s="11"/>
    </row>
    <row r="6488" spans="5:12">
      <c r="E6488" s="1"/>
      <c r="H6488" s="4"/>
      <c r="I6488" s="4"/>
      <c r="K6488" s="11"/>
      <c r="L6488" s="11"/>
    </row>
    <row r="6489" spans="5:12">
      <c r="E6489" s="1"/>
      <c r="H6489" s="4"/>
      <c r="I6489" s="4"/>
      <c r="K6489" s="11"/>
      <c r="L6489" s="11"/>
    </row>
    <row r="6490" spans="5:12">
      <c r="E6490" s="1"/>
      <c r="H6490" s="4"/>
      <c r="I6490" s="4"/>
      <c r="K6490" s="11"/>
      <c r="L6490" s="11"/>
    </row>
    <row r="6491" spans="5:12">
      <c r="E6491" s="1"/>
      <c r="H6491" s="4"/>
      <c r="I6491" s="4"/>
      <c r="K6491" s="11"/>
      <c r="L6491" s="11"/>
    </row>
    <row r="6492" spans="5:12">
      <c r="E6492" s="1"/>
      <c r="H6492" s="4"/>
      <c r="I6492" s="4"/>
      <c r="K6492" s="11"/>
      <c r="L6492" s="11"/>
    </row>
    <row r="6493" spans="5:12">
      <c r="H6493" s="4"/>
      <c r="I6493" s="4"/>
      <c r="K6493" s="11"/>
      <c r="L6493" s="11"/>
    </row>
    <row r="6494" spans="5:12">
      <c r="E6494" s="1"/>
      <c r="H6494" s="4"/>
      <c r="I6494" s="4"/>
      <c r="K6494" s="11"/>
      <c r="L6494" s="11"/>
    </row>
    <row r="6495" spans="5:12">
      <c r="E6495" s="1"/>
      <c r="H6495" s="4"/>
      <c r="I6495" s="4"/>
      <c r="K6495" s="11"/>
      <c r="L6495" s="11"/>
    </row>
    <row r="6496" spans="5:12">
      <c r="E6496" s="1"/>
      <c r="H6496" s="4"/>
      <c r="I6496" s="4"/>
      <c r="K6496" s="11"/>
      <c r="L6496" s="11"/>
    </row>
    <row r="6497" spans="5:12">
      <c r="E6497" s="1"/>
      <c r="H6497" s="4"/>
      <c r="I6497" s="4"/>
      <c r="K6497" s="11"/>
      <c r="L6497" s="11"/>
    </row>
    <row r="6498" spans="5:12">
      <c r="E6498" s="1"/>
      <c r="H6498" s="4"/>
      <c r="I6498" s="4"/>
      <c r="K6498" s="11"/>
      <c r="L6498" s="11"/>
    </row>
    <row r="6499" spans="5:12">
      <c r="E6499" s="1"/>
      <c r="H6499" s="4"/>
      <c r="I6499" s="4"/>
      <c r="K6499" s="11"/>
      <c r="L6499" s="11"/>
    </row>
    <row r="6500" spans="5:12">
      <c r="E6500" s="1"/>
      <c r="H6500" s="4"/>
      <c r="I6500" s="4"/>
      <c r="K6500" s="11"/>
      <c r="L6500" s="11"/>
    </row>
    <row r="6501" spans="5:12">
      <c r="E6501" s="1"/>
      <c r="H6501" s="4"/>
      <c r="I6501" s="4"/>
      <c r="K6501" s="11"/>
      <c r="L6501" s="11"/>
    </row>
    <row r="6502" spans="5:12">
      <c r="E6502" s="1"/>
      <c r="H6502" s="4"/>
      <c r="I6502" s="4"/>
      <c r="K6502" s="11"/>
      <c r="L6502" s="11"/>
    </row>
    <row r="6503" spans="5:12">
      <c r="E6503" s="1"/>
      <c r="H6503" s="4"/>
      <c r="I6503" s="4"/>
      <c r="K6503" s="11"/>
      <c r="L6503" s="11"/>
    </row>
    <row r="6504" spans="5:12">
      <c r="E6504" s="1"/>
      <c r="H6504" s="4"/>
      <c r="I6504" s="4"/>
      <c r="K6504" s="11"/>
      <c r="L6504" s="11"/>
    </row>
    <row r="6505" spans="5:12">
      <c r="E6505" s="1"/>
      <c r="H6505" s="4"/>
      <c r="I6505" s="4"/>
      <c r="K6505" s="11"/>
      <c r="L6505" s="11"/>
    </row>
    <row r="6506" spans="5:12">
      <c r="E6506" s="1"/>
      <c r="H6506" s="4"/>
      <c r="I6506" s="4"/>
      <c r="K6506" s="11"/>
      <c r="L6506" s="11"/>
    </row>
    <row r="6507" spans="5:12">
      <c r="E6507" s="1"/>
      <c r="H6507" s="4"/>
      <c r="I6507" s="4"/>
      <c r="K6507" s="11"/>
      <c r="L6507" s="11"/>
    </row>
    <row r="6508" spans="5:12">
      <c r="E6508" s="1"/>
      <c r="H6508" s="4"/>
      <c r="I6508" s="4"/>
      <c r="K6508" s="11"/>
      <c r="L6508" s="11"/>
    </row>
    <row r="6509" spans="5:12">
      <c r="E6509" s="1"/>
      <c r="H6509" s="4"/>
      <c r="I6509" s="4"/>
      <c r="K6509" s="11"/>
      <c r="L6509" s="11"/>
    </row>
    <row r="6510" spans="5:12">
      <c r="E6510" s="1"/>
      <c r="H6510" s="4"/>
      <c r="I6510" s="4"/>
      <c r="K6510" s="11"/>
      <c r="L6510" s="11"/>
    </row>
    <row r="6511" spans="5:12">
      <c r="E6511" s="1"/>
      <c r="H6511" s="4"/>
      <c r="I6511" s="4"/>
      <c r="K6511" s="11"/>
      <c r="L6511" s="11"/>
    </row>
    <row r="6512" spans="5:12">
      <c r="E6512" s="1"/>
      <c r="H6512" s="4"/>
      <c r="I6512" s="4"/>
      <c r="K6512" s="11"/>
      <c r="L6512" s="11"/>
    </row>
    <row r="6513" spans="5:12">
      <c r="E6513" s="1"/>
      <c r="H6513" s="4"/>
      <c r="I6513" s="4"/>
      <c r="K6513" s="11"/>
      <c r="L6513" s="11"/>
    </row>
    <row r="6514" spans="5:12">
      <c r="E6514" s="1"/>
      <c r="H6514" s="4"/>
      <c r="I6514" s="4"/>
      <c r="K6514" s="11"/>
      <c r="L6514" s="11"/>
    </row>
    <row r="6515" spans="5:12">
      <c r="E6515" s="1"/>
      <c r="H6515" s="4"/>
      <c r="I6515" s="4"/>
      <c r="K6515" s="11"/>
      <c r="L6515" s="11"/>
    </row>
    <row r="6516" spans="5:12">
      <c r="E6516" s="1"/>
      <c r="H6516" s="4"/>
      <c r="I6516" s="4"/>
      <c r="K6516" s="11"/>
      <c r="L6516" s="11"/>
    </row>
    <row r="6517" spans="5:12">
      <c r="E6517" s="1"/>
      <c r="H6517" s="4"/>
      <c r="I6517" s="4"/>
      <c r="K6517" s="11"/>
      <c r="L6517" s="11"/>
    </row>
    <row r="6518" spans="5:12">
      <c r="E6518" s="1"/>
      <c r="H6518" s="4"/>
      <c r="I6518" s="4"/>
      <c r="K6518" s="11"/>
      <c r="L6518" s="11"/>
    </row>
    <row r="6519" spans="5:12">
      <c r="E6519" s="1"/>
      <c r="H6519" s="4"/>
      <c r="I6519" s="4"/>
      <c r="K6519" s="11"/>
      <c r="L6519" s="11"/>
    </row>
    <row r="6520" spans="5:12">
      <c r="E6520" s="1"/>
      <c r="H6520" s="4"/>
      <c r="I6520" s="4"/>
      <c r="K6520" s="11"/>
      <c r="L6520" s="11"/>
    </row>
    <row r="6521" spans="5:12">
      <c r="E6521" s="1"/>
      <c r="H6521" s="4"/>
      <c r="I6521" s="4"/>
      <c r="K6521" s="11"/>
      <c r="L6521" s="11"/>
    </row>
    <row r="6522" spans="5:12">
      <c r="E6522" s="1"/>
      <c r="H6522" s="4"/>
      <c r="I6522" s="4"/>
      <c r="K6522" s="11"/>
      <c r="L6522" s="11"/>
    </row>
    <row r="6523" spans="5:12">
      <c r="E6523" s="1"/>
      <c r="H6523" s="4"/>
      <c r="I6523" s="4"/>
      <c r="K6523" s="11"/>
      <c r="L6523" s="11"/>
    </row>
    <row r="6524" spans="5:12">
      <c r="E6524" s="1"/>
      <c r="H6524" s="4"/>
      <c r="I6524" s="4"/>
      <c r="K6524" s="11"/>
      <c r="L6524" s="11"/>
    </row>
    <row r="6525" spans="5:12">
      <c r="E6525" s="1"/>
      <c r="H6525" s="4"/>
      <c r="I6525" s="4"/>
      <c r="K6525" s="11"/>
      <c r="L6525" s="11"/>
    </row>
    <row r="6526" spans="5:12">
      <c r="E6526" s="1"/>
      <c r="H6526" s="4"/>
      <c r="I6526" s="4"/>
      <c r="K6526" s="11"/>
      <c r="L6526" s="11"/>
    </row>
    <row r="6527" spans="5:12">
      <c r="E6527" s="1"/>
      <c r="H6527" s="4"/>
      <c r="I6527" s="4"/>
      <c r="K6527" s="11"/>
      <c r="L6527" s="11"/>
    </row>
    <row r="6528" spans="5:12">
      <c r="E6528" s="1"/>
      <c r="H6528" s="4"/>
      <c r="I6528" s="4"/>
      <c r="K6528" s="11"/>
      <c r="L6528" s="11"/>
    </row>
    <row r="6529" spans="5:12">
      <c r="E6529" s="1"/>
      <c r="H6529" s="4"/>
      <c r="I6529" s="4"/>
      <c r="K6529" s="11"/>
      <c r="L6529" s="11"/>
    </row>
    <row r="6530" spans="5:12">
      <c r="E6530" s="1"/>
      <c r="H6530" s="4"/>
      <c r="I6530" s="4"/>
      <c r="K6530" s="11"/>
      <c r="L6530" s="11"/>
    </row>
    <row r="6531" spans="5:12">
      <c r="E6531" s="1"/>
      <c r="H6531" s="4"/>
      <c r="I6531" s="4"/>
      <c r="K6531" s="11"/>
      <c r="L6531" s="11"/>
    </row>
    <row r="6532" spans="5:12">
      <c r="E6532" s="1"/>
      <c r="H6532" s="4"/>
      <c r="I6532" s="4"/>
      <c r="K6532" s="11"/>
      <c r="L6532" s="11"/>
    </row>
    <row r="6533" spans="5:12">
      <c r="E6533" s="1"/>
      <c r="H6533" s="4"/>
      <c r="I6533" s="4"/>
      <c r="K6533" s="11"/>
      <c r="L6533" s="11"/>
    </row>
    <row r="6534" spans="5:12">
      <c r="E6534" s="1"/>
      <c r="H6534" s="4"/>
      <c r="I6534" s="4"/>
      <c r="K6534" s="11"/>
      <c r="L6534" s="11"/>
    </row>
    <row r="6535" spans="5:12">
      <c r="E6535" s="1"/>
      <c r="H6535" s="4"/>
      <c r="I6535" s="4"/>
      <c r="K6535" s="11"/>
      <c r="L6535" s="11"/>
    </row>
    <row r="6536" spans="5:12">
      <c r="E6536" s="1"/>
      <c r="H6536" s="4"/>
      <c r="I6536" s="4"/>
      <c r="K6536" s="11"/>
      <c r="L6536" s="11"/>
    </row>
    <row r="6537" spans="5:12">
      <c r="E6537" s="1"/>
      <c r="H6537" s="4"/>
      <c r="I6537" s="4"/>
      <c r="K6537" s="11"/>
      <c r="L6537" s="11"/>
    </row>
    <row r="6538" spans="5:12">
      <c r="E6538" s="1"/>
      <c r="H6538" s="4"/>
      <c r="I6538" s="4"/>
      <c r="K6538" s="11"/>
      <c r="L6538" s="11"/>
    </row>
    <row r="6539" spans="5:12">
      <c r="E6539" s="1"/>
      <c r="H6539" s="4"/>
      <c r="I6539" s="4"/>
      <c r="K6539" s="11"/>
      <c r="L6539" s="11"/>
    </row>
    <row r="6540" spans="5:12">
      <c r="E6540" s="1"/>
      <c r="H6540" s="4"/>
      <c r="I6540" s="4"/>
      <c r="K6540" s="11"/>
      <c r="L6540" s="11"/>
    </row>
    <row r="6541" spans="5:12">
      <c r="E6541" s="1"/>
      <c r="H6541" s="4"/>
      <c r="I6541" s="4"/>
      <c r="K6541" s="11"/>
      <c r="L6541" s="11"/>
    </row>
    <row r="6542" spans="5:12">
      <c r="E6542" s="1"/>
      <c r="H6542" s="4"/>
      <c r="I6542" s="4"/>
      <c r="K6542" s="11"/>
      <c r="L6542" s="11"/>
    </row>
    <row r="6543" spans="5:12">
      <c r="E6543" s="1"/>
      <c r="H6543" s="4"/>
      <c r="I6543" s="4"/>
      <c r="K6543" s="11"/>
      <c r="L6543" s="11"/>
    </row>
    <row r="6544" spans="5:12">
      <c r="E6544" s="1"/>
      <c r="H6544" s="4"/>
      <c r="I6544" s="4"/>
      <c r="K6544" s="11"/>
      <c r="L6544" s="11"/>
    </row>
    <row r="6545" spans="5:12">
      <c r="E6545" s="1"/>
      <c r="H6545" s="4"/>
      <c r="I6545" s="4"/>
      <c r="K6545" s="11"/>
      <c r="L6545" s="11"/>
    </row>
    <row r="6546" spans="5:12">
      <c r="E6546" s="1"/>
      <c r="H6546" s="4"/>
      <c r="I6546" s="4"/>
      <c r="K6546" s="11"/>
      <c r="L6546" s="11"/>
    </row>
    <row r="6547" spans="5:12">
      <c r="E6547" s="1"/>
      <c r="H6547" s="4"/>
      <c r="I6547" s="4"/>
      <c r="K6547" s="11"/>
      <c r="L6547" s="11"/>
    </row>
    <row r="6548" spans="5:12">
      <c r="E6548" s="1"/>
      <c r="H6548" s="4"/>
      <c r="I6548" s="4"/>
      <c r="K6548" s="11"/>
      <c r="L6548" s="11"/>
    </row>
    <row r="6549" spans="5:12">
      <c r="E6549" s="1"/>
      <c r="H6549" s="4"/>
      <c r="I6549" s="4"/>
      <c r="K6549" s="11"/>
      <c r="L6549" s="11"/>
    </row>
    <row r="6550" spans="5:12">
      <c r="E6550" s="1"/>
      <c r="H6550" s="4"/>
      <c r="I6550" s="4"/>
      <c r="K6550" s="11"/>
      <c r="L6550" s="11"/>
    </row>
    <row r="6551" spans="5:12">
      <c r="E6551" s="1"/>
      <c r="H6551" s="4"/>
      <c r="I6551" s="4"/>
      <c r="K6551" s="11"/>
      <c r="L6551" s="11"/>
    </row>
    <row r="6552" spans="5:12">
      <c r="E6552" s="1"/>
      <c r="H6552" s="4"/>
      <c r="I6552" s="4"/>
      <c r="K6552" s="11"/>
      <c r="L6552" s="11"/>
    </row>
    <row r="6553" spans="5:12">
      <c r="E6553" s="1"/>
      <c r="H6553" s="4"/>
      <c r="I6553" s="4"/>
      <c r="K6553" s="11"/>
      <c r="L6553" s="11"/>
    </row>
    <row r="6554" spans="5:12">
      <c r="E6554" s="1"/>
      <c r="H6554" s="4"/>
      <c r="I6554" s="4"/>
      <c r="K6554" s="11"/>
      <c r="L6554" s="11"/>
    </row>
    <row r="6555" spans="5:12">
      <c r="E6555" s="1"/>
      <c r="H6555" s="4"/>
      <c r="I6555" s="4"/>
      <c r="K6555" s="11"/>
      <c r="L6555" s="11"/>
    </row>
    <row r="6556" spans="5:12">
      <c r="E6556" s="1"/>
      <c r="H6556" s="4"/>
      <c r="I6556" s="4"/>
      <c r="K6556" s="11"/>
      <c r="L6556" s="11"/>
    </row>
    <row r="6557" spans="5:12">
      <c r="E6557" s="1"/>
      <c r="H6557" s="4"/>
      <c r="I6557" s="4"/>
      <c r="K6557" s="11"/>
      <c r="L6557" s="11"/>
    </row>
    <row r="6558" spans="5:12">
      <c r="E6558" s="1"/>
      <c r="H6558" s="4"/>
      <c r="I6558" s="4"/>
      <c r="K6558" s="11"/>
      <c r="L6558" s="11"/>
    </row>
    <row r="6559" spans="5:12">
      <c r="E6559" s="1"/>
      <c r="H6559" s="4"/>
      <c r="I6559" s="4"/>
      <c r="K6559" s="11"/>
      <c r="L6559" s="11"/>
    </row>
    <row r="6560" spans="5:12">
      <c r="E6560" s="1"/>
      <c r="H6560" s="4"/>
      <c r="I6560" s="4"/>
      <c r="K6560" s="11"/>
      <c r="L6560" s="11"/>
    </row>
    <row r="6561" spans="5:12">
      <c r="E6561" s="1"/>
      <c r="H6561" s="4"/>
      <c r="I6561" s="4"/>
      <c r="K6561" s="11"/>
      <c r="L6561" s="11"/>
    </row>
    <row r="6562" spans="5:12">
      <c r="E6562" s="1"/>
      <c r="H6562" s="4"/>
      <c r="I6562" s="4"/>
      <c r="K6562" s="11"/>
      <c r="L6562" s="11"/>
    </row>
    <row r="6563" spans="5:12">
      <c r="E6563" s="1"/>
      <c r="H6563" s="4"/>
      <c r="I6563" s="4"/>
      <c r="K6563" s="11"/>
      <c r="L6563" s="11"/>
    </row>
    <row r="6564" spans="5:12">
      <c r="E6564" s="1"/>
      <c r="H6564" s="4"/>
      <c r="I6564" s="4"/>
      <c r="K6564" s="11"/>
      <c r="L6564" s="11"/>
    </row>
    <row r="6565" spans="5:12">
      <c r="E6565" s="1"/>
      <c r="H6565" s="4"/>
      <c r="I6565" s="4"/>
      <c r="K6565" s="11"/>
      <c r="L6565" s="11"/>
    </row>
    <row r="6566" spans="5:12">
      <c r="E6566" s="1"/>
      <c r="H6566" s="4"/>
      <c r="I6566" s="4"/>
      <c r="K6566" s="11"/>
      <c r="L6566" s="11"/>
    </row>
    <row r="6567" spans="5:12">
      <c r="E6567" s="1"/>
      <c r="H6567" s="4"/>
      <c r="I6567" s="4"/>
      <c r="K6567" s="11"/>
      <c r="L6567" s="11"/>
    </row>
    <row r="6568" spans="5:12">
      <c r="E6568" s="1"/>
      <c r="H6568" s="4"/>
      <c r="I6568" s="4"/>
      <c r="K6568" s="11"/>
      <c r="L6568" s="11"/>
    </row>
    <row r="6569" spans="5:12">
      <c r="E6569" s="1"/>
      <c r="H6569" s="4"/>
      <c r="I6569" s="4"/>
      <c r="K6569" s="11"/>
      <c r="L6569" s="11"/>
    </row>
    <row r="6570" spans="5:12">
      <c r="E6570" s="1"/>
      <c r="H6570" s="4"/>
      <c r="I6570" s="4"/>
      <c r="K6570" s="11"/>
      <c r="L6570" s="11"/>
    </row>
    <row r="6571" spans="5:12">
      <c r="E6571" s="1"/>
      <c r="H6571" s="4"/>
      <c r="I6571" s="4"/>
      <c r="K6571" s="11"/>
      <c r="L6571" s="11"/>
    </row>
    <row r="6572" spans="5:12">
      <c r="E6572" s="1"/>
      <c r="H6572" s="4"/>
      <c r="I6572" s="4"/>
      <c r="K6572" s="11"/>
      <c r="L6572" s="11"/>
    </row>
    <row r="6573" spans="5:12">
      <c r="E6573" s="1"/>
      <c r="H6573" s="4"/>
      <c r="I6573" s="4"/>
      <c r="K6573" s="11"/>
      <c r="L6573" s="11"/>
    </row>
    <row r="6574" spans="5:12">
      <c r="E6574" s="1"/>
      <c r="H6574" s="4"/>
      <c r="I6574" s="4"/>
      <c r="K6574" s="11"/>
      <c r="L6574" s="11"/>
    </row>
    <row r="6575" spans="5:12">
      <c r="E6575" s="1"/>
      <c r="H6575" s="4"/>
      <c r="I6575" s="4"/>
      <c r="K6575" s="11"/>
      <c r="L6575" s="11"/>
    </row>
    <row r="6576" spans="5:12">
      <c r="E6576" s="1"/>
      <c r="H6576" s="4"/>
      <c r="I6576" s="4"/>
      <c r="K6576" s="11"/>
      <c r="L6576" s="11"/>
    </row>
    <row r="6577" spans="5:12">
      <c r="E6577" s="1"/>
      <c r="H6577" s="4"/>
      <c r="I6577" s="4"/>
      <c r="K6577" s="11"/>
      <c r="L6577" s="11"/>
    </row>
    <row r="6578" spans="5:12">
      <c r="E6578" s="1"/>
      <c r="H6578" s="4"/>
      <c r="I6578" s="4"/>
      <c r="K6578" s="11"/>
      <c r="L6578" s="11"/>
    </row>
    <row r="6579" spans="5:12">
      <c r="E6579" s="1"/>
      <c r="H6579" s="4"/>
      <c r="I6579" s="4"/>
      <c r="K6579" s="11"/>
      <c r="L6579" s="11"/>
    </row>
    <row r="6580" spans="5:12">
      <c r="E6580" s="1"/>
      <c r="H6580" s="4"/>
      <c r="I6580" s="4"/>
      <c r="K6580" s="11"/>
      <c r="L6580" s="11"/>
    </row>
    <row r="6581" spans="5:12">
      <c r="E6581" s="1"/>
      <c r="H6581" s="4"/>
      <c r="I6581" s="4"/>
      <c r="K6581" s="11"/>
      <c r="L6581" s="11"/>
    </row>
    <row r="6582" spans="5:12">
      <c r="E6582" s="1"/>
      <c r="H6582" s="4"/>
      <c r="I6582" s="4"/>
      <c r="K6582" s="11"/>
      <c r="L6582" s="11"/>
    </row>
    <row r="6583" spans="5:12">
      <c r="E6583" s="1"/>
      <c r="H6583" s="4"/>
      <c r="I6583" s="4"/>
      <c r="K6583" s="11"/>
      <c r="L6583" s="11"/>
    </row>
    <row r="6584" spans="5:12">
      <c r="E6584" s="1"/>
      <c r="H6584" s="4"/>
      <c r="I6584" s="4"/>
      <c r="K6584" s="11"/>
      <c r="L6584" s="11"/>
    </row>
    <row r="6585" spans="5:12">
      <c r="E6585" s="1"/>
      <c r="H6585" s="4"/>
      <c r="I6585" s="4"/>
      <c r="K6585" s="11"/>
      <c r="L6585" s="11"/>
    </row>
    <row r="6586" spans="5:12">
      <c r="E6586" s="1"/>
      <c r="H6586" s="4"/>
      <c r="I6586" s="4"/>
      <c r="K6586" s="11"/>
      <c r="L6586" s="11"/>
    </row>
    <row r="6587" spans="5:12">
      <c r="E6587" s="1"/>
      <c r="H6587" s="4"/>
      <c r="I6587" s="4"/>
      <c r="K6587" s="11"/>
      <c r="L6587" s="11"/>
    </row>
    <row r="6588" spans="5:12">
      <c r="E6588" s="1"/>
      <c r="H6588" s="4"/>
      <c r="I6588" s="4"/>
      <c r="K6588" s="11"/>
      <c r="L6588" s="11"/>
    </row>
    <row r="6589" spans="5:12">
      <c r="E6589" s="1"/>
      <c r="H6589" s="4"/>
      <c r="I6589" s="4"/>
      <c r="K6589" s="11"/>
      <c r="L6589" s="11"/>
    </row>
    <row r="6590" spans="5:12">
      <c r="E6590" s="1"/>
      <c r="H6590" s="4"/>
      <c r="I6590" s="4"/>
      <c r="K6590" s="11"/>
      <c r="L6590" s="11"/>
    </row>
    <row r="6591" spans="5:12">
      <c r="E6591" s="1"/>
      <c r="H6591" s="4"/>
      <c r="I6591" s="4"/>
      <c r="K6591" s="11"/>
      <c r="L6591" s="11"/>
    </row>
    <row r="6592" spans="5:12">
      <c r="E6592" s="1"/>
      <c r="H6592" s="4"/>
      <c r="I6592" s="4"/>
      <c r="K6592" s="11"/>
      <c r="L6592" s="11"/>
    </row>
    <row r="6593" spans="5:12">
      <c r="E6593" s="1"/>
      <c r="H6593" s="4"/>
      <c r="I6593" s="4"/>
      <c r="K6593" s="11"/>
      <c r="L6593" s="11"/>
    </row>
    <row r="6594" spans="5:12">
      <c r="E6594" s="1"/>
      <c r="H6594" s="4"/>
      <c r="I6594" s="4"/>
      <c r="K6594" s="11"/>
      <c r="L6594" s="11"/>
    </row>
    <row r="6595" spans="5:12">
      <c r="E6595" s="1"/>
      <c r="H6595" s="4"/>
      <c r="I6595" s="4"/>
      <c r="K6595" s="11"/>
      <c r="L6595" s="11"/>
    </row>
    <row r="6596" spans="5:12">
      <c r="E6596" s="1"/>
      <c r="H6596" s="4"/>
      <c r="I6596" s="4"/>
      <c r="K6596" s="11"/>
      <c r="L6596" s="11"/>
    </row>
    <row r="6597" spans="5:12">
      <c r="E6597" s="1"/>
      <c r="H6597" s="4"/>
      <c r="I6597" s="4"/>
      <c r="K6597" s="11"/>
      <c r="L6597" s="11"/>
    </row>
    <row r="6598" spans="5:12">
      <c r="E6598" s="1"/>
      <c r="H6598" s="4"/>
      <c r="I6598" s="4"/>
      <c r="K6598" s="11"/>
      <c r="L6598" s="11"/>
    </row>
    <row r="6599" spans="5:12">
      <c r="E6599" s="1"/>
      <c r="H6599" s="4"/>
      <c r="I6599" s="4"/>
      <c r="K6599" s="11"/>
      <c r="L6599" s="11"/>
    </row>
    <row r="6600" spans="5:12">
      <c r="E6600" s="1"/>
      <c r="H6600" s="4"/>
      <c r="I6600" s="4"/>
      <c r="K6600" s="11"/>
      <c r="L6600" s="11"/>
    </row>
    <row r="6601" spans="5:12">
      <c r="E6601" s="1"/>
      <c r="H6601" s="4"/>
      <c r="I6601" s="4"/>
      <c r="K6601" s="11"/>
      <c r="L6601" s="11"/>
    </row>
    <row r="6602" spans="5:12">
      <c r="E6602" s="1"/>
      <c r="H6602" s="4"/>
      <c r="I6602" s="4"/>
      <c r="K6602" s="11"/>
      <c r="L6602" s="11"/>
    </row>
    <row r="6603" spans="5:12">
      <c r="E6603" s="1"/>
      <c r="H6603" s="4"/>
      <c r="I6603" s="4"/>
      <c r="K6603" s="11"/>
      <c r="L6603" s="11"/>
    </row>
    <row r="6604" spans="5:12">
      <c r="E6604" s="1"/>
      <c r="H6604" s="4"/>
      <c r="I6604" s="4"/>
      <c r="K6604" s="11"/>
      <c r="L6604" s="11"/>
    </row>
    <row r="6605" spans="5:12">
      <c r="E6605" s="1"/>
      <c r="H6605" s="4"/>
      <c r="I6605" s="4"/>
      <c r="K6605" s="11"/>
      <c r="L6605" s="11"/>
    </row>
    <row r="6606" spans="5:12">
      <c r="E6606" s="1"/>
      <c r="H6606" s="4"/>
      <c r="I6606" s="4"/>
      <c r="K6606" s="11"/>
      <c r="L6606" s="11"/>
    </row>
    <row r="6607" spans="5:12">
      <c r="E6607" s="1"/>
      <c r="H6607" s="4"/>
      <c r="I6607" s="4"/>
      <c r="K6607" s="11"/>
      <c r="L6607" s="11"/>
    </row>
    <row r="6608" spans="5:12">
      <c r="E6608" s="1"/>
      <c r="H6608" s="4"/>
      <c r="I6608" s="4"/>
      <c r="K6608" s="11"/>
      <c r="L6608" s="11"/>
    </row>
    <row r="6609" spans="5:12">
      <c r="E6609" s="1"/>
      <c r="H6609" s="4"/>
      <c r="I6609" s="4"/>
      <c r="K6609" s="11"/>
      <c r="L6609" s="11"/>
    </row>
    <row r="6610" spans="5:12">
      <c r="E6610" s="1"/>
      <c r="H6610" s="4"/>
      <c r="I6610" s="4"/>
      <c r="K6610" s="11"/>
      <c r="L6610" s="11"/>
    </row>
    <row r="6611" spans="5:12">
      <c r="E6611" s="1"/>
      <c r="H6611" s="4"/>
      <c r="I6611" s="4"/>
      <c r="K6611" s="11"/>
      <c r="L6611" s="11"/>
    </row>
    <row r="6612" spans="5:12">
      <c r="E6612" s="1"/>
      <c r="H6612" s="4"/>
      <c r="I6612" s="4"/>
      <c r="K6612" s="11"/>
      <c r="L6612" s="11"/>
    </row>
    <row r="6613" spans="5:12">
      <c r="E6613" s="1"/>
      <c r="H6613" s="4"/>
      <c r="I6613" s="4"/>
      <c r="K6613" s="11"/>
      <c r="L6613" s="11"/>
    </row>
    <row r="6614" spans="5:12">
      <c r="E6614" s="1"/>
      <c r="H6614" s="4"/>
      <c r="I6614" s="4"/>
      <c r="K6614" s="11"/>
      <c r="L6614" s="11"/>
    </row>
    <row r="6615" spans="5:12">
      <c r="E6615" s="1"/>
      <c r="H6615" s="4"/>
      <c r="I6615" s="4"/>
      <c r="K6615" s="11"/>
      <c r="L6615" s="11"/>
    </row>
    <row r="6616" spans="5:12">
      <c r="E6616" s="1"/>
      <c r="H6616" s="4"/>
      <c r="I6616" s="4"/>
      <c r="K6616" s="11"/>
      <c r="L6616" s="11"/>
    </row>
    <row r="6617" spans="5:12">
      <c r="E6617" s="1"/>
      <c r="H6617" s="4"/>
      <c r="I6617" s="4"/>
      <c r="K6617" s="11"/>
      <c r="L6617" s="11"/>
    </row>
    <row r="6618" spans="5:12">
      <c r="E6618" s="1"/>
      <c r="H6618" s="4"/>
      <c r="I6618" s="4"/>
      <c r="K6618" s="11"/>
      <c r="L6618" s="11"/>
    </row>
    <row r="6619" spans="5:12">
      <c r="E6619" s="1"/>
      <c r="H6619" s="4"/>
      <c r="I6619" s="4"/>
      <c r="K6619" s="11"/>
      <c r="L6619" s="11"/>
    </row>
    <row r="6620" spans="5:12">
      <c r="E6620" s="1"/>
      <c r="H6620" s="4"/>
      <c r="I6620" s="4"/>
      <c r="K6620" s="11"/>
      <c r="L6620" s="11"/>
    </row>
    <row r="6621" spans="5:12">
      <c r="E6621" s="1"/>
      <c r="H6621" s="4"/>
      <c r="I6621" s="4"/>
      <c r="K6621" s="11"/>
      <c r="L6621" s="11"/>
    </row>
    <row r="6622" spans="5:12">
      <c r="E6622" s="1"/>
      <c r="H6622" s="4"/>
      <c r="I6622" s="4"/>
      <c r="K6622" s="11"/>
      <c r="L6622" s="11"/>
    </row>
    <row r="6623" spans="5:12">
      <c r="E6623" s="1"/>
      <c r="H6623" s="4"/>
      <c r="I6623" s="4"/>
      <c r="K6623" s="11"/>
      <c r="L6623" s="11"/>
    </row>
    <row r="6624" spans="5:12">
      <c r="E6624" s="1"/>
      <c r="H6624" s="4"/>
      <c r="I6624" s="4"/>
      <c r="K6624" s="11"/>
      <c r="L6624" s="11"/>
    </row>
    <row r="6625" spans="5:12">
      <c r="E6625" s="1"/>
      <c r="H6625" s="4"/>
      <c r="I6625" s="4"/>
      <c r="K6625" s="11"/>
      <c r="L6625" s="11"/>
    </row>
    <row r="6626" spans="5:12">
      <c r="E6626" s="1"/>
      <c r="H6626" s="4"/>
      <c r="I6626" s="4"/>
      <c r="K6626" s="11"/>
      <c r="L6626" s="11"/>
    </row>
    <row r="6627" spans="5:12">
      <c r="E6627" s="1"/>
      <c r="H6627" s="4"/>
      <c r="I6627" s="4"/>
      <c r="K6627" s="11"/>
      <c r="L6627" s="11"/>
    </row>
    <row r="6628" spans="5:12">
      <c r="E6628" s="1"/>
      <c r="H6628" s="4"/>
      <c r="I6628" s="4"/>
      <c r="K6628" s="11"/>
      <c r="L6628" s="11"/>
    </row>
    <row r="6629" spans="5:12">
      <c r="E6629" s="1"/>
      <c r="H6629" s="4"/>
      <c r="I6629" s="4"/>
      <c r="K6629" s="11"/>
      <c r="L6629" s="11"/>
    </row>
    <row r="6630" spans="5:12">
      <c r="E6630" s="1"/>
      <c r="H6630" s="4"/>
      <c r="I6630" s="4"/>
      <c r="K6630" s="11"/>
      <c r="L6630" s="11"/>
    </row>
    <row r="6631" spans="5:12">
      <c r="E6631" s="1"/>
      <c r="H6631" s="4"/>
      <c r="I6631" s="4"/>
      <c r="K6631" s="11"/>
      <c r="L6631" s="11"/>
    </row>
    <row r="6632" spans="5:12">
      <c r="E6632" s="1"/>
      <c r="H6632" s="4"/>
      <c r="I6632" s="4"/>
      <c r="K6632" s="11"/>
      <c r="L6632" s="11"/>
    </row>
    <row r="6633" spans="5:12">
      <c r="E6633" s="1"/>
      <c r="H6633" s="4"/>
      <c r="I6633" s="4"/>
      <c r="K6633" s="11"/>
      <c r="L6633" s="11"/>
    </row>
    <row r="6634" spans="5:12">
      <c r="E6634" s="1"/>
      <c r="H6634" s="4"/>
      <c r="I6634" s="4"/>
      <c r="K6634" s="11"/>
      <c r="L6634" s="11"/>
    </row>
    <row r="6635" spans="5:12">
      <c r="E6635" s="1"/>
      <c r="H6635" s="4"/>
      <c r="I6635" s="4"/>
      <c r="K6635" s="11"/>
      <c r="L6635" s="11"/>
    </row>
    <row r="6636" spans="5:12">
      <c r="E6636" s="1"/>
      <c r="H6636" s="4"/>
      <c r="I6636" s="4"/>
      <c r="K6636" s="11"/>
      <c r="L6636" s="11"/>
    </row>
    <row r="6637" spans="5:12">
      <c r="E6637" s="1"/>
      <c r="H6637" s="4"/>
      <c r="I6637" s="4"/>
      <c r="K6637" s="11"/>
      <c r="L6637" s="11"/>
    </row>
    <row r="6638" spans="5:12">
      <c r="E6638" s="1"/>
      <c r="H6638" s="4"/>
      <c r="I6638" s="4"/>
      <c r="K6638" s="11"/>
      <c r="L6638" s="11"/>
    </row>
    <row r="6639" spans="5:12">
      <c r="E6639" s="1"/>
      <c r="H6639" s="4"/>
      <c r="I6639" s="4"/>
      <c r="K6639" s="11"/>
      <c r="L6639" s="11"/>
    </row>
    <row r="6640" spans="5:12">
      <c r="E6640" s="1"/>
      <c r="H6640" s="4"/>
      <c r="I6640" s="4"/>
      <c r="K6640" s="11"/>
      <c r="L6640" s="11"/>
    </row>
    <row r="6641" spans="5:12">
      <c r="E6641" s="1"/>
      <c r="H6641" s="4"/>
      <c r="I6641" s="4"/>
      <c r="K6641" s="11"/>
      <c r="L6641" s="11"/>
    </row>
    <row r="6642" spans="5:12">
      <c r="E6642" s="1"/>
      <c r="H6642" s="4"/>
      <c r="I6642" s="4"/>
      <c r="K6642" s="11"/>
      <c r="L6642" s="11"/>
    </row>
    <row r="6643" spans="5:12">
      <c r="E6643" s="1"/>
      <c r="H6643" s="4"/>
      <c r="I6643" s="4"/>
      <c r="K6643" s="11"/>
      <c r="L6643" s="11"/>
    </row>
    <row r="6644" spans="5:12">
      <c r="E6644" s="1"/>
      <c r="H6644" s="4"/>
      <c r="I6644" s="4"/>
      <c r="K6644" s="11"/>
      <c r="L6644" s="11"/>
    </row>
    <row r="6645" spans="5:12">
      <c r="E6645" s="1"/>
      <c r="H6645" s="4"/>
      <c r="I6645" s="4"/>
      <c r="K6645" s="11"/>
      <c r="L6645" s="11"/>
    </row>
    <row r="6646" spans="5:12">
      <c r="E6646" s="1"/>
      <c r="H6646" s="4"/>
      <c r="I6646" s="4"/>
      <c r="K6646" s="11"/>
      <c r="L6646" s="11"/>
    </row>
    <row r="6647" spans="5:12">
      <c r="E6647" s="1"/>
      <c r="H6647" s="4"/>
      <c r="I6647" s="4"/>
      <c r="K6647" s="11"/>
      <c r="L6647" s="11"/>
    </row>
    <row r="6648" spans="5:12">
      <c r="E6648" s="1"/>
      <c r="H6648" s="4"/>
      <c r="I6648" s="4"/>
      <c r="K6648" s="11"/>
      <c r="L6648" s="11"/>
    </row>
    <row r="6649" spans="5:12">
      <c r="E6649" s="1"/>
      <c r="H6649" s="4"/>
      <c r="I6649" s="4"/>
      <c r="K6649" s="11"/>
      <c r="L6649" s="11"/>
    </row>
    <row r="6650" spans="5:12">
      <c r="E6650" s="1"/>
      <c r="H6650" s="4"/>
      <c r="I6650" s="4"/>
      <c r="K6650" s="11"/>
      <c r="L6650" s="11"/>
    </row>
    <row r="6651" spans="5:12">
      <c r="E6651" s="1"/>
      <c r="H6651" s="4"/>
      <c r="I6651" s="4"/>
      <c r="K6651" s="11"/>
      <c r="L6651" s="11"/>
    </row>
    <row r="6652" spans="5:12">
      <c r="E6652" s="1"/>
      <c r="H6652" s="4"/>
      <c r="I6652" s="4"/>
      <c r="K6652" s="11"/>
      <c r="L6652" s="11"/>
    </row>
    <row r="6653" spans="5:12">
      <c r="E6653" s="1"/>
      <c r="H6653" s="4"/>
      <c r="I6653" s="4"/>
      <c r="K6653" s="11"/>
      <c r="L6653" s="11"/>
    </row>
    <row r="6654" spans="5:12">
      <c r="E6654" s="1"/>
      <c r="H6654" s="4"/>
      <c r="I6654" s="4"/>
      <c r="K6654" s="11"/>
      <c r="L6654" s="11"/>
    </row>
    <row r="6655" spans="5:12">
      <c r="E6655" s="1"/>
      <c r="H6655" s="4"/>
      <c r="I6655" s="4"/>
      <c r="K6655" s="11"/>
      <c r="L6655" s="11"/>
    </row>
    <row r="6656" spans="5:12">
      <c r="E6656" s="1"/>
      <c r="H6656" s="4"/>
      <c r="I6656" s="4"/>
      <c r="K6656" s="11"/>
      <c r="L6656" s="11"/>
    </row>
    <row r="6657" spans="5:12">
      <c r="E6657" s="1"/>
      <c r="H6657" s="4"/>
      <c r="I6657" s="4"/>
      <c r="K6657" s="11"/>
      <c r="L6657" s="11"/>
    </row>
    <row r="6658" spans="5:12">
      <c r="E6658" s="1"/>
      <c r="H6658" s="4"/>
      <c r="I6658" s="4"/>
      <c r="K6658" s="11"/>
      <c r="L6658" s="11"/>
    </row>
    <row r="6659" spans="5:12">
      <c r="E6659" s="1"/>
      <c r="H6659" s="4"/>
      <c r="I6659" s="4"/>
      <c r="K6659" s="11"/>
      <c r="L6659" s="11"/>
    </row>
    <row r="6660" spans="5:12">
      <c r="E6660" s="1"/>
      <c r="H6660" s="4"/>
      <c r="I6660" s="4"/>
      <c r="K6660" s="11"/>
      <c r="L6660" s="11"/>
    </row>
    <row r="6661" spans="5:12">
      <c r="E6661" s="1"/>
      <c r="H6661" s="4"/>
      <c r="I6661" s="4"/>
      <c r="K6661" s="11"/>
      <c r="L6661" s="11"/>
    </row>
    <row r="6662" spans="5:12">
      <c r="E6662" s="1"/>
      <c r="H6662" s="4"/>
      <c r="I6662" s="4"/>
      <c r="K6662" s="11"/>
      <c r="L6662" s="11"/>
    </row>
    <row r="6663" spans="5:12">
      <c r="E6663" s="1"/>
      <c r="H6663" s="4"/>
      <c r="I6663" s="4"/>
      <c r="K6663" s="11"/>
      <c r="L6663" s="11"/>
    </row>
    <row r="6664" spans="5:12">
      <c r="E6664" s="1"/>
      <c r="H6664" s="4"/>
      <c r="I6664" s="4"/>
      <c r="K6664" s="11"/>
      <c r="L6664" s="11"/>
    </row>
    <row r="6665" spans="5:12">
      <c r="E6665" s="1"/>
      <c r="H6665" s="4"/>
      <c r="I6665" s="4"/>
      <c r="K6665" s="11"/>
      <c r="L6665" s="11"/>
    </row>
    <row r="6666" spans="5:12">
      <c r="E6666" s="1"/>
      <c r="H6666" s="4"/>
      <c r="I6666" s="4"/>
      <c r="K6666" s="11"/>
      <c r="L6666" s="11"/>
    </row>
    <row r="6667" spans="5:12">
      <c r="E6667" s="1"/>
      <c r="H6667" s="4"/>
      <c r="I6667" s="4"/>
      <c r="K6667" s="11"/>
      <c r="L6667" s="11"/>
    </row>
    <row r="6668" spans="5:12">
      <c r="E6668" s="1"/>
      <c r="H6668" s="4"/>
      <c r="I6668" s="4"/>
      <c r="K6668" s="11"/>
      <c r="L6668" s="11"/>
    </row>
    <row r="6669" spans="5:12">
      <c r="E6669" s="1"/>
      <c r="H6669" s="4"/>
      <c r="I6669" s="4"/>
      <c r="K6669" s="11"/>
      <c r="L6669" s="11"/>
    </row>
    <row r="6670" spans="5:12">
      <c r="E6670" s="1"/>
      <c r="H6670" s="4"/>
      <c r="I6670" s="4"/>
      <c r="K6670" s="11"/>
      <c r="L6670" s="11"/>
    </row>
    <row r="6671" spans="5:12">
      <c r="E6671" s="1"/>
      <c r="H6671" s="4"/>
      <c r="I6671" s="4"/>
      <c r="K6671" s="11"/>
      <c r="L6671" s="11"/>
    </row>
    <row r="6672" spans="5:12">
      <c r="E6672" s="1"/>
      <c r="H6672" s="4"/>
      <c r="I6672" s="4"/>
      <c r="K6672" s="11"/>
      <c r="L6672" s="11"/>
    </row>
    <row r="6673" spans="5:12">
      <c r="E6673" s="1"/>
      <c r="H6673" s="4"/>
      <c r="I6673" s="4"/>
      <c r="K6673" s="11"/>
      <c r="L6673" s="11"/>
    </row>
    <row r="6674" spans="5:12">
      <c r="E6674" s="1"/>
      <c r="H6674" s="4"/>
      <c r="I6674" s="4"/>
      <c r="K6674" s="11"/>
      <c r="L6674" s="11"/>
    </row>
    <row r="6675" spans="5:12">
      <c r="E6675" s="1"/>
      <c r="H6675" s="4"/>
      <c r="I6675" s="4"/>
      <c r="K6675" s="11"/>
      <c r="L6675" s="11"/>
    </row>
    <row r="6676" spans="5:12">
      <c r="E6676" s="1"/>
      <c r="H6676" s="4"/>
      <c r="I6676" s="4"/>
      <c r="K6676" s="11"/>
      <c r="L6676" s="11"/>
    </row>
    <row r="6677" spans="5:12">
      <c r="E6677" s="1"/>
      <c r="H6677" s="4"/>
      <c r="I6677" s="4"/>
      <c r="K6677" s="11"/>
      <c r="L6677" s="11"/>
    </row>
    <row r="6678" spans="5:12">
      <c r="E6678" s="1"/>
      <c r="H6678" s="4"/>
      <c r="I6678" s="4"/>
      <c r="K6678" s="11"/>
      <c r="L6678" s="11"/>
    </row>
    <row r="6679" spans="5:12">
      <c r="E6679" s="1"/>
      <c r="H6679" s="4"/>
      <c r="I6679" s="4"/>
      <c r="K6679" s="11"/>
      <c r="L6679" s="11"/>
    </row>
    <row r="6680" spans="5:12">
      <c r="E6680" s="1"/>
      <c r="H6680" s="4"/>
      <c r="I6680" s="4"/>
      <c r="K6680" s="11"/>
      <c r="L6680" s="11"/>
    </row>
    <row r="6681" spans="5:12">
      <c r="E6681" s="1"/>
      <c r="H6681" s="4"/>
      <c r="I6681" s="4"/>
      <c r="K6681" s="11"/>
      <c r="L6681" s="11"/>
    </row>
    <row r="6682" spans="5:12">
      <c r="E6682" s="1"/>
      <c r="H6682" s="4"/>
      <c r="I6682" s="4"/>
      <c r="K6682" s="11"/>
      <c r="L6682" s="11"/>
    </row>
    <row r="6683" spans="5:12">
      <c r="E6683" s="1"/>
      <c r="H6683" s="4"/>
      <c r="I6683" s="4"/>
      <c r="K6683" s="11"/>
      <c r="L6683" s="11"/>
    </row>
    <row r="6684" spans="5:12">
      <c r="E6684" s="1"/>
      <c r="H6684" s="4"/>
      <c r="I6684" s="4"/>
      <c r="K6684" s="11"/>
      <c r="L6684" s="11"/>
    </row>
    <row r="6685" spans="5:12">
      <c r="E6685" s="1"/>
      <c r="H6685" s="4"/>
      <c r="I6685" s="4"/>
      <c r="K6685" s="11"/>
      <c r="L6685" s="11"/>
    </row>
    <row r="6686" spans="5:12">
      <c r="E6686" s="1"/>
      <c r="H6686" s="4"/>
      <c r="I6686" s="4"/>
      <c r="K6686" s="11"/>
      <c r="L6686" s="11"/>
    </row>
    <row r="6687" spans="5:12">
      <c r="E6687" s="1"/>
      <c r="H6687" s="4"/>
      <c r="I6687" s="4"/>
      <c r="K6687" s="11"/>
      <c r="L6687" s="11"/>
    </row>
    <row r="6688" spans="5:12">
      <c r="E6688" s="1"/>
      <c r="H6688" s="4"/>
      <c r="I6688" s="4"/>
      <c r="K6688" s="11"/>
      <c r="L6688" s="11"/>
    </row>
    <row r="6689" spans="5:12">
      <c r="E6689" s="1"/>
      <c r="H6689" s="4"/>
      <c r="I6689" s="4"/>
      <c r="K6689" s="11"/>
      <c r="L6689" s="11"/>
    </row>
    <row r="6690" spans="5:12">
      <c r="E6690" s="1"/>
      <c r="H6690" s="4"/>
      <c r="I6690" s="4"/>
      <c r="K6690" s="11"/>
      <c r="L6690" s="11"/>
    </row>
    <row r="6691" spans="5:12">
      <c r="E6691" s="1"/>
      <c r="H6691" s="4"/>
      <c r="I6691" s="4"/>
      <c r="K6691" s="11"/>
      <c r="L6691" s="11"/>
    </row>
    <row r="6692" spans="5:12">
      <c r="E6692" s="1"/>
      <c r="H6692" s="4"/>
      <c r="I6692" s="4"/>
      <c r="K6692" s="11"/>
      <c r="L6692" s="11"/>
    </row>
    <row r="6693" spans="5:12">
      <c r="E6693" s="1"/>
      <c r="H6693" s="4"/>
      <c r="I6693" s="4"/>
      <c r="K6693" s="11"/>
      <c r="L6693" s="11"/>
    </row>
    <row r="6694" spans="5:12">
      <c r="E6694" s="1"/>
      <c r="H6694" s="4"/>
      <c r="I6694" s="4"/>
      <c r="K6694" s="11"/>
      <c r="L6694" s="11"/>
    </row>
    <row r="6695" spans="5:12">
      <c r="E6695" s="1"/>
      <c r="H6695" s="4"/>
      <c r="I6695" s="4"/>
      <c r="K6695" s="11"/>
      <c r="L6695" s="11"/>
    </row>
    <row r="6696" spans="5:12">
      <c r="E6696" s="1"/>
      <c r="H6696" s="4"/>
      <c r="I6696" s="4"/>
      <c r="K6696" s="11"/>
      <c r="L6696" s="11"/>
    </row>
    <row r="6697" spans="5:12">
      <c r="E6697" s="1"/>
      <c r="H6697" s="4"/>
      <c r="I6697" s="4"/>
      <c r="K6697" s="11"/>
      <c r="L6697" s="11"/>
    </row>
    <row r="6698" spans="5:12">
      <c r="E6698" s="1"/>
      <c r="H6698" s="4"/>
      <c r="I6698" s="4"/>
      <c r="K6698" s="11"/>
      <c r="L6698" s="11"/>
    </row>
    <row r="6699" spans="5:12">
      <c r="E6699" s="1"/>
      <c r="H6699" s="4"/>
      <c r="I6699" s="4"/>
      <c r="K6699" s="11"/>
      <c r="L6699" s="11"/>
    </row>
    <row r="6700" spans="5:12">
      <c r="E6700" s="1"/>
      <c r="H6700" s="4"/>
      <c r="I6700" s="4"/>
      <c r="K6700" s="11"/>
      <c r="L6700" s="11"/>
    </row>
    <row r="6701" spans="5:12">
      <c r="E6701" s="1"/>
      <c r="H6701" s="4"/>
      <c r="I6701" s="4"/>
      <c r="K6701" s="11"/>
      <c r="L6701" s="11"/>
    </row>
    <row r="6702" spans="5:12">
      <c r="E6702" s="1"/>
      <c r="H6702" s="4"/>
      <c r="I6702" s="4"/>
      <c r="K6702" s="11"/>
      <c r="L6702" s="11"/>
    </row>
    <row r="6703" spans="5:12">
      <c r="E6703" s="1"/>
      <c r="H6703" s="4"/>
      <c r="I6703" s="4"/>
      <c r="K6703" s="11"/>
      <c r="L6703" s="11"/>
    </row>
    <row r="6704" spans="5:12">
      <c r="E6704" s="1"/>
      <c r="H6704" s="4"/>
      <c r="I6704" s="4"/>
      <c r="K6704" s="11"/>
      <c r="L6704" s="11"/>
    </row>
    <row r="6705" spans="5:12">
      <c r="E6705" s="1"/>
      <c r="H6705" s="4"/>
      <c r="I6705" s="4"/>
      <c r="K6705" s="11"/>
      <c r="L6705" s="11"/>
    </row>
    <row r="6706" spans="5:12">
      <c r="E6706" s="1"/>
      <c r="H6706" s="4"/>
      <c r="I6706" s="4"/>
      <c r="K6706" s="11"/>
      <c r="L6706" s="11"/>
    </row>
    <row r="6707" spans="5:12">
      <c r="E6707" s="1"/>
      <c r="H6707" s="4"/>
      <c r="I6707" s="4"/>
      <c r="K6707" s="11"/>
      <c r="L6707" s="11"/>
    </row>
    <row r="6708" spans="5:12">
      <c r="E6708" s="1"/>
      <c r="H6708" s="4"/>
      <c r="I6708" s="4"/>
      <c r="K6708" s="11"/>
      <c r="L6708" s="11"/>
    </row>
    <row r="6709" spans="5:12">
      <c r="E6709" s="1"/>
      <c r="H6709" s="4"/>
      <c r="I6709" s="4"/>
      <c r="K6709" s="11"/>
      <c r="L6709" s="11"/>
    </row>
    <row r="6710" spans="5:12">
      <c r="E6710" s="1"/>
      <c r="H6710" s="4"/>
      <c r="I6710" s="4"/>
      <c r="K6710" s="11"/>
      <c r="L6710" s="11"/>
    </row>
    <row r="6711" spans="5:12">
      <c r="E6711" s="1"/>
      <c r="H6711" s="4"/>
      <c r="I6711" s="4"/>
      <c r="K6711" s="11"/>
      <c r="L6711" s="11"/>
    </row>
    <row r="6712" spans="5:12">
      <c r="E6712" s="1"/>
      <c r="H6712" s="4"/>
      <c r="I6712" s="4"/>
      <c r="K6712" s="11"/>
      <c r="L6712" s="11"/>
    </row>
    <row r="6713" spans="5:12">
      <c r="E6713" s="1"/>
      <c r="H6713" s="4"/>
      <c r="I6713" s="4"/>
      <c r="K6713" s="11"/>
      <c r="L6713" s="11"/>
    </row>
    <row r="6714" spans="5:12">
      <c r="E6714" s="1"/>
      <c r="H6714" s="4"/>
      <c r="I6714" s="4"/>
      <c r="K6714" s="11"/>
      <c r="L6714" s="11"/>
    </row>
    <row r="6715" spans="5:12">
      <c r="E6715" s="1"/>
      <c r="H6715" s="4"/>
      <c r="I6715" s="4"/>
      <c r="K6715" s="11"/>
      <c r="L6715" s="11"/>
    </row>
    <row r="6716" spans="5:12">
      <c r="E6716" s="1"/>
      <c r="H6716" s="4"/>
      <c r="I6716" s="4"/>
      <c r="K6716" s="11"/>
      <c r="L6716" s="11"/>
    </row>
    <row r="6717" spans="5:12">
      <c r="E6717" s="1"/>
      <c r="H6717" s="4"/>
      <c r="I6717" s="4"/>
      <c r="K6717" s="11"/>
      <c r="L6717" s="11"/>
    </row>
    <row r="6718" spans="5:12">
      <c r="E6718" s="1"/>
      <c r="H6718" s="4"/>
      <c r="I6718" s="4"/>
      <c r="K6718" s="11"/>
      <c r="L6718" s="11"/>
    </row>
    <row r="6719" spans="5:12">
      <c r="E6719" s="1"/>
      <c r="H6719" s="4"/>
      <c r="I6719" s="4"/>
      <c r="K6719" s="11"/>
      <c r="L6719" s="11"/>
    </row>
    <row r="6720" spans="5:12">
      <c r="E6720" s="1"/>
      <c r="H6720" s="4"/>
      <c r="I6720" s="4"/>
      <c r="K6720" s="11"/>
      <c r="L6720" s="11"/>
    </row>
    <row r="6721" spans="5:12">
      <c r="E6721" s="1"/>
      <c r="H6721" s="4"/>
      <c r="I6721" s="4"/>
      <c r="K6721" s="11"/>
      <c r="L6721" s="11"/>
    </row>
    <row r="6722" spans="5:12">
      <c r="E6722" s="1"/>
      <c r="H6722" s="4"/>
      <c r="I6722" s="4"/>
      <c r="K6722" s="11"/>
      <c r="L6722" s="11"/>
    </row>
    <row r="6723" spans="5:12">
      <c r="E6723" s="1"/>
      <c r="H6723" s="4"/>
      <c r="I6723" s="4"/>
      <c r="K6723" s="11"/>
      <c r="L6723" s="11"/>
    </row>
    <row r="6724" spans="5:12">
      <c r="E6724" s="1"/>
      <c r="H6724" s="4"/>
      <c r="I6724" s="4"/>
      <c r="K6724" s="11"/>
      <c r="L6724" s="11"/>
    </row>
    <row r="6725" spans="5:12">
      <c r="E6725" s="1"/>
      <c r="H6725" s="4"/>
      <c r="I6725" s="4"/>
      <c r="K6725" s="11"/>
      <c r="L6725" s="11"/>
    </row>
    <row r="6726" spans="5:12">
      <c r="E6726" s="1"/>
      <c r="H6726" s="4"/>
      <c r="I6726" s="4"/>
      <c r="K6726" s="11"/>
      <c r="L6726" s="11"/>
    </row>
    <row r="6727" spans="5:12">
      <c r="E6727" s="1"/>
      <c r="H6727" s="4"/>
      <c r="I6727" s="4"/>
      <c r="K6727" s="11"/>
      <c r="L6727" s="11"/>
    </row>
    <row r="6728" spans="5:12">
      <c r="E6728" s="1"/>
      <c r="H6728" s="4"/>
      <c r="I6728" s="4"/>
      <c r="K6728" s="11"/>
      <c r="L6728" s="11"/>
    </row>
    <row r="6729" spans="5:12">
      <c r="E6729" s="1"/>
      <c r="H6729" s="4"/>
      <c r="I6729" s="4"/>
      <c r="K6729" s="11"/>
      <c r="L6729" s="11"/>
    </row>
    <row r="6730" spans="5:12">
      <c r="E6730" s="1"/>
      <c r="H6730" s="4"/>
      <c r="I6730" s="4"/>
      <c r="K6730" s="11"/>
      <c r="L6730" s="11"/>
    </row>
    <row r="6731" spans="5:12">
      <c r="E6731" s="1"/>
      <c r="H6731" s="4"/>
      <c r="I6731" s="4"/>
      <c r="K6731" s="11"/>
      <c r="L6731" s="11"/>
    </row>
    <row r="6732" spans="5:12">
      <c r="E6732" s="1"/>
      <c r="H6732" s="4"/>
      <c r="I6732" s="4"/>
      <c r="K6732" s="11"/>
      <c r="L6732" s="11"/>
    </row>
    <row r="6733" spans="5:12">
      <c r="E6733" s="1"/>
      <c r="H6733" s="4"/>
      <c r="I6733" s="4"/>
      <c r="K6733" s="11"/>
      <c r="L6733" s="11"/>
    </row>
    <row r="6734" spans="5:12">
      <c r="E6734" s="1"/>
      <c r="H6734" s="4"/>
      <c r="I6734" s="4"/>
      <c r="K6734" s="11"/>
      <c r="L6734" s="11"/>
    </row>
    <row r="6735" spans="5:12">
      <c r="E6735" s="1"/>
      <c r="H6735" s="4"/>
      <c r="I6735" s="4"/>
      <c r="K6735" s="11"/>
      <c r="L6735" s="11"/>
    </row>
    <row r="6736" spans="5:12">
      <c r="E6736" s="1"/>
      <c r="H6736" s="4"/>
      <c r="I6736" s="4"/>
      <c r="K6736" s="11"/>
      <c r="L6736" s="11"/>
    </row>
    <row r="6737" spans="5:12">
      <c r="E6737" s="1"/>
      <c r="H6737" s="4"/>
      <c r="I6737" s="4"/>
      <c r="K6737" s="11"/>
      <c r="L6737" s="11"/>
    </row>
    <row r="6738" spans="5:12">
      <c r="E6738" s="1"/>
      <c r="H6738" s="4"/>
      <c r="I6738" s="4"/>
      <c r="K6738" s="11"/>
      <c r="L6738" s="11"/>
    </row>
    <row r="6739" spans="5:12">
      <c r="E6739" s="1"/>
      <c r="H6739" s="4"/>
      <c r="I6739" s="4"/>
      <c r="K6739" s="11"/>
      <c r="L6739" s="11"/>
    </row>
    <row r="6740" spans="5:12">
      <c r="E6740" s="1"/>
      <c r="H6740" s="4"/>
      <c r="I6740" s="4"/>
      <c r="K6740" s="11"/>
      <c r="L6740" s="11"/>
    </row>
    <row r="6741" spans="5:12">
      <c r="E6741" s="1"/>
      <c r="H6741" s="4"/>
      <c r="I6741" s="4"/>
      <c r="K6741" s="11"/>
      <c r="L6741" s="11"/>
    </row>
    <row r="6742" spans="5:12">
      <c r="E6742" s="1"/>
      <c r="H6742" s="4"/>
      <c r="I6742" s="4"/>
      <c r="K6742" s="11"/>
      <c r="L6742" s="11"/>
    </row>
    <row r="6743" spans="5:12">
      <c r="E6743" s="1"/>
      <c r="H6743" s="4"/>
      <c r="I6743" s="4"/>
      <c r="K6743" s="11"/>
      <c r="L6743" s="11"/>
    </row>
    <row r="6744" spans="5:12">
      <c r="E6744" s="1"/>
      <c r="H6744" s="4"/>
      <c r="I6744" s="4"/>
      <c r="K6744" s="11"/>
      <c r="L6744" s="11"/>
    </row>
    <row r="6745" spans="5:12">
      <c r="E6745" s="1"/>
      <c r="H6745" s="4"/>
      <c r="I6745" s="4"/>
      <c r="K6745" s="11"/>
      <c r="L6745" s="11"/>
    </row>
    <row r="6746" spans="5:12">
      <c r="E6746" s="1"/>
      <c r="H6746" s="4"/>
      <c r="I6746" s="4"/>
      <c r="K6746" s="11"/>
      <c r="L6746" s="11"/>
    </row>
    <row r="6747" spans="5:12">
      <c r="E6747" s="1"/>
      <c r="H6747" s="4"/>
      <c r="I6747" s="4"/>
      <c r="K6747" s="11"/>
      <c r="L6747" s="11"/>
    </row>
    <row r="6748" spans="5:12">
      <c r="E6748" s="1"/>
      <c r="H6748" s="4"/>
      <c r="I6748" s="4"/>
      <c r="K6748" s="11"/>
      <c r="L6748" s="11"/>
    </row>
    <row r="6749" spans="5:12">
      <c r="E6749" s="1"/>
      <c r="H6749" s="4"/>
      <c r="I6749" s="4"/>
      <c r="K6749" s="11"/>
      <c r="L6749" s="11"/>
    </row>
    <row r="6750" spans="5:12">
      <c r="E6750" s="1"/>
      <c r="H6750" s="4"/>
      <c r="I6750" s="4"/>
      <c r="K6750" s="11"/>
      <c r="L6750" s="11"/>
    </row>
    <row r="6751" spans="5:12">
      <c r="E6751" s="1"/>
      <c r="H6751" s="4"/>
      <c r="I6751" s="4"/>
      <c r="K6751" s="11"/>
      <c r="L6751" s="11"/>
    </row>
    <row r="6752" spans="5:12">
      <c r="E6752" s="1"/>
      <c r="H6752" s="4"/>
      <c r="I6752" s="4"/>
      <c r="K6752" s="11"/>
      <c r="L6752" s="11"/>
    </row>
    <row r="6753" spans="5:12">
      <c r="E6753" s="1"/>
      <c r="H6753" s="4"/>
      <c r="I6753" s="4"/>
      <c r="K6753" s="11"/>
      <c r="L6753" s="11"/>
    </row>
    <row r="6754" spans="5:12">
      <c r="E6754" s="1"/>
      <c r="H6754" s="4"/>
      <c r="I6754" s="4"/>
      <c r="K6754" s="11"/>
      <c r="L6754" s="11"/>
    </row>
    <row r="6755" spans="5:12">
      <c r="E6755" s="1"/>
      <c r="H6755" s="4"/>
      <c r="I6755" s="4"/>
      <c r="K6755" s="11"/>
      <c r="L6755" s="11"/>
    </row>
    <row r="6756" spans="5:12">
      <c r="E6756" s="1"/>
      <c r="H6756" s="4"/>
      <c r="I6756" s="4"/>
      <c r="K6756" s="11"/>
      <c r="L6756" s="11"/>
    </row>
    <row r="6757" spans="5:12">
      <c r="E6757" s="1"/>
      <c r="H6757" s="4"/>
      <c r="I6757" s="4"/>
      <c r="K6757" s="11"/>
      <c r="L6757" s="11"/>
    </row>
    <row r="6758" spans="5:12">
      <c r="E6758" s="1"/>
      <c r="H6758" s="4"/>
      <c r="I6758" s="4"/>
      <c r="K6758" s="11"/>
      <c r="L6758" s="11"/>
    </row>
    <row r="6759" spans="5:12">
      <c r="E6759" s="1"/>
      <c r="H6759" s="4"/>
      <c r="I6759" s="4"/>
      <c r="K6759" s="11"/>
      <c r="L6759" s="11"/>
    </row>
    <row r="6760" spans="5:12">
      <c r="E6760" s="1"/>
      <c r="H6760" s="4"/>
      <c r="I6760" s="4"/>
      <c r="K6760" s="11"/>
      <c r="L6760" s="11"/>
    </row>
    <row r="6761" spans="5:12">
      <c r="E6761" s="1"/>
      <c r="H6761" s="4"/>
      <c r="I6761" s="4"/>
      <c r="K6761" s="11"/>
      <c r="L6761" s="11"/>
    </row>
    <row r="6762" spans="5:12">
      <c r="E6762" s="1"/>
      <c r="H6762" s="4"/>
      <c r="I6762" s="4"/>
      <c r="K6762" s="11"/>
      <c r="L6762" s="11"/>
    </row>
    <row r="6763" spans="5:12">
      <c r="E6763" s="1"/>
      <c r="H6763" s="4"/>
      <c r="I6763" s="4"/>
      <c r="K6763" s="11"/>
      <c r="L6763" s="11"/>
    </row>
    <row r="6764" spans="5:12">
      <c r="E6764" s="1"/>
      <c r="H6764" s="4"/>
      <c r="I6764" s="4"/>
      <c r="K6764" s="11"/>
      <c r="L6764" s="11"/>
    </row>
    <row r="6765" spans="5:12">
      <c r="E6765" s="1"/>
      <c r="H6765" s="4"/>
      <c r="I6765" s="4"/>
      <c r="K6765" s="11"/>
      <c r="L6765" s="11"/>
    </row>
    <row r="6766" spans="5:12">
      <c r="E6766" s="1"/>
      <c r="H6766" s="4"/>
      <c r="I6766" s="4"/>
      <c r="K6766" s="11"/>
      <c r="L6766" s="11"/>
    </row>
    <row r="6767" spans="5:12">
      <c r="E6767" s="1"/>
      <c r="H6767" s="4"/>
      <c r="I6767" s="4"/>
      <c r="K6767" s="11"/>
      <c r="L6767" s="11"/>
    </row>
    <row r="6768" spans="5:12">
      <c r="E6768" s="1"/>
      <c r="H6768" s="4"/>
      <c r="I6768" s="4"/>
      <c r="K6768" s="11"/>
      <c r="L6768" s="11"/>
    </row>
    <row r="6769" spans="5:12">
      <c r="E6769" s="1"/>
      <c r="H6769" s="4"/>
      <c r="I6769" s="4"/>
      <c r="K6769" s="11"/>
      <c r="L6769" s="11"/>
    </row>
    <row r="6770" spans="5:12">
      <c r="E6770" s="1"/>
      <c r="H6770" s="4"/>
      <c r="I6770" s="4"/>
      <c r="K6770" s="11"/>
      <c r="L6770" s="11"/>
    </row>
    <row r="6771" spans="5:12">
      <c r="E6771" s="1"/>
      <c r="H6771" s="4"/>
      <c r="I6771" s="4"/>
      <c r="K6771" s="11"/>
      <c r="L6771" s="11"/>
    </row>
    <row r="6772" spans="5:12">
      <c r="E6772" s="1"/>
      <c r="H6772" s="4"/>
      <c r="I6772" s="4"/>
      <c r="K6772" s="11"/>
      <c r="L6772" s="11"/>
    </row>
    <row r="6773" spans="5:12">
      <c r="E6773" s="1"/>
      <c r="H6773" s="4"/>
      <c r="I6773" s="4"/>
      <c r="K6773" s="11"/>
      <c r="L6773" s="11"/>
    </row>
    <row r="6774" spans="5:12">
      <c r="E6774" s="1"/>
      <c r="H6774" s="4"/>
      <c r="I6774" s="4"/>
      <c r="K6774" s="11"/>
      <c r="L6774" s="11"/>
    </row>
    <row r="6775" spans="5:12">
      <c r="E6775" s="1"/>
      <c r="H6775" s="4"/>
      <c r="I6775" s="4"/>
      <c r="K6775" s="11"/>
      <c r="L6775" s="11"/>
    </row>
    <row r="6776" spans="5:12">
      <c r="E6776" s="1"/>
      <c r="H6776" s="4"/>
      <c r="I6776" s="4"/>
      <c r="K6776" s="11"/>
      <c r="L6776" s="11"/>
    </row>
    <row r="6777" spans="5:12">
      <c r="E6777" s="1"/>
      <c r="H6777" s="4"/>
      <c r="I6777" s="4"/>
      <c r="K6777" s="11"/>
      <c r="L6777" s="11"/>
    </row>
    <row r="6778" spans="5:12">
      <c r="E6778" s="1"/>
      <c r="H6778" s="4"/>
      <c r="I6778" s="4"/>
      <c r="K6778" s="11"/>
      <c r="L6778" s="11"/>
    </row>
    <row r="6779" spans="5:12">
      <c r="E6779" s="1"/>
      <c r="H6779" s="4"/>
      <c r="I6779" s="4"/>
      <c r="K6779" s="11"/>
      <c r="L6779" s="11"/>
    </row>
    <row r="6780" spans="5:12">
      <c r="E6780" s="1"/>
      <c r="H6780" s="4"/>
      <c r="I6780" s="4"/>
      <c r="K6780" s="11"/>
      <c r="L6780" s="11"/>
    </row>
    <row r="6781" spans="5:12">
      <c r="E6781" s="1"/>
      <c r="H6781" s="4"/>
      <c r="I6781" s="4"/>
      <c r="K6781" s="11"/>
      <c r="L6781" s="11"/>
    </row>
    <row r="6782" spans="5:12">
      <c r="E6782" s="1"/>
      <c r="H6782" s="4"/>
      <c r="I6782" s="4"/>
      <c r="K6782" s="11"/>
      <c r="L6782" s="11"/>
    </row>
    <row r="6783" spans="5:12">
      <c r="E6783" s="1"/>
      <c r="H6783" s="4"/>
      <c r="I6783" s="4"/>
      <c r="K6783" s="11"/>
      <c r="L6783" s="11"/>
    </row>
    <row r="6784" spans="5:12">
      <c r="E6784" s="1"/>
      <c r="H6784" s="4"/>
      <c r="I6784" s="4"/>
      <c r="K6784" s="11"/>
      <c r="L6784" s="11"/>
    </row>
    <row r="6785" spans="5:12">
      <c r="E6785" s="1"/>
      <c r="H6785" s="4"/>
      <c r="I6785" s="4"/>
      <c r="K6785" s="11"/>
      <c r="L6785" s="11"/>
    </row>
    <row r="6786" spans="5:12">
      <c r="E6786" s="1"/>
      <c r="H6786" s="4"/>
      <c r="I6786" s="4"/>
      <c r="K6786" s="11"/>
      <c r="L6786" s="11"/>
    </row>
    <row r="6787" spans="5:12">
      <c r="H6787" s="4"/>
      <c r="I6787" s="4"/>
      <c r="K6787" s="11"/>
      <c r="L6787" s="11"/>
    </row>
    <row r="6788" spans="5:12">
      <c r="E6788" s="1"/>
      <c r="H6788" s="4"/>
      <c r="I6788" s="4"/>
      <c r="K6788" s="11"/>
      <c r="L6788" s="11"/>
    </row>
    <row r="6789" spans="5:12">
      <c r="E6789" s="1"/>
      <c r="H6789" s="4"/>
      <c r="I6789" s="4"/>
      <c r="K6789" s="11"/>
      <c r="L6789" s="11"/>
    </row>
    <row r="6790" spans="5:12">
      <c r="E6790" s="1"/>
      <c r="H6790" s="4"/>
      <c r="I6790" s="4"/>
      <c r="K6790" s="11"/>
      <c r="L6790" s="11"/>
    </row>
    <row r="6791" spans="5:12">
      <c r="E6791" s="1"/>
      <c r="H6791" s="4"/>
      <c r="I6791" s="4"/>
      <c r="K6791" s="11"/>
      <c r="L6791" s="11"/>
    </row>
    <row r="6792" spans="5:12">
      <c r="E6792" s="1"/>
      <c r="H6792" s="4"/>
      <c r="I6792" s="4"/>
      <c r="K6792" s="11"/>
      <c r="L6792" s="11"/>
    </row>
    <row r="6793" spans="5:12">
      <c r="E6793" s="1"/>
      <c r="H6793" s="4"/>
      <c r="I6793" s="4"/>
      <c r="K6793" s="11"/>
      <c r="L6793" s="11"/>
    </row>
    <row r="6794" spans="5:12">
      <c r="E6794" s="1"/>
      <c r="H6794" s="4"/>
      <c r="I6794" s="4"/>
      <c r="K6794" s="11"/>
      <c r="L6794" s="11"/>
    </row>
    <row r="6795" spans="5:12">
      <c r="E6795" s="1"/>
      <c r="H6795" s="4"/>
      <c r="I6795" s="4"/>
      <c r="K6795" s="11"/>
      <c r="L6795" s="11"/>
    </row>
    <row r="6796" spans="5:12">
      <c r="E6796" s="1"/>
      <c r="H6796" s="4"/>
      <c r="I6796" s="4"/>
      <c r="K6796" s="11"/>
      <c r="L6796" s="11"/>
    </row>
    <row r="6797" spans="5:12">
      <c r="E6797" s="1"/>
      <c r="H6797" s="4"/>
      <c r="I6797" s="4"/>
      <c r="K6797" s="11"/>
      <c r="L6797" s="11"/>
    </row>
    <row r="6798" spans="5:12">
      <c r="E6798" s="1"/>
      <c r="H6798" s="4"/>
      <c r="I6798" s="4"/>
      <c r="K6798" s="11"/>
      <c r="L6798" s="11"/>
    </row>
    <row r="6799" spans="5:12">
      <c r="E6799" s="1"/>
      <c r="H6799" s="4"/>
      <c r="I6799" s="4"/>
      <c r="K6799" s="11"/>
      <c r="L6799" s="11"/>
    </row>
    <row r="6800" spans="5:12">
      <c r="E6800" s="1"/>
      <c r="H6800" s="4"/>
      <c r="I6800" s="4"/>
      <c r="K6800" s="11"/>
      <c r="L6800" s="11"/>
    </row>
    <row r="6801" spans="5:12">
      <c r="E6801" s="1"/>
      <c r="H6801" s="4"/>
      <c r="I6801" s="4"/>
      <c r="K6801" s="11"/>
      <c r="L6801" s="11"/>
    </row>
    <row r="6802" spans="5:12">
      <c r="E6802" s="1"/>
      <c r="H6802" s="4"/>
      <c r="I6802" s="4"/>
      <c r="K6802" s="11"/>
      <c r="L6802" s="11"/>
    </row>
    <row r="6803" spans="5:12">
      <c r="E6803" s="1"/>
      <c r="H6803" s="4"/>
      <c r="I6803" s="4"/>
      <c r="K6803" s="11"/>
      <c r="L6803" s="11"/>
    </row>
    <row r="6804" spans="5:12">
      <c r="E6804" s="1"/>
      <c r="H6804" s="4"/>
      <c r="I6804" s="4"/>
      <c r="K6804" s="11"/>
      <c r="L6804" s="11"/>
    </row>
    <row r="6805" spans="5:12">
      <c r="E6805" s="1"/>
      <c r="H6805" s="4"/>
      <c r="I6805" s="4"/>
      <c r="K6805" s="11"/>
      <c r="L6805" s="11"/>
    </row>
    <row r="6806" spans="5:12">
      <c r="E6806" s="1"/>
      <c r="H6806" s="4"/>
      <c r="I6806" s="4"/>
      <c r="K6806" s="11"/>
      <c r="L6806" s="11"/>
    </row>
    <row r="6807" spans="5:12">
      <c r="E6807" s="1"/>
      <c r="H6807" s="4"/>
      <c r="I6807" s="4"/>
      <c r="K6807" s="11"/>
      <c r="L6807" s="11"/>
    </row>
    <row r="6808" spans="5:12">
      <c r="E6808" s="1"/>
      <c r="H6808" s="4"/>
      <c r="I6808" s="4"/>
      <c r="K6808" s="11"/>
      <c r="L6808" s="11"/>
    </row>
    <row r="6809" spans="5:12">
      <c r="E6809" s="1"/>
      <c r="H6809" s="4"/>
      <c r="I6809" s="4"/>
      <c r="K6809" s="11"/>
      <c r="L6809" s="11"/>
    </row>
    <row r="6810" spans="5:12">
      <c r="E6810" s="1"/>
      <c r="H6810" s="4"/>
      <c r="I6810" s="4"/>
      <c r="K6810" s="11"/>
      <c r="L6810" s="11"/>
    </row>
    <row r="6811" spans="5:12">
      <c r="E6811" s="1"/>
      <c r="H6811" s="4"/>
      <c r="I6811" s="4"/>
      <c r="K6811" s="11"/>
      <c r="L6811" s="11"/>
    </row>
    <row r="6812" spans="5:12">
      <c r="E6812" s="1"/>
      <c r="H6812" s="4"/>
      <c r="I6812" s="4"/>
      <c r="K6812" s="11"/>
      <c r="L6812" s="11"/>
    </row>
    <row r="6813" spans="5:12">
      <c r="E6813" s="1"/>
      <c r="H6813" s="4"/>
      <c r="I6813" s="4"/>
      <c r="K6813" s="11"/>
      <c r="L6813" s="11"/>
    </row>
    <row r="6814" spans="5:12">
      <c r="E6814" s="1"/>
      <c r="H6814" s="4"/>
      <c r="I6814" s="4"/>
      <c r="K6814" s="11"/>
      <c r="L6814" s="11"/>
    </row>
    <row r="6815" spans="5:12">
      <c r="E6815" s="1"/>
      <c r="H6815" s="4"/>
      <c r="I6815" s="4"/>
      <c r="K6815" s="11"/>
      <c r="L6815" s="11"/>
    </row>
    <row r="6816" spans="5:12">
      <c r="E6816" s="1"/>
      <c r="H6816" s="4"/>
      <c r="I6816" s="4"/>
      <c r="K6816" s="11"/>
      <c r="L6816" s="11"/>
    </row>
    <row r="6817" spans="5:12">
      <c r="E6817" s="1"/>
      <c r="H6817" s="4"/>
      <c r="I6817" s="4"/>
      <c r="K6817" s="11"/>
      <c r="L6817" s="11"/>
    </row>
    <row r="6818" spans="5:12">
      <c r="E6818" s="1"/>
      <c r="H6818" s="4"/>
      <c r="I6818" s="4"/>
      <c r="K6818" s="11"/>
      <c r="L6818" s="11"/>
    </row>
    <row r="6819" spans="5:12">
      <c r="E6819" s="1"/>
      <c r="H6819" s="4"/>
      <c r="I6819" s="4"/>
      <c r="K6819" s="11"/>
      <c r="L6819" s="11"/>
    </row>
    <row r="6820" spans="5:12">
      <c r="E6820" s="1"/>
      <c r="H6820" s="4"/>
      <c r="I6820" s="4"/>
      <c r="K6820" s="11"/>
      <c r="L6820" s="11"/>
    </row>
    <row r="6821" spans="5:12">
      <c r="E6821" s="1"/>
      <c r="H6821" s="4"/>
      <c r="I6821" s="4"/>
      <c r="K6821" s="11"/>
      <c r="L6821" s="11"/>
    </row>
    <row r="6822" spans="5:12">
      <c r="E6822" s="1"/>
      <c r="H6822" s="4"/>
      <c r="I6822" s="4"/>
      <c r="K6822" s="11"/>
      <c r="L6822" s="11"/>
    </row>
    <row r="6823" spans="5:12">
      <c r="E6823" s="1"/>
      <c r="H6823" s="4"/>
      <c r="I6823" s="4"/>
      <c r="K6823" s="11"/>
      <c r="L6823" s="11"/>
    </row>
    <row r="6824" spans="5:12">
      <c r="E6824" s="1"/>
      <c r="H6824" s="4"/>
      <c r="I6824" s="4"/>
      <c r="K6824" s="11"/>
      <c r="L6824" s="11"/>
    </row>
    <row r="6825" spans="5:12">
      <c r="E6825" s="1"/>
      <c r="H6825" s="4"/>
      <c r="I6825" s="4"/>
      <c r="K6825" s="11"/>
      <c r="L6825" s="11"/>
    </row>
    <row r="6826" spans="5:12">
      <c r="E6826" s="1"/>
      <c r="H6826" s="4"/>
      <c r="I6826" s="4"/>
      <c r="K6826" s="11"/>
      <c r="L6826" s="11"/>
    </row>
    <row r="6827" spans="5:12">
      <c r="E6827" s="1"/>
      <c r="H6827" s="4"/>
      <c r="I6827" s="4"/>
      <c r="K6827" s="11"/>
      <c r="L6827" s="11"/>
    </row>
    <row r="6828" spans="5:12">
      <c r="E6828" s="1"/>
      <c r="H6828" s="4"/>
      <c r="I6828" s="4"/>
      <c r="K6828" s="11"/>
      <c r="L6828" s="11"/>
    </row>
    <row r="6829" spans="5:12">
      <c r="E6829" s="1"/>
      <c r="H6829" s="4"/>
      <c r="I6829" s="4"/>
      <c r="K6829" s="11"/>
      <c r="L6829" s="11"/>
    </row>
    <row r="6830" spans="5:12">
      <c r="E6830" s="1"/>
      <c r="H6830" s="4"/>
      <c r="I6830" s="4"/>
      <c r="K6830" s="11"/>
      <c r="L6830" s="11"/>
    </row>
    <row r="6831" spans="5:12">
      <c r="E6831" s="1"/>
      <c r="H6831" s="4"/>
      <c r="I6831" s="4"/>
      <c r="K6831" s="11"/>
      <c r="L6831" s="11"/>
    </row>
    <row r="6832" spans="5:12">
      <c r="E6832" s="1"/>
      <c r="H6832" s="4"/>
      <c r="I6832" s="4"/>
      <c r="K6832" s="11"/>
      <c r="L6832" s="11"/>
    </row>
    <row r="6833" spans="5:12">
      <c r="E6833" s="1"/>
      <c r="H6833" s="4"/>
      <c r="I6833" s="4"/>
      <c r="K6833" s="11"/>
      <c r="L6833" s="11"/>
    </row>
    <row r="6834" spans="5:12">
      <c r="E6834" s="1"/>
      <c r="H6834" s="4"/>
      <c r="I6834" s="4"/>
      <c r="K6834" s="11"/>
      <c r="L6834" s="11"/>
    </row>
    <row r="6835" spans="5:12">
      <c r="E6835" s="1"/>
      <c r="H6835" s="4"/>
      <c r="I6835" s="4"/>
      <c r="K6835" s="11"/>
      <c r="L6835" s="11"/>
    </row>
    <row r="6836" spans="5:12">
      <c r="E6836" s="1"/>
      <c r="H6836" s="4"/>
      <c r="I6836" s="4"/>
      <c r="K6836" s="11"/>
      <c r="L6836" s="11"/>
    </row>
    <row r="6837" spans="5:12">
      <c r="E6837" s="1"/>
      <c r="H6837" s="4"/>
      <c r="I6837" s="4"/>
      <c r="K6837" s="11"/>
      <c r="L6837" s="11"/>
    </row>
    <row r="6838" spans="5:12">
      <c r="E6838" s="1"/>
      <c r="H6838" s="4"/>
      <c r="I6838" s="4"/>
      <c r="K6838" s="11"/>
      <c r="L6838" s="11"/>
    </row>
    <row r="6839" spans="5:12">
      <c r="E6839" s="1"/>
      <c r="H6839" s="4"/>
      <c r="I6839" s="4"/>
      <c r="K6839" s="11"/>
      <c r="L6839" s="11"/>
    </row>
    <row r="6840" spans="5:12">
      <c r="E6840" s="1"/>
      <c r="H6840" s="4"/>
      <c r="I6840" s="4"/>
      <c r="K6840" s="11"/>
      <c r="L6840" s="11"/>
    </row>
    <row r="6841" spans="5:12">
      <c r="E6841" s="1"/>
      <c r="H6841" s="4"/>
      <c r="I6841" s="4"/>
      <c r="K6841" s="11"/>
      <c r="L6841" s="11"/>
    </row>
    <row r="6842" spans="5:12">
      <c r="E6842" s="1"/>
      <c r="H6842" s="4"/>
      <c r="I6842" s="4"/>
      <c r="K6842" s="11"/>
      <c r="L6842" s="11"/>
    </row>
    <row r="6843" spans="5:12">
      <c r="E6843" s="1"/>
      <c r="H6843" s="4"/>
      <c r="I6843" s="4"/>
      <c r="K6843" s="11"/>
      <c r="L6843" s="11"/>
    </row>
    <row r="6844" spans="5:12">
      <c r="E6844" s="1"/>
      <c r="H6844" s="4"/>
      <c r="I6844" s="4"/>
      <c r="K6844" s="11"/>
      <c r="L6844" s="11"/>
    </row>
    <row r="6845" spans="5:12">
      <c r="E6845" s="1"/>
      <c r="H6845" s="4"/>
      <c r="I6845" s="4"/>
      <c r="K6845" s="11"/>
      <c r="L6845" s="11"/>
    </row>
    <row r="6846" spans="5:12">
      <c r="E6846" s="1"/>
      <c r="H6846" s="4"/>
      <c r="I6846" s="4"/>
      <c r="K6846" s="11"/>
      <c r="L6846" s="11"/>
    </row>
    <row r="6847" spans="5:12">
      <c r="E6847" s="1"/>
      <c r="H6847" s="4"/>
      <c r="I6847" s="4"/>
      <c r="K6847" s="11"/>
      <c r="L6847" s="11"/>
    </row>
    <row r="6848" spans="5:12">
      <c r="E6848" s="1"/>
      <c r="H6848" s="4"/>
      <c r="I6848" s="4"/>
      <c r="K6848" s="11"/>
      <c r="L6848" s="11"/>
    </row>
    <row r="6849" spans="5:12">
      <c r="E6849" s="1"/>
      <c r="H6849" s="4"/>
      <c r="I6849" s="4"/>
      <c r="K6849" s="11"/>
      <c r="L6849" s="11"/>
    </row>
    <row r="6850" spans="5:12">
      <c r="E6850" s="1"/>
      <c r="H6850" s="4"/>
      <c r="I6850" s="4"/>
      <c r="K6850" s="11"/>
      <c r="L6850" s="11"/>
    </row>
    <row r="6851" spans="5:12">
      <c r="E6851" s="1"/>
      <c r="H6851" s="4"/>
      <c r="I6851" s="4"/>
      <c r="K6851" s="11"/>
      <c r="L6851" s="11"/>
    </row>
    <row r="6852" spans="5:12">
      <c r="E6852" s="1"/>
      <c r="H6852" s="4"/>
      <c r="I6852" s="4"/>
      <c r="K6852" s="11"/>
      <c r="L6852" s="11"/>
    </row>
    <row r="6853" spans="5:12">
      <c r="E6853" s="1"/>
      <c r="H6853" s="4"/>
      <c r="I6853" s="4"/>
      <c r="K6853" s="11"/>
      <c r="L6853" s="11"/>
    </row>
    <row r="6854" spans="5:12">
      <c r="E6854" s="1"/>
      <c r="H6854" s="4"/>
      <c r="I6854" s="4"/>
      <c r="K6854" s="11"/>
      <c r="L6854" s="11"/>
    </row>
    <row r="6855" spans="5:12">
      <c r="E6855" s="1"/>
      <c r="H6855" s="4"/>
      <c r="I6855" s="4"/>
      <c r="K6855" s="11"/>
      <c r="L6855" s="11"/>
    </row>
    <row r="6856" spans="5:12">
      <c r="E6856" s="1"/>
      <c r="H6856" s="4"/>
      <c r="I6856" s="4"/>
      <c r="K6856" s="11"/>
      <c r="L6856" s="11"/>
    </row>
    <row r="6857" spans="5:12">
      <c r="E6857" s="1"/>
      <c r="H6857" s="4"/>
      <c r="I6857" s="4"/>
      <c r="K6857" s="11"/>
      <c r="L6857" s="11"/>
    </row>
    <row r="6858" spans="5:12">
      <c r="E6858" s="1"/>
      <c r="H6858" s="4"/>
      <c r="I6858" s="4"/>
      <c r="K6858" s="11"/>
      <c r="L6858" s="11"/>
    </row>
    <row r="6859" spans="5:12">
      <c r="E6859" s="1"/>
      <c r="H6859" s="4"/>
      <c r="I6859" s="4"/>
      <c r="K6859" s="11"/>
      <c r="L6859" s="11"/>
    </row>
    <row r="6860" spans="5:12">
      <c r="E6860" s="1"/>
      <c r="H6860" s="4"/>
      <c r="I6860" s="4"/>
      <c r="K6860" s="11"/>
      <c r="L6860" s="11"/>
    </row>
    <row r="6861" spans="5:12">
      <c r="E6861" s="1"/>
      <c r="H6861" s="4"/>
      <c r="I6861" s="4"/>
      <c r="K6861" s="11"/>
      <c r="L6861" s="11"/>
    </row>
    <row r="6862" spans="5:12">
      <c r="E6862" s="1"/>
      <c r="H6862" s="4"/>
      <c r="I6862" s="4"/>
      <c r="K6862" s="11"/>
      <c r="L6862" s="11"/>
    </row>
    <row r="6863" spans="5:12">
      <c r="E6863" s="1"/>
      <c r="H6863" s="4"/>
      <c r="I6863" s="4"/>
      <c r="K6863" s="11"/>
      <c r="L6863" s="11"/>
    </row>
    <row r="6864" spans="5:12">
      <c r="E6864" s="1"/>
      <c r="H6864" s="4"/>
      <c r="I6864" s="4"/>
      <c r="K6864" s="11"/>
      <c r="L6864" s="11"/>
    </row>
    <row r="6865" spans="5:12">
      <c r="E6865" s="1"/>
      <c r="H6865" s="4"/>
      <c r="I6865" s="4"/>
      <c r="K6865" s="11"/>
      <c r="L6865" s="11"/>
    </row>
    <row r="6866" spans="5:12">
      <c r="E6866" s="1"/>
      <c r="H6866" s="4"/>
      <c r="I6866" s="4"/>
      <c r="K6866" s="11"/>
      <c r="L6866" s="11"/>
    </row>
    <row r="6867" spans="5:12">
      <c r="E6867" s="1"/>
      <c r="H6867" s="4"/>
      <c r="I6867" s="4"/>
      <c r="K6867" s="11"/>
      <c r="L6867" s="11"/>
    </row>
    <row r="6868" spans="5:12">
      <c r="E6868" s="1"/>
      <c r="H6868" s="4"/>
      <c r="I6868" s="4"/>
      <c r="K6868" s="11"/>
      <c r="L6868" s="11"/>
    </row>
    <row r="6869" spans="5:12">
      <c r="E6869" s="1"/>
      <c r="H6869" s="4"/>
      <c r="I6869" s="4"/>
      <c r="K6869" s="11"/>
      <c r="L6869" s="11"/>
    </row>
    <row r="6870" spans="5:12">
      <c r="E6870" s="1"/>
      <c r="H6870" s="4"/>
      <c r="I6870" s="4"/>
      <c r="K6870" s="11"/>
      <c r="L6870" s="11"/>
    </row>
    <row r="6871" spans="5:12">
      <c r="E6871" s="1"/>
      <c r="H6871" s="4"/>
      <c r="I6871" s="4"/>
      <c r="K6871" s="11"/>
      <c r="L6871" s="11"/>
    </row>
    <row r="6872" spans="5:12">
      <c r="E6872" s="1"/>
      <c r="H6872" s="4"/>
      <c r="I6872" s="4"/>
      <c r="K6872" s="11"/>
      <c r="L6872" s="11"/>
    </row>
    <row r="6873" spans="5:12">
      <c r="E6873" s="1"/>
      <c r="H6873" s="4"/>
      <c r="I6873" s="4"/>
      <c r="K6873" s="11"/>
      <c r="L6873" s="11"/>
    </row>
    <row r="6874" spans="5:12">
      <c r="E6874" s="1"/>
      <c r="H6874" s="4"/>
      <c r="I6874" s="4"/>
      <c r="K6874" s="11"/>
      <c r="L6874" s="11"/>
    </row>
    <row r="6875" spans="5:12">
      <c r="E6875" s="1"/>
      <c r="H6875" s="4"/>
      <c r="I6875" s="4"/>
      <c r="K6875" s="11"/>
      <c r="L6875" s="11"/>
    </row>
    <row r="6876" spans="5:12">
      <c r="E6876" s="1"/>
      <c r="H6876" s="4"/>
      <c r="I6876" s="4"/>
      <c r="K6876" s="11"/>
      <c r="L6876" s="11"/>
    </row>
    <row r="6877" spans="5:12">
      <c r="E6877" s="1"/>
      <c r="H6877" s="4"/>
      <c r="I6877" s="4"/>
      <c r="K6877" s="11"/>
      <c r="L6877" s="11"/>
    </row>
    <row r="6878" spans="5:12">
      <c r="E6878" s="1"/>
      <c r="H6878" s="4"/>
      <c r="I6878" s="4"/>
      <c r="K6878" s="11"/>
      <c r="L6878" s="11"/>
    </row>
    <row r="6879" spans="5:12">
      <c r="E6879" s="1"/>
      <c r="H6879" s="4"/>
      <c r="I6879" s="4"/>
      <c r="K6879" s="11"/>
      <c r="L6879" s="11"/>
    </row>
    <row r="6880" spans="5:12">
      <c r="E6880" s="1"/>
      <c r="H6880" s="4"/>
      <c r="I6880" s="4"/>
      <c r="K6880" s="11"/>
      <c r="L6880" s="11"/>
    </row>
    <row r="6881" spans="5:12">
      <c r="E6881" s="1"/>
      <c r="H6881" s="4"/>
      <c r="I6881" s="4"/>
      <c r="K6881" s="11"/>
      <c r="L6881" s="11"/>
    </row>
    <row r="6882" spans="5:12">
      <c r="E6882" s="1"/>
      <c r="H6882" s="4"/>
      <c r="I6882" s="4"/>
      <c r="K6882" s="11"/>
      <c r="L6882" s="11"/>
    </row>
    <row r="6883" spans="5:12">
      <c r="E6883" s="1"/>
      <c r="H6883" s="4"/>
      <c r="I6883" s="4"/>
      <c r="K6883" s="11"/>
      <c r="L6883" s="11"/>
    </row>
    <row r="6884" spans="5:12">
      <c r="E6884" s="1"/>
      <c r="H6884" s="4"/>
      <c r="I6884" s="4"/>
      <c r="K6884" s="11"/>
      <c r="L6884" s="11"/>
    </row>
    <row r="6885" spans="5:12">
      <c r="E6885" s="1"/>
      <c r="H6885" s="4"/>
      <c r="I6885" s="4"/>
      <c r="K6885" s="11"/>
      <c r="L6885" s="11"/>
    </row>
    <row r="6886" spans="5:12">
      <c r="E6886" s="1"/>
      <c r="H6886" s="4"/>
      <c r="I6886" s="4"/>
      <c r="K6886" s="11"/>
      <c r="L6886" s="11"/>
    </row>
    <row r="6887" spans="5:12">
      <c r="E6887" s="1"/>
      <c r="H6887" s="4"/>
      <c r="I6887" s="4"/>
      <c r="K6887" s="11"/>
      <c r="L6887" s="11"/>
    </row>
    <row r="6888" spans="5:12">
      <c r="E6888" s="1"/>
      <c r="H6888" s="4"/>
      <c r="I6888" s="4"/>
      <c r="K6888" s="11"/>
      <c r="L6888" s="11"/>
    </row>
    <row r="6889" spans="5:12">
      <c r="E6889" s="1"/>
      <c r="H6889" s="4"/>
      <c r="I6889" s="4"/>
      <c r="K6889" s="11"/>
      <c r="L6889" s="11"/>
    </row>
    <row r="6890" spans="5:12">
      <c r="E6890" s="1"/>
      <c r="H6890" s="4"/>
      <c r="I6890" s="4"/>
      <c r="K6890" s="11"/>
      <c r="L6890" s="11"/>
    </row>
    <row r="6891" spans="5:12">
      <c r="E6891" s="1"/>
      <c r="H6891" s="4"/>
      <c r="I6891" s="4"/>
      <c r="K6891" s="11"/>
      <c r="L6891" s="11"/>
    </row>
    <row r="6892" spans="5:12">
      <c r="E6892" s="1"/>
      <c r="H6892" s="4"/>
      <c r="I6892" s="4"/>
      <c r="K6892" s="11"/>
      <c r="L6892" s="11"/>
    </row>
    <row r="6893" spans="5:12">
      <c r="E6893" s="1"/>
      <c r="H6893" s="4"/>
      <c r="I6893" s="4"/>
      <c r="K6893" s="11"/>
      <c r="L6893" s="11"/>
    </row>
    <row r="6894" spans="5:12">
      <c r="E6894" s="1"/>
      <c r="H6894" s="4"/>
      <c r="I6894" s="4"/>
      <c r="K6894" s="11"/>
      <c r="L6894" s="11"/>
    </row>
    <row r="6895" spans="5:12">
      <c r="E6895" s="1"/>
      <c r="H6895" s="4"/>
      <c r="I6895" s="4"/>
      <c r="K6895" s="11"/>
      <c r="L6895" s="11"/>
    </row>
    <row r="6896" spans="5:12">
      <c r="E6896" s="1"/>
      <c r="H6896" s="4"/>
      <c r="I6896" s="4"/>
      <c r="K6896" s="11"/>
      <c r="L6896" s="11"/>
    </row>
    <row r="6897" spans="5:12">
      <c r="E6897" s="1"/>
      <c r="H6897" s="4"/>
      <c r="I6897" s="4"/>
      <c r="K6897" s="11"/>
      <c r="L6897" s="11"/>
    </row>
    <row r="6898" spans="5:12">
      <c r="E6898" s="1"/>
      <c r="H6898" s="4"/>
      <c r="I6898" s="4"/>
      <c r="K6898" s="11"/>
      <c r="L6898" s="11"/>
    </row>
    <row r="6899" spans="5:12">
      <c r="E6899" s="1"/>
      <c r="H6899" s="4"/>
      <c r="I6899" s="4"/>
      <c r="K6899" s="11"/>
      <c r="L6899" s="11"/>
    </row>
    <row r="6900" spans="5:12">
      <c r="E6900" s="1"/>
      <c r="H6900" s="4"/>
      <c r="I6900" s="4"/>
      <c r="K6900" s="11"/>
      <c r="L6900" s="11"/>
    </row>
    <row r="6901" spans="5:12">
      <c r="E6901" s="1"/>
      <c r="H6901" s="4"/>
      <c r="I6901" s="4"/>
      <c r="K6901" s="11"/>
      <c r="L6901" s="11"/>
    </row>
    <row r="6902" spans="5:12">
      <c r="E6902" s="1"/>
      <c r="H6902" s="4"/>
      <c r="I6902" s="4"/>
      <c r="K6902" s="11"/>
      <c r="L6902" s="11"/>
    </row>
    <row r="6903" spans="5:12">
      <c r="E6903" s="1"/>
      <c r="H6903" s="4"/>
      <c r="I6903" s="4"/>
      <c r="K6903" s="11"/>
      <c r="L6903" s="11"/>
    </row>
    <row r="6904" spans="5:12">
      <c r="E6904" s="1"/>
      <c r="H6904" s="4"/>
      <c r="I6904" s="4"/>
      <c r="K6904" s="11"/>
      <c r="L6904" s="11"/>
    </row>
    <row r="6905" spans="5:12">
      <c r="E6905" s="1"/>
      <c r="H6905" s="4"/>
      <c r="I6905" s="4"/>
      <c r="K6905" s="11"/>
      <c r="L6905" s="11"/>
    </row>
    <row r="6906" spans="5:12">
      <c r="E6906" s="1"/>
      <c r="H6906" s="4"/>
      <c r="I6906" s="4"/>
      <c r="K6906" s="11"/>
      <c r="L6906" s="11"/>
    </row>
    <row r="6907" spans="5:12">
      <c r="E6907" s="1"/>
      <c r="H6907" s="4"/>
      <c r="I6907" s="4"/>
      <c r="K6907" s="11"/>
      <c r="L6907" s="11"/>
    </row>
    <row r="6908" spans="5:12">
      <c r="E6908" s="1"/>
      <c r="H6908" s="4"/>
      <c r="I6908" s="4"/>
      <c r="K6908" s="11"/>
      <c r="L6908" s="11"/>
    </row>
    <row r="6909" spans="5:12">
      <c r="E6909" s="1"/>
      <c r="H6909" s="4"/>
      <c r="I6909" s="4"/>
      <c r="K6909" s="11"/>
      <c r="L6909" s="11"/>
    </row>
    <row r="6910" spans="5:12">
      <c r="E6910" s="1"/>
      <c r="H6910" s="4"/>
      <c r="I6910" s="4"/>
      <c r="K6910" s="11"/>
      <c r="L6910" s="11"/>
    </row>
    <row r="6911" spans="5:12">
      <c r="E6911" s="1"/>
      <c r="H6911" s="4"/>
      <c r="I6911" s="4"/>
      <c r="K6911" s="11"/>
      <c r="L6911" s="11"/>
    </row>
    <row r="6912" spans="5:12">
      <c r="E6912" s="1"/>
      <c r="H6912" s="4"/>
      <c r="I6912" s="4"/>
      <c r="K6912" s="11"/>
      <c r="L6912" s="11"/>
    </row>
    <row r="6913" spans="5:12">
      <c r="E6913" s="1"/>
      <c r="H6913" s="4"/>
      <c r="I6913" s="4"/>
      <c r="K6913" s="11"/>
      <c r="L6913" s="11"/>
    </row>
    <row r="6914" spans="5:12">
      <c r="E6914" s="1"/>
      <c r="H6914" s="4"/>
      <c r="I6914" s="4"/>
      <c r="K6914" s="11"/>
      <c r="L6914" s="11"/>
    </row>
    <row r="6915" spans="5:12">
      <c r="E6915" s="1"/>
      <c r="H6915" s="4"/>
      <c r="I6915" s="4"/>
      <c r="K6915" s="11"/>
      <c r="L6915" s="11"/>
    </row>
    <row r="6916" spans="5:12">
      <c r="E6916" s="1"/>
      <c r="H6916" s="4"/>
      <c r="I6916" s="4"/>
      <c r="K6916" s="11"/>
      <c r="L6916" s="11"/>
    </row>
    <row r="6917" spans="5:12">
      <c r="E6917" s="1"/>
      <c r="H6917" s="4"/>
      <c r="I6917" s="4"/>
      <c r="K6917" s="11"/>
      <c r="L6917" s="11"/>
    </row>
    <row r="6918" spans="5:12">
      <c r="E6918" s="1"/>
      <c r="H6918" s="4"/>
      <c r="I6918" s="4"/>
      <c r="K6918" s="11"/>
      <c r="L6918" s="11"/>
    </row>
    <row r="6919" spans="5:12">
      <c r="E6919" s="1"/>
      <c r="H6919" s="4"/>
      <c r="I6919" s="4"/>
      <c r="K6919" s="11"/>
      <c r="L6919" s="11"/>
    </row>
    <row r="6920" spans="5:12">
      <c r="E6920" s="1"/>
      <c r="H6920" s="4"/>
      <c r="I6920" s="4"/>
      <c r="K6920" s="11"/>
      <c r="L6920" s="11"/>
    </row>
    <row r="6921" spans="5:12">
      <c r="E6921" s="1"/>
      <c r="H6921" s="4"/>
      <c r="I6921" s="4"/>
      <c r="K6921" s="11"/>
      <c r="L6921" s="11"/>
    </row>
    <row r="6922" spans="5:12">
      <c r="H6922" s="4"/>
      <c r="I6922" s="4"/>
      <c r="K6922" s="11"/>
      <c r="L6922" s="11"/>
    </row>
    <row r="6923" spans="5:12">
      <c r="E6923" s="1"/>
      <c r="H6923" s="4"/>
      <c r="I6923" s="4"/>
      <c r="K6923" s="11"/>
      <c r="L6923" s="11"/>
    </row>
    <row r="6924" spans="5:12">
      <c r="E6924" s="1"/>
      <c r="H6924" s="4"/>
      <c r="I6924" s="4"/>
      <c r="K6924" s="11"/>
      <c r="L6924" s="11"/>
    </row>
    <row r="6925" spans="5:12">
      <c r="E6925" s="1"/>
      <c r="H6925" s="4"/>
      <c r="I6925" s="4"/>
      <c r="K6925" s="11"/>
      <c r="L6925" s="11"/>
    </row>
    <row r="6926" spans="5:12">
      <c r="E6926" s="1"/>
      <c r="H6926" s="4"/>
      <c r="I6926" s="4"/>
      <c r="K6926" s="11"/>
      <c r="L6926" s="11"/>
    </row>
    <row r="6927" spans="5:12">
      <c r="E6927" s="1"/>
      <c r="H6927" s="4"/>
      <c r="I6927" s="4"/>
      <c r="K6927" s="11"/>
      <c r="L6927" s="11"/>
    </row>
    <row r="6928" spans="5:12">
      <c r="E6928" s="1"/>
      <c r="H6928" s="4"/>
      <c r="I6928" s="4"/>
      <c r="K6928" s="11"/>
      <c r="L6928" s="11"/>
    </row>
    <row r="6929" spans="5:12">
      <c r="E6929" s="1"/>
      <c r="H6929" s="4"/>
      <c r="I6929" s="4"/>
      <c r="K6929" s="11"/>
      <c r="L6929" s="11"/>
    </row>
    <row r="6930" spans="5:12">
      <c r="E6930" s="1"/>
      <c r="H6930" s="4"/>
      <c r="I6930" s="4"/>
      <c r="K6930" s="11"/>
      <c r="L6930" s="11"/>
    </row>
    <row r="6931" spans="5:12">
      <c r="E6931" s="1"/>
      <c r="H6931" s="4"/>
      <c r="I6931" s="4"/>
      <c r="K6931" s="11"/>
      <c r="L6931" s="11"/>
    </row>
    <row r="6932" spans="5:12">
      <c r="E6932" s="1"/>
      <c r="H6932" s="4"/>
      <c r="I6932" s="4"/>
      <c r="K6932" s="11"/>
      <c r="L6932" s="11"/>
    </row>
    <row r="6933" spans="5:12">
      <c r="E6933" s="1"/>
      <c r="H6933" s="4"/>
      <c r="I6933" s="4"/>
      <c r="K6933" s="11"/>
      <c r="L6933" s="11"/>
    </row>
    <row r="6934" spans="5:12">
      <c r="E6934" s="1"/>
      <c r="H6934" s="4"/>
      <c r="I6934" s="4"/>
      <c r="K6934" s="11"/>
      <c r="L6934" s="11"/>
    </row>
    <row r="6935" spans="5:12">
      <c r="E6935" s="1"/>
      <c r="H6935" s="4"/>
      <c r="I6935" s="4"/>
      <c r="K6935" s="11"/>
      <c r="L6935" s="11"/>
    </row>
    <row r="6936" spans="5:12">
      <c r="E6936" s="1"/>
      <c r="H6936" s="4"/>
      <c r="I6936" s="4"/>
      <c r="K6936" s="11"/>
      <c r="L6936" s="11"/>
    </row>
    <row r="6937" spans="5:12">
      <c r="E6937" s="1"/>
      <c r="H6937" s="4"/>
      <c r="I6937" s="4"/>
      <c r="K6937" s="11"/>
      <c r="L6937" s="11"/>
    </row>
    <row r="6938" spans="5:12">
      <c r="E6938" s="1"/>
      <c r="H6938" s="4"/>
      <c r="I6938" s="4"/>
      <c r="K6938" s="11"/>
      <c r="L6938" s="11"/>
    </row>
    <row r="6939" spans="5:12">
      <c r="E6939" s="1"/>
      <c r="H6939" s="4"/>
      <c r="I6939" s="4"/>
      <c r="K6939" s="11"/>
      <c r="L6939" s="11"/>
    </row>
    <row r="6940" spans="5:12">
      <c r="E6940" s="1"/>
      <c r="H6940" s="4"/>
      <c r="I6940" s="4"/>
      <c r="K6940" s="11"/>
      <c r="L6940" s="11"/>
    </row>
    <row r="6941" spans="5:12">
      <c r="E6941" s="1"/>
      <c r="H6941" s="4"/>
      <c r="I6941" s="4"/>
      <c r="K6941" s="11"/>
      <c r="L6941" s="11"/>
    </row>
    <row r="6942" spans="5:12">
      <c r="E6942" s="1"/>
      <c r="H6942" s="4"/>
      <c r="I6942" s="4"/>
      <c r="K6942" s="11"/>
      <c r="L6942" s="11"/>
    </row>
    <row r="6943" spans="5:12">
      <c r="E6943" s="1"/>
      <c r="H6943" s="4"/>
      <c r="I6943" s="4"/>
      <c r="K6943" s="11"/>
      <c r="L6943" s="11"/>
    </row>
    <row r="6944" spans="5:12">
      <c r="E6944" s="1"/>
      <c r="H6944" s="4"/>
      <c r="I6944" s="4"/>
      <c r="K6944" s="11"/>
      <c r="L6944" s="11"/>
    </row>
    <row r="6945" spans="5:12">
      <c r="E6945" s="1"/>
      <c r="H6945" s="4"/>
      <c r="I6945" s="4"/>
      <c r="K6945" s="11"/>
      <c r="L6945" s="11"/>
    </row>
    <row r="6946" spans="5:12">
      <c r="E6946" s="1"/>
      <c r="H6946" s="4"/>
      <c r="I6946" s="4"/>
      <c r="K6946" s="11"/>
      <c r="L6946" s="11"/>
    </row>
    <row r="6947" spans="5:12">
      <c r="E6947" s="1"/>
      <c r="H6947" s="4"/>
      <c r="I6947" s="4"/>
      <c r="K6947" s="11"/>
      <c r="L6947" s="11"/>
    </row>
    <row r="6948" spans="5:12">
      <c r="E6948" s="1"/>
      <c r="H6948" s="4"/>
      <c r="I6948" s="4"/>
      <c r="K6948" s="11"/>
      <c r="L6948" s="11"/>
    </row>
    <row r="6949" spans="5:12">
      <c r="E6949" s="1"/>
      <c r="H6949" s="4"/>
      <c r="I6949" s="4"/>
      <c r="K6949" s="11"/>
      <c r="L6949" s="11"/>
    </row>
    <row r="6950" spans="5:12">
      <c r="E6950" s="1"/>
      <c r="H6950" s="4"/>
      <c r="I6950" s="4"/>
      <c r="K6950" s="11"/>
      <c r="L6950" s="11"/>
    </row>
    <row r="6951" spans="5:12">
      <c r="E6951" s="1"/>
      <c r="H6951" s="4"/>
      <c r="I6951" s="4"/>
      <c r="K6951" s="11"/>
      <c r="L6951" s="11"/>
    </row>
    <row r="6952" spans="5:12">
      <c r="E6952" s="1"/>
      <c r="H6952" s="4"/>
      <c r="I6952" s="4"/>
      <c r="K6952" s="11"/>
      <c r="L6952" s="11"/>
    </row>
    <row r="6953" spans="5:12">
      <c r="E6953" s="1"/>
      <c r="H6953" s="4"/>
      <c r="I6953" s="4"/>
      <c r="K6953" s="11"/>
      <c r="L6953" s="11"/>
    </row>
    <row r="6954" spans="5:12">
      <c r="E6954" s="1"/>
      <c r="H6954" s="4"/>
      <c r="I6954" s="4"/>
      <c r="K6954" s="11"/>
      <c r="L6954" s="11"/>
    </row>
    <row r="6955" spans="5:12">
      <c r="E6955" s="1"/>
      <c r="H6955" s="4"/>
      <c r="I6955" s="4"/>
      <c r="K6955" s="11"/>
      <c r="L6955" s="11"/>
    </row>
    <row r="6956" spans="5:12">
      <c r="E6956" s="1"/>
      <c r="H6956" s="4"/>
      <c r="I6956" s="4"/>
      <c r="K6956" s="11"/>
      <c r="L6956" s="11"/>
    </row>
    <row r="6957" spans="5:12">
      <c r="E6957" s="1"/>
      <c r="H6957" s="4"/>
      <c r="I6957" s="4"/>
      <c r="K6957" s="11"/>
      <c r="L6957" s="11"/>
    </row>
    <row r="6958" spans="5:12">
      <c r="E6958" s="1"/>
      <c r="H6958" s="4"/>
      <c r="I6958" s="4"/>
      <c r="K6958" s="11"/>
      <c r="L6958" s="11"/>
    </row>
    <row r="6959" spans="5:12">
      <c r="E6959" s="1"/>
      <c r="H6959" s="4"/>
      <c r="I6959" s="4"/>
      <c r="K6959" s="11"/>
      <c r="L6959" s="11"/>
    </row>
    <row r="6960" spans="5:12">
      <c r="E6960" s="1"/>
      <c r="H6960" s="4"/>
      <c r="I6960" s="4"/>
      <c r="K6960" s="11"/>
      <c r="L6960" s="11"/>
    </row>
    <row r="6961" spans="5:12">
      <c r="E6961" s="1"/>
      <c r="H6961" s="4"/>
      <c r="I6961" s="4"/>
      <c r="K6961" s="11"/>
      <c r="L6961" s="11"/>
    </row>
    <row r="6962" spans="5:12">
      <c r="E6962" s="1"/>
      <c r="H6962" s="4"/>
      <c r="I6962" s="4"/>
      <c r="K6962" s="11"/>
      <c r="L6962" s="11"/>
    </row>
    <row r="6963" spans="5:12">
      <c r="E6963" s="1"/>
      <c r="H6963" s="4"/>
      <c r="I6963" s="4"/>
      <c r="K6963" s="11"/>
      <c r="L6963" s="11"/>
    </row>
    <row r="6964" spans="5:12">
      <c r="E6964" s="1"/>
      <c r="H6964" s="4"/>
      <c r="I6964" s="4"/>
      <c r="K6964" s="11"/>
      <c r="L6964" s="11"/>
    </row>
    <row r="6965" spans="5:12">
      <c r="E6965" s="1"/>
      <c r="H6965" s="4"/>
      <c r="I6965" s="4"/>
      <c r="K6965" s="11"/>
      <c r="L6965" s="11"/>
    </row>
    <row r="6966" spans="5:12">
      <c r="E6966" s="1"/>
      <c r="H6966" s="4"/>
      <c r="I6966" s="4"/>
      <c r="K6966" s="11"/>
      <c r="L6966" s="11"/>
    </row>
    <row r="6967" spans="5:12">
      <c r="E6967" s="1"/>
      <c r="H6967" s="4"/>
      <c r="I6967" s="4"/>
      <c r="K6967" s="11"/>
      <c r="L6967" s="11"/>
    </row>
    <row r="6968" spans="5:12">
      <c r="E6968" s="1"/>
      <c r="H6968" s="4"/>
      <c r="I6968" s="4"/>
      <c r="K6968" s="11"/>
      <c r="L6968" s="11"/>
    </row>
    <row r="6969" spans="5:12">
      <c r="E6969" s="1"/>
      <c r="H6969" s="4"/>
      <c r="I6969" s="4"/>
      <c r="K6969" s="11"/>
      <c r="L6969" s="11"/>
    </row>
    <row r="6970" spans="5:12">
      <c r="E6970" s="1"/>
      <c r="H6970" s="4"/>
      <c r="I6970" s="4"/>
      <c r="K6970" s="11"/>
      <c r="L6970" s="11"/>
    </row>
    <row r="6971" spans="5:12">
      <c r="E6971" s="1"/>
      <c r="H6971" s="4"/>
      <c r="I6971" s="4"/>
      <c r="K6971" s="11"/>
      <c r="L6971" s="11"/>
    </row>
    <row r="6972" spans="5:12">
      <c r="E6972" s="1"/>
      <c r="H6972" s="4"/>
      <c r="I6972" s="4"/>
      <c r="K6972" s="11"/>
      <c r="L6972" s="11"/>
    </row>
    <row r="6973" spans="5:12">
      <c r="E6973" s="1"/>
      <c r="H6973" s="4"/>
      <c r="I6973" s="4"/>
      <c r="K6973" s="11"/>
      <c r="L6973" s="11"/>
    </row>
    <row r="6974" spans="5:12">
      <c r="E6974" s="1"/>
      <c r="H6974" s="4"/>
      <c r="I6974" s="4"/>
      <c r="K6974" s="11"/>
      <c r="L6974" s="11"/>
    </row>
    <row r="6975" spans="5:12">
      <c r="E6975" s="1"/>
      <c r="H6975" s="4"/>
      <c r="I6975" s="4"/>
      <c r="K6975" s="11"/>
      <c r="L6975" s="11"/>
    </row>
    <row r="6976" spans="5:12">
      <c r="E6976" s="1"/>
      <c r="H6976" s="4"/>
      <c r="I6976" s="4"/>
      <c r="K6976" s="11"/>
      <c r="L6976" s="11"/>
    </row>
    <row r="6977" spans="5:12">
      <c r="E6977" s="1"/>
      <c r="H6977" s="4"/>
      <c r="I6977" s="4"/>
      <c r="K6977" s="11"/>
      <c r="L6977" s="11"/>
    </row>
    <row r="6978" spans="5:12">
      <c r="E6978" s="1"/>
      <c r="H6978" s="4"/>
      <c r="I6978" s="4"/>
      <c r="K6978" s="11"/>
      <c r="L6978" s="11"/>
    </row>
    <row r="6979" spans="5:12">
      <c r="E6979" s="1"/>
      <c r="H6979" s="4"/>
      <c r="I6979" s="4"/>
      <c r="K6979" s="11"/>
      <c r="L6979" s="11"/>
    </row>
    <row r="6980" spans="5:12">
      <c r="E6980" s="1"/>
      <c r="H6980" s="4"/>
      <c r="I6980" s="4"/>
      <c r="K6980" s="11"/>
      <c r="L6980" s="11"/>
    </row>
    <row r="6981" spans="5:12">
      <c r="E6981" s="1"/>
      <c r="H6981" s="4"/>
      <c r="I6981" s="4"/>
      <c r="K6981" s="11"/>
      <c r="L6981" s="11"/>
    </row>
    <row r="6982" spans="5:12">
      <c r="E6982" s="1"/>
      <c r="H6982" s="4"/>
      <c r="I6982" s="4"/>
      <c r="K6982" s="11"/>
      <c r="L6982" s="11"/>
    </row>
    <row r="6983" spans="5:12">
      <c r="E6983" s="1"/>
      <c r="H6983" s="4"/>
      <c r="I6983" s="4"/>
      <c r="K6983" s="11"/>
      <c r="L6983" s="11"/>
    </row>
    <row r="6984" spans="5:12">
      <c r="E6984" s="1"/>
      <c r="H6984" s="4"/>
      <c r="I6984" s="4"/>
      <c r="K6984" s="11"/>
      <c r="L6984" s="11"/>
    </row>
    <row r="6985" spans="5:12">
      <c r="E6985" s="1"/>
      <c r="H6985" s="4"/>
      <c r="I6985" s="4"/>
      <c r="K6985" s="11"/>
      <c r="L6985" s="11"/>
    </row>
    <row r="6986" spans="5:12">
      <c r="E6986" s="1"/>
      <c r="H6986" s="4"/>
      <c r="I6986" s="4"/>
      <c r="K6986" s="11"/>
      <c r="L6986" s="11"/>
    </row>
    <row r="6987" spans="5:12">
      <c r="E6987" s="1"/>
      <c r="H6987" s="4"/>
      <c r="I6987" s="4"/>
      <c r="K6987" s="11"/>
      <c r="L6987" s="11"/>
    </row>
    <row r="6988" spans="5:12">
      <c r="E6988" s="1"/>
      <c r="H6988" s="4"/>
      <c r="I6988" s="4"/>
      <c r="K6988" s="11"/>
      <c r="L6988" s="11"/>
    </row>
    <row r="6989" spans="5:12">
      <c r="E6989" s="1"/>
      <c r="H6989" s="4"/>
      <c r="I6989" s="4"/>
      <c r="K6989" s="11"/>
      <c r="L6989" s="11"/>
    </row>
    <row r="6990" spans="5:12">
      <c r="E6990" s="1"/>
      <c r="H6990" s="4"/>
      <c r="I6990" s="4"/>
      <c r="K6990" s="11"/>
      <c r="L6990" s="11"/>
    </row>
    <row r="6991" spans="5:12">
      <c r="E6991" s="1"/>
      <c r="H6991" s="4"/>
      <c r="I6991" s="4"/>
      <c r="K6991" s="11"/>
      <c r="L6991" s="11"/>
    </row>
    <row r="6992" spans="5:12">
      <c r="E6992" s="1"/>
      <c r="H6992" s="4"/>
      <c r="I6992" s="4"/>
      <c r="K6992" s="11"/>
      <c r="L6992" s="11"/>
    </row>
    <row r="6993" spans="5:12">
      <c r="E6993" s="1"/>
      <c r="H6993" s="4"/>
      <c r="I6993" s="4"/>
      <c r="K6993" s="11"/>
      <c r="L6993" s="11"/>
    </row>
    <row r="6994" spans="5:12">
      <c r="E6994" s="1"/>
      <c r="H6994" s="4"/>
      <c r="I6994" s="4"/>
      <c r="K6994" s="11"/>
      <c r="L6994" s="11"/>
    </row>
    <row r="6995" spans="5:12">
      <c r="E6995" s="1"/>
      <c r="H6995" s="4"/>
      <c r="I6995" s="4"/>
      <c r="K6995" s="11"/>
      <c r="L6995" s="11"/>
    </row>
    <row r="6996" spans="5:12">
      <c r="E6996" s="1"/>
      <c r="H6996" s="4"/>
      <c r="I6996" s="4"/>
      <c r="K6996" s="11"/>
      <c r="L6996" s="11"/>
    </row>
    <row r="6997" spans="5:12">
      <c r="E6997" s="1"/>
      <c r="H6997" s="4"/>
      <c r="I6997" s="4"/>
      <c r="K6997" s="11"/>
      <c r="L6997" s="11"/>
    </row>
    <row r="6998" spans="5:12">
      <c r="E6998" s="1"/>
      <c r="H6998" s="4"/>
      <c r="I6998" s="4"/>
      <c r="K6998" s="11"/>
      <c r="L6998" s="11"/>
    </row>
    <row r="6999" spans="5:12">
      <c r="E6999" s="1"/>
      <c r="H6999" s="4"/>
      <c r="I6999" s="4"/>
      <c r="K6999" s="11"/>
      <c r="L6999" s="11"/>
    </row>
    <row r="7000" spans="5:12">
      <c r="E7000" s="1"/>
      <c r="H7000" s="4"/>
      <c r="I7000" s="4"/>
      <c r="K7000" s="11"/>
      <c r="L7000" s="11"/>
    </row>
    <row r="7001" spans="5:12">
      <c r="E7001" s="1"/>
      <c r="H7001" s="4"/>
      <c r="I7001" s="4"/>
      <c r="K7001" s="11"/>
      <c r="L7001" s="11"/>
    </row>
    <row r="7002" spans="5:12">
      <c r="E7002" s="1"/>
      <c r="H7002" s="4"/>
      <c r="I7002" s="4"/>
      <c r="K7002" s="11"/>
      <c r="L7002" s="11"/>
    </row>
    <row r="7003" spans="5:12">
      <c r="E7003" s="1"/>
      <c r="H7003" s="4"/>
      <c r="I7003" s="4"/>
      <c r="K7003" s="11"/>
      <c r="L7003" s="11"/>
    </row>
    <row r="7004" spans="5:12">
      <c r="E7004" s="1"/>
      <c r="H7004" s="4"/>
      <c r="I7004" s="4"/>
      <c r="K7004" s="11"/>
      <c r="L7004" s="11"/>
    </row>
    <row r="7005" spans="5:12">
      <c r="E7005" s="1"/>
      <c r="H7005" s="4"/>
      <c r="I7005" s="4"/>
      <c r="K7005" s="11"/>
      <c r="L7005" s="11"/>
    </row>
    <row r="7006" spans="5:12">
      <c r="E7006" s="1"/>
      <c r="H7006" s="4"/>
      <c r="I7006" s="4"/>
      <c r="K7006" s="11"/>
      <c r="L7006" s="11"/>
    </row>
    <row r="7007" spans="5:12">
      <c r="E7007" s="1"/>
      <c r="H7007" s="4"/>
      <c r="I7007" s="4"/>
      <c r="K7007" s="11"/>
      <c r="L7007" s="11"/>
    </row>
    <row r="7008" spans="5:12">
      <c r="E7008" s="1"/>
      <c r="H7008" s="4"/>
      <c r="I7008" s="4"/>
      <c r="K7008" s="11"/>
      <c r="L7008" s="11"/>
    </row>
    <row r="7009" spans="5:12">
      <c r="E7009" s="1"/>
      <c r="H7009" s="4"/>
      <c r="I7009" s="4"/>
      <c r="K7009" s="11"/>
      <c r="L7009" s="11"/>
    </row>
    <row r="7010" spans="5:12">
      <c r="E7010" s="1"/>
      <c r="H7010" s="4"/>
      <c r="I7010" s="4"/>
      <c r="K7010" s="11"/>
      <c r="L7010" s="11"/>
    </row>
    <row r="7011" spans="5:12">
      <c r="E7011" s="1"/>
      <c r="H7011" s="4"/>
      <c r="I7011" s="4"/>
      <c r="K7011" s="11"/>
      <c r="L7011" s="11"/>
    </row>
    <row r="7012" spans="5:12">
      <c r="E7012" s="1"/>
      <c r="H7012" s="4"/>
      <c r="I7012" s="4"/>
      <c r="K7012" s="11"/>
      <c r="L7012" s="11"/>
    </row>
    <row r="7013" spans="5:12">
      <c r="E7013" s="1"/>
      <c r="H7013" s="4"/>
      <c r="I7013" s="4"/>
      <c r="K7013" s="11"/>
      <c r="L7013" s="11"/>
    </row>
    <row r="7014" spans="5:12">
      <c r="E7014" s="1"/>
      <c r="H7014" s="4"/>
      <c r="I7014" s="4"/>
      <c r="K7014" s="11"/>
      <c r="L7014" s="11"/>
    </row>
    <row r="7015" spans="5:12">
      <c r="E7015" s="1"/>
      <c r="H7015" s="4"/>
      <c r="I7015" s="4"/>
      <c r="K7015" s="11"/>
      <c r="L7015" s="11"/>
    </row>
    <row r="7016" spans="5:12">
      <c r="E7016" s="1"/>
      <c r="H7016" s="4"/>
      <c r="I7016" s="4"/>
      <c r="K7016" s="11"/>
      <c r="L7016" s="11"/>
    </row>
    <row r="7017" spans="5:12">
      <c r="E7017" s="1"/>
      <c r="H7017" s="4"/>
      <c r="I7017" s="4"/>
      <c r="K7017" s="11"/>
      <c r="L7017" s="11"/>
    </row>
    <row r="7018" spans="5:12">
      <c r="E7018" s="1"/>
      <c r="H7018" s="4"/>
      <c r="I7018" s="4"/>
      <c r="K7018" s="11"/>
      <c r="L7018" s="11"/>
    </row>
    <row r="7019" spans="5:12">
      <c r="E7019" s="1"/>
      <c r="H7019" s="4"/>
      <c r="I7019" s="4"/>
      <c r="K7019" s="11"/>
      <c r="L7019" s="11"/>
    </row>
    <row r="7020" spans="5:12">
      <c r="E7020" s="1"/>
      <c r="H7020" s="4"/>
      <c r="I7020" s="4"/>
      <c r="K7020" s="11"/>
      <c r="L7020" s="11"/>
    </row>
    <row r="7021" spans="5:12">
      <c r="E7021" s="1"/>
      <c r="H7021" s="4"/>
      <c r="I7021" s="4"/>
      <c r="K7021" s="11"/>
      <c r="L7021" s="11"/>
    </row>
    <row r="7022" spans="5:12">
      <c r="E7022" s="1"/>
      <c r="H7022" s="4"/>
      <c r="I7022" s="4"/>
      <c r="K7022" s="11"/>
      <c r="L7022" s="11"/>
    </row>
    <row r="7023" spans="5:12">
      <c r="E7023" s="1"/>
      <c r="H7023" s="4"/>
      <c r="I7023" s="4"/>
      <c r="K7023" s="11"/>
      <c r="L7023" s="11"/>
    </row>
    <row r="7024" spans="5:12">
      <c r="E7024" s="1"/>
      <c r="H7024" s="4"/>
      <c r="I7024" s="4"/>
      <c r="K7024" s="11"/>
      <c r="L7024" s="11"/>
    </row>
    <row r="7025" spans="5:12">
      <c r="E7025" s="1"/>
      <c r="H7025" s="4"/>
      <c r="I7025" s="4"/>
      <c r="K7025" s="11"/>
      <c r="L7025" s="11"/>
    </row>
    <row r="7026" spans="5:12">
      <c r="E7026" s="1"/>
      <c r="H7026" s="4"/>
      <c r="I7026" s="4"/>
      <c r="K7026" s="11"/>
      <c r="L7026" s="11"/>
    </row>
    <row r="7027" spans="5:12">
      <c r="E7027" s="1"/>
      <c r="H7027" s="4"/>
      <c r="I7027" s="4"/>
      <c r="K7027" s="11"/>
      <c r="L7027" s="11"/>
    </row>
    <row r="7028" spans="5:12">
      <c r="E7028" s="1"/>
      <c r="H7028" s="4"/>
      <c r="I7028" s="4"/>
      <c r="K7028" s="11"/>
      <c r="L7028" s="11"/>
    </row>
    <row r="7029" spans="5:12">
      <c r="E7029" s="1"/>
      <c r="H7029" s="4"/>
      <c r="I7029" s="4"/>
      <c r="K7029" s="11"/>
      <c r="L7029" s="11"/>
    </row>
    <row r="7030" spans="5:12">
      <c r="E7030" s="1"/>
      <c r="H7030" s="4"/>
      <c r="I7030" s="4"/>
      <c r="K7030" s="11"/>
      <c r="L7030" s="11"/>
    </row>
    <row r="7031" spans="5:12">
      <c r="E7031" s="1"/>
      <c r="H7031" s="4"/>
      <c r="I7031" s="4"/>
      <c r="K7031" s="11"/>
      <c r="L7031" s="11"/>
    </row>
    <row r="7032" spans="5:12">
      <c r="E7032" s="1"/>
      <c r="H7032" s="4"/>
      <c r="I7032" s="4"/>
      <c r="K7032" s="11"/>
      <c r="L7032" s="11"/>
    </row>
    <row r="7033" spans="5:12">
      <c r="E7033" s="1"/>
      <c r="H7033" s="4"/>
      <c r="I7033" s="4"/>
      <c r="K7033" s="11"/>
      <c r="L7033" s="11"/>
    </row>
    <row r="7034" spans="5:12">
      <c r="E7034" s="1"/>
      <c r="H7034" s="4"/>
      <c r="I7034" s="4"/>
      <c r="K7034" s="11"/>
      <c r="L7034" s="11"/>
    </row>
    <row r="7035" spans="5:12">
      <c r="E7035" s="1"/>
      <c r="H7035" s="4"/>
      <c r="I7035" s="4"/>
      <c r="K7035" s="11"/>
      <c r="L7035" s="11"/>
    </row>
    <row r="7036" spans="5:12">
      <c r="E7036" s="1"/>
      <c r="H7036" s="4"/>
      <c r="I7036" s="4"/>
      <c r="K7036" s="11"/>
      <c r="L7036" s="11"/>
    </row>
    <row r="7037" spans="5:12">
      <c r="E7037" s="1"/>
      <c r="H7037" s="4"/>
      <c r="I7037" s="4"/>
      <c r="K7037" s="11"/>
      <c r="L7037" s="11"/>
    </row>
    <row r="7038" spans="5:12">
      <c r="E7038" s="1"/>
      <c r="H7038" s="4"/>
      <c r="I7038" s="4"/>
      <c r="K7038" s="11"/>
      <c r="L7038" s="11"/>
    </row>
    <row r="7039" spans="5:12">
      <c r="E7039" s="1"/>
      <c r="H7039" s="4"/>
      <c r="I7039" s="4"/>
      <c r="K7039" s="11"/>
      <c r="L7039" s="11"/>
    </row>
    <row r="7040" spans="5:12">
      <c r="E7040" s="1"/>
      <c r="H7040" s="4"/>
      <c r="I7040" s="4"/>
      <c r="K7040" s="11"/>
      <c r="L7040" s="11"/>
    </row>
    <row r="7041" spans="5:12">
      <c r="E7041" s="1"/>
      <c r="H7041" s="4"/>
      <c r="I7041" s="4"/>
      <c r="K7041" s="11"/>
      <c r="L7041" s="11"/>
    </row>
    <row r="7042" spans="5:12">
      <c r="E7042" s="1"/>
      <c r="H7042" s="4"/>
      <c r="I7042" s="4"/>
      <c r="K7042" s="11"/>
      <c r="L7042" s="11"/>
    </row>
    <row r="7043" spans="5:12">
      <c r="E7043" s="1"/>
      <c r="H7043" s="4"/>
      <c r="I7043" s="4"/>
      <c r="K7043" s="11"/>
      <c r="L7043" s="11"/>
    </row>
    <row r="7044" spans="5:12">
      <c r="E7044" s="1"/>
      <c r="H7044" s="4"/>
      <c r="I7044" s="4"/>
      <c r="K7044" s="11"/>
      <c r="L7044" s="11"/>
    </row>
    <row r="7045" spans="5:12">
      <c r="E7045" s="1"/>
      <c r="H7045" s="4"/>
      <c r="I7045" s="4"/>
      <c r="K7045" s="11"/>
      <c r="L7045" s="11"/>
    </row>
    <row r="7046" spans="5:12">
      <c r="E7046" s="1"/>
      <c r="H7046" s="4"/>
      <c r="I7046" s="4"/>
      <c r="K7046" s="11"/>
      <c r="L7046" s="11"/>
    </row>
    <row r="7047" spans="5:12">
      <c r="E7047" s="1"/>
      <c r="H7047" s="4"/>
      <c r="I7047" s="4"/>
      <c r="K7047" s="11"/>
      <c r="L7047" s="11"/>
    </row>
    <row r="7048" spans="5:12">
      <c r="E7048" s="1"/>
      <c r="H7048" s="4"/>
      <c r="I7048" s="4"/>
      <c r="K7048" s="11"/>
      <c r="L7048" s="11"/>
    </row>
    <row r="7049" spans="5:12">
      <c r="E7049" s="1"/>
      <c r="H7049" s="4"/>
      <c r="I7049" s="4"/>
      <c r="K7049" s="11"/>
      <c r="L7049" s="11"/>
    </row>
    <row r="7050" spans="5:12">
      <c r="E7050" s="1"/>
      <c r="H7050" s="4"/>
      <c r="I7050" s="4"/>
      <c r="K7050" s="11"/>
      <c r="L7050" s="11"/>
    </row>
    <row r="7051" spans="5:12">
      <c r="E7051" s="1"/>
      <c r="H7051" s="4"/>
      <c r="I7051" s="4"/>
      <c r="K7051" s="11"/>
      <c r="L7051" s="11"/>
    </row>
    <row r="7052" spans="5:12">
      <c r="E7052" s="1"/>
      <c r="H7052" s="4"/>
      <c r="I7052" s="4"/>
      <c r="K7052" s="11"/>
      <c r="L7052" s="11"/>
    </row>
    <row r="7053" spans="5:12">
      <c r="E7053" s="1"/>
      <c r="H7053" s="4"/>
      <c r="I7053" s="4"/>
      <c r="K7053" s="11"/>
      <c r="L7053" s="11"/>
    </row>
    <row r="7054" spans="5:12">
      <c r="E7054" s="1"/>
      <c r="H7054" s="4"/>
      <c r="I7054" s="4"/>
      <c r="K7054" s="11"/>
      <c r="L7054" s="11"/>
    </row>
    <row r="7055" spans="5:12">
      <c r="E7055" s="1"/>
      <c r="H7055" s="4"/>
      <c r="I7055" s="4"/>
      <c r="K7055" s="11"/>
      <c r="L7055" s="11"/>
    </row>
    <row r="7056" spans="5:12">
      <c r="E7056" s="1"/>
      <c r="H7056" s="4"/>
      <c r="I7056" s="4"/>
      <c r="K7056" s="11"/>
      <c r="L7056" s="11"/>
    </row>
    <row r="7057" spans="5:12">
      <c r="E7057" s="1"/>
      <c r="H7057" s="4"/>
      <c r="I7057" s="4"/>
      <c r="K7057" s="11"/>
      <c r="L7057" s="11"/>
    </row>
    <row r="7058" spans="5:12">
      <c r="E7058" s="1"/>
      <c r="H7058" s="4"/>
      <c r="I7058" s="4"/>
      <c r="K7058" s="11"/>
      <c r="L7058" s="11"/>
    </row>
    <row r="7059" spans="5:12">
      <c r="E7059" s="1"/>
      <c r="H7059" s="4"/>
      <c r="I7059" s="4"/>
      <c r="K7059" s="11"/>
      <c r="L7059" s="11"/>
    </row>
    <row r="7060" spans="5:12">
      <c r="E7060" s="1"/>
      <c r="H7060" s="4"/>
      <c r="I7060" s="4"/>
      <c r="K7060" s="11"/>
      <c r="L7060" s="11"/>
    </row>
    <row r="7061" spans="5:12">
      <c r="E7061" s="1"/>
      <c r="H7061" s="4"/>
      <c r="I7061" s="4"/>
      <c r="K7061" s="11"/>
      <c r="L7061" s="11"/>
    </row>
    <row r="7062" spans="5:12">
      <c r="E7062" s="1"/>
      <c r="H7062" s="4"/>
      <c r="I7062" s="4"/>
      <c r="K7062" s="11"/>
      <c r="L7062" s="11"/>
    </row>
    <row r="7063" spans="5:12">
      <c r="E7063" s="1"/>
      <c r="H7063" s="4"/>
      <c r="I7063" s="4"/>
      <c r="K7063" s="11"/>
      <c r="L7063" s="11"/>
    </row>
    <row r="7064" spans="5:12">
      <c r="E7064" s="1"/>
      <c r="H7064" s="4"/>
      <c r="I7064" s="4"/>
      <c r="K7064" s="11"/>
      <c r="L7064" s="11"/>
    </row>
    <row r="7065" spans="5:12">
      <c r="E7065" s="1"/>
      <c r="H7065" s="4"/>
      <c r="I7065" s="4"/>
      <c r="K7065" s="11"/>
      <c r="L7065" s="11"/>
    </row>
    <row r="7066" spans="5:12">
      <c r="E7066" s="1"/>
      <c r="H7066" s="4"/>
      <c r="I7066" s="4"/>
      <c r="K7066" s="11"/>
      <c r="L7066" s="11"/>
    </row>
    <row r="7067" spans="5:12">
      <c r="E7067" s="1"/>
      <c r="H7067" s="4"/>
      <c r="I7067" s="4"/>
      <c r="K7067" s="11"/>
      <c r="L7067" s="11"/>
    </row>
    <row r="7068" spans="5:12">
      <c r="E7068" s="1"/>
      <c r="H7068" s="4"/>
      <c r="I7068" s="4"/>
      <c r="K7068" s="11"/>
      <c r="L7068" s="11"/>
    </row>
    <row r="7069" spans="5:12">
      <c r="E7069" s="1"/>
      <c r="H7069" s="4"/>
      <c r="I7069" s="4"/>
      <c r="K7069" s="11"/>
      <c r="L7069" s="11"/>
    </row>
    <row r="7070" spans="5:12">
      <c r="E7070" s="1"/>
      <c r="H7070" s="4"/>
      <c r="I7070" s="4"/>
      <c r="K7070" s="11"/>
      <c r="L7070" s="11"/>
    </row>
    <row r="7071" spans="5:12">
      <c r="E7071" s="1"/>
      <c r="H7071" s="4"/>
      <c r="I7071" s="4"/>
      <c r="K7071" s="11"/>
      <c r="L7071" s="11"/>
    </row>
    <row r="7072" spans="5:12">
      <c r="E7072" s="1"/>
      <c r="H7072" s="4"/>
      <c r="I7072" s="4"/>
      <c r="K7072" s="11"/>
      <c r="L7072" s="11"/>
    </row>
    <row r="7073" spans="5:12">
      <c r="E7073" s="1"/>
      <c r="H7073" s="4"/>
      <c r="I7073" s="4"/>
      <c r="K7073" s="11"/>
      <c r="L7073" s="11"/>
    </row>
    <row r="7074" spans="5:12">
      <c r="E7074" s="1"/>
      <c r="H7074" s="4"/>
      <c r="I7074" s="4"/>
      <c r="K7074" s="11"/>
      <c r="L7074" s="11"/>
    </row>
    <row r="7075" spans="5:12">
      <c r="E7075" s="1"/>
      <c r="H7075" s="4"/>
      <c r="I7075" s="4"/>
      <c r="K7075" s="11"/>
      <c r="L7075" s="11"/>
    </row>
    <row r="7076" spans="5:12">
      <c r="E7076" s="1"/>
      <c r="H7076" s="4"/>
      <c r="I7076" s="4"/>
      <c r="K7076" s="11"/>
      <c r="L7076" s="11"/>
    </row>
    <row r="7077" spans="5:12">
      <c r="E7077" s="1"/>
      <c r="H7077" s="4"/>
      <c r="I7077" s="4"/>
      <c r="K7077" s="11"/>
      <c r="L7077" s="11"/>
    </row>
    <row r="7078" spans="5:12">
      <c r="E7078" s="1"/>
      <c r="H7078" s="4"/>
      <c r="I7078" s="4"/>
      <c r="K7078" s="11"/>
      <c r="L7078" s="11"/>
    </row>
    <row r="7079" spans="5:12">
      <c r="E7079" s="1"/>
      <c r="H7079" s="4"/>
      <c r="I7079" s="4"/>
      <c r="K7079" s="11"/>
      <c r="L7079" s="11"/>
    </row>
    <row r="7080" spans="5:12">
      <c r="E7080" s="1"/>
      <c r="H7080" s="4"/>
      <c r="I7080" s="4"/>
      <c r="K7080" s="11"/>
      <c r="L7080" s="11"/>
    </row>
    <row r="7081" spans="5:12">
      <c r="E7081" s="1"/>
      <c r="H7081" s="4"/>
      <c r="I7081" s="4"/>
      <c r="K7081" s="11"/>
      <c r="L7081" s="11"/>
    </row>
    <row r="7082" spans="5:12">
      <c r="E7082" s="1"/>
      <c r="H7082" s="4"/>
      <c r="I7082" s="4"/>
      <c r="K7082" s="11"/>
      <c r="L7082" s="11"/>
    </row>
    <row r="7083" spans="5:12">
      <c r="E7083" s="1"/>
      <c r="H7083" s="4"/>
      <c r="I7083" s="4"/>
      <c r="K7083" s="11"/>
      <c r="L7083" s="11"/>
    </row>
    <row r="7084" spans="5:12">
      <c r="E7084" s="1"/>
      <c r="H7084" s="4"/>
      <c r="I7084" s="4"/>
      <c r="K7084" s="11"/>
      <c r="L7084" s="11"/>
    </row>
    <row r="7085" spans="5:12">
      <c r="E7085" s="1"/>
      <c r="H7085" s="4"/>
      <c r="I7085" s="4"/>
      <c r="K7085" s="11"/>
      <c r="L7085" s="11"/>
    </row>
    <row r="7086" spans="5:12">
      <c r="E7086" s="1"/>
      <c r="H7086" s="4"/>
      <c r="I7086" s="4"/>
      <c r="K7086" s="11"/>
      <c r="L7086" s="11"/>
    </row>
    <row r="7087" spans="5:12">
      <c r="E7087" s="1"/>
      <c r="H7087" s="4"/>
      <c r="I7087" s="4"/>
      <c r="K7087" s="11"/>
      <c r="L7087" s="11"/>
    </row>
    <row r="7088" spans="5:12">
      <c r="E7088" s="1"/>
      <c r="H7088" s="4"/>
      <c r="I7088" s="4"/>
      <c r="K7088" s="11"/>
      <c r="L7088" s="11"/>
    </row>
    <row r="7089" spans="5:12">
      <c r="E7089" s="1"/>
      <c r="H7089" s="4"/>
      <c r="I7089" s="4"/>
      <c r="K7089" s="11"/>
      <c r="L7089" s="11"/>
    </row>
    <row r="7090" spans="5:12">
      <c r="E7090" s="1"/>
      <c r="H7090" s="4"/>
      <c r="I7090" s="4"/>
      <c r="K7090" s="11"/>
      <c r="L7090" s="11"/>
    </row>
    <row r="7091" spans="5:12">
      <c r="E7091" s="1"/>
      <c r="H7091" s="4"/>
      <c r="I7091" s="4"/>
      <c r="K7091" s="11"/>
      <c r="L7091" s="11"/>
    </row>
    <row r="7092" spans="5:12">
      <c r="E7092" s="1"/>
      <c r="H7092" s="4"/>
      <c r="I7092" s="4"/>
      <c r="K7092" s="11"/>
      <c r="L7092" s="11"/>
    </row>
    <row r="7093" spans="5:12">
      <c r="E7093" s="1"/>
      <c r="H7093" s="4"/>
      <c r="I7093" s="4"/>
      <c r="K7093" s="11"/>
      <c r="L7093" s="11"/>
    </row>
    <row r="7094" spans="5:12">
      <c r="E7094" s="1"/>
      <c r="H7094" s="4"/>
      <c r="I7094" s="4"/>
      <c r="K7094" s="11"/>
      <c r="L7094" s="11"/>
    </row>
    <row r="7095" spans="5:12">
      <c r="H7095" s="4"/>
      <c r="I7095" s="4"/>
      <c r="K7095" s="11"/>
      <c r="L7095" s="11"/>
    </row>
    <row r="7096" spans="5:12">
      <c r="E7096" s="1"/>
      <c r="H7096" s="4"/>
      <c r="I7096" s="4"/>
      <c r="K7096" s="11"/>
      <c r="L7096" s="11"/>
    </row>
    <row r="7097" spans="5:12">
      <c r="E7097" s="1"/>
      <c r="H7097" s="4"/>
      <c r="I7097" s="4"/>
      <c r="K7097" s="11"/>
      <c r="L7097" s="11"/>
    </row>
    <row r="7098" spans="5:12">
      <c r="E7098" s="1"/>
      <c r="H7098" s="4"/>
      <c r="I7098" s="4"/>
      <c r="K7098" s="11"/>
      <c r="L7098" s="11"/>
    </row>
    <row r="7099" spans="5:12">
      <c r="E7099" s="1"/>
      <c r="H7099" s="4"/>
      <c r="I7099" s="4"/>
      <c r="K7099" s="11"/>
      <c r="L7099" s="11"/>
    </row>
    <row r="7100" spans="5:12">
      <c r="E7100" s="1"/>
      <c r="H7100" s="4"/>
      <c r="I7100" s="4"/>
      <c r="K7100" s="11"/>
      <c r="L7100" s="11"/>
    </row>
    <row r="7101" spans="5:12">
      <c r="E7101" s="1"/>
      <c r="H7101" s="4"/>
      <c r="I7101" s="4"/>
      <c r="K7101" s="11"/>
      <c r="L7101" s="11"/>
    </row>
    <row r="7102" spans="5:12">
      <c r="E7102" s="1"/>
      <c r="H7102" s="4"/>
      <c r="I7102" s="4"/>
      <c r="K7102" s="11"/>
      <c r="L7102" s="11"/>
    </row>
    <row r="7103" spans="5:12">
      <c r="E7103" s="1"/>
      <c r="H7103" s="4"/>
      <c r="I7103" s="4"/>
      <c r="K7103" s="11"/>
      <c r="L7103" s="11"/>
    </row>
    <row r="7104" spans="5:12">
      <c r="E7104" s="1"/>
      <c r="H7104" s="4"/>
      <c r="I7104" s="4"/>
      <c r="K7104" s="11"/>
      <c r="L7104" s="11"/>
    </row>
    <row r="7105" spans="5:12">
      <c r="E7105" s="1"/>
      <c r="H7105" s="4"/>
      <c r="I7105" s="4"/>
      <c r="K7105" s="11"/>
      <c r="L7105" s="11"/>
    </row>
    <row r="7106" spans="5:12">
      <c r="E7106" s="1"/>
      <c r="H7106" s="4"/>
      <c r="I7106" s="4"/>
      <c r="K7106" s="11"/>
      <c r="L7106" s="11"/>
    </row>
    <row r="7107" spans="5:12">
      <c r="E7107" s="1"/>
      <c r="H7107" s="4"/>
      <c r="I7107" s="4"/>
      <c r="K7107" s="11"/>
      <c r="L7107" s="11"/>
    </row>
    <row r="7108" spans="5:12">
      <c r="E7108" s="1"/>
      <c r="H7108" s="4"/>
      <c r="I7108" s="4"/>
      <c r="K7108" s="11"/>
      <c r="L7108" s="11"/>
    </row>
    <row r="7109" spans="5:12">
      <c r="E7109" s="1"/>
      <c r="H7109" s="4"/>
      <c r="I7109" s="4"/>
      <c r="K7109" s="11"/>
      <c r="L7109" s="11"/>
    </row>
    <row r="7110" spans="5:12">
      <c r="E7110" s="1"/>
      <c r="H7110" s="4"/>
      <c r="I7110" s="4"/>
      <c r="K7110" s="11"/>
      <c r="L7110" s="11"/>
    </row>
    <row r="7111" spans="5:12">
      <c r="E7111" s="1"/>
      <c r="H7111" s="4"/>
      <c r="I7111" s="4"/>
      <c r="K7111" s="11"/>
      <c r="L7111" s="11"/>
    </row>
    <row r="7112" spans="5:12">
      <c r="E7112" s="1"/>
      <c r="H7112" s="4"/>
      <c r="I7112" s="4"/>
      <c r="K7112" s="11"/>
      <c r="L7112" s="11"/>
    </row>
    <row r="7113" spans="5:12">
      <c r="E7113" s="1"/>
      <c r="H7113" s="4"/>
      <c r="I7113" s="4"/>
      <c r="K7113" s="11"/>
      <c r="L7113" s="11"/>
    </row>
    <row r="7114" spans="5:12">
      <c r="E7114" s="1"/>
      <c r="H7114" s="4"/>
      <c r="I7114" s="4"/>
      <c r="K7114" s="11"/>
      <c r="L7114" s="11"/>
    </row>
    <row r="7115" spans="5:12">
      <c r="E7115" s="1"/>
      <c r="H7115" s="4"/>
      <c r="I7115" s="4"/>
      <c r="K7115" s="11"/>
      <c r="L7115" s="11"/>
    </row>
    <row r="7116" spans="5:12">
      <c r="E7116" s="1"/>
      <c r="H7116" s="4"/>
      <c r="I7116" s="4"/>
      <c r="K7116" s="11"/>
      <c r="L7116" s="11"/>
    </row>
    <row r="7117" spans="5:12">
      <c r="E7117" s="1"/>
      <c r="H7117" s="4"/>
      <c r="I7117" s="4"/>
      <c r="K7117" s="11"/>
      <c r="L7117" s="11"/>
    </row>
    <row r="7118" spans="5:12">
      <c r="E7118" s="1"/>
      <c r="H7118" s="4"/>
      <c r="I7118" s="4"/>
      <c r="K7118" s="11"/>
      <c r="L7118" s="11"/>
    </row>
    <row r="7119" spans="5:12">
      <c r="E7119" s="1"/>
      <c r="H7119" s="4"/>
      <c r="I7119" s="4"/>
      <c r="K7119" s="11"/>
      <c r="L7119" s="11"/>
    </row>
    <row r="7120" spans="5:12">
      <c r="E7120" s="1"/>
      <c r="H7120" s="4"/>
      <c r="I7120" s="4"/>
      <c r="K7120" s="11"/>
      <c r="L7120" s="11"/>
    </row>
    <row r="7121" spans="5:12">
      <c r="E7121" s="1"/>
      <c r="H7121" s="4"/>
      <c r="I7121" s="4"/>
      <c r="K7121" s="11"/>
      <c r="L7121" s="11"/>
    </row>
    <row r="7122" spans="5:12">
      <c r="E7122" s="1"/>
      <c r="H7122" s="4"/>
      <c r="I7122" s="4"/>
      <c r="K7122" s="11"/>
      <c r="L7122" s="11"/>
    </row>
    <row r="7123" spans="5:12">
      <c r="E7123" s="1"/>
      <c r="H7123" s="4"/>
      <c r="I7123" s="4"/>
      <c r="K7123" s="11"/>
      <c r="L7123" s="11"/>
    </row>
    <row r="7124" spans="5:12">
      <c r="E7124" s="1"/>
      <c r="H7124" s="4"/>
      <c r="I7124" s="4"/>
      <c r="K7124" s="11"/>
      <c r="L7124" s="11"/>
    </row>
    <row r="7125" spans="5:12">
      <c r="E7125" s="1"/>
      <c r="H7125" s="4"/>
      <c r="I7125" s="4"/>
      <c r="K7125" s="11"/>
      <c r="L7125" s="11"/>
    </row>
    <row r="7126" spans="5:12">
      <c r="E7126" s="1"/>
      <c r="H7126" s="4"/>
      <c r="I7126" s="4"/>
      <c r="K7126" s="11"/>
      <c r="L7126" s="11"/>
    </row>
    <row r="7127" spans="5:12">
      <c r="E7127" s="1"/>
      <c r="H7127" s="4"/>
      <c r="I7127" s="4"/>
      <c r="K7127" s="11"/>
      <c r="L7127" s="11"/>
    </row>
    <row r="7128" spans="5:12">
      <c r="E7128" s="1"/>
      <c r="H7128" s="4"/>
      <c r="I7128" s="4"/>
      <c r="K7128" s="11"/>
      <c r="L7128" s="11"/>
    </row>
    <row r="7129" spans="5:12">
      <c r="E7129" s="1"/>
      <c r="H7129" s="4"/>
      <c r="I7129" s="4"/>
      <c r="K7129" s="11"/>
      <c r="L7129" s="11"/>
    </row>
    <row r="7130" spans="5:12">
      <c r="E7130" s="1"/>
      <c r="H7130" s="4"/>
      <c r="I7130" s="4"/>
      <c r="K7130" s="11"/>
      <c r="L7130" s="11"/>
    </row>
    <row r="7131" spans="5:12">
      <c r="E7131" s="1"/>
      <c r="H7131" s="4"/>
      <c r="I7131" s="4"/>
      <c r="K7131" s="11"/>
      <c r="L7131" s="11"/>
    </row>
    <row r="7132" spans="5:12">
      <c r="E7132" s="1"/>
      <c r="H7132" s="4"/>
      <c r="I7132" s="4"/>
      <c r="K7132" s="11"/>
      <c r="L7132" s="11"/>
    </row>
    <row r="7133" spans="5:12">
      <c r="E7133" s="1"/>
      <c r="H7133" s="4"/>
      <c r="I7133" s="4"/>
      <c r="K7133" s="11"/>
      <c r="L7133" s="11"/>
    </row>
    <row r="7134" spans="5:12">
      <c r="E7134" s="1"/>
      <c r="H7134" s="4"/>
      <c r="I7134" s="4"/>
      <c r="K7134" s="11"/>
      <c r="L7134" s="11"/>
    </row>
    <row r="7135" spans="5:12">
      <c r="E7135" s="1"/>
      <c r="H7135" s="4"/>
      <c r="I7135" s="4"/>
      <c r="K7135" s="11"/>
      <c r="L7135" s="11"/>
    </row>
    <row r="7136" spans="5:12">
      <c r="E7136" s="1"/>
      <c r="H7136" s="4"/>
      <c r="I7136" s="4"/>
      <c r="K7136" s="11"/>
      <c r="L7136" s="11"/>
    </row>
    <row r="7137" spans="5:12">
      <c r="E7137" s="1"/>
      <c r="H7137" s="4"/>
      <c r="I7137" s="4"/>
      <c r="K7137" s="11"/>
      <c r="L7137" s="11"/>
    </row>
    <row r="7138" spans="5:12">
      <c r="E7138" s="1"/>
      <c r="H7138" s="4"/>
      <c r="I7138" s="4"/>
      <c r="K7138" s="11"/>
      <c r="L7138" s="11"/>
    </row>
    <row r="7139" spans="5:12">
      <c r="E7139" s="1"/>
      <c r="H7139" s="4"/>
      <c r="I7139" s="4"/>
      <c r="K7139" s="11"/>
      <c r="L7139" s="11"/>
    </row>
    <row r="7140" spans="5:12">
      <c r="E7140" s="1"/>
      <c r="H7140" s="4"/>
      <c r="I7140" s="4"/>
      <c r="K7140" s="11"/>
      <c r="L7140" s="11"/>
    </row>
    <row r="7141" spans="5:12">
      <c r="E7141" s="1"/>
      <c r="H7141" s="4"/>
      <c r="I7141" s="4"/>
      <c r="K7141" s="11"/>
      <c r="L7141" s="11"/>
    </row>
    <row r="7142" spans="5:12">
      <c r="E7142" s="1"/>
      <c r="H7142" s="4"/>
      <c r="I7142" s="4"/>
      <c r="K7142" s="11"/>
      <c r="L7142" s="11"/>
    </row>
    <row r="7143" spans="5:12">
      <c r="E7143" s="1"/>
      <c r="H7143" s="4"/>
      <c r="I7143" s="4"/>
      <c r="K7143" s="11"/>
      <c r="L7143" s="11"/>
    </row>
    <row r="7144" spans="5:12">
      <c r="E7144" s="1"/>
      <c r="H7144" s="4"/>
      <c r="I7144" s="4"/>
      <c r="K7144" s="11"/>
      <c r="L7144" s="11"/>
    </row>
    <row r="7145" spans="5:12">
      <c r="E7145" s="1"/>
      <c r="H7145" s="4"/>
      <c r="I7145" s="4"/>
      <c r="K7145" s="11"/>
      <c r="L7145" s="11"/>
    </row>
    <row r="7146" spans="5:12">
      <c r="E7146" s="1"/>
      <c r="H7146" s="4"/>
      <c r="I7146" s="4"/>
      <c r="K7146" s="11"/>
      <c r="L7146" s="11"/>
    </row>
    <row r="7147" spans="5:12">
      <c r="E7147" s="1"/>
      <c r="H7147" s="4"/>
      <c r="I7147" s="4"/>
      <c r="K7147" s="11"/>
      <c r="L7147" s="11"/>
    </row>
    <row r="7148" spans="5:12">
      <c r="E7148" s="1"/>
      <c r="H7148" s="4"/>
      <c r="I7148" s="4"/>
      <c r="K7148" s="11"/>
      <c r="L7148" s="11"/>
    </row>
    <row r="7149" spans="5:12">
      <c r="E7149" s="1"/>
      <c r="H7149" s="4"/>
      <c r="I7149" s="4"/>
      <c r="K7149" s="11"/>
      <c r="L7149" s="11"/>
    </row>
    <row r="7150" spans="5:12">
      <c r="E7150" s="1"/>
      <c r="H7150" s="4"/>
      <c r="I7150" s="4"/>
      <c r="K7150" s="11"/>
      <c r="L7150" s="11"/>
    </row>
    <row r="7151" spans="5:12">
      <c r="E7151" s="1"/>
      <c r="H7151" s="4"/>
      <c r="I7151" s="4"/>
      <c r="K7151" s="11"/>
      <c r="L7151" s="11"/>
    </row>
    <row r="7152" spans="5:12">
      <c r="E7152" s="1"/>
      <c r="H7152" s="4"/>
      <c r="I7152" s="4"/>
      <c r="K7152" s="11"/>
      <c r="L7152" s="11"/>
    </row>
    <row r="7153" spans="5:12">
      <c r="E7153" s="1"/>
      <c r="H7153" s="4"/>
      <c r="I7153" s="4"/>
      <c r="K7153" s="11"/>
      <c r="L7153" s="11"/>
    </row>
    <row r="7154" spans="5:12">
      <c r="E7154" s="1"/>
      <c r="H7154" s="4"/>
      <c r="I7154" s="4"/>
      <c r="K7154" s="11"/>
      <c r="L7154" s="11"/>
    </row>
    <row r="7155" spans="5:12">
      <c r="E7155" s="1"/>
      <c r="H7155" s="4"/>
      <c r="I7155" s="4"/>
      <c r="K7155" s="11"/>
      <c r="L7155" s="11"/>
    </row>
    <row r="7156" spans="5:12">
      <c r="E7156" s="1"/>
      <c r="H7156" s="4"/>
      <c r="I7156" s="4"/>
      <c r="K7156" s="11"/>
      <c r="L7156" s="11"/>
    </row>
    <row r="7157" spans="5:12">
      <c r="E7157" s="1"/>
      <c r="H7157" s="4"/>
      <c r="I7157" s="4"/>
      <c r="K7157" s="11"/>
      <c r="L7157" s="11"/>
    </row>
    <row r="7158" spans="5:12">
      <c r="E7158" s="1"/>
      <c r="H7158" s="4"/>
      <c r="I7158" s="4"/>
      <c r="K7158" s="11"/>
      <c r="L7158" s="11"/>
    </row>
    <row r="7159" spans="5:12">
      <c r="E7159" s="1"/>
      <c r="H7159" s="4"/>
      <c r="I7159" s="4"/>
      <c r="K7159" s="11"/>
      <c r="L7159" s="11"/>
    </row>
    <row r="7160" spans="5:12">
      <c r="E7160" s="1"/>
      <c r="H7160" s="4"/>
      <c r="I7160" s="4"/>
      <c r="K7160" s="11"/>
      <c r="L7160" s="11"/>
    </row>
    <row r="7161" spans="5:12">
      <c r="E7161" s="1"/>
      <c r="H7161" s="4"/>
      <c r="I7161" s="4"/>
      <c r="K7161" s="11"/>
      <c r="L7161" s="11"/>
    </row>
    <row r="7162" spans="5:12">
      <c r="E7162" s="1"/>
      <c r="H7162" s="4"/>
      <c r="I7162" s="4"/>
      <c r="K7162" s="11"/>
      <c r="L7162" s="11"/>
    </row>
    <row r="7163" spans="5:12">
      <c r="E7163" s="1"/>
      <c r="H7163" s="4"/>
      <c r="I7163" s="4"/>
      <c r="K7163" s="11"/>
      <c r="L7163" s="11"/>
    </row>
    <row r="7164" spans="5:12">
      <c r="E7164" s="1"/>
      <c r="H7164" s="4"/>
      <c r="I7164" s="4"/>
      <c r="K7164" s="11"/>
      <c r="L7164" s="11"/>
    </row>
    <row r="7165" spans="5:12">
      <c r="E7165" s="1"/>
      <c r="H7165" s="4"/>
      <c r="I7165" s="4"/>
      <c r="K7165" s="11"/>
      <c r="L7165" s="11"/>
    </row>
    <row r="7166" spans="5:12">
      <c r="E7166" s="1"/>
      <c r="H7166" s="4"/>
      <c r="I7166" s="4"/>
      <c r="K7166" s="11"/>
      <c r="L7166" s="11"/>
    </row>
    <row r="7167" spans="5:12">
      <c r="H7167" s="4"/>
      <c r="I7167" s="4"/>
      <c r="K7167" s="11"/>
      <c r="L7167" s="11"/>
    </row>
    <row r="7168" spans="5:12">
      <c r="E7168" s="1"/>
      <c r="H7168" s="4"/>
      <c r="I7168" s="4"/>
      <c r="K7168" s="11"/>
      <c r="L7168" s="11"/>
    </row>
    <row r="7169" spans="5:12">
      <c r="E7169" s="1"/>
      <c r="H7169" s="4"/>
      <c r="I7169" s="4"/>
      <c r="K7169" s="11"/>
      <c r="L7169" s="11"/>
    </row>
    <row r="7170" spans="5:12">
      <c r="E7170" s="1"/>
      <c r="H7170" s="4"/>
      <c r="I7170" s="4"/>
      <c r="K7170" s="11"/>
      <c r="L7170" s="11"/>
    </row>
    <row r="7171" spans="5:12">
      <c r="E7171" s="1"/>
      <c r="H7171" s="4"/>
      <c r="I7171" s="4"/>
      <c r="K7171" s="11"/>
      <c r="L7171" s="11"/>
    </row>
    <row r="7172" spans="5:12">
      <c r="E7172" s="1"/>
      <c r="H7172" s="4"/>
      <c r="I7172" s="4"/>
      <c r="K7172" s="11"/>
      <c r="L7172" s="11"/>
    </row>
    <row r="7173" spans="5:12">
      <c r="E7173" s="1"/>
      <c r="H7173" s="4"/>
      <c r="I7173" s="4"/>
      <c r="K7173" s="11"/>
      <c r="L7173" s="11"/>
    </row>
    <row r="7174" spans="5:12">
      <c r="E7174" s="1"/>
      <c r="H7174" s="4"/>
      <c r="I7174" s="4"/>
      <c r="K7174" s="11"/>
      <c r="L7174" s="11"/>
    </row>
    <row r="7175" spans="5:12">
      <c r="E7175" s="1"/>
      <c r="H7175" s="4"/>
      <c r="I7175" s="4"/>
      <c r="K7175" s="11"/>
      <c r="L7175" s="11"/>
    </row>
    <row r="7176" spans="5:12">
      <c r="E7176" s="1"/>
      <c r="H7176" s="4"/>
      <c r="I7176" s="4"/>
      <c r="K7176" s="11"/>
      <c r="L7176" s="11"/>
    </row>
    <row r="7177" spans="5:12">
      <c r="E7177" s="1"/>
      <c r="H7177" s="4"/>
      <c r="I7177" s="4"/>
      <c r="K7177" s="11"/>
      <c r="L7177" s="11"/>
    </row>
    <row r="7178" spans="5:12">
      <c r="E7178" s="1"/>
      <c r="H7178" s="4"/>
      <c r="I7178" s="4"/>
      <c r="K7178" s="11"/>
      <c r="L7178" s="11"/>
    </row>
    <row r="7179" spans="5:12">
      <c r="E7179" s="1"/>
      <c r="H7179" s="4"/>
      <c r="I7179" s="4"/>
      <c r="K7179" s="11"/>
      <c r="L7179" s="11"/>
    </row>
    <row r="7180" spans="5:12">
      <c r="E7180" s="1"/>
      <c r="H7180" s="4"/>
      <c r="I7180" s="4"/>
      <c r="K7180" s="11"/>
      <c r="L7180" s="11"/>
    </row>
    <row r="7181" spans="5:12">
      <c r="E7181" s="1"/>
      <c r="H7181" s="4"/>
      <c r="I7181" s="4"/>
      <c r="K7181" s="11"/>
      <c r="L7181" s="11"/>
    </row>
    <row r="7182" spans="5:12">
      <c r="E7182" s="1"/>
      <c r="H7182" s="4"/>
      <c r="I7182" s="4"/>
      <c r="K7182" s="11"/>
      <c r="L7182" s="11"/>
    </row>
    <row r="7183" spans="5:12">
      <c r="E7183" s="1"/>
      <c r="H7183" s="4"/>
      <c r="I7183" s="4"/>
      <c r="K7183" s="11"/>
      <c r="L7183" s="11"/>
    </row>
    <row r="7184" spans="5:12">
      <c r="E7184" s="1"/>
      <c r="H7184" s="4"/>
      <c r="I7184" s="4"/>
      <c r="K7184" s="11"/>
      <c r="L7184" s="11"/>
    </row>
    <row r="7185" spans="5:12">
      <c r="E7185" s="1"/>
      <c r="H7185" s="4"/>
      <c r="I7185" s="4"/>
      <c r="K7185" s="11"/>
      <c r="L7185" s="11"/>
    </row>
    <row r="7186" spans="5:12">
      <c r="E7186" s="1"/>
      <c r="H7186" s="4"/>
      <c r="I7186" s="4"/>
      <c r="K7186" s="11"/>
      <c r="L7186" s="11"/>
    </row>
    <row r="7187" spans="5:12">
      <c r="E7187" s="1"/>
      <c r="H7187" s="4"/>
      <c r="I7187" s="4"/>
      <c r="K7187" s="11"/>
      <c r="L7187" s="11"/>
    </row>
    <row r="7188" spans="5:12">
      <c r="E7188" s="1"/>
      <c r="H7188" s="4"/>
      <c r="I7188" s="4"/>
      <c r="K7188" s="11"/>
      <c r="L7188" s="11"/>
    </row>
    <row r="7189" spans="5:12">
      <c r="E7189" s="1"/>
      <c r="H7189" s="4"/>
      <c r="I7189" s="4"/>
      <c r="K7189" s="11"/>
      <c r="L7189" s="11"/>
    </row>
    <row r="7190" spans="5:12">
      <c r="E7190" s="1"/>
      <c r="H7190" s="4"/>
      <c r="I7190" s="4"/>
      <c r="K7190" s="11"/>
      <c r="L7190" s="11"/>
    </row>
    <row r="7191" spans="5:12">
      <c r="E7191" s="1"/>
      <c r="H7191" s="4"/>
      <c r="I7191" s="4"/>
      <c r="K7191" s="11"/>
      <c r="L7191" s="11"/>
    </row>
    <row r="7192" spans="5:12">
      <c r="E7192" s="1"/>
      <c r="H7192" s="4"/>
      <c r="I7192" s="4"/>
      <c r="K7192" s="11"/>
      <c r="L7192" s="11"/>
    </row>
    <row r="7193" spans="5:12">
      <c r="E7193" s="1"/>
      <c r="H7193" s="4"/>
      <c r="I7193" s="4"/>
      <c r="K7193" s="11"/>
      <c r="L7193" s="11"/>
    </row>
    <row r="7194" spans="5:12">
      <c r="E7194" s="1"/>
      <c r="H7194" s="4"/>
      <c r="I7194" s="4"/>
      <c r="K7194" s="11"/>
      <c r="L7194" s="11"/>
    </row>
    <row r="7195" spans="5:12">
      <c r="E7195" s="1"/>
      <c r="H7195" s="4"/>
      <c r="I7195" s="4"/>
      <c r="K7195" s="11"/>
      <c r="L7195" s="11"/>
    </row>
    <row r="7196" spans="5:12">
      <c r="E7196" s="1"/>
      <c r="H7196" s="4"/>
      <c r="I7196" s="4"/>
      <c r="K7196" s="11"/>
      <c r="L7196" s="11"/>
    </row>
    <row r="7197" spans="5:12">
      <c r="E7197" s="1"/>
      <c r="H7197" s="4"/>
      <c r="I7197" s="4"/>
      <c r="K7197" s="11"/>
      <c r="L7197" s="11"/>
    </row>
    <row r="7198" spans="5:12">
      <c r="E7198" s="1"/>
      <c r="H7198" s="4"/>
      <c r="I7198" s="4"/>
      <c r="K7198" s="11"/>
      <c r="L7198" s="11"/>
    </row>
    <row r="7199" spans="5:12">
      <c r="E7199" s="1"/>
      <c r="H7199" s="4"/>
      <c r="I7199" s="4"/>
      <c r="K7199" s="11"/>
      <c r="L7199" s="11"/>
    </row>
    <row r="7200" spans="5:12">
      <c r="E7200" s="1"/>
      <c r="H7200" s="4"/>
      <c r="I7200" s="4"/>
      <c r="K7200" s="11"/>
      <c r="L7200" s="11"/>
    </row>
    <row r="7201" spans="5:12">
      <c r="E7201" s="1"/>
      <c r="H7201" s="4"/>
      <c r="I7201" s="4"/>
      <c r="K7201" s="11"/>
      <c r="L7201" s="11"/>
    </row>
    <row r="7202" spans="5:12">
      <c r="E7202" s="1"/>
      <c r="H7202" s="4"/>
      <c r="I7202" s="4"/>
      <c r="K7202" s="11"/>
      <c r="L7202" s="11"/>
    </row>
    <row r="7203" spans="5:12">
      <c r="E7203" s="1"/>
      <c r="H7203" s="4"/>
      <c r="I7203" s="4"/>
      <c r="K7203" s="11"/>
      <c r="L7203" s="11"/>
    </row>
    <row r="7204" spans="5:12">
      <c r="E7204" s="1"/>
      <c r="H7204" s="4"/>
      <c r="I7204" s="4"/>
      <c r="K7204" s="11"/>
      <c r="L7204" s="11"/>
    </row>
    <row r="7205" spans="5:12">
      <c r="E7205" s="1"/>
      <c r="H7205" s="4"/>
      <c r="I7205" s="4"/>
      <c r="K7205" s="11"/>
      <c r="L7205" s="11"/>
    </row>
    <row r="7206" spans="5:12">
      <c r="E7206" s="1"/>
      <c r="H7206" s="4"/>
      <c r="I7206" s="4"/>
      <c r="K7206" s="11"/>
      <c r="L7206" s="11"/>
    </row>
    <row r="7207" spans="5:12">
      <c r="E7207" s="1"/>
      <c r="H7207" s="4"/>
      <c r="I7207" s="4"/>
      <c r="K7207" s="11"/>
      <c r="L7207" s="11"/>
    </row>
    <row r="7208" spans="5:12">
      <c r="E7208" s="1"/>
      <c r="H7208" s="4"/>
      <c r="I7208" s="4"/>
      <c r="K7208" s="11"/>
      <c r="L7208" s="11"/>
    </row>
    <row r="7209" spans="5:12">
      <c r="E7209" s="1"/>
      <c r="H7209" s="4"/>
      <c r="I7209" s="4"/>
      <c r="K7209" s="11"/>
      <c r="L7209" s="11"/>
    </row>
    <row r="7210" spans="5:12">
      <c r="E7210" s="1"/>
      <c r="H7210" s="4"/>
      <c r="I7210" s="4"/>
      <c r="K7210" s="11"/>
      <c r="L7210" s="11"/>
    </row>
    <row r="7211" spans="5:12">
      <c r="E7211" s="1"/>
      <c r="H7211" s="4"/>
      <c r="I7211" s="4"/>
      <c r="K7211" s="11"/>
      <c r="L7211" s="11"/>
    </row>
    <row r="7212" spans="5:12">
      <c r="E7212" s="1"/>
      <c r="H7212" s="4"/>
      <c r="I7212" s="4"/>
      <c r="K7212" s="11"/>
      <c r="L7212" s="11"/>
    </row>
    <row r="7213" spans="5:12">
      <c r="E7213" s="1"/>
      <c r="H7213" s="4"/>
      <c r="I7213" s="4"/>
      <c r="K7213" s="11"/>
      <c r="L7213" s="11"/>
    </row>
    <row r="7214" spans="5:12">
      <c r="E7214" s="1"/>
      <c r="H7214" s="4"/>
      <c r="I7214" s="4"/>
      <c r="K7214" s="11"/>
      <c r="L7214" s="11"/>
    </row>
    <row r="7215" spans="5:12">
      <c r="E7215" s="1"/>
      <c r="H7215" s="4"/>
      <c r="I7215" s="4"/>
      <c r="K7215" s="11"/>
      <c r="L7215" s="11"/>
    </row>
    <row r="7216" spans="5:12">
      <c r="E7216" s="1"/>
      <c r="H7216" s="4"/>
      <c r="I7216" s="4"/>
      <c r="K7216" s="11"/>
      <c r="L7216" s="11"/>
    </row>
    <row r="7217" spans="5:12">
      <c r="E7217" s="1"/>
      <c r="H7217" s="4"/>
      <c r="I7217" s="4"/>
      <c r="K7217" s="11"/>
      <c r="L7217" s="11"/>
    </row>
    <row r="7218" spans="5:12">
      <c r="E7218" s="1"/>
      <c r="H7218" s="4"/>
      <c r="I7218" s="4"/>
      <c r="K7218" s="11"/>
      <c r="L7218" s="11"/>
    </row>
    <row r="7219" spans="5:12">
      <c r="E7219" s="1"/>
      <c r="H7219" s="4"/>
      <c r="I7219" s="4"/>
      <c r="K7219" s="11"/>
      <c r="L7219" s="11"/>
    </row>
    <row r="7220" spans="5:12">
      <c r="E7220" s="1"/>
      <c r="H7220" s="4"/>
      <c r="I7220" s="4"/>
      <c r="K7220" s="11"/>
      <c r="L7220" s="11"/>
    </row>
    <row r="7221" spans="5:12">
      <c r="E7221" s="1"/>
      <c r="H7221" s="4"/>
      <c r="I7221" s="4"/>
      <c r="K7221" s="11"/>
      <c r="L7221" s="11"/>
    </row>
    <row r="7222" spans="5:12">
      <c r="E7222" s="1"/>
      <c r="H7222" s="4"/>
      <c r="I7222" s="4"/>
      <c r="K7222" s="11"/>
      <c r="L7222" s="11"/>
    </row>
    <row r="7223" spans="5:12">
      <c r="E7223" s="1"/>
      <c r="H7223" s="4"/>
      <c r="I7223" s="4"/>
      <c r="K7223" s="11"/>
      <c r="L7223" s="11"/>
    </row>
    <row r="7224" spans="5:12">
      <c r="E7224" s="1"/>
      <c r="H7224" s="4"/>
      <c r="I7224" s="4"/>
      <c r="K7224" s="11"/>
      <c r="L7224" s="11"/>
    </row>
    <row r="7225" spans="5:12">
      <c r="E7225" s="1"/>
      <c r="H7225" s="4"/>
      <c r="I7225" s="4"/>
      <c r="K7225" s="11"/>
      <c r="L7225" s="11"/>
    </row>
    <row r="7226" spans="5:12">
      <c r="E7226" s="1"/>
      <c r="H7226" s="4"/>
      <c r="I7226" s="4"/>
      <c r="K7226" s="11"/>
      <c r="L7226" s="11"/>
    </row>
    <row r="7227" spans="5:12">
      <c r="E7227" s="1"/>
      <c r="H7227" s="4"/>
      <c r="I7227" s="4"/>
      <c r="K7227" s="11"/>
      <c r="L7227" s="11"/>
    </row>
    <row r="7228" spans="5:12">
      <c r="E7228" s="1"/>
      <c r="H7228" s="4"/>
      <c r="I7228" s="4"/>
      <c r="K7228" s="11"/>
      <c r="L7228" s="11"/>
    </row>
    <row r="7229" spans="5:12">
      <c r="E7229" s="1"/>
      <c r="H7229" s="4"/>
      <c r="I7229" s="4"/>
      <c r="K7229" s="11"/>
      <c r="L7229" s="11"/>
    </row>
    <row r="7230" spans="5:12">
      <c r="E7230" s="1"/>
      <c r="H7230" s="4"/>
      <c r="I7230" s="4"/>
      <c r="K7230" s="11"/>
      <c r="L7230" s="11"/>
    </row>
    <row r="7231" spans="5:12">
      <c r="E7231" s="1"/>
      <c r="H7231" s="4"/>
      <c r="I7231" s="4"/>
      <c r="K7231" s="11"/>
      <c r="L7231" s="11"/>
    </row>
    <row r="7232" spans="5:12">
      <c r="E7232" s="1"/>
      <c r="H7232" s="4"/>
      <c r="I7232" s="4"/>
      <c r="K7232" s="11"/>
      <c r="L7232" s="11"/>
    </row>
    <row r="7233" spans="5:12">
      <c r="E7233" s="1"/>
      <c r="H7233" s="4"/>
      <c r="I7233" s="4"/>
      <c r="K7233" s="11"/>
      <c r="L7233" s="11"/>
    </row>
    <row r="7234" spans="5:12">
      <c r="E7234" s="1"/>
      <c r="H7234" s="4"/>
      <c r="I7234" s="4"/>
      <c r="K7234" s="11"/>
      <c r="L7234" s="11"/>
    </row>
    <row r="7235" spans="5:12">
      <c r="E7235" s="1"/>
      <c r="H7235" s="4"/>
      <c r="I7235" s="4"/>
      <c r="K7235" s="11"/>
      <c r="L7235" s="11"/>
    </row>
    <row r="7236" spans="5:12">
      <c r="E7236" s="1"/>
      <c r="H7236" s="4"/>
      <c r="I7236" s="4"/>
      <c r="K7236" s="11"/>
      <c r="L7236" s="11"/>
    </row>
    <row r="7237" spans="5:12">
      <c r="E7237" s="1"/>
      <c r="H7237" s="4"/>
      <c r="I7237" s="4"/>
      <c r="K7237" s="11"/>
      <c r="L7237" s="11"/>
    </row>
    <row r="7238" spans="5:12">
      <c r="E7238" s="1"/>
      <c r="H7238" s="4"/>
      <c r="I7238" s="4"/>
      <c r="K7238" s="11"/>
      <c r="L7238" s="11"/>
    </row>
    <row r="7239" spans="5:12">
      <c r="E7239" s="1"/>
      <c r="H7239" s="4"/>
      <c r="I7239" s="4"/>
      <c r="K7239" s="11"/>
      <c r="L7239" s="11"/>
    </row>
    <row r="7240" spans="5:12">
      <c r="E7240" s="1"/>
      <c r="H7240" s="4"/>
      <c r="I7240" s="4"/>
      <c r="K7240" s="11"/>
      <c r="L7240" s="11"/>
    </row>
    <row r="7241" spans="5:12">
      <c r="E7241" s="1"/>
      <c r="H7241" s="4"/>
      <c r="I7241" s="4"/>
      <c r="K7241" s="11"/>
      <c r="L7241" s="11"/>
    </row>
    <row r="7242" spans="5:12">
      <c r="E7242" s="1"/>
      <c r="H7242" s="4"/>
      <c r="I7242" s="4"/>
      <c r="K7242" s="11"/>
      <c r="L7242" s="11"/>
    </row>
    <row r="7243" spans="5:12">
      <c r="E7243" s="1"/>
      <c r="H7243" s="4"/>
      <c r="I7243" s="4"/>
      <c r="K7243" s="11"/>
      <c r="L7243" s="11"/>
    </row>
    <row r="7244" spans="5:12">
      <c r="E7244" s="1"/>
      <c r="H7244" s="4"/>
      <c r="I7244" s="4"/>
      <c r="K7244" s="11"/>
      <c r="L7244" s="11"/>
    </row>
    <row r="7245" spans="5:12">
      <c r="E7245" s="1"/>
      <c r="H7245" s="4"/>
      <c r="I7245" s="4"/>
      <c r="K7245" s="11"/>
      <c r="L7245" s="11"/>
    </row>
    <row r="7246" spans="5:12">
      <c r="E7246" s="1"/>
      <c r="H7246" s="4"/>
      <c r="I7246" s="4"/>
      <c r="K7246" s="11"/>
      <c r="L7246" s="11"/>
    </row>
    <row r="7247" spans="5:12">
      <c r="E7247" s="1"/>
      <c r="H7247" s="4"/>
      <c r="I7247" s="4"/>
      <c r="K7247" s="11"/>
      <c r="L7247" s="11"/>
    </row>
    <row r="7248" spans="5:12">
      <c r="E7248" s="1"/>
      <c r="H7248" s="4"/>
      <c r="I7248" s="4"/>
      <c r="K7248" s="11"/>
      <c r="L7248" s="11"/>
    </row>
    <row r="7249" spans="5:12">
      <c r="E7249" s="1"/>
      <c r="H7249" s="4"/>
      <c r="I7249" s="4"/>
      <c r="K7249" s="11"/>
      <c r="L7249" s="11"/>
    </row>
    <row r="7250" spans="5:12">
      <c r="E7250" s="1"/>
      <c r="H7250" s="4"/>
      <c r="I7250" s="4"/>
      <c r="K7250" s="11"/>
      <c r="L7250" s="11"/>
    </row>
    <row r="7251" spans="5:12">
      <c r="E7251" s="1"/>
      <c r="H7251" s="4"/>
      <c r="I7251" s="4"/>
      <c r="K7251" s="11"/>
      <c r="L7251" s="11"/>
    </row>
    <row r="7252" spans="5:12">
      <c r="E7252" s="1"/>
      <c r="H7252" s="4"/>
      <c r="I7252" s="4"/>
      <c r="K7252" s="11"/>
      <c r="L7252" s="11"/>
    </row>
    <row r="7253" spans="5:12">
      <c r="E7253" s="1"/>
      <c r="H7253" s="4"/>
      <c r="I7253" s="4"/>
      <c r="K7253" s="11"/>
      <c r="L7253" s="11"/>
    </row>
    <row r="7254" spans="5:12">
      <c r="E7254" s="1"/>
      <c r="H7254" s="4"/>
      <c r="I7254" s="4"/>
      <c r="K7254" s="11"/>
      <c r="L7254" s="11"/>
    </row>
    <row r="7255" spans="5:12">
      <c r="E7255" s="1"/>
      <c r="H7255" s="4"/>
      <c r="I7255" s="4"/>
      <c r="K7255" s="11"/>
      <c r="L7255" s="11"/>
    </row>
    <row r="7256" spans="5:12">
      <c r="E7256" s="1"/>
      <c r="H7256" s="4"/>
      <c r="I7256" s="4"/>
      <c r="K7256" s="11"/>
      <c r="L7256" s="11"/>
    </row>
    <row r="7257" spans="5:12">
      <c r="E7257" s="1"/>
      <c r="H7257" s="4"/>
      <c r="I7257" s="4"/>
      <c r="K7257" s="11"/>
      <c r="L7257" s="11"/>
    </row>
    <row r="7258" spans="5:12">
      <c r="E7258" s="1"/>
      <c r="H7258" s="4"/>
      <c r="I7258" s="4"/>
      <c r="K7258" s="11"/>
      <c r="L7258" s="11"/>
    </row>
    <row r="7259" spans="5:12">
      <c r="E7259" s="1"/>
      <c r="H7259" s="4"/>
      <c r="I7259" s="4"/>
      <c r="K7259" s="11"/>
      <c r="L7259" s="11"/>
    </row>
    <row r="7260" spans="5:12">
      <c r="E7260" s="1"/>
      <c r="H7260" s="4"/>
      <c r="I7260" s="4"/>
      <c r="K7260" s="11"/>
      <c r="L7260" s="11"/>
    </row>
    <row r="7261" spans="5:12">
      <c r="E7261" s="1"/>
      <c r="H7261" s="4"/>
      <c r="I7261" s="4"/>
      <c r="K7261" s="11"/>
      <c r="L7261" s="11"/>
    </row>
    <row r="7262" spans="5:12">
      <c r="E7262" s="1"/>
      <c r="H7262" s="4"/>
      <c r="I7262" s="4"/>
      <c r="K7262" s="11"/>
      <c r="L7262" s="11"/>
    </row>
    <row r="7263" spans="5:12">
      <c r="E7263" s="1"/>
      <c r="H7263" s="4"/>
      <c r="I7263" s="4"/>
      <c r="K7263" s="11"/>
      <c r="L7263" s="11"/>
    </row>
    <row r="7264" spans="5:12">
      <c r="E7264" s="1"/>
      <c r="H7264" s="4"/>
      <c r="I7264" s="4"/>
      <c r="K7264" s="11"/>
      <c r="L7264" s="11"/>
    </row>
    <row r="7265" spans="5:12">
      <c r="E7265" s="1"/>
      <c r="H7265" s="4"/>
      <c r="I7265" s="4"/>
      <c r="K7265" s="11"/>
      <c r="L7265" s="11"/>
    </row>
    <row r="7266" spans="5:12">
      <c r="E7266" s="1"/>
      <c r="H7266" s="4"/>
      <c r="I7266" s="4"/>
      <c r="K7266" s="11"/>
      <c r="L7266" s="11"/>
    </row>
    <row r="7267" spans="5:12">
      <c r="E7267" s="1"/>
      <c r="H7267" s="4"/>
      <c r="I7267" s="4"/>
      <c r="K7267" s="11"/>
      <c r="L7267" s="11"/>
    </row>
    <row r="7268" spans="5:12">
      <c r="E7268" s="1"/>
      <c r="H7268" s="4"/>
      <c r="I7268" s="4"/>
      <c r="K7268" s="11"/>
      <c r="L7268" s="11"/>
    </row>
    <row r="7269" spans="5:12">
      <c r="E7269" s="1"/>
      <c r="H7269" s="4"/>
      <c r="I7269" s="4"/>
      <c r="K7269" s="11"/>
      <c r="L7269" s="11"/>
    </row>
    <row r="7270" spans="5:12">
      <c r="E7270" s="1"/>
      <c r="H7270" s="4"/>
      <c r="I7270" s="4"/>
      <c r="K7270" s="11"/>
      <c r="L7270" s="11"/>
    </row>
    <row r="7271" spans="5:12">
      <c r="E7271" s="1"/>
      <c r="H7271" s="4"/>
      <c r="I7271" s="4"/>
      <c r="K7271" s="11"/>
      <c r="L7271" s="11"/>
    </row>
    <row r="7272" spans="5:12">
      <c r="E7272" s="1"/>
      <c r="H7272" s="4"/>
      <c r="I7272" s="4"/>
      <c r="K7272" s="11"/>
      <c r="L7272" s="11"/>
    </row>
    <row r="7273" spans="5:12">
      <c r="E7273" s="1"/>
      <c r="H7273" s="4"/>
      <c r="I7273" s="4"/>
      <c r="K7273" s="11"/>
      <c r="L7273" s="11"/>
    </row>
    <row r="7274" spans="5:12">
      <c r="E7274" s="1"/>
      <c r="H7274" s="4"/>
      <c r="I7274" s="4"/>
      <c r="K7274" s="11"/>
      <c r="L7274" s="11"/>
    </row>
    <row r="7275" spans="5:12">
      <c r="E7275" s="1"/>
      <c r="H7275" s="4"/>
      <c r="I7275" s="4"/>
      <c r="K7275" s="11"/>
      <c r="L7275" s="11"/>
    </row>
    <row r="7276" spans="5:12">
      <c r="E7276" s="1"/>
      <c r="H7276" s="4"/>
      <c r="I7276" s="4"/>
      <c r="K7276" s="11"/>
      <c r="L7276" s="11"/>
    </row>
    <row r="7277" spans="5:12">
      <c r="E7277" s="1"/>
      <c r="H7277" s="4"/>
      <c r="I7277" s="4"/>
      <c r="K7277" s="11"/>
      <c r="L7277" s="11"/>
    </row>
    <row r="7278" spans="5:12">
      <c r="E7278" s="1"/>
      <c r="H7278" s="4"/>
      <c r="I7278" s="4"/>
      <c r="K7278" s="11"/>
      <c r="L7278" s="11"/>
    </row>
    <row r="7279" spans="5:12">
      <c r="E7279" s="1"/>
      <c r="H7279" s="4"/>
      <c r="I7279" s="4"/>
      <c r="K7279" s="11"/>
      <c r="L7279" s="11"/>
    </row>
    <row r="7280" spans="5:12">
      <c r="E7280" s="1"/>
      <c r="H7280" s="4"/>
      <c r="I7280" s="4"/>
      <c r="K7280" s="11"/>
      <c r="L7280" s="11"/>
    </row>
    <row r="7281" spans="5:12">
      <c r="E7281" s="1"/>
      <c r="H7281" s="4"/>
      <c r="I7281" s="4"/>
      <c r="K7281" s="11"/>
      <c r="L7281" s="11"/>
    </row>
    <row r="7282" spans="5:12">
      <c r="E7282" s="1"/>
      <c r="H7282" s="4"/>
      <c r="I7282" s="4"/>
      <c r="K7282" s="11"/>
      <c r="L7282" s="11"/>
    </row>
    <row r="7283" spans="5:12">
      <c r="E7283" s="1"/>
      <c r="H7283" s="4"/>
      <c r="I7283" s="4"/>
      <c r="K7283" s="11"/>
      <c r="L7283" s="11"/>
    </row>
    <row r="7284" spans="5:12">
      <c r="E7284" s="1"/>
      <c r="H7284" s="4"/>
      <c r="I7284" s="4"/>
      <c r="K7284" s="11"/>
      <c r="L7284" s="11"/>
    </row>
    <row r="7285" spans="5:12">
      <c r="E7285" s="1"/>
      <c r="H7285" s="4"/>
      <c r="I7285" s="4"/>
      <c r="K7285" s="11"/>
      <c r="L7285" s="11"/>
    </row>
    <row r="7286" spans="5:12">
      <c r="E7286" s="1"/>
      <c r="H7286" s="4"/>
      <c r="I7286" s="4"/>
      <c r="K7286" s="11"/>
      <c r="L7286" s="11"/>
    </row>
    <row r="7287" spans="5:12">
      <c r="E7287" s="1"/>
      <c r="H7287" s="4"/>
      <c r="I7287" s="4"/>
      <c r="K7287" s="11"/>
      <c r="L7287" s="11"/>
    </row>
    <row r="7288" spans="5:12">
      <c r="E7288" s="1"/>
      <c r="H7288" s="4"/>
      <c r="I7288" s="4"/>
      <c r="K7288" s="11"/>
      <c r="L7288" s="11"/>
    </row>
    <row r="7289" spans="5:12">
      <c r="E7289" s="1"/>
      <c r="H7289" s="4"/>
      <c r="I7289" s="4"/>
      <c r="K7289" s="11"/>
      <c r="L7289" s="11"/>
    </row>
    <row r="7290" spans="5:12">
      <c r="E7290" s="1"/>
      <c r="H7290" s="4"/>
      <c r="I7290" s="4"/>
      <c r="K7290" s="11"/>
      <c r="L7290" s="11"/>
    </row>
    <row r="7291" spans="5:12">
      <c r="E7291" s="1"/>
      <c r="H7291" s="4"/>
      <c r="I7291" s="4"/>
      <c r="K7291" s="11"/>
      <c r="L7291" s="11"/>
    </row>
    <row r="7292" spans="5:12">
      <c r="E7292" s="1"/>
      <c r="H7292" s="4"/>
      <c r="I7292" s="4"/>
      <c r="K7292" s="11"/>
      <c r="L7292" s="11"/>
    </row>
    <row r="7293" spans="5:12">
      <c r="E7293" s="1"/>
      <c r="H7293" s="4"/>
      <c r="I7293" s="4"/>
      <c r="K7293" s="11"/>
      <c r="L7293" s="11"/>
    </row>
    <row r="7294" spans="5:12">
      <c r="E7294" s="1"/>
      <c r="H7294" s="4"/>
      <c r="I7294" s="4"/>
      <c r="K7294" s="11"/>
      <c r="L7294" s="11"/>
    </row>
    <row r="7295" spans="5:12">
      <c r="E7295" s="1"/>
      <c r="H7295" s="4"/>
      <c r="I7295" s="4"/>
      <c r="K7295" s="11"/>
      <c r="L7295" s="11"/>
    </row>
    <row r="7296" spans="5:12">
      <c r="E7296" s="1"/>
      <c r="H7296" s="4"/>
      <c r="I7296" s="4"/>
      <c r="K7296" s="11"/>
      <c r="L7296" s="11"/>
    </row>
    <row r="7297" spans="5:12">
      <c r="E7297" s="1"/>
      <c r="H7297" s="4"/>
      <c r="I7297" s="4"/>
      <c r="K7297" s="11"/>
      <c r="L7297" s="11"/>
    </row>
    <row r="7298" spans="5:12">
      <c r="E7298" s="1"/>
      <c r="H7298" s="4"/>
      <c r="I7298" s="4"/>
      <c r="K7298" s="11"/>
      <c r="L7298" s="11"/>
    </row>
    <row r="7299" spans="5:12">
      <c r="E7299" s="1"/>
      <c r="H7299" s="4"/>
      <c r="I7299" s="4"/>
      <c r="K7299" s="11"/>
      <c r="L7299" s="11"/>
    </row>
    <row r="7300" spans="5:12">
      <c r="E7300" s="1"/>
      <c r="H7300" s="4"/>
      <c r="I7300" s="4"/>
      <c r="K7300" s="11"/>
      <c r="L7300" s="11"/>
    </row>
    <row r="7301" spans="5:12">
      <c r="E7301" s="1"/>
      <c r="H7301" s="4"/>
      <c r="I7301" s="4"/>
      <c r="K7301" s="11"/>
      <c r="L7301" s="11"/>
    </row>
    <row r="7302" spans="5:12">
      <c r="E7302" s="1"/>
      <c r="H7302" s="4"/>
      <c r="I7302" s="4"/>
      <c r="K7302" s="11"/>
      <c r="L7302" s="11"/>
    </row>
    <row r="7303" spans="5:12">
      <c r="E7303" s="1"/>
      <c r="H7303" s="4"/>
      <c r="I7303" s="4"/>
      <c r="K7303" s="11"/>
      <c r="L7303" s="11"/>
    </row>
    <row r="7304" spans="5:12">
      <c r="E7304" s="1"/>
      <c r="H7304" s="4"/>
      <c r="I7304" s="4"/>
      <c r="K7304" s="11"/>
      <c r="L7304" s="11"/>
    </row>
    <row r="7305" spans="5:12">
      <c r="E7305" s="1"/>
      <c r="H7305" s="4"/>
      <c r="I7305" s="4"/>
      <c r="K7305" s="11"/>
      <c r="L7305" s="11"/>
    </row>
    <row r="7306" spans="5:12">
      <c r="E7306" s="1"/>
      <c r="H7306" s="4"/>
      <c r="I7306" s="4"/>
      <c r="K7306" s="11"/>
      <c r="L7306" s="11"/>
    </row>
    <row r="7307" spans="5:12">
      <c r="E7307" s="1"/>
      <c r="H7307" s="4"/>
      <c r="I7307" s="4"/>
      <c r="K7307" s="11"/>
      <c r="L7307" s="11"/>
    </row>
    <row r="7308" spans="5:12">
      <c r="E7308" s="1"/>
      <c r="H7308" s="4"/>
      <c r="I7308" s="4"/>
      <c r="K7308" s="11"/>
      <c r="L7308" s="11"/>
    </row>
    <row r="7309" spans="5:12">
      <c r="E7309" s="1"/>
      <c r="H7309" s="4"/>
      <c r="I7309" s="4"/>
      <c r="K7309" s="11"/>
      <c r="L7309" s="11"/>
    </row>
    <row r="7310" spans="5:12">
      <c r="E7310" s="1"/>
      <c r="H7310" s="4"/>
      <c r="I7310" s="4"/>
      <c r="K7310" s="11"/>
      <c r="L7310" s="11"/>
    </row>
    <row r="7311" spans="5:12">
      <c r="E7311" s="1"/>
      <c r="H7311" s="4"/>
      <c r="I7311" s="4"/>
      <c r="K7311" s="11"/>
      <c r="L7311" s="11"/>
    </row>
    <row r="7312" spans="5:12">
      <c r="E7312" s="1"/>
      <c r="H7312" s="4"/>
      <c r="I7312" s="4"/>
      <c r="K7312" s="11"/>
      <c r="L7312" s="11"/>
    </row>
    <row r="7313" spans="5:12">
      <c r="E7313" s="1"/>
      <c r="H7313" s="4"/>
      <c r="I7313" s="4"/>
      <c r="K7313" s="11"/>
      <c r="L7313" s="11"/>
    </row>
    <row r="7314" spans="5:12">
      <c r="E7314" s="1"/>
      <c r="H7314" s="4"/>
      <c r="I7314" s="4"/>
      <c r="K7314" s="11"/>
      <c r="L7314" s="11"/>
    </row>
    <row r="7315" spans="5:12">
      <c r="E7315" s="1"/>
      <c r="H7315" s="4"/>
      <c r="I7315" s="4"/>
      <c r="K7315" s="11"/>
      <c r="L7315" s="11"/>
    </row>
    <row r="7316" spans="5:12">
      <c r="E7316" s="1"/>
      <c r="H7316" s="4"/>
      <c r="I7316" s="4"/>
      <c r="K7316" s="11"/>
      <c r="L7316" s="11"/>
    </row>
    <row r="7317" spans="5:12">
      <c r="E7317" s="1"/>
      <c r="H7317" s="4"/>
      <c r="I7317" s="4"/>
      <c r="K7317" s="11"/>
      <c r="L7317" s="11"/>
    </row>
    <row r="7318" spans="5:12">
      <c r="E7318" s="1"/>
      <c r="H7318" s="4"/>
      <c r="I7318" s="4"/>
      <c r="K7318" s="11"/>
      <c r="L7318" s="11"/>
    </row>
    <row r="7319" spans="5:12">
      <c r="E7319" s="1"/>
      <c r="H7319" s="4"/>
      <c r="I7319" s="4"/>
      <c r="K7319" s="11"/>
      <c r="L7319" s="11"/>
    </row>
    <row r="7320" spans="5:12">
      <c r="E7320" s="1"/>
      <c r="H7320" s="4"/>
      <c r="I7320" s="4"/>
      <c r="K7320" s="11"/>
      <c r="L7320" s="11"/>
    </row>
    <row r="7321" spans="5:12">
      <c r="E7321" s="1"/>
      <c r="H7321" s="4"/>
      <c r="I7321" s="4"/>
      <c r="K7321" s="11"/>
      <c r="L7321" s="11"/>
    </row>
    <row r="7322" spans="5:12">
      <c r="E7322" s="1"/>
      <c r="H7322" s="4"/>
      <c r="I7322" s="4"/>
      <c r="K7322" s="11"/>
      <c r="L7322" s="11"/>
    </row>
    <row r="7323" spans="5:12">
      <c r="E7323" s="1"/>
      <c r="H7323" s="4"/>
      <c r="I7323" s="4"/>
      <c r="K7323" s="11"/>
      <c r="L7323" s="11"/>
    </row>
    <row r="7324" spans="5:12">
      <c r="E7324" s="1"/>
      <c r="H7324" s="4"/>
      <c r="I7324" s="4"/>
      <c r="K7324" s="11"/>
      <c r="L7324" s="11"/>
    </row>
    <row r="7325" spans="5:12">
      <c r="E7325" s="1"/>
      <c r="H7325" s="4"/>
      <c r="I7325" s="4"/>
      <c r="K7325" s="11"/>
      <c r="L7325" s="11"/>
    </row>
    <row r="7326" spans="5:12">
      <c r="E7326" s="1"/>
      <c r="H7326" s="4"/>
      <c r="I7326" s="4"/>
      <c r="K7326" s="11"/>
      <c r="L7326" s="11"/>
    </row>
    <row r="7327" spans="5:12">
      <c r="E7327" s="1"/>
      <c r="H7327" s="4"/>
      <c r="I7327" s="4"/>
      <c r="K7327" s="11"/>
      <c r="L7327" s="11"/>
    </row>
    <row r="7328" spans="5:12">
      <c r="E7328" s="1"/>
      <c r="H7328" s="4"/>
      <c r="I7328" s="4"/>
      <c r="K7328" s="11"/>
      <c r="L7328" s="11"/>
    </row>
    <row r="7329" spans="5:12">
      <c r="E7329" s="1"/>
      <c r="H7329" s="4"/>
      <c r="I7329" s="4"/>
      <c r="K7329" s="11"/>
      <c r="L7329" s="11"/>
    </row>
    <row r="7330" spans="5:12">
      <c r="E7330" s="1"/>
      <c r="H7330" s="4"/>
      <c r="I7330" s="4"/>
      <c r="K7330" s="11"/>
      <c r="L7330" s="11"/>
    </row>
    <row r="7331" spans="5:12">
      <c r="E7331" s="1"/>
      <c r="H7331" s="4"/>
      <c r="I7331" s="4"/>
      <c r="K7331" s="11"/>
      <c r="L7331" s="11"/>
    </row>
    <row r="7332" spans="5:12">
      <c r="E7332" s="1"/>
      <c r="H7332" s="4"/>
      <c r="I7332" s="4"/>
      <c r="K7332" s="11"/>
      <c r="L7332" s="11"/>
    </row>
    <row r="7333" spans="5:12">
      <c r="E7333" s="1"/>
      <c r="H7333" s="4"/>
      <c r="I7333" s="4"/>
      <c r="K7333" s="11"/>
      <c r="L7333" s="11"/>
    </row>
    <row r="7334" spans="5:12">
      <c r="E7334" s="1"/>
      <c r="H7334" s="4"/>
      <c r="I7334" s="4"/>
      <c r="K7334" s="11"/>
      <c r="L7334" s="11"/>
    </row>
    <row r="7335" spans="5:12">
      <c r="E7335" s="1"/>
      <c r="H7335" s="4"/>
      <c r="I7335" s="4"/>
      <c r="K7335" s="11"/>
      <c r="L7335" s="11"/>
    </row>
    <row r="7336" spans="5:12">
      <c r="E7336" s="1"/>
      <c r="H7336" s="4"/>
      <c r="I7336" s="4"/>
      <c r="K7336" s="11"/>
      <c r="L7336" s="11"/>
    </row>
    <row r="7337" spans="5:12">
      <c r="E7337" s="1"/>
      <c r="H7337" s="4"/>
      <c r="I7337" s="4"/>
      <c r="K7337" s="11"/>
      <c r="L7337" s="11"/>
    </row>
    <row r="7338" spans="5:12">
      <c r="E7338" s="1"/>
      <c r="H7338" s="4"/>
      <c r="I7338" s="4"/>
      <c r="K7338" s="11"/>
      <c r="L7338" s="11"/>
    </row>
    <row r="7339" spans="5:12">
      <c r="E7339" s="1"/>
      <c r="H7339" s="4"/>
      <c r="I7339" s="4"/>
      <c r="K7339" s="11"/>
      <c r="L7339" s="11"/>
    </row>
    <row r="7340" spans="5:12">
      <c r="E7340" s="1"/>
      <c r="H7340" s="4"/>
      <c r="I7340" s="4"/>
      <c r="K7340" s="11"/>
      <c r="L7340" s="11"/>
    </row>
    <row r="7341" spans="5:12">
      <c r="E7341" s="1"/>
      <c r="H7341" s="4"/>
      <c r="I7341" s="4"/>
      <c r="K7341" s="11"/>
      <c r="L7341" s="11"/>
    </row>
    <row r="7342" spans="5:12">
      <c r="E7342" s="1"/>
      <c r="H7342" s="4"/>
      <c r="I7342" s="4"/>
      <c r="K7342" s="11"/>
      <c r="L7342" s="11"/>
    </row>
    <row r="7343" spans="5:12">
      <c r="E7343" s="1"/>
      <c r="H7343" s="4"/>
      <c r="I7343" s="4"/>
      <c r="K7343" s="11"/>
      <c r="L7343" s="11"/>
    </row>
    <row r="7344" spans="5:12">
      <c r="E7344" s="1"/>
      <c r="H7344" s="4"/>
      <c r="I7344" s="4"/>
      <c r="K7344" s="11"/>
      <c r="L7344" s="11"/>
    </row>
    <row r="7345" spans="5:12">
      <c r="E7345" s="1"/>
      <c r="H7345" s="4"/>
      <c r="I7345" s="4"/>
      <c r="K7345" s="11"/>
      <c r="L7345" s="11"/>
    </row>
    <row r="7346" spans="5:12">
      <c r="E7346" s="1"/>
      <c r="H7346" s="4"/>
      <c r="I7346" s="4"/>
      <c r="K7346" s="11"/>
      <c r="L7346" s="11"/>
    </row>
    <row r="7347" spans="5:12">
      <c r="E7347" s="1"/>
      <c r="H7347" s="4"/>
      <c r="I7347" s="4"/>
      <c r="K7347" s="11"/>
      <c r="L7347" s="11"/>
    </row>
    <row r="7348" spans="5:12">
      <c r="E7348" s="1"/>
      <c r="H7348" s="4"/>
      <c r="I7348" s="4"/>
      <c r="K7348" s="11"/>
      <c r="L7348" s="11"/>
    </row>
    <row r="7349" spans="5:12">
      <c r="E7349" s="1"/>
      <c r="H7349" s="4"/>
      <c r="I7349" s="4"/>
      <c r="K7349" s="11"/>
      <c r="L7349" s="11"/>
    </row>
    <row r="7350" spans="5:12">
      <c r="E7350" s="1"/>
      <c r="H7350" s="4"/>
      <c r="I7350" s="4"/>
      <c r="K7350" s="11"/>
      <c r="L7350" s="11"/>
    </row>
    <row r="7351" spans="5:12">
      <c r="E7351" s="1"/>
      <c r="H7351" s="4"/>
      <c r="I7351" s="4"/>
      <c r="K7351" s="11"/>
      <c r="L7351" s="11"/>
    </row>
    <row r="7352" spans="5:12">
      <c r="E7352" s="1"/>
      <c r="H7352" s="4"/>
      <c r="I7352" s="4"/>
      <c r="K7352" s="11"/>
      <c r="L7352" s="11"/>
    </row>
    <row r="7353" spans="5:12">
      <c r="E7353" s="1"/>
      <c r="H7353" s="4"/>
      <c r="I7353" s="4"/>
      <c r="K7353" s="11"/>
      <c r="L7353" s="11"/>
    </row>
    <row r="7354" spans="5:12">
      <c r="E7354" s="1"/>
      <c r="H7354" s="4"/>
      <c r="I7354" s="4"/>
      <c r="K7354" s="11"/>
      <c r="L7354" s="11"/>
    </row>
    <row r="7355" spans="5:12">
      <c r="E7355" s="1"/>
      <c r="H7355" s="4"/>
      <c r="I7355" s="4"/>
      <c r="K7355" s="11"/>
      <c r="L7355" s="11"/>
    </row>
    <row r="7356" spans="5:12">
      <c r="E7356" s="1"/>
      <c r="H7356" s="4"/>
      <c r="I7356" s="4"/>
      <c r="K7356" s="11"/>
      <c r="L7356" s="11"/>
    </row>
    <row r="7357" spans="5:12">
      <c r="E7357" s="1"/>
      <c r="H7357" s="4"/>
      <c r="I7357" s="4"/>
      <c r="K7357" s="11"/>
      <c r="L7357" s="11"/>
    </row>
    <row r="7358" spans="5:12">
      <c r="E7358" s="1"/>
      <c r="H7358" s="4"/>
      <c r="I7358" s="4"/>
      <c r="K7358" s="11"/>
      <c r="L7358" s="11"/>
    </row>
    <row r="7359" spans="5:12">
      <c r="E7359" s="1"/>
      <c r="H7359" s="4"/>
      <c r="I7359" s="4"/>
      <c r="K7359" s="11"/>
      <c r="L7359" s="11"/>
    </row>
    <row r="7360" spans="5:12">
      <c r="E7360" s="1"/>
      <c r="H7360" s="4"/>
      <c r="I7360" s="4"/>
      <c r="K7360" s="11"/>
      <c r="L7360" s="11"/>
    </row>
    <row r="7361" spans="5:12">
      <c r="E7361" s="1"/>
      <c r="H7361" s="4"/>
      <c r="I7361" s="4"/>
      <c r="K7361" s="11"/>
      <c r="L7361" s="11"/>
    </row>
    <row r="7362" spans="5:12">
      <c r="E7362" s="1"/>
      <c r="H7362" s="4"/>
      <c r="I7362" s="4"/>
      <c r="K7362" s="11"/>
      <c r="L7362" s="11"/>
    </row>
    <row r="7363" spans="5:12">
      <c r="E7363" s="1"/>
      <c r="H7363" s="4"/>
      <c r="I7363" s="4"/>
      <c r="K7363" s="11"/>
      <c r="L7363" s="11"/>
    </row>
    <row r="7364" spans="5:12">
      <c r="E7364" s="1"/>
      <c r="H7364" s="4"/>
      <c r="I7364" s="4"/>
      <c r="K7364" s="11"/>
      <c r="L7364" s="11"/>
    </row>
    <row r="7365" spans="5:12">
      <c r="E7365" s="1"/>
      <c r="H7365" s="4"/>
      <c r="I7365" s="4"/>
      <c r="K7365" s="11"/>
      <c r="L7365" s="11"/>
    </row>
    <row r="7366" spans="5:12">
      <c r="E7366" s="1"/>
      <c r="H7366" s="4"/>
      <c r="I7366" s="4"/>
      <c r="K7366" s="11"/>
      <c r="L7366" s="11"/>
    </row>
    <row r="7367" spans="5:12">
      <c r="E7367" s="1"/>
      <c r="H7367" s="4"/>
      <c r="I7367" s="4"/>
      <c r="K7367" s="11"/>
      <c r="L7367" s="11"/>
    </row>
    <row r="7368" spans="5:12">
      <c r="E7368" s="1"/>
      <c r="H7368" s="4"/>
      <c r="I7368" s="4"/>
      <c r="K7368" s="11"/>
      <c r="L7368" s="11"/>
    </row>
    <row r="7369" spans="5:12">
      <c r="E7369" s="1"/>
      <c r="H7369" s="4"/>
      <c r="I7369" s="4"/>
      <c r="K7369" s="11"/>
      <c r="L7369" s="11"/>
    </row>
    <row r="7370" spans="5:12">
      <c r="E7370" s="1"/>
      <c r="H7370" s="4"/>
      <c r="I7370" s="4"/>
      <c r="K7370" s="11"/>
      <c r="L7370" s="11"/>
    </row>
    <row r="7371" spans="5:12">
      <c r="E7371" s="1"/>
      <c r="H7371" s="4"/>
      <c r="I7371" s="4"/>
      <c r="K7371" s="11"/>
      <c r="L7371" s="11"/>
    </row>
    <row r="7372" spans="5:12">
      <c r="E7372" s="1"/>
      <c r="H7372" s="4"/>
      <c r="I7372" s="4"/>
      <c r="K7372" s="11"/>
      <c r="L7372" s="11"/>
    </row>
    <row r="7373" spans="5:12">
      <c r="E7373" s="1"/>
      <c r="H7373" s="4"/>
      <c r="I7373" s="4"/>
      <c r="K7373" s="11"/>
      <c r="L7373" s="11"/>
    </row>
    <row r="7374" spans="5:12">
      <c r="E7374" s="1"/>
      <c r="H7374" s="4"/>
      <c r="I7374" s="4"/>
      <c r="K7374" s="11"/>
      <c r="L7374" s="11"/>
    </row>
    <row r="7375" spans="5:12">
      <c r="E7375" s="1"/>
      <c r="H7375" s="4"/>
      <c r="I7375" s="4"/>
      <c r="K7375" s="11"/>
      <c r="L7375" s="11"/>
    </row>
    <row r="7376" spans="5:12">
      <c r="E7376" s="1"/>
      <c r="H7376" s="4"/>
      <c r="I7376" s="4"/>
      <c r="K7376" s="11"/>
      <c r="L7376" s="11"/>
    </row>
    <row r="7377" spans="5:12">
      <c r="E7377" s="1"/>
      <c r="H7377" s="4"/>
      <c r="I7377" s="4"/>
      <c r="K7377" s="11"/>
      <c r="L7377" s="11"/>
    </row>
    <row r="7378" spans="5:12">
      <c r="E7378" s="1"/>
      <c r="H7378" s="4"/>
      <c r="I7378" s="4"/>
      <c r="K7378" s="11"/>
      <c r="L7378" s="11"/>
    </row>
    <row r="7379" spans="5:12">
      <c r="E7379" s="1"/>
      <c r="H7379" s="4"/>
      <c r="I7379" s="4"/>
      <c r="K7379" s="11"/>
      <c r="L7379" s="11"/>
    </row>
    <row r="7380" spans="5:12">
      <c r="E7380" s="1"/>
      <c r="H7380" s="4"/>
      <c r="I7380" s="4"/>
      <c r="K7380" s="11"/>
      <c r="L7380" s="11"/>
    </row>
    <row r="7381" spans="5:12">
      <c r="E7381" s="1"/>
      <c r="H7381" s="4"/>
      <c r="I7381" s="4"/>
      <c r="K7381" s="11"/>
      <c r="L7381" s="11"/>
    </row>
    <row r="7382" spans="5:12">
      <c r="E7382" s="1"/>
      <c r="H7382" s="4"/>
      <c r="I7382" s="4"/>
      <c r="K7382" s="11"/>
      <c r="L7382" s="11"/>
    </row>
    <row r="7383" spans="5:12">
      <c r="E7383" s="1"/>
      <c r="H7383" s="4"/>
      <c r="I7383" s="4"/>
      <c r="K7383" s="11"/>
      <c r="L7383" s="11"/>
    </row>
    <row r="7384" spans="5:12">
      <c r="E7384" s="1"/>
      <c r="H7384" s="4"/>
      <c r="I7384" s="4"/>
      <c r="K7384" s="11"/>
      <c r="L7384" s="11"/>
    </row>
    <row r="7385" spans="5:12">
      <c r="E7385" s="1"/>
      <c r="H7385" s="4"/>
      <c r="I7385" s="4"/>
      <c r="K7385" s="11"/>
      <c r="L7385" s="11"/>
    </row>
    <row r="7386" spans="5:12">
      <c r="E7386" s="1"/>
      <c r="H7386" s="4"/>
      <c r="I7386" s="4"/>
      <c r="K7386" s="11"/>
      <c r="L7386" s="11"/>
    </row>
    <row r="7387" spans="5:12">
      <c r="E7387" s="1"/>
      <c r="H7387" s="4"/>
      <c r="I7387" s="4"/>
      <c r="K7387" s="11"/>
      <c r="L7387" s="11"/>
    </row>
    <row r="7388" spans="5:12">
      <c r="E7388" s="1"/>
      <c r="H7388" s="4"/>
      <c r="I7388" s="4"/>
      <c r="K7388" s="11"/>
      <c r="L7388" s="11"/>
    </row>
    <row r="7389" spans="5:12">
      <c r="E7389" s="1"/>
      <c r="H7389" s="4"/>
      <c r="I7389" s="4"/>
      <c r="K7389" s="11"/>
      <c r="L7389" s="11"/>
    </row>
    <row r="7390" spans="5:12">
      <c r="E7390" s="1"/>
      <c r="H7390" s="4"/>
      <c r="I7390" s="4"/>
      <c r="K7390" s="11"/>
      <c r="L7390" s="11"/>
    </row>
    <row r="7391" spans="5:12">
      <c r="E7391" s="1"/>
      <c r="H7391" s="4"/>
      <c r="I7391" s="4"/>
      <c r="K7391" s="11"/>
      <c r="L7391" s="11"/>
    </row>
    <row r="7392" spans="5:12">
      <c r="E7392" s="1"/>
      <c r="H7392" s="4"/>
      <c r="I7392" s="4"/>
      <c r="K7392" s="11"/>
      <c r="L7392" s="11"/>
    </row>
    <row r="7393" spans="5:12">
      <c r="E7393" s="1"/>
      <c r="H7393" s="4"/>
      <c r="I7393" s="4"/>
      <c r="K7393" s="11"/>
      <c r="L7393" s="11"/>
    </row>
    <row r="7394" spans="5:12">
      <c r="E7394" s="1"/>
      <c r="H7394" s="4"/>
      <c r="I7394" s="4"/>
      <c r="K7394" s="11"/>
      <c r="L7394" s="11"/>
    </row>
    <row r="7395" spans="5:12">
      <c r="E7395" s="1"/>
      <c r="H7395" s="4"/>
      <c r="I7395" s="4"/>
      <c r="K7395" s="11"/>
      <c r="L7395" s="11"/>
    </row>
    <row r="7396" spans="5:12">
      <c r="E7396" s="1"/>
      <c r="H7396" s="4"/>
      <c r="I7396" s="4"/>
      <c r="K7396" s="11"/>
      <c r="L7396" s="11"/>
    </row>
    <row r="7397" spans="5:12">
      <c r="E7397" s="1"/>
      <c r="H7397" s="4"/>
      <c r="I7397" s="4"/>
      <c r="K7397" s="11"/>
      <c r="L7397" s="11"/>
    </row>
    <row r="7398" spans="5:12">
      <c r="E7398" s="1"/>
      <c r="H7398" s="4"/>
      <c r="I7398" s="4"/>
      <c r="K7398" s="11"/>
      <c r="L7398" s="11"/>
    </row>
    <row r="7399" spans="5:12">
      <c r="E7399" s="1"/>
      <c r="H7399" s="4"/>
      <c r="I7399" s="4"/>
      <c r="K7399" s="11"/>
      <c r="L7399" s="11"/>
    </row>
    <row r="7400" spans="5:12">
      <c r="E7400" s="1"/>
      <c r="H7400" s="4"/>
      <c r="I7400" s="4"/>
      <c r="K7400" s="11"/>
      <c r="L7400" s="11"/>
    </row>
    <row r="7401" spans="5:12">
      <c r="E7401" s="1"/>
      <c r="H7401" s="4"/>
      <c r="I7401" s="4"/>
      <c r="K7401" s="11"/>
      <c r="L7401" s="11"/>
    </row>
    <row r="7402" spans="5:12">
      <c r="E7402" s="1"/>
      <c r="H7402" s="4"/>
      <c r="I7402" s="4"/>
      <c r="K7402" s="11"/>
      <c r="L7402" s="11"/>
    </row>
    <row r="7403" spans="5:12">
      <c r="E7403" s="1"/>
      <c r="H7403" s="4"/>
      <c r="I7403" s="4"/>
      <c r="K7403" s="11"/>
      <c r="L7403" s="11"/>
    </row>
    <row r="7404" spans="5:12">
      <c r="E7404" s="1"/>
      <c r="H7404" s="4"/>
      <c r="I7404" s="4"/>
      <c r="K7404" s="11"/>
      <c r="L7404" s="11"/>
    </row>
    <row r="7405" spans="5:12">
      <c r="E7405" s="1"/>
      <c r="H7405" s="4"/>
      <c r="I7405" s="4"/>
      <c r="K7405" s="11"/>
      <c r="L7405" s="11"/>
    </row>
    <row r="7406" spans="5:12">
      <c r="E7406" s="1"/>
      <c r="H7406" s="4"/>
      <c r="I7406" s="4"/>
      <c r="K7406" s="11"/>
      <c r="L7406" s="11"/>
    </row>
    <row r="7407" spans="5:12">
      <c r="E7407" s="1"/>
      <c r="H7407" s="4"/>
      <c r="I7407" s="4"/>
      <c r="K7407" s="11"/>
      <c r="L7407" s="11"/>
    </row>
    <row r="7408" spans="5:12">
      <c r="E7408" s="1"/>
      <c r="H7408" s="4"/>
      <c r="I7408" s="4"/>
      <c r="K7408" s="11"/>
      <c r="L7408" s="11"/>
    </row>
    <row r="7409" spans="5:12">
      <c r="E7409" s="1"/>
      <c r="H7409" s="4"/>
      <c r="I7409" s="4"/>
      <c r="K7409" s="11"/>
      <c r="L7409" s="11"/>
    </row>
    <row r="7410" spans="5:12">
      <c r="E7410" s="1"/>
      <c r="H7410" s="4"/>
      <c r="I7410" s="4"/>
      <c r="K7410" s="11"/>
      <c r="L7410" s="11"/>
    </row>
    <row r="7411" spans="5:12">
      <c r="E7411" s="1"/>
      <c r="H7411" s="4"/>
      <c r="I7411" s="4"/>
      <c r="K7411" s="11"/>
      <c r="L7411" s="11"/>
    </row>
    <row r="7412" spans="5:12">
      <c r="E7412" s="1"/>
      <c r="H7412" s="4"/>
      <c r="I7412" s="4"/>
      <c r="K7412" s="11"/>
      <c r="L7412" s="11"/>
    </row>
    <row r="7413" spans="5:12">
      <c r="E7413" s="1"/>
      <c r="H7413" s="4"/>
      <c r="I7413" s="4"/>
      <c r="K7413" s="11"/>
      <c r="L7413" s="11"/>
    </row>
    <row r="7414" spans="5:12">
      <c r="E7414" s="1"/>
      <c r="H7414" s="4"/>
      <c r="I7414" s="4"/>
      <c r="K7414" s="11"/>
      <c r="L7414" s="11"/>
    </row>
    <row r="7415" spans="5:12">
      <c r="E7415" s="1"/>
      <c r="H7415" s="4"/>
      <c r="I7415" s="4"/>
      <c r="K7415" s="11"/>
      <c r="L7415" s="11"/>
    </row>
    <row r="7416" spans="5:12">
      <c r="E7416" s="1"/>
      <c r="H7416" s="4"/>
      <c r="I7416" s="4"/>
      <c r="K7416" s="11"/>
      <c r="L7416" s="11"/>
    </row>
    <row r="7417" spans="5:12">
      <c r="E7417" s="1"/>
      <c r="H7417" s="4"/>
      <c r="I7417" s="4"/>
      <c r="K7417" s="11"/>
      <c r="L7417" s="11"/>
    </row>
    <row r="7418" spans="5:12">
      <c r="E7418" s="1"/>
      <c r="H7418" s="4"/>
      <c r="I7418" s="4"/>
      <c r="K7418" s="11"/>
      <c r="L7418" s="11"/>
    </row>
    <row r="7419" spans="5:12">
      <c r="E7419" s="1"/>
      <c r="H7419" s="4"/>
      <c r="I7419" s="4"/>
      <c r="K7419" s="11"/>
      <c r="L7419" s="11"/>
    </row>
    <row r="7420" spans="5:12">
      <c r="E7420" s="1"/>
      <c r="H7420" s="4"/>
      <c r="I7420" s="4"/>
      <c r="K7420" s="11"/>
      <c r="L7420" s="11"/>
    </row>
    <row r="7421" spans="5:12">
      <c r="E7421" s="1"/>
      <c r="H7421" s="4"/>
      <c r="I7421" s="4"/>
      <c r="K7421" s="11"/>
      <c r="L7421" s="11"/>
    </row>
    <row r="7422" spans="5:12">
      <c r="E7422" s="1"/>
      <c r="H7422" s="4"/>
      <c r="I7422" s="4"/>
      <c r="K7422" s="11"/>
      <c r="L7422" s="11"/>
    </row>
    <row r="7423" spans="5:12">
      <c r="E7423" s="1"/>
      <c r="H7423" s="4"/>
      <c r="I7423" s="4"/>
      <c r="K7423" s="11"/>
      <c r="L7423" s="11"/>
    </row>
    <row r="7424" spans="5:12">
      <c r="E7424" s="1"/>
      <c r="H7424" s="4"/>
      <c r="I7424" s="4"/>
      <c r="K7424" s="11"/>
      <c r="L7424" s="11"/>
    </row>
    <row r="7425" spans="5:12">
      <c r="E7425" s="1"/>
      <c r="H7425" s="4"/>
      <c r="I7425" s="4"/>
      <c r="K7425" s="11"/>
      <c r="L7425" s="11"/>
    </row>
    <row r="7426" spans="5:12">
      <c r="E7426" s="1"/>
      <c r="H7426" s="4"/>
      <c r="I7426" s="4"/>
      <c r="K7426" s="11"/>
      <c r="L7426" s="11"/>
    </row>
    <row r="7427" spans="5:12">
      <c r="E7427" s="1"/>
      <c r="H7427" s="4"/>
      <c r="I7427" s="4"/>
      <c r="K7427" s="11"/>
      <c r="L7427" s="11"/>
    </row>
    <row r="7428" spans="5:12">
      <c r="E7428" s="1"/>
      <c r="H7428" s="4"/>
      <c r="I7428" s="4"/>
      <c r="K7428" s="11"/>
      <c r="L7428" s="11"/>
    </row>
    <row r="7429" spans="5:12">
      <c r="E7429" s="1"/>
      <c r="H7429" s="4"/>
      <c r="I7429" s="4"/>
      <c r="K7429" s="11"/>
      <c r="L7429" s="11"/>
    </row>
    <row r="7430" spans="5:12">
      <c r="E7430" s="1"/>
      <c r="H7430" s="4"/>
      <c r="I7430" s="4"/>
      <c r="K7430" s="11"/>
      <c r="L7430" s="11"/>
    </row>
    <row r="7431" spans="5:12">
      <c r="E7431" s="1"/>
      <c r="H7431" s="4"/>
      <c r="I7431" s="4"/>
      <c r="K7431" s="11"/>
      <c r="L7431" s="11"/>
    </row>
    <row r="7432" spans="5:12">
      <c r="E7432" s="1"/>
      <c r="H7432" s="4"/>
      <c r="I7432" s="4"/>
      <c r="K7432" s="11"/>
      <c r="L7432" s="11"/>
    </row>
    <row r="7433" spans="5:12">
      <c r="E7433" s="1"/>
      <c r="H7433" s="4"/>
      <c r="I7433" s="4"/>
      <c r="K7433" s="11"/>
      <c r="L7433" s="11"/>
    </row>
    <row r="7434" spans="5:12">
      <c r="E7434" s="1"/>
      <c r="H7434" s="4"/>
      <c r="I7434" s="4"/>
      <c r="K7434" s="11"/>
      <c r="L7434" s="11"/>
    </row>
    <row r="7435" spans="5:12">
      <c r="E7435" s="1"/>
      <c r="H7435" s="4"/>
      <c r="I7435" s="4"/>
      <c r="K7435" s="11"/>
      <c r="L7435" s="11"/>
    </row>
    <row r="7436" spans="5:12">
      <c r="E7436" s="1"/>
      <c r="H7436" s="4"/>
      <c r="I7436" s="4"/>
      <c r="K7436" s="11"/>
      <c r="L7436" s="11"/>
    </row>
    <row r="7437" spans="5:12">
      <c r="E7437" s="1"/>
      <c r="H7437" s="4"/>
      <c r="I7437" s="4"/>
      <c r="K7437" s="11"/>
      <c r="L7437" s="11"/>
    </row>
    <row r="7438" spans="5:12">
      <c r="E7438" s="1"/>
      <c r="H7438" s="4"/>
      <c r="I7438" s="4"/>
      <c r="K7438" s="11"/>
      <c r="L7438" s="11"/>
    </row>
    <row r="7439" spans="5:12">
      <c r="E7439" s="1"/>
      <c r="H7439" s="4"/>
      <c r="I7439" s="4"/>
      <c r="K7439" s="11"/>
      <c r="L7439" s="11"/>
    </row>
    <row r="7440" spans="5:12">
      <c r="E7440" s="1"/>
      <c r="H7440" s="4"/>
      <c r="I7440" s="4"/>
      <c r="K7440" s="11"/>
      <c r="L7440" s="11"/>
    </row>
    <row r="7441" spans="5:12">
      <c r="E7441" s="1"/>
      <c r="H7441" s="4"/>
      <c r="I7441" s="4"/>
      <c r="K7441" s="11"/>
      <c r="L7441" s="11"/>
    </row>
    <row r="7442" spans="5:12">
      <c r="E7442" s="1"/>
      <c r="H7442" s="4"/>
      <c r="I7442" s="4"/>
      <c r="K7442" s="11"/>
      <c r="L7442" s="11"/>
    </row>
    <row r="7443" spans="5:12">
      <c r="E7443" s="1"/>
      <c r="H7443" s="4"/>
      <c r="I7443" s="4"/>
      <c r="K7443" s="11"/>
      <c r="L7443" s="11"/>
    </row>
    <row r="7444" spans="5:12">
      <c r="E7444" s="1"/>
      <c r="H7444" s="4"/>
      <c r="I7444" s="4"/>
      <c r="K7444" s="11"/>
      <c r="L7444" s="11"/>
    </row>
    <row r="7445" spans="5:12">
      <c r="E7445" s="1"/>
      <c r="H7445" s="4"/>
      <c r="I7445" s="4"/>
      <c r="K7445" s="11"/>
      <c r="L7445" s="11"/>
    </row>
    <row r="7446" spans="5:12">
      <c r="E7446" s="1"/>
      <c r="H7446" s="4"/>
      <c r="I7446" s="4"/>
      <c r="K7446" s="11"/>
      <c r="L7446" s="11"/>
    </row>
    <row r="7447" spans="5:12">
      <c r="E7447" s="1"/>
      <c r="H7447" s="4"/>
      <c r="I7447" s="4"/>
      <c r="K7447" s="11"/>
      <c r="L7447" s="11"/>
    </row>
    <row r="7448" spans="5:12">
      <c r="E7448" s="1"/>
      <c r="H7448" s="4"/>
      <c r="I7448" s="4"/>
      <c r="K7448" s="11"/>
      <c r="L7448" s="11"/>
    </row>
    <row r="7449" spans="5:12">
      <c r="E7449" s="1"/>
      <c r="H7449" s="4"/>
      <c r="I7449" s="4"/>
      <c r="K7449" s="11"/>
      <c r="L7449" s="11"/>
    </row>
    <row r="7450" spans="5:12">
      <c r="E7450" s="1"/>
      <c r="H7450" s="4"/>
      <c r="I7450" s="4"/>
      <c r="K7450" s="11"/>
      <c r="L7450" s="11"/>
    </row>
    <row r="7451" spans="5:12">
      <c r="E7451" s="1"/>
      <c r="H7451" s="4"/>
      <c r="I7451" s="4"/>
      <c r="K7451" s="11"/>
      <c r="L7451" s="11"/>
    </row>
    <row r="7452" spans="5:12">
      <c r="E7452" s="1"/>
      <c r="H7452" s="4"/>
      <c r="I7452" s="4"/>
      <c r="K7452" s="11"/>
      <c r="L7452" s="11"/>
    </row>
    <row r="7453" spans="5:12">
      <c r="E7453" s="1"/>
      <c r="H7453" s="4"/>
      <c r="I7453" s="4"/>
      <c r="K7453" s="11"/>
      <c r="L7453" s="11"/>
    </row>
    <row r="7454" spans="5:12">
      <c r="E7454" s="1"/>
      <c r="H7454" s="4"/>
      <c r="I7454" s="4"/>
      <c r="K7454" s="11"/>
      <c r="L7454" s="11"/>
    </row>
    <row r="7455" spans="5:12">
      <c r="E7455" s="1"/>
      <c r="H7455" s="4"/>
      <c r="I7455" s="4"/>
      <c r="K7455" s="11"/>
      <c r="L7455" s="11"/>
    </row>
    <row r="7456" spans="5:12">
      <c r="E7456" s="1"/>
      <c r="H7456" s="4"/>
      <c r="I7456" s="4"/>
      <c r="K7456" s="11"/>
      <c r="L7456" s="11"/>
    </row>
    <row r="7457" spans="5:12">
      <c r="E7457" s="1"/>
      <c r="H7457" s="4"/>
      <c r="I7457" s="4"/>
      <c r="K7457" s="11"/>
      <c r="L7457" s="11"/>
    </row>
    <row r="7458" spans="5:12">
      <c r="E7458" s="1"/>
      <c r="H7458" s="4"/>
      <c r="I7458" s="4"/>
      <c r="K7458" s="11"/>
      <c r="L7458" s="11"/>
    </row>
    <row r="7459" spans="5:12">
      <c r="E7459" s="1"/>
      <c r="H7459" s="4"/>
      <c r="I7459" s="4"/>
      <c r="K7459" s="11"/>
      <c r="L7459" s="11"/>
    </row>
    <row r="7460" spans="5:12">
      <c r="E7460" s="1"/>
      <c r="H7460" s="4"/>
      <c r="I7460" s="4"/>
      <c r="K7460" s="11"/>
      <c r="L7460" s="11"/>
    </row>
    <row r="7461" spans="5:12">
      <c r="E7461" s="1"/>
      <c r="H7461" s="4"/>
      <c r="I7461" s="4"/>
      <c r="K7461" s="11"/>
      <c r="L7461" s="11"/>
    </row>
    <row r="7462" spans="5:12">
      <c r="E7462" s="1"/>
      <c r="H7462" s="4"/>
      <c r="I7462" s="4"/>
      <c r="K7462" s="11"/>
      <c r="L7462" s="11"/>
    </row>
    <row r="7463" spans="5:12">
      <c r="E7463" s="1"/>
      <c r="H7463" s="4"/>
      <c r="I7463" s="4"/>
      <c r="K7463" s="11"/>
      <c r="L7463" s="11"/>
    </row>
    <row r="7464" spans="5:12">
      <c r="E7464" s="1"/>
      <c r="H7464" s="4"/>
      <c r="I7464" s="4"/>
      <c r="K7464" s="11"/>
      <c r="L7464" s="11"/>
    </row>
    <row r="7465" spans="5:12">
      <c r="E7465" s="1"/>
      <c r="H7465" s="4"/>
      <c r="I7465" s="4"/>
      <c r="K7465" s="11"/>
      <c r="L7465" s="11"/>
    </row>
    <row r="7466" spans="5:12">
      <c r="E7466" s="1"/>
      <c r="H7466" s="4"/>
      <c r="I7466" s="4"/>
      <c r="K7466" s="11"/>
      <c r="L7466" s="11"/>
    </row>
    <row r="7467" spans="5:12">
      <c r="E7467" s="1"/>
      <c r="H7467" s="4"/>
      <c r="I7467" s="4"/>
      <c r="K7467" s="11"/>
      <c r="L7467" s="11"/>
    </row>
    <row r="7468" spans="5:12">
      <c r="E7468" s="1"/>
      <c r="H7468" s="4"/>
      <c r="I7468" s="4"/>
      <c r="K7468" s="11"/>
      <c r="L7468" s="11"/>
    </row>
    <row r="7469" spans="5:12">
      <c r="E7469" s="1"/>
      <c r="H7469" s="4"/>
      <c r="I7469" s="4"/>
      <c r="K7469" s="11"/>
      <c r="L7469" s="11"/>
    </row>
    <row r="7470" spans="5:12">
      <c r="E7470" s="1"/>
      <c r="H7470" s="4"/>
      <c r="I7470" s="4"/>
      <c r="K7470" s="11"/>
      <c r="L7470" s="11"/>
    </row>
    <row r="7471" spans="5:12">
      <c r="E7471" s="1"/>
      <c r="H7471" s="4"/>
      <c r="I7471" s="4"/>
      <c r="K7471" s="11"/>
      <c r="L7471" s="11"/>
    </row>
    <row r="7472" spans="5:12">
      <c r="E7472" s="1"/>
      <c r="H7472" s="4"/>
      <c r="I7472" s="4"/>
      <c r="K7472" s="11"/>
      <c r="L7472" s="11"/>
    </row>
    <row r="7473" spans="5:12">
      <c r="E7473" s="1"/>
      <c r="H7473" s="4"/>
      <c r="I7473" s="4"/>
      <c r="K7473" s="11"/>
      <c r="L7473" s="11"/>
    </row>
    <row r="7474" spans="5:12">
      <c r="E7474" s="1"/>
      <c r="H7474" s="4"/>
      <c r="I7474" s="4"/>
      <c r="K7474" s="11"/>
      <c r="L7474" s="11"/>
    </row>
    <row r="7475" spans="5:12">
      <c r="E7475" s="1"/>
      <c r="H7475" s="4"/>
      <c r="I7475" s="4"/>
      <c r="K7475" s="11"/>
      <c r="L7475" s="11"/>
    </row>
    <row r="7476" spans="5:12">
      <c r="E7476" s="1"/>
      <c r="H7476" s="4"/>
      <c r="I7476" s="4"/>
      <c r="K7476" s="11"/>
      <c r="L7476" s="11"/>
    </row>
    <row r="7477" spans="5:12">
      <c r="E7477" s="1"/>
      <c r="H7477" s="4"/>
      <c r="I7477" s="4"/>
      <c r="K7477" s="11"/>
      <c r="L7477" s="11"/>
    </row>
    <row r="7478" spans="5:12">
      <c r="E7478" s="1"/>
      <c r="H7478" s="4"/>
      <c r="I7478" s="4"/>
      <c r="K7478" s="11"/>
      <c r="L7478" s="11"/>
    </row>
    <row r="7479" spans="5:12">
      <c r="E7479" s="1"/>
      <c r="H7479" s="4"/>
      <c r="I7479" s="4"/>
      <c r="K7479" s="11"/>
      <c r="L7479" s="11"/>
    </row>
    <row r="7480" spans="5:12">
      <c r="E7480" s="1"/>
      <c r="H7480" s="4"/>
      <c r="I7480" s="4"/>
      <c r="K7480" s="11"/>
      <c r="L7480" s="11"/>
    </row>
    <row r="7481" spans="5:12">
      <c r="E7481" s="1"/>
      <c r="H7481" s="4"/>
      <c r="I7481" s="4"/>
      <c r="K7481" s="11"/>
      <c r="L7481" s="11"/>
    </row>
    <row r="7482" spans="5:12">
      <c r="E7482" s="1"/>
      <c r="H7482" s="4"/>
      <c r="I7482" s="4"/>
      <c r="K7482" s="11"/>
      <c r="L7482" s="11"/>
    </row>
    <row r="7483" spans="5:12">
      <c r="E7483" s="1"/>
      <c r="H7483" s="4"/>
      <c r="I7483" s="4"/>
      <c r="K7483" s="11"/>
      <c r="L7483" s="11"/>
    </row>
    <row r="7484" spans="5:12">
      <c r="E7484" s="1"/>
      <c r="H7484" s="4"/>
      <c r="I7484" s="4"/>
      <c r="K7484" s="11"/>
      <c r="L7484" s="11"/>
    </row>
    <row r="7485" spans="5:12">
      <c r="E7485" s="1"/>
      <c r="H7485" s="4"/>
      <c r="I7485" s="4"/>
      <c r="K7485" s="11"/>
      <c r="L7485" s="11"/>
    </row>
    <row r="7486" spans="5:12">
      <c r="E7486" s="1"/>
      <c r="H7486" s="4"/>
      <c r="I7486" s="4"/>
      <c r="K7486" s="11"/>
      <c r="L7486" s="11"/>
    </row>
    <row r="7487" spans="5:12">
      <c r="E7487" s="1"/>
      <c r="H7487" s="4"/>
      <c r="I7487" s="4"/>
      <c r="K7487" s="11"/>
      <c r="L7487" s="11"/>
    </row>
    <row r="7488" spans="5:12">
      <c r="E7488" s="1"/>
      <c r="H7488" s="4"/>
      <c r="I7488" s="4"/>
      <c r="K7488" s="11"/>
      <c r="L7488" s="11"/>
    </row>
    <row r="7489" spans="5:12">
      <c r="E7489" s="1"/>
      <c r="H7489" s="4"/>
      <c r="I7489" s="4"/>
      <c r="K7489" s="11"/>
      <c r="L7489" s="11"/>
    </row>
    <row r="7490" spans="5:12">
      <c r="E7490" s="1"/>
      <c r="H7490" s="4"/>
      <c r="I7490" s="4"/>
      <c r="K7490" s="11"/>
      <c r="L7490" s="11"/>
    </row>
    <row r="7491" spans="5:12">
      <c r="E7491" s="1"/>
      <c r="H7491" s="4"/>
      <c r="I7491" s="4"/>
      <c r="K7491" s="11"/>
      <c r="L7491" s="11"/>
    </row>
    <row r="7492" spans="5:12">
      <c r="E7492" s="1"/>
      <c r="H7492" s="4"/>
      <c r="I7492" s="4"/>
      <c r="K7492" s="11"/>
      <c r="L7492" s="11"/>
    </row>
    <row r="7493" spans="5:12">
      <c r="E7493" s="1"/>
      <c r="H7493" s="4"/>
      <c r="I7493" s="4"/>
      <c r="K7493" s="11"/>
      <c r="L7493" s="11"/>
    </row>
    <row r="7494" spans="5:12">
      <c r="E7494" s="1"/>
      <c r="H7494" s="4"/>
      <c r="I7494" s="4"/>
      <c r="K7494" s="11"/>
      <c r="L7494" s="11"/>
    </row>
    <row r="7495" spans="5:12">
      <c r="E7495" s="1"/>
      <c r="H7495" s="4"/>
      <c r="I7495" s="4"/>
      <c r="K7495" s="11"/>
      <c r="L7495" s="11"/>
    </row>
    <row r="7496" spans="5:12">
      <c r="E7496" s="1"/>
      <c r="H7496" s="4"/>
      <c r="I7496" s="4"/>
      <c r="K7496" s="11"/>
      <c r="L7496" s="11"/>
    </row>
    <row r="7497" spans="5:12">
      <c r="E7497" s="1"/>
      <c r="H7497" s="4"/>
      <c r="I7497" s="4"/>
      <c r="K7497" s="11"/>
      <c r="L7497" s="11"/>
    </row>
    <row r="7498" spans="5:12">
      <c r="E7498" s="1"/>
      <c r="H7498" s="4"/>
      <c r="I7498" s="4"/>
      <c r="K7498" s="11"/>
      <c r="L7498" s="11"/>
    </row>
    <row r="7499" spans="5:12">
      <c r="E7499" s="1"/>
      <c r="H7499" s="4"/>
      <c r="I7499" s="4"/>
      <c r="K7499" s="11"/>
      <c r="L7499" s="11"/>
    </row>
    <row r="7500" spans="5:12">
      <c r="E7500" s="1"/>
      <c r="H7500" s="4"/>
      <c r="I7500" s="4"/>
      <c r="K7500" s="11"/>
      <c r="L7500" s="11"/>
    </row>
    <row r="7501" spans="5:12">
      <c r="E7501" s="1"/>
      <c r="H7501" s="4"/>
      <c r="I7501" s="4"/>
      <c r="K7501" s="11"/>
      <c r="L7501" s="11"/>
    </row>
    <row r="7502" spans="5:12">
      <c r="E7502" s="1"/>
      <c r="H7502" s="4"/>
      <c r="I7502" s="4"/>
      <c r="K7502" s="11"/>
      <c r="L7502" s="11"/>
    </row>
    <row r="7503" spans="5:12">
      <c r="E7503" s="1"/>
      <c r="H7503" s="4"/>
      <c r="I7503" s="4"/>
      <c r="K7503" s="11"/>
      <c r="L7503" s="11"/>
    </row>
    <row r="7504" spans="5:12">
      <c r="E7504" s="1"/>
      <c r="H7504" s="4"/>
      <c r="I7504" s="4"/>
      <c r="K7504" s="11"/>
      <c r="L7504" s="11"/>
    </row>
    <row r="7505" spans="5:12">
      <c r="E7505" s="1"/>
      <c r="H7505" s="4"/>
      <c r="I7505" s="4"/>
      <c r="K7505" s="11"/>
      <c r="L7505" s="11"/>
    </row>
    <row r="7506" spans="5:12">
      <c r="E7506" s="1"/>
      <c r="H7506" s="4"/>
      <c r="I7506" s="4"/>
      <c r="K7506" s="11"/>
      <c r="L7506" s="11"/>
    </row>
    <row r="7507" spans="5:12">
      <c r="E7507" s="1"/>
      <c r="H7507" s="4"/>
      <c r="I7507" s="4"/>
      <c r="K7507" s="11"/>
      <c r="L7507" s="11"/>
    </row>
    <row r="7508" spans="5:12">
      <c r="E7508" s="1"/>
      <c r="H7508" s="4"/>
      <c r="I7508" s="4"/>
      <c r="K7508" s="11"/>
      <c r="L7508" s="11"/>
    </row>
    <row r="7509" spans="5:12">
      <c r="E7509" s="1"/>
      <c r="H7509" s="4"/>
      <c r="I7509" s="4"/>
      <c r="K7509" s="11"/>
      <c r="L7509" s="11"/>
    </row>
    <row r="7510" spans="5:12">
      <c r="E7510" s="1"/>
      <c r="H7510" s="4"/>
      <c r="I7510" s="4"/>
      <c r="K7510" s="11"/>
      <c r="L7510" s="11"/>
    </row>
    <row r="7511" spans="5:12">
      <c r="E7511" s="1"/>
      <c r="H7511" s="4"/>
      <c r="I7511" s="4"/>
      <c r="K7511" s="11"/>
      <c r="L7511" s="11"/>
    </row>
    <row r="7512" spans="5:12">
      <c r="E7512" s="1"/>
      <c r="H7512" s="4"/>
      <c r="I7512" s="4"/>
      <c r="K7512" s="11"/>
      <c r="L7512" s="11"/>
    </row>
    <row r="7513" spans="5:12">
      <c r="E7513" s="1"/>
      <c r="H7513" s="4"/>
      <c r="I7513" s="4"/>
      <c r="K7513" s="11"/>
      <c r="L7513" s="11"/>
    </row>
    <row r="7514" spans="5:12">
      <c r="E7514" s="1"/>
      <c r="H7514" s="4"/>
      <c r="I7514" s="4"/>
      <c r="K7514" s="11"/>
      <c r="L7514" s="11"/>
    </row>
    <row r="7515" spans="5:12">
      <c r="E7515" s="1"/>
      <c r="H7515" s="4"/>
      <c r="I7515" s="4"/>
      <c r="K7515" s="11"/>
      <c r="L7515" s="11"/>
    </row>
    <row r="7516" spans="5:12">
      <c r="E7516" s="1"/>
      <c r="H7516" s="4"/>
      <c r="I7516" s="4"/>
      <c r="K7516" s="11"/>
      <c r="L7516" s="11"/>
    </row>
    <row r="7517" spans="5:12">
      <c r="E7517" s="1"/>
      <c r="H7517" s="4"/>
      <c r="I7517" s="4"/>
      <c r="K7517" s="11"/>
      <c r="L7517" s="11"/>
    </row>
    <row r="7518" spans="5:12">
      <c r="E7518" s="1"/>
      <c r="H7518" s="4"/>
      <c r="I7518" s="4"/>
      <c r="K7518" s="11"/>
      <c r="L7518" s="11"/>
    </row>
    <row r="7519" spans="5:12">
      <c r="E7519" s="1"/>
      <c r="H7519" s="4"/>
      <c r="I7519" s="4"/>
      <c r="K7519" s="11"/>
      <c r="L7519" s="11"/>
    </row>
    <row r="7520" spans="5:12">
      <c r="E7520" s="1"/>
      <c r="H7520" s="4"/>
      <c r="I7520" s="4"/>
      <c r="K7520" s="11"/>
      <c r="L7520" s="11"/>
    </row>
    <row r="7521" spans="5:12">
      <c r="E7521" s="1"/>
      <c r="H7521" s="4"/>
      <c r="I7521" s="4"/>
      <c r="K7521" s="11"/>
      <c r="L7521" s="11"/>
    </row>
    <row r="7522" spans="5:12">
      <c r="E7522" s="1"/>
      <c r="H7522" s="4"/>
      <c r="I7522" s="4"/>
      <c r="K7522" s="11"/>
      <c r="L7522" s="11"/>
    </row>
    <row r="7523" spans="5:12">
      <c r="E7523" s="1"/>
      <c r="H7523" s="4"/>
      <c r="I7523" s="4"/>
      <c r="K7523" s="11"/>
      <c r="L7523" s="11"/>
    </row>
    <row r="7524" spans="5:12">
      <c r="E7524" s="1"/>
      <c r="H7524" s="4"/>
      <c r="I7524" s="4"/>
      <c r="K7524" s="11"/>
      <c r="L7524" s="11"/>
    </row>
    <row r="7525" spans="5:12">
      <c r="E7525" s="1"/>
      <c r="H7525" s="4"/>
      <c r="I7525" s="4"/>
      <c r="K7525" s="11"/>
      <c r="L7525" s="11"/>
    </row>
    <row r="7526" spans="5:12">
      <c r="E7526" s="1"/>
      <c r="H7526" s="4"/>
      <c r="I7526" s="4"/>
      <c r="K7526" s="11"/>
      <c r="L7526" s="11"/>
    </row>
    <row r="7527" spans="5:12">
      <c r="E7527" s="1"/>
      <c r="H7527" s="4"/>
      <c r="I7527" s="4"/>
      <c r="K7527" s="11"/>
      <c r="L7527" s="11"/>
    </row>
    <row r="7528" spans="5:12">
      <c r="E7528" s="1"/>
      <c r="H7528" s="4"/>
      <c r="I7528" s="4"/>
      <c r="K7528" s="11"/>
      <c r="L7528" s="11"/>
    </row>
    <row r="7529" spans="5:12">
      <c r="E7529" s="1"/>
      <c r="H7529" s="4"/>
      <c r="I7529" s="4"/>
      <c r="K7529" s="11"/>
      <c r="L7529" s="11"/>
    </row>
    <row r="7530" spans="5:12">
      <c r="E7530" s="1"/>
      <c r="H7530" s="4"/>
      <c r="I7530" s="4"/>
      <c r="K7530" s="11"/>
      <c r="L7530" s="11"/>
    </row>
    <row r="7531" spans="5:12">
      <c r="E7531" s="1"/>
      <c r="H7531" s="4"/>
      <c r="I7531" s="4"/>
      <c r="K7531" s="11"/>
      <c r="L7531" s="11"/>
    </row>
    <row r="7532" spans="5:12">
      <c r="E7532" s="1"/>
      <c r="H7532" s="4"/>
      <c r="I7532" s="4"/>
      <c r="K7532" s="11"/>
      <c r="L7532" s="11"/>
    </row>
    <row r="7533" spans="5:12">
      <c r="E7533" s="1"/>
      <c r="H7533" s="4"/>
      <c r="I7533" s="4"/>
      <c r="K7533" s="11"/>
      <c r="L7533" s="11"/>
    </row>
    <row r="7534" spans="5:12">
      <c r="E7534" s="1"/>
      <c r="H7534" s="4"/>
      <c r="I7534" s="4"/>
      <c r="K7534" s="11"/>
      <c r="L7534" s="11"/>
    </row>
    <row r="7535" spans="5:12">
      <c r="E7535" s="1"/>
      <c r="H7535" s="4"/>
      <c r="I7535" s="4"/>
      <c r="K7535" s="11"/>
      <c r="L7535" s="11"/>
    </row>
    <row r="7536" spans="5:12">
      <c r="E7536" s="1"/>
      <c r="H7536" s="4"/>
      <c r="I7536" s="4"/>
      <c r="K7536" s="11"/>
      <c r="L7536" s="11"/>
    </row>
    <row r="7537" spans="5:12">
      <c r="E7537" s="1"/>
      <c r="H7537" s="4"/>
      <c r="I7537" s="4"/>
      <c r="K7537" s="11"/>
      <c r="L7537" s="11"/>
    </row>
    <row r="7538" spans="5:12">
      <c r="E7538" s="1"/>
      <c r="H7538" s="4"/>
      <c r="I7538" s="4"/>
      <c r="K7538" s="11"/>
      <c r="L7538" s="11"/>
    </row>
    <row r="7539" spans="5:12">
      <c r="E7539" s="1"/>
      <c r="H7539" s="4"/>
      <c r="I7539" s="4"/>
      <c r="K7539" s="11"/>
      <c r="L7539" s="11"/>
    </row>
    <row r="7540" spans="5:12">
      <c r="E7540" s="1"/>
      <c r="H7540" s="4"/>
      <c r="I7540" s="4"/>
      <c r="K7540" s="11"/>
      <c r="L7540" s="11"/>
    </row>
    <row r="7541" spans="5:12">
      <c r="E7541" s="1"/>
      <c r="H7541" s="4"/>
      <c r="I7541" s="4"/>
      <c r="K7541" s="11"/>
      <c r="L7541" s="11"/>
    </row>
    <row r="7542" spans="5:12">
      <c r="E7542" s="1"/>
      <c r="H7542" s="4"/>
      <c r="I7542" s="4"/>
      <c r="K7542" s="11"/>
      <c r="L7542" s="11"/>
    </row>
    <row r="7543" spans="5:12">
      <c r="E7543" s="1"/>
      <c r="H7543" s="4"/>
      <c r="I7543" s="4"/>
      <c r="K7543" s="11"/>
      <c r="L7543" s="11"/>
    </row>
    <row r="7544" spans="5:12">
      <c r="E7544" s="1"/>
      <c r="H7544" s="4"/>
      <c r="I7544" s="4"/>
      <c r="K7544" s="11"/>
      <c r="L7544" s="11"/>
    </row>
    <row r="7545" spans="5:12">
      <c r="E7545" s="1"/>
      <c r="H7545" s="4"/>
      <c r="I7545" s="4"/>
      <c r="K7545" s="11"/>
      <c r="L7545" s="11"/>
    </row>
    <row r="7546" spans="5:12">
      <c r="E7546" s="1"/>
      <c r="H7546" s="4"/>
      <c r="I7546" s="4"/>
      <c r="K7546" s="11"/>
      <c r="L7546" s="11"/>
    </row>
    <row r="7547" spans="5:12">
      <c r="E7547" s="1"/>
      <c r="H7547" s="4"/>
      <c r="I7547" s="4"/>
      <c r="K7547" s="11"/>
      <c r="L7547" s="11"/>
    </row>
    <row r="7548" spans="5:12">
      <c r="E7548" s="1"/>
      <c r="H7548" s="4"/>
      <c r="I7548" s="4"/>
      <c r="K7548" s="11"/>
      <c r="L7548" s="11"/>
    </row>
    <row r="7549" spans="5:12">
      <c r="E7549" s="1"/>
      <c r="H7549" s="4"/>
      <c r="I7549" s="4"/>
      <c r="K7549" s="11"/>
      <c r="L7549" s="11"/>
    </row>
    <row r="7550" spans="5:12">
      <c r="E7550" s="1"/>
      <c r="H7550" s="4"/>
      <c r="I7550" s="4"/>
      <c r="K7550" s="11"/>
      <c r="L7550" s="11"/>
    </row>
    <row r="7551" spans="5:12">
      <c r="E7551" s="1"/>
      <c r="H7551" s="4"/>
      <c r="I7551" s="4"/>
      <c r="K7551" s="11"/>
      <c r="L7551" s="11"/>
    </row>
    <row r="7552" spans="5:12">
      <c r="E7552" s="1"/>
      <c r="H7552" s="4"/>
      <c r="I7552" s="4"/>
      <c r="K7552" s="11"/>
      <c r="L7552" s="11"/>
    </row>
    <row r="7553" spans="5:12">
      <c r="E7553" s="1"/>
      <c r="H7553" s="4"/>
      <c r="I7553" s="4"/>
      <c r="K7553" s="11"/>
      <c r="L7553" s="11"/>
    </row>
    <row r="7554" spans="5:12">
      <c r="E7554" s="1"/>
      <c r="H7554" s="4"/>
      <c r="I7554" s="4"/>
      <c r="K7554" s="11"/>
      <c r="L7554" s="11"/>
    </row>
    <row r="7555" spans="5:12">
      <c r="E7555" s="1"/>
      <c r="H7555" s="4"/>
      <c r="I7555" s="4"/>
      <c r="K7555" s="11"/>
      <c r="L7555" s="11"/>
    </row>
    <row r="7556" spans="5:12">
      <c r="E7556" s="1"/>
      <c r="H7556" s="4"/>
      <c r="I7556" s="4"/>
      <c r="K7556" s="11"/>
      <c r="L7556" s="11"/>
    </row>
    <row r="7557" spans="5:12">
      <c r="E7557" s="1"/>
      <c r="H7557" s="4"/>
      <c r="I7557" s="4"/>
      <c r="K7557" s="11"/>
      <c r="L7557" s="11"/>
    </row>
    <row r="7558" spans="5:12">
      <c r="E7558" s="1"/>
      <c r="H7558" s="4"/>
      <c r="I7558" s="4"/>
      <c r="K7558" s="11"/>
      <c r="L7558" s="11"/>
    </row>
    <row r="7559" spans="5:12">
      <c r="E7559" s="1"/>
      <c r="H7559" s="4"/>
      <c r="I7559" s="4"/>
      <c r="K7559" s="11"/>
      <c r="L7559" s="11"/>
    </row>
    <row r="7560" spans="5:12">
      <c r="E7560" s="1"/>
      <c r="H7560" s="4"/>
      <c r="I7560" s="4"/>
      <c r="K7560" s="11"/>
      <c r="L7560" s="11"/>
    </row>
    <row r="7561" spans="5:12">
      <c r="E7561" s="1"/>
      <c r="H7561" s="4"/>
      <c r="I7561" s="4"/>
      <c r="K7561" s="11"/>
      <c r="L7561" s="11"/>
    </row>
    <row r="7562" spans="5:12">
      <c r="E7562" s="1"/>
      <c r="H7562" s="4"/>
      <c r="I7562" s="4"/>
      <c r="K7562" s="11"/>
      <c r="L7562" s="11"/>
    </row>
    <row r="7563" spans="5:12">
      <c r="E7563" s="1"/>
      <c r="H7563" s="4"/>
      <c r="I7563" s="4"/>
      <c r="K7563" s="11"/>
      <c r="L7563" s="11"/>
    </row>
    <row r="7564" spans="5:12">
      <c r="E7564" s="1"/>
      <c r="H7564" s="4"/>
      <c r="I7564" s="4"/>
      <c r="K7564" s="11"/>
      <c r="L7564" s="11"/>
    </row>
    <row r="7565" spans="5:12">
      <c r="E7565" s="1"/>
      <c r="H7565" s="4"/>
      <c r="I7565" s="4"/>
      <c r="K7565" s="11"/>
      <c r="L7565" s="11"/>
    </row>
    <row r="7566" spans="5:12">
      <c r="E7566" s="1"/>
      <c r="H7566" s="4"/>
      <c r="I7566" s="4"/>
      <c r="K7566" s="11"/>
      <c r="L7566" s="11"/>
    </row>
    <row r="7567" spans="5:12">
      <c r="E7567" s="1"/>
      <c r="H7567" s="4"/>
      <c r="I7567" s="4"/>
      <c r="K7567" s="11"/>
      <c r="L7567" s="11"/>
    </row>
    <row r="7568" spans="5:12">
      <c r="E7568" s="1"/>
      <c r="H7568" s="4"/>
      <c r="I7568" s="4"/>
      <c r="K7568" s="11"/>
      <c r="L7568" s="11"/>
    </row>
    <row r="7569" spans="5:12">
      <c r="E7569" s="1"/>
      <c r="H7569" s="4"/>
      <c r="I7569" s="4"/>
      <c r="K7569" s="11"/>
      <c r="L7569" s="11"/>
    </row>
    <row r="7570" spans="5:12">
      <c r="E7570" s="1"/>
      <c r="H7570" s="4"/>
      <c r="I7570" s="4"/>
      <c r="K7570" s="11"/>
      <c r="L7570" s="11"/>
    </row>
    <row r="7571" spans="5:12">
      <c r="E7571" s="1"/>
      <c r="H7571" s="4"/>
      <c r="I7571" s="4"/>
      <c r="K7571" s="11"/>
      <c r="L7571" s="11"/>
    </row>
    <row r="7572" spans="5:12">
      <c r="E7572" s="1"/>
      <c r="H7572" s="4"/>
      <c r="I7572" s="4"/>
      <c r="K7572" s="11"/>
      <c r="L7572" s="11"/>
    </row>
    <row r="7573" spans="5:12">
      <c r="E7573" s="1"/>
      <c r="H7573" s="4"/>
      <c r="I7573" s="4"/>
      <c r="K7573" s="11"/>
      <c r="L7573" s="11"/>
    </row>
    <row r="7574" spans="5:12">
      <c r="E7574" s="1"/>
      <c r="H7574" s="4"/>
      <c r="I7574" s="4"/>
      <c r="K7574" s="11"/>
      <c r="L7574" s="11"/>
    </row>
    <row r="7575" spans="5:12">
      <c r="E7575" s="1"/>
      <c r="H7575" s="4"/>
      <c r="I7575" s="4"/>
      <c r="K7575" s="11"/>
      <c r="L7575" s="11"/>
    </row>
    <row r="7576" spans="5:12">
      <c r="E7576" s="1"/>
      <c r="H7576" s="4"/>
      <c r="I7576" s="4"/>
      <c r="K7576" s="11"/>
      <c r="L7576" s="11"/>
    </row>
    <row r="7577" spans="5:12">
      <c r="E7577" s="1"/>
      <c r="H7577" s="4"/>
      <c r="I7577" s="4"/>
      <c r="K7577" s="11"/>
      <c r="L7577" s="11"/>
    </row>
    <row r="7578" spans="5:12">
      <c r="E7578" s="1"/>
      <c r="H7578" s="4"/>
      <c r="I7578" s="4"/>
      <c r="K7578" s="11"/>
      <c r="L7578" s="11"/>
    </row>
    <row r="7579" spans="5:12">
      <c r="E7579" s="1"/>
      <c r="H7579" s="4"/>
      <c r="I7579" s="4"/>
      <c r="K7579" s="11"/>
      <c r="L7579" s="11"/>
    </row>
    <row r="7580" spans="5:12">
      <c r="E7580" s="1"/>
      <c r="H7580" s="4"/>
      <c r="I7580" s="4"/>
      <c r="K7580" s="11"/>
      <c r="L7580" s="11"/>
    </row>
    <row r="7581" spans="5:12">
      <c r="E7581" s="1"/>
      <c r="H7581" s="4"/>
      <c r="I7581" s="4"/>
      <c r="K7581" s="11"/>
      <c r="L7581" s="11"/>
    </row>
    <row r="7582" spans="5:12">
      <c r="E7582" s="1"/>
      <c r="H7582" s="4"/>
      <c r="I7582" s="4"/>
      <c r="K7582" s="11"/>
      <c r="L7582" s="11"/>
    </row>
    <row r="7583" spans="5:12">
      <c r="E7583" s="1"/>
      <c r="H7583" s="4"/>
      <c r="I7583" s="4"/>
      <c r="K7583" s="11"/>
      <c r="L7583" s="11"/>
    </row>
    <row r="7584" spans="5:12">
      <c r="E7584" s="1"/>
      <c r="H7584" s="4"/>
      <c r="I7584" s="4"/>
      <c r="K7584" s="11"/>
      <c r="L7584" s="11"/>
    </row>
    <row r="7585" spans="5:12">
      <c r="E7585" s="1"/>
      <c r="H7585" s="4"/>
      <c r="I7585" s="4"/>
      <c r="K7585" s="11"/>
      <c r="L7585" s="11"/>
    </row>
    <row r="7586" spans="5:12">
      <c r="E7586" s="1"/>
      <c r="H7586" s="4"/>
      <c r="I7586" s="4"/>
      <c r="K7586" s="11"/>
      <c r="L7586" s="11"/>
    </row>
    <row r="7587" spans="5:12">
      <c r="E7587" s="1"/>
      <c r="H7587" s="4"/>
      <c r="I7587" s="4"/>
      <c r="K7587" s="11"/>
      <c r="L7587" s="11"/>
    </row>
    <row r="7588" spans="5:12">
      <c r="E7588" s="1"/>
      <c r="H7588" s="4"/>
      <c r="I7588" s="4"/>
      <c r="K7588" s="11"/>
      <c r="L7588" s="11"/>
    </row>
    <row r="7589" spans="5:12">
      <c r="E7589" s="1"/>
      <c r="H7589" s="4"/>
      <c r="I7589" s="4"/>
      <c r="K7589" s="11"/>
      <c r="L7589" s="11"/>
    </row>
    <row r="7590" spans="5:12">
      <c r="E7590" s="1"/>
      <c r="H7590" s="4"/>
      <c r="I7590" s="4"/>
      <c r="K7590" s="11"/>
      <c r="L7590" s="11"/>
    </row>
    <row r="7591" spans="5:12">
      <c r="E7591" s="1"/>
      <c r="H7591" s="4"/>
      <c r="I7591" s="4"/>
      <c r="K7591" s="11"/>
      <c r="L7591" s="11"/>
    </row>
    <row r="7592" spans="5:12">
      <c r="E7592" s="1"/>
      <c r="H7592" s="4"/>
      <c r="I7592" s="4"/>
      <c r="K7592" s="11"/>
      <c r="L7592" s="11"/>
    </row>
    <row r="7593" spans="5:12">
      <c r="E7593" s="1"/>
      <c r="H7593" s="4"/>
      <c r="I7593" s="4"/>
      <c r="K7593" s="11"/>
      <c r="L7593" s="11"/>
    </row>
    <row r="7594" spans="5:12">
      <c r="E7594" s="1"/>
      <c r="H7594" s="4"/>
      <c r="I7594" s="4"/>
      <c r="K7594" s="11"/>
      <c r="L7594" s="11"/>
    </row>
    <row r="7595" spans="5:12">
      <c r="E7595" s="1"/>
      <c r="H7595" s="4"/>
      <c r="I7595" s="4"/>
      <c r="K7595" s="11"/>
      <c r="L7595" s="11"/>
    </row>
    <row r="7596" spans="5:12">
      <c r="E7596" s="1"/>
      <c r="H7596" s="4"/>
      <c r="I7596" s="4"/>
      <c r="K7596" s="11"/>
      <c r="L7596" s="11"/>
    </row>
    <row r="7597" spans="5:12">
      <c r="E7597" s="1"/>
      <c r="H7597" s="4"/>
      <c r="I7597" s="4"/>
      <c r="K7597" s="11"/>
      <c r="L7597" s="11"/>
    </row>
    <row r="7598" spans="5:12">
      <c r="E7598" s="1"/>
      <c r="H7598" s="4"/>
      <c r="I7598" s="4"/>
      <c r="K7598" s="11"/>
      <c r="L7598" s="11"/>
    </row>
    <row r="7599" spans="5:12">
      <c r="E7599" s="1"/>
      <c r="H7599" s="4"/>
      <c r="I7599" s="4"/>
      <c r="K7599" s="11"/>
      <c r="L7599" s="11"/>
    </row>
    <row r="7600" spans="5:12">
      <c r="E7600" s="1"/>
      <c r="H7600" s="4"/>
      <c r="I7600" s="4"/>
      <c r="K7600" s="11"/>
      <c r="L7600" s="11"/>
    </row>
    <row r="7601" spans="5:12">
      <c r="E7601" s="1"/>
      <c r="H7601" s="4"/>
      <c r="I7601" s="4"/>
      <c r="K7601" s="11"/>
      <c r="L7601" s="11"/>
    </row>
    <row r="7602" spans="5:12">
      <c r="E7602" s="1"/>
      <c r="H7602" s="4"/>
      <c r="I7602" s="4"/>
      <c r="K7602" s="11"/>
      <c r="L7602" s="11"/>
    </row>
    <row r="7603" spans="5:12">
      <c r="E7603" s="1"/>
      <c r="H7603" s="4"/>
      <c r="I7603" s="4"/>
      <c r="K7603" s="11"/>
      <c r="L7603" s="11"/>
    </row>
    <row r="7604" spans="5:12">
      <c r="E7604" s="1"/>
      <c r="H7604" s="4"/>
      <c r="I7604" s="4"/>
      <c r="K7604" s="11"/>
      <c r="L7604" s="11"/>
    </row>
    <row r="7605" spans="5:12">
      <c r="E7605" s="1"/>
      <c r="H7605" s="4"/>
      <c r="I7605" s="4"/>
      <c r="K7605" s="11"/>
      <c r="L7605" s="11"/>
    </row>
    <row r="7606" spans="5:12">
      <c r="E7606" s="1"/>
      <c r="H7606" s="4"/>
      <c r="I7606" s="4"/>
      <c r="K7606" s="11"/>
      <c r="L7606" s="11"/>
    </row>
    <row r="7607" spans="5:12">
      <c r="E7607" s="1"/>
      <c r="H7607" s="4"/>
      <c r="I7607" s="4"/>
      <c r="K7607" s="11"/>
      <c r="L7607" s="11"/>
    </row>
    <row r="7608" spans="5:12">
      <c r="E7608" s="1"/>
      <c r="H7608" s="4"/>
      <c r="I7608" s="4"/>
      <c r="K7608" s="11"/>
      <c r="L7608" s="11"/>
    </row>
    <row r="7609" spans="5:12">
      <c r="E7609" s="1"/>
      <c r="H7609" s="4"/>
      <c r="I7609" s="4"/>
      <c r="K7609" s="11"/>
      <c r="L7609" s="11"/>
    </row>
    <row r="7610" spans="5:12">
      <c r="E7610" s="1"/>
      <c r="H7610" s="4"/>
      <c r="I7610" s="4"/>
      <c r="K7610" s="11"/>
      <c r="L7610" s="11"/>
    </row>
    <row r="7611" spans="5:12">
      <c r="E7611" s="1"/>
      <c r="H7611" s="4"/>
      <c r="I7611" s="4"/>
      <c r="K7611" s="11"/>
      <c r="L7611" s="11"/>
    </row>
    <row r="7612" spans="5:12">
      <c r="E7612" s="1"/>
      <c r="H7612" s="4"/>
      <c r="I7612" s="4"/>
      <c r="K7612" s="11"/>
      <c r="L7612" s="11"/>
    </row>
    <row r="7613" spans="5:12">
      <c r="E7613" s="1"/>
      <c r="H7613" s="4"/>
      <c r="I7613" s="4"/>
      <c r="K7613" s="11"/>
      <c r="L7613" s="11"/>
    </row>
    <row r="7614" spans="5:12">
      <c r="E7614" s="1"/>
      <c r="H7614" s="4"/>
      <c r="I7614" s="4"/>
      <c r="K7614" s="11"/>
      <c r="L7614" s="11"/>
    </row>
    <row r="7615" spans="5:12">
      <c r="E7615" s="1"/>
      <c r="H7615" s="4"/>
      <c r="I7615" s="4"/>
      <c r="K7615" s="11"/>
      <c r="L7615" s="11"/>
    </row>
    <row r="7616" spans="5:12">
      <c r="E7616" s="1"/>
      <c r="H7616" s="4"/>
      <c r="I7616" s="4"/>
      <c r="K7616" s="11"/>
      <c r="L7616" s="11"/>
    </row>
    <row r="7617" spans="5:12">
      <c r="E7617" s="1"/>
      <c r="H7617" s="4"/>
      <c r="I7617" s="4"/>
      <c r="K7617" s="11"/>
      <c r="L7617" s="11"/>
    </row>
    <row r="7618" spans="5:12">
      <c r="E7618" s="1"/>
      <c r="H7618" s="4"/>
      <c r="I7618" s="4"/>
      <c r="K7618" s="11"/>
      <c r="L7618" s="11"/>
    </row>
    <row r="7619" spans="5:12">
      <c r="E7619" s="1"/>
      <c r="H7619" s="4"/>
      <c r="I7619" s="4"/>
      <c r="K7619" s="11"/>
      <c r="L7619" s="11"/>
    </row>
    <row r="7620" spans="5:12">
      <c r="E7620" s="1"/>
      <c r="H7620" s="4"/>
      <c r="I7620" s="4"/>
      <c r="K7620" s="11"/>
      <c r="L7620" s="11"/>
    </row>
    <row r="7621" spans="5:12">
      <c r="E7621" s="1"/>
      <c r="H7621" s="4"/>
      <c r="I7621" s="4"/>
      <c r="K7621" s="11"/>
      <c r="L7621" s="11"/>
    </row>
    <row r="7622" spans="5:12">
      <c r="E7622" s="1"/>
      <c r="H7622" s="4"/>
      <c r="I7622" s="4"/>
      <c r="K7622" s="11"/>
      <c r="L7622" s="11"/>
    </row>
    <row r="7623" spans="5:12">
      <c r="E7623" s="1"/>
      <c r="H7623" s="4"/>
      <c r="I7623" s="4"/>
      <c r="K7623" s="11"/>
      <c r="L7623" s="11"/>
    </row>
    <row r="7624" spans="5:12">
      <c r="E7624" s="1"/>
      <c r="H7624" s="4"/>
      <c r="I7624" s="4"/>
      <c r="K7624" s="11"/>
      <c r="L7624" s="11"/>
    </row>
    <row r="7625" spans="5:12">
      <c r="E7625" s="1"/>
      <c r="H7625" s="4"/>
      <c r="I7625" s="4"/>
      <c r="K7625" s="11"/>
      <c r="L7625" s="11"/>
    </row>
    <row r="7626" spans="5:12">
      <c r="E7626" s="1"/>
      <c r="H7626" s="4"/>
      <c r="I7626" s="4"/>
      <c r="K7626" s="11"/>
      <c r="L7626" s="11"/>
    </row>
    <row r="7627" spans="5:12">
      <c r="E7627" s="1"/>
      <c r="H7627" s="4"/>
      <c r="I7627" s="4"/>
      <c r="K7627" s="11"/>
      <c r="L7627" s="11"/>
    </row>
    <row r="7628" spans="5:12">
      <c r="E7628" s="1"/>
      <c r="H7628" s="4"/>
      <c r="I7628" s="4"/>
      <c r="K7628" s="11"/>
      <c r="L7628" s="11"/>
    </row>
    <row r="7629" spans="5:12">
      <c r="E7629" s="1"/>
      <c r="H7629" s="4"/>
      <c r="I7629" s="4"/>
      <c r="K7629" s="11"/>
      <c r="L7629" s="11"/>
    </row>
    <row r="7630" spans="5:12">
      <c r="E7630" s="1"/>
      <c r="H7630" s="4"/>
      <c r="I7630" s="4"/>
      <c r="K7630" s="11"/>
      <c r="L7630" s="11"/>
    </row>
    <row r="7631" spans="5:12">
      <c r="E7631" s="1"/>
      <c r="H7631" s="4"/>
      <c r="I7631" s="4"/>
      <c r="K7631" s="11"/>
      <c r="L7631" s="11"/>
    </row>
    <row r="7632" spans="5:12">
      <c r="E7632" s="1"/>
      <c r="H7632" s="4"/>
      <c r="I7632" s="4"/>
      <c r="K7632" s="11"/>
      <c r="L7632" s="11"/>
    </row>
    <row r="7633" spans="5:12">
      <c r="E7633" s="1"/>
      <c r="H7633" s="4"/>
      <c r="I7633" s="4"/>
      <c r="K7633" s="11"/>
      <c r="L7633" s="11"/>
    </row>
    <row r="7634" spans="5:12">
      <c r="E7634" s="1"/>
      <c r="H7634" s="4"/>
      <c r="I7634" s="4"/>
      <c r="K7634" s="11"/>
      <c r="L7634" s="11"/>
    </row>
    <row r="7635" spans="5:12">
      <c r="E7635" s="1"/>
      <c r="H7635" s="4"/>
      <c r="I7635" s="4"/>
      <c r="K7635" s="11"/>
      <c r="L7635" s="11"/>
    </row>
    <row r="7636" spans="5:12">
      <c r="E7636" s="1"/>
      <c r="H7636" s="4"/>
      <c r="I7636" s="4"/>
      <c r="K7636" s="11"/>
      <c r="L7636" s="11"/>
    </row>
    <row r="7637" spans="5:12">
      <c r="E7637" s="1"/>
      <c r="H7637" s="4"/>
      <c r="I7637" s="4"/>
      <c r="K7637" s="11"/>
      <c r="L7637" s="11"/>
    </row>
    <row r="7638" spans="5:12">
      <c r="E7638" s="1"/>
      <c r="H7638" s="4"/>
      <c r="I7638" s="4"/>
      <c r="K7638" s="11"/>
      <c r="L7638" s="11"/>
    </row>
    <row r="7639" spans="5:12">
      <c r="E7639" s="1"/>
      <c r="H7639" s="4"/>
      <c r="I7639" s="4"/>
      <c r="K7639" s="11"/>
      <c r="L7639" s="11"/>
    </row>
    <row r="7640" spans="5:12">
      <c r="E7640" s="1"/>
      <c r="H7640" s="4"/>
      <c r="I7640" s="4"/>
      <c r="K7640" s="11"/>
      <c r="L7640" s="11"/>
    </row>
    <row r="7641" spans="5:12">
      <c r="E7641" s="1"/>
      <c r="H7641" s="4"/>
      <c r="I7641" s="4"/>
      <c r="K7641" s="11"/>
      <c r="L7641" s="11"/>
    </row>
    <row r="7642" spans="5:12">
      <c r="E7642" s="1"/>
      <c r="H7642" s="4"/>
      <c r="I7642" s="4"/>
      <c r="K7642" s="11"/>
      <c r="L7642" s="11"/>
    </row>
    <row r="7643" spans="5:12">
      <c r="E7643" s="1"/>
      <c r="H7643" s="4"/>
      <c r="I7643" s="4"/>
      <c r="K7643" s="11"/>
      <c r="L7643" s="11"/>
    </row>
    <row r="7644" spans="5:12">
      <c r="E7644" s="1"/>
      <c r="H7644" s="4"/>
      <c r="I7644" s="4"/>
      <c r="K7644" s="11"/>
      <c r="L7644" s="11"/>
    </row>
    <row r="7645" spans="5:12">
      <c r="E7645" s="1"/>
      <c r="H7645" s="4"/>
      <c r="I7645" s="4"/>
      <c r="K7645" s="11"/>
      <c r="L7645" s="11"/>
    </row>
    <row r="7646" spans="5:12">
      <c r="E7646" s="1"/>
      <c r="H7646" s="4"/>
      <c r="I7646" s="4"/>
      <c r="K7646" s="11"/>
      <c r="L7646" s="11"/>
    </row>
    <row r="7647" spans="5:12">
      <c r="E7647" s="1"/>
      <c r="H7647" s="4"/>
      <c r="I7647" s="4"/>
      <c r="K7647" s="11"/>
      <c r="L7647" s="11"/>
    </row>
    <row r="7648" spans="5:12">
      <c r="E7648" s="1"/>
      <c r="H7648" s="4"/>
      <c r="I7648" s="4"/>
      <c r="K7648" s="11"/>
      <c r="L7648" s="11"/>
    </row>
    <row r="7649" spans="5:12">
      <c r="E7649" s="1"/>
      <c r="H7649" s="4"/>
      <c r="I7649" s="4"/>
      <c r="K7649" s="11"/>
      <c r="L7649" s="11"/>
    </row>
    <row r="7650" spans="5:12">
      <c r="E7650" s="1"/>
      <c r="H7650" s="4"/>
      <c r="I7650" s="4"/>
      <c r="K7650" s="11"/>
      <c r="L7650" s="11"/>
    </row>
    <row r="7651" spans="5:12">
      <c r="E7651" s="1"/>
      <c r="H7651" s="4"/>
      <c r="I7651" s="4"/>
      <c r="K7651" s="11"/>
      <c r="L7651" s="11"/>
    </row>
    <row r="7652" spans="5:12">
      <c r="E7652" s="1"/>
      <c r="H7652" s="4"/>
      <c r="I7652" s="4"/>
      <c r="K7652" s="11"/>
      <c r="L7652" s="11"/>
    </row>
    <row r="7653" spans="5:12">
      <c r="E7653" s="1"/>
      <c r="H7653" s="4"/>
      <c r="I7653" s="4"/>
      <c r="K7653" s="11"/>
      <c r="L7653" s="11"/>
    </row>
    <row r="7654" spans="5:12">
      <c r="E7654" s="1"/>
      <c r="H7654" s="4"/>
      <c r="I7654" s="4"/>
      <c r="K7654" s="11"/>
      <c r="L7654" s="11"/>
    </row>
    <row r="7655" spans="5:12">
      <c r="E7655" s="1"/>
      <c r="H7655" s="4"/>
      <c r="I7655" s="4"/>
      <c r="K7655" s="11"/>
      <c r="L7655" s="11"/>
    </row>
    <row r="7656" spans="5:12">
      <c r="E7656" s="1"/>
      <c r="H7656" s="4"/>
      <c r="I7656" s="4"/>
      <c r="K7656" s="11"/>
      <c r="L7656" s="11"/>
    </row>
    <row r="7657" spans="5:12">
      <c r="E7657" s="1"/>
      <c r="H7657" s="4"/>
      <c r="I7657" s="4"/>
      <c r="K7657" s="11"/>
      <c r="L7657" s="11"/>
    </row>
    <row r="7658" spans="5:12">
      <c r="E7658" s="1"/>
      <c r="H7658" s="4"/>
      <c r="I7658" s="4"/>
      <c r="K7658" s="11"/>
      <c r="L7658" s="11"/>
    </row>
    <row r="7659" spans="5:12">
      <c r="E7659" s="1"/>
      <c r="H7659" s="4"/>
      <c r="I7659" s="4"/>
      <c r="K7659" s="11"/>
      <c r="L7659" s="11"/>
    </row>
    <row r="7660" spans="5:12">
      <c r="E7660" s="1"/>
      <c r="H7660" s="4"/>
      <c r="I7660" s="4"/>
      <c r="K7660" s="11"/>
      <c r="L7660" s="11"/>
    </row>
    <row r="7661" spans="5:12">
      <c r="E7661" s="1"/>
      <c r="H7661" s="4"/>
      <c r="I7661" s="4"/>
      <c r="K7661" s="11"/>
      <c r="L7661" s="11"/>
    </row>
    <row r="7662" spans="5:12">
      <c r="E7662" s="1"/>
      <c r="H7662" s="4"/>
      <c r="I7662" s="4"/>
      <c r="K7662" s="11"/>
      <c r="L7662" s="11"/>
    </row>
    <row r="7663" spans="5:12">
      <c r="E7663" s="1"/>
      <c r="H7663" s="4"/>
      <c r="I7663" s="4"/>
      <c r="K7663" s="11"/>
      <c r="L7663" s="11"/>
    </row>
    <row r="7664" spans="5:12">
      <c r="E7664" s="1"/>
      <c r="H7664" s="4"/>
      <c r="I7664" s="4"/>
      <c r="K7664" s="11"/>
      <c r="L7664" s="11"/>
    </row>
    <row r="7665" spans="5:12">
      <c r="E7665" s="1"/>
      <c r="H7665" s="4"/>
      <c r="I7665" s="4"/>
      <c r="K7665" s="11"/>
      <c r="L7665" s="11"/>
    </row>
    <row r="7666" spans="5:12">
      <c r="E7666" s="1"/>
      <c r="H7666" s="4"/>
      <c r="I7666" s="4"/>
      <c r="K7666" s="11"/>
      <c r="L7666" s="11"/>
    </row>
    <row r="7667" spans="5:12">
      <c r="E7667" s="1"/>
      <c r="H7667" s="4"/>
      <c r="I7667" s="4"/>
      <c r="K7667" s="11"/>
      <c r="L7667" s="11"/>
    </row>
    <row r="7668" spans="5:12">
      <c r="E7668" s="1"/>
      <c r="H7668" s="4"/>
      <c r="I7668" s="4"/>
      <c r="K7668" s="11"/>
      <c r="L7668" s="11"/>
    </row>
    <row r="7669" spans="5:12">
      <c r="E7669" s="1"/>
      <c r="H7669" s="4"/>
      <c r="I7669" s="4"/>
      <c r="K7669" s="11"/>
      <c r="L7669" s="11"/>
    </row>
    <row r="7670" spans="5:12">
      <c r="E7670" s="1"/>
      <c r="H7670" s="4"/>
      <c r="I7670" s="4"/>
      <c r="K7670" s="11"/>
      <c r="L7670" s="11"/>
    </row>
    <row r="7671" spans="5:12">
      <c r="E7671" s="1"/>
      <c r="H7671" s="4"/>
      <c r="I7671" s="4"/>
      <c r="K7671" s="11"/>
      <c r="L7671" s="11"/>
    </row>
    <row r="7672" spans="5:12">
      <c r="E7672" s="1"/>
      <c r="H7672" s="4"/>
      <c r="I7672" s="4"/>
      <c r="K7672" s="11"/>
      <c r="L7672" s="11"/>
    </row>
    <row r="7673" spans="5:12">
      <c r="E7673" s="1"/>
      <c r="H7673" s="4"/>
      <c r="I7673" s="4"/>
      <c r="K7673" s="11"/>
      <c r="L7673" s="11"/>
    </row>
    <row r="7674" spans="5:12">
      <c r="E7674" s="1"/>
      <c r="H7674" s="4"/>
      <c r="I7674" s="4"/>
      <c r="K7674" s="11"/>
      <c r="L7674" s="11"/>
    </row>
    <row r="7675" spans="5:12">
      <c r="E7675" s="1"/>
      <c r="H7675" s="4"/>
      <c r="I7675" s="4"/>
      <c r="K7675" s="11"/>
      <c r="L7675" s="11"/>
    </row>
    <row r="7676" spans="5:12">
      <c r="E7676" s="1"/>
      <c r="H7676" s="4"/>
      <c r="I7676" s="4"/>
      <c r="K7676" s="11"/>
      <c r="L7676" s="11"/>
    </row>
    <row r="7677" spans="5:12">
      <c r="E7677" s="1"/>
      <c r="H7677" s="4"/>
      <c r="I7677" s="4"/>
      <c r="K7677" s="11"/>
      <c r="L7677" s="11"/>
    </row>
    <row r="7678" spans="5:12">
      <c r="E7678" s="1"/>
      <c r="H7678" s="4"/>
      <c r="I7678" s="4"/>
      <c r="K7678" s="11"/>
      <c r="L7678" s="11"/>
    </row>
    <row r="7679" spans="5:12">
      <c r="E7679" s="1"/>
      <c r="H7679" s="4"/>
      <c r="I7679" s="4"/>
      <c r="K7679" s="11"/>
      <c r="L7679" s="11"/>
    </row>
    <row r="7680" spans="5:12">
      <c r="E7680" s="1"/>
      <c r="H7680" s="4"/>
      <c r="I7680" s="4"/>
      <c r="K7680" s="11"/>
      <c r="L7680" s="11"/>
    </row>
    <row r="7681" spans="5:12">
      <c r="E7681" s="1"/>
      <c r="H7681" s="4"/>
      <c r="I7681" s="4"/>
      <c r="K7681" s="11"/>
      <c r="L7681" s="11"/>
    </row>
    <row r="7682" spans="5:12">
      <c r="E7682" s="1"/>
      <c r="H7682" s="4"/>
      <c r="I7682" s="4"/>
      <c r="K7682" s="11"/>
      <c r="L7682" s="11"/>
    </row>
    <row r="7683" spans="5:12">
      <c r="E7683" s="1"/>
      <c r="H7683" s="4"/>
      <c r="I7683" s="4"/>
      <c r="K7683" s="11"/>
      <c r="L7683" s="11"/>
    </row>
    <row r="7684" spans="5:12">
      <c r="E7684" s="1"/>
      <c r="H7684" s="4"/>
      <c r="I7684" s="4"/>
      <c r="K7684" s="11"/>
      <c r="L7684" s="11"/>
    </row>
    <row r="7685" spans="5:12">
      <c r="E7685" s="1"/>
      <c r="H7685" s="4"/>
      <c r="I7685" s="4"/>
      <c r="K7685" s="11"/>
      <c r="L7685" s="11"/>
    </row>
    <row r="7686" spans="5:12">
      <c r="E7686" s="1"/>
      <c r="H7686" s="4"/>
      <c r="I7686" s="4"/>
      <c r="K7686" s="11"/>
      <c r="L7686" s="11"/>
    </row>
    <row r="7687" spans="5:12">
      <c r="E7687" s="1"/>
      <c r="H7687" s="4"/>
      <c r="I7687" s="4"/>
      <c r="K7687" s="11"/>
      <c r="L7687" s="11"/>
    </row>
    <row r="7688" spans="5:12">
      <c r="E7688" s="1"/>
      <c r="H7688" s="4"/>
      <c r="I7688" s="4"/>
      <c r="K7688" s="11"/>
      <c r="L7688" s="11"/>
    </row>
    <row r="7689" spans="5:12">
      <c r="E7689" s="1"/>
      <c r="H7689" s="4"/>
      <c r="I7689" s="4"/>
      <c r="K7689" s="11"/>
      <c r="L7689" s="11"/>
    </row>
    <row r="7690" spans="5:12">
      <c r="E7690" s="1"/>
      <c r="H7690" s="4"/>
      <c r="I7690" s="4"/>
      <c r="K7690" s="11"/>
      <c r="L7690" s="11"/>
    </row>
    <row r="7691" spans="5:12">
      <c r="E7691" s="1"/>
      <c r="H7691" s="4"/>
      <c r="I7691" s="4"/>
      <c r="K7691" s="11"/>
      <c r="L7691" s="11"/>
    </row>
    <row r="7692" spans="5:12">
      <c r="E7692" s="1"/>
      <c r="H7692" s="4"/>
      <c r="I7692" s="4"/>
      <c r="K7692" s="11"/>
      <c r="L7692" s="11"/>
    </row>
    <row r="7693" spans="5:12">
      <c r="E7693" s="1"/>
      <c r="H7693" s="4"/>
      <c r="I7693" s="4"/>
      <c r="K7693" s="11"/>
      <c r="L7693" s="11"/>
    </row>
    <row r="7694" spans="5:12">
      <c r="E7694" s="1"/>
      <c r="H7694" s="4"/>
      <c r="I7694" s="4"/>
      <c r="K7694" s="11"/>
      <c r="L7694" s="11"/>
    </row>
    <row r="7695" spans="5:12">
      <c r="E7695" s="1"/>
      <c r="H7695" s="4"/>
      <c r="I7695" s="4"/>
      <c r="K7695" s="11"/>
      <c r="L7695" s="11"/>
    </row>
    <row r="7696" spans="5:12">
      <c r="E7696" s="1"/>
      <c r="H7696" s="4"/>
      <c r="I7696" s="4"/>
      <c r="K7696" s="11"/>
      <c r="L7696" s="11"/>
    </row>
    <row r="7697" spans="5:12">
      <c r="E7697" s="1"/>
      <c r="H7697" s="4"/>
      <c r="I7697" s="4"/>
      <c r="K7697" s="11"/>
      <c r="L7697" s="11"/>
    </row>
    <row r="7698" spans="5:12">
      <c r="E7698" s="1"/>
      <c r="H7698" s="4"/>
      <c r="I7698" s="4"/>
      <c r="K7698" s="11"/>
      <c r="L7698" s="11"/>
    </row>
    <row r="7699" spans="5:12">
      <c r="E7699" s="1"/>
      <c r="H7699" s="4"/>
      <c r="I7699" s="4"/>
      <c r="K7699" s="11"/>
      <c r="L7699" s="11"/>
    </row>
    <row r="7700" spans="5:12">
      <c r="E7700" s="1"/>
      <c r="H7700" s="4"/>
      <c r="I7700" s="4"/>
      <c r="K7700" s="11"/>
      <c r="L7700" s="11"/>
    </row>
    <row r="7701" spans="5:12">
      <c r="E7701" s="1"/>
      <c r="H7701" s="4"/>
      <c r="I7701" s="4"/>
      <c r="K7701" s="11"/>
      <c r="L7701" s="11"/>
    </row>
    <row r="7702" spans="5:12">
      <c r="E7702" s="1"/>
      <c r="H7702" s="4"/>
      <c r="I7702" s="4"/>
      <c r="K7702" s="11"/>
      <c r="L7702" s="11"/>
    </row>
    <row r="7703" spans="5:12">
      <c r="E7703" s="1"/>
      <c r="H7703" s="4"/>
      <c r="I7703" s="4"/>
      <c r="K7703" s="11"/>
      <c r="L7703" s="11"/>
    </row>
    <row r="7704" spans="5:12">
      <c r="E7704" s="1"/>
      <c r="H7704" s="4"/>
      <c r="I7704" s="4"/>
      <c r="K7704" s="11"/>
      <c r="L7704" s="11"/>
    </row>
    <row r="7705" spans="5:12">
      <c r="E7705" s="1"/>
      <c r="H7705" s="4"/>
      <c r="I7705" s="4"/>
      <c r="K7705" s="11"/>
      <c r="L7705" s="11"/>
    </row>
    <row r="7706" spans="5:12">
      <c r="E7706" s="1"/>
      <c r="H7706" s="4"/>
      <c r="I7706" s="4"/>
      <c r="K7706" s="11"/>
      <c r="L7706" s="11"/>
    </row>
    <row r="7707" spans="5:12">
      <c r="E7707" s="1"/>
      <c r="H7707" s="4"/>
      <c r="I7707" s="4"/>
      <c r="K7707" s="11"/>
      <c r="L7707" s="11"/>
    </row>
    <row r="7708" spans="5:12">
      <c r="E7708" s="1"/>
      <c r="H7708" s="4"/>
      <c r="I7708" s="4"/>
      <c r="K7708" s="11"/>
      <c r="L7708" s="11"/>
    </row>
    <row r="7709" spans="5:12">
      <c r="E7709" s="1"/>
      <c r="H7709" s="4"/>
      <c r="I7709" s="4"/>
      <c r="K7709" s="11"/>
      <c r="L7709" s="11"/>
    </row>
    <row r="7710" spans="5:12">
      <c r="E7710" s="1"/>
      <c r="H7710" s="4"/>
      <c r="I7710" s="4"/>
      <c r="K7710" s="11"/>
      <c r="L7710" s="11"/>
    </row>
    <row r="7711" spans="5:12">
      <c r="E7711" s="1"/>
      <c r="H7711" s="4"/>
      <c r="I7711" s="4"/>
      <c r="K7711" s="11"/>
      <c r="L7711" s="11"/>
    </row>
    <row r="7712" spans="5:12">
      <c r="E7712" s="1"/>
      <c r="H7712" s="4"/>
      <c r="I7712" s="4"/>
      <c r="K7712" s="11"/>
      <c r="L7712" s="11"/>
    </row>
    <row r="7713" spans="5:12">
      <c r="E7713" s="1"/>
      <c r="H7713" s="4"/>
      <c r="I7713" s="4"/>
      <c r="K7713" s="11"/>
      <c r="L7713" s="11"/>
    </row>
    <row r="7714" spans="5:12">
      <c r="E7714" s="1"/>
      <c r="H7714" s="4"/>
      <c r="I7714" s="4"/>
      <c r="K7714" s="11"/>
      <c r="L7714" s="11"/>
    </row>
    <row r="7715" spans="5:12">
      <c r="E7715" s="1"/>
      <c r="H7715" s="4"/>
      <c r="I7715" s="4"/>
      <c r="K7715" s="11"/>
      <c r="L7715" s="11"/>
    </row>
    <row r="7716" spans="5:12">
      <c r="E7716" s="1"/>
      <c r="H7716" s="4"/>
      <c r="I7716" s="4"/>
      <c r="K7716" s="11"/>
      <c r="L7716" s="11"/>
    </row>
    <row r="7717" spans="5:12">
      <c r="E7717" s="1"/>
      <c r="H7717" s="4"/>
      <c r="I7717" s="4"/>
      <c r="K7717" s="11"/>
      <c r="L7717" s="11"/>
    </row>
    <row r="7718" spans="5:12">
      <c r="E7718" s="1"/>
      <c r="H7718" s="4"/>
      <c r="I7718" s="4"/>
      <c r="K7718" s="11"/>
      <c r="L7718" s="11"/>
    </row>
    <row r="7719" spans="5:12">
      <c r="E7719" s="1"/>
      <c r="H7719" s="4"/>
      <c r="I7719" s="4"/>
      <c r="K7719" s="11"/>
      <c r="L7719" s="11"/>
    </row>
    <row r="7720" spans="5:12">
      <c r="E7720" s="1"/>
      <c r="H7720" s="4"/>
      <c r="I7720" s="4"/>
      <c r="K7720" s="11"/>
      <c r="L7720" s="11"/>
    </row>
    <row r="7721" spans="5:12">
      <c r="E7721" s="1"/>
      <c r="H7721" s="4"/>
      <c r="I7721" s="4"/>
      <c r="K7721" s="11"/>
      <c r="L7721" s="11"/>
    </row>
    <row r="7722" spans="5:12">
      <c r="E7722" s="1"/>
      <c r="H7722" s="4"/>
      <c r="I7722" s="4"/>
      <c r="K7722" s="11"/>
      <c r="L7722" s="11"/>
    </row>
    <row r="7723" spans="5:12">
      <c r="E7723" s="1"/>
      <c r="H7723" s="4"/>
      <c r="I7723" s="4"/>
      <c r="K7723" s="11"/>
      <c r="L7723" s="11"/>
    </row>
    <row r="7724" spans="5:12">
      <c r="E7724" s="1"/>
      <c r="H7724" s="4"/>
      <c r="I7724" s="4"/>
      <c r="K7724" s="11"/>
      <c r="L7724" s="11"/>
    </row>
    <row r="7725" spans="5:12">
      <c r="E7725" s="1"/>
      <c r="H7725" s="4"/>
      <c r="I7725" s="4"/>
      <c r="K7725" s="11"/>
      <c r="L7725" s="11"/>
    </row>
    <row r="7726" spans="5:12">
      <c r="H7726" s="4"/>
      <c r="I7726" s="4"/>
      <c r="K7726" s="11"/>
      <c r="L7726" s="11"/>
    </row>
    <row r="7727" spans="5:12">
      <c r="E7727" s="1"/>
      <c r="H7727" s="4"/>
      <c r="I7727" s="4"/>
      <c r="K7727" s="11"/>
      <c r="L7727" s="11"/>
    </row>
    <row r="7728" spans="5:12">
      <c r="E7728" s="1"/>
      <c r="H7728" s="4"/>
      <c r="I7728" s="4"/>
      <c r="K7728" s="11"/>
      <c r="L7728" s="11"/>
    </row>
    <row r="7729" spans="5:12">
      <c r="E7729" s="1"/>
      <c r="H7729" s="4"/>
      <c r="I7729" s="4"/>
      <c r="K7729" s="11"/>
      <c r="L7729" s="11"/>
    </row>
    <row r="7730" spans="5:12">
      <c r="E7730" s="1"/>
      <c r="H7730" s="4"/>
      <c r="I7730" s="4"/>
      <c r="K7730" s="11"/>
      <c r="L7730" s="11"/>
    </row>
    <row r="7731" spans="5:12">
      <c r="E7731" s="1"/>
      <c r="H7731" s="4"/>
      <c r="I7731" s="4"/>
      <c r="K7731" s="11"/>
      <c r="L7731" s="11"/>
    </row>
    <row r="7732" spans="5:12">
      <c r="E7732" s="1"/>
      <c r="H7732" s="4"/>
      <c r="I7732" s="4"/>
      <c r="K7732" s="11"/>
      <c r="L7732" s="11"/>
    </row>
    <row r="7733" spans="5:12">
      <c r="E7733" s="1"/>
      <c r="H7733" s="4"/>
      <c r="I7733" s="4"/>
      <c r="K7733" s="11"/>
      <c r="L7733" s="11"/>
    </row>
    <row r="7734" spans="5:12">
      <c r="E7734" s="1"/>
      <c r="H7734" s="4"/>
      <c r="I7734" s="4"/>
      <c r="K7734" s="11"/>
      <c r="L7734" s="11"/>
    </row>
    <row r="7735" spans="5:12">
      <c r="E7735" s="1"/>
      <c r="H7735" s="4"/>
      <c r="I7735" s="4"/>
      <c r="K7735" s="11"/>
      <c r="L7735" s="11"/>
    </row>
    <row r="7736" spans="5:12">
      <c r="E7736" s="1"/>
      <c r="H7736" s="4"/>
      <c r="I7736" s="4"/>
      <c r="K7736" s="11"/>
      <c r="L7736" s="11"/>
    </row>
    <row r="7737" spans="5:12">
      <c r="E7737" s="1"/>
      <c r="H7737" s="4"/>
      <c r="I7737" s="4"/>
      <c r="K7737" s="11"/>
      <c r="L7737" s="11"/>
    </row>
    <row r="7738" spans="5:12">
      <c r="E7738" s="1"/>
      <c r="H7738" s="4"/>
      <c r="I7738" s="4"/>
      <c r="K7738" s="11"/>
      <c r="L7738" s="11"/>
    </row>
    <row r="7739" spans="5:12">
      <c r="E7739" s="1"/>
      <c r="H7739" s="4"/>
      <c r="I7739" s="4"/>
      <c r="K7739" s="11"/>
      <c r="L7739" s="11"/>
    </row>
    <row r="7740" spans="5:12">
      <c r="E7740" s="1"/>
      <c r="H7740" s="4"/>
      <c r="I7740" s="4"/>
      <c r="K7740" s="11"/>
      <c r="L7740" s="11"/>
    </row>
    <row r="7741" spans="5:12">
      <c r="E7741" s="1"/>
      <c r="H7741" s="4"/>
      <c r="I7741" s="4"/>
      <c r="K7741" s="11"/>
      <c r="L7741" s="11"/>
    </row>
    <row r="7742" spans="5:12">
      <c r="E7742" s="1"/>
      <c r="H7742" s="4"/>
      <c r="I7742" s="4"/>
      <c r="K7742" s="11"/>
      <c r="L7742" s="11"/>
    </row>
    <row r="7743" spans="5:12">
      <c r="E7743" s="1"/>
      <c r="H7743" s="4"/>
      <c r="I7743" s="4"/>
      <c r="K7743" s="11"/>
      <c r="L7743" s="11"/>
    </row>
    <row r="7744" spans="5:12">
      <c r="E7744" s="1"/>
      <c r="H7744" s="4"/>
      <c r="I7744" s="4"/>
      <c r="K7744" s="11"/>
      <c r="L7744" s="11"/>
    </row>
    <row r="7745" spans="5:12">
      <c r="E7745" s="1"/>
      <c r="H7745" s="4"/>
      <c r="I7745" s="4"/>
      <c r="K7745" s="11"/>
      <c r="L7745" s="11"/>
    </row>
    <row r="7746" spans="5:12">
      <c r="E7746" s="1"/>
      <c r="H7746" s="4"/>
      <c r="I7746" s="4"/>
      <c r="K7746" s="11"/>
      <c r="L7746" s="11"/>
    </row>
    <row r="7747" spans="5:12">
      <c r="E7747" s="1"/>
      <c r="H7747" s="4"/>
      <c r="I7747" s="4"/>
      <c r="K7747" s="11"/>
      <c r="L7747" s="11"/>
    </row>
    <row r="7748" spans="5:12">
      <c r="E7748" s="1"/>
      <c r="H7748" s="4"/>
      <c r="I7748" s="4"/>
      <c r="K7748" s="11"/>
      <c r="L7748" s="11"/>
    </row>
    <row r="7749" spans="5:12">
      <c r="E7749" s="1"/>
      <c r="H7749" s="4"/>
      <c r="I7749" s="4"/>
      <c r="K7749" s="11"/>
      <c r="L7749" s="11"/>
    </row>
    <row r="7750" spans="5:12">
      <c r="E7750" s="1"/>
      <c r="H7750" s="4"/>
      <c r="I7750" s="4"/>
      <c r="K7750" s="11"/>
      <c r="L7750" s="11"/>
    </row>
    <row r="7751" spans="5:12">
      <c r="E7751" s="1"/>
      <c r="H7751" s="4"/>
      <c r="I7751" s="4"/>
      <c r="K7751" s="11"/>
      <c r="L7751" s="11"/>
    </row>
    <row r="7752" spans="5:12">
      <c r="E7752" s="1"/>
      <c r="H7752" s="4"/>
      <c r="I7752" s="4"/>
      <c r="K7752" s="11"/>
      <c r="L7752" s="11"/>
    </row>
    <row r="7753" spans="5:12">
      <c r="E7753" s="1"/>
      <c r="H7753" s="4"/>
      <c r="I7753" s="4"/>
      <c r="K7753" s="11"/>
      <c r="L7753" s="11"/>
    </row>
    <row r="7754" spans="5:12">
      <c r="E7754" s="1"/>
      <c r="H7754" s="4"/>
      <c r="I7754" s="4"/>
      <c r="K7754" s="11"/>
      <c r="L7754" s="11"/>
    </row>
    <row r="7755" spans="5:12">
      <c r="E7755" s="1"/>
      <c r="H7755" s="4"/>
      <c r="I7755" s="4"/>
      <c r="K7755" s="11"/>
      <c r="L7755" s="11"/>
    </row>
    <row r="7756" spans="5:12">
      <c r="E7756" s="1"/>
      <c r="H7756" s="4"/>
      <c r="I7756" s="4"/>
      <c r="K7756" s="11"/>
      <c r="L7756" s="11"/>
    </row>
    <row r="7757" spans="5:12">
      <c r="E7757" s="1"/>
      <c r="H7757" s="4"/>
      <c r="I7757" s="4"/>
      <c r="K7757" s="11"/>
      <c r="L7757" s="11"/>
    </row>
    <row r="7758" spans="5:12">
      <c r="E7758" s="1"/>
      <c r="H7758" s="4"/>
      <c r="I7758" s="4"/>
      <c r="K7758" s="11"/>
      <c r="L7758" s="11"/>
    </row>
    <row r="7759" spans="5:12">
      <c r="E7759" s="1"/>
      <c r="H7759" s="4"/>
      <c r="I7759" s="4"/>
      <c r="K7759" s="11"/>
      <c r="L7759" s="11"/>
    </row>
    <row r="7760" spans="5:12">
      <c r="E7760" s="1"/>
      <c r="H7760" s="4"/>
      <c r="I7760" s="4"/>
      <c r="K7760" s="11"/>
      <c r="L7760" s="11"/>
    </row>
    <row r="7761" spans="5:12">
      <c r="E7761" s="1"/>
      <c r="H7761" s="4"/>
      <c r="I7761" s="4"/>
      <c r="K7761" s="11"/>
      <c r="L7761" s="11"/>
    </row>
    <row r="7762" spans="5:12">
      <c r="E7762" s="1"/>
      <c r="H7762" s="4"/>
      <c r="I7762" s="4"/>
      <c r="K7762" s="11"/>
      <c r="L7762" s="11"/>
    </row>
    <row r="7763" spans="5:12">
      <c r="E7763" s="1"/>
      <c r="H7763" s="4"/>
      <c r="I7763" s="4"/>
      <c r="K7763" s="11"/>
      <c r="L7763" s="11"/>
    </row>
    <row r="7764" spans="5:12">
      <c r="E7764" s="1"/>
      <c r="H7764" s="4"/>
      <c r="I7764" s="4"/>
      <c r="K7764" s="11"/>
      <c r="L7764" s="11"/>
    </row>
    <row r="7765" spans="5:12">
      <c r="E7765" s="1"/>
      <c r="H7765" s="4"/>
      <c r="I7765" s="4"/>
      <c r="K7765" s="11"/>
      <c r="L7765" s="11"/>
    </row>
    <row r="7766" spans="5:12">
      <c r="E7766" s="1"/>
      <c r="H7766" s="4"/>
      <c r="I7766" s="4"/>
      <c r="K7766" s="11"/>
      <c r="L7766" s="11"/>
    </row>
    <row r="7767" spans="5:12">
      <c r="E7767" s="1"/>
      <c r="H7767" s="4"/>
      <c r="I7767" s="4"/>
      <c r="K7767" s="11"/>
      <c r="L7767" s="11"/>
    </row>
    <row r="7768" spans="5:12">
      <c r="E7768" s="1"/>
      <c r="H7768" s="4"/>
      <c r="I7768" s="4"/>
      <c r="K7768" s="11"/>
      <c r="L7768" s="11"/>
    </row>
    <row r="7769" spans="5:12">
      <c r="E7769" s="1"/>
      <c r="H7769" s="4"/>
      <c r="I7769" s="4"/>
      <c r="K7769" s="11"/>
      <c r="L7769" s="11"/>
    </row>
    <row r="7770" spans="5:12">
      <c r="E7770" s="1"/>
      <c r="H7770" s="4"/>
      <c r="I7770" s="4"/>
      <c r="K7770" s="11"/>
      <c r="L7770" s="11"/>
    </row>
    <row r="7771" spans="5:12">
      <c r="E7771" s="1"/>
      <c r="H7771" s="4"/>
      <c r="I7771" s="4"/>
      <c r="K7771" s="11"/>
      <c r="L7771" s="11"/>
    </row>
    <row r="7772" spans="5:12">
      <c r="E7772" s="1"/>
      <c r="H7772" s="4"/>
      <c r="I7772" s="4"/>
      <c r="K7772" s="11"/>
      <c r="L7772" s="11"/>
    </row>
    <row r="7773" spans="5:12">
      <c r="E7773" s="1"/>
      <c r="H7773" s="4"/>
      <c r="I7773" s="4"/>
      <c r="K7773" s="11"/>
      <c r="L7773" s="11"/>
    </row>
    <row r="7774" spans="5:12">
      <c r="E7774" s="1"/>
      <c r="H7774" s="4"/>
      <c r="I7774" s="4"/>
      <c r="K7774" s="11"/>
      <c r="L7774" s="11"/>
    </row>
    <row r="7775" spans="5:12">
      <c r="E7775" s="1"/>
      <c r="H7775" s="4"/>
      <c r="I7775" s="4"/>
      <c r="K7775" s="11"/>
      <c r="L7775" s="11"/>
    </row>
    <row r="7776" spans="5:12">
      <c r="E7776" s="1"/>
      <c r="H7776" s="4"/>
      <c r="I7776" s="4"/>
      <c r="K7776" s="11"/>
      <c r="L7776" s="11"/>
    </row>
    <row r="7777" spans="5:12">
      <c r="E7777" s="1"/>
      <c r="H7777" s="4"/>
      <c r="I7777" s="4"/>
      <c r="K7777" s="11"/>
      <c r="L7777" s="11"/>
    </row>
    <row r="7778" spans="5:12">
      <c r="E7778" s="1"/>
      <c r="H7778" s="4"/>
      <c r="I7778" s="4"/>
      <c r="K7778" s="11"/>
      <c r="L7778" s="11"/>
    </row>
    <row r="7779" spans="5:12">
      <c r="E7779" s="1"/>
      <c r="H7779" s="4"/>
      <c r="I7779" s="4"/>
      <c r="K7779" s="11"/>
      <c r="L7779" s="11"/>
    </row>
    <row r="7780" spans="5:12">
      <c r="E7780" s="1"/>
      <c r="H7780" s="4"/>
      <c r="I7780" s="4"/>
      <c r="K7780" s="11"/>
      <c r="L7780" s="11"/>
    </row>
    <row r="7781" spans="5:12">
      <c r="E7781" s="1"/>
      <c r="H7781" s="4"/>
      <c r="I7781" s="4"/>
      <c r="K7781" s="11"/>
      <c r="L7781" s="11"/>
    </row>
    <row r="7782" spans="5:12">
      <c r="E7782" s="1"/>
      <c r="H7782" s="4"/>
      <c r="I7782" s="4"/>
      <c r="K7782" s="11"/>
      <c r="L7782" s="11"/>
    </row>
    <row r="7783" spans="5:12">
      <c r="E7783" s="1"/>
      <c r="H7783" s="4"/>
      <c r="I7783" s="4"/>
      <c r="K7783" s="11"/>
      <c r="L7783" s="11"/>
    </row>
    <row r="7784" spans="5:12">
      <c r="E7784" s="1"/>
      <c r="H7784" s="4"/>
      <c r="I7784" s="4"/>
      <c r="K7784" s="11"/>
      <c r="L7784" s="11"/>
    </row>
    <row r="7785" spans="5:12">
      <c r="E7785" s="1"/>
      <c r="H7785" s="4"/>
      <c r="I7785" s="4"/>
      <c r="K7785" s="11"/>
      <c r="L7785" s="11"/>
    </row>
    <row r="7786" spans="5:12">
      <c r="E7786" s="1"/>
      <c r="H7786" s="4"/>
      <c r="I7786" s="4"/>
      <c r="K7786" s="11"/>
      <c r="L7786" s="11"/>
    </row>
    <row r="7787" spans="5:12">
      <c r="E7787" s="1"/>
      <c r="H7787" s="4"/>
      <c r="I7787" s="4"/>
      <c r="K7787" s="11"/>
      <c r="L7787" s="11"/>
    </row>
    <row r="7788" spans="5:12">
      <c r="E7788" s="1"/>
      <c r="H7788" s="4"/>
      <c r="I7788" s="4"/>
      <c r="K7788" s="11"/>
      <c r="L7788" s="11"/>
    </row>
    <row r="7789" spans="5:12">
      <c r="E7789" s="1"/>
      <c r="H7789" s="4"/>
      <c r="I7789" s="4"/>
      <c r="K7789" s="11"/>
      <c r="L7789" s="11"/>
    </row>
    <row r="7790" spans="5:12">
      <c r="E7790" s="1"/>
      <c r="H7790" s="4"/>
      <c r="I7790" s="4"/>
      <c r="K7790" s="11"/>
      <c r="L7790" s="11"/>
    </row>
    <row r="7791" spans="5:12">
      <c r="E7791" s="1"/>
      <c r="H7791" s="4"/>
      <c r="I7791" s="4"/>
      <c r="K7791" s="11"/>
      <c r="L7791" s="11"/>
    </row>
    <row r="7792" spans="5:12">
      <c r="E7792" s="1"/>
      <c r="H7792" s="4"/>
      <c r="I7792" s="4"/>
      <c r="K7792" s="11"/>
      <c r="L7792" s="11"/>
    </row>
    <row r="7793" spans="5:12">
      <c r="E7793" s="1"/>
      <c r="H7793" s="4"/>
      <c r="I7793" s="4"/>
      <c r="K7793" s="11"/>
      <c r="L7793" s="11"/>
    </row>
    <row r="7794" spans="5:12">
      <c r="E7794" s="1"/>
      <c r="H7794" s="4"/>
      <c r="I7794" s="4"/>
      <c r="K7794" s="11"/>
      <c r="L7794" s="11"/>
    </row>
    <row r="7795" spans="5:12">
      <c r="E7795" s="1"/>
      <c r="H7795" s="4"/>
      <c r="I7795" s="4"/>
      <c r="K7795" s="11"/>
      <c r="L7795" s="11"/>
    </row>
    <row r="7796" spans="5:12">
      <c r="E7796" s="1"/>
      <c r="H7796" s="4"/>
      <c r="I7796" s="4"/>
      <c r="K7796" s="11"/>
      <c r="L7796" s="11"/>
    </row>
    <row r="7797" spans="5:12">
      <c r="E7797" s="1"/>
      <c r="H7797" s="4"/>
      <c r="I7797" s="4"/>
      <c r="K7797" s="11"/>
      <c r="L7797" s="11"/>
    </row>
    <row r="7798" spans="5:12">
      <c r="E7798" s="1"/>
      <c r="H7798" s="4"/>
      <c r="I7798" s="4"/>
      <c r="K7798" s="11"/>
      <c r="L7798" s="11"/>
    </row>
    <row r="7799" spans="5:12">
      <c r="E7799" s="1"/>
      <c r="H7799" s="4"/>
      <c r="I7799" s="4"/>
      <c r="K7799" s="11"/>
      <c r="L7799" s="11"/>
    </row>
    <row r="7800" spans="5:12">
      <c r="E7800" s="1"/>
      <c r="H7800" s="4"/>
      <c r="I7800" s="4"/>
      <c r="K7800" s="11"/>
      <c r="L7800" s="11"/>
    </row>
    <row r="7801" spans="5:12">
      <c r="E7801" s="1"/>
      <c r="H7801" s="4"/>
      <c r="I7801" s="4"/>
      <c r="K7801" s="11"/>
      <c r="L7801" s="11"/>
    </row>
    <row r="7802" spans="5:12">
      <c r="E7802" s="1"/>
      <c r="H7802" s="4"/>
      <c r="I7802" s="4"/>
      <c r="K7802" s="11"/>
      <c r="L7802" s="11"/>
    </row>
    <row r="7803" spans="5:12">
      <c r="E7803" s="1"/>
      <c r="H7803" s="4"/>
      <c r="I7803" s="4"/>
      <c r="K7803" s="11"/>
      <c r="L7803" s="11"/>
    </row>
    <row r="7804" spans="5:12">
      <c r="E7804" s="1"/>
      <c r="H7804" s="4"/>
      <c r="I7804" s="4"/>
      <c r="K7804" s="11"/>
      <c r="L7804" s="11"/>
    </row>
    <row r="7805" spans="5:12">
      <c r="E7805" s="1"/>
      <c r="H7805" s="4"/>
      <c r="I7805" s="4"/>
      <c r="K7805" s="11"/>
      <c r="L7805" s="11"/>
    </row>
    <row r="7806" spans="5:12">
      <c r="E7806" s="1"/>
      <c r="H7806" s="4"/>
      <c r="I7806" s="4"/>
      <c r="K7806" s="11"/>
      <c r="L7806" s="11"/>
    </row>
    <row r="7807" spans="5:12">
      <c r="E7807" s="1"/>
      <c r="H7807" s="4"/>
      <c r="I7807" s="4"/>
      <c r="K7807" s="11"/>
      <c r="L7807" s="11"/>
    </row>
    <row r="7808" spans="5:12">
      <c r="E7808" s="1"/>
      <c r="H7808" s="4"/>
      <c r="I7808" s="4"/>
      <c r="K7808" s="11"/>
      <c r="L7808" s="11"/>
    </row>
    <row r="7809" spans="5:12">
      <c r="E7809" s="1"/>
      <c r="H7809" s="4"/>
      <c r="I7809" s="4"/>
      <c r="K7809" s="11"/>
      <c r="L7809" s="11"/>
    </row>
    <row r="7810" spans="5:12">
      <c r="E7810" s="1"/>
      <c r="H7810" s="4"/>
      <c r="I7810" s="4"/>
      <c r="K7810" s="11"/>
      <c r="L7810" s="11"/>
    </row>
    <row r="7811" spans="5:12">
      <c r="E7811" s="1"/>
      <c r="H7811" s="4"/>
      <c r="I7811" s="4"/>
      <c r="K7811" s="11"/>
      <c r="L7811" s="11"/>
    </row>
    <row r="7812" spans="5:12">
      <c r="E7812" s="1"/>
      <c r="H7812" s="4"/>
      <c r="I7812" s="4"/>
      <c r="K7812" s="11"/>
      <c r="L7812" s="11"/>
    </row>
    <row r="7813" spans="5:12">
      <c r="E7813" s="1"/>
      <c r="H7813" s="4"/>
      <c r="I7813" s="4"/>
      <c r="K7813" s="11"/>
      <c r="L7813" s="11"/>
    </row>
    <row r="7814" spans="5:12">
      <c r="E7814" s="1"/>
      <c r="H7814" s="4"/>
      <c r="I7814" s="4"/>
      <c r="K7814" s="11"/>
      <c r="L7814" s="11"/>
    </row>
    <row r="7815" spans="5:12">
      <c r="E7815" s="1"/>
      <c r="H7815" s="4"/>
      <c r="I7815" s="4"/>
      <c r="K7815" s="11"/>
      <c r="L7815" s="11"/>
    </row>
    <row r="7816" spans="5:12">
      <c r="E7816" s="1"/>
      <c r="H7816" s="4"/>
      <c r="I7816" s="4"/>
      <c r="K7816" s="11"/>
      <c r="L7816" s="11"/>
    </row>
    <row r="7817" spans="5:12">
      <c r="E7817" s="1"/>
      <c r="H7817" s="4"/>
      <c r="I7817" s="4"/>
      <c r="K7817" s="11"/>
      <c r="L7817" s="11"/>
    </row>
    <row r="7818" spans="5:12">
      <c r="E7818" s="1"/>
      <c r="H7818" s="4"/>
      <c r="I7818" s="4"/>
      <c r="K7818" s="11"/>
      <c r="L7818" s="11"/>
    </row>
    <row r="7819" spans="5:12">
      <c r="E7819" s="1"/>
      <c r="H7819" s="4"/>
      <c r="I7819" s="4"/>
      <c r="K7819" s="11"/>
      <c r="L7819" s="11"/>
    </row>
    <row r="7820" spans="5:12">
      <c r="E7820" s="1"/>
      <c r="H7820" s="4"/>
      <c r="I7820" s="4"/>
      <c r="K7820" s="11"/>
      <c r="L7820" s="11"/>
    </row>
    <row r="7821" spans="5:12">
      <c r="E7821" s="1"/>
      <c r="H7821" s="4"/>
      <c r="I7821" s="4"/>
      <c r="K7821" s="11"/>
      <c r="L7821" s="11"/>
    </row>
    <row r="7822" spans="5:12">
      <c r="E7822" s="1"/>
      <c r="H7822" s="4"/>
      <c r="I7822" s="4"/>
      <c r="K7822" s="11"/>
      <c r="L7822" s="11"/>
    </row>
    <row r="7823" spans="5:12">
      <c r="E7823" s="1"/>
      <c r="H7823" s="4"/>
      <c r="I7823" s="4"/>
      <c r="K7823" s="11"/>
      <c r="L7823" s="11"/>
    </row>
    <row r="7824" spans="5:12">
      <c r="E7824" s="1"/>
      <c r="H7824" s="4"/>
      <c r="I7824" s="4"/>
      <c r="K7824" s="11"/>
      <c r="L7824" s="11"/>
    </row>
    <row r="7825" spans="5:12">
      <c r="E7825" s="1"/>
      <c r="H7825" s="4"/>
      <c r="I7825" s="4"/>
      <c r="K7825" s="11"/>
      <c r="L7825" s="11"/>
    </row>
    <row r="7826" spans="5:12">
      <c r="E7826" s="1"/>
      <c r="H7826" s="4"/>
      <c r="I7826" s="4"/>
      <c r="K7826" s="11"/>
      <c r="L7826" s="11"/>
    </row>
    <row r="7827" spans="5:12">
      <c r="E7827" s="1"/>
      <c r="H7827" s="4"/>
      <c r="I7827" s="4"/>
      <c r="K7827" s="11"/>
      <c r="L7827" s="11"/>
    </row>
    <row r="7828" spans="5:12">
      <c r="E7828" s="1"/>
      <c r="H7828" s="4"/>
      <c r="I7828" s="4"/>
      <c r="K7828" s="11"/>
      <c r="L7828" s="11"/>
    </row>
    <row r="7829" spans="5:12">
      <c r="E7829" s="1"/>
      <c r="H7829" s="4"/>
      <c r="I7829" s="4"/>
      <c r="K7829" s="11"/>
      <c r="L7829" s="11"/>
    </row>
    <row r="7830" spans="5:12">
      <c r="E7830" s="1"/>
      <c r="H7830" s="4"/>
      <c r="I7830" s="4"/>
      <c r="K7830" s="11"/>
      <c r="L7830" s="11"/>
    </row>
    <row r="7831" spans="5:12">
      <c r="E7831" s="1"/>
      <c r="H7831" s="4"/>
      <c r="I7831" s="4"/>
      <c r="K7831" s="11"/>
      <c r="L7831" s="11"/>
    </row>
    <row r="7832" spans="5:12">
      <c r="E7832" s="1"/>
      <c r="H7832" s="4"/>
      <c r="I7832" s="4"/>
      <c r="K7832" s="11"/>
      <c r="L7832" s="11"/>
    </row>
    <row r="7833" spans="5:12">
      <c r="E7833" s="1"/>
      <c r="H7833" s="4"/>
      <c r="I7833" s="4"/>
      <c r="K7833" s="11"/>
      <c r="L7833" s="11"/>
    </row>
    <row r="7834" spans="5:12">
      <c r="E7834" s="1"/>
      <c r="H7834" s="4"/>
      <c r="I7834" s="4"/>
      <c r="K7834" s="11"/>
      <c r="L7834" s="11"/>
    </row>
    <row r="7835" spans="5:12">
      <c r="E7835" s="1"/>
      <c r="H7835" s="4"/>
      <c r="I7835" s="4"/>
      <c r="K7835" s="11"/>
      <c r="L7835" s="11"/>
    </row>
    <row r="7836" spans="5:12">
      <c r="E7836" s="1"/>
      <c r="H7836" s="4"/>
      <c r="I7836" s="4"/>
      <c r="K7836" s="11"/>
      <c r="L7836" s="11"/>
    </row>
    <row r="7837" spans="5:12">
      <c r="E7837" s="1"/>
      <c r="H7837" s="4"/>
      <c r="I7837" s="4"/>
      <c r="K7837" s="11"/>
      <c r="L7837" s="11"/>
    </row>
    <row r="7838" spans="5:12">
      <c r="E7838" s="1"/>
      <c r="H7838" s="4"/>
      <c r="I7838" s="4"/>
      <c r="K7838" s="11"/>
      <c r="L7838" s="11"/>
    </row>
    <row r="7839" spans="5:12">
      <c r="E7839" s="1"/>
      <c r="H7839" s="4"/>
      <c r="I7839" s="4"/>
      <c r="K7839" s="11"/>
      <c r="L7839" s="11"/>
    </row>
    <row r="7840" spans="5:12">
      <c r="E7840" s="1"/>
      <c r="H7840" s="4"/>
      <c r="I7840" s="4"/>
      <c r="K7840" s="11"/>
      <c r="L7840" s="11"/>
    </row>
    <row r="7841" spans="5:12">
      <c r="E7841" s="1"/>
      <c r="H7841" s="4"/>
      <c r="I7841" s="4"/>
      <c r="K7841" s="11"/>
      <c r="L7841" s="11"/>
    </row>
    <row r="7842" spans="5:12">
      <c r="E7842" s="1"/>
      <c r="H7842" s="4"/>
      <c r="I7842" s="4"/>
      <c r="K7842" s="11"/>
      <c r="L7842" s="11"/>
    </row>
    <row r="7843" spans="5:12">
      <c r="E7843" s="1"/>
      <c r="H7843" s="4"/>
      <c r="I7843" s="4"/>
      <c r="K7843" s="11"/>
      <c r="L7843" s="11"/>
    </row>
    <row r="7844" spans="5:12">
      <c r="E7844" s="1"/>
      <c r="H7844" s="4"/>
      <c r="I7844" s="4"/>
      <c r="K7844" s="11"/>
      <c r="L7844" s="11"/>
    </row>
    <row r="7845" spans="5:12">
      <c r="E7845" s="1"/>
      <c r="H7845" s="4"/>
      <c r="I7845" s="4"/>
      <c r="K7845" s="11"/>
      <c r="L7845" s="11"/>
    </row>
    <row r="7846" spans="5:12">
      <c r="E7846" s="1"/>
      <c r="H7846" s="4"/>
      <c r="I7846" s="4"/>
      <c r="K7846" s="11"/>
      <c r="L7846" s="11"/>
    </row>
    <row r="7847" spans="5:12">
      <c r="E7847" s="1"/>
      <c r="H7847" s="4"/>
      <c r="I7847" s="4"/>
      <c r="K7847" s="11"/>
      <c r="L7847" s="11"/>
    </row>
    <row r="7848" spans="5:12">
      <c r="E7848" s="1"/>
      <c r="H7848" s="4"/>
      <c r="I7848" s="4"/>
      <c r="K7848" s="11"/>
      <c r="L7848" s="11"/>
    </row>
    <row r="7849" spans="5:12">
      <c r="E7849" s="1"/>
      <c r="H7849" s="4"/>
      <c r="I7849" s="4"/>
      <c r="K7849" s="11"/>
      <c r="L7849" s="11"/>
    </row>
    <row r="7850" spans="5:12">
      <c r="E7850" s="1"/>
      <c r="H7850" s="4"/>
      <c r="I7850" s="4"/>
      <c r="K7850" s="11"/>
      <c r="L7850" s="11"/>
    </row>
    <row r="7851" spans="5:12">
      <c r="E7851" s="1"/>
      <c r="H7851" s="4"/>
      <c r="I7851" s="4"/>
      <c r="K7851" s="11"/>
      <c r="L7851" s="11"/>
    </row>
    <row r="7852" spans="5:12">
      <c r="E7852" s="1"/>
      <c r="H7852" s="4"/>
      <c r="I7852" s="4"/>
      <c r="K7852" s="11"/>
      <c r="L7852" s="11"/>
    </row>
    <row r="7853" spans="5:12">
      <c r="E7853" s="1"/>
      <c r="H7853" s="4"/>
      <c r="I7853" s="4"/>
      <c r="K7853" s="11"/>
      <c r="L7853" s="11"/>
    </row>
    <row r="7854" spans="5:12">
      <c r="E7854" s="1"/>
      <c r="H7854" s="4"/>
      <c r="I7854" s="4"/>
      <c r="K7854" s="11"/>
      <c r="L7854" s="11"/>
    </row>
    <row r="7855" spans="5:12">
      <c r="E7855" s="1"/>
      <c r="H7855" s="4"/>
      <c r="I7855" s="4"/>
      <c r="K7855" s="11"/>
      <c r="L7855" s="11"/>
    </row>
    <row r="7856" spans="5:12">
      <c r="E7856" s="1"/>
      <c r="H7856" s="4"/>
      <c r="I7856" s="4"/>
      <c r="K7856" s="11"/>
      <c r="L7856" s="11"/>
    </row>
    <row r="7857" spans="5:12">
      <c r="E7857" s="1"/>
      <c r="H7857" s="4"/>
      <c r="I7857" s="4"/>
      <c r="K7857" s="11"/>
      <c r="L7857" s="11"/>
    </row>
    <row r="7858" spans="5:12">
      <c r="E7858" s="1"/>
      <c r="H7858" s="4"/>
      <c r="I7858" s="4"/>
      <c r="K7858" s="11"/>
      <c r="L7858" s="11"/>
    </row>
    <row r="7859" spans="5:12">
      <c r="E7859" s="1"/>
      <c r="H7859" s="4"/>
      <c r="I7859" s="4"/>
      <c r="K7859" s="11"/>
      <c r="L7859" s="11"/>
    </row>
    <row r="7860" spans="5:12">
      <c r="E7860" s="1"/>
      <c r="H7860" s="4"/>
      <c r="I7860" s="4"/>
      <c r="K7860" s="11"/>
      <c r="L7860" s="11"/>
    </row>
    <row r="7861" spans="5:12">
      <c r="E7861" s="1"/>
      <c r="H7861" s="4"/>
      <c r="I7861" s="4"/>
      <c r="K7861" s="11"/>
      <c r="L7861" s="11"/>
    </row>
    <row r="7862" spans="5:12">
      <c r="E7862" s="1"/>
      <c r="H7862" s="4"/>
      <c r="I7862" s="4"/>
      <c r="K7862" s="11"/>
      <c r="L7862" s="11"/>
    </row>
    <row r="7863" spans="5:12">
      <c r="E7863" s="1"/>
      <c r="H7863" s="4"/>
      <c r="I7863" s="4"/>
      <c r="K7863" s="11"/>
      <c r="L7863" s="11"/>
    </row>
    <row r="7864" spans="5:12">
      <c r="E7864" s="1"/>
      <c r="H7864" s="4"/>
      <c r="I7864" s="4"/>
      <c r="K7864" s="11"/>
      <c r="L7864" s="11"/>
    </row>
    <row r="7865" spans="5:12">
      <c r="E7865" s="1"/>
      <c r="H7865" s="4"/>
      <c r="I7865" s="4"/>
      <c r="K7865" s="11"/>
      <c r="L7865" s="11"/>
    </row>
    <row r="7866" spans="5:12">
      <c r="E7866" s="1"/>
      <c r="H7866" s="4"/>
      <c r="I7866" s="4"/>
      <c r="K7866" s="11"/>
      <c r="L7866" s="11"/>
    </row>
    <row r="7867" spans="5:12">
      <c r="E7867" s="1"/>
      <c r="H7867" s="4"/>
      <c r="I7867" s="4"/>
      <c r="K7867" s="11"/>
      <c r="L7867" s="11"/>
    </row>
    <row r="7868" spans="5:12">
      <c r="E7868" s="1"/>
      <c r="H7868" s="4"/>
      <c r="I7868" s="4"/>
      <c r="K7868" s="11"/>
      <c r="L7868" s="11"/>
    </row>
    <row r="7869" spans="5:12">
      <c r="E7869" s="1"/>
      <c r="H7869" s="4"/>
      <c r="I7869" s="4"/>
      <c r="K7869" s="11"/>
      <c r="L7869" s="11"/>
    </row>
    <row r="7870" spans="5:12">
      <c r="E7870" s="1"/>
      <c r="H7870" s="4"/>
      <c r="I7870" s="4"/>
      <c r="K7870" s="11"/>
      <c r="L7870" s="11"/>
    </row>
    <row r="7871" spans="5:12">
      <c r="E7871" s="1"/>
      <c r="H7871" s="4"/>
      <c r="I7871" s="4"/>
      <c r="K7871" s="11"/>
      <c r="L7871" s="11"/>
    </row>
    <row r="7872" spans="5:12">
      <c r="E7872" s="1"/>
      <c r="H7872" s="4"/>
      <c r="I7872" s="4"/>
      <c r="K7872" s="11"/>
      <c r="L7872" s="11"/>
    </row>
    <row r="7873" spans="5:12">
      <c r="E7873" s="1"/>
      <c r="H7873" s="4"/>
      <c r="I7873" s="4"/>
      <c r="K7873" s="11"/>
      <c r="L7873" s="11"/>
    </row>
    <row r="7874" spans="5:12">
      <c r="E7874" s="1"/>
      <c r="H7874" s="4"/>
      <c r="I7874" s="4"/>
      <c r="K7874" s="11"/>
      <c r="L7874" s="11"/>
    </row>
    <row r="7875" spans="5:12">
      <c r="E7875" s="1"/>
      <c r="H7875" s="4"/>
      <c r="I7875" s="4"/>
      <c r="K7875" s="11"/>
      <c r="L7875" s="11"/>
    </row>
    <row r="7876" spans="5:12">
      <c r="E7876" s="1"/>
      <c r="H7876" s="4"/>
      <c r="I7876" s="4"/>
      <c r="K7876" s="11"/>
      <c r="L7876" s="11"/>
    </row>
    <row r="7877" spans="5:12">
      <c r="E7877" s="1"/>
      <c r="H7877" s="4"/>
      <c r="I7877" s="4"/>
      <c r="K7877" s="11"/>
      <c r="L7877" s="11"/>
    </row>
    <row r="7878" spans="5:12">
      <c r="E7878" s="1"/>
      <c r="H7878" s="4"/>
      <c r="I7878" s="4"/>
      <c r="K7878" s="11"/>
      <c r="L7878" s="11"/>
    </row>
    <row r="7879" spans="5:12">
      <c r="E7879" s="1"/>
      <c r="H7879" s="4"/>
      <c r="I7879" s="4"/>
      <c r="K7879" s="11"/>
      <c r="L7879" s="11"/>
    </row>
    <row r="7880" spans="5:12">
      <c r="E7880" s="1"/>
      <c r="H7880" s="4"/>
      <c r="I7880" s="4"/>
      <c r="K7880" s="11"/>
      <c r="L7880" s="11"/>
    </row>
    <row r="7881" spans="5:12">
      <c r="E7881" s="1"/>
      <c r="H7881" s="4"/>
      <c r="I7881" s="4"/>
      <c r="K7881" s="11"/>
      <c r="L7881" s="11"/>
    </row>
    <row r="7882" spans="5:12">
      <c r="E7882" s="1"/>
      <c r="H7882" s="4"/>
      <c r="I7882" s="4"/>
      <c r="K7882" s="11"/>
      <c r="L7882" s="11"/>
    </row>
    <row r="7883" spans="5:12">
      <c r="E7883" s="1"/>
      <c r="H7883" s="4"/>
      <c r="I7883" s="4"/>
      <c r="K7883" s="11"/>
      <c r="L7883" s="11"/>
    </row>
    <row r="7884" spans="5:12">
      <c r="E7884" s="1"/>
      <c r="H7884" s="4"/>
      <c r="I7884" s="4"/>
      <c r="K7884" s="11"/>
      <c r="L7884" s="11"/>
    </row>
    <row r="7885" spans="5:12">
      <c r="E7885" s="1"/>
      <c r="H7885" s="4"/>
      <c r="I7885" s="4"/>
      <c r="K7885" s="11"/>
      <c r="L7885" s="11"/>
    </row>
    <row r="7886" spans="5:12">
      <c r="E7886" s="1"/>
      <c r="H7886" s="4"/>
      <c r="I7886" s="4"/>
      <c r="K7886" s="11"/>
      <c r="L7886" s="11"/>
    </row>
    <row r="7887" spans="5:12">
      <c r="E7887" s="1"/>
      <c r="H7887" s="4"/>
      <c r="I7887" s="4"/>
      <c r="K7887" s="11"/>
      <c r="L7887" s="11"/>
    </row>
    <row r="7888" spans="5:12">
      <c r="E7888" s="1"/>
      <c r="H7888" s="4"/>
      <c r="I7888" s="4"/>
      <c r="K7888" s="11"/>
      <c r="L7888" s="11"/>
    </row>
    <row r="7889" spans="5:12">
      <c r="E7889" s="1"/>
      <c r="H7889" s="4"/>
      <c r="I7889" s="4"/>
      <c r="K7889" s="11"/>
      <c r="L7889" s="11"/>
    </row>
    <row r="7890" spans="5:12">
      <c r="E7890" s="1"/>
      <c r="H7890" s="4"/>
      <c r="I7890" s="4"/>
      <c r="K7890" s="11"/>
      <c r="L7890" s="11"/>
    </row>
    <row r="7891" spans="5:12">
      <c r="E7891" s="1"/>
      <c r="H7891" s="4"/>
      <c r="I7891" s="4"/>
      <c r="K7891" s="11"/>
      <c r="L7891" s="11"/>
    </row>
    <row r="7892" spans="5:12">
      <c r="E7892" s="1"/>
      <c r="H7892" s="4"/>
      <c r="I7892" s="4"/>
      <c r="K7892" s="11"/>
      <c r="L7892" s="11"/>
    </row>
    <row r="7893" spans="5:12">
      <c r="E7893" s="1"/>
      <c r="H7893" s="4"/>
      <c r="I7893" s="4"/>
      <c r="K7893" s="11"/>
      <c r="L7893" s="11"/>
    </row>
    <row r="7894" spans="5:12">
      <c r="E7894" s="1"/>
      <c r="H7894" s="4"/>
      <c r="I7894" s="4"/>
      <c r="K7894" s="11"/>
      <c r="L7894" s="11"/>
    </row>
    <row r="7895" spans="5:12">
      <c r="E7895" s="1"/>
      <c r="H7895" s="4"/>
      <c r="I7895" s="4"/>
      <c r="K7895" s="11"/>
      <c r="L7895" s="11"/>
    </row>
    <row r="7896" spans="5:12">
      <c r="E7896" s="1"/>
      <c r="H7896" s="4"/>
      <c r="I7896" s="4"/>
      <c r="K7896" s="11"/>
      <c r="L7896" s="11"/>
    </row>
    <row r="7897" spans="5:12">
      <c r="E7897" s="1"/>
      <c r="H7897" s="4"/>
      <c r="I7897" s="4"/>
      <c r="K7897" s="11"/>
      <c r="L7897" s="11"/>
    </row>
    <row r="7898" spans="5:12">
      <c r="E7898" s="1"/>
      <c r="H7898" s="4"/>
      <c r="I7898" s="4"/>
      <c r="K7898" s="11"/>
      <c r="L7898" s="11"/>
    </row>
    <row r="7899" spans="5:12">
      <c r="E7899" s="1"/>
      <c r="H7899" s="4"/>
      <c r="I7899" s="4"/>
      <c r="K7899" s="11"/>
      <c r="L7899" s="11"/>
    </row>
    <row r="7900" spans="5:12">
      <c r="E7900" s="1"/>
      <c r="H7900" s="4"/>
      <c r="I7900" s="4"/>
      <c r="K7900" s="11"/>
      <c r="L7900" s="11"/>
    </row>
    <row r="7901" spans="5:12">
      <c r="E7901" s="1"/>
      <c r="H7901" s="4"/>
      <c r="I7901" s="4"/>
      <c r="K7901" s="11"/>
      <c r="L7901" s="11"/>
    </row>
    <row r="7902" spans="5:12">
      <c r="E7902" s="1"/>
      <c r="H7902" s="4"/>
      <c r="I7902" s="4"/>
      <c r="K7902" s="11"/>
      <c r="L7902" s="11"/>
    </row>
    <row r="7903" spans="5:12">
      <c r="E7903" s="1"/>
      <c r="H7903" s="4"/>
      <c r="I7903" s="4"/>
      <c r="K7903" s="11"/>
      <c r="L7903" s="11"/>
    </row>
    <row r="7904" spans="5:12">
      <c r="E7904" s="1"/>
      <c r="H7904" s="4"/>
      <c r="I7904" s="4"/>
      <c r="K7904" s="11"/>
      <c r="L7904" s="11"/>
    </row>
    <row r="7905" spans="5:12">
      <c r="E7905" s="1"/>
      <c r="H7905" s="4"/>
      <c r="I7905" s="4"/>
      <c r="K7905" s="11"/>
      <c r="L7905" s="11"/>
    </row>
    <row r="7906" spans="5:12">
      <c r="E7906" s="1"/>
      <c r="H7906" s="4"/>
      <c r="I7906" s="4"/>
      <c r="K7906" s="11"/>
      <c r="L7906" s="11"/>
    </row>
    <row r="7907" spans="5:12">
      <c r="E7907" s="1"/>
      <c r="H7907" s="4"/>
      <c r="I7907" s="4"/>
      <c r="K7907" s="11"/>
      <c r="L7907" s="11"/>
    </row>
    <row r="7908" spans="5:12">
      <c r="E7908" s="1"/>
      <c r="H7908" s="4"/>
      <c r="I7908" s="4"/>
      <c r="K7908" s="11"/>
      <c r="L7908" s="11"/>
    </row>
    <row r="7909" spans="5:12">
      <c r="E7909" s="1"/>
      <c r="H7909" s="4"/>
      <c r="I7909" s="4"/>
      <c r="K7909" s="11"/>
      <c r="L7909" s="11"/>
    </row>
    <row r="7910" spans="5:12">
      <c r="E7910" s="1"/>
      <c r="H7910" s="4"/>
      <c r="I7910" s="4"/>
      <c r="K7910" s="11"/>
      <c r="L7910" s="11"/>
    </row>
    <row r="7911" spans="5:12">
      <c r="E7911" s="1"/>
      <c r="H7911" s="4"/>
      <c r="I7911" s="4"/>
      <c r="K7911" s="11"/>
      <c r="L7911" s="11"/>
    </row>
    <row r="7912" spans="5:12">
      <c r="E7912" s="1"/>
      <c r="H7912" s="4"/>
      <c r="I7912" s="4"/>
      <c r="K7912" s="11"/>
      <c r="L7912" s="11"/>
    </row>
    <row r="7913" spans="5:12">
      <c r="E7913" s="1"/>
      <c r="H7913" s="4"/>
      <c r="I7913" s="4"/>
      <c r="K7913" s="11"/>
      <c r="L7913" s="11"/>
    </row>
    <row r="7914" spans="5:12">
      <c r="E7914" s="1"/>
      <c r="H7914" s="4"/>
      <c r="I7914" s="4"/>
      <c r="K7914" s="11"/>
      <c r="L7914" s="11"/>
    </row>
    <row r="7915" spans="5:12">
      <c r="E7915" s="1"/>
      <c r="H7915" s="4"/>
      <c r="I7915" s="4"/>
      <c r="K7915" s="11"/>
      <c r="L7915" s="11"/>
    </row>
    <row r="7916" spans="5:12">
      <c r="E7916" s="1"/>
      <c r="H7916" s="4"/>
      <c r="I7916" s="4"/>
      <c r="K7916" s="11"/>
      <c r="L7916" s="11"/>
    </row>
    <row r="7917" spans="5:12">
      <c r="E7917" s="1"/>
      <c r="H7917" s="4"/>
      <c r="I7917" s="4"/>
      <c r="K7917" s="11"/>
      <c r="L7917" s="11"/>
    </row>
    <row r="7918" spans="5:12">
      <c r="E7918" s="1"/>
      <c r="H7918" s="4"/>
      <c r="I7918" s="4"/>
      <c r="K7918" s="11"/>
      <c r="L7918" s="11"/>
    </row>
    <row r="7919" spans="5:12">
      <c r="E7919" s="1"/>
      <c r="H7919" s="4"/>
      <c r="I7919" s="4"/>
      <c r="K7919" s="11"/>
      <c r="L7919" s="11"/>
    </row>
    <row r="7920" spans="5:12">
      <c r="E7920" s="1"/>
      <c r="H7920" s="4"/>
      <c r="I7920" s="4"/>
      <c r="K7920" s="11"/>
      <c r="L7920" s="11"/>
    </row>
    <row r="7921" spans="5:12">
      <c r="E7921" s="1"/>
      <c r="H7921" s="4"/>
      <c r="I7921" s="4"/>
      <c r="K7921" s="11"/>
      <c r="L7921" s="11"/>
    </row>
    <row r="7922" spans="5:12">
      <c r="E7922" s="1"/>
      <c r="H7922" s="4"/>
      <c r="I7922" s="4"/>
      <c r="K7922" s="11"/>
      <c r="L7922" s="11"/>
    </row>
    <row r="7923" spans="5:12">
      <c r="E7923" s="1"/>
      <c r="H7923" s="4"/>
      <c r="I7923" s="4"/>
      <c r="K7923" s="11"/>
      <c r="L7923" s="11"/>
    </row>
    <row r="7924" spans="5:12">
      <c r="E7924" s="1"/>
      <c r="H7924" s="4"/>
      <c r="I7924" s="4"/>
      <c r="K7924" s="11"/>
      <c r="L7924" s="11"/>
    </row>
    <row r="7925" spans="5:12">
      <c r="E7925" s="1"/>
      <c r="H7925" s="4"/>
      <c r="I7925" s="4"/>
      <c r="K7925" s="11"/>
      <c r="L7925" s="11"/>
    </row>
    <row r="7926" spans="5:12">
      <c r="E7926" s="1"/>
      <c r="H7926" s="4"/>
      <c r="I7926" s="4"/>
      <c r="K7926" s="11"/>
      <c r="L7926" s="11"/>
    </row>
    <row r="7927" spans="5:12">
      <c r="E7927" s="1"/>
      <c r="H7927" s="4"/>
      <c r="I7927" s="4"/>
      <c r="K7927" s="11"/>
      <c r="L7927" s="11"/>
    </row>
    <row r="7928" spans="5:12">
      <c r="E7928" s="1"/>
      <c r="H7928" s="4"/>
      <c r="I7928" s="4"/>
      <c r="K7928" s="11"/>
      <c r="L7928" s="11"/>
    </row>
    <row r="7929" spans="5:12">
      <c r="E7929" s="1"/>
      <c r="H7929" s="4"/>
      <c r="I7929" s="4"/>
      <c r="K7929" s="11"/>
      <c r="L7929" s="11"/>
    </row>
    <row r="7930" spans="5:12">
      <c r="E7930" s="1"/>
      <c r="H7930" s="4"/>
      <c r="I7930" s="4"/>
      <c r="K7930" s="11"/>
      <c r="L7930" s="11"/>
    </row>
    <row r="7931" spans="5:12">
      <c r="E7931" s="1"/>
      <c r="H7931" s="4"/>
      <c r="I7931" s="4"/>
      <c r="K7931" s="11"/>
      <c r="L7931" s="11"/>
    </row>
    <row r="7932" spans="5:12">
      <c r="E7932" s="1"/>
      <c r="H7932" s="4"/>
      <c r="I7932" s="4"/>
      <c r="K7932" s="11"/>
      <c r="L7932" s="11"/>
    </row>
    <row r="7933" spans="5:12">
      <c r="E7933" s="1"/>
      <c r="H7933" s="4"/>
      <c r="I7933" s="4"/>
      <c r="K7933" s="11"/>
      <c r="L7933" s="11"/>
    </row>
    <row r="7934" spans="5:12">
      <c r="E7934" s="1"/>
      <c r="H7934" s="4"/>
      <c r="I7934" s="4"/>
      <c r="K7934" s="11"/>
      <c r="L7934" s="11"/>
    </row>
    <row r="7935" spans="5:12">
      <c r="E7935" s="1"/>
      <c r="H7935" s="4"/>
      <c r="I7935" s="4"/>
      <c r="K7935" s="11"/>
      <c r="L7935" s="11"/>
    </row>
    <row r="7936" spans="5:12">
      <c r="E7936" s="1"/>
      <c r="H7936" s="4"/>
      <c r="I7936" s="4"/>
      <c r="K7936" s="11"/>
      <c r="L7936" s="11"/>
    </row>
    <row r="7937" spans="5:12">
      <c r="E7937" s="1"/>
      <c r="H7937" s="4"/>
      <c r="I7937" s="4"/>
      <c r="K7937" s="11"/>
      <c r="L7937" s="11"/>
    </row>
    <row r="7938" spans="5:12">
      <c r="E7938" s="1"/>
      <c r="H7938" s="4"/>
      <c r="I7938" s="4"/>
      <c r="K7938" s="11"/>
      <c r="L7938" s="11"/>
    </row>
    <row r="7939" spans="5:12">
      <c r="E7939" s="1"/>
      <c r="H7939" s="4"/>
      <c r="I7939" s="4"/>
      <c r="K7939" s="11"/>
      <c r="L7939" s="11"/>
    </row>
    <row r="7940" spans="5:12">
      <c r="E7940" s="1"/>
      <c r="H7940" s="4"/>
      <c r="I7940" s="4"/>
      <c r="K7940" s="11"/>
      <c r="L7940" s="11"/>
    </row>
    <row r="7941" spans="5:12">
      <c r="E7941" s="1"/>
      <c r="H7941" s="4"/>
      <c r="I7941" s="4"/>
      <c r="K7941" s="11"/>
      <c r="L7941" s="11"/>
    </row>
    <row r="7942" spans="5:12">
      <c r="E7942" s="1"/>
      <c r="H7942" s="4"/>
      <c r="I7942" s="4"/>
      <c r="K7942" s="11"/>
      <c r="L7942" s="11"/>
    </row>
    <row r="7943" spans="5:12">
      <c r="E7943" s="1"/>
      <c r="H7943" s="4"/>
      <c r="I7943" s="4"/>
      <c r="K7943" s="11"/>
      <c r="L7943" s="11"/>
    </row>
    <row r="7944" spans="5:12">
      <c r="E7944" s="1"/>
      <c r="H7944" s="4"/>
      <c r="I7944" s="4"/>
      <c r="K7944" s="11"/>
      <c r="L7944" s="11"/>
    </row>
    <row r="7945" spans="5:12">
      <c r="E7945" s="1"/>
      <c r="H7945" s="4"/>
      <c r="I7945" s="4"/>
      <c r="K7945" s="11"/>
      <c r="L7945" s="11"/>
    </row>
    <row r="7946" spans="5:12">
      <c r="E7946" s="1"/>
      <c r="H7946" s="4"/>
      <c r="I7946" s="4"/>
      <c r="K7946" s="11"/>
      <c r="L7946" s="11"/>
    </row>
    <row r="7947" spans="5:12">
      <c r="E7947" s="1"/>
      <c r="H7947" s="4"/>
      <c r="I7947" s="4"/>
      <c r="K7947" s="11"/>
      <c r="L7947" s="11"/>
    </row>
    <row r="7948" spans="5:12">
      <c r="E7948" s="1"/>
      <c r="H7948" s="4"/>
      <c r="I7948" s="4"/>
      <c r="K7948" s="11"/>
      <c r="L7948" s="11"/>
    </row>
    <row r="7949" spans="5:12">
      <c r="E7949" s="1"/>
      <c r="H7949" s="4"/>
      <c r="I7949" s="4"/>
      <c r="K7949" s="11"/>
      <c r="L7949" s="11"/>
    </row>
    <row r="7950" spans="5:12">
      <c r="E7950" s="1"/>
      <c r="H7950" s="4"/>
      <c r="I7950" s="4"/>
      <c r="K7950" s="11"/>
      <c r="L7950" s="11"/>
    </row>
    <row r="7951" spans="5:12">
      <c r="E7951" s="1"/>
      <c r="H7951" s="4"/>
      <c r="I7951" s="4"/>
      <c r="K7951" s="11"/>
      <c r="L7951" s="11"/>
    </row>
    <row r="7952" spans="5:12">
      <c r="E7952" s="1"/>
      <c r="H7952" s="4"/>
      <c r="I7952" s="4"/>
      <c r="K7952" s="11"/>
      <c r="L7952" s="11"/>
    </row>
    <row r="7953" spans="5:12">
      <c r="E7953" s="1"/>
      <c r="H7953" s="4"/>
      <c r="I7953" s="4"/>
      <c r="K7953" s="11"/>
      <c r="L7953" s="11"/>
    </row>
    <row r="7954" spans="5:12">
      <c r="E7954" s="1"/>
      <c r="H7954" s="4"/>
      <c r="I7954" s="4"/>
      <c r="K7954" s="11"/>
      <c r="L7954" s="11"/>
    </row>
    <row r="7955" spans="5:12">
      <c r="E7955" s="1"/>
      <c r="H7955" s="4"/>
      <c r="I7955" s="4"/>
      <c r="K7955" s="11"/>
      <c r="L7955" s="11"/>
    </row>
    <row r="7956" spans="5:12">
      <c r="E7956" s="1"/>
      <c r="H7956" s="4"/>
      <c r="I7956" s="4"/>
      <c r="K7956" s="11"/>
      <c r="L7956" s="11"/>
    </row>
    <row r="7957" spans="5:12">
      <c r="E7957" s="1"/>
      <c r="H7957" s="4"/>
      <c r="I7957" s="4"/>
      <c r="K7957" s="11"/>
      <c r="L7957" s="11"/>
    </row>
    <row r="7958" spans="5:12">
      <c r="E7958" s="1"/>
      <c r="H7958" s="4"/>
      <c r="I7958" s="4"/>
      <c r="K7958" s="11"/>
      <c r="L7958" s="11"/>
    </row>
    <row r="7959" spans="5:12">
      <c r="E7959" s="1"/>
      <c r="H7959" s="4"/>
      <c r="I7959" s="4"/>
      <c r="K7959" s="11"/>
      <c r="L7959" s="11"/>
    </row>
    <row r="7960" spans="5:12">
      <c r="E7960" s="1"/>
      <c r="H7960" s="4"/>
      <c r="I7960" s="4"/>
      <c r="K7960" s="11"/>
      <c r="L7960" s="11"/>
    </row>
    <row r="7961" spans="5:12">
      <c r="E7961" s="1"/>
      <c r="H7961" s="4"/>
      <c r="I7961" s="4"/>
      <c r="K7961" s="11"/>
      <c r="L7961" s="11"/>
    </row>
    <row r="7962" spans="5:12">
      <c r="E7962" s="1"/>
      <c r="H7962" s="4"/>
      <c r="I7962" s="4"/>
      <c r="K7962" s="11"/>
      <c r="L7962" s="11"/>
    </row>
    <row r="7963" spans="5:12">
      <c r="E7963" s="1"/>
      <c r="H7963" s="4"/>
      <c r="I7963" s="4"/>
      <c r="K7963" s="11"/>
      <c r="L7963" s="11"/>
    </row>
    <row r="7964" spans="5:12">
      <c r="E7964" s="1"/>
      <c r="H7964" s="4"/>
      <c r="I7964" s="4"/>
      <c r="K7964" s="11"/>
      <c r="L7964" s="11"/>
    </row>
    <row r="7965" spans="5:12">
      <c r="E7965" s="1"/>
      <c r="H7965" s="4"/>
      <c r="I7965" s="4"/>
      <c r="K7965" s="11"/>
      <c r="L7965" s="11"/>
    </row>
    <row r="7966" spans="5:12">
      <c r="E7966" s="1"/>
      <c r="H7966" s="4"/>
      <c r="I7966" s="4"/>
      <c r="K7966" s="11"/>
      <c r="L7966" s="11"/>
    </row>
    <row r="7967" spans="5:12">
      <c r="E7967" s="1"/>
      <c r="H7967" s="4"/>
      <c r="I7967" s="4"/>
      <c r="K7967" s="11"/>
      <c r="L7967" s="11"/>
    </row>
    <row r="7968" spans="5:12">
      <c r="E7968" s="1"/>
      <c r="H7968" s="4"/>
      <c r="I7968" s="4"/>
      <c r="K7968" s="11"/>
      <c r="L7968" s="11"/>
    </row>
    <row r="7969" spans="5:12">
      <c r="E7969" s="1"/>
      <c r="H7969" s="4"/>
      <c r="I7969" s="4"/>
      <c r="K7969" s="11"/>
      <c r="L7969" s="11"/>
    </row>
    <row r="7970" spans="5:12">
      <c r="E7970" s="1"/>
      <c r="H7970" s="4"/>
      <c r="I7970" s="4"/>
      <c r="K7970" s="11"/>
      <c r="L7970" s="11"/>
    </row>
    <row r="7971" spans="5:12">
      <c r="E7971" s="1"/>
      <c r="H7971" s="4"/>
      <c r="I7971" s="4"/>
      <c r="K7971" s="11"/>
      <c r="L7971" s="11"/>
    </row>
    <row r="7972" spans="5:12">
      <c r="E7972" s="1"/>
      <c r="H7972" s="4"/>
      <c r="I7972" s="4"/>
      <c r="K7972" s="11"/>
      <c r="L7972" s="11"/>
    </row>
    <row r="7973" spans="5:12">
      <c r="E7973" s="1"/>
      <c r="H7973" s="4"/>
      <c r="I7973" s="4"/>
      <c r="K7973" s="11"/>
      <c r="L7973" s="11"/>
    </row>
    <row r="7974" spans="5:12">
      <c r="E7974" s="1"/>
      <c r="H7974" s="4"/>
      <c r="I7974" s="4"/>
      <c r="K7974" s="11"/>
      <c r="L7974" s="11"/>
    </row>
    <row r="7975" spans="5:12">
      <c r="E7975" s="1"/>
      <c r="H7975" s="4"/>
      <c r="I7975" s="4"/>
      <c r="K7975" s="11"/>
      <c r="L7975" s="11"/>
    </row>
    <row r="7976" spans="5:12">
      <c r="E7976" s="1"/>
      <c r="H7976" s="4"/>
      <c r="I7976" s="4"/>
      <c r="K7976" s="11"/>
      <c r="L7976" s="11"/>
    </row>
    <row r="7977" spans="5:12">
      <c r="E7977" s="1"/>
      <c r="H7977" s="4"/>
      <c r="I7977" s="4"/>
      <c r="K7977" s="11"/>
      <c r="L7977" s="11"/>
    </row>
    <row r="7978" spans="5:12">
      <c r="E7978" s="1"/>
      <c r="H7978" s="4"/>
      <c r="I7978" s="4"/>
      <c r="K7978" s="11"/>
      <c r="L7978" s="11"/>
    </row>
    <row r="7979" spans="5:12">
      <c r="E7979" s="1"/>
      <c r="H7979" s="4"/>
      <c r="I7979" s="4"/>
      <c r="K7979" s="11"/>
      <c r="L7979" s="11"/>
    </row>
    <row r="7980" spans="5:12">
      <c r="E7980" s="1"/>
      <c r="H7980" s="4"/>
      <c r="I7980" s="4"/>
      <c r="K7980" s="11"/>
      <c r="L7980" s="11"/>
    </row>
    <row r="7981" spans="5:12">
      <c r="E7981" s="1"/>
      <c r="H7981" s="4"/>
      <c r="I7981" s="4"/>
      <c r="K7981" s="11"/>
      <c r="L7981" s="11"/>
    </row>
    <row r="7982" spans="5:12">
      <c r="E7982" s="1"/>
      <c r="H7982" s="4"/>
      <c r="I7982" s="4"/>
      <c r="K7982" s="11"/>
      <c r="L7982" s="11"/>
    </row>
    <row r="7983" spans="5:12">
      <c r="E7983" s="1"/>
      <c r="H7983" s="4"/>
      <c r="I7983" s="4"/>
      <c r="K7983" s="11"/>
      <c r="L7983" s="11"/>
    </row>
    <row r="7984" spans="5:12">
      <c r="E7984" s="1"/>
      <c r="H7984" s="4"/>
      <c r="I7984" s="4"/>
      <c r="K7984" s="11"/>
      <c r="L7984" s="11"/>
    </row>
    <row r="7985" spans="5:12">
      <c r="E7985" s="1"/>
      <c r="H7985" s="4"/>
      <c r="I7985" s="4"/>
      <c r="K7985" s="11"/>
      <c r="L7985" s="11"/>
    </row>
    <row r="7986" spans="5:12">
      <c r="E7986" s="1"/>
      <c r="H7986" s="4"/>
      <c r="I7986" s="4"/>
      <c r="K7986" s="11"/>
      <c r="L7986" s="11"/>
    </row>
    <row r="7987" spans="5:12">
      <c r="E7987" s="1"/>
      <c r="H7987" s="4"/>
      <c r="I7987" s="4"/>
      <c r="K7987" s="11"/>
      <c r="L7987" s="11"/>
    </row>
    <row r="7988" spans="5:12">
      <c r="E7988" s="1"/>
      <c r="H7988" s="4"/>
      <c r="I7988" s="4"/>
      <c r="K7988" s="11"/>
      <c r="L7988" s="11"/>
    </row>
    <row r="7989" spans="5:12">
      <c r="E7989" s="1"/>
      <c r="H7989" s="4"/>
      <c r="I7989" s="4"/>
      <c r="K7989" s="11"/>
      <c r="L7989" s="11"/>
    </row>
    <row r="7990" spans="5:12">
      <c r="E7990" s="1"/>
      <c r="H7990" s="4"/>
      <c r="I7990" s="4"/>
      <c r="K7990" s="11"/>
      <c r="L7990" s="11"/>
    </row>
    <row r="7991" spans="5:12">
      <c r="E7991" s="1"/>
      <c r="H7991" s="4"/>
      <c r="I7991" s="4"/>
      <c r="K7991" s="11"/>
      <c r="L7991" s="11"/>
    </row>
    <row r="7992" spans="5:12">
      <c r="E7992" s="1"/>
      <c r="H7992" s="4"/>
      <c r="I7992" s="4"/>
      <c r="K7992" s="11"/>
      <c r="L7992" s="11"/>
    </row>
    <row r="7993" spans="5:12">
      <c r="E7993" s="1"/>
      <c r="H7993" s="4"/>
      <c r="I7993" s="4"/>
      <c r="K7993" s="11"/>
      <c r="L7993" s="11"/>
    </row>
    <row r="7994" spans="5:12">
      <c r="E7994" s="1"/>
      <c r="H7994" s="4"/>
      <c r="I7994" s="4"/>
      <c r="K7994" s="11"/>
      <c r="L7994" s="11"/>
    </row>
    <row r="7995" spans="5:12">
      <c r="E7995" s="1"/>
      <c r="H7995" s="4"/>
      <c r="I7995" s="4"/>
      <c r="K7995" s="11"/>
      <c r="L7995" s="11"/>
    </row>
    <row r="7996" spans="5:12">
      <c r="E7996" s="1"/>
      <c r="H7996" s="4"/>
      <c r="I7996" s="4"/>
      <c r="K7996" s="11"/>
      <c r="L7996" s="11"/>
    </row>
    <row r="7997" spans="5:12">
      <c r="E7997" s="1"/>
      <c r="H7997" s="4"/>
      <c r="I7997" s="4"/>
      <c r="K7997" s="11"/>
      <c r="L7997" s="11"/>
    </row>
    <row r="7998" spans="5:12">
      <c r="E7998" s="1"/>
      <c r="H7998" s="4"/>
      <c r="I7998" s="4"/>
      <c r="K7998" s="11"/>
      <c r="L7998" s="11"/>
    </row>
    <row r="7999" spans="5:12">
      <c r="E7999" s="1"/>
      <c r="H7999" s="4"/>
      <c r="I7999" s="4"/>
      <c r="K7999" s="11"/>
      <c r="L7999" s="11"/>
    </row>
    <row r="8000" spans="5:12">
      <c r="E8000" s="1"/>
      <c r="H8000" s="4"/>
      <c r="I8000" s="4"/>
      <c r="K8000" s="11"/>
      <c r="L8000" s="11"/>
    </row>
    <row r="8001" spans="5:12">
      <c r="E8001" s="1"/>
      <c r="H8001" s="4"/>
      <c r="I8001" s="4"/>
      <c r="K8001" s="11"/>
      <c r="L8001" s="11"/>
    </row>
    <row r="8002" spans="5:12">
      <c r="E8002" s="1"/>
      <c r="H8002" s="4"/>
      <c r="I8002" s="4"/>
      <c r="K8002" s="11"/>
      <c r="L8002" s="11"/>
    </row>
    <row r="8003" spans="5:12">
      <c r="E8003" s="1"/>
      <c r="H8003" s="4"/>
      <c r="I8003" s="4"/>
      <c r="K8003" s="11"/>
      <c r="L8003" s="11"/>
    </row>
    <row r="8004" spans="5:12">
      <c r="E8004" s="1"/>
      <c r="H8004" s="4"/>
      <c r="I8004" s="4"/>
      <c r="K8004" s="11"/>
      <c r="L8004" s="11"/>
    </row>
    <row r="8005" spans="5:12">
      <c r="E8005" s="1"/>
      <c r="H8005" s="4"/>
      <c r="I8005" s="4"/>
      <c r="K8005" s="11"/>
      <c r="L8005" s="11"/>
    </row>
    <row r="8006" spans="5:12">
      <c r="E8006" s="1"/>
      <c r="H8006" s="4"/>
      <c r="I8006" s="4"/>
      <c r="K8006" s="11"/>
      <c r="L8006" s="11"/>
    </row>
    <row r="8007" spans="5:12">
      <c r="E8007" s="1"/>
      <c r="H8007" s="4"/>
      <c r="I8007" s="4"/>
      <c r="K8007" s="11"/>
      <c r="L8007" s="11"/>
    </row>
    <row r="8008" spans="5:12">
      <c r="E8008" s="1"/>
      <c r="H8008" s="4"/>
      <c r="I8008" s="4"/>
      <c r="K8008" s="11"/>
      <c r="L8008" s="11"/>
    </row>
    <row r="8009" spans="5:12">
      <c r="E8009" s="1"/>
      <c r="H8009" s="4"/>
      <c r="I8009" s="4"/>
      <c r="K8009" s="11"/>
      <c r="L8009" s="11"/>
    </row>
    <row r="8010" spans="5:12">
      <c r="E8010" s="1"/>
      <c r="H8010" s="4"/>
      <c r="I8010" s="4"/>
      <c r="K8010" s="11"/>
      <c r="L8010" s="11"/>
    </row>
    <row r="8011" spans="5:12">
      <c r="E8011" s="1"/>
      <c r="H8011" s="4"/>
      <c r="I8011" s="4"/>
      <c r="K8011" s="11"/>
      <c r="L8011" s="11"/>
    </row>
    <row r="8012" spans="5:12">
      <c r="E8012" s="1"/>
      <c r="H8012" s="4"/>
      <c r="I8012" s="4"/>
      <c r="K8012" s="11"/>
      <c r="L8012" s="11"/>
    </row>
    <row r="8013" spans="5:12">
      <c r="E8013" s="1"/>
      <c r="H8013" s="4"/>
      <c r="I8013" s="4"/>
      <c r="K8013" s="11"/>
      <c r="L8013" s="11"/>
    </row>
    <row r="8014" spans="5:12">
      <c r="E8014" s="1"/>
      <c r="H8014" s="4"/>
      <c r="I8014" s="4"/>
      <c r="K8014" s="11"/>
      <c r="L8014" s="11"/>
    </row>
    <row r="8015" spans="5:12">
      <c r="E8015" s="1"/>
      <c r="H8015" s="4"/>
      <c r="I8015" s="4"/>
      <c r="K8015" s="11"/>
      <c r="L8015" s="11"/>
    </row>
    <row r="8016" spans="5:12">
      <c r="E8016" s="1"/>
      <c r="H8016" s="4"/>
      <c r="I8016" s="4"/>
      <c r="K8016" s="11"/>
      <c r="L8016" s="11"/>
    </row>
    <row r="8017" spans="5:12">
      <c r="E8017" s="1"/>
      <c r="H8017" s="4"/>
      <c r="I8017" s="4"/>
      <c r="K8017" s="11"/>
      <c r="L8017" s="11"/>
    </row>
    <row r="8018" spans="5:12">
      <c r="E8018" s="1"/>
      <c r="H8018" s="4"/>
      <c r="I8018" s="4"/>
      <c r="K8018" s="11"/>
      <c r="L8018" s="11"/>
    </row>
    <row r="8019" spans="5:12">
      <c r="E8019" s="1"/>
      <c r="H8019" s="4"/>
      <c r="I8019" s="4"/>
      <c r="K8019" s="11"/>
      <c r="L8019" s="11"/>
    </row>
    <row r="8020" spans="5:12">
      <c r="E8020" s="1"/>
      <c r="H8020" s="4"/>
      <c r="I8020" s="4"/>
      <c r="K8020" s="11"/>
      <c r="L8020" s="11"/>
    </row>
    <row r="8021" spans="5:12">
      <c r="E8021" s="1"/>
      <c r="H8021" s="4"/>
      <c r="I8021" s="4"/>
      <c r="K8021" s="11"/>
      <c r="L8021" s="11"/>
    </row>
    <row r="8022" spans="5:12">
      <c r="E8022" s="1"/>
      <c r="H8022" s="4"/>
      <c r="I8022" s="4"/>
      <c r="K8022" s="11"/>
      <c r="L8022" s="11"/>
    </row>
    <row r="8023" spans="5:12">
      <c r="E8023" s="1"/>
      <c r="H8023" s="4"/>
      <c r="I8023" s="4"/>
      <c r="K8023" s="11"/>
      <c r="L8023" s="11"/>
    </row>
    <row r="8024" spans="5:12">
      <c r="E8024" s="1"/>
      <c r="H8024" s="4"/>
      <c r="I8024" s="4"/>
      <c r="K8024" s="11"/>
      <c r="L8024" s="11"/>
    </row>
    <row r="8025" spans="5:12">
      <c r="E8025" s="1"/>
      <c r="H8025" s="4"/>
      <c r="I8025" s="4"/>
      <c r="K8025" s="11"/>
      <c r="L8025" s="11"/>
    </row>
    <row r="8026" spans="5:12">
      <c r="E8026" s="1"/>
      <c r="H8026" s="4"/>
      <c r="I8026" s="4"/>
      <c r="K8026" s="11"/>
      <c r="L8026" s="11"/>
    </row>
    <row r="8027" spans="5:12">
      <c r="E8027" s="1"/>
      <c r="H8027" s="4"/>
      <c r="I8027" s="4"/>
      <c r="K8027" s="11"/>
      <c r="L8027" s="11"/>
    </row>
    <row r="8028" spans="5:12">
      <c r="E8028" s="1"/>
      <c r="H8028" s="4"/>
      <c r="I8028" s="4"/>
      <c r="K8028" s="11"/>
      <c r="L8028" s="11"/>
    </row>
    <row r="8029" spans="5:12">
      <c r="E8029" s="1"/>
      <c r="H8029" s="4"/>
      <c r="I8029" s="4"/>
      <c r="K8029" s="11"/>
      <c r="L8029" s="11"/>
    </row>
    <row r="8030" spans="5:12">
      <c r="E8030" s="1"/>
      <c r="H8030" s="4"/>
      <c r="I8030" s="4"/>
      <c r="K8030" s="11"/>
      <c r="L8030" s="11"/>
    </row>
    <row r="8031" spans="5:12">
      <c r="E8031" s="1"/>
      <c r="H8031" s="4"/>
      <c r="I8031" s="4"/>
      <c r="K8031" s="11"/>
      <c r="L8031" s="11"/>
    </row>
    <row r="8032" spans="5:12">
      <c r="E8032" s="1"/>
      <c r="H8032" s="4"/>
      <c r="I8032" s="4"/>
      <c r="K8032" s="11"/>
      <c r="L8032" s="11"/>
    </row>
    <row r="8033" spans="5:12">
      <c r="E8033" s="1"/>
      <c r="H8033" s="4"/>
      <c r="I8033" s="4"/>
      <c r="K8033" s="11"/>
      <c r="L8033" s="11"/>
    </row>
    <row r="8034" spans="5:12">
      <c r="E8034" s="1"/>
      <c r="H8034" s="4"/>
      <c r="I8034" s="4"/>
      <c r="K8034" s="11"/>
      <c r="L8034" s="11"/>
    </row>
    <row r="8035" spans="5:12">
      <c r="E8035" s="1"/>
      <c r="H8035" s="4"/>
      <c r="I8035" s="4"/>
      <c r="K8035" s="11"/>
      <c r="L8035" s="11"/>
    </row>
    <row r="8036" spans="5:12">
      <c r="E8036" s="1"/>
      <c r="H8036" s="4"/>
      <c r="I8036" s="4"/>
      <c r="K8036" s="11"/>
      <c r="L8036" s="11"/>
    </row>
    <row r="8037" spans="5:12">
      <c r="E8037" s="1"/>
      <c r="H8037" s="4"/>
      <c r="I8037" s="4"/>
      <c r="K8037" s="11"/>
      <c r="L8037" s="11"/>
    </row>
    <row r="8038" spans="5:12">
      <c r="E8038" s="1"/>
      <c r="H8038" s="4"/>
      <c r="I8038" s="4"/>
      <c r="K8038" s="11"/>
      <c r="L8038" s="11"/>
    </row>
    <row r="8039" spans="5:12">
      <c r="E8039" s="1"/>
      <c r="H8039" s="4"/>
      <c r="I8039" s="4"/>
      <c r="K8039" s="11"/>
      <c r="L8039" s="11"/>
    </row>
    <row r="8040" spans="5:12">
      <c r="E8040" s="1"/>
      <c r="H8040" s="4"/>
      <c r="I8040" s="4"/>
      <c r="K8040" s="11"/>
      <c r="L8040" s="11"/>
    </row>
    <row r="8041" spans="5:12">
      <c r="E8041" s="1"/>
      <c r="H8041" s="4"/>
      <c r="I8041" s="4"/>
      <c r="K8041" s="11"/>
      <c r="L8041" s="11"/>
    </row>
    <row r="8042" spans="5:12">
      <c r="E8042" s="1"/>
      <c r="H8042" s="4"/>
      <c r="I8042" s="4"/>
      <c r="K8042" s="11"/>
      <c r="L8042" s="11"/>
    </row>
    <row r="8043" spans="5:12">
      <c r="E8043" s="1"/>
      <c r="H8043" s="4"/>
      <c r="I8043" s="4"/>
      <c r="K8043" s="11"/>
      <c r="L8043" s="11"/>
    </row>
    <row r="8044" spans="5:12">
      <c r="E8044" s="1"/>
      <c r="H8044" s="4"/>
      <c r="I8044" s="4"/>
      <c r="K8044" s="11"/>
      <c r="L8044" s="11"/>
    </row>
    <row r="8045" spans="5:12">
      <c r="E8045" s="1"/>
      <c r="H8045" s="4"/>
      <c r="I8045" s="4"/>
      <c r="K8045" s="11"/>
      <c r="L8045" s="11"/>
    </row>
    <row r="8046" spans="5:12">
      <c r="E8046" s="1"/>
      <c r="H8046" s="4"/>
      <c r="I8046" s="4"/>
      <c r="K8046" s="11"/>
      <c r="L8046" s="11"/>
    </row>
    <row r="8047" spans="5:12">
      <c r="E8047" s="1"/>
      <c r="H8047" s="4"/>
      <c r="I8047" s="4"/>
      <c r="K8047" s="11"/>
      <c r="L8047" s="11"/>
    </row>
    <row r="8048" spans="5:12">
      <c r="E8048" s="1"/>
      <c r="H8048" s="4"/>
      <c r="I8048" s="4"/>
      <c r="K8048" s="11"/>
      <c r="L8048" s="11"/>
    </row>
    <row r="8049" spans="5:12">
      <c r="E8049" s="1"/>
      <c r="H8049" s="4"/>
      <c r="I8049" s="4"/>
      <c r="K8049" s="11"/>
      <c r="L8049" s="11"/>
    </row>
    <row r="8050" spans="5:12">
      <c r="E8050" s="1"/>
      <c r="H8050" s="4"/>
      <c r="I8050" s="4"/>
      <c r="K8050" s="11"/>
      <c r="L8050" s="11"/>
    </row>
    <row r="8051" spans="5:12">
      <c r="E8051" s="1"/>
      <c r="H8051" s="4"/>
      <c r="I8051" s="4"/>
      <c r="K8051" s="11"/>
      <c r="L8051" s="11"/>
    </row>
    <row r="8052" spans="5:12">
      <c r="E8052" s="1"/>
      <c r="H8052" s="4"/>
      <c r="I8052" s="4"/>
      <c r="K8052" s="11"/>
      <c r="L8052" s="11"/>
    </row>
    <row r="8053" spans="5:12">
      <c r="E8053" s="1"/>
      <c r="H8053" s="4"/>
      <c r="I8053" s="4"/>
      <c r="K8053" s="11"/>
      <c r="L8053" s="11"/>
    </row>
    <row r="8054" spans="5:12">
      <c r="E8054" s="1"/>
      <c r="H8054" s="4"/>
      <c r="I8054" s="4"/>
      <c r="K8054" s="11"/>
      <c r="L8054" s="11"/>
    </row>
    <row r="8055" spans="5:12">
      <c r="E8055" s="1"/>
      <c r="H8055" s="4"/>
      <c r="I8055" s="4"/>
      <c r="K8055" s="11"/>
      <c r="L8055" s="11"/>
    </row>
    <row r="8056" spans="5:12">
      <c r="E8056" s="1"/>
      <c r="H8056" s="4"/>
      <c r="I8056" s="4"/>
      <c r="K8056" s="11"/>
      <c r="L8056" s="11"/>
    </row>
    <row r="8057" spans="5:12">
      <c r="E8057" s="1"/>
      <c r="H8057" s="4"/>
      <c r="I8057" s="4"/>
      <c r="K8057" s="11"/>
      <c r="L8057" s="11"/>
    </row>
    <row r="8058" spans="5:12">
      <c r="E8058" s="1"/>
      <c r="H8058" s="4"/>
      <c r="I8058" s="4"/>
      <c r="K8058" s="11"/>
      <c r="L8058" s="11"/>
    </row>
    <row r="8059" spans="5:12">
      <c r="E8059" s="1"/>
      <c r="H8059" s="4"/>
      <c r="I8059" s="4"/>
      <c r="K8059" s="11"/>
      <c r="L8059" s="11"/>
    </row>
    <row r="8060" spans="5:12">
      <c r="E8060" s="1"/>
      <c r="H8060" s="4"/>
      <c r="I8060" s="4"/>
      <c r="K8060" s="11"/>
      <c r="L8060" s="11"/>
    </row>
    <row r="8061" spans="5:12">
      <c r="E8061" s="1"/>
      <c r="H8061" s="4"/>
      <c r="I8061" s="4"/>
      <c r="K8061" s="11"/>
      <c r="L8061" s="11"/>
    </row>
    <row r="8062" spans="5:12">
      <c r="E8062" s="1"/>
      <c r="H8062" s="4"/>
      <c r="I8062" s="4"/>
      <c r="K8062" s="11"/>
      <c r="L8062" s="11"/>
    </row>
    <row r="8063" spans="5:12">
      <c r="E8063" s="1"/>
      <c r="H8063" s="4"/>
      <c r="I8063" s="4"/>
      <c r="K8063" s="11"/>
      <c r="L8063" s="11"/>
    </row>
    <row r="8064" spans="5:12">
      <c r="E8064" s="1"/>
      <c r="H8064" s="4"/>
      <c r="I8064" s="4"/>
      <c r="K8064" s="11"/>
      <c r="L8064" s="11"/>
    </row>
    <row r="8065" spans="5:12">
      <c r="E8065" s="1"/>
      <c r="H8065" s="4"/>
      <c r="I8065" s="4"/>
      <c r="K8065" s="11"/>
      <c r="L8065" s="11"/>
    </row>
    <row r="8066" spans="5:12">
      <c r="E8066" s="1"/>
      <c r="H8066" s="4"/>
      <c r="I8066" s="4"/>
      <c r="K8066" s="11"/>
      <c r="L8066" s="11"/>
    </row>
    <row r="8067" spans="5:12">
      <c r="E8067" s="1"/>
      <c r="H8067" s="4"/>
      <c r="I8067" s="4"/>
      <c r="K8067" s="11"/>
      <c r="L8067" s="11"/>
    </row>
    <row r="8068" spans="5:12">
      <c r="E8068" s="1"/>
      <c r="H8068" s="4"/>
      <c r="I8068" s="4"/>
      <c r="K8068" s="11"/>
      <c r="L8068" s="11"/>
    </row>
    <row r="8069" spans="5:12">
      <c r="E8069" s="1"/>
      <c r="H8069" s="4"/>
      <c r="I8069" s="4"/>
      <c r="K8069" s="11"/>
      <c r="L8069" s="11"/>
    </row>
    <row r="8070" spans="5:12">
      <c r="E8070" s="1"/>
      <c r="H8070" s="4"/>
      <c r="I8070" s="4"/>
      <c r="K8070" s="11"/>
      <c r="L8070" s="11"/>
    </row>
    <row r="8071" spans="5:12">
      <c r="E8071" s="1"/>
      <c r="H8071" s="4"/>
      <c r="I8071" s="4"/>
      <c r="K8071" s="11"/>
      <c r="L8071" s="11"/>
    </row>
    <row r="8072" spans="5:12">
      <c r="E8072" s="1"/>
      <c r="H8072" s="4"/>
      <c r="I8072" s="4"/>
      <c r="K8072" s="11"/>
      <c r="L8072" s="11"/>
    </row>
    <row r="8073" spans="5:12">
      <c r="E8073" s="1"/>
      <c r="H8073" s="4"/>
      <c r="I8073" s="4"/>
      <c r="K8073" s="11"/>
      <c r="L8073" s="11"/>
    </row>
    <row r="8074" spans="5:12">
      <c r="E8074" s="1"/>
      <c r="H8074" s="4"/>
      <c r="I8074" s="4"/>
      <c r="K8074" s="11"/>
      <c r="L8074" s="11"/>
    </row>
    <row r="8075" spans="5:12">
      <c r="E8075" s="1"/>
      <c r="H8075" s="4"/>
      <c r="I8075" s="4"/>
      <c r="K8075" s="11"/>
      <c r="L8075" s="11"/>
    </row>
    <row r="8076" spans="5:12">
      <c r="E8076" s="1"/>
      <c r="H8076" s="4"/>
      <c r="I8076" s="4"/>
      <c r="K8076" s="11"/>
      <c r="L8076" s="11"/>
    </row>
    <row r="8077" spans="5:12">
      <c r="E8077" s="1"/>
      <c r="H8077" s="4"/>
      <c r="I8077" s="4"/>
      <c r="K8077" s="11"/>
      <c r="L8077" s="11"/>
    </row>
    <row r="8078" spans="5:12">
      <c r="E8078" s="1"/>
      <c r="H8078" s="4"/>
      <c r="I8078" s="4"/>
      <c r="K8078" s="11"/>
      <c r="L8078" s="11"/>
    </row>
    <row r="8079" spans="5:12">
      <c r="E8079" s="1"/>
      <c r="H8079" s="4"/>
      <c r="I8079" s="4"/>
      <c r="K8079" s="11"/>
      <c r="L8079" s="11"/>
    </row>
    <row r="8080" spans="5:12">
      <c r="E8080" s="1"/>
      <c r="H8080" s="4"/>
      <c r="I8080" s="4"/>
      <c r="K8080" s="11"/>
      <c r="L8080" s="11"/>
    </row>
    <row r="8081" spans="5:12">
      <c r="E8081" s="1"/>
      <c r="H8081" s="4"/>
      <c r="I8081" s="4"/>
      <c r="K8081" s="11"/>
      <c r="L8081" s="11"/>
    </row>
    <row r="8082" spans="5:12">
      <c r="E8082" s="1"/>
      <c r="H8082" s="4"/>
      <c r="I8082" s="4"/>
      <c r="K8082" s="11"/>
      <c r="L8082" s="11"/>
    </row>
    <row r="8083" spans="5:12">
      <c r="E8083" s="1"/>
      <c r="H8083" s="4"/>
      <c r="I8083" s="4"/>
      <c r="K8083" s="11"/>
      <c r="L8083" s="11"/>
    </row>
    <row r="8084" spans="5:12">
      <c r="E8084" s="1"/>
      <c r="H8084" s="4"/>
      <c r="I8084" s="4"/>
      <c r="K8084" s="11"/>
      <c r="L8084" s="11"/>
    </row>
    <row r="8085" spans="5:12">
      <c r="E8085" s="1"/>
      <c r="H8085" s="4"/>
      <c r="I8085" s="4"/>
      <c r="K8085" s="11"/>
      <c r="L8085" s="11"/>
    </row>
    <row r="8086" spans="5:12">
      <c r="E8086" s="1"/>
      <c r="H8086" s="4"/>
      <c r="I8086" s="4"/>
      <c r="K8086" s="11"/>
      <c r="L8086" s="11"/>
    </row>
    <row r="8087" spans="5:12">
      <c r="E8087" s="1"/>
      <c r="H8087" s="4"/>
      <c r="I8087" s="4"/>
      <c r="K8087" s="11"/>
      <c r="L8087" s="11"/>
    </row>
    <row r="8088" spans="5:12">
      <c r="E8088" s="1"/>
      <c r="H8088" s="4"/>
      <c r="I8088" s="4"/>
      <c r="K8088" s="11"/>
      <c r="L8088" s="11"/>
    </row>
    <row r="8089" spans="5:12">
      <c r="E8089" s="1"/>
      <c r="H8089" s="4"/>
      <c r="I8089" s="4"/>
      <c r="K8089" s="11"/>
      <c r="L8089" s="11"/>
    </row>
    <row r="8090" spans="5:12">
      <c r="E8090" s="1"/>
      <c r="H8090" s="4"/>
      <c r="I8090" s="4"/>
      <c r="K8090" s="11"/>
      <c r="L8090" s="11"/>
    </row>
    <row r="8091" spans="5:12">
      <c r="E8091" s="1"/>
      <c r="H8091" s="4"/>
      <c r="I8091" s="4"/>
      <c r="K8091" s="11"/>
      <c r="L8091" s="11"/>
    </row>
    <row r="8092" spans="5:12">
      <c r="E8092" s="1"/>
      <c r="H8092" s="4"/>
      <c r="I8092" s="4"/>
      <c r="K8092" s="11"/>
      <c r="L8092" s="11"/>
    </row>
    <row r="8093" spans="5:12">
      <c r="E8093" s="1"/>
      <c r="H8093" s="4"/>
      <c r="I8093" s="4"/>
      <c r="K8093" s="11"/>
      <c r="L8093" s="11"/>
    </row>
    <row r="8094" spans="5:12">
      <c r="E8094" s="1"/>
      <c r="H8094" s="4"/>
      <c r="I8094" s="4"/>
      <c r="K8094" s="11"/>
      <c r="L8094" s="11"/>
    </row>
    <row r="8095" spans="5:12">
      <c r="E8095" s="1"/>
      <c r="H8095" s="4"/>
      <c r="I8095" s="4"/>
      <c r="K8095" s="11"/>
      <c r="L8095" s="11"/>
    </row>
    <row r="8096" spans="5:12">
      <c r="E8096" s="1"/>
      <c r="H8096" s="4"/>
      <c r="I8096" s="4"/>
      <c r="K8096" s="11"/>
      <c r="L8096" s="11"/>
    </row>
    <row r="8097" spans="5:12">
      <c r="E8097" s="1"/>
      <c r="H8097" s="4"/>
      <c r="I8097" s="4"/>
      <c r="K8097" s="11"/>
      <c r="L8097" s="11"/>
    </row>
    <row r="8098" spans="5:12">
      <c r="E8098" s="1"/>
      <c r="H8098" s="4"/>
      <c r="I8098" s="4"/>
      <c r="K8098" s="11"/>
      <c r="L8098" s="11"/>
    </row>
    <row r="8099" spans="5:12">
      <c r="E8099" s="1"/>
      <c r="H8099" s="4"/>
      <c r="I8099" s="4"/>
      <c r="K8099" s="11"/>
      <c r="L8099" s="11"/>
    </row>
    <row r="8100" spans="5:12">
      <c r="E8100" s="1"/>
      <c r="H8100" s="4"/>
      <c r="I8100" s="4"/>
      <c r="K8100" s="11"/>
      <c r="L8100" s="11"/>
    </row>
    <row r="8101" spans="5:12">
      <c r="E8101" s="1"/>
      <c r="H8101" s="4"/>
      <c r="I8101" s="4"/>
      <c r="K8101" s="11"/>
      <c r="L8101" s="11"/>
    </row>
    <row r="8102" spans="5:12">
      <c r="E8102" s="1"/>
      <c r="H8102" s="4"/>
      <c r="I8102" s="4"/>
      <c r="K8102" s="11"/>
      <c r="L8102" s="11"/>
    </row>
    <row r="8103" spans="5:12">
      <c r="E8103" s="1"/>
      <c r="H8103" s="4"/>
      <c r="I8103" s="4"/>
      <c r="K8103" s="11"/>
      <c r="L8103" s="11"/>
    </row>
    <row r="8104" spans="5:12">
      <c r="E8104" s="1"/>
      <c r="H8104" s="4"/>
      <c r="I8104" s="4"/>
      <c r="K8104" s="11"/>
      <c r="L8104" s="11"/>
    </row>
    <row r="8105" spans="5:12">
      <c r="E8105" s="1"/>
      <c r="H8105" s="4"/>
      <c r="I8105" s="4"/>
      <c r="K8105" s="11"/>
      <c r="L8105" s="11"/>
    </row>
    <row r="8106" spans="5:12">
      <c r="E8106" s="1"/>
      <c r="H8106" s="4"/>
      <c r="I8106" s="4"/>
      <c r="K8106" s="11"/>
      <c r="L8106" s="11"/>
    </row>
    <row r="8107" spans="5:12">
      <c r="E8107" s="1"/>
      <c r="H8107" s="4"/>
      <c r="I8107" s="4"/>
      <c r="K8107" s="11"/>
      <c r="L8107" s="11"/>
    </row>
    <row r="8108" spans="5:12">
      <c r="E8108" s="1"/>
      <c r="H8108" s="4"/>
      <c r="I8108" s="4"/>
      <c r="K8108" s="11"/>
      <c r="L8108" s="11"/>
    </row>
    <row r="8109" spans="5:12">
      <c r="E8109" s="1"/>
      <c r="H8109" s="4"/>
      <c r="I8109" s="4"/>
      <c r="K8109" s="11"/>
      <c r="L8109" s="11"/>
    </row>
    <row r="8110" spans="5:12">
      <c r="E8110" s="1"/>
      <c r="H8110" s="4"/>
      <c r="I8110" s="4"/>
      <c r="K8110" s="11"/>
      <c r="L8110" s="11"/>
    </row>
    <row r="8111" spans="5:12">
      <c r="E8111" s="1"/>
      <c r="H8111" s="4"/>
      <c r="I8111" s="4"/>
      <c r="K8111" s="11"/>
      <c r="L8111" s="11"/>
    </row>
    <row r="8112" spans="5:12">
      <c r="E8112" s="1"/>
      <c r="H8112" s="4"/>
      <c r="I8112" s="4"/>
      <c r="K8112" s="11"/>
      <c r="L8112" s="11"/>
    </row>
    <row r="8113" spans="5:12">
      <c r="E8113" s="1"/>
      <c r="H8113" s="4"/>
      <c r="I8113" s="4"/>
      <c r="K8113" s="11"/>
      <c r="L8113" s="11"/>
    </row>
    <row r="8114" spans="5:12">
      <c r="E8114" s="1"/>
      <c r="H8114" s="4"/>
      <c r="I8114" s="4"/>
      <c r="K8114" s="11"/>
      <c r="L8114" s="11"/>
    </row>
    <row r="8115" spans="5:12">
      <c r="E8115" s="1"/>
      <c r="H8115" s="4"/>
      <c r="I8115" s="4"/>
      <c r="K8115" s="11"/>
      <c r="L8115" s="11"/>
    </row>
    <row r="8116" spans="5:12">
      <c r="E8116" s="1"/>
      <c r="H8116" s="4"/>
      <c r="I8116" s="4"/>
      <c r="K8116" s="11"/>
      <c r="L8116" s="11"/>
    </row>
    <row r="8117" spans="5:12">
      <c r="E8117" s="1"/>
      <c r="H8117" s="4"/>
      <c r="I8117" s="4"/>
      <c r="K8117" s="11"/>
      <c r="L8117" s="11"/>
    </row>
    <row r="8118" spans="5:12">
      <c r="E8118" s="1"/>
      <c r="H8118" s="4"/>
      <c r="I8118" s="4"/>
      <c r="K8118" s="11"/>
      <c r="L8118" s="11"/>
    </row>
    <row r="8119" spans="5:12">
      <c r="E8119" s="1"/>
      <c r="H8119" s="4"/>
      <c r="I8119" s="4"/>
      <c r="K8119" s="11"/>
      <c r="L8119" s="11"/>
    </row>
    <row r="8120" spans="5:12">
      <c r="E8120" s="1"/>
      <c r="H8120" s="4"/>
      <c r="I8120" s="4"/>
      <c r="K8120" s="11"/>
      <c r="L8120" s="11"/>
    </row>
    <row r="8121" spans="5:12">
      <c r="E8121" s="1"/>
      <c r="H8121" s="4"/>
      <c r="I8121" s="4"/>
      <c r="K8121" s="11"/>
      <c r="L8121" s="11"/>
    </row>
    <row r="8122" spans="5:12">
      <c r="E8122" s="1"/>
      <c r="H8122" s="4"/>
      <c r="I8122" s="4"/>
      <c r="K8122" s="11"/>
      <c r="L8122" s="11"/>
    </row>
    <row r="8123" spans="5:12">
      <c r="E8123" s="1"/>
      <c r="H8123" s="4"/>
      <c r="I8123" s="4"/>
      <c r="K8123" s="11"/>
      <c r="L8123" s="11"/>
    </row>
    <row r="8124" spans="5:12">
      <c r="E8124" s="1"/>
      <c r="H8124" s="4"/>
      <c r="I8124" s="4"/>
      <c r="K8124" s="11"/>
      <c r="L8124" s="11"/>
    </row>
    <row r="8125" spans="5:12">
      <c r="E8125" s="1"/>
      <c r="H8125" s="4"/>
      <c r="I8125" s="4"/>
      <c r="K8125" s="11"/>
      <c r="L8125" s="11"/>
    </row>
    <row r="8126" spans="5:12">
      <c r="E8126" s="1"/>
      <c r="H8126" s="4"/>
      <c r="I8126" s="4"/>
      <c r="K8126" s="11"/>
      <c r="L8126" s="11"/>
    </row>
    <row r="8127" spans="5:12">
      <c r="E8127" s="1"/>
      <c r="H8127" s="4"/>
      <c r="I8127" s="4"/>
      <c r="K8127" s="11"/>
      <c r="L8127" s="11"/>
    </row>
    <row r="8128" spans="5:12">
      <c r="E8128" s="1"/>
      <c r="H8128" s="4"/>
      <c r="I8128" s="4"/>
      <c r="K8128" s="11"/>
      <c r="L8128" s="11"/>
    </row>
    <row r="8129" spans="5:12">
      <c r="E8129" s="1"/>
      <c r="H8129" s="4"/>
      <c r="I8129" s="4"/>
      <c r="K8129" s="11"/>
      <c r="L8129" s="11"/>
    </row>
    <row r="8130" spans="5:12">
      <c r="E8130" s="1"/>
      <c r="H8130" s="4"/>
      <c r="I8130" s="4"/>
      <c r="K8130" s="11"/>
      <c r="L8130" s="11"/>
    </row>
    <row r="8131" spans="5:12">
      <c r="E8131" s="1"/>
      <c r="H8131" s="4"/>
      <c r="I8131" s="4"/>
      <c r="K8131" s="11"/>
      <c r="L8131" s="11"/>
    </row>
    <row r="8132" spans="5:12">
      <c r="E8132" s="1"/>
      <c r="H8132" s="4"/>
      <c r="I8132" s="4"/>
      <c r="K8132" s="11"/>
      <c r="L8132" s="11"/>
    </row>
    <row r="8133" spans="5:12">
      <c r="E8133" s="1"/>
      <c r="H8133" s="4"/>
      <c r="I8133" s="4"/>
      <c r="K8133" s="11"/>
      <c r="L8133" s="11"/>
    </row>
    <row r="8134" spans="5:12">
      <c r="E8134" s="1"/>
      <c r="H8134" s="4"/>
      <c r="I8134" s="4"/>
      <c r="K8134" s="11"/>
      <c r="L8134" s="11"/>
    </row>
    <row r="8135" spans="5:12">
      <c r="E8135" s="1"/>
      <c r="H8135" s="4"/>
      <c r="I8135" s="4"/>
      <c r="K8135" s="11"/>
      <c r="L8135" s="11"/>
    </row>
    <row r="8136" spans="5:12">
      <c r="E8136" s="1"/>
      <c r="H8136" s="4"/>
      <c r="I8136" s="4"/>
      <c r="K8136" s="11"/>
      <c r="L8136" s="11"/>
    </row>
    <row r="8137" spans="5:12">
      <c r="E8137" s="1"/>
      <c r="H8137" s="4"/>
      <c r="I8137" s="4"/>
      <c r="K8137" s="11"/>
      <c r="L8137" s="11"/>
    </row>
    <row r="8138" spans="5:12">
      <c r="E8138" s="1"/>
      <c r="H8138" s="4"/>
      <c r="I8138" s="4"/>
      <c r="K8138" s="11"/>
      <c r="L8138" s="11"/>
    </row>
    <row r="8139" spans="5:12">
      <c r="E8139" s="1"/>
      <c r="H8139" s="4"/>
      <c r="I8139" s="4"/>
      <c r="K8139" s="11"/>
      <c r="L8139" s="11"/>
    </row>
    <row r="8140" spans="5:12">
      <c r="E8140" s="1"/>
      <c r="H8140" s="4"/>
      <c r="I8140" s="4"/>
      <c r="K8140" s="11"/>
      <c r="L8140" s="11"/>
    </row>
    <row r="8141" spans="5:12">
      <c r="E8141" s="1"/>
      <c r="H8141" s="4"/>
      <c r="I8141" s="4"/>
      <c r="K8141" s="11"/>
      <c r="L8141" s="11"/>
    </row>
    <row r="8142" spans="5:12">
      <c r="E8142" s="1"/>
      <c r="H8142" s="4"/>
      <c r="I8142" s="4"/>
      <c r="K8142" s="11"/>
      <c r="L8142" s="11"/>
    </row>
    <row r="8143" spans="5:12">
      <c r="E8143" s="1"/>
      <c r="H8143" s="4"/>
      <c r="I8143" s="4"/>
      <c r="K8143" s="11"/>
      <c r="L8143" s="11"/>
    </row>
    <row r="8144" spans="5:12">
      <c r="E8144" s="1"/>
      <c r="H8144" s="4"/>
      <c r="I8144" s="4"/>
      <c r="K8144" s="11"/>
      <c r="L8144" s="11"/>
    </row>
    <row r="8145" spans="5:12">
      <c r="E8145" s="1"/>
      <c r="H8145" s="4"/>
      <c r="I8145" s="4"/>
      <c r="K8145" s="11"/>
      <c r="L8145" s="11"/>
    </row>
    <row r="8146" spans="5:12">
      <c r="E8146" s="1"/>
      <c r="H8146" s="4"/>
      <c r="I8146" s="4"/>
      <c r="K8146" s="11"/>
      <c r="L8146" s="11"/>
    </row>
    <row r="8147" spans="5:12">
      <c r="E8147" s="1"/>
      <c r="H8147" s="4"/>
      <c r="I8147" s="4"/>
      <c r="K8147" s="11"/>
      <c r="L8147" s="11"/>
    </row>
    <row r="8148" spans="5:12">
      <c r="E8148" s="1"/>
      <c r="H8148" s="4"/>
      <c r="I8148" s="4"/>
      <c r="K8148" s="11"/>
      <c r="L8148" s="11"/>
    </row>
    <row r="8149" spans="5:12">
      <c r="E8149" s="1"/>
      <c r="H8149" s="4"/>
      <c r="I8149" s="4"/>
      <c r="K8149" s="11"/>
      <c r="L8149" s="11"/>
    </row>
    <row r="8150" spans="5:12">
      <c r="E8150" s="1"/>
      <c r="H8150" s="4"/>
      <c r="I8150" s="4"/>
      <c r="K8150" s="11"/>
      <c r="L8150" s="11"/>
    </row>
    <row r="8151" spans="5:12">
      <c r="E8151" s="1"/>
      <c r="H8151" s="4"/>
      <c r="I8151" s="4"/>
      <c r="K8151" s="11"/>
      <c r="L8151" s="11"/>
    </row>
    <row r="8152" spans="5:12">
      <c r="E8152" s="1"/>
      <c r="H8152" s="4"/>
      <c r="I8152" s="4"/>
      <c r="K8152" s="11"/>
      <c r="L8152" s="11"/>
    </row>
    <row r="8153" spans="5:12">
      <c r="E8153" s="1"/>
      <c r="H8153" s="4"/>
      <c r="I8153" s="4"/>
      <c r="K8153" s="11"/>
      <c r="L8153" s="11"/>
    </row>
    <row r="8154" spans="5:12">
      <c r="E8154" s="1"/>
      <c r="H8154" s="4"/>
      <c r="I8154" s="4"/>
      <c r="K8154" s="11"/>
      <c r="L8154" s="11"/>
    </row>
    <row r="8155" spans="5:12">
      <c r="E8155" s="1"/>
      <c r="H8155" s="4"/>
      <c r="I8155" s="4"/>
      <c r="K8155" s="11"/>
      <c r="L8155" s="11"/>
    </row>
    <row r="8156" spans="5:12">
      <c r="E8156" s="1"/>
      <c r="H8156" s="4"/>
      <c r="I8156" s="4"/>
      <c r="K8156" s="11"/>
      <c r="L8156" s="11"/>
    </row>
    <row r="8157" spans="5:12">
      <c r="E8157" s="1"/>
      <c r="H8157" s="4"/>
      <c r="I8157" s="4"/>
      <c r="K8157" s="11"/>
      <c r="L8157" s="11"/>
    </row>
    <row r="8158" spans="5:12">
      <c r="E8158" s="1"/>
      <c r="H8158" s="4"/>
      <c r="I8158" s="4"/>
      <c r="K8158" s="11"/>
      <c r="L8158" s="11"/>
    </row>
    <row r="8159" spans="5:12">
      <c r="E8159" s="1"/>
      <c r="H8159" s="4"/>
      <c r="I8159" s="4"/>
      <c r="K8159" s="11"/>
      <c r="L8159" s="11"/>
    </row>
    <row r="8160" spans="5:12">
      <c r="E8160" s="1"/>
      <c r="H8160" s="4"/>
      <c r="I8160" s="4"/>
      <c r="K8160" s="11"/>
      <c r="L8160" s="11"/>
    </row>
    <row r="8161" spans="5:12">
      <c r="E8161" s="1"/>
      <c r="H8161" s="4"/>
      <c r="I8161" s="4"/>
      <c r="K8161" s="11"/>
      <c r="L8161" s="11"/>
    </row>
    <row r="8162" spans="5:12">
      <c r="E8162" s="1"/>
      <c r="H8162" s="4"/>
      <c r="I8162" s="4"/>
      <c r="K8162" s="11"/>
      <c r="L8162" s="11"/>
    </row>
    <row r="8163" spans="5:12">
      <c r="E8163" s="1"/>
      <c r="H8163" s="4"/>
      <c r="I8163" s="4"/>
      <c r="K8163" s="11"/>
      <c r="L8163" s="11"/>
    </row>
    <row r="8164" spans="5:12">
      <c r="E8164" s="1"/>
      <c r="H8164" s="4"/>
      <c r="I8164" s="4"/>
      <c r="K8164" s="11"/>
      <c r="L8164" s="11"/>
    </row>
    <row r="8165" spans="5:12">
      <c r="E8165" s="1"/>
      <c r="H8165" s="4"/>
      <c r="I8165" s="4"/>
      <c r="K8165" s="11"/>
      <c r="L8165" s="11"/>
    </row>
    <row r="8166" spans="5:12">
      <c r="E8166" s="1"/>
      <c r="H8166" s="4"/>
      <c r="I8166" s="4"/>
      <c r="K8166" s="11"/>
      <c r="L8166" s="11"/>
    </row>
    <row r="8167" spans="5:12">
      <c r="E8167" s="1"/>
      <c r="H8167" s="4"/>
      <c r="I8167" s="4"/>
      <c r="K8167" s="11"/>
      <c r="L8167" s="11"/>
    </row>
    <row r="8168" spans="5:12">
      <c r="E8168" s="1"/>
      <c r="H8168" s="4"/>
      <c r="I8168" s="4"/>
      <c r="K8168" s="11"/>
      <c r="L8168" s="11"/>
    </row>
    <row r="8169" spans="5:12">
      <c r="E8169" s="1"/>
      <c r="H8169" s="4"/>
      <c r="I8169" s="4"/>
      <c r="K8169" s="11"/>
      <c r="L8169" s="11"/>
    </row>
    <row r="8170" spans="5:12">
      <c r="E8170" s="1"/>
      <c r="H8170" s="4"/>
      <c r="I8170" s="4"/>
      <c r="K8170" s="11"/>
      <c r="L8170" s="11"/>
    </row>
    <row r="8171" spans="5:12">
      <c r="E8171" s="1"/>
      <c r="H8171" s="4"/>
      <c r="I8171" s="4"/>
      <c r="K8171" s="11"/>
      <c r="L8171" s="11"/>
    </row>
    <row r="8172" spans="5:12">
      <c r="E8172" s="1"/>
      <c r="H8172" s="4"/>
      <c r="I8172" s="4"/>
      <c r="K8172" s="11"/>
      <c r="L8172" s="11"/>
    </row>
    <row r="8173" spans="5:12">
      <c r="E8173" s="1"/>
      <c r="H8173" s="4"/>
      <c r="I8173" s="4"/>
      <c r="K8173" s="11"/>
      <c r="L8173" s="11"/>
    </row>
    <row r="8174" spans="5:12">
      <c r="E8174" s="1"/>
      <c r="H8174" s="4"/>
      <c r="I8174" s="4"/>
      <c r="K8174" s="11"/>
      <c r="L8174" s="11"/>
    </row>
    <row r="8175" spans="5:12">
      <c r="E8175" s="1"/>
      <c r="H8175" s="4"/>
      <c r="I8175" s="4"/>
      <c r="K8175" s="11"/>
      <c r="L8175" s="11"/>
    </row>
    <row r="8176" spans="5:12">
      <c r="E8176" s="1"/>
      <c r="H8176" s="4"/>
      <c r="I8176" s="4"/>
      <c r="K8176" s="11"/>
      <c r="L8176" s="11"/>
    </row>
    <row r="8177" spans="5:12">
      <c r="E8177" s="1"/>
      <c r="H8177" s="4"/>
      <c r="I8177" s="4"/>
      <c r="K8177" s="11"/>
      <c r="L8177" s="11"/>
    </row>
    <row r="8178" spans="5:12">
      <c r="E8178" s="1"/>
      <c r="H8178" s="4"/>
      <c r="I8178" s="4"/>
      <c r="K8178" s="11"/>
      <c r="L8178" s="11"/>
    </row>
    <row r="8179" spans="5:12">
      <c r="E8179" s="1"/>
      <c r="H8179" s="4"/>
      <c r="I8179" s="4"/>
      <c r="K8179" s="11"/>
      <c r="L8179" s="11"/>
    </row>
    <row r="8180" spans="5:12">
      <c r="E8180" s="1"/>
      <c r="H8180" s="4"/>
      <c r="I8180" s="4"/>
      <c r="K8180" s="11"/>
      <c r="L8180" s="11"/>
    </row>
    <row r="8181" spans="5:12">
      <c r="E8181" s="1"/>
      <c r="H8181" s="4"/>
      <c r="I8181" s="4"/>
      <c r="K8181" s="11"/>
      <c r="L8181" s="11"/>
    </row>
    <row r="8182" spans="5:12">
      <c r="E8182" s="1"/>
      <c r="H8182" s="4"/>
      <c r="I8182" s="4"/>
      <c r="K8182" s="11"/>
      <c r="L8182" s="11"/>
    </row>
    <row r="8183" spans="5:12">
      <c r="E8183" s="1"/>
      <c r="H8183" s="4"/>
      <c r="I8183" s="4"/>
      <c r="K8183" s="11"/>
      <c r="L8183" s="11"/>
    </row>
    <row r="8184" spans="5:12">
      <c r="E8184" s="1"/>
      <c r="H8184" s="4"/>
      <c r="I8184" s="4"/>
      <c r="K8184" s="11"/>
      <c r="L8184" s="11"/>
    </row>
    <row r="8185" spans="5:12">
      <c r="E8185" s="1"/>
      <c r="H8185" s="4"/>
      <c r="I8185" s="4"/>
      <c r="K8185" s="11"/>
      <c r="L8185" s="11"/>
    </row>
    <row r="8186" spans="5:12">
      <c r="E8186" s="1"/>
      <c r="H8186" s="4"/>
      <c r="I8186" s="4"/>
      <c r="K8186" s="11"/>
      <c r="L8186" s="11"/>
    </row>
    <row r="8187" spans="5:12">
      <c r="E8187" s="1"/>
      <c r="H8187" s="4"/>
      <c r="I8187" s="4"/>
      <c r="K8187" s="11"/>
      <c r="L8187" s="11"/>
    </row>
    <row r="8188" spans="5:12">
      <c r="E8188" s="1"/>
      <c r="H8188" s="4"/>
      <c r="I8188" s="4"/>
      <c r="K8188" s="11"/>
      <c r="L8188" s="11"/>
    </row>
    <row r="8189" spans="5:12">
      <c r="E8189" s="1"/>
      <c r="H8189" s="4"/>
      <c r="I8189" s="4"/>
      <c r="K8189" s="11"/>
      <c r="L8189" s="11"/>
    </row>
    <row r="8190" spans="5:12">
      <c r="E8190" s="1"/>
      <c r="H8190" s="4"/>
      <c r="I8190" s="4"/>
      <c r="K8190" s="11"/>
      <c r="L8190" s="11"/>
    </row>
    <row r="8191" spans="5:12">
      <c r="E8191" s="1"/>
      <c r="H8191" s="4"/>
      <c r="I8191" s="4"/>
      <c r="K8191" s="11"/>
      <c r="L8191" s="11"/>
    </row>
    <row r="8192" spans="5:12">
      <c r="E8192" s="1"/>
      <c r="H8192" s="4"/>
      <c r="I8192" s="4"/>
      <c r="K8192" s="11"/>
      <c r="L8192" s="11"/>
    </row>
    <row r="8193" spans="5:12">
      <c r="E8193" s="1"/>
      <c r="H8193" s="4"/>
      <c r="I8193" s="4"/>
      <c r="K8193" s="11"/>
      <c r="L8193" s="11"/>
    </row>
    <row r="8194" spans="5:12">
      <c r="E8194" s="1"/>
      <c r="H8194" s="4"/>
      <c r="I8194" s="4"/>
      <c r="K8194" s="11"/>
      <c r="L8194" s="11"/>
    </row>
    <row r="8195" spans="5:12">
      <c r="E8195" s="1"/>
      <c r="H8195" s="4"/>
      <c r="I8195" s="4"/>
      <c r="K8195" s="11"/>
      <c r="L8195" s="11"/>
    </row>
    <row r="8196" spans="5:12">
      <c r="E8196" s="1"/>
      <c r="H8196" s="4"/>
      <c r="I8196" s="4"/>
      <c r="K8196" s="11"/>
      <c r="L8196" s="11"/>
    </row>
    <row r="8197" spans="5:12">
      <c r="E8197" s="1"/>
      <c r="H8197" s="4"/>
      <c r="I8197" s="4"/>
      <c r="K8197" s="11"/>
      <c r="L8197" s="11"/>
    </row>
    <row r="8198" spans="5:12">
      <c r="E8198" s="1"/>
      <c r="H8198" s="4"/>
      <c r="I8198" s="4"/>
      <c r="K8198" s="11"/>
      <c r="L8198" s="11"/>
    </row>
    <row r="8199" spans="5:12">
      <c r="E8199" s="1"/>
      <c r="H8199" s="4"/>
      <c r="I8199" s="4"/>
      <c r="K8199" s="11"/>
      <c r="L8199" s="11"/>
    </row>
    <row r="8200" spans="5:12">
      <c r="E8200" s="1"/>
      <c r="H8200" s="4"/>
      <c r="I8200" s="4"/>
      <c r="K8200" s="11"/>
      <c r="L8200" s="11"/>
    </row>
    <row r="8201" spans="5:12">
      <c r="E8201" s="1"/>
      <c r="H8201" s="4"/>
      <c r="I8201" s="4"/>
      <c r="K8201" s="11"/>
      <c r="L8201" s="11"/>
    </row>
    <row r="8202" spans="5:12">
      <c r="E8202" s="1"/>
      <c r="H8202" s="4"/>
      <c r="I8202" s="4"/>
      <c r="K8202" s="11"/>
      <c r="L8202" s="11"/>
    </row>
    <row r="8203" spans="5:12">
      <c r="E8203" s="1"/>
      <c r="H8203" s="4"/>
      <c r="I8203" s="4"/>
      <c r="K8203" s="11"/>
      <c r="L8203" s="11"/>
    </row>
    <row r="8204" spans="5:12">
      <c r="E8204" s="1"/>
      <c r="H8204" s="4"/>
      <c r="I8204" s="4"/>
      <c r="K8204" s="11"/>
      <c r="L8204" s="11"/>
    </row>
    <row r="8205" spans="5:12">
      <c r="E8205" s="1"/>
      <c r="H8205" s="4"/>
      <c r="I8205" s="4"/>
      <c r="K8205" s="11"/>
      <c r="L8205" s="11"/>
    </row>
    <row r="8206" spans="5:12">
      <c r="E8206" s="1"/>
      <c r="H8206" s="4"/>
      <c r="I8206" s="4"/>
      <c r="K8206" s="11"/>
      <c r="L8206" s="11"/>
    </row>
    <row r="8207" spans="5:12">
      <c r="E8207" s="1"/>
      <c r="H8207" s="4"/>
      <c r="I8207" s="4"/>
      <c r="K8207" s="11"/>
      <c r="L8207" s="11"/>
    </row>
    <row r="8208" spans="5:12">
      <c r="E8208" s="1"/>
      <c r="H8208" s="4"/>
      <c r="I8208" s="4"/>
      <c r="K8208" s="11"/>
      <c r="L8208" s="11"/>
    </row>
    <row r="8209" spans="5:12">
      <c r="E8209" s="1"/>
      <c r="H8209" s="4"/>
      <c r="I8209" s="4"/>
      <c r="K8209" s="11"/>
      <c r="L8209" s="11"/>
    </row>
    <row r="8210" spans="5:12">
      <c r="E8210" s="1"/>
      <c r="H8210" s="4"/>
      <c r="I8210" s="4"/>
      <c r="K8210" s="11"/>
      <c r="L8210" s="11"/>
    </row>
    <row r="8211" spans="5:12">
      <c r="E8211" s="1"/>
      <c r="H8211" s="4"/>
      <c r="I8211" s="4"/>
      <c r="K8211" s="11"/>
      <c r="L8211" s="11"/>
    </row>
    <row r="8212" spans="5:12">
      <c r="E8212" s="1"/>
      <c r="H8212" s="4"/>
      <c r="I8212" s="4"/>
      <c r="K8212" s="11"/>
      <c r="L8212" s="11"/>
    </row>
    <row r="8213" spans="5:12">
      <c r="E8213" s="1"/>
      <c r="H8213" s="4"/>
      <c r="I8213" s="4"/>
      <c r="K8213" s="11"/>
      <c r="L8213" s="11"/>
    </row>
    <row r="8214" spans="5:12">
      <c r="E8214" s="1"/>
      <c r="H8214" s="4"/>
      <c r="I8214" s="4"/>
      <c r="K8214" s="11"/>
      <c r="L8214" s="11"/>
    </row>
    <row r="8215" spans="5:12">
      <c r="E8215" s="1"/>
      <c r="H8215" s="4"/>
      <c r="I8215" s="4"/>
      <c r="K8215" s="11"/>
      <c r="L8215" s="11"/>
    </row>
    <row r="8216" spans="5:12">
      <c r="E8216" s="1"/>
      <c r="H8216" s="4"/>
      <c r="I8216" s="4"/>
      <c r="K8216" s="11"/>
      <c r="L8216" s="11"/>
    </row>
    <row r="8217" spans="5:12">
      <c r="E8217" s="1"/>
      <c r="H8217" s="4"/>
      <c r="I8217" s="4"/>
      <c r="K8217" s="11"/>
      <c r="L8217" s="11"/>
    </row>
    <row r="8218" spans="5:12">
      <c r="E8218" s="1"/>
      <c r="H8218" s="4"/>
      <c r="I8218" s="4"/>
      <c r="K8218" s="11"/>
      <c r="L8218" s="11"/>
    </row>
    <row r="8219" spans="5:12">
      <c r="E8219" s="1"/>
      <c r="H8219" s="4"/>
      <c r="I8219" s="4"/>
      <c r="K8219" s="11"/>
      <c r="L8219" s="11"/>
    </row>
    <row r="8220" spans="5:12">
      <c r="E8220" s="1"/>
      <c r="H8220" s="4"/>
      <c r="I8220" s="4"/>
      <c r="K8220" s="11"/>
      <c r="L8220" s="11"/>
    </row>
    <row r="8221" spans="5:12">
      <c r="E8221" s="1"/>
      <c r="H8221" s="4"/>
      <c r="I8221" s="4"/>
      <c r="K8221" s="11"/>
      <c r="L8221" s="11"/>
    </row>
    <row r="8222" spans="5:12">
      <c r="E8222" s="1"/>
      <c r="H8222" s="4"/>
      <c r="I8222" s="4"/>
      <c r="K8222" s="11"/>
      <c r="L8222" s="11"/>
    </row>
    <row r="8223" spans="5:12">
      <c r="E8223" s="1"/>
      <c r="H8223" s="4"/>
      <c r="I8223" s="4"/>
      <c r="K8223" s="11"/>
      <c r="L8223" s="11"/>
    </row>
    <row r="8224" spans="5:12">
      <c r="E8224" s="1"/>
      <c r="H8224" s="4"/>
      <c r="I8224" s="4"/>
      <c r="K8224" s="11"/>
      <c r="L8224" s="11"/>
    </row>
    <row r="8225" spans="5:12">
      <c r="E8225" s="1"/>
      <c r="H8225" s="4"/>
      <c r="I8225" s="4"/>
      <c r="K8225" s="11"/>
      <c r="L8225" s="11"/>
    </row>
    <row r="8226" spans="5:12">
      <c r="E8226" s="1"/>
      <c r="H8226" s="4"/>
      <c r="I8226" s="4"/>
      <c r="K8226" s="11"/>
      <c r="L8226" s="11"/>
    </row>
    <row r="8227" spans="5:12">
      <c r="E8227" s="1"/>
      <c r="H8227" s="4"/>
      <c r="I8227" s="4"/>
      <c r="K8227" s="11"/>
      <c r="L8227" s="11"/>
    </row>
    <row r="8228" spans="5:12">
      <c r="E8228" s="1"/>
      <c r="H8228" s="4"/>
      <c r="I8228" s="4"/>
      <c r="K8228" s="11"/>
      <c r="L8228" s="11"/>
    </row>
    <row r="8229" spans="5:12">
      <c r="E8229" s="1"/>
      <c r="H8229" s="4"/>
      <c r="I8229" s="4"/>
      <c r="K8229" s="11"/>
      <c r="L8229" s="11"/>
    </row>
    <row r="8230" spans="5:12">
      <c r="E8230" s="1"/>
      <c r="H8230" s="4"/>
      <c r="I8230" s="4"/>
      <c r="K8230" s="11"/>
      <c r="L8230" s="11"/>
    </row>
    <row r="8231" spans="5:12">
      <c r="E8231" s="1"/>
      <c r="H8231" s="4"/>
      <c r="I8231" s="4"/>
      <c r="K8231" s="11"/>
      <c r="L8231" s="11"/>
    </row>
    <row r="8232" spans="5:12">
      <c r="E8232" s="1"/>
      <c r="H8232" s="4"/>
      <c r="I8232" s="4"/>
      <c r="K8232" s="11"/>
      <c r="L8232" s="11"/>
    </row>
    <row r="8233" spans="5:12">
      <c r="E8233" s="1"/>
      <c r="H8233" s="4"/>
      <c r="I8233" s="4"/>
      <c r="K8233" s="11"/>
      <c r="L8233" s="11"/>
    </row>
    <row r="8234" spans="5:12">
      <c r="E8234" s="1"/>
      <c r="H8234" s="4"/>
      <c r="I8234" s="4"/>
      <c r="K8234" s="11"/>
      <c r="L8234" s="11"/>
    </row>
    <row r="8235" spans="5:12">
      <c r="E8235" s="1"/>
      <c r="H8235" s="4"/>
      <c r="I8235" s="4"/>
      <c r="K8235" s="11"/>
      <c r="L8235" s="11"/>
    </row>
    <row r="8236" spans="5:12">
      <c r="E8236" s="1"/>
      <c r="H8236" s="4"/>
      <c r="I8236" s="4"/>
      <c r="K8236" s="11"/>
      <c r="L8236" s="11"/>
    </row>
    <row r="8237" spans="5:12">
      <c r="E8237" s="1"/>
      <c r="H8237" s="4"/>
      <c r="I8237" s="4"/>
      <c r="K8237" s="11"/>
      <c r="L8237" s="11"/>
    </row>
    <row r="8238" spans="5:12">
      <c r="E8238" s="1"/>
      <c r="H8238" s="4"/>
      <c r="I8238" s="4"/>
      <c r="K8238" s="11"/>
      <c r="L8238" s="11"/>
    </row>
    <row r="8239" spans="5:12">
      <c r="E8239" s="1"/>
      <c r="H8239" s="4"/>
      <c r="I8239" s="4"/>
      <c r="K8239" s="11"/>
      <c r="L8239" s="11"/>
    </row>
    <row r="8240" spans="5:12">
      <c r="E8240" s="1"/>
      <c r="H8240" s="4"/>
      <c r="I8240" s="4"/>
      <c r="K8240" s="11"/>
      <c r="L8240" s="11"/>
    </row>
    <row r="8241" spans="5:12">
      <c r="E8241" s="1"/>
      <c r="H8241" s="4"/>
      <c r="I8241" s="4"/>
      <c r="K8241" s="11"/>
      <c r="L8241" s="11"/>
    </row>
    <row r="8242" spans="5:12">
      <c r="E8242" s="1"/>
      <c r="H8242" s="4"/>
      <c r="I8242" s="4"/>
      <c r="K8242" s="11"/>
      <c r="L8242" s="11"/>
    </row>
    <row r="8243" spans="5:12">
      <c r="E8243" s="1"/>
      <c r="H8243" s="4"/>
      <c r="I8243" s="4"/>
      <c r="K8243" s="11"/>
      <c r="L8243" s="11"/>
    </row>
    <row r="8244" spans="5:12">
      <c r="E8244" s="1"/>
      <c r="H8244" s="4"/>
      <c r="I8244" s="4"/>
      <c r="K8244" s="11"/>
      <c r="L8244" s="11"/>
    </row>
    <row r="8245" spans="5:12">
      <c r="E8245" s="1"/>
      <c r="H8245" s="4"/>
      <c r="I8245" s="4"/>
      <c r="K8245" s="11"/>
      <c r="L8245" s="11"/>
    </row>
    <row r="8246" spans="5:12">
      <c r="E8246" s="1"/>
      <c r="H8246" s="4"/>
      <c r="I8246" s="4"/>
      <c r="K8246" s="11"/>
      <c r="L8246" s="11"/>
    </row>
    <row r="8247" spans="5:12">
      <c r="E8247" s="1"/>
      <c r="H8247" s="4"/>
      <c r="I8247" s="4"/>
      <c r="K8247" s="11"/>
      <c r="L8247" s="11"/>
    </row>
    <row r="8248" spans="5:12">
      <c r="E8248" s="1"/>
      <c r="H8248" s="4"/>
      <c r="I8248" s="4"/>
      <c r="K8248" s="11"/>
      <c r="L8248" s="11"/>
    </row>
    <row r="8249" spans="5:12">
      <c r="E8249" s="1"/>
      <c r="H8249" s="4"/>
      <c r="I8249" s="4"/>
      <c r="K8249" s="11"/>
      <c r="L8249" s="11"/>
    </row>
    <row r="8250" spans="5:12">
      <c r="E8250" s="1"/>
      <c r="H8250" s="4"/>
      <c r="I8250" s="4"/>
      <c r="K8250" s="11"/>
      <c r="L8250" s="11"/>
    </row>
    <row r="8251" spans="5:12">
      <c r="E8251" s="1"/>
      <c r="H8251" s="4"/>
      <c r="I8251" s="4"/>
      <c r="K8251" s="11"/>
      <c r="L8251" s="11"/>
    </row>
    <row r="8252" spans="5:12">
      <c r="E8252" s="1"/>
      <c r="H8252" s="4"/>
      <c r="I8252" s="4"/>
      <c r="K8252" s="11"/>
      <c r="L8252" s="11"/>
    </row>
    <row r="8253" spans="5:12">
      <c r="E8253" s="1"/>
      <c r="H8253" s="4"/>
      <c r="I8253" s="4"/>
      <c r="K8253" s="11"/>
      <c r="L8253" s="11"/>
    </row>
    <row r="8254" spans="5:12">
      <c r="E8254" s="1"/>
      <c r="H8254" s="4"/>
      <c r="I8254" s="4"/>
      <c r="K8254" s="11"/>
      <c r="L8254" s="11"/>
    </row>
    <row r="8255" spans="5:12">
      <c r="E8255" s="1"/>
      <c r="H8255" s="4"/>
      <c r="I8255" s="4"/>
      <c r="K8255" s="11"/>
      <c r="L8255" s="11"/>
    </row>
    <row r="8256" spans="5:12">
      <c r="E8256" s="1"/>
      <c r="H8256" s="4"/>
      <c r="I8256" s="4"/>
      <c r="K8256" s="11"/>
      <c r="L8256" s="11"/>
    </row>
    <row r="8257" spans="5:12">
      <c r="E8257" s="1"/>
      <c r="H8257" s="4"/>
      <c r="I8257" s="4"/>
      <c r="K8257" s="11"/>
      <c r="L8257" s="11"/>
    </row>
    <row r="8258" spans="5:12">
      <c r="E8258" s="1"/>
      <c r="H8258" s="4"/>
      <c r="I8258" s="4"/>
      <c r="K8258" s="11"/>
      <c r="L8258" s="11"/>
    </row>
    <row r="8259" spans="5:12">
      <c r="E8259" s="1"/>
      <c r="H8259" s="4"/>
      <c r="I8259" s="4"/>
      <c r="K8259" s="11"/>
      <c r="L8259" s="11"/>
    </row>
    <row r="8260" spans="5:12">
      <c r="E8260" s="1"/>
      <c r="H8260" s="4"/>
      <c r="I8260" s="4"/>
      <c r="K8260" s="11"/>
      <c r="L8260" s="11"/>
    </row>
    <row r="8261" spans="5:12">
      <c r="E8261" s="1"/>
      <c r="H8261" s="4"/>
      <c r="I8261" s="4"/>
      <c r="K8261" s="11"/>
      <c r="L8261" s="11"/>
    </row>
    <row r="8262" spans="5:12">
      <c r="E8262" s="1"/>
      <c r="H8262" s="4"/>
      <c r="I8262" s="4"/>
      <c r="K8262" s="11"/>
      <c r="L8262" s="11"/>
    </row>
    <row r="8263" spans="5:12">
      <c r="E8263" s="1"/>
      <c r="H8263" s="4"/>
      <c r="I8263" s="4"/>
      <c r="K8263" s="11"/>
      <c r="L8263" s="11"/>
    </row>
    <row r="8264" spans="5:12">
      <c r="E8264" s="1"/>
      <c r="H8264" s="4"/>
      <c r="I8264" s="4"/>
      <c r="K8264" s="11"/>
      <c r="L8264" s="11"/>
    </row>
    <row r="8265" spans="5:12">
      <c r="E8265" s="1"/>
      <c r="H8265" s="4"/>
      <c r="I8265" s="4"/>
      <c r="K8265" s="11"/>
      <c r="L8265" s="11"/>
    </row>
    <row r="8266" spans="5:12">
      <c r="E8266" s="1"/>
      <c r="H8266" s="4"/>
      <c r="I8266" s="4"/>
      <c r="K8266" s="11"/>
      <c r="L8266" s="11"/>
    </row>
    <row r="8267" spans="5:12">
      <c r="E8267" s="1"/>
      <c r="H8267" s="4"/>
      <c r="I8267" s="4"/>
      <c r="K8267" s="11"/>
      <c r="L8267" s="11"/>
    </row>
    <row r="8268" spans="5:12">
      <c r="E8268" s="1"/>
      <c r="H8268" s="4"/>
      <c r="I8268" s="4"/>
      <c r="K8268" s="11"/>
      <c r="L8268" s="11"/>
    </row>
    <row r="8269" spans="5:12">
      <c r="E8269" s="1"/>
      <c r="H8269" s="4"/>
      <c r="I8269" s="4"/>
      <c r="K8269" s="11"/>
      <c r="L8269" s="11"/>
    </row>
    <row r="8270" spans="5:12">
      <c r="E8270" s="1"/>
      <c r="H8270" s="4"/>
      <c r="I8270" s="4"/>
      <c r="K8270" s="11"/>
      <c r="L8270" s="11"/>
    </row>
    <row r="8271" spans="5:12">
      <c r="E8271" s="1"/>
      <c r="H8271" s="4"/>
      <c r="I8271" s="4"/>
      <c r="K8271" s="11"/>
      <c r="L8271" s="11"/>
    </row>
    <row r="8272" spans="5:12">
      <c r="E8272" s="1"/>
      <c r="H8272" s="4"/>
      <c r="I8272" s="4"/>
      <c r="K8272" s="11"/>
      <c r="L8272" s="11"/>
    </row>
    <row r="8273" spans="5:12">
      <c r="E8273" s="1"/>
      <c r="H8273" s="4"/>
      <c r="I8273" s="4"/>
      <c r="K8273" s="11"/>
      <c r="L8273" s="11"/>
    </row>
    <row r="8274" spans="5:12">
      <c r="E8274" s="1"/>
      <c r="H8274" s="4"/>
      <c r="I8274" s="4"/>
      <c r="K8274" s="11"/>
      <c r="L8274" s="11"/>
    </row>
    <row r="8275" spans="5:12">
      <c r="E8275" s="1"/>
      <c r="H8275" s="4"/>
      <c r="I8275" s="4"/>
      <c r="K8275" s="11"/>
      <c r="L8275" s="11"/>
    </row>
    <row r="8276" spans="5:12">
      <c r="E8276" s="1"/>
      <c r="H8276" s="4"/>
      <c r="I8276" s="4"/>
      <c r="K8276" s="11"/>
      <c r="L8276" s="11"/>
    </row>
    <row r="8277" spans="5:12">
      <c r="E8277" s="1"/>
      <c r="H8277" s="4"/>
      <c r="I8277" s="4"/>
      <c r="K8277" s="11"/>
      <c r="L8277" s="11"/>
    </row>
    <row r="8278" spans="5:12">
      <c r="E8278" s="1"/>
      <c r="H8278" s="4"/>
      <c r="I8278" s="4"/>
      <c r="K8278" s="11"/>
      <c r="L8278" s="11"/>
    </row>
    <row r="8279" spans="5:12">
      <c r="E8279" s="1"/>
      <c r="H8279" s="4"/>
      <c r="I8279" s="4"/>
      <c r="K8279" s="11"/>
      <c r="L8279" s="11"/>
    </row>
    <row r="8280" spans="5:12">
      <c r="E8280" s="1"/>
      <c r="H8280" s="4"/>
      <c r="I8280" s="4"/>
      <c r="K8280" s="11"/>
      <c r="L8280" s="11"/>
    </row>
    <row r="8281" spans="5:12">
      <c r="E8281" s="1"/>
      <c r="H8281" s="4"/>
      <c r="I8281" s="4"/>
      <c r="K8281" s="11"/>
      <c r="L8281" s="11"/>
    </row>
    <row r="8282" spans="5:12">
      <c r="E8282" s="1"/>
      <c r="H8282" s="4"/>
      <c r="I8282" s="4"/>
      <c r="K8282" s="11"/>
      <c r="L8282" s="11"/>
    </row>
    <row r="8283" spans="5:12">
      <c r="E8283" s="1"/>
      <c r="H8283" s="4"/>
      <c r="I8283" s="4"/>
      <c r="K8283" s="11"/>
      <c r="L8283" s="11"/>
    </row>
    <row r="8284" spans="5:12">
      <c r="E8284" s="1"/>
      <c r="H8284" s="4"/>
      <c r="I8284" s="4"/>
      <c r="K8284" s="11"/>
      <c r="L8284" s="11"/>
    </row>
    <row r="8285" spans="5:12">
      <c r="E8285" s="1"/>
      <c r="H8285" s="4"/>
      <c r="I8285" s="4"/>
      <c r="K8285" s="11"/>
      <c r="L8285" s="11"/>
    </row>
    <row r="8286" spans="5:12">
      <c r="E8286" s="1"/>
      <c r="H8286" s="4"/>
      <c r="I8286" s="4"/>
      <c r="K8286" s="11"/>
      <c r="L8286" s="11"/>
    </row>
    <row r="8287" spans="5:12">
      <c r="E8287" s="1"/>
      <c r="H8287" s="4"/>
      <c r="I8287" s="4"/>
      <c r="K8287" s="11"/>
      <c r="L8287" s="11"/>
    </row>
    <row r="8288" spans="5:12">
      <c r="E8288" s="1"/>
      <c r="H8288" s="4"/>
      <c r="I8288" s="4"/>
      <c r="K8288" s="11"/>
      <c r="L8288" s="11"/>
    </row>
    <row r="8289" spans="5:12">
      <c r="E8289" s="1"/>
      <c r="H8289" s="4"/>
      <c r="I8289" s="4"/>
      <c r="K8289" s="11"/>
      <c r="L8289" s="11"/>
    </row>
    <row r="8290" spans="5:12">
      <c r="E8290" s="1"/>
      <c r="H8290" s="4"/>
      <c r="I8290" s="4"/>
      <c r="K8290" s="11"/>
      <c r="L8290" s="11"/>
    </row>
    <row r="8291" spans="5:12">
      <c r="E8291" s="1"/>
      <c r="H8291" s="4"/>
      <c r="I8291" s="4"/>
      <c r="K8291" s="11"/>
      <c r="L8291" s="11"/>
    </row>
    <row r="8292" spans="5:12">
      <c r="E8292" s="1"/>
      <c r="H8292" s="4"/>
      <c r="I8292" s="4"/>
      <c r="K8292" s="11"/>
      <c r="L8292" s="11"/>
    </row>
    <row r="8293" spans="5:12">
      <c r="E8293" s="1"/>
      <c r="H8293" s="4"/>
      <c r="I8293" s="4"/>
      <c r="K8293" s="11"/>
      <c r="L8293" s="11"/>
    </row>
    <row r="8294" spans="5:12">
      <c r="E8294" s="1"/>
      <c r="H8294" s="4"/>
      <c r="I8294" s="4"/>
      <c r="K8294" s="11"/>
      <c r="L8294" s="11"/>
    </row>
    <row r="8295" spans="5:12">
      <c r="E8295" s="1"/>
      <c r="H8295" s="4"/>
      <c r="I8295" s="4"/>
      <c r="K8295" s="11"/>
      <c r="L8295" s="11"/>
    </row>
    <row r="8296" spans="5:12">
      <c r="E8296" s="1"/>
      <c r="H8296" s="4"/>
      <c r="I8296" s="4"/>
      <c r="K8296" s="11"/>
      <c r="L8296" s="11"/>
    </row>
    <row r="8297" spans="5:12">
      <c r="E8297" s="1"/>
      <c r="H8297" s="4"/>
      <c r="I8297" s="4"/>
      <c r="K8297" s="11"/>
      <c r="L8297" s="11"/>
    </row>
    <row r="8298" spans="5:12">
      <c r="E8298" s="1"/>
      <c r="H8298" s="4"/>
      <c r="I8298" s="4"/>
      <c r="K8298" s="11"/>
      <c r="L8298" s="11"/>
    </row>
    <row r="8299" spans="5:12">
      <c r="E8299" s="1"/>
      <c r="H8299" s="4"/>
      <c r="I8299" s="4"/>
      <c r="K8299" s="11"/>
      <c r="L8299" s="11"/>
    </row>
    <row r="8300" spans="5:12">
      <c r="E8300" s="1"/>
      <c r="H8300" s="4"/>
      <c r="I8300" s="4"/>
      <c r="K8300" s="11"/>
      <c r="L8300" s="11"/>
    </row>
    <row r="8301" spans="5:12">
      <c r="E8301" s="1"/>
      <c r="H8301" s="4"/>
      <c r="I8301" s="4"/>
      <c r="K8301" s="11"/>
      <c r="L8301" s="11"/>
    </row>
    <row r="8302" spans="5:12">
      <c r="E8302" s="1"/>
      <c r="H8302" s="4"/>
      <c r="I8302" s="4"/>
      <c r="K8302" s="11"/>
      <c r="L8302" s="11"/>
    </row>
    <row r="8303" spans="5:12">
      <c r="E8303" s="1"/>
      <c r="H8303" s="4"/>
      <c r="I8303" s="4"/>
      <c r="K8303" s="11"/>
      <c r="L8303" s="11"/>
    </row>
    <row r="8304" spans="5:12">
      <c r="E8304" s="1"/>
      <c r="H8304" s="4"/>
      <c r="I8304" s="4"/>
      <c r="K8304" s="11"/>
      <c r="L8304" s="11"/>
    </row>
    <row r="8305" spans="5:12">
      <c r="E8305" s="1"/>
      <c r="H8305" s="4"/>
      <c r="I8305" s="4"/>
      <c r="K8305" s="11"/>
      <c r="L8305" s="11"/>
    </row>
    <row r="8306" spans="5:12">
      <c r="E8306" s="1"/>
      <c r="H8306" s="4"/>
      <c r="I8306" s="4"/>
      <c r="K8306" s="11"/>
      <c r="L8306" s="11"/>
    </row>
    <row r="8307" spans="5:12">
      <c r="E8307" s="1"/>
      <c r="H8307" s="4"/>
      <c r="I8307" s="4"/>
      <c r="K8307" s="11"/>
      <c r="L8307" s="11"/>
    </row>
    <row r="8308" spans="5:12">
      <c r="E8308" s="1"/>
      <c r="H8308" s="4"/>
      <c r="I8308" s="4"/>
      <c r="K8308" s="11"/>
      <c r="L8308" s="11"/>
    </row>
    <row r="8309" spans="5:12">
      <c r="E8309" s="1"/>
      <c r="H8309" s="4"/>
      <c r="I8309" s="4"/>
      <c r="K8309" s="11"/>
      <c r="L8309" s="11"/>
    </row>
    <row r="8310" spans="5:12">
      <c r="E8310" s="1"/>
      <c r="H8310" s="4"/>
      <c r="I8310" s="4"/>
      <c r="K8310" s="11"/>
      <c r="L8310" s="11"/>
    </row>
    <row r="8311" spans="5:12">
      <c r="E8311" s="1"/>
      <c r="H8311" s="4"/>
      <c r="I8311" s="4"/>
      <c r="K8311" s="11"/>
      <c r="L8311" s="11"/>
    </row>
    <row r="8312" spans="5:12">
      <c r="E8312" s="1"/>
      <c r="H8312" s="4"/>
      <c r="I8312" s="4"/>
      <c r="K8312" s="11"/>
      <c r="L8312" s="11"/>
    </row>
    <row r="8313" spans="5:12">
      <c r="E8313" s="1"/>
      <c r="H8313" s="4"/>
      <c r="I8313" s="4"/>
      <c r="K8313" s="11"/>
      <c r="L8313" s="11"/>
    </row>
    <row r="8314" spans="5:12">
      <c r="E8314" s="1"/>
      <c r="H8314" s="4"/>
      <c r="I8314" s="4"/>
      <c r="K8314" s="11"/>
      <c r="L8314" s="11"/>
    </row>
    <row r="8315" spans="5:12">
      <c r="E8315" s="1"/>
      <c r="H8315" s="4"/>
      <c r="I8315" s="4"/>
      <c r="K8315" s="11"/>
      <c r="L8315" s="11"/>
    </row>
    <row r="8316" spans="5:12">
      <c r="E8316" s="1"/>
      <c r="H8316" s="4"/>
      <c r="I8316" s="4"/>
      <c r="K8316" s="11"/>
      <c r="L8316" s="11"/>
    </row>
    <row r="8317" spans="5:12">
      <c r="E8317" s="1"/>
      <c r="H8317" s="4"/>
      <c r="I8317" s="4"/>
      <c r="K8317" s="11"/>
      <c r="L8317" s="11"/>
    </row>
    <row r="8318" spans="5:12">
      <c r="E8318" s="1"/>
      <c r="H8318" s="4"/>
      <c r="I8318" s="4"/>
      <c r="K8318" s="11"/>
      <c r="L8318" s="11"/>
    </row>
    <row r="8319" spans="5:12">
      <c r="E8319" s="1"/>
      <c r="H8319" s="4"/>
      <c r="I8319" s="4"/>
      <c r="K8319" s="11"/>
      <c r="L8319" s="11"/>
    </row>
    <row r="8320" spans="5:12">
      <c r="E8320" s="1"/>
      <c r="H8320" s="4"/>
      <c r="I8320" s="4"/>
      <c r="K8320" s="11"/>
      <c r="L8320" s="11"/>
    </row>
    <row r="8321" spans="5:12">
      <c r="E8321" s="1"/>
      <c r="H8321" s="4"/>
      <c r="I8321" s="4"/>
      <c r="K8321" s="11"/>
      <c r="L8321" s="11"/>
    </row>
    <row r="8322" spans="5:12">
      <c r="E8322" s="1"/>
      <c r="H8322" s="4"/>
      <c r="I8322" s="4"/>
      <c r="K8322" s="11"/>
      <c r="L8322" s="11"/>
    </row>
    <row r="8323" spans="5:12">
      <c r="E8323" s="1"/>
      <c r="H8323" s="4"/>
      <c r="I8323" s="4"/>
      <c r="K8323" s="11"/>
      <c r="L8323" s="11"/>
    </row>
    <row r="8324" spans="5:12">
      <c r="E8324" s="1"/>
      <c r="H8324" s="4"/>
      <c r="I8324" s="4"/>
      <c r="K8324" s="11"/>
      <c r="L8324" s="11"/>
    </row>
    <row r="8325" spans="5:12">
      <c r="E8325" s="1"/>
      <c r="H8325" s="4"/>
      <c r="I8325" s="4"/>
      <c r="K8325" s="11"/>
      <c r="L8325" s="11"/>
    </row>
    <row r="8326" spans="5:12">
      <c r="E8326" s="1"/>
      <c r="H8326" s="4"/>
      <c r="I8326" s="4"/>
      <c r="K8326" s="11"/>
      <c r="L8326" s="11"/>
    </row>
    <row r="8327" spans="5:12">
      <c r="E8327" s="1"/>
      <c r="H8327" s="4"/>
      <c r="I8327" s="4"/>
      <c r="K8327" s="11"/>
      <c r="L8327" s="11"/>
    </row>
    <row r="8328" spans="5:12">
      <c r="E8328" s="1"/>
      <c r="H8328" s="4"/>
      <c r="I8328" s="4"/>
      <c r="K8328" s="11"/>
      <c r="L8328" s="11"/>
    </row>
    <row r="8329" spans="5:12">
      <c r="E8329" s="1"/>
      <c r="H8329" s="4"/>
      <c r="I8329" s="4"/>
      <c r="K8329" s="11"/>
      <c r="L8329" s="11"/>
    </row>
    <row r="8330" spans="5:12">
      <c r="E8330" s="1"/>
      <c r="H8330" s="4"/>
      <c r="I8330" s="4"/>
      <c r="K8330" s="11"/>
      <c r="L8330" s="11"/>
    </row>
    <row r="8331" spans="5:12">
      <c r="E8331" s="1"/>
      <c r="H8331" s="4"/>
      <c r="I8331" s="4"/>
      <c r="K8331" s="11"/>
      <c r="L8331" s="11"/>
    </row>
    <row r="8332" spans="5:12">
      <c r="E8332" s="1"/>
      <c r="H8332" s="4"/>
      <c r="I8332" s="4"/>
      <c r="K8332" s="11"/>
      <c r="L8332" s="11"/>
    </row>
    <row r="8333" spans="5:12">
      <c r="E8333" s="1"/>
      <c r="H8333" s="4"/>
      <c r="I8333" s="4"/>
      <c r="K8333" s="11"/>
      <c r="L8333" s="11"/>
    </row>
    <row r="8334" spans="5:12">
      <c r="E8334" s="1"/>
      <c r="H8334" s="4"/>
      <c r="I8334" s="4"/>
      <c r="K8334" s="11"/>
      <c r="L8334" s="11"/>
    </row>
    <row r="8335" spans="5:12">
      <c r="E8335" s="1"/>
      <c r="H8335" s="4"/>
      <c r="I8335" s="4"/>
      <c r="K8335" s="11"/>
      <c r="L8335" s="11"/>
    </row>
    <row r="8336" spans="5:12">
      <c r="E8336" s="1"/>
      <c r="H8336" s="4"/>
      <c r="I8336" s="4"/>
      <c r="K8336" s="11"/>
      <c r="L8336" s="11"/>
    </row>
    <row r="8337" spans="5:12">
      <c r="E8337" s="1"/>
      <c r="H8337" s="4"/>
      <c r="I8337" s="4"/>
      <c r="K8337" s="11"/>
      <c r="L8337" s="11"/>
    </row>
    <row r="8338" spans="5:12">
      <c r="E8338" s="1"/>
      <c r="H8338" s="4"/>
      <c r="I8338" s="4"/>
      <c r="K8338" s="11"/>
      <c r="L8338" s="11"/>
    </row>
    <row r="8339" spans="5:12">
      <c r="E8339" s="1"/>
      <c r="H8339" s="4"/>
      <c r="I8339" s="4"/>
      <c r="K8339" s="11"/>
      <c r="L8339" s="11"/>
    </row>
    <row r="8340" spans="5:12">
      <c r="E8340" s="1"/>
      <c r="H8340" s="4"/>
      <c r="I8340" s="4"/>
      <c r="K8340" s="11"/>
      <c r="L8340" s="11"/>
    </row>
    <row r="8341" spans="5:12">
      <c r="E8341" s="1"/>
      <c r="H8341" s="4"/>
      <c r="I8341" s="4"/>
      <c r="K8341" s="11"/>
      <c r="L8341" s="11"/>
    </row>
    <row r="8342" spans="5:12">
      <c r="E8342" s="1"/>
      <c r="H8342" s="4"/>
      <c r="I8342" s="4"/>
      <c r="K8342" s="11"/>
      <c r="L8342" s="11"/>
    </row>
    <row r="8343" spans="5:12">
      <c r="E8343" s="1"/>
      <c r="H8343" s="4"/>
      <c r="I8343" s="4"/>
      <c r="K8343" s="11"/>
      <c r="L8343" s="11"/>
    </row>
    <row r="8344" spans="5:12">
      <c r="E8344" s="1"/>
      <c r="H8344" s="4"/>
      <c r="I8344" s="4"/>
      <c r="K8344" s="11"/>
      <c r="L8344" s="11"/>
    </row>
    <row r="8345" spans="5:12">
      <c r="E8345" s="1"/>
      <c r="H8345" s="4"/>
      <c r="I8345" s="4"/>
      <c r="K8345" s="11"/>
      <c r="L8345" s="11"/>
    </row>
    <row r="8346" spans="5:12">
      <c r="E8346" s="1"/>
      <c r="H8346" s="4"/>
      <c r="I8346" s="4"/>
      <c r="K8346" s="11"/>
      <c r="L8346" s="11"/>
    </row>
    <row r="8347" spans="5:12">
      <c r="E8347" s="1"/>
      <c r="H8347" s="4"/>
      <c r="I8347" s="4"/>
      <c r="K8347" s="11"/>
      <c r="L8347" s="11"/>
    </row>
    <row r="8348" spans="5:12">
      <c r="E8348" s="1"/>
      <c r="H8348" s="4"/>
      <c r="I8348" s="4"/>
      <c r="K8348" s="11"/>
      <c r="L8348" s="11"/>
    </row>
    <row r="8349" spans="5:12">
      <c r="E8349" s="1"/>
      <c r="H8349" s="4"/>
      <c r="I8349" s="4"/>
      <c r="K8349" s="11"/>
      <c r="L8349" s="11"/>
    </row>
    <row r="8350" spans="5:12">
      <c r="E8350" s="1"/>
      <c r="H8350" s="4"/>
      <c r="I8350" s="4"/>
      <c r="K8350" s="11"/>
      <c r="L8350" s="11"/>
    </row>
    <row r="8351" spans="5:12">
      <c r="E8351" s="1"/>
      <c r="H8351" s="4"/>
      <c r="I8351" s="4"/>
      <c r="K8351" s="11"/>
      <c r="L8351" s="11"/>
    </row>
    <row r="8352" spans="5:12">
      <c r="E8352" s="1"/>
      <c r="H8352" s="4"/>
      <c r="I8352" s="4"/>
      <c r="K8352" s="11"/>
      <c r="L8352" s="11"/>
    </row>
    <row r="8353" spans="5:12">
      <c r="E8353" s="1"/>
      <c r="H8353" s="4"/>
      <c r="I8353" s="4"/>
      <c r="K8353" s="11"/>
      <c r="L8353" s="11"/>
    </row>
    <row r="8354" spans="5:12">
      <c r="E8354" s="1"/>
      <c r="H8354" s="4"/>
      <c r="I8354" s="4"/>
      <c r="K8354" s="11"/>
      <c r="L8354" s="11"/>
    </row>
    <row r="8355" spans="5:12">
      <c r="E8355" s="1"/>
      <c r="H8355" s="4"/>
      <c r="I8355" s="4"/>
      <c r="K8355" s="11"/>
      <c r="L8355" s="11"/>
    </row>
    <row r="8356" spans="5:12">
      <c r="E8356" s="1"/>
      <c r="H8356" s="4"/>
      <c r="I8356" s="4"/>
      <c r="K8356" s="11"/>
      <c r="L8356" s="11"/>
    </row>
    <row r="8357" spans="5:12">
      <c r="E8357" s="1"/>
      <c r="H8357" s="4"/>
      <c r="I8357" s="4"/>
      <c r="K8357" s="11"/>
      <c r="L8357" s="11"/>
    </row>
    <row r="8358" spans="5:12">
      <c r="E8358" s="1"/>
      <c r="H8358" s="4"/>
      <c r="I8358" s="4"/>
      <c r="K8358" s="11"/>
      <c r="L8358" s="11"/>
    </row>
    <row r="8359" spans="5:12">
      <c r="E8359" s="1"/>
      <c r="H8359" s="4"/>
      <c r="I8359" s="4"/>
      <c r="K8359" s="11"/>
      <c r="L8359" s="11"/>
    </row>
    <row r="8360" spans="5:12">
      <c r="E8360" s="1"/>
      <c r="H8360" s="4"/>
      <c r="I8360" s="4"/>
      <c r="K8360" s="11"/>
      <c r="L8360" s="11"/>
    </row>
    <row r="8361" spans="5:12">
      <c r="E8361" s="1"/>
      <c r="H8361" s="4"/>
      <c r="I8361" s="4"/>
      <c r="K8361" s="11"/>
      <c r="L8361" s="11"/>
    </row>
    <row r="8362" spans="5:12">
      <c r="E8362" s="1"/>
      <c r="H8362" s="4"/>
      <c r="I8362" s="4"/>
      <c r="K8362" s="11"/>
      <c r="L8362" s="11"/>
    </row>
    <row r="8363" spans="5:12">
      <c r="E8363" s="1"/>
      <c r="H8363" s="4"/>
      <c r="I8363" s="4"/>
      <c r="K8363" s="11"/>
      <c r="L8363" s="11"/>
    </row>
    <row r="8364" spans="5:12">
      <c r="E8364" s="1"/>
      <c r="H8364" s="4"/>
      <c r="I8364" s="4"/>
      <c r="K8364" s="11"/>
      <c r="L8364" s="11"/>
    </row>
    <row r="8365" spans="5:12">
      <c r="E8365" s="1"/>
      <c r="H8365" s="4"/>
      <c r="I8365" s="4"/>
      <c r="K8365" s="11"/>
      <c r="L8365" s="11"/>
    </row>
    <row r="8366" spans="5:12">
      <c r="E8366" s="1"/>
      <c r="H8366" s="4"/>
      <c r="I8366" s="4"/>
      <c r="K8366" s="11"/>
      <c r="L8366" s="11"/>
    </row>
    <row r="8367" spans="5:12">
      <c r="E8367" s="1"/>
      <c r="H8367" s="4"/>
      <c r="I8367" s="4"/>
      <c r="K8367" s="11"/>
      <c r="L8367" s="11"/>
    </row>
    <row r="8368" spans="5:12">
      <c r="E8368" s="1"/>
      <c r="H8368" s="4"/>
      <c r="I8368" s="4"/>
      <c r="K8368" s="11"/>
      <c r="L8368" s="11"/>
    </row>
    <row r="8369" spans="5:12">
      <c r="E8369" s="1"/>
      <c r="H8369" s="4"/>
      <c r="I8369" s="4"/>
      <c r="K8369" s="11"/>
      <c r="L8369" s="11"/>
    </row>
    <row r="8370" spans="5:12">
      <c r="E8370" s="1"/>
      <c r="H8370" s="4"/>
      <c r="I8370" s="4"/>
      <c r="K8370" s="11"/>
      <c r="L8370" s="11"/>
    </row>
    <row r="8371" spans="5:12">
      <c r="E8371" s="1"/>
      <c r="H8371" s="4"/>
      <c r="I8371" s="4"/>
      <c r="K8371" s="11"/>
      <c r="L8371" s="11"/>
    </row>
    <row r="8372" spans="5:12">
      <c r="E8372" s="1"/>
      <c r="H8372" s="4"/>
      <c r="I8372" s="4"/>
      <c r="K8372" s="11"/>
      <c r="L8372" s="11"/>
    </row>
    <row r="8373" spans="5:12">
      <c r="E8373" s="1"/>
      <c r="H8373" s="4"/>
      <c r="I8373" s="4"/>
      <c r="K8373" s="11"/>
      <c r="L8373" s="11"/>
    </row>
    <row r="8374" spans="5:12">
      <c r="E8374" s="1"/>
      <c r="H8374" s="4"/>
      <c r="I8374" s="4"/>
      <c r="K8374" s="11"/>
      <c r="L8374" s="11"/>
    </row>
    <row r="8375" spans="5:12">
      <c r="E8375" s="1"/>
      <c r="H8375" s="4"/>
      <c r="I8375" s="4"/>
      <c r="K8375" s="11"/>
      <c r="L8375" s="11"/>
    </row>
    <row r="8376" spans="5:12">
      <c r="E8376" s="1"/>
      <c r="H8376" s="4"/>
      <c r="I8376" s="4"/>
      <c r="K8376" s="11"/>
      <c r="L8376" s="11"/>
    </row>
    <row r="8377" spans="5:12">
      <c r="E8377" s="1"/>
      <c r="H8377" s="4"/>
      <c r="I8377" s="4"/>
      <c r="K8377" s="11"/>
      <c r="L8377" s="11"/>
    </row>
    <row r="8378" spans="5:12">
      <c r="E8378" s="1"/>
      <c r="H8378" s="4"/>
      <c r="I8378" s="4"/>
      <c r="K8378" s="11"/>
      <c r="L8378" s="11"/>
    </row>
    <row r="8379" spans="5:12">
      <c r="E8379" s="1"/>
      <c r="H8379" s="4"/>
      <c r="I8379" s="4"/>
      <c r="K8379" s="11"/>
      <c r="L8379" s="11"/>
    </row>
    <row r="8380" spans="5:12">
      <c r="E8380" s="1"/>
      <c r="H8380" s="4"/>
      <c r="I8380" s="4"/>
      <c r="K8380" s="11"/>
      <c r="L8380" s="11"/>
    </row>
    <row r="8381" spans="5:12">
      <c r="E8381" s="1"/>
      <c r="H8381" s="4"/>
      <c r="I8381" s="4"/>
      <c r="K8381" s="11"/>
      <c r="L8381" s="11"/>
    </row>
    <row r="8382" spans="5:12">
      <c r="E8382" s="1"/>
      <c r="H8382" s="4"/>
      <c r="I8382" s="4"/>
      <c r="K8382" s="11"/>
      <c r="L8382" s="11"/>
    </row>
    <row r="8383" spans="5:12">
      <c r="E8383" s="1"/>
      <c r="H8383" s="4"/>
      <c r="I8383" s="4"/>
      <c r="K8383" s="11"/>
      <c r="L8383" s="11"/>
    </row>
    <row r="8384" spans="5:12">
      <c r="E8384" s="1"/>
      <c r="H8384" s="4"/>
      <c r="I8384" s="4"/>
      <c r="K8384" s="11"/>
      <c r="L8384" s="11"/>
    </row>
    <row r="8385" spans="5:12">
      <c r="E8385" s="1"/>
      <c r="H8385" s="4"/>
      <c r="I8385" s="4"/>
      <c r="K8385" s="11"/>
      <c r="L8385" s="11"/>
    </row>
    <row r="8386" spans="5:12">
      <c r="E8386" s="1"/>
      <c r="H8386" s="4"/>
      <c r="I8386" s="4"/>
      <c r="K8386" s="11"/>
      <c r="L8386" s="11"/>
    </row>
    <row r="8387" spans="5:12">
      <c r="E8387" s="1"/>
      <c r="H8387" s="4"/>
      <c r="I8387" s="4"/>
      <c r="K8387" s="11"/>
      <c r="L8387" s="11"/>
    </row>
    <row r="8388" spans="5:12">
      <c r="E8388" s="1"/>
      <c r="H8388" s="4"/>
      <c r="I8388" s="4"/>
      <c r="K8388" s="11"/>
      <c r="L8388" s="11"/>
    </row>
    <row r="8389" spans="5:12">
      <c r="E8389" s="1"/>
      <c r="H8389" s="4"/>
      <c r="I8389" s="4"/>
      <c r="K8389" s="11"/>
      <c r="L8389" s="11"/>
    </row>
    <row r="8390" spans="5:12">
      <c r="E8390" s="1"/>
      <c r="H8390" s="4"/>
      <c r="I8390" s="4"/>
      <c r="K8390" s="11"/>
      <c r="L8390" s="11"/>
    </row>
    <row r="8391" spans="5:12">
      <c r="E8391" s="1"/>
      <c r="H8391" s="4"/>
      <c r="I8391" s="4"/>
      <c r="K8391" s="11"/>
      <c r="L8391" s="11"/>
    </row>
    <row r="8392" spans="5:12">
      <c r="E8392" s="1"/>
      <c r="H8392" s="4"/>
      <c r="I8392" s="4"/>
      <c r="K8392" s="11"/>
      <c r="L8392" s="11"/>
    </row>
    <row r="8393" spans="5:12">
      <c r="E8393" s="1"/>
      <c r="H8393" s="4"/>
      <c r="I8393" s="4"/>
      <c r="K8393" s="11"/>
      <c r="L8393" s="11"/>
    </row>
    <row r="8394" spans="5:12">
      <c r="E8394" s="1"/>
      <c r="H8394" s="4"/>
      <c r="I8394" s="4"/>
      <c r="K8394" s="11"/>
      <c r="L8394" s="11"/>
    </row>
    <row r="8395" spans="5:12">
      <c r="E8395" s="1"/>
      <c r="H8395" s="4"/>
      <c r="I8395" s="4"/>
      <c r="K8395" s="11"/>
      <c r="L8395" s="11"/>
    </row>
    <row r="8396" spans="5:12">
      <c r="E8396" s="1"/>
      <c r="H8396" s="4"/>
      <c r="I8396" s="4"/>
      <c r="K8396" s="11"/>
      <c r="L8396" s="11"/>
    </row>
    <row r="8397" spans="5:12">
      <c r="E8397" s="1"/>
      <c r="H8397" s="4"/>
      <c r="I8397" s="4"/>
      <c r="K8397" s="11"/>
      <c r="L8397" s="11"/>
    </row>
    <row r="8398" spans="5:12">
      <c r="E8398" s="1"/>
      <c r="H8398" s="4"/>
      <c r="I8398" s="4"/>
      <c r="K8398" s="11"/>
      <c r="L8398" s="11"/>
    </row>
    <row r="8399" spans="5:12">
      <c r="E8399" s="1"/>
      <c r="H8399" s="4"/>
      <c r="I8399" s="4"/>
      <c r="K8399" s="11"/>
      <c r="L8399" s="11"/>
    </row>
    <row r="8400" spans="5:12">
      <c r="E8400" s="1"/>
      <c r="H8400" s="4"/>
      <c r="I8400" s="4"/>
      <c r="K8400" s="11"/>
      <c r="L8400" s="11"/>
    </row>
    <row r="8401" spans="5:12">
      <c r="E8401" s="1"/>
      <c r="H8401" s="4"/>
      <c r="I8401" s="4"/>
      <c r="K8401" s="11"/>
      <c r="L8401" s="11"/>
    </row>
    <row r="8402" spans="5:12">
      <c r="E8402" s="1"/>
      <c r="H8402" s="4"/>
      <c r="I8402" s="4"/>
      <c r="K8402" s="11"/>
      <c r="L8402" s="11"/>
    </row>
    <row r="8403" spans="5:12">
      <c r="E8403" s="1"/>
      <c r="H8403" s="4"/>
      <c r="I8403" s="4"/>
      <c r="K8403" s="11"/>
      <c r="L8403" s="11"/>
    </row>
    <row r="8404" spans="5:12">
      <c r="E8404" s="1"/>
      <c r="H8404" s="4"/>
      <c r="I8404" s="4"/>
      <c r="K8404" s="11"/>
      <c r="L8404" s="11"/>
    </row>
    <row r="8405" spans="5:12">
      <c r="E8405" s="1"/>
      <c r="H8405" s="4"/>
      <c r="I8405" s="4"/>
      <c r="K8405" s="11"/>
      <c r="L8405" s="11"/>
    </row>
    <row r="8406" spans="5:12">
      <c r="E8406" s="1"/>
      <c r="H8406" s="4"/>
      <c r="I8406" s="4"/>
      <c r="K8406" s="11"/>
      <c r="L8406" s="11"/>
    </row>
    <row r="8407" spans="5:12">
      <c r="E8407" s="1"/>
      <c r="H8407" s="4"/>
      <c r="I8407" s="4"/>
      <c r="K8407" s="11"/>
      <c r="L8407" s="11"/>
    </row>
    <row r="8408" spans="5:12">
      <c r="E8408" s="1"/>
      <c r="H8408" s="4"/>
      <c r="I8408" s="4"/>
      <c r="K8408" s="11"/>
      <c r="L8408" s="11"/>
    </row>
    <row r="8409" spans="5:12">
      <c r="E8409" s="1"/>
      <c r="H8409" s="4"/>
      <c r="I8409" s="4"/>
      <c r="K8409" s="11"/>
      <c r="L8409" s="11"/>
    </row>
    <row r="8410" spans="5:12">
      <c r="E8410" s="1"/>
      <c r="H8410" s="4"/>
      <c r="I8410" s="4"/>
      <c r="K8410" s="11"/>
      <c r="L8410" s="11"/>
    </row>
    <row r="8411" spans="5:12">
      <c r="E8411" s="1"/>
      <c r="H8411" s="4"/>
      <c r="I8411" s="4"/>
      <c r="K8411" s="11"/>
      <c r="L8411" s="11"/>
    </row>
    <row r="8412" spans="5:12">
      <c r="E8412" s="1"/>
      <c r="H8412" s="4"/>
      <c r="I8412" s="4"/>
      <c r="K8412" s="11"/>
      <c r="L8412" s="11"/>
    </row>
    <row r="8413" spans="5:12">
      <c r="E8413" s="1"/>
      <c r="H8413" s="4"/>
      <c r="I8413" s="4"/>
      <c r="K8413" s="11"/>
      <c r="L8413" s="11"/>
    </row>
    <row r="8414" spans="5:12">
      <c r="E8414" s="1"/>
      <c r="H8414" s="4"/>
      <c r="I8414" s="4"/>
      <c r="K8414" s="11"/>
      <c r="L8414" s="11"/>
    </row>
    <row r="8415" spans="5:12">
      <c r="E8415" s="1"/>
      <c r="H8415" s="4"/>
      <c r="I8415" s="4"/>
      <c r="K8415" s="11"/>
      <c r="L8415" s="11"/>
    </row>
    <row r="8416" spans="5:12">
      <c r="E8416" s="1"/>
      <c r="H8416" s="4"/>
      <c r="I8416" s="4"/>
      <c r="K8416" s="11"/>
      <c r="L8416" s="11"/>
    </row>
    <row r="8417" spans="5:12">
      <c r="E8417" s="1"/>
      <c r="H8417" s="4"/>
      <c r="I8417" s="4"/>
      <c r="K8417" s="11"/>
      <c r="L8417" s="11"/>
    </row>
    <row r="8418" spans="5:12">
      <c r="E8418" s="1"/>
      <c r="H8418" s="4"/>
      <c r="I8418" s="4"/>
      <c r="K8418" s="11"/>
      <c r="L8418" s="11"/>
    </row>
    <row r="8419" spans="5:12">
      <c r="E8419" s="1"/>
      <c r="H8419" s="4"/>
      <c r="I8419" s="4"/>
      <c r="K8419" s="11"/>
      <c r="L8419" s="11"/>
    </row>
    <row r="8420" spans="5:12">
      <c r="E8420" s="1"/>
      <c r="H8420" s="4"/>
      <c r="I8420" s="4"/>
      <c r="K8420" s="11"/>
      <c r="L8420" s="11"/>
    </row>
    <row r="8421" spans="5:12">
      <c r="E8421" s="1"/>
      <c r="H8421" s="4"/>
      <c r="I8421" s="4"/>
      <c r="K8421" s="11"/>
      <c r="L8421" s="11"/>
    </row>
    <row r="8422" spans="5:12">
      <c r="E8422" s="1"/>
      <c r="H8422" s="4"/>
      <c r="I8422" s="4"/>
      <c r="K8422" s="11"/>
      <c r="L8422" s="11"/>
    </row>
    <row r="8423" spans="5:12">
      <c r="E8423" s="1"/>
      <c r="H8423" s="4"/>
      <c r="I8423" s="4"/>
      <c r="K8423" s="11"/>
      <c r="L8423" s="11"/>
    </row>
    <row r="8424" spans="5:12">
      <c r="E8424" s="1"/>
      <c r="H8424" s="4"/>
      <c r="I8424" s="4"/>
      <c r="K8424" s="11"/>
      <c r="L8424" s="11"/>
    </row>
    <row r="8425" spans="5:12">
      <c r="E8425" s="1"/>
      <c r="H8425" s="4"/>
      <c r="I8425" s="4"/>
      <c r="K8425" s="11"/>
      <c r="L8425" s="11"/>
    </row>
    <row r="8426" spans="5:12">
      <c r="E8426" s="1"/>
      <c r="H8426" s="4"/>
      <c r="I8426" s="4"/>
      <c r="K8426" s="11"/>
      <c r="L8426" s="11"/>
    </row>
    <row r="8427" spans="5:12">
      <c r="E8427" s="1"/>
      <c r="H8427" s="4"/>
      <c r="I8427" s="4"/>
      <c r="K8427" s="11"/>
      <c r="L8427" s="11"/>
    </row>
    <row r="8428" spans="5:12">
      <c r="E8428" s="1"/>
      <c r="H8428" s="4"/>
      <c r="I8428" s="4"/>
      <c r="K8428" s="11"/>
      <c r="L8428" s="11"/>
    </row>
    <row r="8429" spans="5:12">
      <c r="E8429" s="1"/>
      <c r="H8429" s="4"/>
      <c r="I8429" s="4"/>
      <c r="K8429" s="11"/>
      <c r="L8429" s="11"/>
    </row>
    <row r="8430" spans="5:12">
      <c r="E8430" s="1"/>
      <c r="H8430" s="4"/>
      <c r="I8430" s="4"/>
      <c r="K8430" s="11"/>
      <c r="L8430" s="11"/>
    </row>
    <row r="8431" spans="5:12">
      <c r="E8431" s="1"/>
      <c r="H8431" s="4"/>
      <c r="I8431" s="4"/>
      <c r="K8431" s="11"/>
      <c r="L8431" s="11"/>
    </row>
    <row r="8432" spans="5:12">
      <c r="E8432" s="1"/>
      <c r="H8432" s="4"/>
      <c r="I8432" s="4"/>
      <c r="K8432" s="11"/>
      <c r="L8432" s="11"/>
    </row>
    <row r="8433" spans="5:12">
      <c r="E8433" s="1"/>
      <c r="H8433" s="4"/>
      <c r="I8433" s="4"/>
      <c r="K8433" s="11"/>
      <c r="L8433" s="11"/>
    </row>
    <row r="8434" spans="5:12">
      <c r="E8434" s="1"/>
      <c r="H8434" s="4"/>
      <c r="I8434" s="4"/>
      <c r="K8434" s="11"/>
      <c r="L8434" s="11"/>
    </row>
    <row r="8435" spans="5:12">
      <c r="E8435" s="1"/>
      <c r="H8435" s="4"/>
      <c r="I8435" s="4"/>
      <c r="K8435" s="11"/>
      <c r="L8435" s="11"/>
    </row>
    <row r="8436" spans="5:12">
      <c r="E8436" s="1"/>
      <c r="H8436" s="4"/>
      <c r="I8436" s="4"/>
      <c r="K8436" s="11"/>
      <c r="L8436" s="11"/>
    </row>
    <row r="8437" spans="5:12">
      <c r="E8437" s="1"/>
      <c r="H8437" s="4"/>
      <c r="I8437" s="4"/>
      <c r="K8437" s="11"/>
      <c r="L8437" s="11"/>
    </row>
    <row r="8438" spans="5:12">
      <c r="E8438" s="1"/>
      <c r="H8438" s="4"/>
      <c r="I8438" s="4"/>
      <c r="K8438" s="11"/>
      <c r="L8438" s="11"/>
    </row>
    <row r="8439" spans="5:12">
      <c r="E8439" s="1"/>
      <c r="H8439" s="4"/>
      <c r="I8439" s="4"/>
      <c r="K8439" s="11"/>
      <c r="L8439" s="11"/>
    </row>
    <row r="8440" spans="5:12">
      <c r="E8440" s="1"/>
      <c r="H8440" s="4"/>
      <c r="I8440" s="4"/>
      <c r="K8440" s="11"/>
      <c r="L8440" s="11"/>
    </row>
    <row r="8441" spans="5:12">
      <c r="E8441" s="1"/>
      <c r="H8441" s="4"/>
      <c r="I8441" s="4"/>
      <c r="K8441" s="11"/>
      <c r="L8441" s="11"/>
    </row>
    <row r="8442" spans="5:12">
      <c r="E8442" s="1"/>
      <c r="H8442" s="4"/>
      <c r="I8442" s="4"/>
      <c r="K8442" s="11"/>
      <c r="L8442" s="11"/>
    </row>
    <row r="8443" spans="5:12">
      <c r="E8443" s="1"/>
      <c r="H8443" s="4"/>
      <c r="I8443" s="4"/>
      <c r="K8443" s="11"/>
      <c r="L8443" s="11"/>
    </row>
    <row r="8444" spans="5:12">
      <c r="E8444" s="1"/>
      <c r="H8444" s="4"/>
      <c r="I8444" s="4"/>
      <c r="K8444" s="11"/>
      <c r="L8444" s="11"/>
    </row>
    <row r="8445" spans="5:12">
      <c r="E8445" s="1"/>
      <c r="H8445" s="4"/>
      <c r="I8445" s="4"/>
      <c r="K8445" s="11"/>
      <c r="L8445" s="11"/>
    </row>
    <row r="8446" spans="5:12">
      <c r="E8446" s="1"/>
      <c r="H8446" s="4"/>
      <c r="I8446" s="4"/>
      <c r="K8446" s="11"/>
      <c r="L8446" s="11"/>
    </row>
    <row r="8447" spans="5:12">
      <c r="E8447" s="1"/>
      <c r="H8447" s="4"/>
      <c r="I8447" s="4"/>
      <c r="K8447" s="11"/>
      <c r="L8447" s="11"/>
    </row>
    <row r="8448" spans="5:12">
      <c r="E8448" s="1"/>
      <c r="H8448" s="4"/>
      <c r="I8448" s="4"/>
      <c r="K8448" s="11"/>
      <c r="L8448" s="11"/>
    </row>
    <row r="8449" spans="5:12">
      <c r="E8449" s="1"/>
      <c r="H8449" s="4"/>
      <c r="I8449" s="4"/>
      <c r="K8449" s="11"/>
      <c r="L8449" s="11"/>
    </row>
    <row r="8450" spans="5:12">
      <c r="E8450" s="1"/>
      <c r="H8450" s="4"/>
      <c r="I8450" s="4"/>
      <c r="K8450" s="11"/>
      <c r="L8450" s="11"/>
    </row>
    <row r="8451" spans="5:12">
      <c r="E8451" s="1"/>
      <c r="H8451" s="4"/>
      <c r="I8451" s="4"/>
      <c r="K8451" s="11"/>
      <c r="L8451" s="11"/>
    </row>
    <row r="8452" spans="5:12">
      <c r="E8452" s="1"/>
      <c r="H8452" s="4"/>
      <c r="I8452" s="4"/>
      <c r="K8452" s="11"/>
      <c r="L8452" s="11"/>
    </row>
    <row r="8453" spans="5:12">
      <c r="E8453" s="1"/>
      <c r="H8453" s="4"/>
      <c r="I8453" s="4"/>
      <c r="K8453" s="11"/>
      <c r="L8453" s="11"/>
    </row>
    <row r="8454" spans="5:12">
      <c r="E8454" s="1"/>
      <c r="H8454" s="4"/>
      <c r="I8454" s="4"/>
      <c r="K8454" s="11"/>
      <c r="L8454" s="11"/>
    </row>
    <row r="8455" spans="5:12">
      <c r="E8455" s="1"/>
      <c r="H8455" s="4"/>
      <c r="I8455" s="4"/>
      <c r="K8455" s="11"/>
      <c r="L8455" s="11"/>
    </row>
    <row r="8456" spans="5:12">
      <c r="E8456" s="1"/>
      <c r="H8456" s="4"/>
      <c r="I8456" s="4"/>
      <c r="K8456" s="11"/>
      <c r="L8456" s="11"/>
    </row>
    <row r="8457" spans="5:12">
      <c r="E8457" s="1"/>
      <c r="H8457" s="4"/>
      <c r="I8457" s="4"/>
      <c r="K8457" s="11"/>
      <c r="L8457" s="11"/>
    </row>
    <row r="8458" spans="5:12">
      <c r="E8458" s="1"/>
      <c r="H8458" s="4"/>
      <c r="I8458" s="4"/>
      <c r="K8458" s="11"/>
      <c r="L8458" s="11"/>
    </row>
    <row r="8459" spans="5:12">
      <c r="E8459" s="1"/>
      <c r="H8459" s="4"/>
      <c r="I8459" s="4"/>
      <c r="K8459" s="11"/>
      <c r="L8459" s="11"/>
    </row>
    <row r="8460" spans="5:12">
      <c r="E8460" s="1"/>
      <c r="H8460" s="4"/>
      <c r="I8460" s="4"/>
      <c r="K8460" s="11"/>
      <c r="L8460" s="11"/>
    </row>
    <row r="8461" spans="5:12">
      <c r="E8461" s="1"/>
      <c r="H8461" s="4"/>
      <c r="I8461" s="4"/>
      <c r="K8461" s="11"/>
      <c r="L8461" s="11"/>
    </row>
    <row r="8462" spans="5:12">
      <c r="E8462" s="1"/>
      <c r="H8462" s="4"/>
      <c r="I8462" s="4"/>
      <c r="K8462" s="11"/>
      <c r="L8462" s="11"/>
    </row>
    <row r="8463" spans="5:12">
      <c r="E8463" s="1"/>
      <c r="H8463" s="4"/>
      <c r="I8463" s="4"/>
      <c r="K8463" s="11"/>
      <c r="L8463" s="11"/>
    </row>
    <row r="8464" spans="5:12">
      <c r="E8464" s="1"/>
      <c r="H8464" s="4"/>
      <c r="I8464" s="4"/>
      <c r="K8464" s="11"/>
      <c r="L8464" s="11"/>
    </row>
    <row r="8465" spans="5:12">
      <c r="E8465" s="1"/>
      <c r="H8465" s="4"/>
      <c r="I8465" s="4"/>
      <c r="K8465" s="11"/>
      <c r="L8465" s="11"/>
    </row>
    <row r="8466" spans="5:12">
      <c r="E8466" s="1"/>
      <c r="H8466" s="4"/>
      <c r="I8466" s="4"/>
      <c r="K8466" s="11"/>
      <c r="L8466" s="11"/>
    </row>
    <row r="8467" spans="5:12">
      <c r="E8467" s="1"/>
      <c r="H8467" s="4"/>
      <c r="I8467" s="4"/>
      <c r="K8467" s="11"/>
      <c r="L8467" s="11"/>
    </row>
    <row r="8468" spans="5:12">
      <c r="E8468" s="1"/>
      <c r="H8468" s="4"/>
      <c r="I8468" s="4"/>
      <c r="K8468" s="11"/>
      <c r="L8468" s="11"/>
    </row>
    <row r="8469" spans="5:12">
      <c r="E8469" s="1"/>
      <c r="H8469" s="4"/>
      <c r="I8469" s="4"/>
      <c r="K8469" s="11"/>
      <c r="L8469" s="11"/>
    </row>
    <row r="8470" spans="5:12">
      <c r="E8470" s="1"/>
      <c r="H8470" s="4"/>
      <c r="I8470" s="4"/>
      <c r="K8470" s="11"/>
      <c r="L8470" s="11"/>
    </row>
    <row r="8471" spans="5:12">
      <c r="E8471" s="1"/>
      <c r="H8471" s="4"/>
      <c r="I8471" s="4"/>
      <c r="K8471" s="11"/>
      <c r="L8471" s="11"/>
    </row>
    <row r="8472" spans="5:12">
      <c r="E8472" s="1"/>
      <c r="H8472" s="4"/>
      <c r="I8472" s="4"/>
      <c r="K8472" s="11"/>
      <c r="L8472" s="11"/>
    </row>
    <row r="8473" spans="5:12">
      <c r="E8473" s="1"/>
      <c r="H8473" s="4"/>
      <c r="I8473" s="4"/>
      <c r="K8473" s="11"/>
      <c r="L8473" s="11"/>
    </row>
    <row r="8474" spans="5:12">
      <c r="E8474" s="1"/>
      <c r="H8474" s="4"/>
      <c r="I8474" s="4"/>
      <c r="K8474" s="11"/>
      <c r="L8474" s="11"/>
    </row>
    <row r="8475" spans="5:12">
      <c r="E8475" s="1"/>
      <c r="H8475" s="4"/>
      <c r="I8475" s="4"/>
      <c r="K8475" s="11"/>
      <c r="L8475" s="11"/>
    </row>
    <row r="8476" spans="5:12">
      <c r="E8476" s="1"/>
      <c r="H8476" s="4"/>
      <c r="I8476" s="4"/>
      <c r="K8476" s="11"/>
      <c r="L8476" s="11"/>
    </row>
    <row r="8477" spans="5:12">
      <c r="E8477" s="1"/>
      <c r="H8477" s="4"/>
      <c r="I8477" s="4"/>
      <c r="K8477" s="11"/>
      <c r="L8477" s="11"/>
    </row>
    <row r="8478" spans="5:12">
      <c r="E8478" s="1"/>
      <c r="H8478" s="4"/>
      <c r="I8478" s="4"/>
      <c r="K8478" s="11"/>
      <c r="L8478" s="11"/>
    </row>
    <row r="8479" spans="5:12">
      <c r="E8479" s="1"/>
      <c r="H8479" s="4"/>
      <c r="I8479" s="4"/>
      <c r="K8479" s="11"/>
      <c r="L8479" s="11"/>
    </row>
    <row r="8480" spans="5:12">
      <c r="E8480" s="1"/>
      <c r="H8480" s="4"/>
      <c r="I8480" s="4"/>
      <c r="K8480" s="11"/>
      <c r="L8480" s="11"/>
    </row>
    <row r="8481" spans="5:12">
      <c r="E8481" s="1"/>
      <c r="H8481" s="4"/>
      <c r="I8481" s="4"/>
      <c r="K8481" s="11"/>
      <c r="L8481" s="11"/>
    </row>
    <row r="8482" spans="5:12">
      <c r="E8482" s="1"/>
      <c r="H8482" s="4"/>
      <c r="I8482" s="4"/>
      <c r="K8482" s="11"/>
      <c r="L8482" s="11"/>
    </row>
    <row r="8483" spans="5:12">
      <c r="E8483" s="1"/>
      <c r="H8483" s="4"/>
      <c r="I8483" s="4"/>
      <c r="K8483" s="11"/>
      <c r="L8483" s="11"/>
    </row>
    <row r="8484" spans="5:12">
      <c r="E8484" s="1"/>
      <c r="H8484" s="4"/>
      <c r="I8484" s="4"/>
      <c r="K8484" s="11"/>
      <c r="L8484" s="11"/>
    </row>
    <row r="8485" spans="5:12">
      <c r="E8485" s="1"/>
      <c r="H8485" s="4"/>
      <c r="I8485" s="4"/>
      <c r="K8485" s="11"/>
      <c r="L8485" s="11"/>
    </row>
    <row r="8486" spans="5:12">
      <c r="E8486" s="1"/>
      <c r="H8486" s="4"/>
      <c r="I8486" s="4"/>
      <c r="K8486" s="11"/>
      <c r="L8486" s="11"/>
    </row>
    <row r="8487" spans="5:12">
      <c r="E8487" s="1"/>
      <c r="H8487" s="4"/>
      <c r="I8487" s="4"/>
      <c r="K8487" s="11"/>
      <c r="L8487" s="11"/>
    </row>
    <row r="8488" spans="5:12">
      <c r="E8488" s="1"/>
      <c r="H8488" s="4"/>
      <c r="I8488" s="4"/>
      <c r="K8488" s="11"/>
      <c r="L8488" s="11"/>
    </row>
    <row r="8489" spans="5:12">
      <c r="E8489" s="1"/>
      <c r="H8489" s="4"/>
      <c r="I8489" s="4"/>
      <c r="K8489" s="11"/>
      <c r="L8489" s="11"/>
    </row>
    <row r="8490" spans="5:12">
      <c r="E8490" s="1"/>
      <c r="H8490" s="4"/>
      <c r="I8490" s="4"/>
      <c r="K8490" s="11"/>
      <c r="L8490" s="11"/>
    </row>
    <row r="8491" spans="5:12">
      <c r="E8491" s="1"/>
      <c r="H8491" s="4"/>
      <c r="I8491" s="4"/>
      <c r="K8491" s="11"/>
      <c r="L8491" s="11"/>
    </row>
    <row r="8492" spans="5:12">
      <c r="E8492" s="1"/>
      <c r="H8492" s="4"/>
      <c r="I8492" s="4"/>
      <c r="K8492" s="11"/>
      <c r="L8492" s="11"/>
    </row>
    <row r="8493" spans="5:12">
      <c r="E8493" s="1"/>
      <c r="H8493" s="4"/>
      <c r="I8493" s="4"/>
      <c r="K8493" s="11"/>
      <c r="L8493" s="11"/>
    </row>
    <row r="8494" spans="5:12">
      <c r="E8494" s="1"/>
      <c r="H8494" s="4"/>
      <c r="I8494" s="4"/>
      <c r="K8494" s="11"/>
      <c r="L8494" s="11"/>
    </row>
    <row r="8495" spans="5:12">
      <c r="E8495" s="1"/>
      <c r="H8495" s="4"/>
      <c r="I8495" s="4"/>
      <c r="K8495" s="11"/>
      <c r="L8495" s="11"/>
    </row>
    <row r="8496" spans="5:12">
      <c r="E8496" s="1"/>
      <c r="H8496" s="4"/>
      <c r="I8496" s="4"/>
      <c r="K8496" s="11"/>
      <c r="L8496" s="11"/>
    </row>
    <row r="8497" spans="5:12">
      <c r="E8497" s="1"/>
      <c r="H8497" s="4"/>
      <c r="I8497" s="4"/>
      <c r="K8497" s="11"/>
      <c r="L8497" s="11"/>
    </row>
    <row r="8498" spans="5:12">
      <c r="E8498" s="1"/>
      <c r="H8498" s="4"/>
      <c r="I8498" s="4"/>
      <c r="K8498" s="11"/>
      <c r="L8498" s="11"/>
    </row>
    <row r="8499" spans="5:12">
      <c r="E8499" s="1"/>
      <c r="H8499" s="4"/>
      <c r="I8499" s="4"/>
      <c r="K8499" s="11"/>
      <c r="L8499" s="11"/>
    </row>
    <row r="8500" spans="5:12">
      <c r="E8500" s="1"/>
      <c r="H8500" s="4"/>
      <c r="I8500" s="4"/>
      <c r="K8500" s="11"/>
      <c r="L8500" s="11"/>
    </row>
    <row r="8501" spans="5:12">
      <c r="E8501" s="1"/>
      <c r="H8501" s="4"/>
      <c r="I8501" s="4"/>
      <c r="K8501" s="11"/>
      <c r="L8501" s="11"/>
    </row>
    <row r="8502" spans="5:12">
      <c r="E8502" s="1"/>
      <c r="H8502" s="4"/>
      <c r="I8502" s="4"/>
      <c r="K8502" s="11"/>
      <c r="L8502" s="11"/>
    </row>
    <row r="8503" spans="5:12">
      <c r="E8503" s="1"/>
      <c r="H8503" s="4"/>
      <c r="I8503" s="4"/>
      <c r="K8503" s="11"/>
      <c r="L8503" s="11"/>
    </row>
    <row r="8504" spans="5:12">
      <c r="E8504" s="1"/>
      <c r="H8504" s="4"/>
      <c r="I8504" s="4"/>
      <c r="K8504" s="11"/>
      <c r="L8504" s="11"/>
    </row>
    <row r="8505" spans="5:12">
      <c r="E8505" s="1"/>
      <c r="H8505" s="4"/>
      <c r="I8505" s="4"/>
      <c r="K8505" s="11"/>
      <c r="L8505" s="11"/>
    </row>
    <row r="8506" spans="5:12">
      <c r="E8506" s="1"/>
      <c r="H8506" s="4"/>
      <c r="I8506" s="4"/>
      <c r="K8506" s="11"/>
      <c r="L8506" s="11"/>
    </row>
    <row r="8507" spans="5:12">
      <c r="E8507" s="1"/>
      <c r="H8507" s="4"/>
      <c r="I8507" s="4"/>
      <c r="K8507" s="11"/>
      <c r="L8507" s="11"/>
    </row>
    <row r="8508" spans="5:12">
      <c r="E8508" s="1"/>
      <c r="H8508" s="4"/>
      <c r="I8508" s="4"/>
      <c r="K8508" s="11"/>
      <c r="L8508" s="11"/>
    </row>
    <row r="8509" spans="5:12">
      <c r="E8509" s="1"/>
      <c r="H8509" s="4"/>
      <c r="I8509" s="4"/>
      <c r="K8509" s="11"/>
      <c r="L8509" s="11"/>
    </row>
    <row r="8510" spans="5:12">
      <c r="E8510" s="1"/>
      <c r="H8510" s="4"/>
      <c r="I8510" s="4"/>
      <c r="K8510" s="11"/>
      <c r="L8510" s="11"/>
    </row>
    <row r="8511" spans="5:12">
      <c r="E8511" s="1"/>
      <c r="H8511" s="4"/>
      <c r="I8511" s="4"/>
      <c r="K8511" s="11"/>
      <c r="L8511" s="11"/>
    </row>
    <row r="8512" spans="5:12">
      <c r="E8512" s="1"/>
      <c r="H8512" s="4"/>
      <c r="I8512" s="4"/>
      <c r="K8512" s="11"/>
      <c r="L8512" s="11"/>
    </row>
    <row r="8513" spans="5:12">
      <c r="E8513" s="1"/>
      <c r="H8513" s="4"/>
      <c r="I8513" s="4"/>
      <c r="K8513" s="11"/>
      <c r="L8513" s="11"/>
    </row>
    <row r="8514" spans="5:12">
      <c r="E8514" s="1"/>
      <c r="H8514" s="4"/>
      <c r="I8514" s="4"/>
      <c r="K8514" s="11"/>
      <c r="L8514" s="11"/>
    </row>
    <row r="8515" spans="5:12">
      <c r="E8515" s="1"/>
      <c r="H8515" s="4"/>
      <c r="I8515" s="4"/>
      <c r="K8515" s="11"/>
      <c r="L8515" s="11"/>
    </row>
    <row r="8516" spans="5:12">
      <c r="E8516" s="1"/>
      <c r="H8516" s="4"/>
      <c r="I8516" s="4"/>
      <c r="K8516" s="11"/>
      <c r="L8516" s="11"/>
    </row>
    <row r="8517" spans="5:12">
      <c r="E8517" s="1"/>
      <c r="H8517" s="4"/>
      <c r="I8517" s="4"/>
      <c r="K8517" s="11"/>
      <c r="L8517" s="11"/>
    </row>
    <row r="8518" spans="5:12">
      <c r="E8518" s="1"/>
      <c r="H8518" s="4"/>
      <c r="I8518" s="4"/>
      <c r="K8518" s="11"/>
      <c r="L8518" s="11"/>
    </row>
    <row r="8519" spans="5:12">
      <c r="E8519" s="1"/>
      <c r="H8519" s="4"/>
      <c r="I8519" s="4"/>
      <c r="K8519" s="11"/>
      <c r="L8519" s="11"/>
    </row>
    <row r="8520" spans="5:12">
      <c r="E8520" s="1"/>
      <c r="H8520" s="4"/>
      <c r="I8520" s="4"/>
      <c r="K8520" s="11"/>
      <c r="L8520" s="11"/>
    </row>
    <row r="8521" spans="5:12">
      <c r="E8521" s="1"/>
      <c r="H8521" s="4"/>
      <c r="I8521" s="4"/>
      <c r="K8521" s="11"/>
      <c r="L8521" s="11"/>
    </row>
    <row r="8522" spans="5:12">
      <c r="E8522" s="1"/>
      <c r="H8522" s="4"/>
      <c r="I8522" s="4"/>
      <c r="K8522" s="11"/>
      <c r="L8522" s="11"/>
    </row>
    <row r="8523" spans="5:12">
      <c r="E8523" s="1"/>
      <c r="H8523" s="4"/>
      <c r="I8523" s="4"/>
      <c r="K8523" s="11"/>
      <c r="L8523" s="11"/>
    </row>
    <row r="8524" spans="5:12">
      <c r="E8524" s="1"/>
      <c r="H8524" s="4"/>
      <c r="I8524" s="4"/>
      <c r="K8524" s="11"/>
      <c r="L8524" s="11"/>
    </row>
    <row r="8525" spans="5:12">
      <c r="E8525" s="1"/>
      <c r="H8525" s="4"/>
      <c r="I8525" s="4"/>
      <c r="K8525" s="11"/>
      <c r="L8525" s="11"/>
    </row>
    <row r="8526" spans="5:12">
      <c r="E8526" s="1"/>
      <c r="H8526" s="4"/>
      <c r="I8526" s="4"/>
      <c r="K8526" s="11"/>
      <c r="L8526" s="11"/>
    </row>
    <row r="8527" spans="5:12">
      <c r="E8527" s="1"/>
      <c r="H8527" s="4"/>
      <c r="I8527" s="4"/>
      <c r="K8527" s="11"/>
      <c r="L8527" s="11"/>
    </row>
    <row r="8528" spans="5:12">
      <c r="E8528" s="1"/>
      <c r="H8528" s="4"/>
      <c r="I8528" s="4"/>
      <c r="K8528" s="11"/>
      <c r="L8528" s="11"/>
    </row>
    <row r="8529" spans="5:12">
      <c r="E8529" s="1"/>
      <c r="H8529" s="4"/>
      <c r="I8529" s="4"/>
      <c r="K8529" s="11"/>
      <c r="L8529" s="11"/>
    </row>
    <row r="8530" spans="5:12">
      <c r="E8530" s="1"/>
      <c r="H8530" s="4"/>
      <c r="I8530" s="4"/>
      <c r="K8530" s="11"/>
      <c r="L8530" s="11"/>
    </row>
    <row r="8531" spans="5:12">
      <c r="E8531" s="1"/>
      <c r="H8531" s="4"/>
      <c r="I8531" s="4"/>
      <c r="K8531" s="11"/>
      <c r="L8531" s="11"/>
    </row>
    <row r="8532" spans="5:12">
      <c r="E8532" s="1"/>
      <c r="H8532" s="4"/>
      <c r="I8532" s="4"/>
      <c r="K8532" s="11"/>
      <c r="L8532" s="11"/>
    </row>
    <row r="8533" spans="5:12">
      <c r="E8533" s="1"/>
      <c r="H8533" s="4"/>
      <c r="I8533" s="4"/>
      <c r="K8533" s="11"/>
      <c r="L8533" s="11"/>
    </row>
    <row r="8534" spans="5:12">
      <c r="E8534" s="1"/>
      <c r="H8534" s="4"/>
      <c r="I8534" s="4"/>
      <c r="K8534" s="11"/>
      <c r="L8534" s="11"/>
    </row>
    <row r="8535" spans="5:12">
      <c r="E8535" s="1"/>
      <c r="H8535" s="4"/>
      <c r="I8535" s="4"/>
      <c r="K8535" s="11"/>
      <c r="L8535" s="11"/>
    </row>
    <row r="8536" spans="5:12">
      <c r="E8536" s="1"/>
      <c r="H8536" s="4"/>
      <c r="I8536" s="4"/>
      <c r="K8536" s="11"/>
      <c r="L8536" s="11"/>
    </row>
    <row r="8537" spans="5:12">
      <c r="E8537" s="1"/>
      <c r="H8537" s="4"/>
      <c r="I8537" s="4"/>
      <c r="K8537" s="11"/>
      <c r="L8537" s="11"/>
    </row>
    <row r="8538" spans="5:12">
      <c r="E8538" s="1"/>
      <c r="H8538" s="4"/>
      <c r="I8538" s="4"/>
      <c r="K8538" s="11"/>
      <c r="L8538" s="11"/>
    </row>
    <row r="8539" spans="5:12">
      <c r="E8539" s="1"/>
      <c r="H8539" s="4"/>
      <c r="I8539" s="4"/>
      <c r="K8539" s="11"/>
      <c r="L8539" s="11"/>
    </row>
    <row r="8540" spans="5:12">
      <c r="E8540" s="1"/>
      <c r="H8540" s="4"/>
      <c r="I8540" s="4"/>
      <c r="K8540" s="11"/>
      <c r="L8540" s="11"/>
    </row>
    <row r="8541" spans="5:12">
      <c r="E8541" s="1"/>
      <c r="H8541" s="4"/>
      <c r="I8541" s="4"/>
      <c r="K8541" s="11"/>
      <c r="L8541" s="11"/>
    </row>
    <row r="8542" spans="5:12">
      <c r="E8542" s="1"/>
      <c r="H8542" s="4"/>
      <c r="I8542" s="4"/>
      <c r="K8542" s="11"/>
      <c r="L8542" s="11"/>
    </row>
    <row r="8543" spans="5:12">
      <c r="E8543" s="1"/>
      <c r="H8543" s="4"/>
      <c r="I8543" s="4"/>
      <c r="K8543" s="11"/>
      <c r="L8543" s="11"/>
    </row>
    <row r="8544" spans="5:12">
      <c r="E8544" s="1"/>
      <c r="H8544" s="4"/>
      <c r="I8544" s="4"/>
      <c r="K8544" s="11"/>
      <c r="L8544" s="11"/>
    </row>
    <row r="8545" spans="5:12">
      <c r="E8545" s="1"/>
      <c r="H8545" s="4"/>
      <c r="I8545" s="4"/>
      <c r="K8545" s="11"/>
      <c r="L8545" s="11"/>
    </row>
    <row r="8546" spans="5:12">
      <c r="E8546" s="1"/>
      <c r="H8546" s="4"/>
      <c r="I8546" s="4"/>
      <c r="K8546" s="11"/>
      <c r="L8546" s="11"/>
    </row>
    <row r="8547" spans="5:12">
      <c r="E8547" s="1"/>
      <c r="H8547" s="4"/>
      <c r="I8547" s="4"/>
      <c r="K8547" s="11"/>
      <c r="L8547" s="11"/>
    </row>
    <row r="8548" spans="5:12">
      <c r="E8548" s="1"/>
      <c r="H8548" s="4"/>
      <c r="I8548" s="4"/>
      <c r="K8548" s="11"/>
      <c r="L8548" s="11"/>
    </row>
    <row r="8549" spans="5:12">
      <c r="E8549" s="1"/>
      <c r="H8549" s="4"/>
      <c r="I8549" s="4"/>
      <c r="K8549" s="11"/>
      <c r="L8549" s="11"/>
    </row>
    <row r="8550" spans="5:12">
      <c r="E8550" s="1"/>
      <c r="H8550" s="4"/>
      <c r="I8550" s="4"/>
      <c r="K8550" s="11"/>
      <c r="L8550" s="11"/>
    </row>
    <row r="8551" spans="5:12">
      <c r="E8551" s="1"/>
      <c r="H8551" s="4"/>
      <c r="I8551" s="4"/>
      <c r="K8551" s="11"/>
      <c r="L8551" s="11"/>
    </row>
    <row r="8552" spans="5:12">
      <c r="E8552" s="1"/>
      <c r="H8552" s="4"/>
      <c r="I8552" s="4"/>
      <c r="K8552" s="11"/>
      <c r="L8552" s="11"/>
    </row>
    <row r="8553" spans="5:12">
      <c r="E8553" s="1"/>
      <c r="H8553" s="4"/>
      <c r="I8553" s="4"/>
      <c r="K8553" s="11"/>
      <c r="L8553" s="11"/>
    </row>
    <row r="8554" spans="5:12">
      <c r="E8554" s="1"/>
      <c r="H8554" s="4"/>
      <c r="I8554" s="4"/>
      <c r="K8554" s="11"/>
      <c r="L8554" s="11"/>
    </row>
    <row r="8555" spans="5:12">
      <c r="E8555" s="1"/>
      <c r="H8555" s="4"/>
      <c r="I8555" s="4"/>
      <c r="K8555" s="11"/>
      <c r="L8555" s="11"/>
    </row>
    <row r="8556" spans="5:12">
      <c r="E8556" s="1"/>
      <c r="H8556" s="4"/>
      <c r="I8556" s="4"/>
      <c r="K8556" s="11"/>
      <c r="L8556" s="11"/>
    </row>
    <row r="8557" spans="5:12">
      <c r="E8557" s="1"/>
      <c r="H8557" s="4"/>
      <c r="I8557" s="4"/>
      <c r="K8557" s="11"/>
      <c r="L8557" s="11"/>
    </row>
    <row r="8558" spans="5:12">
      <c r="E8558" s="1"/>
      <c r="H8558" s="4"/>
      <c r="I8558" s="4"/>
      <c r="K8558" s="11"/>
      <c r="L8558" s="11"/>
    </row>
    <row r="8559" spans="5:12">
      <c r="E8559" s="1"/>
      <c r="H8559" s="4"/>
      <c r="I8559" s="4"/>
      <c r="K8559" s="11"/>
      <c r="L8559" s="11"/>
    </row>
    <row r="8560" spans="5:12">
      <c r="E8560" s="1"/>
      <c r="H8560" s="4"/>
      <c r="I8560" s="4"/>
      <c r="K8560" s="11"/>
      <c r="L8560" s="11"/>
    </row>
    <row r="8561" spans="5:12">
      <c r="E8561" s="1"/>
      <c r="H8561" s="4"/>
      <c r="I8561" s="4"/>
      <c r="K8561" s="11"/>
      <c r="L8561" s="11"/>
    </row>
    <row r="8562" spans="5:12">
      <c r="E8562" s="1"/>
      <c r="H8562" s="4"/>
      <c r="I8562" s="4"/>
      <c r="K8562" s="11"/>
      <c r="L8562" s="11"/>
    </row>
    <row r="8563" spans="5:12">
      <c r="E8563" s="1"/>
      <c r="H8563" s="4"/>
      <c r="I8563" s="4"/>
      <c r="K8563" s="11"/>
      <c r="L8563" s="11"/>
    </row>
    <row r="8564" spans="5:12">
      <c r="E8564" s="1"/>
      <c r="H8564" s="4"/>
      <c r="I8564" s="4"/>
      <c r="K8564" s="11"/>
      <c r="L8564" s="11"/>
    </row>
    <row r="8565" spans="5:12">
      <c r="E8565" s="1"/>
      <c r="H8565" s="4"/>
      <c r="I8565" s="4"/>
      <c r="K8565" s="11"/>
      <c r="L8565" s="11"/>
    </row>
    <row r="8566" spans="5:12">
      <c r="E8566" s="1"/>
      <c r="H8566" s="4"/>
      <c r="I8566" s="4"/>
      <c r="K8566" s="11"/>
      <c r="L8566" s="11"/>
    </row>
    <row r="8567" spans="5:12">
      <c r="E8567" s="1"/>
      <c r="H8567" s="4"/>
      <c r="I8567" s="4"/>
      <c r="K8567" s="11"/>
      <c r="L8567" s="11"/>
    </row>
    <row r="8568" spans="5:12">
      <c r="E8568" s="1"/>
      <c r="H8568" s="4"/>
      <c r="I8568" s="4"/>
      <c r="K8568" s="11"/>
      <c r="L8568" s="11"/>
    </row>
    <row r="8569" spans="5:12">
      <c r="E8569" s="1"/>
      <c r="H8569" s="4"/>
      <c r="I8569" s="4"/>
      <c r="K8569" s="11"/>
      <c r="L8569" s="11"/>
    </row>
    <row r="8570" spans="5:12">
      <c r="E8570" s="1"/>
      <c r="H8570" s="4"/>
      <c r="I8570" s="4"/>
      <c r="K8570" s="11"/>
      <c r="L8570" s="11"/>
    </row>
    <row r="8571" spans="5:12">
      <c r="E8571" s="1"/>
      <c r="H8571" s="4"/>
      <c r="I8571" s="4"/>
      <c r="K8571" s="11"/>
      <c r="L8571" s="11"/>
    </row>
    <row r="8572" spans="5:12">
      <c r="E8572" s="1"/>
      <c r="H8572" s="4"/>
      <c r="I8572" s="4"/>
      <c r="K8572" s="11"/>
      <c r="L8572" s="11"/>
    </row>
    <row r="8573" spans="5:12">
      <c r="E8573" s="1"/>
      <c r="H8573" s="4"/>
      <c r="I8573" s="4"/>
      <c r="K8573" s="11"/>
      <c r="L8573" s="11"/>
    </row>
    <row r="8574" spans="5:12">
      <c r="E8574" s="1"/>
      <c r="H8574" s="4"/>
      <c r="I8574" s="4"/>
      <c r="K8574" s="11"/>
      <c r="L8574" s="11"/>
    </row>
    <row r="8575" spans="5:12">
      <c r="E8575" s="1"/>
      <c r="H8575" s="4"/>
      <c r="I8575" s="4"/>
      <c r="K8575" s="11"/>
      <c r="L8575" s="11"/>
    </row>
    <row r="8576" spans="5:12">
      <c r="E8576" s="1"/>
      <c r="H8576" s="4"/>
      <c r="I8576" s="4"/>
      <c r="K8576" s="11"/>
      <c r="L8576" s="11"/>
    </row>
    <row r="8577" spans="5:12">
      <c r="E8577" s="1"/>
      <c r="H8577" s="4"/>
      <c r="I8577" s="4"/>
      <c r="K8577" s="11"/>
      <c r="L8577" s="11"/>
    </row>
    <row r="8578" spans="5:12">
      <c r="E8578" s="1"/>
      <c r="H8578" s="4"/>
      <c r="I8578" s="4"/>
      <c r="K8578" s="11"/>
      <c r="L8578" s="11"/>
    </row>
    <row r="8579" spans="5:12">
      <c r="E8579" s="1"/>
      <c r="H8579" s="4"/>
      <c r="I8579" s="4"/>
      <c r="K8579" s="11"/>
      <c r="L8579" s="11"/>
    </row>
    <row r="8580" spans="5:12">
      <c r="E8580" s="1"/>
      <c r="H8580" s="4"/>
      <c r="I8580" s="4"/>
      <c r="K8580" s="11"/>
      <c r="L8580" s="11"/>
    </row>
    <row r="8581" spans="5:12">
      <c r="E8581" s="1"/>
      <c r="H8581" s="4"/>
      <c r="I8581" s="4"/>
      <c r="K8581" s="11"/>
      <c r="L8581" s="11"/>
    </row>
    <row r="8582" spans="5:12">
      <c r="E8582" s="1"/>
      <c r="H8582" s="4"/>
      <c r="I8582" s="4"/>
      <c r="K8582" s="11"/>
      <c r="L8582" s="11"/>
    </row>
    <row r="8583" spans="5:12">
      <c r="E8583" s="1"/>
      <c r="H8583" s="4"/>
      <c r="I8583" s="4"/>
      <c r="K8583" s="11"/>
      <c r="L8583" s="11"/>
    </row>
    <row r="8584" spans="5:12">
      <c r="E8584" s="1"/>
      <c r="H8584" s="4"/>
      <c r="I8584" s="4"/>
      <c r="K8584" s="11"/>
      <c r="L8584" s="11"/>
    </row>
    <row r="8585" spans="5:12">
      <c r="E8585" s="1"/>
      <c r="H8585" s="4"/>
      <c r="I8585" s="4"/>
      <c r="K8585" s="11"/>
      <c r="L8585" s="11"/>
    </row>
    <row r="8586" spans="5:12">
      <c r="E8586" s="1"/>
      <c r="H8586" s="4"/>
      <c r="I8586" s="4"/>
      <c r="K8586" s="11"/>
      <c r="L8586" s="11"/>
    </row>
    <row r="8587" spans="5:12">
      <c r="E8587" s="1"/>
      <c r="H8587" s="4"/>
      <c r="I8587" s="4"/>
      <c r="K8587" s="11"/>
      <c r="L8587" s="11"/>
    </row>
    <row r="8588" spans="5:12">
      <c r="E8588" s="1"/>
      <c r="H8588" s="4"/>
      <c r="I8588" s="4"/>
      <c r="K8588" s="11"/>
      <c r="L8588" s="11"/>
    </row>
    <row r="8589" spans="5:12">
      <c r="E8589" s="1"/>
      <c r="H8589" s="4"/>
      <c r="I8589" s="4"/>
      <c r="K8589" s="11"/>
      <c r="L8589" s="11"/>
    </row>
    <row r="8590" spans="5:12">
      <c r="E8590" s="1"/>
      <c r="H8590" s="4"/>
      <c r="I8590" s="4"/>
      <c r="K8590" s="11"/>
      <c r="L8590" s="11"/>
    </row>
    <row r="8591" spans="5:12">
      <c r="E8591" s="1"/>
      <c r="H8591" s="4"/>
      <c r="I8591" s="4"/>
      <c r="K8591" s="11"/>
      <c r="L8591" s="11"/>
    </row>
    <row r="8592" spans="5:12">
      <c r="E8592" s="1"/>
      <c r="H8592" s="4"/>
      <c r="I8592" s="4"/>
      <c r="K8592" s="11"/>
      <c r="L8592" s="11"/>
    </row>
    <row r="8593" spans="5:12">
      <c r="E8593" s="1"/>
      <c r="H8593" s="4"/>
      <c r="I8593" s="4"/>
      <c r="K8593" s="11"/>
      <c r="L8593" s="11"/>
    </row>
    <row r="8594" spans="5:12">
      <c r="E8594" s="1"/>
      <c r="H8594" s="4"/>
      <c r="I8594" s="4"/>
      <c r="K8594" s="11"/>
      <c r="L8594" s="11"/>
    </row>
    <row r="8595" spans="5:12">
      <c r="E8595" s="1"/>
      <c r="H8595" s="4"/>
      <c r="I8595" s="4"/>
      <c r="K8595" s="11"/>
      <c r="L8595" s="11"/>
    </row>
    <row r="8596" spans="5:12">
      <c r="E8596" s="1"/>
      <c r="H8596" s="4"/>
      <c r="I8596" s="4"/>
      <c r="K8596" s="11"/>
      <c r="L8596" s="11"/>
    </row>
    <row r="8597" spans="5:12">
      <c r="E8597" s="1"/>
      <c r="H8597" s="4"/>
      <c r="I8597" s="4"/>
      <c r="K8597" s="11"/>
      <c r="L8597" s="11"/>
    </row>
    <row r="8598" spans="5:12">
      <c r="E8598" s="1"/>
      <c r="H8598" s="4"/>
      <c r="I8598" s="4"/>
      <c r="K8598" s="11"/>
      <c r="L8598" s="11"/>
    </row>
    <row r="8599" spans="5:12">
      <c r="E8599" s="1"/>
      <c r="H8599" s="4"/>
      <c r="I8599" s="4"/>
      <c r="K8599" s="11"/>
      <c r="L8599" s="11"/>
    </row>
    <row r="8600" spans="5:12">
      <c r="E8600" s="1"/>
      <c r="H8600" s="4"/>
      <c r="I8600" s="4"/>
      <c r="K8600" s="11"/>
      <c r="L8600" s="11"/>
    </row>
    <row r="8601" spans="5:12">
      <c r="E8601" s="1"/>
      <c r="H8601" s="4"/>
      <c r="I8601" s="4"/>
      <c r="K8601" s="11"/>
      <c r="L8601" s="11"/>
    </row>
    <row r="8602" spans="5:12">
      <c r="E8602" s="1"/>
      <c r="H8602" s="4"/>
      <c r="I8602" s="4"/>
      <c r="K8602" s="11"/>
      <c r="L8602" s="11"/>
    </row>
    <row r="8603" spans="5:12">
      <c r="E8603" s="1"/>
      <c r="H8603" s="4"/>
      <c r="I8603" s="4"/>
      <c r="K8603" s="11"/>
      <c r="L8603" s="11"/>
    </row>
    <row r="8604" spans="5:12">
      <c r="E8604" s="1"/>
      <c r="H8604" s="4"/>
      <c r="I8604" s="4"/>
      <c r="K8604" s="11"/>
      <c r="L8604" s="11"/>
    </row>
    <row r="8605" spans="5:12">
      <c r="E8605" s="1"/>
      <c r="H8605" s="4"/>
      <c r="I8605" s="4"/>
      <c r="K8605" s="11"/>
      <c r="L8605" s="11"/>
    </row>
    <row r="8606" spans="5:12">
      <c r="E8606" s="1"/>
      <c r="H8606" s="4"/>
      <c r="I8606" s="4"/>
      <c r="K8606" s="11"/>
      <c r="L8606" s="11"/>
    </row>
    <row r="8607" spans="5:12">
      <c r="E8607" s="1"/>
      <c r="H8607" s="4"/>
      <c r="I8607" s="4"/>
      <c r="K8607" s="11"/>
      <c r="L8607" s="11"/>
    </row>
    <row r="8608" spans="5:12">
      <c r="E8608" s="1"/>
      <c r="H8608" s="4"/>
      <c r="I8608" s="4"/>
      <c r="K8608" s="11"/>
      <c r="L8608" s="11"/>
    </row>
    <row r="8609" spans="5:12">
      <c r="E8609" s="1"/>
      <c r="H8609" s="4"/>
      <c r="I8609" s="4"/>
      <c r="K8609" s="11"/>
      <c r="L8609" s="11"/>
    </row>
    <row r="8610" spans="5:12">
      <c r="E8610" s="1"/>
      <c r="H8610" s="4"/>
      <c r="I8610" s="4"/>
      <c r="K8610" s="11"/>
      <c r="L8610" s="11"/>
    </row>
    <row r="8611" spans="5:12">
      <c r="E8611" s="1"/>
      <c r="H8611" s="4"/>
      <c r="I8611" s="4"/>
      <c r="K8611" s="11"/>
      <c r="L8611" s="11"/>
    </row>
    <row r="8612" spans="5:12">
      <c r="E8612" s="1"/>
      <c r="H8612" s="4"/>
      <c r="I8612" s="4"/>
      <c r="K8612" s="11"/>
      <c r="L8612" s="11"/>
    </row>
    <row r="8613" spans="5:12">
      <c r="E8613" s="1"/>
      <c r="H8613" s="4"/>
      <c r="I8613" s="4"/>
      <c r="K8613" s="11"/>
      <c r="L8613" s="11"/>
    </row>
    <row r="8614" spans="5:12">
      <c r="E8614" s="1"/>
      <c r="H8614" s="4"/>
      <c r="I8614" s="4"/>
      <c r="K8614" s="11"/>
      <c r="L8614" s="11"/>
    </row>
    <row r="8615" spans="5:12">
      <c r="E8615" s="1"/>
      <c r="H8615" s="4"/>
      <c r="I8615" s="4"/>
      <c r="K8615" s="11"/>
      <c r="L8615" s="11"/>
    </row>
    <row r="8616" spans="5:12">
      <c r="E8616" s="1"/>
      <c r="H8616" s="4"/>
      <c r="I8616" s="4"/>
      <c r="K8616" s="11"/>
      <c r="L8616" s="11"/>
    </row>
    <row r="8617" spans="5:12">
      <c r="E8617" s="1"/>
      <c r="H8617" s="4"/>
      <c r="I8617" s="4"/>
      <c r="K8617" s="11"/>
      <c r="L8617" s="11"/>
    </row>
    <row r="8618" spans="5:12">
      <c r="E8618" s="1"/>
      <c r="H8618" s="4"/>
      <c r="I8618" s="4"/>
      <c r="K8618" s="11"/>
      <c r="L8618" s="11"/>
    </row>
    <row r="8619" spans="5:12">
      <c r="E8619" s="1"/>
      <c r="H8619" s="4"/>
      <c r="I8619" s="4"/>
      <c r="K8619" s="11"/>
      <c r="L8619" s="11"/>
    </row>
    <row r="8620" spans="5:12">
      <c r="E8620" s="1"/>
      <c r="H8620" s="4"/>
      <c r="I8620" s="4"/>
      <c r="K8620" s="11"/>
      <c r="L8620" s="11"/>
    </row>
    <row r="8621" spans="5:12">
      <c r="E8621" s="1"/>
      <c r="H8621" s="4"/>
      <c r="I8621" s="4"/>
      <c r="K8621" s="11"/>
      <c r="L8621" s="11"/>
    </row>
    <row r="8622" spans="5:12">
      <c r="E8622" s="1"/>
      <c r="H8622" s="4"/>
      <c r="I8622" s="4"/>
      <c r="K8622" s="11"/>
      <c r="L8622" s="11"/>
    </row>
    <row r="8623" spans="5:12">
      <c r="E8623" s="1"/>
      <c r="H8623" s="4"/>
      <c r="I8623" s="4"/>
      <c r="K8623" s="11"/>
      <c r="L8623" s="11"/>
    </row>
    <row r="8624" spans="5:12">
      <c r="E8624" s="1"/>
      <c r="H8624" s="4"/>
      <c r="I8624" s="4"/>
      <c r="K8624" s="11"/>
      <c r="L8624" s="11"/>
    </row>
    <row r="8625" spans="5:12">
      <c r="E8625" s="1"/>
      <c r="H8625" s="4"/>
      <c r="I8625" s="4"/>
      <c r="K8625" s="11"/>
      <c r="L8625" s="11"/>
    </row>
    <row r="8626" spans="5:12">
      <c r="E8626" s="1"/>
      <c r="H8626" s="4"/>
      <c r="I8626" s="4"/>
      <c r="K8626" s="11"/>
      <c r="L8626" s="11"/>
    </row>
    <row r="8627" spans="5:12">
      <c r="E8627" s="1"/>
      <c r="H8627" s="4"/>
      <c r="I8627" s="4"/>
      <c r="K8627" s="11"/>
      <c r="L8627" s="11"/>
    </row>
    <row r="8628" spans="5:12">
      <c r="E8628" s="1"/>
      <c r="H8628" s="4"/>
      <c r="I8628" s="4"/>
      <c r="K8628" s="11"/>
      <c r="L8628" s="11"/>
    </row>
    <row r="8629" spans="5:12">
      <c r="E8629" s="1"/>
      <c r="H8629" s="4"/>
      <c r="I8629" s="4"/>
      <c r="K8629" s="11"/>
      <c r="L8629" s="11"/>
    </row>
    <row r="8630" spans="5:12">
      <c r="E8630" s="1"/>
      <c r="H8630" s="4"/>
      <c r="I8630" s="4"/>
      <c r="K8630" s="11"/>
      <c r="L8630" s="11"/>
    </row>
    <row r="8631" spans="5:12">
      <c r="E8631" s="1"/>
      <c r="H8631" s="4"/>
      <c r="I8631" s="4"/>
      <c r="K8631" s="11"/>
      <c r="L8631" s="11"/>
    </row>
    <row r="8632" spans="5:12">
      <c r="E8632" s="1"/>
      <c r="H8632" s="4"/>
      <c r="I8632" s="4"/>
      <c r="K8632" s="11"/>
      <c r="L8632" s="11"/>
    </row>
    <row r="8633" spans="5:12">
      <c r="E8633" s="1"/>
      <c r="H8633" s="4"/>
      <c r="I8633" s="4"/>
      <c r="K8633" s="11"/>
      <c r="L8633" s="11"/>
    </row>
    <row r="8634" spans="5:12">
      <c r="E8634" s="1"/>
      <c r="H8634" s="4"/>
      <c r="I8634" s="4"/>
      <c r="K8634" s="11"/>
      <c r="L8634" s="11"/>
    </row>
    <row r="8635" spans="5:12">
      <c r="E8635" s="1"/>
      <c r="H8635" s="4"/>
      <c r="I8635" s="4"/>
      <c r="K8635" s="11"/>
      <c r="L8635" s="11"/>
    </row>
    <row r="8636" spans="5:12">
      <c r="E8636" s="1"/>
      <c r="H8636" s="4"/>
      <c r="I8636" s="4"/>
      <c r="K8636" s="11"/>
      <c r="L8636" s="11"/>
    </row>
    <row r="8637" spans="5:12">
      <c r="E8637" s="1"/>
      <c r="H8637" s="4"/>
      <c r="I8637" s="4"/>
      <c r="K8637" s="11"/>
      <c r="L8637" s="11"/>
    </row>
    <row r="8638" spans="5:12">
      <c r="E8638" s="1"/>
      <c r="H8638" s="4"/>
      <c r="I8638" s="4"/>
      <c r="K8638" s="11"/>
      <c r="L8638" s="11"/>
    </row>
    <row r="8639" spans="5:12">
      <c r="E8639" s="1"/>
      <c r="H8639" s="4"/>
      <c r="I8639" s="4"/>
      <c r="K8639" s="11"/>
      <c r="L8639" s="11"/>
    </row>
    <row r="8640" spans="5:12">
      <c r="E8640" s="1"/>
      <c r="H8640" s="4"/>
      <c r="I8640" s="4"/>
      <c r="K8640" s="11"/>
      <c r="L8640" s="11"/>
    </row>
    <row r="8641" spans="5:12">
      <c r="E8641" s="1"/>
      <c r="H8641" s="4"/>
      <c r="I8641" s="4"/>
      <c r="K8641" s="11"/>
      <c r="L8641" s="11"/>
    </row>
    <row r="8642" spans="5:12">
      <c r="E8642" s="1"/>
      <c r="H8642" s="4"/>
      <c r="I8642" s="4"/>
      <c r="K8642" s="11"/>
      <c r="L8642" s="11"/>
    </row>
    <row r="8643" spans="5:12">
      <c r="E8643" s="1"/>
      <c r="H8643" s="4"/>
      <c r="I8643" s="4"/>
      <c r="K8643" s="11"/>
      <c r="L8643" s="11"/>
    </row>
    <row r="8644" spans="5:12">
      <c r="E8644" s="1"/>
      <c r="H8644" s="4"/>
      <c r="I8644" s="4"/>
      <c r="K8644" s="11"/>
      <c r="L8644" s="11"/>
    </row>
    <row r="8645" spans="5:12">
      <c r="E8645" s="1"/>
      <c r="H8645" s="4"/>
      <c r="I8645" s="4"/>
      <c r="K8645" s="11"/>
      <c r="L8645" s="11"/>
    </row>
    <row r="8646" spans="5:12">
      <c r="E8646" s="1"/>
      <c r="H8646" s="4"/>
      <c r="I8646" s="4"/>
      <c r="K8646" s="11"/>
      <c r="L8646" s="11"/>
    </row>
    <row r="8647" spans="5:12">
      <c r="E8647" s="1"/>
      <c r="H8647" s="4"/>
      <c r="I8647" s="4"/>
      <c r="K8647" s="11"/>
      <c r="L8647" s="11"/>
    </row>
    <row r="8648" spans="5:12">
      <c r="E8648" s="1"/>
      <c r="H8648" s="4"/>
      <c r="I8648" s="4"/>
      <c r="K8648" s="11"/>
      <c r="L8648" s="11"/>
    </row>
    <row r="8649" spans="5:12">
      <c r="E8649" s="1"/>
      <c r="H8649" s="4"/>
      <c r="I8649" s="4"/>
      <c r="K8649" s="11"/>
      <c r="L8649" s="11"/>
    </row>
    <row r="8650" spans="5:12">
      <c r="E8650" s="1"/>
      <c r="H8650" s="4"/>
      <c r="I8650" s="4"/>
      <c r="K8650" s="11"/>
      <c r="L8650" s="11"/>
    </row>
    <row r="8651" spans="5:12">
      <c r="E8651" s="1"/>
      <c r="H8651" s="4"/>
      <c r="I8651" s="4"/>
      <c r="K8651" s="11"/>
      <c r="L8651" s="11"/>
    </row>
    <row r="8652" spans="5:12">
      <c r="E8652" s="1"/>
      <c r="H8652" s="4"/>
      <c r="I8652" s="4"/>
      <c r="K8652" s="11"/>
      <c r="L8652" s="11"/>
    </row>
    <row r="8653" spans="5:12">
      <c r="E8653" s="1"/>
      <c r="H8653" s="4"/>
      <c r="I8653" s="4"/>
      <c r="K8653" s="11"/>
      <c r="L8653" s="11"/>
    </row>
    <row r="8654" spans="5:12">
      <c r="E8654" s="1"/>
      <c r="H8654" s="4"/>
      <c r="I8654" s="4"/>
      <c r="K8654" s="11"/>
      <c r="L8654" s="11"/>
    </row>
    <row r="8655" spans="5:12">
      <c r="E8655" s="1"/>
      <c r="H8655" s="4"/>
      <c r="I8655" s="4"/>
      <c r="K8655" s="11"/>
      <c r="L8655" s="11"/>
    </row>
    <row r="8656" spans="5:12">
      <c r="E8656" s="1"/>
      <c r="H8656" s="4"/>
      <c r="I8656" s="4"/>
      <c r="K8656" s="11"/>
      <c r="L8656" s="11"/>
    </row>
    <row r="8657" spans="5:12">
      <c r="E8657" s="1"/>
      <c r="H8657" s="4"/>
      <c r="I8657" s="4"/>
      <c r="K8657" s="11"/>
      <c r="L8657" s="11"/>
    </row>
    <row r="8658" spans="5:12">
      <c r="E8658" s="1"/>
      <c r="H8658" s="4"/>
      <c r="I8658" s="4"/>
      <c r="K8658" s="11"/>
      <c r="L8658" s="11"/>
    </row>
    <row r="8659" spans="5:12">
      <c r="E8659" s="1"/>
      <c r="H8659" s="4"/>
      <c r="I8659" s="4"/>
      <c r="K8659" s="11"/>
      <c r="L8659" s="11"/>
    </row>
    <row r="8660" spans="5:12">
      <c r="E8660" s="1"/>
      <c r="H8660" s="4"/>
      <c r="I8660" s="4"/>
      <c r="K8660" s="11"/>
      <c r="L8660" s="11"/>
    </row>
    <row r="8661" spans="5:12">
      <c r="E8661" s="1"/>
      <c r="H8661" s="4"/>
      <c r="I8661" s="4"/>
      <c r="K8661" s="11"/>
      <c r="L8661" s="11"/>
    </row>
    <row r="8662" spans="5:12">
      <c r="E8662" s="1"/>
      <c r="H8662" s="4"/>
      <c r="I8662" s="4"/>
      <c r="K8662" s="11"/>
      <c r="L8662" s="11"/>
    </row>
    <row r="8663" spans="5:12">
      <c r="E8663" s="1"/>
      <c r="H8663" s="4"/>
      <c r="I8663" s="4"/>
      <c r="K8663" s="11"/>
      <c r="L8663" s="11"/>
    </row>
    <row r="8664" spans="5:12">
      <c r="E8664" s="1"/>
      <c r="H8664" s="4"/>
      <c r="I8664" s="4"/>
      <c r="K8664" s="11"/>
      <c r="L8664" s="11"/>
    </row>
    <row r="8665" spans="5:12">
      <c r="E8665" s="1"/>
      <c r="H8665" s="4"/>
      <c r="I8665" s="4"/>
      <c r="K8665" s="11"/>
      <c r="L8665" s="11"/>
    </row>
    <row r="8666" spans="5:12">
      <c r="E8666" s="1"/>
      <c r="H8666" s="4"/>
      <c r="I8666" s="4"/>
      <c r="K8666" s="11"/>
      <c r="L8666" s="11"/>
    </row>
    <row r="8667" spans="5:12">
      <c r="E8667" s="1"/>
      <c r="H8667" s="4"/>
      <c r="I8667" s="4"/>
      <c r="K8667" s="11"/>
      <c r="L8667" s="11"/>
    </row>
    <row r="8668" spans="5:12">
      <c r="E8668" s="1"/>
      <c r="H8668" s="4"/>
      <c r="I8668" s="4"/>
      <c r="K8668" s="11"/>
      <c r="L8668" s="11"/>
    </row>
    <row r="8669" spans="5:12">
      <c r="E8669" s="1"/>
      <c r="H8669" s="4"/>
      <c r="I8669" s="4"/>
      <c r="K8669" s="11"/>
      <c r="L8669" s="11"/>
    </row>
    <row r="8670" spans="5:12">
      <c r="E8670" s="1"/>
      <c r="H8670" s="4"/>
      <c r="I8670" s="4"/>
      <c r="K8670" s="11"/>
      <c r="L8670" s="11"/>
    </row>
    <row r="8671" spans="5:12">
      <c r="E8671" s="1"/>
      <c r="H8671" s="4"/>
      <c r="I8671" s="4"/>
      <c r="K8671" s="11"/>
      <c r="L8671" s="11"/>
    </row>
    <row r="8672" spans="5:12">
      <c r="E8672" s="1"/>
      <c r="H8672" s="4"/>
      <c r="I8672" s="4"/>
      <c r="K8672" s="11"/>
      <c r="L8672" s="11"/>
    </row>
    <row r="8673" spans="5:12">
      <c r="E8673" s="1"/>
      <c r="H8673" s="4"/>
      <c r="I8673" s="4"/>
      <c r="K8673" s="11"/>
      <c r="L8673" s="11"/>
    </row>
    <row r="8674" spans="5:12">
      <c r="E8674" s="1"/>
      <c r="H8674" s="4"/>
      <c r="I8674" s="4"/>
      <c r="K8674" s="11"/>
      <c r="L8674" s="11"/>
    </row>
    <row r="8675" spans="5:12">
      <c r="E8675" s="1"/>
      <c r="H8675" s="4"/>
      <c r="I8675" s="4"/>
      <c r="K8675" s="11"/>
      <c r="L8675" s="11"/>
    </row>
    <row r="8676" spans="5:12">
      <c r="E8676" s="1"/>
      <c r="H8676" s="4"/>
      <c r="I8676" s="4"/>
      <c r="K8676" s="11"/>
      <c r="L8676" s="11"/>
    </row>
    <row r="8677" spans="5:12">
      <c r="E8677" s="1"/>
      <c r="H8677" s="4"/>
      <c r="I8677" s="4"/>
      <c r="K8677" s="11"/>
      <c r="L8677" s="11"/>
    </row>
    <row r="8678" spans="5:12">
      <c r="E8678" s="1"/>
      <c r="H8678" s="4"/>
      <c r="I8678" s="4"/>
      <c r="K8678" s="11"/>
      <c r="L8678" s="11"/>
    </row>
    <row r="8679" spans="5:12">
      <c r="E8679" s="1"/>
      <c r="H8679" s="4"/>
      <c r="I8679" s="4"/>
      <c r="K8679" s="11"/>
      <c r="L8679" s="11"/>
    </row>
    <row r="8680" spans="5:12">
      <c r="E8680" s="1"/>
      <c r="H8680" s="4"/>
      <c r="I8680" s="4"/>
      <c r="K8680" s="11"/>
      <c r="L8680" s="11"/>
    </row>
    <row r="8681" spans="5:12">
      <c r="E8681" s="1"/>
      <c r="H8681" s="4"/>
      <c r="I8681" s="4"/>
      <c r="K8681" s="11"/>
      <c r="L8681" s="11"/>
    </row>
    <row r="8682" spans="5:12">
      <c r="E8682" s="1"/>
      <c r="H8682" s="4"/>
      <c r="I8682" s="4"/>
      <c r="K8682" s="11"/>
      <c r="L8682" s="11"/>
    </row>
    <row r="8683" spans="5:12">
      <c r="E8683" s="1"/>
      <c r="H8683" s="4"/>
      <c r="I8683" s="4"/>
      <c r="K8683" s="11"/>
      <c r="L8683" s="11"/>
    </row>
    <row r="8684" spans="5:12">
      <c r="E8684" s="1"/>
      <c r="H8684" s="4"/>
      <c r="I8684" s="4"/>
      <c r="K8684" s="11"/>
      <c r="L8684" s="11"/>
    </row>
    <row r="8685" spans="5:12">
      <c r="E8685" s="1"/>
      <c r="H8685" s="4"/>
      <c r="I8685" s="4"/>
      <c r="K8685" s="11"/>
      <c r="L8685" s="11"/>
    </row>
    <row r="8686" spans="5:12">
      <c r="E8686" s="1"/>
      <c r="H8686" s="4"/>
      <c r="I8686" s="4"/>
      <c r="K8686" s="11"/>
      <c r="L8686" s="11"/>
    </row>
    <row r="8687" spans="5:12">
      <c r="E8687" s="1"/>
      <c r="H8687" s="4"/>
      <c r="I8687" s="4"/>
      <c r="K8687" s="11"/>
      <c r="L8687" s="11"/>
    </row>
    <row r="8688" spans="5:12">
      <c r="E8688" s="1"/>
      <c r="H8688" s="4"/>
      <c r="I8688" s="4"/>
      <c r="K8688" s="11"/>
      <c r="L8688" s="11"/>
    </row>
    <row r="8689" spans="5:12">
      <c r="E8689" s="1"/>
      <c r="H8689" s="4"/>
      <c r="I8689" s="4"/>
      <c r="K8689" s="11"/>
      <c r="L8689" s="11"/>
    </row>
    <row r="8690" spans="5:12">
      <c r="E8690" s="1"/>
      <c r="H8690" s="4"/>
      <c r="I8690" s="4"/>
      <c r="K8690" s="11"/>
      <c r="L8690" s="11"/>
    </row>
    <row r="8691" spans="5:12">
      <c r="E8691" s="1"/>
      <c r="H8691" s="4"/>
      <c r="I8691" s="4"/>
      <c r="K8691" s="11"/>
      <c r="L8691" s="11"/>
    </row>
    <row r="8692" spans="5:12">
      <c r="E8692" s="1"/>
      <c r="H8692" s="4"/>
      <c r="I8692" s="4"/>
      <c r="K8692" s="11"/>
      <c r="L8692" s="11"/>
    </row>
    <row r="8693" spans="5:12">
      <c r="E8693" s="1"/>
      <c r="H8693" s="4"/>
      <c r="I8693" s="4"/>
      <c r="K8693" s="11"/>
      <c r="L8693" s="11"/>
    </row>
    <row r="8694" spans="5:12">
      <c r="E8694" s="1"/>
      <c r="H8694" s="4"/>
      <c r="I8694" s="4"/>
      <c r="K8694" s="11"/>
      <c r="L8694" s="11"/>
    </row>
    <row r="8695" spans="5:12">
      <c r="E8695" s="1"/>
      <c r="H8695" s="4"/>
      <c r="I8695" s="4"/>
      <c r="K8695" s="11"/>
      <c r="L8695" s="11"/>
    </row>
    <row r="8696" spans="5:12">
      <c r="E8696" s="1"/>
      <c r="H8696" s="4"/>
      <c r="I8696" s="4"/>
      <c r="K8696" s="11"/>
      <c r="L8696" s="11"/>
    </row>
    <row r="8697" spans="5:12">
      <c r="E8697" s="1"/>
      <c r="H8697" s="4"/>
      <c r="I8697" s="4"/>
      <c r="K8697" s="11"/>
      <c r="L8697" s="11"/>
    </row>
    <row r="8698" spans="5:12">
      <c r="E8698" s="1"/>
      <c r="H8698" s="4"/>
      <c r="I8698" s="4"/>
      <c r="K8698" s="11"/>
      <c r="L8698" s="11"/>
    </row>
    <row r="8699" spans="5:12">
      <c r="E8699" s="1"/>
      <c r="H8699" s="4"/>
      <c r="I8699" s="4"/>
      <c r="K8699" s="11"/>
      <c r="L8699" s="11"/>
    </row>
    <row r="8700" spans="5:12">
      <c r="E8700" s="1"/>
      <c r="H8700" s="4"/>
      <c r="I8700" s="4"/>
      <c r="K8700" s="11"/>
      <c r="L8700" s="11"/>
    </row>
    <row r="8701" spans="5:12">
      <c r="E8701" s="1"/>
      <c r="H8701" s="4"/>
      <c r="I8701" s="4"/>
      <c r="K8701" s="11"/>
      <c r="L8701" s="11"/>
    </row>
    <row r="8702" spans="5:12">
      <c r="E8702" s="1"/>
      <c r="H8702" s="4"/>
      <c r="I8702" s="4"/>
      <c r="K8702" s="11"/>
      <c r="L8702" s="11"/>
    </row>
    <row r="8703" spans="5:12">
      <c r="E8703" s="1"/>
      <c r="H8703" s="4"/>
      <c r="I8703" s="4"/>
      <c r="K8703" s="11"/>
      <c r="L8703" s="11"/>
    </row>
    <row r="8704" spans="5:12">
      <c r="E8704" s="1"/>
      <c r="H8704" s="4"/>
      <c r="I8704" s="4"/>
      <c r="K8704" s="11"/>
      <c r="L8704" s="11"/>
    </row>
    <row r="8705" spans="5:12">
      <c r="E8705" s="1"/>
      <c r="H8705" s="4"/>
      <c r="I8705" s="4"/>
      <c r="K8705" s="11"/>
      <c r="L8705" s="11"/>
    </row>
    <row r="8706" spans="5:12">
      <c r="E8706" s="1"/>
      <c r="H8706" s="4"/>
      <c r="I8706" s="4"/>
      <c r="K8706" s="11"/>
      <c r="L8706" s="11"/>
    </row>
    <row r="8707" spans="5:12">
      <c r="E8707" s="1"/>
      <c r="H8707" s="4"/>
      <c r="I8707" s="4"/>
      <c r="K8707" s="11"/>
      <c r="L8707" s="11"/>
    </row>
    <row r="8708" spans="5:12">
      <c r="E8708" s="1"/>
      <c r="H8708" s="4"/>
      <c r="I8708" s="4"/>
      <c r="K8708" s="11"/>
      <c r="L8708" s="11"/>
    </row>
    <row r="8709" spans="5:12">
      <c r="E8709" s="1"/>
      <c r="H8709" s="4"/>
      <c r="I8709" s="4"/>
      <c r="K8709" s="11"/>
      <c r="L8709" s="11"/>
    </row>
    <row r="8710" spans="5:12">
      <c r="E8710" s="1"/>
      <c r="H8710" s="4"/>
      <c r="I8710" s="4"/>
      <c r="K8710" s="11"/>
      <c r="L8710" s="11"/>
    </row>
    <row r="8711" spans="5:12">
      <c r="E8711" s="1"/>
      <c r="H8711" s="4"/>
      <c r="I8711" s="4"/>
      <c r="K8711" s="11"/>
      <c r="L8711" s="11"/>
    </row>
    <row r="8712" spans="5:12">
      <c r="E8712" s="1"/>
      <c r="H8712" s="4"/>
      <c r="I8712" s="4"/>
      <c r="K8712" s="11"/>
      <c r="L8712" s="11"/>
    </row>
    <row r="8713" spans="5:12">
      <c r="E8713" s="1"/>
      <c r="H8713" s="4"/>
      <c r="I8713" s="4"/>
      <c r="K8713" s="11"/>
      <c r="L8713" s="11"/>
    </row>
    <row r="8714" spans="5:12">
      <c r="E8714" s="1"/>
      <c r="H8714" s="4"/>
      <c r="I8714" s="4"/>
      <c r="K8714" s="11"/>
      <c r="L8714" s="11"/>
    </row>
    <row r="8715" spans="5:12">
      <c r="E8715" s="1"/>
      <c r="H8715" s="4"/>
      <c r="I8715" s="4"/>
      <c r="K8715" s="11"/>
      <c r="L8715" s="11"/>
    </row>
    <row r="8716" spans="5:12">
      <c r="E8716" s="1"/>
      <c r="H8716" s="4"/>
      <c r="I8716" s="4"/>
      <c r="K8716" s="11"/>
      <c r="L8716" s="11"/>
    </row>
    <row r="8717" spans="5:12">
      <c r="E8717" s="1"/>
      <c r="H8717" s="4"/>
      <c r="I8717" s="4"/>
      <c r="K8717" s="11"/>
      <c r="L8717" s="11"/>
    </row>
    <row r="8718" spans="5:12">
      <c r="E8718" s="1"/>
      <c r="H8718" s="4"/>
      <c r="I8718" s="4"/>
      <c r="K8718" s="11"/>
      <c r="L8718" s="11"/>
    </row>
    <row r="8719" spans="5:12">
      <c r="E8719" s="1"/>
      <c r="H8719" s="4"/>
      <c r="I8719" s="4"/>
      <c r="K8719" s="11"/>
      <c r="L8719" s="11"/>
    </row>
    <row r="8720" spans="5:12">
      <c r="E8720" s="1"/>
      <c r="H8720" s="4"/>
      <c r="I8720" s="4"/>
      <c r="K8720" s="11"/>
      <c r="L8720" s="11"/>
    </row>
    <row r="8721" spans="5:12">
      <c r="E8721" s="1"/>
      <c r="H8721" s="4"/>
      <c r="I8721" s="4"/>
      <c r="K8721" s="11"/>
      <c r="L8721" s="11"/>
    </row>
    <row r="8722" spans="5:12">
      <c r="E8722" s="1"/>
      <c r="H8722" s="4"/>
      <c r="I8722" s="4"/>
      <c r="K8722" s="11"/>
      <c r="L8722" s="11"/>
    </row>
    <row r="8723" spans="5:12">
      <c r="E8723" s="1"/>
      <c r="H8723" s="4"/>
      <c r="I8723" s="4"/>
      <c r="K8723" s="11"/>
      <c r="L8723" s="11"/>
    </row>
    <row r="8724" spans="5:12">
      <c r="E8724" s="1"/>
      <c r="H8724" s="4"/>
      <c r="I8724" s="4"/>
      <c r="K8724" s="11"/>
      <c r="L8724" s="11"/>
    </row>
    <row r="8725" spans="5:12">
      <c r="E8725" s="1"/>
      <c r="H8725" s="4"/>
      <c r="I8725" s="4"/>
      <c r="K8725" s="11"/>
      <c r="L8725" s="11"/>
    </row>
    <row r="8726" spans="5:12">
      <c r="E8726" s="1"/>
      <c r="H8726" s="4"/>
      <c r="I8726" s="4"/>
      <c r="K8726" s="11"/>
      <c r="L8726" s="11"/>
    </row>
    <row r="8727" spans="5:12">
      <c r="E8727" s="1"/>
      <c r="H8727" s="4"/>
      <c r="I8727" s="4"/>
      <c r="K8727" s="11"/>
      <c r="L8727" s="11"/>
    </row>
    <row r="8728" spans="5:12">
      <c r="E8728" s="1"/>
      <c r="H8728" s="4"/>
      <c r="I8728" s="4"/>
      <c r="K8728" s="11"/>
      <c r="L8728" s="11"/>
    </row>
    <row r="8729" spans="5:12">
      <c r="E8729" s="1"/>
      <c r="H8729" s="4"/>
      <c r="I8729" s="4"/>
      <c r="K8729" s="11"/>
      <c r="L8729" s="11"/>
    </row>
    <row r="8730" spans="5:12">
      <c r="E8730" s="1"/>
      <c r="H8730" s="4"/>
      <c r="I8730" s="4"/>
      <c r="K8730" s="11"/>
      <c r="L8730" s="11"/>
    </row>
    <row r="8731" spans="5:12">
      <c r="E8731" s="1"/>
      <c r="H8731" s="4"/>
      <c r="I8731" s="4"/>
      <c r="K8731" s="11"/>
      <c r="L8731" s="11"/>
    </row>
    <row r="8732" spans="5:12">
      <c r="E8732" s="1"/>
      <c r="H8732" s="4"/>
      <c r="I8732" s="4"/>
      <c r="K8732" s="11"/>
      <c r="L8732" s="11"/>
    </row>
    <row r="8733" spans="5:12">
      <c r="E8733" s="1"/>
      <c r="H8733" s="4"/>
      <c r="I8733" s="4"/>
      <c r="K8733" s="11"/>
      <c r="L8733" s="11"/>
    </row>
    <row r="8734" spans="5:12">
      <c r="E8734" s="1"/>
      <c r="H8734" s="4"/>
      <c r="I8734" s="4"/>
      <c r="K8734" s="11"/>
      <c r="L8734" s="11"/>
    </row>
    <row r="8735" spans="5:12">
      <c r="E8735" s="1"/>
      <c r="H8735" s="4"/>
      <c r="I8735" s="4"/>
      <c r="K8735" s="11"/>
      <c r="L8735" s="11"/>
    </row>
    <row r="8736" spans="5:12">
      <c r="E8736" s="1"/>
      <c r="H8736" s="4"/>
      <c r="I8736" s="4"/>
      <c r="K8736" s="11"/>
      <c r="L8736" s="11"/>
    </row>
    <row r="8737" spans="5:12">
      <c r="E8737" s="1"/>
      <c r="H8737" s="4"/>
      <c r="I8737" s="4"/>
      <c r="K8737" s="11"/>
      <c r="L8737" s="11"/>
    </row>
    <row r="8738" spans="5:12">
      <c r="E8738" s="1"/>
      <c r="H8738" s="4"/>
      <c r="I8738" s="4"/>
      <c r="K8738" s="11"/>
      <c r="L8738" s="11"/>
    </row>
    <row r="8739" spans="5:12">
      <c r="E8739" s="1"/>
      <c r="H8739" s="4"/>
      <c r="I8739" s="4"/>
      <c r="K8739" s="11"/>
      <c r="L8739" s="11"/>
    </row>
    <row r="8740" spans="5:12">
      <c r="E8740" s="1"/>
      <c r="H8740" s="4"/>
      <c r="I8740" s="4"/>
      <c r="K8740" s="11"/>
      <c r="L8740" s="11"/>
    </row>
    <row r="8741" spans="5:12">
      <c r="E8741" s="1"/>
      <c r="H8741" s="4"/>
      <c r="I8741" s="4"/>
      <c r="K8741" s="11"/>
      <c r="L8741" s="11"/>
    </row>
    <row r="8742" spans="5:12">
      <c r="E8742" s="1"/>
      <c r="H8742" s="4"/>
      <c r="I8742" s="4"/>
      <c r="K8742" s="11"/>
      <c r="L8742" s="11"/>
    </row>
    <row r="8743" spans="5:12">
      <c r="E8743" s="1"/>
      <c r="H8743" s="4"/>
      <c r="I8743" s="4"/>
      <c r="K8743" s="11"/>
      <c r="L8743" s="11"/>
    </row>
    <row r="8744" spans="5:12">
      <c r="E8744" s="1"/>
      <c r="H8744" s="4"/>
      <c r="I8744" s="4"/>
      <c r="K8744" s="11"/>
      <c r="L8744" s="11"/>
    </row>
    <row r="8745" spans="5:12">
      <c r="E8745" s="1"/>
      <c r="H8745" s="4"/>
      <c r="I8745" s="4"/>
      <c r="K8745" s="11"/>
      <c r="L8745" s="11"/>
    </row>
    <row r="8746" spans="5:12">
      <c r="E8746" s="1"/>
      <c r="H8746" s="4"/>
      <c r="I8746" s="4"/>
      <c r="K8746" s="11"/>
      <c r="L8746" s="11"/>
    </row>
    <row r="8747" spans="5:12">
      <c r="E8747" s="1"/>
      <c r="H8747" s="4"/>
      <c r="I8747" s="4"/>
      <c r="K8747" s="11"/>
      <c r="L8747" s="11"/>
    </row>
    <row r="8748" spans="5:12">
      <c r="E8748" s="1"/>
      <c r="H8748" s="4"/>
      <c r="I8748" s="4"/>
      <c r="K8748" s="11"/>
      <c r="L8748" s="11"/>
    </row>
    <row r="8749" spans="5:12">
      <c r="E8749" s="1"/>
      <c r="H8749" s="4"/>
      <c r="I8749" s="4"/>
      <c r="K8749" s="11"/>
      <c r="L8749" s="11"/>
    </row>
    <row r="8750" spans="5:12">
      <c r="E8750" s="1"/>
      <c r="H8750" s="4"/>
      <c r="I8750" s="4"/>
      <c r="K8750" s="11"/>
      <c r="L8750" s="11"/>
    </row>
    <row r="8751" spans="5:12">
      <c r="E8751" s="1"/>
      <c r="H8751" s="4"/>
      <c r="I8751" s="4"/>
      <c r="K8751" s="11"/>
      <c r="L8751" s="11"/>
    </row>
    <row r="8752" spans="5:12">
      <c r="E8752" s="1"/>
      <c r="H8752" s="4"/>
      <c r="I8752" s="4"/>
      <c r="K8752" s="11"/>
      <c r="L8752" s="11"/>
    </row>
    <row r="8753" spans="5:12">
      <c r="E8753" s="1"/>
      <c r="H8753" s="4"/>
      <c r="I8753" s="4"/>
      <c r="K8753" s="11"/>
      <c r="L8753" s="11"/>
    </row>
    <row r="8754" spans="5:12">
      <c r="E8754" s="1"/>
      <c r="H8754" s="4"/>
      <c r="I8754" s="4"/>
      <c r="K8754" s="11"/>
      <c r="L8754" s="11"/>
    </row>
    <row r="8755" spans="5:12">
      <c r="E8755" s="1"/>
      <c r="H8755" s="4"/>
      <c r="I8755" s="4"/>
      <c r="K8755" s="11"/>
      <c r="L8755" s="11"/>
    </row>
    <row r="8756" spans="5:12">
      <c r="E8756" s="1"/>
      <c r="H8756" s="4"/>
      <c r="I8756" s="4"/>
      <c r="K8756" s="11"/>
      <c r="L8756" s="11"/>
    </row>
    <row r="8757" spans="5:12">
      <c r="E8757" s="1"/>
      <c r="H8757" s="4"/>
      <c r="I8757" s="4"/>
      <c r="K8757" s="11"/>
      <c r="L8757" s="11"/>
    </row>
    <row r="8758" spans="5:12">
      <c r="E8758" s="1"/>
      <c r="H8758" s="4"/>
      <c r="I8758" s="4"/>
      <c r="K8758" s="11"/>
      <c r="L8758" s="11"/>
    </row>
    <row r="8759" spans="5:12">
      <c r="E8759" s="1"/>
      <c r="H8759" s="4"/>
      <c r="I8759" s="4"/>
      <c r="K8759" s="11"/>
      <c r="L8759" s="11"/>
    </row>
    <row r="8760" spans="5:12">
      <c r="E8760" s="1"/>
      <c r="H8760" s="4"/>
      <c r="I8760" s="4"/>
      <c r="K8760" s="11"/>
      <c r="L8760" s="11"/>
    </row>
    <row r="8761" spans="5:12">
      <c r="E8761" s="1"/>
      <c r="H8761" s="4"/>
      <c r="I8761" s="4"/>
      <c r="K8761" s="11"/>
      <c r="L8761" s="11"/>
    </row>
    <row r="8762" spans="5:12">
      <c r="E8762" s="1"/>
      <c r="H8762" s="4"/>
      <c r="I8762" s="4"/>
      <c r="K8762" s="11"/>
      <c r="L8762" s="11"/>
    </row>
    <row r="8763" spans="5:12">
      <c r="E8763" s="1"/>
      <c r="H8763" s="4"/>
      <c r="I8763" s="4"/>
      <c r="K8763" s="11"/>
      <c r="L8763" s="11"/>
    </row>
    <row r="8764" spans="5:12">
      <c r="E8764" s="1"/>
      <c r="H8764" s="4"/>
      <c r="I8764" s="4"/>
      <c r="K8764" s="11"/>
      <c r="L8764" s="11"/>
    </row>
    <row r="8765" spans="5:12">
      <c r="E8765" s="1"/>
      <c r="H8765" s="4"/>
      <c r="I8765" s="4"/>
      <c r="K8765" s="11"/>
      <c r="L8765" s="11"/>
    </row>
    <row r="8766" spans="5:12">
      <c r="E8766" s="1"/>
      <c r="H8766" s="4"/>
      <c r="I8766" s="4"/>
      <c r="K8766" s="11"/>
      <c r="L8766" s="11"/>
    </row>
    <row r="8767" spans="5:12">
      <c r="E8767" s="1"/>
      <c r="H8767" s="4"/>
      <c r="I8767" s="4"/>
      <c r="K8767" s="11"/>
      <c r="L8767" s="11"/>
    </row>
    <row r="8768" spans="5:12">
      <c r="E8768" s="1"/>
      <c r="H8768" s="4"/>
      <c r="I8768" s="4"/>
      <c r="K8768" s="11"/>
      <c r="L8768" s="11"/>
    </row>
    <row r="8769" spans="5:12">
      <c r="E8769" s="1"/>
      <c r="H8769" s="4"/>
      <c r="I8769" s="4"/>
      <c r="K8769" s="11"/>
      <c r="L8769" s="11"/>
    </row>
    <row r="8770" spans="5:12">
      <c r="E8770" s="1"/>
      <c r="H8770" s="4"/>
      <c r="I8770" s="4"/>
      <c r="K8770" s="11"/>
      <c r="L8770" s="11"/>
    </row>
    <row r="8771" spans="5:12">
      <c r="E8771" s="1"/>
      <c r="H8771" s="4"/>
      <c r="I8771" s="4"/>
      <c r="K8771" s="11"/>
      <c r="L8771" s="11"/>
    </row>
    <row r="8772" spans="5:12">
      <c r="E8772" s="1"/>
      <c r="H8772" s="4"/>
      <c r="I8772" s="4"/>
      <c r="K8772" s="11"/>
      <c r="L8772" s="11"/>
    </row>
    <row r="8773" spans="5:12">
      <c r="E8773" s="1"/>
      <c r="H8773" s="4"/>
      <c r="I8773" s="4"/>
      <c r="K8773" s="11"/>
      <c r="L8773" s="11"/>
    </row>
    <row r="8774" spans="5:12">
      <c r="E8774" s="1"/>
      <c r="H8774" s="4"/>
      <c r="I8774" s="4"/>
      <c r="K8774" s="11"/>
      <c r="L8774" s="11"/>
    </row>
    <row r="8775" spans="5:12">
      <c r="E8775" s="1"/>
      <c r="H8775" s="4"/>
      <c r="I8775" s="4"/>
      <c r="K8775" s="11"/>
      <c r="L8775" s="11"/>
    </row>
    <row r="8776" spans="5:12">
      <c r="E8776" s="1"/>
      <c r="H8776" s="4"/>
      <c r="I8776" s="4"/>
      <c r="K8776" s="11"/>
      <c r="L8776" s="11"/>
    </row>
    <row r="8777" spans="5:12">
      <c r="E8777" s="1"/>
      <c r="H8777" s="4"/>
      <c r="I8777" s="4"/>
      <c r="K8777" s="11"/>
      <c r="L8777" s="11"/>
    </row>
    <row r="8778" spans="5:12">
      <c r="E8778" s="1"/>
      <c r="H8778" s="4"/>
      <c r="I8778" s="4"/>
      <c r="K8778" s="11"/>
      <c r="L8778" s="11"/>
    </row>
    <row r="8779" spans="5:12">
      <c r="E8779" s="1"/>
      <c r="H8779" s="4"/>
      <c r="I8779" s="4"/>
      <c r="K8779" s="11"/>
      <c r="L8779" s="11"/>
    </row>
    <row r="8780" spans="5:12">
      <c r="E8780" s="1"/>
      <c r="H8780" s="4"/>
      <c r="I8780" s="4"/>
      <c r="K8780" s="11"/>
      <c r="L8780" s="11"/>
    </row>
    <row r="8781" spans="5:12">
      <c r="E8781" s="1"/>
      <c r="H8781" s="4"/>
      <c r="I8781" s="4"/>
      <c r="K8781" s="11"/>
      <c r="L8781" s="11"/>
    </row>
    <row r="8782" spans="5:12">
      <c r="E8782" s="1"/>
      <c r="H8782" s="4"/>
      <c r="I8782" s="4"/>
      <c r="K8782" s="11"/>
      <c r="L8782" s="11"/>
    </row>
    <row r="8783" spans="5:12">
      <c r="E8783" s="1"/>
      <c r="H8783" s="4"/>
      <c r="I8783" s="4"/>
      <c r="K8783" s="11"/>
      <c r="L8783" s="11"/>
    </row>
    <row r="8784" spans="5:12">
      <c r="E8784" s="1"/>
      <c r="H8784" s="4"/>
      <c r="I8784" s="4"/>
      <c r="K8784" s="11"/>
      <c r="L8784" s="11"/>
    </row>
    <row r="8785" spans="5:12">
      <c r="E8785" s="1"/>
      <c r="H8785" s="4"/>
      <c r="I8785" s="4"/>
      <c r="K8785" s="11"/>
      <c r="L8785" s="11"/>
    </row>
    <row r="8786" spans="5:12">
      <c r="E8786" s="1"/>
      <c r="H8786" s="4"/>
      <c r="I8786" s="4"/>
      <c r="K8786" s="11"/>
      <c r="L8786" s="11"/>
    </row>
    <row r="8787" spans="5:12">
      <c r="E8787" s="1"/>
      <c r="H8787" s="4"/>
      <c r="I8787" s="4"/>
      <c r="K8787" s="11"/>
      <c r="L8787" s="11"/>
    </row>
    <row r="8788" spans="5:12">
      <c r="E8788" s="1"/>
      <c r="H8788" s="4"/>
      <c r="I8788" s="4"/>
      <c r="K8788" s="11"/>
      <c r="L8788" s="11"/>
    </row>
    <row r="8789" spans="5:12">
      <c r="E8789" s="1"/>
      <c r="H8789" s="4"/>
      <c r="I8789" s="4"/>
      <c r="K8789" s="11"/>
      <c r="L8789" s="11"/>
    </row>
    <row r="8790" spans="5:12">
      <c r="E8790" s="1"/>
      <c r="H8790" s="4"/>
      <c r="I8790" s="4"/>
      <c r="K8790" s="11"/>
      <c r="L8790" s="11"/>
    </row>
    <row r="8791" spans="5:12">
      <c r="E8791" s="1"/>
      <c r="H8791" s="4"/>
      <c r="I8791" s="4"/>
      <c r="K8791" s="11"/>
      <c r="L8791" s="11"/>
    </row>
    <row r="8792" spans="5:12">
      <c r="E8792" s="1"/>
      <c r="H8792" s="4"/>
      <c r="I8792" s="4"/>
      <c r="K8792" s="11"/>
      <c r="L8792" s="11"/>
    </row>
    <row r="8793" spans="5:12">
      <c r="E8793" s="1"/>
      <c r="H8793" s="4"/>
      <c r="I8793" s="4"/>
      <c r="K8793" s="11"/>
      <c r="L8793" s="11"/>
    </row>
    <row r="8794" spans="5:12">
      <c r="E8794" s="1"/>
      <c r="H8794" s="4"/>
      <c r="I8794" s="4"/>
      <c r="K8794" s="11"/>
      <c r="L8794" s="11"/>
    </row>
    <row r="8795" spans="5:12">
      <c r="E8795" s="1"/>
      <c r="H8795" s="4"/>
      <c r="I8795" s="4"/>
      <c r="K8795" s="11"/>
      <c r="L8795" s="11"/>
    </row>
    <row r="8796" spans="5:12">
      <c r="E8796" s="1"/>
      <c r="H8796" s="4"/>
      <c r="I8796" s="4"/>
      <c r="K8796" s="11"/>
      <c r="L8796" s="11"/>
    </row>
    <row r="8797" spans="5:12">
      <c r="E8797" s="1"/>
      <c r="H8797" s="4"/>
      <c r="I8797" s="4"/>
      <c r="K8797" s="11"/>
      <c r="L8797" s="11"/>
    </row>
    <row r="8798" spans="5:12">
      <c r="E8798" s="1"/>
      <c r="H8798" s="4"/>
      <c r="I8798" s="4"/>
      <c r="K8798" s="11"/>
      <c r="L8798" s="11"/>
    </row>
    <row r="8799" spans="5:12">
      <c r="E8799" s="1"/>
      <c r="H8799" s="4"/>
      <c r="I8799" s="4"/>
      <c r="K8799" s="11"/>
      <c r="L8799" s="11"/>
    </row>
    <row r="8800" spans="5:12">
      <c r="E8800" s="1"/>
      <c r="H8800" s="4"/>
      <c r="I8800" s="4"/>
      <c r="K8800" s="11"/>
      <c r="L8800" s="11"/>
    </row>
    <row r="8801" spans="5:12">
      <c r="E8801" s="1"/>
      <c r="H8801" s="4"/>
      <c r="I8801" s="4"/>
      <c r="K8801" s="11"/>
      <c r="L8801" s="11"/>
    </row>
    <row r="8802" spans="5:12">
      <c r="E8802" s="1"/>
      <c r="H8802" s="4"/>
      <c r="I8802" s="4"/>
      <c r="K8802" s="11"/>
      <c r="L8802" s="11"/>
    </row>
    <row r="8803" spans="5:12">
      <c r="E8803" s="1"/>
      <c r="H8803" s="4"/>
      <c r="I8803" s="4"/>
      <c r="K8803" s="11"/>
      <c r="L8803" s="11"/>
    </row>
    <row r="8804" spans="5:12">
      <c r="E8804" s="1"/>
      <c r="H8804" s="4"/>
      <c r="I8804" s="4"/>
      <c r="K8804" s="11"/>
      <c r="L8804" s="11"/>
    </row>
    <row r="8805" spans="5:12">
      <c r="E8805" s="1"/>
      <c r="H8805" s="4"/>
      <c r="I8805" s="4"/>
      <c r="K8805" s="11"/>
      <c r="L8805" s="11"/>
    </row>
    <row r="8806" spans="5:12">
      <c r="E8806" s="1"/>
      <c r="H8806" s="4"/>
      <c r="I8806" s="4"/>
      <c r="K8806" s="11"/>
      <c r="L8806" s="11"/>
    </row>
    <row r="8807" spans="5:12">
      <c r="E8807" s="1"/>
      <c r="H8807" s="4"/>
      <c r="I8807" s="4"/>
      <c r="K8807" s="11"/>
      <c r="L8807" s="11"/>
    </row>
    <row r="8808" spans="5:12">
      <c r="E8808" s="1"/>
      <c r="H8808" s="4"/>
      <c r="I8808" s="4"/>
      <c r="K8808" s="11"/>
      <c r="L8808" s="11"/>
    </row>
    <row r="8809" spans="5:12">
      <c r="E8809" s="1"/>
      <c r="H8809" s="4"/>
      <c r="I8809" s="4"/>
      <c r="K8809" s="11"/>
      <c r="L8809" s="11"/>
    </row>
    <row r="8810" spans="5:12">
      <c r="E8810" s="1"/>
      <c r="H8810" s="4"/>
      <c r="I8810" s="4"/>
      <c r="K8810" s="11"/>
      <c r="L8810" s="11"/>
    </row>
    <row r="8811" spans="5:12">
      <c r="E8811" s="1"/>
      <c r="H8811" s="4"/>
      <c r="I8811" s="4"/>
      <c r="K8811" s="11"/>
      <c r="L8811" s="11"/>
    </row>
    <row r="8812" spans="5:12">
      <c r="E8812" s="1"/>
      <c r="H8812" s="4"/>
      <c r="I8812" s="4"/>
      <c r="K8812" s="11"/>
      <c r="L8812" s="11"/>
    </row>
    <row r="8813" spans="5:12">
      <c r="E8813" s="1"/>
      <c r="H8813" s="4"/>
      <c r="I8813" s="4"/>
      <c r="K8813" s="11"/>
      <c r="L8813" s="11"/>
    </row>
    <row r="8814" spans="5:12">
      <c r="E8814" s="1"/>
      <c r="H8814" s="4"/>
      <c r="I8814" s="4"/>
      <c r="K8814" s="11"/>
      <c r="L8814" s="11"/>
    </row>
    <row r="8815" spans="5:12">
      <c r="E8815" s="1"/>
      <c r="H8815" s="4"/>
      <c r="I8815" s="4"/>
      <c r="K8815" s="11"/>
      <c r="L8815" s="11"/>
    </row>
    <row r="8816" spans="5:12">
      <c r="E8816" s="1"/>
      <c r="H8816" s="4"/>
      <c r="I8816" s="4"/>
      <c r="K8816" s="11"/>
      <c r="L8816" s="11"/>
    </row>
    <row r="8817" spans="5:12">
      <c r="E8817" s="1"/>
      <c r="H8817" s="4"/>
      <c r="I8817" s="4"/>
      <c r="K8817" s="11"/>
      <c r="L8817" s="11"/>
    </row>
    <row r="8818" spans="5:12">
      <c r="E8818" s="1"/>
      <c r="H8818" s="4"/>
      <c r="I8818" s="4"/>
      <c r="K8818" s="11"/>
      <c r="L8818" s="11"/>
    </row>
    <row r="8819" spans="5:12">
      <c r="E8819" s="1"/>
      <c r="H8819" s="4"/>
      <c r="I8819" s="4"/>
      <c r="K8819" s="11"/>
      <c r="L8819" s="11"/>
    </row>
    <row r="8820" spans="5:12">
      <c r="E8820" s="1"/>
      <c r="H8820" s="4"/>
      <c r="I8820" s="4"/>
      <c r="K8820" s="11"/>
      <c r="L8820" s="11"/>
    </row>
    <row r="8821" spans="5:12">
      <c r="E8821" s="1"/>
      <c r="H8821" s="4"/>
      <c r="I8821" s="4"/>
      <c r="K8821" s="11"/>
      <c r="L8821" s="11"/>
    </row>
    <row r="8822" spans="5:12">
      <c r="E8822" s="1"/>
      <c r="H8822" s="4"/>
      <c r="I8822" s="4"/>
      <c r="K8822" s="11"/>
      <c r="L8822" s="11"/>
    </row>
    <row r="8823" spans="5:12">
      <c r="E8823" s="1"/>
      <c r="H8823" s="4"/>
      <c r="I8823" s="4"/>
      <c r="K8823" s="11"/>
      <c r="L8823" s="11"/>
    </row>
    <row r="8824" spans="5:12">
      <c r="E8824" s="1"/>
      <c r="H8824" s="4"/>
      <c r="I8824" s="4"/>
      <c r="K8824" s="11"/>
      <c r="L8824" s="11"/>
    </row>
    <row r="8825" spans="5:12">
      <c r="E8825" s="1"/>
      <c r="H8825" s="4"/>
      <c r="I8825" s="4"/>
      <c r="K8825" s="11"/>
      <c r="L8825" s="11"/>
    </row>
    <row r="8826" spans="5:12">
      <c r="E8826" s="1"/>
      <c r="H8826" s="4"/>
      <c r="I8826" s="4"/>
      <c r="K8826" s="11"/>
      <c r="L8826" s="11"/>
    </row>
    <row r="8827" spans="5:12">
      <c r="E8827" s="1"/>
      <c r="H8827" s="4"/>
      <c r="I8827" s="4"/>
      <c r="K8827" s="11"/>
      <c r="L8827" s="11"/>
    </row>
    <row r="8828" spans="5:12">
      <c r="E8828" s="1"/>
      <c r="H8828" s="4"/>
      <c r="I8828" s="4"/>
      <c r="K8828" s="11"/>
      <c r="L8828" s="11"/>
    </row>
    <row r="8829" spans="5:12">
      <c r="E8829" s="1"/>
      <c r="H8829" s="4"/>
      <c r="I8829" s="4"/>
      <c r="K8829" s="11"/>
      <c r="L8829" s="11"/>
    </row>
    <row r="8830" spans="5:12">
      <c r="E8830" s="1"/>
      <c r="H8830" s="4"/>
      <c r="I8830" s="4"/>
      <c r="K8830" s="11"/>
      <c r="L8830" s="11"/>
    </row>
    <row r="8831" spans="5:12">
      <c r="E8831" s="1"/>
      <c r="H8831" s="4"/>
      <c r="I8831" s="4"/>
      <c r="K8831" s="11"/>
      <c r="L8831" s="11"/>
    </row>
    <row r="8832" spans="5:12">
      <c r="E8832" s="1"/>
      <c r="H8832" s="4"/>
      <c r="I8832" s="4"/>
      <c r="K8832" s="11"/>
      <c r="L8832" s="11"/>
    </row>
    <row r="8833" spans="5:12">
      <c r="E8833" s="1"/>
      <c r="H8833" s="4"/>
      <c r="I8833" s="4"/>
      <c r="K8833" s="11"/>
      <c r="L8833" s="11"/>
    </row>
    <row r="8834" spans="5:12">
      <c r="E8834" s="1"/>
      <c r="H8834" s="4"/>
      <c r="I8834" s="4"/>
      <c r="K8834" s="11"/>
      <c r="L8834" s="11"/>
    </row>
    <row r="8835" spans="5:12">
      <c r="E8835" s="1"/>
      <c r="H8835" s="4"/>
      <c r="I8835" s="4"/>
      <c r="K8835" s="11"/>
      <c r="L8835" s="11"/>
    </row>
    <row r="8836" spans="5:12">
      <c r="E8836" s="1"/>
      <c r="H8836" s="4"/>
      <c r="I8836" s="4"/>
      <c r="K8836" s="11"/>
      <c r="L8836" s="11"/>
    </row>
    <row r="8837" spans="5:12">
      <c r="E8837" s="1"/>
      <c r="H8837" s="4"/>
      <c r="I8837" s="4"/>
      <c r="K8837" s="11"/>
      <c r="L8837" s="11"/>
    </row>
    <row r="8838" spans="5:12">
      <c r="E8838" s="1"/>
      <c r="H8838" s="4"/>
      <c r="I8838" s="4"/>
      <c r="K8838" s="11"/>
      <c r="L8838" s="11"/>
    </row>
    <row r="8839" spans="5:12">
      <c r="E8839" s="1"/>
      <c r="H8839" s="4"/>
      <c r="I8839" s="4"/>
      <c r="K8839" s="11"/>
      <c r="L8839" s="11"/>
    </row>
    <row r="8840" spans="5:12">
      <c r="E8840" s="1"/>
      <c r="H8840" s="4"/>
      <c r="I8840" s="4"/>
      <c r="K8840" s="11"/>
      <c r="L8840" s="11"/>
    </row>
    <row r="8841" spans="5:12">
      <c r="E8841" s="1"/>
      <c r="H8841" s="4"/>
      <c r="I8841" s="4"/>
      <c r="K8841" s="11"/>
      <c r="L8841" s="11"/>
    </row>
    <row r="8842" spans="5:12">
      <c r="E8842" s="1"/>
      <c r="H8842" s="4"/>
      <c r="I8842" s="4"/>
      <c r="K8842" s="11"/>
      <c r="L8842" s="11"/>
    </row>
    <row r="8843" spans="5:12">
      <c r="E8843" s="1"/>
      <c r="H8843" s="4"/>
      <c r="I8843" s="4"/>
      <c r="K8843" s="11"/>
      <c r="L8843" s="11"/>
    </row>
    <row r="8844" spans="5:12">
      <c r="E8844" s="1"/>
      <c r="H8844" s="4"/>
      <c r="I8844" s="4"/>
      <c r="K8844" s="11"/>
      <c r="L8844" s="11"/>
    </row>
    <row r="8845" spans="5:12">
      <c r="E8845" s="1"/>
      <c r="H8845" s="4"/>
      <c r="I8845" s="4"/>
      <c r="K8845" s="11"/>
      <c r="L8845" s="11"/>
    </row>
    <row r="8846" spans="5:12">
      <c r="E8846" s="1"/>
      <c r="H8846" s="4"/>
      <c r="I8846" s="4"/>
      <c r="K8846" s="11"/>
      <c r="L8846" s="11"/>
    </row>
    <row r="8847" spans="5:12">
      <c r="E8847" s="1"/>
      <c r="H8847" s="4"/>
      <c r="I8847" s="4"/>
      <c r="K8847" s="11"/>
      <c r="L8847" s="11"/>
    </row>
    <row r="8848" spans="5:12">
      <c r="E8848" s="1"/>
      <c r="H8848" s="4"/>
      <c r="I8848" s="4"/>
      <c r="K8848" s="11"/>
      <c r="L8848" s="11"/>
    </row>
    <row r="8849" spans="5:12">
      <c r="E8849" s="1"/>
      <c r="H8849" s="4"/>
      <c r="I8849" s="4"/>
      <c r="K8849" s="11"/>
      <c r="L8849" s="11"/>
    </row>
    <row r="8850" spans="5:12">
      <c r="E8850" s="1"/>
      <c r="H8850" s="4"/>
      <c r="I8850" s="4"/>
      <c r="K8850" s="11"/>
      <c r="L8850" s="11"/>
    </row>
    <row r="8851" spans="5:12">
      <c r="E8851" s="1"/>
      <c r="H8851" s="4"/>
      <c r="I8851" s="4"/>
      <c r="K8851" s="11"/>
      <c r="L8851" s="11"/>
    </row>
    <row r="8852" spans="5:12">
      <c r="E8852" s="1"/>
      <c r="H8852" s="4"/>
      <c r="I8852" s="4"/>
      <c r="K8852" s="11"/>
      <c r="L8852" s="11"/>
    </row>
    <row r="8853" spans="5:12">
      <c r="E8853" s="1"/>
      <c r="H8853" s="4"/>
      <c r="I8853" s="4"/>
      <c r="K8853" s="11"/>
      <c r="L8853" s="11"/>
    </row>
    <row r="8854" spans="5:12">
      <c r="E8854" s="1"/>
      <c r="H8854" s="4"/>
      <c r="I8854" s="4"/>
      <c r="K8854" s="11"/>
      <c r="L8854" s="11"/>
    </row>
    <row r="8855" spans="5:12">
      <c r="E8855" s="1"/>
      <c r="H8855" s="4"/>
      <c r="I8855" s="4"/>
      <c r="K8855" s="11"/>
      <c r="L8855" s="11"/>
    </row>
    <row r="8856" spans="5:12">
      <c r="E8856" s="1"/>
      <c r="H8856" s="4"/>
      <c r="I8856" s="4"/>
      <c r="K8856" s="11"/>
      <c r="L8856" s="11"/>
    </row>
    <row r="8857" spans="5:12">
      <c r="E8857" s="1"/>
      <c r="H8857" s="4"/>
      <c r="I8857" s="4"/>
      <c r="K8857" s="11"/>
      <c r="L8857" s="11"/>
    </row>
    <row r="8858" spans="5:12">
      <c r="E8858" s="1"/>
      <c r="H8858" s="4"/>
      <c r="I8858" s="4"/>
      <c r="K8858" s="11"/>
      <c r="L8858" s="11"/>
    </row>
    <row r="8859" spans="5:12">
      <c r="E8859" s="1"/>
      <c r="H8859" s="4"/>
      <c r="I8859" s="4"/>
      <c r="K8859" s="11"/>
      <c r="L8859" s="11"/>
    </row>
    <row r="8860" spans="5:12">
      <c r="E8860" s="1"/>
      <c r="H8860" s="4"/>
      <c r="I8860" s="4"/>
      <c r="K8860" s="11"/>
      <c r="L8860" s="11"/>
    </row>
    <row r="8861" spans="5:12">
      <c r="E8861" s="1"/>
      <c r="H8861" s="4"/>
      <c r="I8861" s="4"/>
      <c r="K8861" s="11"/>
      <c r="L8861" s="11"/>
    </row>
    <row r="8862" spans="5:12">
      <c r="E8862" s="1"/>
      <c r="H8862" s="4"/>
      <c r="I8862" s="4"/>
      <c r="K8862" s="11"/>
      <c r="L8862" s="11"/>
    </row>
    <row r="8863" spans="5:12">
      <c r="E8863" s="1"/>
      <c r="H8863" s="4"/>
      <c r="I8863" s="4"/>
      <c r="K8863" s="11"/>
      <c r="L8863" s="11"/>
    </row>
    <row r="8864" spans="5:12">
      <c r="E8864" s="1"/>
      <c r="H8864" s="4"/>
      <c r="I8864" s="4"/>
      <c r="K8864" s="11"/>
      <c r="L8864" s="11"/>
    </row>
    <row r="8865" spans="5:12">
      <c r="E8865" s="1"/>
      <c r="H8865" s="4"/>
      <c r="I8865" s="4"/>
      <c r="K8865" s="11"/>
      <c r="L8865" s="11"/>
    </row>
    <row r="8866" spans="5:12">
      <c r="E8866" s="1"/>
      <c r="H8866" s="4"/>
      <c r="I8866" s="4"/>
      <c r="K8866" s="11"/>
      <c r="L8866" s="11"/>
    </row>
    <row r="8867" spans="5:12">
      <c r="E8867" s="1"/>
      <c r="H8867" s="4"/>
      <c r="I8867" s="4"/>
      <c r="K8867" s="11"/>
      <c r="L8867" s="11"/>
    </row>
    <row r="8868" spans="5:12">
      <c r="E8868" s="1"/>
      <c r="H8868" s="4"/>
      <c r="I8868" s="4"/>
      <c r="K8868" s="11"/>
      <c r="L8868" s="11"/>
    </row>
    <row r="8869" spans="5:12">
      <c r="E8869" s="1"/>
      <c r="H8869" s="4"/>
      <c r="I8869" s="4"/>
      <c r="K8869" s="11"/>
      <c r="L8869" s="11"/>
    </row>
    <row r="8870" spans="5:12">
      <c r="E8870" s="1"/>
      <c r="H8870" s="4"/>
      <c r="I8870" s="4"/>
      <c r="K8870" s="11"/>
      <c r="L8870" s="11"/>
    </row>
    <row r="8871" spans="5:12">
      <c r="E8871" s="1"/>
      <c r="H8871" s="4"/>
      <c r="I8871" s="4"/>
      <c r="K8871" s="11"/>
      <c r="L8871" s="11"/>
    </row>
    <row r="8872" spans="5:12">
      <c r="E8872" s="1"/>
      <c r="H8872" s="4"/>
      <c r="I8872" s="4"/>
      <c r="K8872" s="11"/>
      <c r="L8872" s="11"/>
    </row>
    <row r="8873" spans="5:12">
      <c r="E8873" s="1"/>
      <c r="H8873" s="4"/>
      <c r="I8873" s="4"/>
      <c r="K8873" s="11"/>
      <c r="L8873" s="11"/>
    </row>
    <row r="8874" spans="5:12">
      <c r="E8874" s="1"/>
      <c r="H8874" s="4"/>
      <c r="I8874" s="4"/>
      <c r="K8874" s="11"/>
      <c r="L8874" s="11"/>
    </row>
    <row r="8875" spans="5:12">
      <c r="E8875" s="1"/>
      <c r="H8875" s="4"/>
      <c r="I8875" s="4"/>
      <c r="K8875" s="11"/>
      <c r="L8875" s="11"/>
    </row>
    <row r="8876" spans="5:12">
      <c r="E8876" s="1"/>
      <c r="H8876" s="4"/>
      <c r="I8876" s="4"/>
      <c r="K8876" s="11"/>
      <c r="L8876" s="11"/>
    </row>
    <row r="8877" spans="5:12">
      <c r="E8877" s="1"/>
      <c r="H8877" s="4"/>
      <c r="I8877" s="4"/>
      <c r="K8877" s="11"/>
      <c r="L8877" s="11"/>
    </row>
    <row r="8878" spans="5:12">
      <c r="E8878" s="1"/>
      <c r="H8878" s="4"/>
      <c r="I8878" s="4"/>
      <c r="K8878" s="11"/>
      <c r="L8878" s="11"/>
    </row>
    <row r="8879" spans="5:12">
      <c r="E8879" s="1"/>
      <c r="H8879" s="4"/>
      <c r="I8879" s="4"/>
      <c r="K8879" s="11"/>
      <c r="L8879" s="11"/>
    </row>
    <row r="8880" spans="5:12">
      <c r="E8880" s="1"/>
      <c r="H8880" s="4"/>
      <c r="I8880" s="4"/>
      <c r="K8880" s="11"/>
      <c r="L8880" s="11"/>
    </row>
    <row r="8881" spans="5:12">
      <c r="E8881" s="1"/>
      <c r="H8881" s="4"/>
      <c r="I8881" s="4"/>
      <c r="K8881" s="11"/>
      <c r="L8881" s="11"/>
    </row>
    <row r="8882" spans="5:12">
      <c r="E8882" s="1"/>
      <c r="H8882" s="4"/>
      <c r="I8882" s="4"/>
      <c r="K8882" s="11"/>
      <c r="L8882" s="11"/>
    </row>
    <row r="8883" spans="5:12">
      <c r="E8883" s="1"/>
      <c r="H8883" s="4"/>
      <c r="I8883" s="4"/>
      <c r="K8883" s="11"/>
      <c r="L8883" s="11"/>
    </row>
    <row r="8884" spans="5:12">
      <c r="E8884" s="1"/>
      <c r="H8884" s="4"/>
      <c r="I8884" s="4"/>
      <c r="K8884" s="11"/>
      <c r="L8884" s="11"/>
    </row>
    <row r="8885" spans="5:12">
      <c r="E8885" s="1"/>
      <c r="H8885" s="4"/>
      <c r="I8885" s="4"/>
      <c r="K8885" s="11"/>
      <c r="L8885" s="11"/>
    </row>
    <row r="8886" spans="5:12">
      <c r="E8886" s="1"/>
      <c r="H8886" s="4"/>
      <c r="I8886" s="4"/>
      <c r="K8886" s="11"/>
      <c r="L8886" s="11"/>
    </row>
    <row r="8887" spans="5:12">
      <c r="E8887" s="1"/>
      <c r="H8887" s="4"/>
      <c r="I8887" s="4"/>
      <c r="K8887" s="11"/>
      <c r="L8887" s="11"/>
    </row>
    <row r="8888" spans="5:12">
      <c r="E8888" s="1"/>
      <c r="H8888" s="4"/>
      <c r="I8888" s="4"/>
      <c r="K8888" s="11"/>
      <c r="L8888" s="11"/>
    </row>
    <row r="8889" spans="5:12">
      <c r="E8889" s="1"/>
      <c r="H8889" s="4"/>
      <c r="I8889" s="4"/>
      <c r="K8889" s="11"/>
      <c r="L8889" s="11"/>
    </row>
    <row r="8890" spans="5:12">
      <c r="E8890" s="1"/>
      <c r="H8890" s="4"/>
      <c r="I8890" s="4"/>
      <c r="K8890" s="11"/>
      <c r="L8890" s="11"/>
    </row>
    <row r="8891" spans="5:12">
      <c r="E8891" s="1"/>
      <c r="H8891" s="4"/>
      <c r="I8891" s="4"/>
      <c r="K8891" s="11"/>
      <c r="L8891" s="11"/>
    </row>
    <row r="8892" spans="5:12">
      <c r="E8892" s="1"/>
      <c r="H8892" s="4"/>
      <c r="I8892" s="4"/>
      <c r="K8892" s="11"/>
      <c r="L8892" s="11"/>
    </row>
    <row r="8893" spans="5:12">
      <c r="E8893" s="1"/>
      <c r="H8893" s="4"/>
      <c r="I8893" s="4"/>
      <c r="K8893" s="11"/>
      <c r="L8893" s="11"/>
    </row>
    <row r="8894" spans="5:12">
      <c r="E8894" s="1"/>
      <c r="H8894" s="4"/>
      <c r="I8894" s="4"/>
      <c r="K8894" s="11"/>
      <c r="L8894" s="11"/>
    </row>
    <row r="8895" spans="5:12">
      <c r="E8895" s="1"/>
      <c r="H8895" s="4"/>
      <c r="I8895" s="4"/>
      <c r="K8895" s="11"/>
      <c r="L8895" s="11"/>
    </row>
    <row r="8896" spans="5:12">
      <c r="E8896" s="1"/>
      <c r="H8896" s="4"/>
      <c r="I8896" s="4"/>
      <c r="K8896" s="11"/>
      <c r="L8896" s="11"/>
    </row>
    <row r="8897" spans="5:12">
      <c r="E8897" s="1"/>
      <c r="H8897" s="4"/>
      <c r="I8897" s="4"/>
      <c r="K8897" s="11"/>
      <c r="L8897" s="11"/>
    </row>
    <row r="8898" spans="5:12">
      <c r="E8898" s="1"/>
      <c r="H8898" s="4"/>
      <c r="I8898" s="4"/>
      <c r="K8898" s="11"/>
      <c r="L8898" s="11"/>
    </row>
    <row r="8899" spans="5:12">
      <c r="E8899" s="1"/>
      <c r="H8899" s="4"/>
      <c r="I8899" s="4"/>
      <c r="K8899" s="11"/>
      <c r="L8899" s="11"/>
    </row>
    <row r="8900" spans="5:12">
      <c r="E8900" s="1"/>
      <c r="H8900" s="4"/>
      <c r="I8900" s="4"/>
      <c r="K8900" s="11"/>
      <c r="L8900" s="11"/>
    </row>
    <row r="8901" spans="5:12">
      <c r="E8901" s="1"/>
      <c r="H8901" s="4"/>
      <c r="I8901" s="4"/>
      <c r="K8901" s="11"/>
      <c r="L8901" s="11"/>
    </row>
    <row r="8902" spans="5:12">
      <c r="E8902" s="1"/>
      <c r="H8902" s="4"/>
      <c r="I8902" s="4"/>
      <c r="K8902" s="11"/>
      <c r="L8902" s="11"/>
    </row>
    <row r="8903" spans="5:12">
      <c r="E8903" s="1"/>
      <c r="H8903" s="4"/>
      <c r="I8903" s="4"/>
      <c r="K8903" s="11"/>
      <c r="L8903" s="11"/>
    </row>
    <row r="8904" spans="5:12">
      <c r="E8904" s="1"/>
      <c r="H8904" s="4"/>
      <c r="I8904" s="4"/>
      <c r="K8904" s="11"/>
      <c r="L8904" s="11"/>
    </row>
    <row r="8905" spans="5:12">
      <c r="E8905" s="1"/>
      <c r="H8905" s="4"/>
      <c r="I8905" s="4"/>
      <c r="K8905" s="11"/>
      <c r="L8905" s="11"/>
    </row>
    <row r="8906" spans="5:12">
      <c r="E8906" s="1"/>
      <c r="H8906" s="4"/>
      <c r="I8906" s="4"/>
      <c r="K8906" s="11"/>
      <c r="L8906" s="11"/>
    </row>
    <row r="8907" spans="5:12">
      <c r="E8907" s="1"/>
      <c r="H8907" s="4"/>
      <c r="I8907" s="4"/>
      <c r="K8907" s="11"/>
      <c r="L8907" s="11"/>
    </row>
    <row r="8908" spans="5:12">
      <c r="E8908" s="1"/>
      <c r="H8908" s="4"/>
      <c r="I8908" s="4"/>
      <c r="K8908" s="11"/>
      <c r="L8908" s="11"/>
    </row>
    <row r="8909" spans="5:12">
      <c r="E8909" s="1"/>
      <c r="H8909" s="4"/>
      <c r="I8909" s="4"/>
      <c r="K8909" s="11"/>
      <c r="L8909" s="11"/>
    </row>
    <row r="8910" spans="5:12">
      <c r="E8910" s="1"/>
      <c r="H8910" s="4"/>
      <c r="I8910" s="4"/>
      <c r="K8910" s="11"/>
      <c r="L8910" s="11"/>
    </row>
    <row r="8911" spans="5:12">
      <c r="E8911" s="1"/>
      <c r="H8911" s="4"/>
      <c r="I8911" s="4"/>
      <c r="K8911" s="11"/>
      <c r="L8911" s="11"/>
    </row>
    <row r="8912" spans="5:12">
      <c r="E8912" s="1"/>
      <c r="H8912" s="4"/>
      <c r="I8912" s="4"/>
      <c r="K8912" s="11"/>
      <c r="L8912" s="11"/>
    </row>
    <row r="8913" spans="5:12">
      <c r="E8913" s="1"/>
      <c r="H8913" s="4"/>
      <c r="I8913" s="4"/>
      <c r="K8913" s="11"/>
      <c r="L8913" s="11"/>
    </row>
    <row r="8914" spans="5:12">
      <c r="E8914" s="1"/>
      <c r="H8914" s="4"/>
      <c r="I8914" s="4"/>
      <c r="K8914" s="11"/>
      <c r="L8914" s="11"/>
    </row>
    <row r="8915" spans="5:12">
      <c r="E8915" s="1"/>
      <c r="H8915" s="4"/>
      <c r="I8915" s="4"/>
      <c r="K8915" s="11"/>
      <c r="L8915" s="11"/>
    </row>
    <row r="8916" spans="5:12">
      <c r="E8916" s="1"/>
      <c r="H8916" s="4"/>
      <c r="I8916" s="4"/>
      <c r="K8916" s="11"/>
      <c r="L8916" s="11"/>
    </row>
    <row r="8917" spans="5:12">
      <c r="E8917" s="1"/>
      <c r="H8917" s="4"/>
      <c r="I8917" s="4"/>
      <c r="K8917" s="11"/>
      <c r="L8917" s="11"/>
    </row>
    <row r="8918" spans="5:12">
      <c r="E8918" s="1"/>
      <c r="H8918" s="4"/>
      <c r="I8918" s="4"/>
      <c r="K8918" s="11"/>
      <c r="L8918" s="11"/>
    </row>
    <row r="8919" spans="5:12">
      <c r="E8919" s="1"/>
      <c r="H8919" s="4"/>
      <c r="I8919" s="4"/>
      <c r="K8919" s="11"/>
      <c r="L8919" s="11"/>
    </row>
    <row r="8920" spans="5:12">
      <c r="E8920" s="1"/>
      <c r="H8920" s="4"/>
      <c r="I8920" s="4"/>
      <c r="K8920" s="11"/>
      <c r="L8920" s="11"/>
    </row>
    <row r="8921" spans="5:12">
      <c r="E8921" s="1"/>
      <c r="H8921" s="4"/>
      <c r="I8921" s="4"/>
      <c r="K8921" s="11"/>
      <c r="L8921" s="11"/>
    </row>
    <row r="8922" spans="5:12">
      <c r="E8922" s="1"/>
      <c r="H8922" s="4"/>
      <c r="I8922" s="4"/>
      <c r="K8922" s="11"/>
      <c r="L8922" s="11"/>
    </row>
    <row r="8923" spans="5:12">
      <c r="E8923" s="1"/>
      <c r="H8923" s="4"/>
      <c r="I8923" s="4"/>
      <c r="K8923" s="11"/>
      <c r="L8923" s="11"/>
    </row>
    <row r="8924" spans="5:12">
      <c r="E8924" s="1"/>
      <c r="H8924" s="4"/>
      <c r="I8924" s="4"/>
      <c r="K8924" s="11"/>
      <c r="L8924" s="11"/>
    </row>
    <row r="8925" spans="5:12">
      <c r="E8925" s="1"/>
      <c r="H8925" s="4"/>
      <c r="I8925" s="4"/>
      <c r="K8925" s="11"/>
      <c r="L8925" s="11"/>
    </row>
    <row r="8926" spans="5:12">
      <c r="E8926" s="1"/>
      <c r="H8926" s="4"/>
      <c r="I8926" s="4"/>
      <c r="K8926" s="11"/>
      <c r="L8926" s="11"/>
    </row>
    <row r="8927" spans="5:12">
      <c r="E8927" s="1"/>
      <c r="H8927" s="4"/>
      <c r="I8927" s="4"/>
      <c r="K8927" s="11"/>
      <c r="L8927" s="11"/>
    </row>
    <row r="8928" spans="5:12">
      <c r="E8928" s="1"/>
      <c r="H8928" s="4"/>
      <c r="I8928" s="4"/>
      <c r="K8928" s="11"/>
      <c r="L8928" s="11"/>
    </row>
    <row r="8929" spans="5:12">
      <c r="E8929" s="1"/>
      <c r="H8929" s="4"/>
      <c r="I8929" s="4"/>
      <c r="K8929" s="11"/>
      <c r="L8929" s="11"/>
    </row>
    <row r="8930" spans="5:12">
      <c r="E8930" s="1"/>
      <c r="H8930" s="4"/>
      <c r="I8930" s="4"/>
      <c r="K8930" s="11"/>
      <c r="L8930" s="11"/>
    </row>
    <row r="8931" spans="5:12">
      <c r="E8931" s="1"/>
      <c r="H8931" s="4"/>
      <c r="I8931" s="4"/>
      <c r="K8931" s="11"/>
      <c r="L8931" s="11"/>
    </row>
    <row r="8932" spans="5:12">
      <c r="E8932" s="1"/>
      <c r="H8932" s="4"/>
      <c r="I8932" s="4"/>
      <c r="K8932" s="11"/>
      <c r="L8932" s="11"/>
    </row>
    <row r="8933" spans="5:12">
      <c r="E8933" s="1"/>
      <c r="H8933" s="4"/>
      <c r="I8933" s="4"/>
      <c r="K8933" s="11"/>
      <c r="L8933" s="11"/>
    </row>
    <row r="8934" spans="5:12">
      <c r="E8934" s="1"/>
      <c r="H8934" s="4"/>
      <c r="I8934" s="4"/>
      <c r="K8934" s="11"/>
      <c r="L8934" s="11"/>
    </row>
    <row r="8935" spans="5:12">
      <c r="E8935" s="1"/>
      <c r="H8935" s="4"/>
      <c r="I8935" s="4"/>
      <c r="K8935" s="11"/>
      <c r="L8935" s="11"/>
    </row>
    <row r="8936" spans="5:12">
      <c r="E8936" s="1"/>
      <c r="H8936" s="4"/>
      <c r="I8936" s="4"/>
      <c r="K8936" s="11"/>
      <c r="L8936" s="11"/>
    </row>
    <row r="8937" spans="5:12">
      <c r="E8937" s="1"/>
      <c r="H8937" s="4"/>
      <c r="I8937" s="4"/>
      <c r="K8937" s="11"/>
      <c r="L8937" s="11"/>
    </row>
    <row r="8938" spans="5:12">
      <c r="E8938" s="1"/>
      <c r="H8938" s="4"/>
      <c r="I8938" s="4"/>
      <c r="K8938" s="11"/>
      <c r="L8938" s="11"/>
    </row>
    <row r="8939" spans="5:12">
      <c r="E8939" s="1"/>
      <c r="H8939" s="4"/>
      <c r="I8939" s="4"/>
      <c r="K8939" s="11"/>
      <c r="L8939" s="11"/>
    </row>
    <row r="8940" spans="5:12">
      <c r="E8940" s="1"/>
      <c r="H8940" s="4"/>
      <c r="I8940" s="4"/>
      <c r="K8940" s="11"/>
      <c r="L8940" s="11"/>
    </row>
    <row r="8941" spans="5:12">
      <c r="E8941" s="1"/>
      <c r="H8941" s="4"/>
      <c r="I8941" s="4"/>
      <c r="K8941" s="11"/>
      <c r="L8941" s="11"/>
    </row>
    <row r="8942" spans="5:12">
      <c r="H8942" s="4"/>
      <c r="I8942" s="4"/>
      <c r="K8942" s="11"/>
      <c r="L8942" s="11"/>
    </row>
    <row r="8943" spans="5:12">
      <c r="E8943" s="1"/>
      <c r="H8943" s="4"/>
      <c r="I8943" s="4"/>
      <c r="K8943" s="11"/>
      <c r="L8943" s="11"/>
    </row>
    <row r="8944" spans="5:12">
      <c r="E8944" s="1"/>
      <c r="H8944" s="4"/>
      <c r="I8944" s="4"/>
      <c r="K8944" s="11"/>
      <c r="L8944" s="11"/>
    </row>
    <row r="8945" spans="5:12">
      <c r="E8945" s="1"/>
      <c r="H8945" s="4"/>
      <c r="I8945" s="4"/>
      <c r="K8945" s="11"/>
      <c r="L8945" s="11"/>
    </row>
    <row r="8946" spans="5:12">
      <c r="E8946" s="1"/>
      <c r="H8946" s="4"/>
      <c r="I8946" s="4"/>
      <c r="K8946" s="11"/>
      <c r="L8946" s="11"/>
    </row>
    <row r="8947" spans="5:12">
      <c r="H8947" s="4"/>
      <c r="I8947" s="4"/>
      <c r="K8947" s="11"/>
      <c r="L8947" s="11"/>
    </row>
    <row r="8948" spans="5:12">
      <c r="E8948" s="1"/>
      <c r="H8948" s="4"/>
      <c r="I8948" s="4"/>
      <c r="K8948" s="11"/>
      <c r="L8948" s="11"/>
    </row>
    <row r="8949" spans="5:12">
      <c r="E8949" s="1"/>
      <c r="H8949" s="4"/>
      <c r="I8949" s="4"/>
      <c r="K8949" s="11"/>
      <c r="L8949" s="11"/>
    </row>
    <row r="8950" spans="5:12">
      <c r="E8950" s="1"/>
      <c r="H8950" s="4"/>
      <c r="I8950" s="4"/>
      <c r="K8950" s="11"/>
      <c r="L8950" s="11"/>
    </row>
    <row r="8951" spans="5:12">
      <c r="E8951" s="1"/>
      <c r="H8951" s="4"/>
      <c r="I8951" s="4"/>
      <c r="K8951" s="11"/>
      <c r="L8951" s="11"/>
    </row>
    <row r="8952" spans="5:12">
      <c r="E8952" s="1"/>
      <c r="H8952" s="4"/>
      <c r="I8952" s="4"/>
      <c r="K8952" s="11"/>
      <c r="L8952" s="11"/>
    </row>
    <row r="8953" spans="5:12">
      <c r="E8953" s="1"/>
      <c r="H8953" s="4"/>
      <c r="I8953" s="4"/>
      <c r="K8953" s="11"/>
      <c r="L8953" s="11"/>
    </row>
    <row r="8954" spans="5:12">
      <c r="E8954" s="1"/>
      <c r="H8954" s="4"/>
      <c r="I8954" s="4"/>
      <c r="K8954" s="11"/>
      <c r="L8954" s="11"/>
    </row>
    <row r="8955" spans="5:12">
      <c r="E8955" s="1"/>
      <c r="H8955" s="4"/>
      <c r="I8955" s="4"/>
      <c r="K8955" s="11"/>
      <c r="L8955" s="11"/>
    </row>
    <row r="8956" spans="5:12">
      <c r="E8956" s="1"/>
      <c r="H8956" s="4"/>
      <c r="I8956" s="4"/>
      <c r="K8956" s="11"/>
      <c r="L8956" s="11"/>
    </row>
    <row r="8957" spans="5:12">
      <c r="E8957" s="1"/>
      <c r="H8957" s="4"/>
      <c r="I8957" s="4"/>
      <c r="K8957" s="11"/>
      <c r="L8957" s="11"/>
    </row>
    <row r="8958" spans="5:12">
      <c r="E8958" s="1"/>
      <c r="H8958" s="4"/>
      <c r="I8958" s="4"/>
      <c r="K8958" s="11"/>
      <c r="L8958" s="11"/>
    </row>
    <row r="8959" spans="5:12">
      <c r="E8959" s="1"/>
      <c r="H8959" s="4"/>
      <c r="I8959" s="4"/>
      <c r="K8959" s="11"/>
      <c r="L8959" s="11"/>
    </row>
    <row r="8960" spans="5:12">
      <c r="E8960" s="1"/>
      <c r="H8960" s="4"/>
      <c r="I8960" s="4"/>
      <c r="K8960" s="11"/>
      <c r="L8960" s="11"/>
    </row>
    <row r="8961" spans="5:12">
      <c r="E8961" s="1"/>
      <c r="H8961" s="4"/>
      <c r="I8961" s="4"/>
      <c r="K8961" s="11"/>
      <c r="L8961" s="11"/>
    </row>
    <row r="8962" spans="5:12">
      <c r="E8962" s="1"/>
      <c r="H8962" s="4"/>
      <c r="I8962" s="4"/>
      <c r="K8962" s="11"/>
      <c r="L8962" s="11"/>
    </row>
    <row r="8963" spans="5:12">
      <c r="E8963" s="1"/>
      <c r="H8963" s="4"/>
      <c r="I8963" s="4"/>
      <c r="K8963" s="11"/>
      <c r="L8963" s="11"/>
    </row>
    <row r="8964" spans="5:12">
      <c r="E8964" s="1"/>
      <c r="H8964" s="4"/>
      <c r="I8964" s="4"/>
      <c r="K8964" s="11"/>
      <c r="L8964" s="11"/>
    </row>
    <row r="8965" spans="5:12">
      <c r="E8965" s="1"/>
      <c r="H8965" s="4"/>
      <c r="I8965" s="4"/>
      <c r="K8965" s="11"/>
      <c r="L8965" s="11"/>
    </row>
    <row r="8966" spans="5:12">
      <c r="E8966" s="1"/>
      <c r="H8966" s="4"/>
      <c r="I8966" s="4"/>
      <c r="K8966" s="11"/>
      <c r="L8966" s="11"/>
    </row>
    <row r="8967" spans="5:12">
      <c r="E8967" s="1"/>
      <c r="H8967" s="4"/>
      <c r="I8967" s="4"/>
      <c r="K8967" s="11"/>
      <c r="L8967" s="11"/>
    </row>
    <row r="8968" spans="5:12">
      <c r="E8968" s="1"/>
      <c r="H8968" s="4"/>
      <c r="I8968" s="4"/>
      <c r="K8968" s="11"/>
      <c r="L8968" s="11"/>
    </row>
    <row r="8969" spans="5:12">
      <c r="E8969" s="1"/>
      <c r="H8969" s="4"/>
      <c r="I8969" s="4"/>
      <c r="K8969" s="11"/>
      <c r="L8969" s="11"/>
    </row>
    <row r="8970" spans="5:12">
      <c r="H8970" s="4"/>
      <c r="I8970" s="4"/>
      <c r="K8970" s="11"/>
      <c r="L8970" s="11"/>
    </row>
    <row r="8971" spans="5:12">
      <c r="E8971" s="1"/>
      <c r="H8971" s="4"/>
      <c r="I8971" s="4"/>
      <c r="K8971" s="11"/>
      <c r="L8971" s="11"/>
    </row>
    <row r="8972" spans="5:12">
      <c r="E8972" s="1"/>
      <c r="H8972" s="4"/>
      <c r="I8972" s="4"/>
      <c r="K8972" s="11"/>
      <c r="L8972" s="11"/>
    </row>
    <row r="8973" spans="5:12">
      <c r="E8973" s="1"/>
      <c r="H8973" s="4"/>
      <c r="I8973" s="4"/>
      <c r="K8973" s="11"/>
      <c r="L8973" s="11"/>
    </row>
    <row r="8974" spans="5:12">
      <c r="E8974" s="1"/>
      <c r="H8974" s="4"/>
      <c r="I8974" s="4"/>
      <c r="K8974" s="11"/>
      <c r="L8974" s="11"/>
    </row>
    <row r="8975" spans="5:12">
      <c r="E8975" s="1"/>
      <c r="H8975" s="4"/>
      <c r="I8975" s="4"/>
      <c r="K8975" s="11"/>
      <c r="L8975" s="11"/>
    </row>
    <row r="8976" spans="5:12">
      <c r="E8976" s="1"/>
      <c r="H8976" s="4"/>
      <c r="I8976" s="4"/>
      <c r="K8976" s="11"/>
      <c r="L8976" s="11"/>
    </row>
    <row r="8977" spans="5:12">
      <c r="E8977" s="1"/>
      <c r="H8977" s="4"/>
      <c r="I8977" s="4"/>
      <c r="K8977" s="11"/>
      <c r="L8977" s="11"/>
    </row>
    <row r="8978" spans="5:12">
      <c r="E8978" s="1"/>
      <c r="H8978" s="4"/>
      <c r="I8978" s="4"/>
      <c r="K8978" s="11"/>
      <c r="L8978" s="11"/>
    </row>
    <row r="8979" spans="5:12">
      <c r="E8979" s="1"/>
      <c r="H8979" s="4"/>
      <c r="I8979" s="4"/>
      <c r="K8979" s="11"/>
      <c r="L8979" s="11"/>
    </row>
    <row r="8980" spans="5:12">
      <c r="E8980" s="1"/>
      <c r="H8980" s="4"/>
      <c r="I8980" s="4"/>
      <c r="K8980" s="11"/>
      <c r="L8980" s="11"/>
    </row>
    <row r="8981" spans="5:12">
      <c r="E8981" s="1"/>
      <c r="H8981" s="4"/>
      <c r="I8981" s="4"/>
      <c r="K8981" s="11"/>
      <c r="L8981" s="11"/>
    </row>
    <row r="8982" spans="5:12">
      <c r="E8982" s="1"/>
      <c r="H8982" s="4"/>
      <c r="I8982" s="4"/>
      <c r="K8982" s="11"/>
      <c r="L8982" s="11"/>
    </row>
    <row r="8983" spans="5:12">
      <c r="E8983" s="1"/>
      <c r="H8983" s="4"/>
      <c r="I8983" s="4"/>
      <c r="K8983" s="11"/>
      <c r="L8983" s="11"/>
    </row>
    <row r="8984" spans="5:12">
      <c r="E8984" s="1"/>
      <c r="H8984" s="4"/>
      <c r="I8984" s="4"/>
      <c r="K8984" s="11"/>
      <c r="L8984" s="11"/>
    </row>
    <row r="8985" spans="5:12">
      <c r="E8985" s="1"/>
      <c r="H8985" s="4"/>
      <c r="I8985" s="4"/>
      <c r="K8985" s="11"/>
      <c r="L8985" s="11"/>
    </row>
    <row r="8986" spans="5:12">
      <c r="E8986" s="1"/>
      <c r="H8986" s="4"/>
      <c r="I8986" s="4"/>
      <c r="K8986" s="11"/>
      <c r="L8986" s="11"/>
    </row>
    <row r="8987" spans="5:12">
      <c r="E8987" s="1"/>
      <c r="H8987" s="4"/>
      <c r="I8987" s="4"/>
      <c r="K8987" s="11"/>
      <c r="L8987" s="11"/>
    </row>
    <row r="8988" spans="5:12">
      <c r="E8988" s="1"/>
      <c r="H8988" s="4"/>
      <c r="I8988" s="4"/>
      <c r="K8988" s="11"/>
      <c r="L8988" s="11"/>
    </row>
    <row r="8989" spans="5:12">
      <c r="E8989" s="1"/>
      <c r="H8989" s="4"/>
      <c r="I8989" s="4"/>
      <c r="K8989" s="11"/>
      <c r="L8989" s="11"/>
    </row>
    <row r="8990" spans="5:12">
      <c r="E8990" s="1"/>
      <c r="H8990" s="4"/>
      <c r="I8990" s="4"/>
      <c r="K8990" s="11"/>
      <c r="L8990" s="11"/>
    </row>
    <row r="8991" spans="5:12">
      <c r="E8991" s="1"/>
      <c r="H8991" s="4"/>
      <c r="I8991" s="4"/>
      <c r="K8991" s="11"/>
      <c r="L8991" s="11"/>
    </row>
    <row r="8992" spans="5:12">
      <c r="E8992" s="1"/>
      <c r="H8992" s="4"/>
      <c r="I8992" s="4"/>
      <c r="K8992" s="11"/>
      <c r="L8992" s="11"/>
    </row>
    <row r="8993" spans="5:12">
      <c r="E8993" s="1"/>
      <c r="H8993" s="4"/>
      <c r="I8993" s="4"/>
      <c r="K8993" s="11"/>
      <c r="L8993" s="11"/>
    </row>
    <row r="8994" spans="5:12">
      <c r="E8994" s="1"/>
      <c r="H8994" s="4"/>
      <c r="I8994" s="4"/>
      <c r="K8994" s="11"/>
      <c r="L8994" s="11"/>
    </row>
    <row r="8995" spans="5:12">
      <c r="E8995" s="1"/>
      <c r="H8995" s="4"/>
      <c r="I8995" s="4"/>
      <c r="K8995" s="11"/>
      <c r="L8995" s="11"/>
    </row>
    <row r="8996" spans="5:12">
      <c r="H8996" s="4"/>
      <c r="I8996" s="4"/>
      <c r="K8996" s="11"/>
      <c r="L8996" s="11"/>
    </row>
    <row r="8997" spans="5:12">
      <c r="E8997" s="1"/>
      <c r="H8997" s="4"/>
      <c r="I8997" s="4"/>
      <c r="K8997" s="11"/>
      <c r="L8997" s="11"/>
    </row>
    <row r="8998" spans="5:12">
      <c r="E8998" s="1"/>
      <c r="H8998" s="4"/>
      <c r="I8998" s="4"/>
      <c r="K8998" s="11"/>
      <c r="L8998" s="11"/>
    </row>
    <row r="8999" spans="5:12">
      <c r="E8999" s="1"/>
      <c r="H8999" s="4"/>
      <c r="I8999" s="4"/>
      <c r="K8999" s="11"/>
      <c r="L8999" s="11"/>
    </row>
    <row r="9000" spans="5:12">
      <c r="E9000" s="1"/>
      <c r="H9000" s="4"/>
      <c r="I9000" s="4"/>
      <c r="K9000" s="11"/>
      <c r="L9000" s="11"/>
    </row>
    <row r="9001" spans="5:12">
      <c r="E9001" s="1"/>
      <c r="H9001" s="4"/>
      <c r="I9001" s="4"/>
      <c r="K9001" s="11"/>
      <c r="L9001" s="11"/>
    </row>
    <row r="9002" spans="5:12">
      <c r="E9002" s="1"/>
      <c r="H9002" s="4"/>
      <c r="I9002" s="4"/>
      <c r="K9002" s="11"/>
      <c r="L9002" s="11"/>
    </row>
    <row r="9003" spans="5:12">
      <c r="H9003" s="4"/>
      <c r="I9003" s="4"/>
      <c r="K9003" s="11"/>
      <c r="L9003" s="11"/>
    </row>
    <row r="9004" spans="5:12">
      <c r="E9004" s="1"/>
      <c r="H9004" s="4"/>
      <c r="I9004" s="4"/>
      <c r="K9004" s="11"/>
      <c r="L9004" s="11"/>
    </row>
    <row r="9005" spans="5:12">
      <c r="E9005" s="1"/>
      <c r="H9005" s="4"/>
      <c r="I9005" s="4"/>
      <c r="K9005" s="11"/>
      <c r="L9005" s="11"/>
    </row>
    <row r="9006" spans="5:12">
      <c r="E9006" s="1"/>
      <c r="H9006" s="4"/>
      <c r="I9006" s="4"/>
      <c r="K9006" s="11"/>
      <c r="L9006" s="11"/>
    </row>
    <row r="9007" spans="5:12">
      <c r="H9007" s="4"/>
      <c r="I9007" s="4"/>
      <c r="K9007" s="11"/>
      <c r="L9007" s="11"/>
    </row>
    <row r="9008" spans="5:12">
      <c r="E9008" s="1"/>
      <c r="H9008" s="4"/>
      <c r="I9008" s="4"/>
      <c r="K9008" s="11"/>
      <c r="L9008" s="11"/>
    </row>
    <row r="9009" spans="5:12">
      <c r="E9009" s="1"/>
      <c r="H9009" s="4"/>
      <c r="I9009" s="4"/>
      <c r="K9009" s="11"/>
      <c r="L9009" s="11"/>
    </row>
    <row r="9010" spans="5:12">
      <c r="E9010" s="1"/>
      <c r="H9010" s="4"/>
      <c r="I9010" s="4"/>
      <c r="K9010" s="11"/>
      <c r="L9010" s="11"/>
    </row>
    <row r="9011" spans="5:12">
      <c r="E9011" s="1"/>
      <c r="H9011" s="4"/>
      <c r="I9011" s="4"/>
      <c r="K9011" s="11"/>
      <c r="L9011" s="11"/>
    </row>
    <row r="9012" spans="5:12">
      <c r="E9012" s="1"/>
      <c r="H9012" s="4"/>
      <c r="I9012" s="4"/>
      <c r="K9012" s="11"/>
      <c r="L9012" s="11"/>
    </row>
    <row r="9013" spans="5:12">
      <c r="E9013" s="1"/>
      <c r="H9013" s="4"/>
      <c r="I9013" s="4"/>
      <c r="K9013" s="11"/>
      <c r="L9013" s="11"/>
    </row>
    <row r="9014" spans="5:12">
      <c r="E9014" s="1"/>
      <c r="H9014" s="4"/>
      <c r="I9014" s="4"/>
      <c r="K9014" s="11"/>
      <c r="L9014" s="11"/>
    </row>
    <row r="9015" spans="5:12">
      <c r="E9015" s="1"/>
      <c r="H9015" s="4"/>
      <c r="I9015" s="4"/>
      <c r="K9015" s="11"/>
      <c r="L9015" s="11"/>
    </row>
    <row r="9016" spans="5:12">
      <c r="E9016" s="1"/>
      <c r="H9016" s="4"/>
      <c r="I9016" s="4"/>
      <c r="K9016" s="11"/>
      <c r="L9016" s="11"/>
    </row>
    <row r="9017" spans="5:12">
      <c r="E9017" s="1"/>
      <c r="H9017" s="4"/>
      <c r="I9017" s="4"/>
      <c r="K9017" s="11"/>
      <c r="L9017" s="11"/>
    </row>
    <row r="9018" spans="5:12">
      <c r="E9018" s="1"/>
      <c r="H9018" s="4"/>
      <c r="I9018" s="4"/>
      <c r="K9018" s="11"/>
      <c r="L9018" s="11"/>
    </row>
    <row r="9019" spans="5:12">
      <c r="E9019" s="1"/>
      <c r="H9019" s="4"/>
      <c r="I9019" s="4"/>
      <c r="K9019" s="11"/>
      <c r="L9019" s="11"/>
    </row>
    <row r="9020" spans="5:12">
      <c r="E9020" s="1"/>
      <c r="H9020" s="4"/>
      <c r="I9020" s="4"/>
      <c r="K9020" s="11"/>
      <c r="L9020" s="11"/>
    </row>
    <row r="9021" spans="5:12">
      <c r="E9021" s="1"/>
      <c r="H9021" s="4"/>
      <c r="I9021" s="4"/>
      <c r="K9021" s="11"/>
      <c r="L9021" s="11"/>
    </row>
    <row r="9022" spans="5:12">
      <c r="E9022" s="1"/>
      <c r="H9022" s="4"/>
      <c r="I9022" s="4"/>
      <c r="K9022" s="11"/>
      <c r="L9022" s="11"/>
    </row>
    <row r="9023" spans="5:12">
      <c r="E9023" s="1"/>
      <c r="H9023" s="4"/>
      <c r="I9023" s="4"/>
      <c r="K9023" s="11"/>
      <c r="L9023" s="11"/>
    </row>
    <row r="9024" spans="5:12">
      <c r="E9024" s="1"/>
      <c r="H9024" s="4"/>
      <c r="I9024" s="4"/>
      <c r="K9024" s="11"/>
      <c r="L9024" s="11"/>
    </row>
    <row r="9025" spans="5:12">
      <c r="E9025" s="1"/>
      <c r="H9025" s="4"/>
      <c r="I9025" s="4"/>
      <c r="K9025" s="11"/>
      <c r="L9025" s="11"/>
    </row>
    <row r="9026" spans="5:12">
      <c r="E9026" s="1"/>
      <c r="H9026" s="4"/>
      <c r="I9026" s="4"/>
      <c r="K9026" s="11"/>
      <c r="L9026" s="11"/>
    </row>
    <row r="9027" spans="5:12">
      <c r="E9027" s="1"/>
      <c r="H9027" s="4"/>
      <c r="I9027" s="4"/>
      <c r="K9027" s="11"/>
      <c r="L9027" s="11"/>
    </row>
    <row r="9028" spans="5:12">
      <c r="E9028" s="1"/>
      <c r="H9028" s="4"/>
      <c r="I9028" s="4"/>
      <c r="K9028" s="11"/>
      <c r="L9028" s="11"/>
    </row>
    <row r="9029" spans="5:12">
      <c r="E9029" s="1"/>
      <c r="H9029" s="4"/>
      <c r="I9029" s="4"/>
      <c r="K9029" s="11"/>
      <c r="L9029" s="11"/>
    </row>
    <row r="9030" spans="5:12">
      <c r="E9030" s="1"/>
      <c r="H9030" s="4"/>
      <c r="I9030" s="4"/>
      <c r="K9030" s="11"/>
      <c r="L9030" s="11"/>
    </row>
    <row r="9031" spans="5:12">
      <c r="E9031" s="1"/>
      <c r="H9031" s="4"/>
      <c r="I9031" s="4"/>
      <c r="K9031" s="11"/>
      <c r="L9031" s="11"/>
    </row>
    <row r="9032" spans="5:12">
      <c r="E9032" s="1"/>
      <c r="H9032" s="4"/>
      <c r="I9032" s="4"/>
      <c r="K9032" s="11"/>
      <c r="L9032" s="11"/>
    </row>
    <row r="9033" spans="5:12">
      <c r="E9033" s="1"/>
      <c r="H9033" s="4"/>
      <c r="I9033" s="4"/>
      <c r="K9033" s="11"/>
      <c r="L9033" s="11"/>
    </row>
    <row r="9034" spans="5:12">
      <c r="E9034" s="1"/>
      <c r="H9034" s="4"/>
      <c r="I9034" s="4"/>
      <c r="K9034" s="11"/>
      <c r="L9034" s="11"/>
    </row>
    <row r="9035" spans="5:12">
      <c r="E9035" s="1"/>
      <c r="H9035" s="4"/>
      <c r="I9035" s="4"/>
      <c r="K9035" s="11"/>
      <c r="L9035" s="11"/>
    </row>
    <row r="9036" spans="5:12">
      <c r="E9036" s="1"/>
      <c r="H9036" s="4"/>
      <c r="I9036" s="4"/>
      <c r="K9036" s="11"/>
      <c r="L9036" s="11"/>
    </row>
    <row r="9037" spans="5:12">
      <c r="E9037" s="1"/>
      <c r="H9037" s="4"/>
      <c r="I9037" s="4"/>
      <c r="K9037" s="11"/>
      <c r="L9037" s="11"/>
    </row>
    <row r="9038" spans="5:12">
      <c r="H9038" s="4"/>
      <c r="I9038" s="4"/>
      <c r="K9038" s="11"/>
      <c r="L9038" s="11"/>
    </row>
    <row r="9039" spans="5:12">
      <c r="E9039" s="1"/>
      <c r="H9039" s="4"/>
      <c r="I9039" s="4"/>
      <c r="K9039" s="11"/>
      <c r="L9039" s="11"/>
    </row>
    <row r="9040" spans="5:12">
      <c r="E9040" s="1"/>
      <c r="H9040" s="4"/>
      <c r="I9040" s="4"/>
      <c r="K9040" s="11"/>
      <c r="L9040" s="11"/>
    </row>
    <row r="9041" spans="5:12">
      <c r="E9041" s="1"/>
      <c r="H9041" s="4"/>
      <c r="I9041" s="4"/>
      <c r="K9041" s="11"/>
      <c r="L9041" s="11"/>
    </row>
    <row r="9042" spans="5:12">
      <c r="E9042" s="1"/>
      <c r="H9042" s="4"/>
      <c r="I9042" s="4"/>
      <c r="K9042" s="11"/>
      <c r="L9042" s="11"/>
    </row>
    <row r="9043" spans="5:12">
      <c r="E9043" s="1"/>
      <c r="H9043" s="4"/>
      <c r="I9043" s="4"/>
      <c r="K9043" s="11"/>
      <c r="L9043" s="11"/>
    </row>
    <row r="9044" spans="5:12">
      <c r="E9044" s="1"/>
      <c r="H9044" s="4"/>
      <c r="I9044" s="4"/>
      <c r="K9044" s="11"/>
      <c r="L9044" s="11"/>
    </row>
    <row r="9045" spans="5:12">
      <c r="E9045" s="1"/>
      <c r="H9045" s="4"/>
      <c r="I9045" s="4"/>
      <c r="K9045" s="11"/>
      <c r="L9045" s="11"/>
    </row>
    <row r="9046" spans="5:12">
      <c r="H9046" s="4"/>
      <c r="I9046" s="4"/>
      <c r="K9046" s="11"/>
      <c r="L9046" s="11"/>
    </row>
    <row r="9047" spans="5:12">
      <c r="E9047" s="1"/>
      <c r="H9047" s="4"/>
      <c r="I9047" s="4"/>
      <c r="K9047" s="11"/>
      <c r="L9047" s="11"/>
    </row>
    <row r="9048" spans="5:12">
      <c r="E9048" s="1"/>
      <c r="H9048" s="4"/>
      <c r="I9048" s="4"/>
      <c r="K9048" s="11"/>
      <c r="L9048" s="11"/>
    </row>
    <row r="9049" spans="5:12">
      <c r="E9049" s="1"/>
      <c r="H9049" s="4"/>
      <c r="I9049" s="4"/>
      <c r="K9049" s="11"/>
      <c r="L9049" s="11"/>
    </row>
    <row r="9050" spans="5:12">
      <c r="E9050" s="1"/>
      <c r="H9050" s="4"/>
      <c r="I9050" s="4"/>
      <c r="K9050" s="11"/>
      <c r="L9050" s="11"/>
    </row>
    <row r="9051" spans="5:12">
      <c r="E9051" s="1"/>
      <c r="H9051" s="4"/>
      <c r="I9051" s="4"/>
      <c r="K9051" s="11"/>
      <c r="L9051" s="11"/>
    </row>
    <row r="9052" spans="5:12">
      <c r="E9052" s="1"/>
      <c r="H9052" s="4"/>
      <c r="I9052" s="4"/>
      <c r="K9052" s="11"/>
      <c r="L9052" s="11"/>
    </row>
    <row r="9053" spans="5:12">
      <c r="E9053" s="1"/>
      <c r="H9053" s="4"/>
      <c r="I9053" s="4"/>
      <c r="K9053" s="11"/>
      <c r="L9053" s="11"/>
    </row>
    <row r="9054" spans="5:12">
      <c r="E9054" s="1"/>
      <c r="H9054" s="4"/>
      <c r="I9054" s="4"/>
      <c r="K9054" s="11"/>
      <c r="L9054" s="11"/>
    </row>
    <row r="9055" spans="5:12">
      <c r="E9055" s="1"/>
      <c r="H9055" s="4"/>
      <c r="I9055" s="4"/>
      <c r="K9055" s="11"/>
      <c r="L9055" s="11"/>
    </row>
    <row r="9056" spans="5:12">
      <c r="E9056" s="1"/>
      <c r="H9056" s="4"/>
      <c r="I9056" s="4"/>
      <c r="K9056" s="11"/>
      <c r="L9056" s="11"/>
    </row>
    <row r="9057" spans="5:12">
      <c r="E9057" s="1"/>
      <c r="H9057" s="4"/>
      <c r="I9057" s="4"/>
      <c r="K9057" s="11"/>
      <c r="L9057" s="11"/>
    </row>
    <row r="9058" spans="5:12">
      <c r="H9058" s="4"/>
      <c r="I9058" s="4"/>
      <c r="K9058" s="11"/>
      <c r="L9058" s="11"/>
    </row>
    <row r="9059" spans="5:12">
      <c r="H9059" s="4"/>
      <c r="I9059" s="4"/>
      <c r="K9059" s="11"/>
      <c r="L9059" s="11"/>
    </row>
    <row r="9060" spans="5:12">
      <c r="E9060" s="1"/>
      <c r="H9060" s="4"/>
      <c r="I9060" s="4"/>
      <c r="K9060" s="11"/>
      <c r="L9060" s="11"/>
    </row>
    <row r="9061" spans="5:12">
      <c r="E9061" s="1"/>
      <c r="H9061" s="4"/>
      <c r="I9061" s="4"/>
      <c r="K9061" s="11"/>
      <c r="L9061" s="11"/>
    </row>
    <row r="9062" spans="5:12">
      <c r="E9062" s="1"/>
      <c r="H9062" s="4"/>
      <c r="I9062" s="4"/>
      <c r="K9062" s="11"/>
      <c r="L9062" s="11"/>
    </row>
    <row r="9063" spans="5:12">
      <c r="E9063" s="1"/>
      <c r="H9063" s="4"/>
      <c r="I9063" s="4"/>
      <c r="K9063" s="11"/>
      <c r="L9063" s="11"/>
    </row>
    <row r="9064" spans="5:12">
      <c r="E9064" s="1"/>
      <c r="H9064" s="4"/>
      <c r="I9064" s="4"/>
      <c r="K9064" s="11"/>
      <c r="L9064" s="11"/>
    </row>
    <row r="9065" spans="5:12">
      <c r="E9065" s="1"/>
      <c r="H9065" s="4"/>
      <c r="I9065" s="4"/>
      <c r="K9065" s="11"/>
      <c r="L9065" s="11"/>
    </row>
    <row r="9066" spans="5:12">
      <c r="E9066" s="1"/>
      <c r="H9066" s="4"/>
      <c r="I9066" s="4"/>
      <c r="K9066" s="11"/>
      <c r="L9066" s="11"/>
    </row>
    <row r="9067" spans="5:12">
      <c r="E9067" s="1"/>
      <c r="H9067" s="4"/>
      <c r="I9067" s="4"/>
      <c r="K9067" s="11"/>
      <c r="L9067" s="11"/>
    </row>
    <row r="9068" spans="5:12">
      <c r="E9068" s="1"/>
      <c r="H9068" s="4"/>
      <c r="I9068" s="4"/>
      <c r="K9068" s="11"/>
      <c r="L9068" s="11"/>
    </row>
    <row r="9069" spans="5:12">
      <c r="E9069" s="1"/>
      <c r="H9069" s="4"/>
      <c r="I9069" s="4"/>
      <c r="K9069" s="11"/>
      <c r="L9069" s="11"/>
    </row>
    <row r="9070" spans="5:12">
      <c r="E9070" s="1"/>
      <c r="H9070" s="4"/>
      <c r="I9070" s="4"/>
      <c r="K9070" s="11"/>
      <c r="L9070" s="11"/>
    </row>
    <row r="9071" spans="5:12">
      <c r="E9071" s="1"/>
      <c r="H9071" s="4"/>
      <c r="I9071" s="4"/>
      <c r="K9071" s="11"/>
      <c r="L9071" s="11"/>
    </row>
    <row r="9072" spans="5:12">
      <c r="E9072" s="1"/>
      <c r="H9072" s="4"/>
      <c r="I9072" s="4"/>
      <c r="K9072" s="11"/>
      <c r="L9072" s="11"/>
    </row>
    <row r="9073" spans="5:12">
      <c r="E9073" s="1"/>
      <c r="H9073" s="4"/>
      <c r="I9073" s="4"/>
      <c r="K9073" s="11"/>
      <c r="L9073" s="11"/>
    </row>
    <row r="9074" spans="5:12">
      <c r="E9074" s="1"/>
      <c r="H9074" s="4"/>
      <c r="I9074" s="4"/>
      <c r="K9074" s="11"/>
      <c r="L9074" s="11"/>
    </row>
    <row r="9075" spans="5:12">
      <c r="E9075" s="1"/>
      <c r="H9075" s="4"/>
      <c r="I9075" s="4"/>
      <c r="K9075" s="11"/>
      <c r="L9075" s="11"/>
    </row>
    <row r="9076" spans="5:12">
      <c r="E9076" s="1"/>
      <c r="H9076" s="4"/>
      <c r="I9076" s="4"/>
      <c r="K9076" s="11"/>
      <c r="L9076" s="11"/>
    </row>
    <row r="9077" spans="5:12">
      <c r="E9077" s="1"/>
      <c r="H9077" s="4"/>
      <c r="I9077" s="4"/>
      <c r="K9077" s="11"/>
      <c r="L9077" s="11"/>
    </row>
    <row r="9078" spans="5:12">
      <c r="E9078" s="1"/>
      <c r="H9078" s="4"/>
      <c r="I9078" s="4"/>
      <c r="K9078" s="11"/>
      <c r="L9078" s="11"/>
    </row>
    <row r="9079" spans="5:12">
      <c r="E9079" s="1"/>
      <c r="H9079" s="4"/>
      <c r="I9079" s="4"/>
      <c r="K9079" s="11"/>
      <c r="L9079" s="11"/>
    </row>
    <row r="9080" spans="5:12">
      <c r="E9080" s="1"/>
      <c r="H9080" s="4"/>
      <c r="I9080" s="4"/>
      <c r="K9080" s="11"/>
      <c r="L9080" s="11"/>
    </row>
    <row r="9081" spans="5:12">
      <c r="E9081" s="1"/>
      <c r="H9081" s="4"/>
      <c r="I9081" s="4"/>
      <c r="K9081" s="11"/>
      <c r="L9081" s="11"/>
    </row>
    <row r="9082" spans="5:12">
      <c r="E9082" s="1"/>
      <c r="H9082" s="4"/>
      <c r="I9082" s="4"/>
      <c r="K9082" s="11"/>
      <c r="L9082" s="11"/>
    </row>
    <row r="9083" spans="5:12">
      <c r="E9083" s="1"/>
      <c r="H9083" s="4"/>
      <c r="I9083" s="4"/>
      <c r="K9083" s="11"/>
      <c r="L9083" s="11"/>
    </row>
    <row r="9084" spans="5:12">
      <c r="H9084" s="4"/>
      <c r="I9084" s="4"/>
      <c r="K9084" s="11"/>
      <c r="L9084" s="11"/>
    </row>
    <row r="9085" spans="5:12">
      <c r="E9085" s="1"/>
      <c r="H9085" s="4"/>
      <c r="I9085" s="4"/>
      <c r="K9085" s="11"/>
      <c r="L9085" s="11"/>
    </row>
    <row r="9086" spans="5:12">
      <c r="H9086" s="4"/>
      <c r="I9086" s="4"/>
      <c r="K9086" s="11"/>
      <c r="L9086" s="11"/>
    </row>
    <row r="9087" spans="5:12">
      <c r="E9087" s="1"/>
      <c r="H9087" s="4"/>
      <c r="I9087" s="4"/>
      <c r="K9087" s="11"/>
      <c r="L9087" s="11"/>
    </row>
    <row r="9088" spans="5:12">
      <c r="E9088" s="1"/>
      <c r="H9088" s="4"/>
      <c r="I9088" s="4"/>
      <c r="K9088" s="11"/>
      <c r="L9088" s="11"/>
    </row>
    <row r="9089" spans="5:12">
      <c r="E9089" s="1"/>
      <c r="H9089" s="4"/>
      <c r="I9089" s="4"/>
      <c r="K9089" s="11"/>
      <c r="L9089" s="11"/>
    </row>
    <row r="9090" spans="5:12">
      <c r="E9090" s="1"/>
      <c r="H9090" s="4"/>
      <c r="I9090" s="4"/>
      <c r="K9090" s="11"/>
      <c r="L9090" s="11"/>
    </row>
    <row r="9091" spans="5:12">
      <c r="E9091" s="1"/>
      <c r="H9091" s="4"/>
      <c r="I9091" s="4"/>
      <c r="K9091" s="11"/>
      <c r="L9091" s="11"/>
    </row>
    <row r="9092" spans="5:12">
      <c r="E9092" s="1"/>
      <c r="H9092" s="4"/>
      <c r="I9092" s="4"/>
      <c r="K9092" s="11"/>
      <c r="L9092" s="11"/>
    </row>
    <row r="9093" spans="5:12">
      <c r="E9093" s="1"/>
      <c r="H9093" s="4"/>
      <c r="I9093" s="4"/>
      <c r="K9093" s="11"/>
      <c r="L9093" s="11"/>
    </row>
    <row r="9094" spans="5:12">
      <c r="E9094" s="1"/>
      <c r="H9094" s="4"/>
      <c r="I9094" s="4"/>
      <c r="K9094" s="11"/>
      <c r="L9094" s="11"/>
    </row>
    <row r="9095" spans="5:12">
      <c r="E9095" s="1"/>
      <c r="H9095" s="4"/>
      <c r="I9095" s="4"/>
      <c r="K9095" s="11"/>
      <c r="L9095" s="11"/>
    </row>
    <row r="9096" spans="5:12">
      <c r="E9096" s="1"/>
      <c r="H9096" s="4"/>
      <c r="I9096" s="4"/>
      <c r="K9096" s="11"/>
      <c r="L9096" s="11"/>
    </row>
    <row r="9097" spans="5:12">
      <c r="E9097" s="1"/>
      <c r="H9097" s="4"/>
      <c r="I9097" s="4"/>
      <c r="K9097" s="11"/>
      <c r="L9097" s="11"/>
    </row>
    <row r="9098" spans="5:12">
      <c r="E9098" s="1"/>
      <c r="H9098" s="4"/>
      <c r="I9098" s="4"/>
      <c r="K9098" s="11"/>
      <c r="L9098" s="11"/>
    </row>
    <row r="9099" spans="5:12">
      <c r="E9099" s="1"/>
      <c r="H9099" s="4"/>
      <c r="I9099" s="4"/>
      <c r="K9099" s="11"/>
      <c r="L9099" s="11"/>
    </row>
    <row r="9100" spans="5:12">
      <c r="E9100" s="1"/>
      <c r="H9100" s="4"/>
      <c r="I9100" s="4"/>
      <c r="K9100" s="11"/>
      <c r="L9100" s="11"/>
    </row>
    <row r="9101" spans="5:12">
      <c r="E9101" s="1"/>
      <c r="H9101" s="4"/>
      <c r="I9101" s="4"/>
      <c r="K9101" s="11"/>
      <c r="L9101" s="11"/>
    </row>
    <row r="9102" spans="5:12">
      <c r="E9102" s="1"/>
      <c r="H9102" s="4"/>
      <c r="I9102" s="4"/>
      <c r="K9102" s="11"/>
      <c r="L9102" s="11"/>
    </row>
    <row r="9103" spans="5:12">
      <c r="E9103" s="1"/>
      <c r="H9103" s="4"/>
      <c r="I9103" s="4"/>
      <c r="K9103" s="11"/>
      <c r="L9103" s="11"/>
    </row>
    <row r="9104" spans="5:12">
      <c r="E9104" s="1"/>
      <c r="H9104" s="4"/>
      <c r="I9104" s="4"/>
      <c r="K9104" s="11"/>
      <c r="L9104" s="11"/>
    </row>
    <row r="9105" spans="5:12">
      <c r="E9105" s="1"/>
      <c r="H9105" s="4"/>
      <c r="I9105" s="4"/>
      <c r="K9105" s="11"/>
      <c r="L9105" s="11"/>
    </row>
    <row r="9106" spans="5:12">
      <c r="E9106" s="1"/>
      <c r="H9106" s="4"/>
      <c r="I9106" s="4"/>
      <c r="K9106" s="11"/>
      <c r="L9106" s="11"/>
    </row>
    <row r="9107" spans="5:12">
      <c r="E9107" s="1"/>
      <c r="H9107" s="4"/>
      <c r="I9107" s="4"/>
      <c r="K9107" s="11"/>
      <c r="L9107" s="11"/>
    </row>
    <row r="9108" spans="5:12">
      <c r="E9108" s="1"/>
      <c r="H9108" s="4"/>
      <c r="I9108" s="4"/>
      <c r="K9108" s="11"/>
      <c r="L9108" s="11"/>
    </row>
    <row r="9109" spans="5:12">
      <c r="E9109" s="1"/>
      <c r="H9109" s="4"/>
      <c r="I9109" s="4"/>
      <c r="K9109" s="11"/>
      <c r="L9109" s="11"/>
    </row>
    <row r="9110" spans="5:12">
      <c r="E9110" s="1"/>
      <c r="H9110" s="4"/>
      <c r="I9110" s="4"/>
      <c r="K9110" s="11"/>
      <c r="L9110" s="11"/>
    </row>
    <row r="9111" spans="5:12">
      <c r="E9111" s="1"/>
      <c r="H9111" s="4"/>
      <c r="I9111" s="4"/>
      <c r="K9111" s="11"/>
      <c r="L9111" s="11"/>
    </row>
    <row r="9112" spans="5:12">
      <c r="E9112" s="1"/>
      <c r="H9112" s="4"/>
      <c r="I9112" s="4"/>
      <c r="K9112" s="11"/>
      <c r="L9112" s="11"/>
    </row>
    <row r="9113" spans="5:12">
      <c r="E9113" s="1"/>
      <c r="H9113" s="4"/>
      <c r="I9113" s="4"/>
      <c r="K9113" s="11"/>
      <c r="L9113" s="11"/>
    </row>
    <row r="9114" spans="5:12">
      <c r="H9114" s="4"/>
      <c r="I9114" s="4"/>
      <c r="K9114" s="11"/>
      <c r="L9114" s="11"/>
    </row>
    <row r="9115" spans="5:12">
      <c r="E9115" s="1"/>
      <c r="H9115" s="4"/>
      <c r="I9115" s="4"/>
      <c r="K9115" s="11"/>
      <c r="L9115" s="11"/>
    </row>
    <row r="9116" spans="5:12">
      <c r="E9116" s="1"/>
      <c r="H9116" s="4"/>
      <c r="I9116" s="4"/>
      <c r="K9116" s="11"/>
      <c r="L9116" s="11"/>
    </row>
    <row r="9117" spans="5:12">
      <c r="E9117" s="1"/>
      <c r="H9117" s="4"/>
      <c r="I9117" s="4"/>
      <c r="K9117" s="11"/>
      <c r="L9117" s="11"/>
    </row>
    <row r="9118" spans="5:12">
      <c r="E9118" s="1"/>
      <c r="H9118" s="4"/>
      <c r="I9118" s="4"/>
      <c r="K9118" s="11"/>
      <c r="L9118" s="11"/>
    </row>
    <row r="9119" spans="5:12">
      <c r="E9119" s="1"/>
      <c r="H9119" s="4"/>
      <c r="I9119" s="4"/>
      <c r="K9119" s="11"/>
      <c r="L9119" s="11"/>
    </row>
    <row r="9120" spans="5:12">
      <c r="E9120" s="1"/>
      <c r="H9120" s="4"/>
      <c r="I9120" s="4"/>
      <c r="K9120" s="11"/>
      <c r="L9120" s="11"/>
    </row>
    <row r="9121" spans="5:12">
      <c r="E9121" s="1"/>
      <c r="H9121" s="4"/>
      <c r="I9121" s="4"/>
      <c r="K9121" s="11"/>
      <c r="L9121" s="11"/>
    </row>
    <row r="9122" spans="5:12">
      <c r="E9122" s="1"/>
      <c r="H9122" s="4"/>
      <c r="I9122" s="4"/>
      <c r="K9122" s="11"/>
      <c r="L9122" s="11"/>
    </row>
    <row r="9123" spans="5:12">
      <c r="E9123" s="1"/>
      <c r="H9123" s="4"/>
      <c r="I9123" s="4"/>
      <c r="K9123" s="11"/>
      <c r="L9123" s="11"/>
    </row>
    <row r="9124" spans="5:12">
      <c r="E9124" s="1"/>
      <c r="H9124" s="4"/>
      <c r="I9124" s="4"/>
      <c r="K9124" s="11"/>
      <c r="L9124" s="11"/>
    </row>
    <row r="9125" spans="5:12">
      <c r="E9125" s="1"/>
      <c r="H9125" s="4"/>
      <c r="I9125" s="4"/>
      <c r="K9125" s="11"/>
      <c r="L9125" s="11"/>
    </row>
    <row r="9126" spans="5:12">
      <c r="E9126" s="1"/>
      <c r="H9126" s="4"/>
      <c r="I9126" s="4"/>
      <c r="K9126" s="11"/>
      <c r="L9126" s="11"/>
    </row>
    <row r="9127" spans="5:12">
      <c r="E9127" s="1"/>
      <c r="H9127" s="4"/>
      <c r="I9127" s="4"/>
      <c r="K9127" s="11"/>
      <c r="L9127" s="11"/>
    </row>
    <row r="9128" spans="5:12">
      <c r="E9128" s="1"/>
      <c r="H9128" s="4"/>
      <c r="I9128" s="4"/>
      <c r="K9128" s="11"/>
      <c r="L9128" s="11"/>
    </row>
    <row r="9129" spans="5:12">
      <c r="E9129" s="1"/>
      <c r="H9129" s="4"/>
      <c r="I9129" s="4"/>
      <c r="K9129" s="11"/>
      <c r="L9129" s="11"/>
    </row>
    <row r="9130" spans="5:12">
      <c r="E9130" s="1"/>
      <c r="H9130" s="4"/>
      <c r="I9130" s="4"/>
      <c r="K9130" s="11"/>
      <c r="L9130" s="11"/>
    </row>
    <row r="9131" spans="5:12">
      <c r="E9131" s="1"/>
      <c r="H9131" s="4"/>
      <c r="I9131" s="4"/>
      <c r="K9131" s="11"/>
      <c r="L9131" s="11"/>
    </row>
    <row r="9132" spans="5:12">
      <c r="E9132" s="1"/>
      <c r="H9132" s="4"/>
      <c r="I9132" s="4"/>
      <c r="K9132" s="11"/>
      <c r="L9132" s="11"/>
    </row>
    <row r="9133" spans="5:12">
      <c r="E9133" s="1"/>
      <c r="H9133" s="4"/>
      <c r="I9133" s="4"/>
      <c r="K9133" s="11"/>
      <c r="L9133" s="11"/>
    </row>
    <row r="9134" spans="5:12">
      <c r="E9134" s="1"/>
      <c r="H9134" s="4"/>
      <c r="I9134" s="4"/>
      <c r="K9134" s="11"/>
      <c r="L9134" s="11"/>
    </row>
    <row r="9135" spans="5:12">
      <c r="E9135" s="1"/>
      <c r="H9135" s="4"/>
      <c r="I9135" s="4"/>
      <c r="K9135" s="11"/>
      <c r="L9135" s="11"/>
    </row>
    <row r="9136" spans="5:12">
      <c r="E9136" s="1"/>
      <c r="H9136" s="4"/>
      <c r="I9136" s="4"/>
      <c r="K9136" s="11"/>
      <c r="L9136" s="11"/>
    </row>
    <row r="9137" spans="5:12">
      <c r="E9137" s="1"/>
      <c r="H9137" s="4"/>
      <c r="I9137" s="4"/>
      <c r="K9137" s="11"/>
      <c r="L9137" s="11"/>
    </row>
    <row r="9138" spans="5:12">
      <c r="E9138" s="1"/>
      <c r="H9138" s="4"/>
      <c r="I9138" s="4"/>
      <c r="K9138" s="11"/>
      <c r="L9138" s="11"/>
    </row>
    <row r="9139" spans="5:12">
      <c r="E9139" s="1"/>
      <c r="H9139" s="4"/>
      <c r="I9139" s="4"/>
      <c r="K9139" s="11"/>
      <c r="L9139" s="11"/>
    </row>
    <row r="9140" spans="5:12">
      <c r="E9140" s="1"/>
      <c r="H9140" s="4"/>
      <c r="I9140" s="4"/>
      <c r="K9140" s="11"/>
      <c r="L9140" s="11"/>
    </row>
    <row r="9141" spans="5:12">
      <c r="E9141" s="1"/>
      <c r="H9141" s="4"/>
      <c r="I9141" s="4"/>
      <c r="K9141" s="11"/>
      <c r="L9141" s="11"/>
    </row>
    <row r="9142" spans="5:12">
      <c r="E9142" s="1"/>
      <c r="H9142" s="4"/>
      <c r="I9142" s="4"/>
      <c r="K9142" s="11"/>
      <c r="L9142" s="11"/>
    </row>
    <row r="9143" spans="5:12">
      <c r="E9143" s="1"/>
      <c r="H9143" s="4"/>
      <c r="I9143" s="4"/>
      <c r="K9143" s="11"/>
      <c r="L9143" s="11"/>
    </row>
    <row r="9144" spans="5:12">
      <c r="E9144" s="1"/>
      <c r="H9144" s="4"/>
      <c r="I9144" s="4"/>
      <c r="K9144" s="11"/>
      <c r="L9144" s="11"/>
    </row>
    <row r="9145" spans="5:12">
      <c r="E9145" s="1"/>
      <c r="H9145" s="4"/>
      <c r="I9145" s="4"/>
      <c r="K9145" s="11"/>
      <c r="L9145" s="11"/>
    </row>
    <row r="9146" spans="5:12">
      <c r="E9146" s="1"/>
      <c r="H9146" s="4"/>
      <c r="I9146" s="4"/>
      <c r="K9146" s="11"/>
      <c r="L9146" s="11"/>
    </row>
    <row r="9147" spans="5:12">
      <c r="E9147" s="1"/>
      <c r="H9147" s="4"/>
      <c r="I9147" s="4"/>
      <c r="K9147" s="11"/>
      <c r="L9147" s="11"/>
    </row>
    <row r="9148" spans="5:12">
      <c r="E9148" s="1"/>
      <c r="H9148" s="4"/>
      <c r="I9148" s="4"/>
      <c r="K9148" s="11"/>
      <c r="L9148" s="11"/>
    </row>
    <row r="9149" spans="5:12">
      <c r="E9149" s="1"/>
      <c r="H9149" s="4"/>
      <c r="I9149" s="4"/>
      <c r="K9149" s="11"/>
      <c r="L9149" s="11"/>
    </row>
    <row r="9150" spans="5:12">
      <c r="E9150" s="1"/>
      <c r="H9150" s="4"/>
      <c r="I9150" s="4"/>
      <c r="K9150" s="11"/>
      <c r="L9150" s="11"/>
    </row>
    <row r="9151" spans="5:12">
      <c r="E9151" s="1"/>
      <c r="H9151" s="4"/>
      <c r="I9151" s="4"/>
      <c r="K9151" s="11"/>
      <c r="L9151" s="11"/>
    </row>
    <row r="9152" spans="5:12">
      <c r="E9152" s="1"/>
      <c r="H9152" s="4"/>
      <c r="I9152" s="4"/>
      <c r="K9152" s="11"/>
      <c r="L9152" s="11"/>
    </row>
    <row r="9153" spans="5:12">
      <c r="E9153" s="1"/>
      <c r="H9153" s="4"/>
      <c r="I9153" s="4"/>
      <c r="K9153" s="11"/>
      <c r="L9153" s="11"/>
    </row>
    <row r="9154" spans="5:12">
      <c r="E9154" s="1"/>
      <c r="H9154" s="4"/>
      <c r="I9154" s="4"/>
      <c r="K9154" s="11"/>
      <c r="L9154" s="11"/>
    </row>
    <row r="9155" spans="5:12">
      <c r="E9155" s="1"/>
      <c r="H9155" s="4"/>
      <c r="I9155" s="4"/>
      <c r="K9155" s="11"/>
      <c r="L9155" s="11"/>
    </row>
    <row r="9156" spans="5:12">
      <c r="E9156" s="1"/>
      <c r="H9156" s="4"/>
      <c r="I9156" s="4"/>
      <c r="K9156" s="11"/>
      <c r="L9156" s="11"/>
    </row>
    <row r="9157" spans="5:12">
      <c r="E9157" s="1"/>
      <c r="H9157" s="4"/>
      <c r="I9157" s="4"/>
      <c r="K9157" s="11"/>
      <c r="L9157" s="11"/>
    </row>
    <row r="9158" spans="5:12">
      <c r="E9158" s="1"/>
      <c r="H9158" s="4"/>
      <c r="I9158" s="4"/>
      <c r="K9158" s="11"/>
      <c r="L9158" s="11"/>
    </row>
    <row r="9159" spans="5:12">
      <c r="E9159" s="1"/>
      <c r="H9159" s="4"/>
      <c r="I9159" s="4"/>
      <c r="K9159" s="11"/>
      <c r="L9159" s="11"/>
    </row>
    <row r="9160" spans="5:12">
      <c r="E9160" s="1"/>
      <c r="H9160" s="4"/>
      <c r="I9160" s="4"/>
      <c r="K9160" s="11"/>
      <c r="L9160" s="11"/>
    </row>
    <row r="9161" spans="5:12">
      <c r="E9161" s="1"/>
      <c r="H9161" s="4"/>
      <c r="I9161" s="4"/>
      <c r="K9161" s="11"/>
      <c r="L9161" s="11"/>
    </row>
    <row r="9162" spans="5:12">
      <c r="E9162" s="1"/>
      <c r="H9162" s="4"/>
      <c r="I9162" s="4"/>
      <c r="K9162" s="11"/>
      <c r="L9162" s="11"/>
    </row>
    <row r="9163" spans="5:12">
      <c r="E9163" s="1"/>
      <c r="H9163" s="4"/>
      <c r="I9163" s="4"/>
      <c r="K9163" s="11"/>
      <c r="L9163" s="11"/>
    </row>
    <row r="9164" spans="5:12">
      <c r="E9164" s="1"/>
      <c r="H9164" s="4"/>
      <c r="I9164" s="4"/>
      <c r="K9164" s="11"/>
      <c r="L9164" s="11"/>
    </row>
    <row r="9165" spans="5:12">
      <c r="E9165" s="1"/>
      <c r="H9165" s="4"/>
      <c r="I9165" s="4"/>
      <c r="K9165" s="11"/>
      <c r="L9165" s="11"/>
    </row>
    <row r="9166" spans="5:12">
      <c r="E9166" s="1"/>
      <c r="H9166" s="4"/>
      <c r="I9166" s="4"/>
      <c r="K9166" s="11"/>
      <c r="L9166" s="11"/>
    </row>
    <row r="9167" spans="5:12">
      <c r="E9167" s="1"/>
      <c r="H9167" s="4"/>
      <c r="I9167" s="4"/>
      <c r="K9167" s="11"/>
      <c r="L9167" s="11"/>
    </row>
    <row r="9168" spans="5:12">
      <c r="E9168" s="1"/>
      <c r="H9168" s="4"/>
      <c r="I9168" s="4"/>
      <c r="K9168" s="11"/>
      <c r="L9168" s="11"/>
    </row>
    <row r="9169" spans="5:12">
      <c r="E9169" s="1"/>
      <c r="H9169" s="4"/>
      <c r="I9169" s="4"/>
      <c r="K9169" s="11"/>
      <c r="L9169" s="11"/>
    </row>
    <row r="9170" spans="5:12">
      <c r="E9170" s="1"/>
      <c r="H9170" s="4"/>
      <c r="I9170" s="4"/>
      <c r="K9170" s="11"/>
      <c r="L9170" s="11"/>
    </row>
    <row r="9171" spans="5:12">
      <c r="E9171" s="1"/>
      <c r="H9171" s="4"/>
      <c r="I9171" s="4"/>
      <c r="K9171" s="11"/>
      <c r="L9171" s="11"/>
    </row>
    <row r="9172" spans="5:12">
      <c r="E9172" s="1"/>
      <c r="H9172" s="4"/>
      <c r="I9172" s="4"/>
      <c r="K9172" s="11"/>
      <c r="L9172" s="11"/>
    </row>
    <row r="9173" spans="5:12">
      <c r="E9173" s="1"/>
      <c r="H9173" s="4"/>
      <c r="I9173" s="4"/>
      <c r="K9173" s="11"/>
      <c r="L9173" s="11"/>
    </row>
    <row r="9174" spans="5:12">
      <c r="E9174" s="1"/>
      <c r="H9174" s="4"/>
      <c r="I9174" s="4"/>
      <c r="K9174" s="11"/>
      <c r="L9174" s="11"/>
    </row>
    <row r="9175" spans="5:12">
      <c r="E9175" s="1"/>
      <c r="H9175" s="4"/>
      <c r="I9175" s="4"/>
      <c r="K9175" s="11"/>
      <c r="L9175" s="11"/>
    </row>
    <row r="9176" spans="5:12">
      <c r="E9176" s="1"/>
      <c r="H9176" s="4"/>
      <c r="I9176" s="4"/>
      <c r="K9176" s="11"/>
      <c r="L9176" s="11"/>
    </row>
    <row r="9177" spans="5:12">
      <c r="E9177" s="1"/>
      <c r="H9177" s="4"/>
      <c r="I9177" s="4"/>
      <c r="K9177" s="11"/>
      <c r="L9177" s="11"/>
    </row>
    <row r="9178" spans="5:12">
      <c r="E9178" s="1"/>
      <c r="H9178" s="4"/>
      <c r="I9178" s="4"/>
      <c r="K9178" s="11"/>
      <c r="L9178" s="11"/>
    </row>
    <row r="9179" spans="5:12">
      <c r="E9179" s="1"/>
      <c r="H9179" s="4"/>
      <c r="I9179" s="4"/>
      <c r="K9179" s="11"/>
      <c r="L9179" s="11"/>
    </row>
    <row r="9180" spans="5:12">
      <c r="E9180" s="1"/>
      <c r="H9180" s="4"/>
      <c r="I9180" s="4"/>
      <c r="K9180" s="11"/>
      <c r="L9180" s="11"/>
    </row>
    <row r="9181" spans="5:12">
      <c r="E9181" s="1"/>
      <c r="H9181" s="4"/>
      <c r="I9181" s="4"/>
      <c r="K9181" s="11"/>
      <c r="L9181" s="11"/>
    </row>
    <row r="9182" spans="5:12">
      <c r="E9182" s="1"/>
      <c r="H9182" s="4"/>
      <c r="I9182" s="4"/>
      <c r="K9182" s="11"/>
      <c r="L9182" s="11"/>
    </row>
    <row r="9183" spans="5:12">
      <c r="E9183" s="1"/>
      <c r="H9183" s="4"/>
      <c r="I9183" s="4"/>
      <c r="K9183" s="11"/>
      <c r="L9183" s="11"/>
    </row>
    <row r="9184" spans="5:12">
      <c r="E9184" s="1"/>
      <c r="H9184" s="4"/>
      <c r="I9184" s="4"/>
      <c r="K9184" s="11"/>
      <c r="L9184" s="11"/>
    </row>
    <row r="9185" spans="5:12">
      <c r="E9185" s="1"/>
      <c r="H9185" s="4"/>
      <c r="I9185" s="4"/>
      <c r="K9185" s="11"/>
      <c r="L9185" s="11"/>
    </row>
    <row r="9186" spans="5:12">
      <c r="E9186" s="1"/>
      <c r="H9186" s="4"/>
      <c r="I9186" s="4"/>
      <c r="K9186" s="11"/>
      <c r="L9186" s="11"/>
    </row>
    <row r="9187" spans="5:12">
      <c r="E9187" s="1"/>
      <c r="H9187" s="4"/>
      <c r="I9187" s="4"/>
      <c r="K9187" s="11"/>
      <c r="L9187" s="11"/>
    </row>
    <row r="9188" spans="5:12">
      <c r="E9188" s="1"/>
      <c r="H9188" s="4"/>
      <c r="I9188" s="4"/>
      <c r="K9188" s="11"/>
      <c r="L9188" s="11"/>
    </row>
    <row r="9189" spans="5:12">
      <c r="E9189" s="1"/>
      <c r="H9189" s="4"/>
      <c r="I9189" s="4"/>
      <c r="K9189" s="11"/>
      <c r="L9189" s="11"/>
    </row>
    <row r="9190" spans="5:12">
      <c r="E9190" s="1"/>
      <c r="H9190" s="4"/>
      <c r="I9190" s="4"/>
      <c r="K9190" s="11"/>
      <c r="L9190" s="11"/>
    </row>
    <row r="9191" spans="5:12">
      <c r="E9191" s="1"/>
      <c r="H9191" s="4"/>
      <c r="I9191" s="4"/>
      <c r="K9191" s="11"/>
      <c r="L9191" s="11"/>
    </row>
    <row r="9192" spans="5:12">
      <c r="E9192" s="1"/>
      <c r="H9192" s="4"/>
      <c r="I9192" s="4"/>
      <c r="K9192" s="11"/>
      <c r="L9192" s="11"/>
    </row>
    <row r="9193" spans="5:12">
      <c r="E9193" s="1"/>
      <c r="H9193" s="4"/>
      <c r="I9193" s="4"/>
      <c r="K9193" s="11"/>
      <c r="L9193" s="11"/>
    </row>
    <row r="9194" spans="5:12">
      <c r="E9194" s="1"/>
      <c r="H9194" s="4"/>
      <c r="I9194" s="4"/>
      <c r="K9194" s="11"/>
      <c r="L9194" s="11"/>
    </row>
    <row r="9195" spans="5:12">
      <c r="E9195" s="1"/>
      <c r="H9195" s="4"/>
      <c r="I9195" s="4"/>
      <c r="K9195" s="11"/>
      <c r="L9195" s="11"/>
    </row>
    <row r="9196" spans="5:12">
      <c r="E9196" s="1"/>
      <c r="H9196" s="4"/>
      <c r="I9196" s="4"/>
      <c r="K9196" s="11"/>
      <c r="L9196" s="11"/>
    </row>
    <row r="9197" spans="5:12">
      <c r="E9197" s="1"/>
      <c r="H9197" s="4"/>
      <c r="I9197" s="4"/>
      <c r="K9197" s="11"/>
      <c r="L9197" s="11"/>
    </row>
    <row r="9198" spans="5:12">
      <c r="E9198" s="1"/>
      <c r="H9198" s="4"/>
      <c r="I9198" s="4"/>
      <c r="K9198" s="11"/>
      <c r="L9198" s="11"/>
    </row>
    <row r="9199" spans="5:12">
      <c r="E9199" s="1"/>
      <c r="H9199" s="4"/>
      <c r="I9199" s="4"/>
      <c r="K9199" s="11"/>
      <c r="L9199" s="11"/>
    </row>
    <row r="9200" spans="5:12">
      <c r="E9200" s="1"/>
      <c r="H9200" s="4"/>
      <c r="I9200" s="4"/>
      <c r="K9200" s="11"/>
      <c r="L9200" s="11"/>
    </row>
    <row r="9201" spans="5:12">
      <c r="E9201" s="1"/>
      <c r="H9201" s="4"/>
      <c r="I9201" s="4"/>
      <c r="K9201" s="11"/>
      <c r="L9201" s="11"/>
    </row>
    <row r="9202" spans="5:12">
      <c r="E9202" s="1"/>
      <c r="H9202" s="4"/>
      <c r="I9202" s="4"/>
      <c r="K9202" s="11"/>
      <c r="L9202" s="11"/>
    </row>
    <row r="9203" spans="5:12">
      <c r="E9203" s="1"/>
      <c r="H9203" s="4"/>
      <c r="I9203" s="4"/>
      <c r="K9203" s="11"/>
      <c r="L9203" s="11"/>
    </row>
    <row r="9204" spans="5:12">
      <c r="E9204" s="1"/>
      <c r="H9204" s="4"/>
      <c r="I9204" s="4"/>
      <c r="K9204" s="11"/>
      <c r="L9204" s="11"/>
    </row>
    <row r="9205" spans="5:12">
      <c r="E9205" s="1"/>
      <c r="H9205" s="4"/>
      <c r="I9205" s="4"/>
      <c r="K9205" s="11"/>
      <c r="L9205" s="11"/>
    </row>
    <row r="9206" spans="5:12">
      <c r="E9206" s="1"/>
      <c r="H9206" s="4"/>
      <c r="I9206" s="4"/>
      <c r="K9206" s="11"/>
      <c r="L9206" s="11"/>
    </row>
    <row r="9207" spans="5:12">
      <c r="E9207" s="1"/>
      <c r="H9207" s="4"/>
      <c r="I9207" s="4"/>
      <c r="K9207" s="11"/>
      <c r="L9207" s="11"/>
    </row>
    <row r="9208" spans="5:12">
      <c r="E9208" s="1"/>
      <c r="H9208" s="4"/>
      <c r="I9208" s="4"/>
      <c r="K9208" s="11"/>
      <c r="L9208" s="11"/>
    </row>
    <row r="9209" spans="5:12">
      <c r="E9209" s="1"/>
      <c r="H9209" s="4"/>
      <c r="I9209" s="4"/>
      <c r="K9209" s="11"/>
      <c r="L9209" s="11"/>
    </row>
    <row r="9210" spans="5:12">
      <c r="E9210" s="1"/>
      <c r="H9210" s="4"/>
      <c r="I9210" s="4"/>
      <c r="K9210" s="11"/>
      <c r="L9210" s="11"/>
    </row>
    <row r="9211" spans="5:12">
      <c r="E9211" s="1"/>
      <c r="H9211" s="4"/>
      <c r="I9211" s="4"/>
      <c r="K9211" s="11"/>
      <c r="L9211" s="11"/>
    </row>
    <row r="9212" spans="5:12">
      <c r="E9212" s="1"/>
      <c r="H9212" s="4"/>
      <c r="I9212" s="4"/>
      <c r="K9212" s="11"/>
      <c r="L9212" s="11"/>
    </row>
    <row r="9213" spans="5:12">
      <c r="E9213" s="1"/>
      <c r="H9213" s="4"/>
      <c r="I9213" s="4"/>
      <c r="K9213" s="11"/>
      <c r="L9213" s="11"/>
    </row>
    <row r="9214" spans="5:12">
      <c r="E9214" s="1"/>
      <c r="H9214" s="4"/>
      <c r="I9214" s="4"/>
      <c r="K9214" s="11"/>
      <c r="L9214" s="11"/>
    </row>
    <row r="9215" spans="5:12">
      <c r="E9215" s="1"/>
      <c r="H9215" s="4"/>
      <c r="I9215" s="4"/>
      <c r="K9215" s="11"/>
      <c r="L9215" s="11"/>
    </row>
    <row r="9216" spans="5:12">
      <c r="E9216" s="1"/>
      <c r="H9216" s="4"/>
      <c r="I9216" s="4"/>
      <c r="K9216" s="11"/>
      <c r="L9216" s="11"/>
    </row>
    <row r="9217" spans="5:12">
      <c r="E9217" s="1"/>
      <c r="H9217" s="4"/>
      <c r="I9217" s="4"/>
      <c r="K9217" s="11"/>
      <c r="L9217" s="11"/>
    </row>
    <row r="9218" spans="5:12">
      <c r="E9218" s="1"/>
      <c r="H9218" s="4"/>
      <c r="I9218" s="4"/>
      <c r="K9218" s="11"/>
      <c r="L9218" s="11"/>
    </row>
    <row r="9219" spans="5:12">
      <c r="E9219" s="1"/>
      <c r="H9219" s="4"/>
      <c r="I9219" s="4"/>
      <c r="K9219" s="11"/>
      <c r="L9219" s="11"/>
    </row>
    <row r="9220" spans="5:12">
      <c r="E9220" s="1"/>
      <c r="H9220" s="4"/>
      <c r="I9220" s="4"/>
      <c r="K9220" s="11"/>
      <c r="L9220" s="11"/>
    </row>
    <row r="9221" spans="5:12">
      <c r="E9221" s="1"/>
      <c r="H9221" s="4"/>
      <c r="I9221" s="4"/>
      <c r="K9221" s="11"/>
      <c r="L9221" s="11"/>
    </row>
    <row r="9222" spans="5:12">
      <c r="E9222" s="1"/>
      <c r="H9222" s="4"/>
      <c r="I9222" s="4"/>
      <c r="K9222" s="11"/>
      <c r="L9222" s="11"/>
    </row>
    <row r="9223" spans="5:12">
      <c r="E9223" s="1"/>
      <c r="H9223" s="4"/>
      <c r="I9223" s="4"/>
      <c r="K9223" s="11"/>
      <c r="L9223" s="11"/>
    </row>
    <row r="9224" spans="5:12">
      <c r="E9224" s="1"/>
      <c r="H9224" s="4"/>
      <c r="I9224" s="4"/>
      <c r="K9224" s="11"/>
      <c r="L9224" s="11"/>
    </row>
    <row r="9225" spans="5:12">
      <c r="E9225" s="1"/>
      <c r="H9225" s="4"/>
      <c r="I9225" s="4"/>
      <c r="K9225" s="11"/>
      <c r="L9225" s="11"/>
    </row>
    <row r="9226" spans="5:12">
      <c r="E9226" s="1"/>
      <c r="H9226" s="4"/>
      <c r="I9226" s="4"/>
      <c r="K9226" s="11"/>
      <c r="L9226" s="11"/>
    </row>
    <row r="9227" spans="5:12">
      <c r="E9227" s="1"/>
      <c r="H9227" s="4"/>
      <c r="I9227" s="4"/>
      <c r="K9227" s="11"/>
      <c r="L9227" s="11"/>
    </row>
    <row r="9228" spans="5:12">
      <c r="E9228" s="1"/>
      <c r="H9228" s="4"/>
      <c r="I9228" s="4"/>
      <c r="K9228" s="11"/>
      <c r="L9228" s="11"/>
    </row>
    <row r="9229" spans="5:12">
      <c r="E9229" s="1"/>
      <c r="H9229" s="4"/>
      <c r="I9229" s="4"/>
      <c r="K9229" s="11"/>
      <c r="L9229" s="11"/>
    </row>
    <row r="9230" spans="5:12">
      <c r="E9230" s="1"/>
      <c r="H9230" s="4"/>
      <c r="I9230" s="4"/>
      <c r="K9230" s="11"/>
      <c r="L9230" s="11"/>
    </row>
    <row r="9231" spans="5:12">
      <c r="E9231" s="1"/>
      <c r="H9231" s="4"/>
      <c r="I9231" s="4"/>
      <c r="K9231" s="11"/>
      <c r="L9231" s="11"/>
    </row>
    <row r="9232" spans="5:12">
      <c r="E9232" s="1"/>
      <c r="H9232" s="4"/>
      <c r="I9232" s="4"/>
      <c r="K9232" s="11"/>
      <c r="L9232" s="11"/>
    </row>
    <row r="9233" spans="5:12">
      <c r="E9233" s="1"/>
      <c r="H9233" s="4"/>
      <c r="I9233" s="4"/>
      <c r="K9233" s="11"/>
      <c r="L9233" s="11"/>
    </row>
    <row r="9234" spans="5:12">
      <c r="E9234" s="1"/>
      <c r="H9234" s="4"/>
      <c r="I9234" s="4"/>
      <c r="K9234" s="11"/>
      <c r="L9234" s="11"/>
    </row>
    <row r="9235" spans="5:12">
      <c r="E9235" s="1"/>
      <c r="H9235" s="4"/>
      <c r="I9235" s="4"/>
      <c r="K9235" s="11"/>
      <c r="L9235" s="11"/>
    </row>
    <row r="9236" spans="5:12">
      <c r="E9236" s="1"/>
      <c r="H9236" s="4"/>
      <c r="I9236" s="4"/>
      <c r="K9236" s="11"/>
      <c r="L9236" s="11"/>
    </row>
    <row r="9237" spans="5:12">
      <c r="E9237" s="1"/>
      <c r="H9237" s="4"/>
      <c r="I9237" s="4"/>
      <c r="K9237" s="11"/>
      <c r="L9237" s="11"/>
    </row>
    <row r="9238" spans="5:12">
      <c r="E9238" s="1"/>
      <c r="H9238" s="4"/>
      <c r="I9238" s="4"/>
      <c r="K9238" s="11"/>
      <c r="L9238" s="11"/>
    </row>
    <row r="9239" spans="5:12">
      <c r="E9239" s="1"/>
      <c r="H9239" s="4"/>
      <c r="I9239" s="4"/>
      <c r="K9239" s="11"/>
      <c r="L9239" s="11"/>
    </row>
    <row r="9240" spans="5:12">
      <c r="E9240" s="1"/>
      <c r="H9240" s="4"/>
      <c r="I9240" s="4"/>
      <c r="K9240" s="11"/>
      <c r="L9240" s="11"/>
    </row>
    <row r="9241" spans="5:12">
      <c r="E9241" s="1"/>
      <c r="H9241" s="4"/>
      <c r="I9241" s="4"/>
      <c r="K9241" s="11"/>
      <c r="L9241" s="11"/>
    </row>
    <row r="9242" spans="5:12">
      <c r="E9242" s="1"/>
      <c r="H9242" s="4"/>
      <c r="I9242" s="4"/>
      <c r="K9242" s="11"/>
      <c r="L9242" s="11"/>
    </row>
    <row r="9243" spans="5:12">
      <c r="E9243" s="1"/>
      <c r="H9243" s="4"/>
      <c r="I9243" s="4"/>
      <c r="K9243" s="11"/>
      <c r="L9243" s="11"/>
    </row>
    <row r="9244" spans="5:12">
      <c r="E9244" s="1"/>
      <c r="H9244" s="4"/>
      <c r="I9244" s="4"/>
      <c r="K9244" s="11"/>
      <c r="L9244" s="11"/>
    </row>
    <row r="9245" spans="5:12">
      <c r="E9245" s="1"/>
      <c r="H9245" s="4"/>
      <c r="I9245" s="4"/>
      <c r="K9245" s="11"/>
      <c r="L9245" s="11"/>
    </row>
    <row r="9246" spans="5:12">
      <c r="E9246" s="1"/>
      <c r="H9246" s="4"/>
      <c r="I9246" s="4"/>
      <c r="K9246" s="11"/>
      <c r="L9246" s="11"/>
    </row>
    <row r="9247" spans="5:12">
      <c r="E9247" s="1"/>
      <c r="H9247" s="4"/>
      <c r="I9247" s="4"/>
      <c r="K9247" s="11"/>
      <c r="L9247" s="11"/>
    </row>
    <row r="9248" spans="5:12">
      <c r="E9248" s="1"/>
      <c r="H9248" s="4"/>
      <c r="I9248" s="4"/>
      <c r="K9248" s="11"/>
      <c r="L9248" s="11"/>
    </row>
    <row r="9249" spans="5:12">
      <c r="E9249" s="1"/>
      <c r="H9249" s="4"/>
      <c r="I9249" s="4"/>
      <c r="K9249" s="11"/>
      <c r="L9249" s="11"/>
    </row>
    <row r="9250" spans="5:12">
      <c r="E9250" s="1"/>
      <c r="H9250" s="4"/>
      <c r="I9250" s="4"/>
      <c r="K9250" s="11"/>
      <c r="L9250" s="11"/>
    </row>
    <row r="9251" spans="5:12">
      <c r="E9251" s="1"/>
      <c r="H9251" s="4"/>
      <c r="I9251" s="4"/>
      <c r="K9251" s="11"/>
      <c r="L9251" s="11"/>
    </row>
    <row r="9252" spans="5:12">
      <c r="E9252" s="1"/>
      <c r="H9252" s="4"/>
      <c r="I9252" s="4"/>
      <c r="K9252" s="11"/>
      <c r="L9252" s="11"/>
    </row>
    <row r="9253" spans="5:12">
      <c r="E9253" s="1"/>
      <c r="H9253" s="4"/>
      <c r="I9253" s="4"/>
      <c r="K9253" s="11"/>
      <c r="L9253" s="11"/>
    </row>
    <row r="9254" spans="5:12">
      <c r="E9254" s="1"/>
      <c r="H9254" s="4"/>
      <c r="I9254" s="4"/>
      <c r="K9254" s="11"/>
      <c r="L9254" s="11"/>
    </row>
    <row r="9255" spans="5:12">
      <c r="E9255" s="1"/>
      <c r="H9255" s="4"/>
      <c r="I9255" s="4"/>
      <c r="K9255" s="11"/>
      <c r="L9255" s="11"/>
    </row>
    <row r="9256" spans="5:12">
      <c r="E9256" s="1"/>
      <c r="H9256" s="4"/>
      <c r="I9256" s="4"/>
      <c r="K9256" s="11"/>
      <c r="L9256" s="11"/>
    </row>
    <row r="9257" spans="5:12">
      <c r="E9257" s="1"/>
      <c r="H9257" s="4"/>
      <c r="I9257" s="4"/>
      <c r="K9257" s="11"/>
      <c r="L9257" s="11"/>
    </row>
    <row r="9258" spans="5:12">
      <c r="E9258" s="1"/>
      <c r="H9258" s="4"/>
      <c r="I9258" s="4"/>
      <c r="K9258" s="11"/>
      <c r="L9258" s="11"/>
    </row>
    <row r="9259" spans="5:12">
      <c r="E9259" s="1"/>
      <c r="H9259" s="4"/>
      <c r="I9259" s="4"/>
      <c r="K9259" s="11"/>
      <c r="L9259" s="11"/>
    </row>
    <row r="9260" spans="5:12">
      <c r="E9260" s="1"/>
      <c r="H9260" s="4"/>
      <c r="I9260" s="4"/>
      <c r="K9260" s="11"/>
      <c r="L9260" s="11"/>
    </row>
    <row r="9261" spans="5:12">
      <c r="E9261" s="1"/>
      <c r="H9261" s="4"/>
      <c r="I9261" s="4"/>
      <c r="K9261" s="11"/>
      <c r="L9261" s="11"/>
    </row>
    <row r="9262" spans="5:12">
      <c r="E9262" s="1"/>
      <c r="H9262" s="4"/>
      <c r="I9262" s="4"/>
      <c r="K9262" s="11"/>
      <c r="L9262" s="11"/>
    </row>
    <row r="9263" spans="5:12">
      <c r="E9263" s="1"/>
      <c r="H9263" s="4"/>
      <c r="I9263" s="4"/>
      <c r="K9263" s="11"/>
      <c r="L9263" s="11"/>
    </row>
    <row r="9264" spans="5:12">
      <c r="E9264" s="1"/>
      <c r="H9264" s="4"/>
      <c r="I9264" s="4"/>
      <c r="K9264" s="11"/>
      <c r="L9264" s="11"/>
    </row>
    <row r="9265" spans="5:12">
      <c r="E9265" s="1"/>
      <c r="H9265" s="4"/>
      <c r="I9265" s="4"/>
      <c r="K9265" s="11"/>
      <c r="L9265" s="11"/>
    </row>
    <row r="9266" spans="5:12">
      <c r="E9266" s="1"/>
      <c r="H9266" s="4"/>
      <c r="I9266" s="4"/>
      <c r="K9266" s="11"/>
      <c r="L9266" s="11"/>
    </row>
    <row r="9267" spans="5:12">
      <c r="E9267" s="1"/>
      <c r="H9267" s="4"/>
      <c r="I9267" s="4"/>
      <c r="K9267" s="11"/>
      <c r="L9267" s="11"/>
    </row>
    <row r="9268" spans="5:12">
      <c r="E9268" s="1"/>
      <c r="H9268" s="4"/>
      <c r="I9268" s="4"/>
      <c r="K9268" s="11"/>
      <c r="L9268" s="11"/>
    </row>
    <row r="9269" spans="5:12">
      <c r="E9269" s="1"/>
      <c r="H9269" s="4"/>
      <c r="I9269" s="4"/>
      <c r="K9269" s="11"/>
      <c r="L9269" s="11"/>
    </row>
    <row r="9270" spans="5:12">
      <c r="E9270" s="1"/>
      <c r="H9270" s="4"/>
      <c r="I9270" s="4"/>
      <c r="K9270" s="11"/>
      <c r="L9270" s="11"/>
    </row>
    <row r="9271" spans="5:12">
      <c r="E9271" s="1"/>
      <c r="H9271" s="4"/>
      <c r="I9271" s="4"/>
      <c r="K9271" s="11"/>
      <c r="L9271" s="11"/>
    </row>
    <row r="9272" spans="5:12">
      <c r="E9272" s="1"/>
      <c r="H9272" s="4"/>
      <c r="I9272" s="4"/>
      <c r="K9272" s="11"/>
      <c r="L9272" s="11"/>
    </row>
    <row r="9273" spans="5:12">
      <c r="E9273" s="1"/>
      <c r="H9273" s="4"/>
      <c r="I9273" s="4"/>
      <c r="K9273" s="11"/>
      <c r="L9273" s="11"/>
    </row>
    <row r="9274" spans="5:12">
      <c r="E9274" s="1"/>
      <c r="H9274" s="4"/>
      <c r="I9274" s="4"/>
      <c r="K9274" s="11"/>
      <c r="L9274" s="11"/>
    </row>
    <row r="9275" spans="5:12">
      <c r="E9275" s="1"/>
      <c r="H9275" s="4"/>
      <c r="I9275" s="4"/>
      <c r="K9275" s="11"/>
      <c r="L9275" s="11"/>
    </row>
    <row r="9276" spans="5:12">
      <c r="E9276" s="1"/>
      <c r="H9276" s="4"/>
      <c r="I9276" s="4"/>
      <c r="K9276" s="11"/>
      <c r="L9276" s="11"/>
    </row>
    <row r="9277" spans="5:12">
      <c r="E9277" s="1"/>
      <c r="H9277" s="4"/>
      <c r="I9277" s="4"/>
      <c r="K9277" s="11"/>
      <c r="L9277" s="11"/>
    </row>
    <row r="9278" spans="5:12">
      <c r="E9278" s="1"/>
      <c r="H9278" s="4"/>
      <c r="I9278" s="4"/>
      <c r="K9278" s="11"/>
      <c r="L9278" s="11"/>
    </row>
    <row r="9279" spans="5:12">
      <c r="E9279" s="1"/>
      <c r="H9279" s="4"/>
      <c r="I9279" s="4"/>
      <c r="K9279" s="11"/>
      <c r="L9279" s="11"/>
    </row>
    <row r="9280" spans="5:12">
      <c r="E9280" s="1"/>
      <c r="H9280" s="4"/>
      <c r="I9280" s="4"/>
      <c r="K9280" s="11"/>
      <c r="L9280" s="11"/>
    </row>
    <row r="9281" spans="5:12">
      <c r="E9281" s="1"/>
      <c r="H9281" s="4"/>
      <c r="I9281" s="4"/>
      <c r="K9281" s="11"/>
      <c r="L9281" s="11"/>
    </row>
    <row r="9282" spans="5:12">
      <c r="E9282" s="1"/>
      <c r="H9282" s="4"/>
      <c r="I9282" s="4"/>
      <c r="K9282" s="11"/>
      <c r="L9282" s="11"/>
    </row>
    <row r="9283" spans="5:12">
      <c r="E9283" s="1"/>
      <c r="H9283" s="4"/>
      <c r="I9283" s="4"/>
      <c r="K9283" s="11"/>
      <c r="L9283" s="11"/>
    </row>
    <row r="9284" spans="5:12">
      <c r="E9284" s="1"/>
      <c r="H9284" s="4"/>
      <c r="I9284" s="4"/>
      <c r="K9284" s="11"/>
      <c r="L9284" s="11"/>
    </row>
    <row r="9285" spans="5:12">
      <c r="E9285" s="1"/>
      <c r="H9285" s="4"/>
      <c r="I9285" s="4"/>
      <c r="K9285" s="11"/>
      <c r="L9285" s="11"/>
    </row>
    <row r="9286" spans="5:12">
      <c r="E9286" s="1"/>
      <c r="H9286" s="4"/>
      <c r="I9286" s="4"/>
      <c r="K9286" s="11"/>
      <c r="L9286" s="11"/>
    </row>
    <row r="9287" spans="5:12">
      <c r="E9287" s="1"/>
      <c r="H9287" s="4"/>
      <c r="I9287" s="4"/>
      <c r="K9287" s="11"/>
      <c r="L9287" s="11"/>
    </row>
    <row r="9288" spans="5:12">
      <c r="E9288" s="1"/>
      <c r="H9288" s="4"/>
      <c r="I9288" s="4"/>
      <c r="K9288" s="11"/>
      <c r="L9288" s="11"/>
    </row>
    <row r="9289" spans="5:12">
      <c r="E9289" s="1"/>
      <c r="H9289" s="4"/>
      <c r="I9289" s="4"/>
      <c r="K9289" s="11"/>
      <c r="L9289" s="11"/>
    </row>
    <row r="9290" spans="5:12">
      <c r="E9290" s="1"/>
      <c r="H9290" s="4"/>
      <c r="I9290" s="4"/>
      <c r="K9290" s="11"/>
      <c r="L9290" s="11"/>
    </row>
    <row r="9291" spans="5:12">
      <c r="E9291" s="1"/>
      <c r="H9291" s="4"/>
      <c r="I9291" s="4"/>
      <c r="K9291" s="11"/>
      <c r="L9291" s="11"/>
    </row>
    <row r="9292" spans="5:12">
      <c r="E9292" s="1"/>
      <c r="H9292" s="4"/>
      <c r="I9292" s="4"/>
      <c r="K9292" s="11"/>
      <c r="L9292" s="11"/>
    </row>
    <row r="9293" spans="5:12">
      <c r="E9293" s="1"/>
      <c r="H9293" s="4"/>
      <c r="I9293" s="4"/>
      <c r="K9293" s="11"/>
      <c r="L9293" s="11"/>
    </row>
    <row r="9294" spans="5:12">
      <c r="E9294" s="1"/>
      <c r="H9294" s="4"/>
      <c r="I9294" s="4"/>
      <c r="K9294" s="11"/>
      <c r="L9294" s="11"/>
    </row>
    <row r="9295" spans="5:12">
      <c r="E9295" s="1"/>
      <c r="H9295" s="4"/>
      <c r="I9295" s="4"/>
      <c r="K9295" s="11"/>
      <c r="L9295" s="11"/>
    </row>
    <row r="9296" spans="5:12">
      <c r="E9296" s="1"/>
      <c r="H9296" s="4"/>
      <c r="I9296" s="4"/>
      <c r="K9296" s="11"/>
      <c r="L9296" s="11"/>
    </row>
    <row r="9297" spans="5:12">
      <c r="E9297" s="1"/>
      <c r="H9297" s="4"/>
      <c r="I9297" s="4"/>
      <c r="K9297" s="11"/>
      <c r="L9297" s="11"/>
    </row>
    <row r="9298" spans="5:12">
      <c r="E9298" s="1"/>
      <c r="H9298" s="4"/>
      <c r="I9298" s="4"/>
      <c r="K9298" s="11"/>
      <c r="L9298" s="11"/>
    </row>
    <row r="9299" spans="5:12">
      <c r="E9299" s="1"/>
      <c r="H9299" s="4"/>
      <c r="I9299" s="4"/>
      <c r="K9299" s="11"/>
      <c r="L9299" s="11"/>
    </row>
    <row r="9300" spans="5:12">
      <c r="E9300" s="1"/>
      <c r="H9300" s="4"/>
      <c r="I9300" s="4"/>
      <c r="K9300" s="11"/>
      <c r="L9300" s="11"/>
    </row>
    <row r="9301" spans="5:12">
      <c r="E9301" s="1"/>
      <c r="H9301" s="4"/>
      <c r="I9301" s="4"/>
      <c r="K9301" s="11"/>
      <c r="L9301" s="11"/>
    </row>
    <row r="9302" spans="5:12">
      <c r="E9302" s="1"/>
      <c r="H9302" s="4"/>
      <c r="I9302" s="4"/>
      <c r="K9302" s="11"/>
      <c r="L9302" s="11"/>
    </row>
    <row r="9303" spans="5:12">
      <c r="E9303" s="1"/>
      <c r="H9303" s="4"/>
      <c r="I9303" s="4"/>
      <c r="K9303" s="11"/>
      <c r="L9303" s="11"/>
    </row>
    <row r="9304" spans="5:12">
      <c r="E9304" s="1"/>
      <c r="H9304" s="4"/>
      <c r="I9304" s="4"/>
      <c r="K9304" s="11"/>
      <c r="L9304" s="11"/>
    </row>
    <row r="9305" spans="5:12">
      <c r="E9305" s="1"/>
      <c r="H9305" s="4"/>
      <c r="I9305" s="4"/>
      <c r="K9305" s="11"/>
      <c r="L9305" s="11"/>
    </row>
    <row r="9306" spans="5:12">
      <c r="E9306" s="1"/>
      <c r="H9306" s="4"/>
      <c r="I9306" s="4"/>
      <c r="K9306" s="11"/>
      <c r="L9306" s="11"/>
    </row>
    <row r="9307" spans="5:12">
      <c r="E9307" s="1"/>
      <c r="H9307" s="4"/>
      <c r="I9307" s="4"/>
      <c r="K9307" s="11"/>
      <c r="L9307" s="11"/>
    </row>
    <row r="9308" spans="5:12">
      <c r="E9308" s="1"/>
      <c r="H9308" s="4"/>
      <c r="I9308" s="4"/>
      <c r="K9308" s="11"/>
      <c r="L9308" s="11"/>
    </row>
    <row r="9309" spans="5:12">
      <c r="E9309" s="1"/>
      <c r="H9309" s="4"/>
      <c r="I9309" s="4"/>
      <c r="K9309" s="11"/>
      <c r="L9309" s="11"/>
    </row>
    <row r="9310" spans="5:12">
      <c r="E9310" s="1"/>
      <c r="H9310" s="4"/>
      <c r="I9310" s="4"/>
      <c r="K9310" s="11"/>
      <c r="L9310" s="11"/>
    </row>
    <row r="9311" spans="5:12">
      <c r="E9311" s="1"/>
      <c r="H9311" s="4"/>
      <c r="I9311" s="4"/>
      <c r="K9311" s="11"/>
      <c r="L9311" s="11"/>
    </row>
    <row r="9312" spans="5:12">
      <c r="E9312" s="1"/>
      <c r="H9312" s="4"/>
      <c r="I9312" s="4"/>
      <c r="K9312" s="11"/>
      <c r="L9312" s="11"/>
    </row>
    <row r="9313" spans="5:12">
      <c r="E9313" s="1"/>
      <c r="H9313" s="4"/>
      <c r="I9313" s="4"/>
      <c r="K9313" s="11"/>
      <c r="L9313" s="11"/>
    </row>
    <row r="9314" spans="5:12">
      <c r="E9314" s="1"/>
      <c r="H9314" s="4"/>
      <c r="I9314" s="4"/>
      <c r="K9314" s="11"/>
      <c r="L9314" s="11"/>
    </row>
    <row r="9315" spans="5:12">
      <c r="E9315" s="1"/>
      <c r="H9315" s="4"/>
      <c r="I9315" s="4"/>
      <c r="K9315" s="11"/>
      <c r="L9315" s="11"/>
    </row>
    <row r="9316" spans="5:12">
      <c r="E9316" s="1"/>
      <c r="H9316" s="4"/>
      <c r="I9316" s="4"/>
      <c r="K9316" s="11"/>
      <c r="L9316" s="11"/>
    </row>
    <row r="9317" spans="5:12">
      <c r="E9317" s="1"/>
      <c r="H9317" s="4"/>
      <c r="I9317" s="4"/>
      <c r="K9317" s="11"/>
      <c r="L9317" s="11"/>
    </row>
    <row r="9318" spans="5:12">
      <c r="E9318" s="1"/>
      <c r="H9318" s="4"/>
      <c r="I9318" s="4"/>
      <c r="K9318" s="11"/>
      <c r="L9318" s="11"/>
    </row>
    <row r="9319" spans="5:12">
      <c r="E9319" s="1"/>
      <c r="H9319" s="4"/>
      <c r="I9319" s="4"/>
      <c r="K9319" s="11"/>
      <c r="L9319" s="11"/>
    </row>
    <row r="9320" spans="5:12">
      <c r="E9320" s="1"/>
      <c r="H9320" s="4"/>
      <c r="I9320" s="4"/>
      <c r="K9320" s="11"/>
      <c r="L9320" s="11"/>
    </row>
    <row r="9321" spans="5:12">
      <c r="E9321" s="1"/>
      <c r="H9321" s="4"/>
      <c r="I9321" s="4"/>
      <c r="K9321" s="11"/>
      <c r="L9321" s="11"/>
    </row>
    <row r="9322" spans="5:12">
      <c r="E9322" s="1"/>
      <c r="H9322" s="4"/>
      <c r="I9322" s="4"/>
      <c r="K9322" s="11"/>
      <c r="L9322" s="11"/>
    </row>
    <row r="9323" spans="5:12">
      <c r="E9323" s="1"/>
      <c r="H9323" s="4"/>
      <c r="I9323" s="4"/>
      <c r="K9323" s="11"/>
      <c r="L9323" s="11"/>
    </row>
    <row r="9324" spans="5:12">
      <c r="E9324" s="1"/>
      <c r="H9324" s="4"/>
      <c r="I9324" s="4"/>
      <c r="K9324" s="11"/>
      <c r="L9324" s="11"/>
    </row>
    <row r="9325" spans="5:12">
      <c r="E9325" s="1"/>
      <c r="H9325" s="4"/>
      <c r="I9325" s="4"/>
      <c r="K9325" s="11"/>
      <c r="L9325" s="11"/>
    </row>
    <row r="9326" spans="5:12">
      <c r="E9326" s="1"/>
      <c r="H9326" s="4"/>
      <c r="I9326" s="4"/>
      <c r="K9326" s="11"/>
      <c r="L9326" s="11"/>
    </row>
    <row r="9327" spans="5:12">
      <c r="E9327" s="1"/>
      <c r="H9327" s="4"/>
      <c r="I9327" s="4"/>
      <c r="K9327" s="11"/>
      <c r="L9327" s="11"/>
    </row>
    <row r="9328" spans="5:12">
      <c r="E9328" s="1"/>
      <c r="H9328" s="4"/>
      <c r="I9328" s="4"/>
      <c r="K9328" s="11"/>
      <c r="L9328" s="11"/>
    </row>
    <row r="9329" spans="5:12">
      <c r="E9329" s="1"/>
      <c r="H9329" s="4"/>
      <c r="I9329" s="4"/>
      <c r="K9329" s="11"/>
      <c r="L9329" s="11"/>
    </row>
    <row r="9330" spans="5:12">
      <c r="E9330" s="1"/>
      <c r="H9330" s="4"/>
      <c r="I9330" s="4"/>
      <c r="K9330" s="11"/>
      <c r="L9330" s="11"/>
    </row>
    <row r="9331" spans="5:12">
      <c r="E9331" s="1"/>
      <c r="H9331" s="4"/>
      <c r="I9331" s="4"/>
      <c r="K9331" s="11"/>
      <c r="L9331" s="11"/>
    </row>
    <row r="9332" spans="5:12">
      <c r="E9332" s="1"/>
      <c r="H9332" s="4"/>
      <c r="I9332" s="4"/>
      <c r="K9332" s="11"/>
      <c r="L9332" s="11"/>
    </row>
    <row r="9333" spans="5:12">
      <c r="E9333" s="1"/>
      <c r="H9333" s="4"/>
      <c r="I9333" s="4"/>
      <c r="K9333" s="11"/>
      <c r="L9333" s="11"/>
    </row>
    <row r="9334" spans="5:12">
      <c r="E9334" s="1"/>
      <c r="H9334" s="4"/>
      <c r="I9334" s="4"/>
      <c r="K9334" s="11"/>
      <c r="L9334" s="11"/>
    </row>
    <row r="9335" spans="5:12">
      <c r="E9335" s="1"/>
      <c r="H9335" s="4"/>
      <c r="I9335" s="4"/>
      <c r="K9335" s="11"/>
      <c r="L9335" s="11"/>
    </row>
    <row r="9336" spans="5:12">
      <c r="E9336" s="1"/>
      <c r="H9336" s="4"/>
      <c r="I9336" s="4"/>
      <c r="K9336" s="11"/>
      <c r="L9336" s="11"/>
    </row>
    <row r="9337" spans="5:12">
      <c r="E9337" s="1"/>
      <c r="H9337" s="4"/>
      <c r="I9337" s="4"/>
      <c r="K9337" s="11"/>
      <c r="L9337" s="11"/>
    </row>
    <row r="9338" spans="5:12">
      <c r="E9338" s="1"/>
      <c r="H9338" s="4"/>
      <c r="I9338" s="4"/>
      <c r="K9338" s="11"/>
      <c r="L9338" s="11"/>
    </row>
    <row r="9339" spans="5:12">
      <c r="E9339" s="1"/>
      <c r="H9339" s="4"/>
      <c r="I9339" s="4"/>
      <c r="K9339" s="11"/>
      <c r="L9339" s="11"/>
    </row>
    <row r="9340" spans="5:12">
      <c r="E9340" s="1"/>
      <c r="H9340" s="4"/>
      <c r="I9340" s="4"/>
      <c r="K9340" s="11"/>
      <c r="L9340" s="11"/>
    </row>
    <row r="9341" spans="5:12">
      <c r="E9341" s="1"/>
      <c r="H9341" s="4"/>
      <c r="I9341" s="4"/>
      <c r="K9341" s="11"/>
      <c r="L9341" s="11"/>
    </row>
    <row r="9342" spans="5:12">
      <c r="E9342" s="1"/>
      <c r="H9342" s="4"/>
      <c r="I9342" s="4"/>
      <c r="K9342" s="11"/>
      <c r="L9342" s="11"/>
    </row>
    <row r="9343" spans="5:12">
      <c r="E9343" s="1"/>
      <c r="H9343" s="4"/>
      <c r="I9343" s="4"/>
      <c r="K9343" s="11"/>
      <c r="L9343" s="11"/>
    </row>
    <row r="9344" spans="5:12">
      <c r="E9344" s="1"/>
      <c r="H9344" s="4"/>
      <c r="I9344" s="4"/>
      <c r="K9344" s="11"/>
      <c r="L9344" s="11"/>
    </row>
    <row r="9345" spans="5:12">
      <c r="E9345" s="1"/>
      <c r="H9345" s="4"/>
      <c r="I9345" s="4"/>
      <c r="K9345" s="11"/>
      <c r="L9345" s="11"/>
    </row>
    <row r="9346" spans="5:12">
      <c r="E9346" s="1"/>
      <c r="H9346" s="4"/>
      <c r="I9346" s="4"/>
      <c r="K9346" s="11"/>
      <c r="L9346" s="11"/>
    </row>
    <row r="9347" spans="5:12">
      <c r="E9347" s="1"/>
      <c r="H9347" s="4"/>
      <c r="I9347" s="4"/>
      <c r="K9347" s="11"/>
      <c r="L9347" s="11"/>
    </row>
    <row r="9348" spans="5:12">
      <c r="E9348" s="1"/>
      <c r="H9348" s="4"/>
      <c r="I9348" s="4"/>
      <c r="K9348" s="11"/>
      <c r="L9348" s="11"/>
    </row>
    <row r="9349" spans="5:12">
      <c r="E9349" s="1"/>
      <c r="H9349" s="4"/>
      <c r="I9349" s="4"/>
      <c r="K9349" s="11"/>
      <c r="L9349" s="11"/>
    </row>
    <row r="9350" spans="5:12">
      <c r="E9350" s="1"/>
      <c r="H9350" s="4"/>
      <c r="I9350" s="4"/>
      <c r="K9350" s="11"/>
      <c r="L9350" s="11"/>
    </row>
    <row r="9351" spans="5:12">
      <c r="E9351" s="1"/>
      <c r="H9351" s="4"/>
      <c r="I9351" s="4"/>
      <c r="K9351" s="11"/>
      <c r="L9351" s="11"/>
    </row>
    <row r="9352" spans="5:12">
      <c r="H9352" s="4"/>
      <c r="I9352" s="4"/>
      <c r="K9352" s="11"/>
      <c r="L9352" s="11"/>
    </row>
    <row r="9353" spans="5:12">
      <c r="E9353" s="1"/>
      <c r="H9353" s="4"/>
      <c r="I9353" s="4"/>
      <c r="K9353" s="11"/>
      <c r="L9353" s="11"/>
    </row>
    <row r="9354" spans="5:12">
      <c r="E9354" s="1"/>
      <c r="H9354" s="4"/>
      <c r="I9354" s="4"/>
      <c r="K9354" s="11"/>
      <c r="L9354" s="11"/>
    </row>
    <row r="9355" spans="5:12">
      <c r="E9355" s="1"/>
      <c r="H9355" s="4"/>
      <c r="I9355" s="4"/>
      <c r="K9355" s="11"/>
      <c r="L9355" s="11"/>
    </row>
    <row r="9356" spans="5:12">
      <c r="E9356" s="1"/>
      <c r="H9356" s="4"/>
      <c r="I9356" s="4"/>
      <c r="K9356" s="11"/>
      <c r="L9356" s="11"/>
    </row>
    <row r="9357" spans="5:12">
      <c r="E9357" s="1"/>
      <c r="H9357" s="4"/>
      <c r="I9357" s="4"/>
      <c r="K9357" s="11"/>
      <c r="L9357" s="11"/>
    </row>
    <row r="9358" spans="5:12">
      <c r="E9358" s="1"/>
      <c r="H9358" s="4"/>
      <c r="I9358" s="4"/>
      <c r="K9358" s="11"/>
      <c r="L9358" s="11"/>
    </row>
    <row r="9359" spans="5:12">
      <c r="E9359" s="1"/>
      <c r="H9359" s="4"/>
      <c r="I9359" s="4"/>
      <c r="K9359" s="11"/>
      <c r="L9359" s="11"/>
    </row>
    <row r="9360" spans="5:12">
      <c r="E9360" s="1"/>
      <c r="H9360" s="4"/>
      <c r="I9360" s="4"/>
      <c r="K9360" s="11"/>
      <c r="L9360" s="11"/>
    </row>
    <row r="9361" spans="5:12">
      <c r="E9361" s="1"/>
      <c r="H9361" s="4"/>
      <c r="I9361" s="4"/>
      <c r="K9361" s="11"/>
      <c r="L9361" s="11"/>
    </row>
    <row r="9362" spans="5:12">
      <c r="E9362" s="1"/>
      <c r="H9362" s="4"/>
      <c r="I9362" s="4"/>
      <c r="K9362" s="11"/>
      <c r="L9362" s="11"/>
    </row>
    <row r="9363" spans="5:12">
      <c r="E9363" s="1"/>
      <c r="H9363" s="4"/>
      <c r="I9363" s="4"/>
      <c r="K9363" s="11"/>
      <c r="L9363" s="11"/>
    </row>
    <row r="9364" spans="5:12">
      <c r="E9364" s="1"/>
      <c r="H9364" s="4"/>
      <c r="I9364" s="4"/>
      <c r="K9364" s="11"/>
      <c r="L9364" s="11"/>
    </row>
    <row r="9365" spans="5:12">
      <c r="E9365" s="1"/>
      <c r="H9365" s="4"/>
      <c r="I9365" s="4"/>
      <c r="K9365" s="11"/>
      <c r="L9365" s="11"/>
    </row>
    <row r="9366" spans="5:12">
      <c r="E9366" s="1"/>
      <c r="H9366" s="4"/>
      <c r="I9366" s="4"/>
      <c r="K9366" s="11"/>
      <c r="L9366" s="11"/>
    </row>
    <row r="9367" spans="5:12">
      <c r="E9367" s="1"/>
      <c r="H9367" s="4"/>
      <c r="I9367" s="4"/>
      <c r="K9367" s="11"/>
      <c r="L9367" s="11"/>
    </row>
    <row r="9368" spans="5:12">
      <c r="E9368" s="1"/>
      <c r="H9368" s="4"/>
      <c r="I9368" s="4"/>
      <c r="K9368" s="11"/>
      <c r="L9368" s="11"/>
    </row>
    <row r="9369" spans="5:12">
      <c r="E9369" s="1"/>
      <c r="H9369" s="4"/>
      <c r="I9369" s="4"/>
      <c r="K9369" s="11"/>
      <c r="L9369" s="11"/>
    </row>
    <row r="9370" spans="5:12">
      <c r="E9370" s="1"/>
      <c r="H9370" s="4"/>
      <c r="I9370" s="4"/>
      <c r="K9370" s="11"/>
      <c r="L9370" s="11"/>
    </row>
    <row r="9371" spans="5:12">
      <c r="E9371" s="1"/>
      <c r="H9371" s="4"/>
      <c r="I9371" s="4"/>
      <c r="K9371" s="11"/>
      <c r="L9371" s="11"/>
    </row>
    <row r="9372" spans="5:12">
      <c r="E9372" s="1"/>
      <c r="H9372" s="4"/>
      <c r="I9372" s="4"/>
      <c r="K9372" s="11"/>
      <c r="L9372" s="11"/>
    </row>
    <row r="9373" spans="5:12">
      <c r="E9373" s="1"/>
      <c r="H9373" s="4"/>
      <c r="I9373" s="4"/>
      <c r="K9373" s="11"/>
      <c r="L9373" s="11"/>
    </row>
    <row r="9374" spans="5:12">
      <c r="E9374" s="1"/>
      <c r="H9374" s="4"/>
      <c r="I9374" s="4"/>
      <c r="K9374" s="11"/>
      <c r="L9374" s="11"/>
    </row>
    <row r="9375" spans="5:12">
      <c r="E9375" s="1"/>
      <c r="H9375" s="4"/>
      <c r="I9375" s="4"/>
      <c r="K9375" s="11"/>
      <c r="L9375" s="11"/>
    </row>
    <row r="9376" spans="5:12">
      <c r="E9376" s="1"/>
      <c r="H9376" s="4"/>
      <c r="I9376" s="4"/>
      <c r="K9376" s="11"/>
      <c r="L9376" s="11"/>
    </row>
    <row r="9377" spans="5:12">
      <c r="E9377" s="1"/>
      <c r="H9377" s="4"/>
      <c r="I9377" s="4"/>
      <c r="K9377" s="11"/>
      <c r="L9377" s="11"/>
    </row>
    <row r="9378" spans="5:12">
      <c r="E9378" s="1"/>
      <c r="H9378" s="4"/>
      <c r="I9378" s="4"/>
      <c r="K9378" s="11"/>
      <c r="L9378" s="11"/>
    </row>
    <row r="9379" spans="5:12">
      <c r="E9379" s="1"/>
      <c r="H9379" s="4"/>
      <c r="I9379" s="4"/>
      <c r="K9379" s="11"/>
      <c r="L9379" s="11"/>
    </row>
    <row r="9380" spans="5:12">
      <c r="E9380" s="1"/>
      <c r="H9380" s="4"/>
      <c r="I9380" s="4"/>
      <c r="K9380" s="11"/>
      <c r="L9380" s="11"/>
    </row>
    <row r="9381" spans="5:12">
      <c r="E9381" s="1"/>
      <c r="H9381" s="4"/>
      <c r="I9381" s="4"/>
      <c r="K9381" s="11"/>
      <c r="L9381" s="11"/>
    </row>
    <row r="9382" spans="5:12">
      <c r="E9382" s="1"/>
      <c r="H9382" s="4"/>
      <c r="I9382" s="4"/>
      <c r="K9382" s="11"/>
      <c r="L9382" s="11"/>
    </row>
    <row r="9383" spans="5:12">
      <c r="E9383" s="1"/>
      <c r="H9383" s="4"/>
      <c r="I9383" s="4"/>
      <c r="K9383" s="11"/>
      <c r="L9383" s="11"/>
    </row>
    <row r="9384" spans="5:12">
      <c r="E9384" s="1"/>
      <c r="H9384" s="4"/>
      <c r="I9384" s="4"/>
      <c r="K9384" s="11"/>
      <c r="L9384" s="11"/>
    </row>
    <row r="9385" spans="5:12">
      <c r="E9385" s="1"/>
      <c r="H9385" s="4"/>
      <c r="I9385" s="4"/>
      <c r="K9385" s="11"/>
      <c r="L9385" s="11"/>
    </row>
    <row r="9386" spans="5:12">
      <c r="E9386" s="1"/>
      <c r="H9386" s="4"/>
      <c r="I9386" s="4"/>
      <c r="K9386" s="11"/>
      <c r="L9386" s="11"/>
    </row>
    <row r="9387" spans="5:12">
      <c r="E9387" s="1"/>
      <c r="H9387" s="4"/>
      <c r="I9387" s="4"/>
      <c r="K9387" s="11"/>
      <c r="L9387" s="11"/>
    </row>
    <row r="9388" spans="5:12">
      <c r="E9388" s="1"/>
      <c r="H9388" s="4"/>
      <c r="I9388" s="4"/>
      <c r="K9388" s="11"/>
      <c r="L9388" s="11"/>
    </row>
    <row r="9389" spans="5:12">
      <c r="E9389" s="1"/>
      <c r="H9389" s="4"/>
      <c r="I9389" s="4"/>
      <c r="K9389" s="11"/>
      <c r="L9389" s="11"/>
    </row>
    <row r="9390" spans="5:12">
      <c r="E9390" s="1"/>
      <c r="H9390" s="4"/>
      <c r="I9390" s="4"/>
      <c r="K9390" s="11"/>
      <c r="L9390" s="11"/>
    </row>
    <row r="9391" spans="5:12">
      <c r="E9391" s="1"/>
      <c r="H9391" s="4"/>
      <c r="I9391" s="4"/>
      <c r="K9391" s="11"/>
      <c r="L9391" s="11"/>
    </row>
    <row r="9392" spans="5:12">
      <c r="E9392" s="1"/>
      <c r="H9392" s="4"/>
      <c r="I9392" s="4"/>
      <c r="K9392" s="11"/>
      <c r="L9392" s="11"/>
    </row>
    <row r="9393" spans="5:12">
      <c r="E9393" s="1"/>
      <c r="H9393" s="4"/>
      <c r="I9393" s="4"/>
      <c r="K9393" s="11"/>
      <c r="L9393" s="11"/>
    </row>
    <row r="9394" spans="5:12">
      <c r="E9394" s="1"/>
      <c r="H9394" s="4"/>
      <c r="I9394" s="4"/>
      <c r="K9394" s="11"/>
      <c r="L9394" s="11"/>
    </row>
    <row r="9395" spans="5:12">
      <c r="E9395" s="1"/>
      <c r="H9395" s="4"/>
      <c r="I9395" s="4"/>
      <c r="K9395" s="11"/>
      <c r="L9395" s="11"/>
    </row>
    <row r="9396" spans="5:12">
      <c r="E9396" s="1"/>
      <c r="H9396" s="4"/>
      <c r="I9396" s="4"/>
      <c r="K9396" s="11"/>
      <c r="L9396" s="11"/>
    </row>
    <row r="9397" spans="5:12">
      <c r="E9397" s="1"/>
      <c r="H9397" s="4"/>
      <c r="I9397" s="4"/>
      <c r="K9397" s="11"/>
      <c r="L9397" s="11"/>
    </row>
    <row r="9398" spans="5:12">
      <c r="E9398" s="1"/>
      <c r="H9398" s="4"/>
      <c r="I9398" s="4"/>
      <c r="K9398" s="11"/>
      <c r="L9398" s="11"/>
    </row>
    <row r="9399" spans="5:12">
      <c r="E9399" s="1"/>
      <c r="H9399" s="4"/>
      <c r="I9399" s="4"/>
      <c r="K9399" s="11"/>
      <c r="L9399" s="11"/>
    </row>
    <row r="9400" spans="5:12">
      <c r="E9400" s="1"/>
      <c r="H9400" s="4"/>
      <c r="I9400" s="4"/>
      <c r="K9400" s="11"/>
      <c r="L9400" s="11"/>
    </row>
    <row r="9401" spans="5:12">
      <c r="E9401" s="1"/>
      <c r="H9401" s="4"/>
      <c r="I9401" s="4"/>
      <c r="K9401" s="11"/>
      <c r="L9401" s="11"/>
    </row>
    <row r="9402" spans="5:12">
      <c r="E9402" s="1"/>
      <c r="H9402" s="4"/>
      <c r="I9402" s="4"/>
      <c r="K9402" s="11"/>
      <c r="L9402" s="11"/>
    </row>
    <row r="9403" spans="5:12">
      <c r="E9403" s="1"/>
      <c r="H9403" s="4"/>
      <c r="I9403" s="4"/>
      <c r="K9403" s="11"/>
      <c r="L9403" s="11"/>
    </row>
    <row r="9404" spans="5:12">
      <c r="E9404" s="1"/>
      <c r="H9404" s="4"/>
      <c r="I9404" s="4"/>
      <c r="K9404" s="11"/>
      <c r="L9404" s="11"/>
    </row>
    <row r="9405" spans="5:12">
      <c r="E9405" s="1"/>
      <c r="H9405" s="4"/>
      <c r="I9405" s="4"/>
      <c r="K9405" s="11"/>
      <c r="L9405" s="11"/>
    </row>
    <row r="9406" spans="5:12">
      <c r="E9406" s="1"/>
      <c r="H9406" s="4"/>
      <c r="I9406" s="4"/>
      <c r="K9406" s="11"/>
      <c r="L9406" s="11"/>
    </row>
    <row r="9407" spans="5:12">
      <c r="E9407" s="1"/>
      <c r="H9407" s="4"/>
      <c r="I9407" s="4"/>
      <c r="K9407" s="11"/>
      <c r="L9407" s="11"/>
    </row>
    <row r="9408" spans="5:12">
      <c r="E9408" s="1"/>
      <c r="H9408" s="4"/>
      <c r="I9408" s="4"/>
      <c r="K9408" s="11"/>
      <c r="L9408" s="11"/>
    </row>
    <row r="9409" spans="5:12">
      <c r="E9409" s="1"/>
      <c r="H9409" s="4"/>
      <c r="I9409" s="4"/>
      <c r="K9409" s="11"/>
      <c r="L9409" s="11"/>
    </row>
    <row r="9410" spans="5:12">
      <c r="E9410" s="1"/>
      <c r="H9410" s="4"/>
      <c r="I9410" s="4"/>
      <c r="K9410" s="11"/>
      <c r="L9410" s="11"/>
    </row>
    <row r="9411" spans="5:12">
      <c r="E9411" s="1"/>
      <c r="H9411" s="4"/>
      <c r="I9411" s="4"/>
      <c r="K9411" s="11"/>
      <c r="L9411" s="11"/>
    </row>
    <row r="9412" spans="5:12">
      <c r="E9412" s="1"/>
      <c r="H9412" s="4"/>
      <c r="I9412" s="4"/>
      <c r="K9412" s="11"/>
      <c r="L9412" s="11"/>
    </row>
    <row r="9413" spans="5:12">
      <c r="E9413" s="1"/>
      <c r="H9413" s="4"/>
      <c r="I9413" s="4"/>
      <c r="K9413" s="11"/>
      <c r="L9413" s="11"/>
    </row>
    <row r="9414" spans="5:12">
      <c r="E9414" s="1"/>
      <c r="H9414" s="4"/>
      <c r="I9414" s="4"/>
      <c r="K9414" s="11"/>
      <c r="L9414" s="11"/>
    </row>
    <row r="9415" spans="5:12">
      <c r="E9415" s="1"/>
      <c r="H9415" s="4"/>
      <c r="I9415" s="4"/>
      <c r="K9415" s="11"/>
      <c r="L9415" s="11"/>
    </row>
    <row r="9416" spans="5:12">
      <c r="E9416" s="1"/>
      <c r="H9416" s="4"/>
      <c r="I9416" s="4"/>
      <c r="K9416" s="11"/>
      <c r="L9416" s="11"/>
    </row>
    <row r="9417" spans="5:12">
      <c r="E9417" s="1"/>
      <c r="H9417" s="4"/>
      <c r="I9417" s="4"/>
      <c r="K9417" s="11"/>
      <c r="L9417" s="11"/>
    </row>
    <row r="9418" spans="5:12">
      <c r="E9418" s="1"/>
      <c r="H9418" s="4"/>
      <c r="I9418" s="4"/>
      <c r="K9418" s="11"/>
      <c r="L9418" s="11"/>
    </row>
    <row r="9419" spans="5:12">
      <c r="E9419" s="1"/>
      <c r="H9419" s="4"/>
      <c r="I9419" s="4"/>
      <c r="K9419" s="11"/>
      <c r="L9419" s="11"/>
    </row>
    <row r="9420" spans="5:12">
      <c r="E9420" s="1"/>
      <c r="H9420" s="4"/>
      <c r="I9420" s="4"/>
      <c r="K9420" s="11"/>
      <c r="L9420" s="11"/>
    </row>
    <row r="9421" spans="5:12">
      <c r="E9421" s="1"/>
      <c r="H9421" s="4"/>
      <c r="I9421" s="4"/>
      <c r="K9421" s="11"/>
      <c r="L9421" s="11"/>
    </row>
    <row r="9422" spans="5:12">
      <c r="E9422" s="1"/>
      <c r="H9422" s="4"/>
      <c r="I9422" s="4"/>
      <c r="K9422" s="11"/>
      <c r="L9422" s="11"/>
    </row>
    <row r="9423" spans="5:12">
      <c r="E9423" s="1"/>
      <c r="H9423" s="4"/>
      <c r="I9423" s="4"/>
      <c r="K9423" s="11"/>
      <c r="L9423" s="11"/>
    </row>
    <row r="9424" spans="5:12">
      <c r="E9424" s="1"/>
      <c r="H9424" s="4"/>
      <c r="I9424" s="4"/>
      <c r="K9424" s="11"/>
      <c r="L9424" s="11"/>
    </row>
    <row r="9425" spans="5:12">
      <c r="E9425" s="1"/>
      <c r="H9425" s="4"/>
      <c r="I9425" s="4"/>
      <c r="K9425" s="11"/>
      <c r="L9425" s="11"/>
    </row>
    <row r="9426" spans="5:12">
      <c r="E9426" s="1"/>
      <c r="H9426" s="4"/>
      <c r="I9426" s="4"/>
      <c r="K9426" s="11"/>
      <c r="L9426" s="11"/>
    </row>
    <row r="9427" spans="5:12">
      <c r="E9427" s="1"/>
      <c r="H9427" s="4"/>
      <c r="I9427" s="4"/>
      <c r="K9427" s="11"/>
      <c r="L9427" s="11"/>
    </row>
    <row r="9428" spans="5:12">
      <c r="E9428" s="1"/>
      <c r="H9428" s="4"/>
      <c r="I9428" s="4"/>
      <c r="K9428" s="11"/>
      <c r="L9428" s="11"/>
    </row>
    <row r="9429" spans="5:12">
      <c r="E9429" s="1"/>
      <c r="H9429" s="4"/>
      <c r="I9429" s="4"/>
      <c r="K9429" s="11"/>
      <c r="L9429" s="11"/>
    </row>
    <row r="9430" spans="5:12">
      <c r="E9430" s="1"/>
      <c r="H9430" s="4"/>
      <c r="I9430" s="4"/>
      <c r="K9430" s="11"/>
      <c r="L9430" s="11"/>
    </row>
    <row r="9431" spans="5:12">
      <c r="E9431" s="1"/>
      <c r="H9431" s="4"/>
      <c r="I9431" s="4"/>
      <c r="K9431" s="11"/>
      <c r="L9431" s="11"/>
    </row>
    <row r="9432" spans="5:12">
      <c r="H9432" s="4"/>
      <c r="I9432" s="4"/>
      <c r="K9432" s="11"/>
      <c r="L9432" s="11"/>
    </row>
    <row r="9433" spans="5:12">
      <c r="E9433" s="1"/>
      <c r="H9433" s="4"/>
      <c r="I9433" s="4"/>
      <c r="K9433" s="11"/>
      <c r="L9433" s="11"/>
    </row>
    <row r="9434" spans="5:12">
      <c r="E9434" s="1"/>
      <c r="H9434" s="4"/>
      <c r="I9434" s="4"/>
      <c r="K9434" s="11"/>
      <c r="L9434" s="11"/>
    </row>
    <row r="9435" spans="5:12">
      <c r="E9435" s="1"/>
      <c r="H9435" s="4"/>
      <c r="I9435" s="4"/>
      <c r="K9435" s="11"/>
      <c r="L9435" s="11"/>
    </row>
    <row r="9436" spans="5:12">
      <c r="E9436" s="1"/>
      <c r="H9436" s="4"/>
      <c r="I9436" s="4"/>
      <c r="K9436" s="11"/>
      <c r="L9436" s="11"/>
    </row>
    <row r="9437" spans="5:12">
      <c r="E9437" s="1"/>
      <c r="H9437" s="4"/>
      <c r="I9437" s="4"/>
      <c r="K9437" s="11"/>
      <c r="L9437" s="11"/>
    </row>
    <row r="9438" spans="5:12">
      <c r="E9438" s="1"/>
      <c r="H9438" s="4"/>
      <c r="I9438" s="4"/>
      <c r="K9438" s="11"/>
      <c r="L9438" s="11"/>
    </row>
    <row r="9439" spans="5:12">
      <c r="E9439" s="1"/>
      <c r="H9439" s="4"/>
      <c r="I9439" s="4"/>
      <c r="K9439" s="11"/>
      <c r="L9439" s="11"/>
    </row>
    <row r="9440" spans="5:12">
      <c r="E9440" s="1"/>
      <c r="H9440" s="4"/>
      <c r="I9440" s="4"/>
      <c r="K9440" s="11"/>
      <c r="L9440" s="11"/>
    </row>
    <row r="9441" spans="5:12">
      <c r="E9441" s="1"/>
      <c r="H9441" s="4"/>
      <c r="I9441" s="4"/>
      <c r="K9441" s="11"/>
      <c r="L9441" s="11"/>
    </row>
    <row r="9442" spans="5:12">
      <c r="E9442" s="1"/>
      <c r="H9442" s="4"/>
      <c r="I9442" s="4"/>
      <c r="K9442" s="11"/>
      <c r="L9442" s="11"/>
    </row>
    <row r="9443" spans="5:12">
      <c r="E9443" s="1"/>
      <c r="H9443" s="4"/>
      <c r="I9443" s="4"/>
      <c r="K9443" s="11"/>
      <c r="L9443" s="11"/>
    </row>
    <row r="9444" spans="5:12">
      <c r="E9444" s="1"/>
      <c r="H9444" s="4"/>
      <c r="I9444" s="4"/>
      <c r="K9444" s="11"/>
      <c r="L9444" s="11"/>
    </row>
    <row r="9445" spans="5:12">
      <c r="E9445" s="1"/>
      <c r="H9445" s="4"/>
      <c r="I9445" s="4"/>
      <c r="K9445" s="11"/>
      <c r="L9445" s="11"/>
    </row>
    <row r="9446" spans="5:12">
      <c r="E9446" s="1"/>
      <c r="H9446" s="4"/>
      <c r="I9446" s="4"/>
      <c r="K9446" s="11"/>
      <c r="L9446" s="11"/>
    </row>
    <row r="9447" spans="5:12">
      <c r="E9447" s="1"/>
      <c r="H9447" s="4"/>
      <c r="I9447" s="4"/>
      <c r="K9447" s="11"/>
      <c r="L9447" s="11"/>
    </row>
    <row r="9448" spans="5:12">
      <c r="E9448" s="1"/>
      <c r="H9448" s="4"/>
      <c r="I9448" s="4"/>
      <c r="K9448" s="11"/>
      <c r="L9448" s="11"/>
    </row>
    <row r="9449" spans="5:12">
      <c r="E9449" s="1"/>
      <c r="H9449" s="4"/>
      <c r="I9449" s="4"/>
      <c r="K9449" s="11"/>
      <c r="L9449" s="11"/>
    </row>
    <row r="9450" spans="5:12">
      <c r="E9450" s="1"/>
      <c r="H9450" s="4"/>
      <c r="I9450" s="4"/>
      <c r="K9450" s="11"/>
      <c r="L9450" s="11"/>
    </row>
    <row r="9451" spans="5:12">
      <c r="E9451" s="1"/>
      <c r="H9451" s="4"/>
      <c r="I9451" s="4"/>
      <c r="K9451" s="11"/>
      <c r="L9451" s="11"/>
    </row>
    <row r="9452" spans="5:12">
      <c r="E9452" s="1"/>
      <c r="H9452" s="4"/>
      <c r="I9452" s="4"/>
      <c r="K9452" s="11"/>
      <c r="L9452" s="11"/>
    </row>
    <row r="9453" spans="5:12">
      <c r="E9453" s="1"/>
      <c r="H9453" s="4"/>
      <c r="I9453" s="4"/>
      <c r="K9453" s="11"/>
      <c r="L9453" s="11"/>
    </row>
    <row r="9454" spans="5:12">
      <c r="E9454" s="1"/>
      <c r="H9454" s="4"/>
      <c r="I9454" s="4"/>
      <c r="K9454" s="11"/>
      <c r="L9454" s="11"/>
    </row>
    <row r="9455" spans="5:12">
      <c r="E9455" s="1"/>
      <c r="H9455" s="4"/>
      <c r="I9455" s="4"/>
      <c r="K9455" s="11"/>
      <c r="L9455" s="11"/>
    </row>
    <row r="9456" spans="5:12">
      <c r="E9456" s="1"/>
      <c r="H9456" s="4"/>
      <c r="I9456" s="4"/>
      <c r="K9456" s="11"/>
      <c r="L9456" s="11"/>
    </row>
    <row r="9457" spans="5:12">
      <c r="E9457" s="1"/>
      <c r="H9457" s="4"/>
      <c r="I9457" s="4"/>
      <c r="K9457" s="11"/>
      <c r="L9457" s="11"/>
    </row>
    <row r="9458" spans="5:12">
      <c r="E9458" s="1"/>
      <c r="H9458" s="4"/>
      <c r="I9458" s="4"/>
      <c r="K9458" s="11"/>
      <c r="L9458" s="11"/>
    </row>
    <row r="9459" spans="5:12">
      <c r="E9459" s="1"/>
      <c r="H9459" s="4"/>
      <c r="I9459" s="4"/>
      <c r="K9459" s="11"/>
      <c r="L9459" s="11"/>
    </row>
    <row r="9460" spans="5:12">
      <c r="E9460" s="1"/>
      <c r="H9460" s="4"/>
      <c r="I9460" s="4"/>
      <c r="K9460" s="11"/>
      <c r="L9460" s="11"/>
    </row>
    <row r="9461" spans="5:12">
      <c r="H9461" s="4"/>
      <c r="I9461" s="4"/>
      <c r="K9461" s="11"/>
      <c r="L9461" s="11"/>
    </row>
    <row r="9462" spans="5:12">
      <c r="E9462" s="1"/>
      <c r="H9462" s="4"/>
      <c r="I9462" s="4"/>
      <c r="K9462" s="11"/>
      <c r="L9462" s="11"/>
    </row>
    <row r="9463" spans="5:12">
      <c r="E9463" s="1"/>
      <c r="H9463" s="4"/>
      <c r="I9463" s="4"/>
      <c r="K9463" s="11"/>
      <c r="L9463" s="11"/>
    </row>
    <row r="9464" spans="5:12">
      <c r="E9464" s="1"/>
      <c r="H9464" s="4"/>
      <c r="I9464" s="4"/>
      <c r="K9464" s="11"/>
      <c r="L9464" s="11"/>
    </row>
    <row r="9465" spans="5:12">
      <c r="E9465" s="1"/>
      <c r="H9465" s="4"/>
      <c r="I9465" s="4"/>
      <c r="K9465" s="11"/>
      <c r="L9465" s="11"/>
    </row>
    <row r="9466" spans="5:12">
      <c r="E9466" s="1"/>
      <c r="H9466" s="4"/>
      <c r="I9466" s="4"/>
      <c r="K9466" s="11"/>
      <c r="L9466" s="11"/>
    </row>
    <row r="9467" spans="5:12">
      <c r="E9467" s="1"/>
      <c r="H9467" s="4"/>
      <c r="I9467" s="4"/>
      <c r="K9467" s="11"/>
      <c r="L9467" s="11"/>
    </row>
    <row r="9468" spans="5:12">
      <c r="E9468" s="1"/>
      <c r="H9468" s="4"/>
      <c r="I9468" s="4"/>
      <c r="K9468" s="11"/>
      <c r="L9468" s="11"/>
    </row>
    <row r="9469" spans="5:12">
      <c r="E9469" s="1"/>
      <c r="H9469" s="4"/>
      <c r="I9469" s="4"/>
      <c r="K9469" s="11"/>
      <c r="L9469" s="11"/>
    </row>
    <row r="9470" spans="5:12">
      <c r="E9470" s="1"/>
      <c r="H9470" s="4"/>
      <c r="I9470" s="4"/>
      <c r="K9470" s="11"/>
      <c r="L9470" s="11"/>
    </row>
    <row r="9471" spans="5:12">
      <c r="E9471" s="1"/>
      <c r="H9471" s="4"/>
      <c r="I9471" s="4"/>
      <c r="K9471" s="11"/>
      <c r="L9471" s="11"/>
    </row>
    <row r="9472" spans="5:12">
      <c r="E9472" s="1"/>
      <c r="H9472" s="4"/>
      <c r="I9472" s="4"/>
      <c r="K9472" s="11"/>
      <c r="L9472" s="11"/>
    </row>
    <row r="9473" spans="5:12">
      <c r="E9473" s="1"/>
      <c r="H9473" s="4"/>
      <c r="I9473" s="4"/>
      <c r="K9473" s="11"/>
      <c r="L9473" s="11"/>
    </row>
    <row r="9474" spans="5:12">
      <c r="E9474" s="1"/>
      <c r="H9474" s="4"/>
      <c r="I9474" s="4"/>
      <c r="K9474" s="11"/>
      <c r="L9474" s="11"/>
    </row>
    <row r="9475" spans="5:12">
      <c r="E9475" s="1"/>
      <c r="H9475" s="4"/>
      <c r="I9475" s="4"/>
      <c r="K9475" s="11"/>
      <c r="L9475" s="11"/>
    </row>
    <row r="9476" spans="5:12">
      <c r="E9476" s="1"/>
      <c r="H9476" s="4"/>
      <c r="I9476" s="4"/>
      <c r="K9476" s="11"/>
      <c r="L9476" s="11"/>
    </row>
    <row r="9477" spans="5:12">
      <c r="E9477" s="1"/>
      <c r="H9477" s="4"/>
      <c r="I9477" s="4"/>
      <c r="K9477" s="11"/>
      <c r="L9477" s="11"/>
    </row>
    <row r="9478" spans="5:12">
      <c r="E9478" s="1"/>
      <c r="H9478" s="4"/>
      <c r="I9478" s="4"/>
      <c r="K9478" s="11"/>
      <c r="L9478" s="11"/>
    </row>
    <row r="9479" spans="5:12">
      <c r="E9479" s="1"/>
      <c r="H9479" s="4"/>
      <c r="I9479" s="4"/>
      <c r="K9479" s="11"/>
      <c r="L9479" s="11"/>
    </row>
    <row r="9480" spans="5:12">
      <c r="E9480" s="1"/>
      <c r="H9480" s="4"/>
      <c r="I9480" s="4"/>
      <c r="K9480" s="11"/>
      <c r="L9480" s="11"/>
    </row>
    <row r="9481" spans="5:12">
      <c r="E9481" s="1"/>
      <c r="H9481" s="4"/>
      <c r="I9481" s="4"/>
      <c r="K9481" s="11"/>
      <c r="L9481" s="11"/>
    </row>
    <row r="9482" spans="5:12">
      <c r="E9482" s="1"/>
      <c r="H9482" s="4"/>
      <c r="I9482" s="4"/>
      <c r="K9482" s="11"/>
      <c r="L9482" s="11"/>
    </row>
    <row r="9483" spans="5:12">
      <c r="E9483" s="1"/>
      <c r="H9483" s="4"/>
      <c r="I9483" s="4"/>
      <c r="K9483" s="11"/>
      <c r="L9483" s="11"/>
    </row>
    <row r="9484" spans="5:12">
      <c r="E9484" s="1"/>
      <c r="H9484" s="4"/>
      <c r="I9484" s="4"/>
      <c r="K9484" s="11"/>
      <c r="L9484" s="11"/>
    </row>
    <row r="9485" spans="5:12">
      <c r="E9485" s="1"/>
      <c r="H9485" s="4"/>
      <c r="I9485" s="4"/>
      <c r="K9485" s="11"/>
      <c r="L9485" s="11"/>
    </row>
    <row r="9486" spans="5:12">
      <c r="E9486" s="1"/>
      <c r="H9486" s="4"/>
      <c r="I9486" s="4"/>
      <c r="K9486" s="11"/>
      <c r="L9486" s="11"/>
    </row>
    <row r="9487" spans="5:12">
      <c r="E9487" s="1"/>
      <c r="H9487" s="4"/>
      <c r="I9487" s="4"/>
      <c r="K9487" s="11"/>
      <c r="L9487" s="11"/>
    </row>
    <row r="9488" spans="5:12">
      <c r="E9488" s="1"/>
      <c r="H9488" s="4"/>
      <c r="I9488" s="4"/>
      <c r="K9488" s="11"/>
      <c r="L9488" s="11"/>
    </row>
    <row r="9489" spans="5:12">
      <c r="E9489" s="1"/>
      <c r="H9489" s="4"/>
      <c r="I9489" s="4"/>
      <c r="K9489" s="11"/>
      <c r="L9489" s="11"/>
    </row>
    <row r="9490" spans="5:12">
      <c r="E9490" s="1"/>
      <c r="H9490" s="4"/>
      <c r="I9490" s="4"/>
      <c r="K9490" s="11"/>
      <c r="L9490" s="11"/>
    </row>
    <row r="9491" spans="5:12">
      <c r="E9491" s="1"/>
      <c r="H9491" s="4"/>
      <c r="I9491" s="4"/>
      <c r="K9491" s="11"/>
      <c r="L9491" s="11"/>
    </row>
    <row r="9492" spans="5:12">
      <c r="E9492" s="1"/>
      <c r="H9492" s="4"/>
      <c r="I9492" s="4"/>
      <c r="K9492" s="11"/>
      <c r="L9492" s="11"/>
    </row>
    <row r="9493" spans="5:12">
      <c r="E9493" s="1"/>
      <c r="H9493" s="4"/>
      <c r="I9493" s="4"/>
      <c r="K9493" s="11"/>
      <c r="L9493" s="11"/>
    </row>
    <row r="9494" spans="5:12">
      <c r="E9494" s="1"/>
      <c r="H9494" s="4"/>
      <c r="I9494" s="4"/>
      <c r="K9494" s="11"/>
      <c r="L9494" s="11"/>
    </row>
    <row r="9495" spans="5:12">
      <c r="E9495" s="1"/>
      <c r="H9495" s="4"/>
      <c r="I9495" s="4"/>
      <c r="K9495" s="11"/>
      <c r="L9495" s="11"/>
    </row>
    <row r="9496" spans="5:12">
      <c r="E9496" s="1"/>
      <c r="H9496" s="4"/>
      <c r="I9496" s="4"/>
      <c r="K9496" s="11"/>
      <c r="L9496" s="11"/>
    </row>
    <row r="9497" spans="5:12">
      <c r="E9497" s="1"/>
      <c r="H9497" s="4"/>
      <c r="I9497" s="4"/>
      <c r="K9497" s="11"/>
      <c r="L9497" s="11"/>
    </row>
    <row r="9498" spans="5:12">
      <c r="E9498" s="1"/>
      <c r="H9498" s="4"/>
      <c r="I9498" s="4"/>
      <c r="K9498" s="11"/>
      <c r="L9498" s="11"/>
    </row>
    <row r="9499" spans="5:12">
      <c r="E9499" s="1"/>
      <c r="H9499" s="4"/>
      <c r="I9499" s="4"/>
      <c r="K9499" s="11"/>
      <c r="L9499" s="11"/>
    </row>
    <row r="9500" spans="5:12">
      <c r="E9500" s="1"/>
      <c r="H9500" s="4"/>
      <c r="I9500" s="4"/>
      <c r="K9500" s="11"/>
      <c r="L9500" s="11"/>
    </row>
    <row r="9501" spans="5:12">
      <c r="E9501" s="1"/>
      <c r="H9501" s="4"/>
      <c r="I9501" s="4"/>
      <c r="K9501" s="11"/>
      <c r="L9501" s="11"/>
    </row>
    <row r="9502" spans="5:12">
      <c r="E9502" s="1"/>
      <c r="H9502" s="4"/>
      <c r="I9502" s="4"/>
      <c r="K9502" s="11"/>
      <c r="L9502" s="11"/>
    </row>
    <row r="9503" spans="5:12">
      <c r="E9503" s="1"/>
      <c r="H9503" s="4"/>
      <c r="I9503" s="4"/>
      <c r="K9503" s="11"/>
      <c r="L9503" s="11"/>
    </row>
    <row r="9504" spans="5:12">
      <c r="E9504" s="1"/>
      <c r="H9504" s="4"/>
      <c r="I9504" s="4"/>
      <c r="K9504" s="11"/>
      <c r="L9504" s="11"/>
    </row>
    <row r="9505" spans="5:12">
      <c r="E9505" s="1"/>
      <c r="H9505" s="4"/>
      <c r="I9505" s="4"/>
      <c r="K9505" s="11"/>
      <c r="L9505" s="11"/>
    </row>
    <row r="9506" spans="5:12">
      <c r="E9506" s="1"/>
      <c r="H9506" s="4"/>
      <c r="I9506" s="4"/>
      <c r="K9506" s="11"/>
      <c r="L9506" s="11"/>
    </row>
    <row r="9507" spans="5:12">
      <c r="E9507" s="1"/>
      <c r="H9507" s="4"/>
      <c r="I9507" s="4"/>
      <c r="K9507" s="11"/>
      <c r="L9507" s="11"/>
    </row>
    <row r="9508" spans="5:12">
      <c r="E9508" s="1"/>
      <c r="H9508" s="4"/>
      <c r="I9508" s="4"/>
      <c r="K9508" s="11"/>
      <c r="L9508" s="11"/>
    </row>
    <row r="9509" spans="5:12">
      <c r="E9509" s="1"/>
      <c r="H9509" s="4"/>
      <c r="I9509" s="4"/>
      <c r="K9509" s="11"/>
      <c r="L9509" s="11"/>
    </row>
    <row r="9510" spans="5:12">
      <c r="E9510" s="1"/>
      <c r="H9510" s="4"/>
      <c r="I9510" s="4"/>
      <c r="K9510" s="11"/>
      <c r="L9510" s="11"/>
    </row>
    <row r="9511" spans="5:12">
      <c r="E9511" s="1"/>
      <c r="H9511" s="4"/>
      <c r="I9511" s="4"/>
      <c r="K9511" s="11"/>
      <c r="L9511" s="11"/>
    </row>
    <row r="9512" spans="5:12">
      <c r="E9512" s="1"/>
      <c r="H9512" s="4"/>
      <c r="I9512" s="4"/>
      <c r="K9512" s="11"/>
      <c r="L9512" s="11"/>
    </row>
    <row r="9513" spans="5:12">
      <c r="E9513" s="1"/>
      <c r="H9513" s="4"/>
      <c r="I9513" s="4"/>
      <c r="K9513" s="11"/>
      <c r="L9513" s="11"/>
    </row>
    <row r="9514" spans="5:12">
      <c r="E9514" s="1"/>
      <c r="H9514" s="4"/>
      <c r="I9514" s="4"/>
      <c r="K9514" s="11"/>
      <c r="L9514" s="11"/>
    </row>
    <row r="9515" spans="5:12">
      <c r="E9515" s="1"/>
      <c r="H9515" s="4"/>
      <c r="I9515" s="4"/>
      <c r="K9515" s="11"/>
      <c r="L9515" s="11"/>
    </row>
    <row r="9516" spans="5:12">
      <c r="E9516" s="1"/>
      <c r="H9516" s="4"/>
      <c r="I9516" s="4"/>
      <c r="K9516" s="11"/>
      <c r="L9516" s="11"/>
    </row>
    <row r="9517" spans="5:12">
      <c r="E9517" s="1"/>
      <c r="H9517" s="4"/>
      <c r="I9517" s="4"/>
      <c r="K9517" s="11"/>
      <c r="L9517" s="11"/>
    </row>
    <row r="9518" spans="5:12">
      <c r="E9518" s="1"/>
      <c r="H9518" s="4"/>
      <c r="I9518" s="4"/>
      <c r="K9518" s="11"/>
      <c r="L9518" s="11"/>
    </row>
    <row r="9519" spans="5:12">
      <c r="E9519" s="1"/>
      <c r="H9519" s="4"/>
      <c r="I9519" s="4"/>
      <c r="K9519" s="11"/>
      <c r="L9519" s="11"/>
    </row>
    <row r="9520" spans="5:12">
      <c r="E9520" s="1"/>
      <c r="H9520" s="4"/>
      <c r="I9520" s="4"/>
      <c r="K9520" s="11"/>
      <c r="L9520" s="11"/>
    </row>
    <row r="9521" spans="5:12">
      <c r="E9521" s="1"/>
      <c r="H9521" s="4"/>
      <c r="I9521" s="4"/>
      <c r="K9521" s="11"/>
      <c r="L9521" s="11"/>
    </row>
    <row r="9522" spans="5:12">
      <c r="E9522" s="1"/>
      <c r="H9522" s="4"/>
      <c r="I9522" s="4"/>
      <c r="K9522" s="11"/>
      <c r="L9522" s="11"/>
    </row>
    <row r="9523" spans="5:12">
      <c r="E9523" s="1"/>
      <c r="H9523" s="4"/>
      <c r="I9523" s="4"/>
      <c r="K9523" s="11"/>
      <c r="L9523" s="11"/>
    </row>
    <row r="9524" spans="5:12">
      <c r="E9524" s="1"/>
      <c r="H9524" s="4"/>
      <c r="I9524" s="4"/>
      <c r="K9524" s="11"/>
      <c r="L9524" s="11"/>
    </row>
    <row r="9525" spans="5:12">
      <c r="E9525" s="1"/>
      <c r="H9525" s="4"/>
      <c r="I9525" s="4"/>
      <c r="K9525" s="11"/>
      <c r="L9525" s="11"/>
    </row>
    <row r="9526" spans="5:12">
      <c r="E9526" s="1"/>
      <c r="H9526" s="4"/>
      <c r="I9526" s="4"/>
      <c r="K9526" s="11"/>
      <c r="L9526" s="11"/>
    </row>
    <row r="9527" spans="5:12">
      <c r="E9527" s="1"/>
      <c r="H9527" s="4"/>
      <c r="I9527" s="4"/>
      <c r="K9527" s="11"/>
      <c r="L9527" s="11"/>
    </row>
    <row r="9528" spans="5:12">
      <c r="E9528" s="1"/>
      <c r="H9528" s="4"/>
      <c r="I9528" s="4"/>
      <c r="K9528" s="11"/>
      <c r="L9528" s="11"/>
    </row>
    <row r="9529" spans="5:12">
      <c r="E9529" s="1"/>
      <c r="H9529" s="4"/>
      <c r="I9529" s="4"/>
      <c r="K9529" s="11"/>
      <c r="L9529" s="11"/>
    </row>
    <row r="9530" spans="5:12">
      <c r="E9530" s="1"/>
      <c r="H9530" s="4"/>
      <c r="I9530" s="4"/>
      <c r="K9530" s="11"/>
      <c r="L9530" s="11"/>
    </row>
    <row r="9531" spans="5:12">
      <c r="E9531" s="1"/>
      <c r="H9531" s="4"/>
      <c r="I9531" s="4"/>
      <c r="K9531" s="11"/>
      <c r="L9531" s="11"/>
    </row>
    <row r="9532" spans="5:12">
      <c r="E9532" s="1"/>
      <c r="H9532" s="4"/>
      <c r="I9532" s="4"/>
      <c r="K9532" s="11"/>
      <c r="L9532" s="11"/>
    </row>
    <row r="9533" spans="5:12">
      <c r="E9533" s="1"/>
      <c r="H9533" s="4"/>
      <c r="I9533" s="4"/>
      <c r="K9533" s="11"/>
      <c r="L9533" s="11"/>
    </row>
    <row r="9534" spans="5:12">
      <c r="E9534" s="1"/>
      <c r="H9534" s="4"/>
      <c r="I9534" s="4"/>
      <c r="K9534" s="11"/>
      <c r="L9534" s="11"/>
    </row>
    <row r="9535" spans="5:12">
      <c r="E9535" s="1"/>
      <c r="H9535" s="4"/>
      <c r="I9535" s="4"/>
      <c r="K9535" s="11"/>
      <c r="L9535" s="11"/>
    </row>
    <row r="9536" spans="5:12">
      <c r="E9536" s="1"/>
      <c r="H9536" s="4"/>
      <c r="I9536" s="4"/>
      <c r="K9536" s="11"/>
      <c r="L9536" s="11"/>
    </row>
    <row r="9537" spans="5:12">
      <c r="E9537" s="1"/>
      <c r="H9537" s="4"/>
      <c r="I9537" s="4"/>
      <c r="K9537" s="11"/>
      <c r="L9537" s="11"/>
    </row>
    <row r="9538" spans="5:12">
      <c r="E9538" s="1"/>
      <c r="H9538" s="4"/>
      <c r="I9538" s="4"/>
      <c r="K9538" s="11"/>
      <c r="L9538" s="11"/>
    </row>
    <row r="9539" spans="5:12">
      <c r="E9539" s="1"/>
      <c r="H9539" s="4"/>
      <c r="I9539" s="4"/>
      <c r="K9539" s="11"/>
      <c r="L9539" s="11"/>
    </row>
    <row r="9540" spans="5:12">
      <c r="E9540" s="1"/>
      <c r="H9540" s="4"/>
      <c r="I9540" s="4"/>
      <c r="K9540" s="11"/>
      <c r="L9540" s="11"/>
    </row>
    <row r="9541" spans="5:12">
      <c r="E9541" s="1"/>
      <c r="H9541" s="4"/>
      <c r="I9541" s="4"/>
      <c r="K9541" s="11"/>
      <c r="L9541" s="11"/>
    </row>
    <row r="9542" spans="5:12">
      <c r="E9542" s="1"/>
      <c r="H9542" s="4"/>
      <c r="I9542" s="4"/>
      <c r="K9542" s="11"/>
      <c r="L9542" s="11"/>
    </row>
    <row r="9543" spans="5:12">
      <c r="E9543" s="1"/>
      <c r="H9543" s="4"/>
      <c r="I9543" s="4"/>
      <c r="K9543" s="11"/>
      <c r="L9543" s="11"/>
    </row>
    <row r="9544" spans="5:12">
      <c r="E9544" s="1"/>
      <c r="H9544" s="4"/>
      <c r="I9544" s="4"/>
      <c r="K9544" s="11"/>
      <c r="L9544" s="11"/>
    </row>
    <row r="9545" spans="5:12">
      <c r="E9545" s="1"/>
      <c r="H9545" s="4"/>
      <c r="I9545" s="4"/>
      <c r="K9545" s="11"/>
      <c r="L9545" s="11"/>
    </row>
    <row r="9546" spans="5:12">
      <c r="E9546" s="1"/>
      <c r="H9546" s="4"/>
      <c r="I9546" s="4"/>
      <c r="K9546" s="11"/>
      <c r="L9546" s="11"/>
    </row>
    <row r="9547" spans="5:12">
      <c r="E9547" s="1"/>
      <c r="H9547" s="4"/>
      <c r="I9547" s="4"/>
      <c r="K9547" s="11"/>
      <c r="L9547" s="11"/>
    </row>
    <row r="9548" spans="5:12">
      <c r="E9548" s="1"/>
      <c r="H9548" s="4"/>
      <c r="I9548" s="4"/>
      <c r="K9548" s="11"/>
      <c r="L9548" s="11"/>
    </row>
    <row r="9549" spans="5:12">
      <c r="E9549" s="1"/>
      <c r="H9549" s="4"/>
      <c r="I9549" s="4"/>
      <c r="K9549" s="11"/>
      <c r="L9549" s="11"/>
    </row>
    <row r="9550" spans="5:12">
      <c r="E9550" s="1"/>
      <c r="H9550" s="4"/>
      <c r="I9550" s="4"/>
      <c r="K9550" s="11"/>
      <c r="L9550" s="11"/>
    </row>
    <row r="9551" spans="5:12">
      <c r="E9551" s="1"/>
      <c r="H9551" s="4"/>
      <c r="I9551" s="4"/>
      <c r="K9551" s="11"/>
      <c r="L9551" s="11"/>
    </row>
    <row r="9552" spans="5:12">
      <c r="E9552" s="1"/>
      <c r="H9552" s="4"/>
      <c r="I9552" s="4"/>
      <c r="K9552" s="11"/>
      <c r="L9552" s="11"/>
    </row>
    <row r="9553" spans="5:12">
      <c r="E9553" s="1"/>
      <c r="H9553" s="4"/>
      <c r="I9553" s="4"/>
      <c r="K9553" s="11"/>
      <c r="L9553" s="11"/>
    </row>
    <row r="9554" spans="5:12">
      <c r="E9554" s="1"/>
      <c r="H9554" s="4"/>
      <c r="I9554" s="4"/>
      <c r="K9554" s="11"/>
      <c r="L9554" s="11"/>
    </row>
    <row r="9555" spans="5:12">
      <c r="E9555" s="1"/>
      <c r="H9555" s="4"/>
      <c r="I9555" s="4"/>
      <c r="K9555" s="11"/>
      <c r="L9555" s="11"/>
    </row>
    <row r="9556" spans="5:12">
      <c r="E9556" s="1"/>
      <c r="H9556" s="4"/>
      <c r="I9556" s="4"/>
      <c r="K9556" s="11"/>
      <c r="L9556" s="11"/>
    </row>
    <row r="9557" spans="5:12">
      <c r="E9557" s="1"/>
      <c r="H9557" s="4"/>
      <c r="I9557" s="4"/>
      <c r="K9557" s="11"/>
      <c r="L9557" s="11"/>
    </row>
    <row r="9558" spans="5:12">
      <c r="E9558" s="1"/>
      <c r="H9558" s="4"/>
      <c r="I9558" s="4"/>
      <c r="K9558" s="11"/>
      <c r="L9558" s="11"/>
    </row>
    <row r="9559" spans="5:12">
      <c r="E9559" s="1"/>
      <c r="H9559" s="4"/>
      <c r="I9559" s="4"/>
      <c r="K9559" s="11"/>
      <c r="L9559" s="11"/>
    </row>
    <row r="9560" spans="5:12">
      <c r="E9560" s="1"/>
      <c r="H9560" s="4"/>
      <c r="I9560" s="4"/>
      <c r="K9560" s="11"/>
      <c r="L9560" s="11"/>
    </row>
    <row r="9561" spans="5:12">
      <c r="E9561" s="1"/>
      <c r="H9561" s="4"/>
      <c r="I9561" s="4"/>
      <c r="K9561" s="11"/>
      <c r="L9561" s="11"/>
    </row>
    <row r="9562" spans="5:12">
      <c r="E9562" s="1"/>
      <c r="H9562" s="4"/>
      <c r="I9562" s="4"/>
      <c r="K9562" s="11"/>
      <c r="L9562" s="11"/>
    </row>
    <row r="9563" spans="5:12">
      <c r="E9563" s="1"/>
      <c r="H9563" s="4"/>
      <c r="I9563" s="4"/>
      <c r="K9563" s="11"/>
      <c r="L9563" s="11"/>
    </row>
    <row r="9564" spans="5:12">
      <c r="E9564" s="1"/>
      <c r="H9564" s="4"/>
      <c r="I9564" s="4"/>
      <c r="K9564" s="11"/>
      <c r="L9564" s="11"/>
    </row>
    <row r="9565" spans="5:12">
      <c r="E9565" s="1"/>
      <c r="H9565" s="4"/>
      <c r="I9565" s="4"/>
      <c r="K9565" s="11"/>
      <c r="L9565" s="11"/>
    </row>
    <row r="9566" spans="5:12">
      <c r="H9566" s="4"/>
      <c r="I9566" s="4"/>
      <c r="K9566" s="11"/>
      <c r="L9566" s="11"/>
    </row>
    <row r="9567" spans="5:12">
      <c r="E9567" s="1"/>
      <c r="H9567" s="4"/>
      <c r="I9567" s="4"/>
      <c r="K9567" s="11"/>
      <c r="L9567" s="11"/>
    </row>
    <row r="9568" spans="5:12">
      <c r="E9568" s="1"/>
      <c r="H9568" s="4"/>
      <c r="I9568" s="4"/>
      <c r="K9568" s="11"/>
      <c r="L9568" s="11"/>
    </row>
    <row r="9569" spans="5:12">
      <c r="E9569" s="1"/>
      <c r="H9569" s="4"/>
      <c r="I9569" s="4"/>
      <c r="K9569" s="11"/>
      <c r="L9569" s="11"/>
    </row>
    <row r="9570" spans="5:12">
      <c r="E9570" s="1"/>
      <c r="H9570" s="4"/>
      <c r="I9570" s="4"/>
      <c r="K9570" s="11"/>
      <c r="L9570" s="11"/>
    </row>
    <row r="9571" spans="5:12">
      <c r="E9571" s="1"/>
      <c r="H9571" s="4"/>
      <c r="I9571" s="4"/>
      <c r="K9571" s="11"/>
      <c r="L9571" s="11"/>
    </row>
    <row r="9572" spans="5:12">
      <c r="E9572" s="1"/>
      <c r="H9572" s="4"/>
      <c r="I9572" s="4"/>
      <c r="K9572" s="11"/>
      <c r="L9572" s="11"/>
    </row>
    <row r="9573" spans="5:12">
      <c r="E9573" s="1"/>
      <c r="H9573" s="4"/>
      <c r="I9573" s="4"/>
      <c r="K9573" s="11"/>
      <c r="L9573" s="11"/>
    </row>
    <row r="9574" spans="5:12">
      <c r="E9574" s="1"/>
      <c r="H9574" s="4"/>
      <c r="I9574" s="4"/>
      <c r="K9574" s="11"/>
      <c r="L9574" s="11"/>
    </row>
    <row r="9575" spans="5:12">
      <c r="E9575" s="1"/>
      <c r="H9575" s="4"/>
      <c r="I9575" s="4"/>
      <c r="K9575" s="11"/>
      <c r="L9575" s="11"/>
    </row>
    <row r="9576" spans="5:12">
      <c r="E9576" s="1"/>
      <c r="H9576" s="4"/>
      <c r="I9576" s="4"/>
      <c r="K9576" s="11"/>
      <c r="L9576" s="11"/>
    </row>
    <row r="9577" spans="5:12">
      <c r="E9577" s="1"/>
      <c r="H9577" s="4"/>
      <c r="I9577" s="4"/>
      <c r="K9577" s="11"/>
      <c r="L9577" s="11"/>
    </row>
    <row r="9578" spans="5:12">
      <c r="E9578" s="1"/>
      <c r="H9578" s="4"/>
      <c r="I9578" s="4"/>
      <c r="K9578" s="11"/>
      <c r="L9578" s="11"/>
    </row>
    <row r="9579" spans="5:12">
      <c r="E9579" s="1"/>
      <c r="H9579" s="4"/>
      <c r="I9579" s="4"/>
      <c r="K9579" s="11"/>
      <c r="L9579" s="11"/>
    </row>
    <row r="9580" spans="5:12">
      <c r="E9580" s="1"/>
      <c r="H9580" s="4"/>
      <c r="I9580" s="4"/>
      <c r="K9580" s="11"/>
      <c r="L9580" s="11"/>
    </row>
    <row r="9581" spans="5:12">
      <c r="E9581" s="1"/>
      <c r="H9581" s="4"/>
      <c r="I9581" s="4"/>
      <c r="K9581" s="11"/>
      <c r="L9581" s="11"/>
    </row>
    <row r="9582" spans="5:12">
      <c r="E9582" s="1"/>
      <c r="H9582" s="4"/>
      <c r="I9582" s="4"/>
      <c r="K9582" s="11"/>
      <c r="L9582" s="11"/>
    </row>
    <row r="9583" spans="5:12">
      <c r="E9583" s="1"/>
      <c r="H9583" s="4"/>
      <c r="I9583" s="4"/>
      <c r="K9583" s="11"/>
      <c r="L9583" s="11"/>
    </row>
    <row r="9584" spans="5:12">
      <c r="E9584" s="1"/>
      <c r="H9584" s="4"/>
      <c r="I9584" s="4"/>
      <c r="K9584" s="11"/>
      <c r="L9584" s="11"/>
    </row>
    <row r="9585" spans="5:12">
      <c r="E9585" s="1"/>
      <c r="H9585" s="4"/>
      <c r="I9585" s="4"/>
      <c r="K9585" s="11"/>
      <c r="L9585" s="11"/>
    </row>
    <row r="9586" spans="5:12">
      <c r="E9586" s="1"/>
      <c r="H9586" s="4"/>
      <c r="I9586" s="4"/>
      <c r="K9586" s="11"/>
      <c r="L9586" s="11"/>
    </row>
    <row r="9587" spans="5:12">
      <c r="E9587" s="1"/>
      <c r="H9587" s="4"/>
      <c r="I9587" s="4"/>
      <c r="K9587" s="11"/>
      <c r="L9587" s="11"/>
    </row>
    <row r="9588" spans="5:12">
      <c r="E9588" s="1"/>
      <c r="H9588" s="4"/>
      <c r="I9588" s="4"/>
      <c r="K9588" s="11"/>
      <c r="L9588" s="11"/>
    </row>
    <row r="9589" spans="5:12">
      <c r="E9589" s="1"/>
      <c r="H9589" s="4"/>
      <c r="I9589" s="4"/>
      <c r="K9589" s="11"/>
      <c r="L9589" s="11"/>
    </row>
    <row r="9590" spans="5:12">
      <c r="E9590" s="1"/>
      <c r="H9590" s="4"/>
      <c r="I9590" s="4"/>
      <c r="K9590" s="11"/>
      <c r="L9590" s="11"/>
    </row>
    <row r="9591" spans="5:12">
      <c r="E9591" s="1"/>
      <c r="H9591" s="4"/>
      <c r="I9591" s="4"/>
      <c r="K9591" s="11"/>
      <c r="L9591" s="11"/>
    </row>
    <row r="9592" spans="5:12">
      <c r="E9592" s="1"/>
      <c r="H9592" s="4"/>
      <c r="I9592" s="4"/>
      <c r="K9592" s="11"/>
      <c r="L9592" s="11"/>
    </row>
    <row r="9593" spans="5:12">
      <c r="E9593" s="1"/>
      <c r="H9593" s="4"/>
      <c r="I9593" s="4"/>
      <c r="K9593" s="11"/>
      <c r="L9593" s="11"/>
    </row>
    <row r="9594" spans="5:12">
      <c r="E9594" s="1"/>
      <c r="H9594" s="4"/>
      <c r="I9594" s="4"/>
      <c r="K9594" s="11"/>
      <c r="L9594" s="11"/>
    </row>
    <row r="9595" spans="5:12">
      <c r="E9595" s="1"/>
      <c r="H9595" s="4"/>
      <c r="I9595" s="4"/>
      <c r="K9595" s="11"/>
      <c r="L9595" s="11"/>
    </row>
    <row r="9596" spans="5:12">
      <c r="E9596" s="1"/>
      <c r="H9596" s="4"/>
      <c r="I9596" s="4"/>
      <c r="K9596" s="11"/>
      <c r="L9596" s="11"/>
    </row>
    <row r="9597" spans="5:12">
      <c r="E9597" s="1"/>
      <c r="H9597" s="4"/>
      <c r="I9597" s="4"/>
      <c r="K9597" s="11"/>
      <c r="L9597" s="11"/>
    </row>
    <row r="9598" spans="5:12">
      <c r="E9598" s="1"/>
      <c r="H9598" s="4"/>
      <c r="I9598" s="4"/>
      <c r="K9598" s="11"/>
      <c r="L9598" s="11"/>
    </row>
    <row r="9599" spans="5:12">
      <c r="E9599" s="1"/>
      <c r="H9599" s="4"/>
      <c r="I9599" s="4"/>
      <c r="K9599" s="11"/>
      <c r="L9599" s="11"/>
    </row>
    <row r="9600" spans="5:12">
      <c r="E9600" s="1"/>
      <c r="H9600" s="4"/>
      <c r="I9600" s="4"/>
      <c r="K9600" s="11"/>
      <c r="L9600" s="11"/>
    </row>
    <row r="9601" spans="5:12">
      <c r="E9601" s="1"/>
      <c r="H9601" s="4"/>
      <c r="I9601" s="4"/>
      <c r="K9601" s="11"/>
      <c r="L9601" s="11"/>
    </row>
    <row r="9602" spans="5:12">
      <c r="E9602" s="1"/>
      <c r="H9602" s="4"/>
      <c r="I9602" s="4"/>
      <c r="K9602" s="11"/>
      <c r="L9602" s="11"/>
    </row>
    <row r="9603" spans="5:12">
      <c r="E9603" s="1"/>
      <c r="H9603" s="4"/>
      <c r="I9603" s="4"/>
      <c r="K9603" s="11"/>
      <c r="L9603" s="11"/>
    </row>
    <row r="9604" spans="5:12">
      <c r="E9604" s="1"/>
      <c r="H9604" s="4"/>
      <c r="I9604" s="4"/>
      <c r="K9604" s="11"/>
      <c r="L9604" s="11"/>
    </row>
    <row r="9605" spans="5:12">
      <c r="E9605" s="1"/>
      <c r="H9605" s="4"/>
      <c r="I9605" s="4"/>
      <c r="K9605" s="11"/>
      <c r="L9605" s="11"/>
    </row>
    <row r="9606" spans="5:12">
      <c r="E9606" s="1"/>
      <c r="H9606" s="4"/>
      <c r="I9606" s="4"/>
      <c r="K9606" s="11"/>
      <c r="L9606" s="11"/>
    </row>
    <row r="9607" spans="5:12">
      <c r="E9607" s="1"/>
      <c r="H9607" s="4"/>
      <c r="I9607" s="4"/>
      <c r="K9607" s="11"/>
      <c r="L9607" s="11"/>
    </row>
    <row r="9608" spans="5:12">
      <c r="E9608" s="1"/>
      <c r="H9608" s="4"/>
      <c r="I9608" s="4"/>
      <c r="K9608" s="11"/>
      <c r="L9608" s="11"/>
    </row>
    <row r="9609" spans="5:12">
      <c r="E9609" s="1"/>
      <c r="H9609" s="4"/>
      <c r="I9609" s="4"/>
      <c r="K9609" s="11"/>
      <c r="L9609" s="11"/>
    </row>
    <row r="9610" spans="5:12">
      <c r="E9610" s="1"/>
      <c r="H9610" s="4"/>
      <c r="I9610" s="4"/>
      <c r="K9610" s="11"/>
      <c r="L9610" s="11"/>
    </row>
    <row r="9611" spans="5:12">
      <c r="E9611" s="1"/>
      <c r="H9611" s="4"/>
      <c r="I9611" s="4"/>
      <c r="K9611" s="11"/>
      <c r="L9611" s="11"/>
    </row>
    <row r="9612" spans="5:12">
      <c r="E9612" s="1"/>
      <c r="H9612" s="4"/>
      <c r="I9612" s="4"/>
      <c r="K9612" s="11"/>
      <c r="L9612" s="11"/>
    </row>
    <row r="9613" spans="5:12">
      <c r="E9613" s="1"/>
      <c r="H9613" s="4"/>
      <c r="I9613" s="4"/>
      <c r="K9613" s="11"/>
      <c r="L9613" s="11"/>
    </row>
    <row r="9614" spans="5:12">
      <c r="E9614" s="1"/>
      <c r="H9614" s="4"/>
      <c r="I9614" s="4"/>
      <c r="K9614" s="11"/>
      <c r="L9614" s="11"/>
    </row>
    <row r="9615" spans="5:12">
      <c r="H9615" s="4"/>
      <c r="I9615" s="4"/>
      <c r="K9615" s="11"/>
      <c r="L9615" s="11"/>
    </row>
    <row r="9616" spans="5:12">
      <c r="E9616" s="1"/>
      <c r="H9616" s="4"/>
      <c r="I9616" s="4"/>
      <c r="K9616" s="11"/>
      <c r="L9616" s="11"/>
    </row>
    <row r="9617" spans="5:12">
      <c r="E9617" s="1"/>
      <c r="H9617" s="4"/>
      <c r="I9617" s="4"/>
      <c r="K9617" s="11"/>
      <c r="L9617" s="11"/>
    </row>
    <row r="9618" spans="5:12">
      <c r="E9618" s="1"/>
      <c r="H9618" s="4"/>
      <c r="I9618" s="4"/>
      <c r="K9618" s="11"/>
      <c r="L9618" s="11"/>
    </row>
    <row r="9619" spans="5:12">
      <c r="E9619" s="1"/>
      <c r="H9619" s="4"/>
      <c r="I9619" s="4"/>
      <c r="K9619" s="11"/>
      <c r="L9619" s="11"/>
    </row>
    <row r="9620" spans="5:12">
      <c r="E9620" s="1"/>
      <c r="H9620" s="4"/>
      <c r="I9620" s="4"/>
      <c r="K9620" s="11"/>
      <c r="L9620" s="11"/>
    </row>
    <row r="9621" spans="5:12">
      <c r="E9621" s="1"/>
      <c r="H9621" s="4"/>
      <c r="I9621" s="4"/>
      <c r="K9621" s="11"/>
      <c r="L9621" s="11"/>
    </row>
    <row r="9622" spans="5:12">
      <c r="E9622" s="1"/>
      <c r="H9622" s="4"/>
      <c r="I9622" s="4"/>
      <c r="K9622" s="11"/>
      <c r="L9622" s="11"/>
    </row>
    <row r="9623" spans="5:12">
      <c r="E9623" s="1"/>
      <c r="H9623" s="4"/>
      <c r="I9623" s="4"/>
      <c r="K9623" s="11"/>
      <c r="L9623" s="11"/>
    </row>
    <row r="9624" spans="5:12">
      <c r="H9624" s="4"/>
      <c r="I9624" s="4"/>
      <c r="K9624" s="11"/>
      <c r="L9624" s="11"/>
    </row>
    <row r="9625" spans="5:12">
      <c r="E9625" s="1"/>
      <c r="H9625" s="4"/>
      <c r="I9625" s="4"/>
      <c r="K9625" s="11"/>
      <c r="L9625" s="11"/>
    </row>
    <row r="9626" spans="5:12">
      <c r="E9626" s="1"/>
      <c r="H9626" s="4"/>
      <c r="I9626" s="4"/>
      <c r="K9626" s="11"/>
      <c r="L9626" s="11"/>
    </row>
    <row r="9627" spans="5:12">
      <c r="E9627" s="1"/>
      <c r="H9627" s="4"/>
      <c r="I9627" s="4"/>
      <c r="K9627" s="11"/>
      <c r="L9627" s="11"/>
    </row>
    <row r="9628" spans="5:12">
      <c r="E9628" s="1"/>
      <c r="H9628" s="4"/>
      <c r="I9628" s="4"/>
      <c r="K9628" s="11"/>
      <c r="L9628" s="11"/>
    </row>
    <row r="9629" spans="5:12">
      <c r="E9629" s="1"/>
      <c r="H9629" s="4"/>
      <c r="I9629" s="4"/>
      <c r="K9629" s="11"/>
      <c r="L9629" s="11"/>
    </row>
    <row r="9630" spans="5:12">
      <c r="E9630" s="1"/>
      <c r="H9630" s="4"/>
      <c r="I9630" s="4"/>
      <c r="K9630" s="11"/>
      <c r="L9630" s="11"/>
    </row>
    <row r="9631" spans="5:12">
      <c r="E9631" s="1"/>
      <c r="H9631" s="4"/>
      <c r="I9631" s="4"/>
      <c r="K9631" s="11"/>
      <c r="L9631" s="11"/>
    </row>
    <row r="9632" spans="5:12">
      <c r="E9632" s="1"/>
      <c r="H9632" s="4"/>
      <c r="I9632" s="4"/>
      <c r="K9632" s="11"/>
      <c r="L9632" s="11"/>
    </row>
    <row r="9633" spans="5:12">
      <c r="E9633" s="1"/>
      <c r="H9633" s="4"/>
      <c r="I9633" s="4"/>
      <c r="K9633" s="11"/>
      <c r="L9633" s="11"/>
    </row>
    <row r="9634" spans="5:12">
      <c r="E9634" s="1"/>
      <c r="H9634" s="4"/>
      <c r="I9634" s="4"/>
      <c r="K9634" s="11"/>
      <c r="L9634" s="11"/>
    </row>
    <row r="9635" spans="5:12">
      <c r="E9635" s="1"/>
      <c r="H9635" s="4"/>
      <c r="I9635" s="4"/>
      <c r="K9635" s="11"/>
      <c r="L9635" s="11"/>
    </row>
    <row r="9636" spans="5:12">
      <c r="E9636" s="1"/>
      <c r="H9636" s="4"/>
      <c r="I9636" s="4"/>
      <c r="K9636" s="11"/>
      <c r="L9636" s="11"/>
    </row>
    <row r="9637" spans="5:12">
      <c r="E9637" s="1"/>
      <c r="H9637" s="4"/>
      <c r="I9637" s="4"/>
      <c r="K9637" s="11"/>
      <c r="L9637" s="11"/>
    </row>
    <row r="9638" spans="5:12">
      <c r="E9638" s="1"/>
      <c r="H9638" s="4"/>
      <c r="I9638" s="4"/>
      <c r="K9638" s="11"/>
      <c r="L9638" s="11"/>
    </row>
    <row r="9639" spans="5:12">
      <c r="E9639" s="1"/>
      <c r="H9639" s="4"/>
      <c r="I9639" s="4"/>
      <c r="K9639" s="11"/>
      <c r="L9639" s="11"/>
    </row>
    <row r="9640" spans="5:12">
      <c r="E9640" s="1"/>
      <c r="H9640" s="4"/>
      <c r="I9640" s="4"/>
      <c r="K9640" s="11"/>
      <c r="L9640" s="11"/>
    </row>
    <row r="9641" spans="5:12">
      <c r="E9641" s="1"/>
      <c r="H9641" s="4"/>
      <c r="I9641" s="4"/>
      <c r="K9641" s="11"/>
      <c r="L9641" s="11"/>
    </row>
    <row r="9642" spans="5:12">
      <c r="E9642" s="1"/>
      <c r="H9642" s="4"/>
      <c r="I9642" s="4"/>
      <c r="K9642" s="11"/>
      <c r="L9642" s="11"/>
    </row>
    <row r="9643" spans="5:12">
      <c r="E9643" s="1"/>
      <c r="H9643" s="4"/>
      <c r="I9643" s="4"/>
      <c r="K9643" s="11"/>
      <c r="L9643" s="11"/>
    </row>
    <row r="9644" spans="5:12">
      <c r="E9644" s="1"/>
      <c r="H9644" s="4"/>
      <c r="I9644" s="4"/>
      <c r="K9644" s="11"/>
      <c r="L9644" s="11"/>
    </row>
    <row r="9645" spans="5:12">
      <c r="E9645" s="1"/>
      <c r="H9645" s="4"/>
      <c r="I9645" s="4"/>
      <c r="K9645" s="11"/>
      <c r="L9645" s="11"/>
    </row>
    <row r="9646" spans="5:12">
      <c r="E9646" s="1"/>
      <c r="H9646" s="4"/>
      <c r="I9646" s="4"/>
      <c r="K9646" s="11"/>
      <c r="L9646" s="11"/>
    </row>
    <row r="9647" spans="5:12">
      <c r="E9647" s="1"/>
      <c r="H9647" s="4"/>
      <c r="I9647" s="4"/>
      <c r="K9647" s="11"/>
      <c r="L9647" s="11"/>
    </row>
    <row r="9648" spans="5:12">
      <c r="E9648" s="1"/>
      <c r="H9648" s="4"/>
      <c r="I9648" s="4"/>
      <c r="K9648" s="11"/>
      <c r="L9648" s="11"/>
    </row>
    <row r="9649" spans="5:12">
      <c r="H9649" s="4"/>
      <c r="I9649" s="4"/>
      <c r="K9649" s="11"/>
      <c r="L9649" s="11"/>
    </row>
    <row r="9650" spans="5:12">
      <c r="E9650" s="1"/>
      <c r="H9650" s="4"/>
      <c r="I9650" s="4"/>
      <c r="K9650" s="11"/>
      <c r="L9650" s="11"/>
    </row>
    <row r="9651" spans="5:12">
      <c r="E9651" s="1"/>
      <c r="H9651" s="4"/>
      <c r="I9651" s="4"/>
      <c r="K9651" s="11"/>
      <c r="L9651" s="11"/>
    </row>
    <row r="9652" spans="5:12">
      <c r="E9652" s="1"/>
      <c r="H9652" s="4"/>
      <c r="I9652" s="4"/>
      <c r="K9652" s="11"/>
      <c r="L9652" s="11"/>
    </row>
    <row r="9653" spans="5:12">
      <c r="E9653" s="1"/>
      <c r="H9653" s="4"/>
      <c r="I9653" s="4"/>
      <c r="K9653" s="11"/>
      <c r="L9653" s="11"/>
    </row>
    <row r="9654" spans="5:12">
      <c r="E9654" s="1"/>
      <c r="H9654" s="4"/>
      <c r="I9654" s="4"/>
      <c r="K9654" s="11"/>
      <c r="L9654" s="11"/>
    </row>
    <row r="9655" spans="5:12">
      <c r="E9655" s="1"/>
      <c r="H9655" s="4"/>
      <c r="I9655" s="4"/>
      <c r="K9655" s="11"/>
      <c r="L9655" s="11"/>
    </row>
    <row r="9656" spans="5:12">
      <c r="E9656" s="1"/>
      <c r="H9656" s="4"/>
      <c r="I9656" s="4"/>
      <c r="K9656" s="11"/>
      <c r="L9656" s="11"/>
    </row>
    <row r="9657" spans="5:12">
      <c r="E9657" s="1"/>
      <c r="H9657" s="4"/>
      <c r="I9657" s="4"/>
      <c r="K9657" s="11"/>
      <c r="L9657" s="11"/>
    </row>
    <row r="9658" spans="5:12">
      <c r="E9658" s="1"/>
      <c r="H9658" s="4"/>
      <c r="I9658" s="4"/>
      <c r="K9658" s="11"/>
      <c r="L9658" s="11"/>
    </row>
    <row r="9659" spans="5:12">
      <c r="E9659" s="1"/>
      <c r="H9659" s="4"/>
      <c r="I9659" s="4"/>
      <c r="K9659" s="11"/>
      <c r="L9659" s="11"/>
    </row>
    <row r="9660" spans="5:12">
      <c r="E9660" s="1"/>
      <c r="H9660" s="4"/>
      <c r="I9660" s="4"/>
      <c r="K9660" s="11"/>
      <c r="L9660" s="11"/>
    </row>
    <row r="9661" spans="5:12">
      <c r="E9661" s="1"/>
      <c r="H9661" s="4"/>
      <c r="I9661" s="4"/>
      <c r="K9661" s="11"/>
      <c r="L9661" s="11"/>
    </row>
    <row r="9662" spans="5:12">
      <c r="E9662" s="1"/>
      <c r="H9662" s="4"/>
      <c r="I9662" s="4"/>
      <c r="K9662" s="11"/>
      <c r="L9662" s="11"/>
    </row>
    <row r="9663" spans="5:12">
      <c r="E9663" s="1"/>
      <c r="H9663" s="4"/>
      <c r="I9663" s="4"/>
      <c r="K9663" s="11"/>
      <c r="L9663" s="11"/>
    </row>
    <row r="9664" spans="5:12">
      <c r="E9664" s="1"/>
      <c r="H9664" s="4"/>
      <c r="I9664" s="4"/>
      <c r="K9664" s="11"/>
      <c r="L9664" s="11"/>
    </row>
    <row r="9665" spans="5:12">
      <c r="E9665" s="1"/>
      <c r="H9665" s="4"/>
      <c r="I9665" s="4"/>
      <c r="K9665" s="11"/>
      <c r="L9665" s="11"/>
    </row>
    <row r="9666" spans="5:12">
      <c r="E9666" s="1"/>
      <c r="H9666" s="4"/>
      <c r="I9666" s="4"/>
      <c r="K9666" s="11"/>
      <c r="L9666" s="11"/>
    </row>
    <row r="9667" spans="5:12">
      <c r="E9667" s="1"/>
      <c r="H9667" s="4"/>
      <c r="I9667" s="4"/>
      <c r="K9667" s="11"/>
      <c r="L9667" s="11"/>
    </row>
    <row r="9668" spans="5:12">
      <c r="E9668" s="1"/>
      <c r="H9668" s="4"/>
      <c r="I9668" s="4"/>
      <c r="K9668" s="11"/>
      <c r="L9668" s="11"/>
    </row>
    <row r="9669" spans="5:12">
      <c r="H9669" s="4"/>
      <c r="I9669" s="4"/>
      <c r="K9669" s="11"/>
      <c r="L9669" s="11"/>
    </row>
    <row r="9670" spans="5:12">
      <c r="E9670" s="1"/>
      <c r="H9670" s="4"/>
      <c r="I9670" s="4"/>
      <c r="K9670" s="11"/>
      <c r="L9670" s="11"/>
    </row>
    <row r="9671" spans="5:12">
      <c r="E9671" s="1"/>
      <c r="H9671" s="4"/>
      <c r="I9671" s="4"/>
      <c r="K9671" s="11"/>
      <c r="L9671" s="11"/>
    </row>
    <row r="9672" spans="5:12">
      <c r="E9672" s="1"/>
      <c r="H9672" s="4"/>
      <c r="I9672" s="4"/>
      <c r="K9672" s="11"/>
      <c r="L9672" s="11"/>
    </row>
    <row r="9673" spans="5:12">
      <c r="E9673" s="1"/>
      <c r="H9673" s="4"/>
      <c r="I9673" s="4"/>
      <c r="K9673" s="11"/>
      <c r="L9673" s="11"/>
    </row>
    <row r="9674" spans="5:12">
      <c r="E9674" s="1"/>
      <c r="H9674" s="4"/>
      <c r="I9674" s="4"/>
      <c r="K9674" s="11"/>
      <c r="L9674" s="11"/>
    </row>
    <row r="9675" spans="5:12">
      <c r="E9675" s="1"/>
      <c r="H9675" s="4"/>
      <c r="I9675" s="4"/>
      <c r="K9675" s="11"/>
      <c r="L9675" s="11"/>
    </row>
    <row r="9676" spans="5:12">
      <c r="E9676" s="1"/>
      <c r="H9676" s="4"/>
      <c r="I9676" s="4"/>
      <c r="K9676" s="11"/>
      <c r="L9676" s="11"/>
    </row>
    <row r="9677" spans="5:12">
      <c r="E9677" s="1"/>
      <c r="H9677" s="4"/>
      <c r="I9677" s="4"/>
      <c r="K9677" s="11"/>
      <c r="L9677" s="11"/>
    </row>
    <row r="9678" spans="5:12">
      <c r="E9678" s="1"/>
      <c r="H9678" s="4"/>
      <c r="I9678" s="4"/>
      <c r="K9678" s="11"/>
      <c r="L9678" s="11"/>
    </row>
    <row r="9679" spans="5:12">
      <c r="E9679" s="1"/>
      <c r="H9679" s="4"/>
      <c r="I9679" s="4"/>
      <c r="K9679" s="11"/>
      <c r="L9679" s="11"/>
    </row>
    <row r="9680" spans="5:12">
      <c r="E9680" s="1"/>
      <c r="H9680" s="4"/>
      <c r="I9680" s="4"/>
      <c r="K9680" s="11"/>
      <c r="L9680" s="11"/>
    </row>
    <row r="9681" spans="5:12">
      <c r="E9681" s="1"/>
      <c r="H9681" s="4"/>
      <c r="I9681" s="4"/>
      <c r="K9681" s="11"/>
      <c r="L9681" s="11"/>
    </row>
    <row r="9682" spans="5:12">
      <c r="E9682" s="1"/>
      <c r="H9682" s="4"/>
      <c r="I9682" s="4"/>
      <c r="K9682" s="11"/>
      <c r="L9682" s="11"/>
    </row>
    <row r="9683" spans="5:12">
      <c r="E9683" s="1"/>
      <c r="H9683" s="4"/>
      <c r="I9683" s="4"/>
      <c r="K9683" s="11"/>
      <c r="L9683" s="11"/>
    </row>
    <row r="9684" spans="5:12">
      <c r="E9684" s="1"/>
      <c r="H9684" s="4"/>
      <c r="I9684" s="4"/>
      <c r="K9684" s="11"/>
      <c r="L9684" s="11"/>
    </row>
    <row r="9685" spans="5:12">
      <c r="E9685" s="1"/>
      <c r="H9685" s="4"/>
      <c r="I9685" s="4"/>
      <c r="K9685" s="11"/>
      <c r="L9685" s="11"/>
    </row>
    <row r="9686" spans="5:12">
      <c r="E9686" s="1"/>
      <c r="H9686" s="4"/>
      <c r="I9686" s="4"/>
      <c r="K9686" s="11"/>
      <c r="L9686" s="11"/>
    </row>
    <row r="9687" spans="5:12">
      <c r="E9687" s="1"/>
      <c r="H9687" s="4"/>
      <c r="I9687" s="4"/>
      <c r="K9687" s="11"/>
      <c r="L9687" s="11"/>
    </row>
    <row r="9688" spans="5:12">
      <c r="H9688" s="4"/>
      <c r="I9688" s="4"/>
      <c r="K9688" s="11"/>
      <c r="L9688" s="11"/>
    </row>
    <row r="9689" spans="5:12">
      <c r="E9689" s="1"/>
      <c r="H9689" s="4"/>
      <c r="I9689" s="4"/>
      <c r="K9689" s="11"/>
      <c r="L9689" s="11"/>
    </row>
    <row r="9690" spans="5:12">
      <c r="E9690" s="1"/>
      <c r="H9690" s="4"/>
      <c r="I9690" s="4"/>
      <c r="K9690" s="11"/>
      <c r="L9690" s="11"/>
    </row>
    <row r="9691" spans="5:12">
      <c r="E9691" s="1"/>
      <c r="H9691" s="4"/>
      <c r="I9691" s="4"/>
      <c r="K9691" s="11"/>
      <c r="L9691" s="11"/>
    </row>
    <row r="9692" spans="5:12">
      <c r="E9692" s="1"/>
      <c r="H9692" s="4"/>
      <c r="I9692" s="4"/>
      <c r="K9692" s="11"/>
      <c r="L9692" s="11"/>
    </row>
    <row r="9693" spans="5:12">
      <c r="E9693" s="1"/>
      <c r="H9693" s="4"/>
      <c r="I9693" s="4"/>
      <c r="K9693" s="11"/>
      <c r="L9693" s="11"/>
    </row>
    <row r="9694" spans="5:12">
      <c r="E9694" s="1"/>
      <c r="H9694" s="4"/>
      <c r="I9694" s="4"/>
      <c r="K9694" s="11"/>
      <c r="L9694" s="11"/>
    </row>
    <row r="9695" spans="5:12">
      <c r="E9695" s="1"/>
      <c r="H9695" s="4"/>
      <c r="I9695" s="4"/>
      <c r="K9695" s="11"/>
      <c r="L9695" s="11"/>
    </row>
    <row r="9696" spans="5:12">
      <c r="E9696" s="1"/>
      <c r="H9696" s="4"/>
      <c r="I9696" s="4"/>
      <c r="K9696" s="11"/>
      <c r="L9696" s="11"/>
    </row>
    <row r="9697" spans="5:12">
      <c r="E9697" s="1"/>
      <c r="H9697" s="4"/>
      <c r="I9697" s="4"/>
      <c r="K9697" s="11"/>
      <c r="L9697" s="11"/>
    </row>
    <row r="9698" spans="5:12">
      <c r="E9698" s="1"/>
      <c r="H9698" s="4"/>
      <c r="I9698" s="4"/>
      <c r="K9698" s="11"/>
      <c r="L9698" s="11"/>
    </row>
    <row r="9699" spans="5:12">
      <c r="E9699" s="1"/>
      <c r="H9699" s="4"/>
      <c r="I9699" s="4"/>
      <c r="K9699" s="11"/>
      <c r="L9699" s="11"/>
    </row>
    <row r="9700" spans="5:12">
      <c r="E9700" s="1"/>
      <c r="H9700" s="4"/>
      <c r="I9700" s="4"/>
      <c r="K9700" s="11"/>
      <c r="L9700" s="11"/>
    </row>
    <row r="9701" spans="5:12">
      <c r="E9701" s="1"/>
      <c r="H9701" s="4"/>
      <c r="I9701" s="4"/>
      <c r="K9701" s="11"/>
      <c r="L9701" s="11"/>
    </row>
    <row r="9702" spans="5:12">
      <c r="E9702" s="1"/>
      <c r="H9702" s="4"/>
      <c r="I9702" s="4"/>
      <c r="K9702" s="11"/>
      <c r="L9702" s="11"/>
    </row>
    <row r="9703" spans="5:12">
      <c r="E9703" s="1"/>
      <c r="H9703" s="4"/>
      <c r="I9703" s="4"/>
      <c r="K9703" s="11"/>
      <c r="L9703" s="11"/>
    </row>
    <row r="9704" spans="5:12">
      <c r="E9704" s="1"/>
      <c r="H9704" s="4"/>
      <c r="I9704" s="4"/>
      <c r="K9704" s="11"/>
      <c r="L9704" s="11"/>
    </row>
    <row r="9705" spans="5:12">
      <c r="E9705" s="1"/>
      <c r="H9705" s="4"/>
      <c r="I9705" s="4"/>
      <c r="K9705" s="11"/>
      <c r="L9705" s="11"/>
    </row>
    <row r="9706" spans="5:12">
      <c r="E9706" s="1"/>
      <c r="H9706" s="4"/>
      <c r="I9706" s="4"/>
      <c r="K9706" s="11"/>
      <c r="L9706" s="11"/>
    </row>
    <row r="9707" spans="5:12">
      <c r="E9707" s="1"/>
      <c r="H9707" s="4"/>
      <c r="I9707" s="4"/>
      <c r="K9707" s="11"/>
      <c r="L9707" s="11"/>
    </row>
    <row r="9708" spans="5:12">
      <c r="E9708" s="1"/>
      <c r="H9708" s="4"/>
      <c r="I9708" s="4"/>
      <c r="K9708" s="11"/>
      <c r="L9708" s="11"/>
    </row>
    <row r="9709" spans="5:12">
      <c r="E9709" s="1"/>
      <c r="H9709" s="4"/>
      <c r="I9709" s="4"/>
      <c r="K9709" s="11"/>
      <c r="L9709" s="11"/>
    </row>
    <row r="9710" spans="5:12">
      <c r="E9710" s="1"/>
      <c r="H9710" s="4"/>
      <c r="I9710" s="4"/>
      <c r="K9710" s="11"/>
      <c r="L9710" s="11"/>
    </row>
    <row r="9711" spans="5:12">
      <c r="E9711" s="1"/>
      <c r="H9711" s="4"/>
      <c r="I9711" s="4"/>
      <c r="K9711" s="11"/>
      <c r="L9711" s="11"/>
    </row>
    <row r="9712" spans="5:12">
      <c r="H9712" s="4"/>
      <c r="I9712" s="4"/>
      <c r="K9712" s="11"/>
      <c r="L9712" s="11"/>
    </row>
    <row r="9713" spans="5:12">
      <c r="E9713" s="1"/>
      <c r="H9713" s="4"/>
      <c r="I9713" s="4"/>
      <c r="K9713" s="11"/>
      <c r="L9713" s="11"/>
    </row>
    <row r="9714" spans="5:12">
      <c r="E9714" s="1"/>
      <c r="H9714" s="4"/>
      <c r="I9714" s="4"/>
      <c r="K9714" s="11"/>
      <c r="L9714" s="11"/>
    </row>
    <row r="9715" spans="5:12">
      <c r="E9715" s="1"/>
      <c r="H9715" s="4"/>
      <c r="I9715" s="4"/>
      <c r="K9715" s="11"/>
      <c r="L9715" s="11"/>
    </row>
    <row r="9716" spans="5:12">
      <c r="E9716" s="1"/>
      <c r="H9716" s="4"/>
      <c r="I9716" s="4"/>
      <c r="K9716" s="11"/>
      <c r="L9716" s="11"/>
    </row>
    <row r="9717" spans="5:12">
      <c r="E9717" s="1"/>
      <c r="H9717" s="4"/>
      <c r="I9717" s="4"/>
      <c r="K9717" s="11"/>
      <c r="L9717" s="11"/>
    </row>
    <row r="9718" spans="5:12">
      <c r="E9718" s="1"/>
      <c r="H9718" s="4"/>
      <c r="I9718" s="4"/>
      <c r="K9718" s="11"/>
      <c r="L9718" s="11"/>
    </row>
    <row r="9719" spans="5:12">
      <c r="E9719" s="1"/>
      <c r="H9719" s="4"/>
      <c r="I9719" s="4"/>
      <c r="K9719" s="11"/>
      <c r="L9719" s="11"/>
    </row>
    <row r="9720" spans="5:12">
      <c r="E9720" s="1"/>
      <c r="H9720" s="4"/>
      <c r="I9720" s="4"/>
      <c r="K9720" s="11"/>
      <c r="L9720" s="11"/>
    </row>
    <row r="9721" spans="5:12">
      <c r="E9721" s="1"/>
      <c r="H9721" s="4"/>
      <c r="I9721" s="4"/>
      <c r="K9721" s="11"/>
      <c r="L9721" s="11"/>
    </row>
    <row r="9722" spans="5:12">
      <c r="H9722" s="4"/>
      <c r="I9722" s="4"/>
      <c r="K9722" s="11"/>
      <c r="L9722" s="11"/>
    </row>
    <row r="9723" spans="5:12">
      <c r="E9723" s="1"/>
      <c r="H9723" s="4"/>
      <c r="I9723" s="4"/>
      <c r="K9723" s="11"/>
      <c r="L9723" s="11"/>
    </row>
    <row r="9724" spans="5:12">
      <c r="E9724" s="1"/>
      <c r="H9724" s="4"/>
      <c r="I9724" s="4"/>
      <c r="K9724" s="11"/>
      <c r="L9724" s="11"/>
    </row>
    <row r="9725" spans="5:12">
      <c r="E9725" s="1"/>
      <c r="H9725" s="4"/>
      <c r="I9725" s="4"/>
      <c r="K9725" s="11"/>
      <c r="L9725" s="11"/>
    </row>
    <row r="9726" spans="5:12">
      <c r="H9726" s="4"/>
      <c r="I9726" s="4"/>
      <c r="K9726" s="11"/>
      <c r="L9726" s="11"/>
    </row>
    <row r="9727" spans="5:12">
      <c r="E9727" s="1"/>
      <c r="H9727" s="4"/>
      <c r="I9727" s="4"/>
      <c r="K9727" s="11"/>
      <c r="L9727" s="11"/>
    </row>
    <row r="9728" spans="5:12">
      <c r="E9728" s="1"/>
      <c r="H9728" s="4"/>
      <c r="I9728" s="4"/>
      <c r="K9728" s="11"/>
      <c r="L9728" s="11"/>
    </row>
    <row r="9729" spans="5:12">
      <c r="E9729" s="1"/>
      <c r="H9729" s="4"/>
      <c r="I9729" s="4"/>
      <c r="K9729" s="11"/>
      <c r="L9729" s="11"/>
    </row>
    <row r="9730" spans="5:12">
      <c r="E9730" s="1"/>
      <c r="H9730" s="4"/>
      <c r="I9730" s="4"/>
      <c r="K9730" s="11"/>
      <c r="L9730" s="11"/>
    </row>
    <row r="9731" spans="5:12">
      <c r="E9731" s="1"/>
      <c r="H9731" s="4"/>
      <c r="I9731" s="4"/>
      <c r="K9731" s="11"/>
      <c r="L9731" s="11"/>
    </row>
    <row r="9732" spans="5:12">
      <c r="E9732" s="1"/>
      <c r="H9732" s="4"/>
      <c r="I9732" s="4"/>
      <c r="K9732" s="11"/>
      <c r="L9732" s="11"/>
    </row>
    <row r="9733" spans="5:12">
      <c r="E9733" s="1"/>
      <c r="H9733" s="4"/>
      <c r="I9733" s="4"/>
      <c r="K9733" s="11"/>
      <c r="L9733" s="11"/>
    </row>
    <row r="9734" spans="5:12">
      <c r="E9734" s="1"/>
      <c r="H9734" s="4"/>
      <c r="I9734" s="4"/>
      <c r="K9734" s="11"/>
      <c r="L9734" s="11"/>
    </row>
    <row r="9735" spans="5:12">
      <c r="E9735" s="1"/>
      <c r="H9735" s="4"/>
      <c r="I9735" s="4"/>
      <c r="K9735" s="11"/>
      <c r="L9735" s="11"/>
    </row>
    <row r="9736" spans="5:12">
      <c r="E9736" s="1"/>
      <c r="H9736" s="4"/>
      <c r="I9736" s="4"/>
      <c r="K9736" s="11"/>
      <c r="L9736" s="11"/>
    </row>
    <row r="9737" spans="5:12">
      <c r="E9737" s="1"/>
      <c r="H9737" s="4"/>
      <c r="I9737" s="4"/>
      <c r="K9737" s="11"/>
      <c r="L9737" s="11"/>
    </row>
    <row r="9738" spans="5:12">
      <c r="E9738" s="1"/>
      <c r="H9738" s="4"/>
      <c r="I9738" s="4"/>
      <c r="K9738" s="11"/>
      <c r="L9738" s="11"/>
    </row>
    <row r="9739" spans="5:12">
      <c r="E9739" s="1"/>
      <c r="H9739" s="4"/>
      <c r="I9739" s="4"/>
      <c r="K9739" s="11"/>
      <c r="L9739" s="11"/>
    </row>
    <row r="9740" spans="5:12">
      <c r="E9740" s="1"/>
      <c r="H9740" s="4"/>
      <c r="I9740" s="4"/>
      <c r="K9740" s="11"/>
      <c r="L9740" s="11"/>
    </row>
    <row r="9741" spans="5:12">
      <c r="E9741" s="1"/>
      <c r="H9741" s="4"/>
      <c r="I9741" s="4"/>
      <c r="K9741" s="11"/>
      <c r="L9741" s="11"/>
    </row>
    <row r="9742" spans="5:12">
      <c r="E9742" s="1"/>
      <c r="H9742" s="4"/>
      <c r="I9742" s="4"/>
      <c r="K9742" s="11"/>
      <c r="L9742" s="11"/>
    </row>
    <row r="9743" spans="5:12">
      <c r="E9743" s="1"/>
      <c r="H9743" s="4"/>
      <c r="I9743" s="4"/>
      <c r="K9743" s="11"/>
      <c r="L9743" s="11"/>
    </row>
    <row r="9744" spans="5:12">
      <c r="E9744" s="1"/>
      <c r="H9744" s="4"/>
      <c r="I9744" s="4"/>
      <c r="K9744" s="11"/>
      <c r="L9744" s="11"/>
    </row>
    <row r="9745" spans="5:12">
      <c r="H9745" s="4"/>
      <c r="I9745" s="4"/>
      <c r="K9745" s="11"/>
      <c r="L9745" s="11"/>
    </row>
    <row r="9746" spans="5:12">
      <c r="E9746" s="1"/>
      <c r="H9746" s="4"/>
      <c r="I9746" s="4"/>
      <c r="K9746" s="11"/>
      <c r="L9746" s="11"/>
    </row>
    <row r="9747" spans="5:12">
      <c r="E9747" s="1"/>
      <c r="H9747" s="4"/>
      <c r="I9747" s="4"/>
      <c r="K9747" s="11"/>
      <c r="L9747" s="11"/>
    </row>
    <row r="9748" spans="5:12">
      <c r="E9748" s="1"/>
      <c r="H9748" s="4"/>
      <c r="I9748" s="4"/>
      <c r="K9748" s="11"/>
      <c r="L9748" s="11"/>
    </row>
    <row r="9749" spans="5:12">
      <c r="E9749" s="1"/>
      <c r="H9749" s="4"/>
      <c r="I9749" s="4"/>
      <c r="K9749" s="11"/>
      <c r="L9749" s="11"/>
    </row>
    <row r="9750" spans="5:12">
      <c r="E9750" s="1"/>
      <c r="H9750" s="4"/>
      <c r="I9750" s="4"/>
      <c r="K9750" s="11"/>
      <c r="L9750" s="11"/>
    </row>
    <row r="9751" spans="5:12">
      <c r="E9751" s="1"/>
      <c r="H9751" s="4"/>
      <c r="I9751" s="4"/>
      <c r="K9751" s="11"/>
      <c r="L9751" s="11"/>
    </row>
    <row r="9752" spans="5:12">
      <c r="E9752" s="1"/>
      <c r="H9752" s="4"/>
      <c r="I9752" s="4"/>
      <c r="K9752" s="11"/>
      <c r="L9752" s="11"/>
    </row>
    <row r="9753" spans="5:12">
      <c r="E9753" s="1"/>
      <c r="H9753" s="4"/>
      <c r="I9753" s="4"/>
      <c r="K9753" s="11"/>
      <c r="L9753" s="11"/>
    </row>
    <row r="9754" spans="5:12">
      <c r="E9754" s="1"/>
      <c r="H9754" s="4"/>
      <c r="I9754" s="4"/>
      <c r="K9754" s="11"/>
      <c r="L9754" s="11"/>
    </row>
    <row r="9755" spans="5:12">
      <c r="E9755" s="1"/>
      <c r="H9755" s="4"/>
      <c r="I9755" s="4"/>
      <c r="K9755" s="11"/>
      <c r="L9755" s="11"/>
    </row>
    <row r="9756" spans="5:12">
      <c r="E9756" s="1"/>
      <c r="H9756" s="4"/>
      <c r="I9756" s="4"/>
      <c r="K9756" s="11"/>
      <c r="L9756" s="11"/>
    </row>
    <row r="9757" spans="5:12">
      <c r="E9757" s="1"/>
      <c r="H9757" s="4"/>
      <c r="I9757" s="4"/>
      <c r="K9757" s="11"/>
      <c r="L9757" s="11"/>
    </row>
    <row r="9758" spans="5:12">
      <c r="E9758" s="1"/>
      <c r="H9758" s="4"/>
      <c r="I9758" s="4"/>
      <c r="K9758" s="11"/>
      <c r="L9758" s="11"/>
    </row>
    <row r="9759" spans="5:12">
      <c r="E9759" s="1"/>
      <c r="H9759" s="4"/>
      <c r="I9759" s="4"/>
      <c r="K9759" s="11"/>
      <c r="L9759" s="11"/>
    </row>
    <row r="9760" spans="5:12">
      <c r="E9760" s="1"/>
      <c r="H9760" s="4"/>
      <c r="I9760" s="4"/>
      <c r="K9760" s="11"/>
      <c r="L9760" s="11"/>
    </row>
    <row r="9761" spans="5:12">
      <c r="E9761" s="1"/>
      <c r="H9761" s="4"/>
      <c r="I9761" s="4"/>
      <c r="K9761" s="11"/>
      <c r="L9761" s="11"/>
    </row>
    <row r="9762" spans="5:12">
      <c r="E9762" s="1"/>
      <c r="H9762" s="4"/>
      <c r="I9762" s="4"/>
      <c r="K9762" s="11"/>
      <c r="L9762" s="11"/>
    </row>
    <row r="9763" spans="5:12">
      <c r="E9763" s="1"/>
      <c r="H9763" s="4"/>
      <c r="I9763" s="4"/>
      <c r="K9763" s="11"/>
      <c r="L9763" s="11"/>
    </row>
    <row r="9764" spans="5:12">
      <c r="E9764" s="1"/>
      <c r="H9764" s="4"/>
      <c r="I9764" s="4"/>
      <c r="K9764" s="11"/>
      <c r="L9764" s="11"/>
    </row>
    <row r="9765" spans="5:12">
      <c r="E9765" s="1"/>
      <c r="H9765" s="4"/>
      <c r="I9765" s="4"/>
      <c r="K9765" s="11"/>
      <c r="L9765" s="11"/>
    </row>
    <row r="9766" spans="5:12">
      <c r="E9766" s="1"/>
      <c r="H9766" s="4"/>
      <c r="I9766" s="4"/>
      <c r="K9766" s="11"/>
      <c r="L9766" s="11"/>
    </row>
    <row r="9767" spans="5:12">
      <c r="E9767" s="1"/>
      <c r="H9767" s="4"/>
      <c r="I9767" s="4"/>
      <c r="K9767" s="11"/>
      <c r="L9767" s="11"/>
    </row>
    <row r="9768" spans="5:12">
      <c r="E9768" s="1"/>
      <c r="H9768" s="4"/>
      <c r="I9768" s="4"/>
      <c r="K9768" s="11"/>
      <c r="L9768" s="11"/>
    </row>
    <row r="9769" spans="5:12">
      <c r="E9769" s="1"/>
      <c r="H9769" s="4"/>
      <c r="I9769" s="4"/>
      <c r="K9769" s="11"/>
      <c r="L9769" s="11"/>
    </row>
    <row r="9770" spans="5:12">
      <c r="E9770" s="1"/>
      <c r="H9770" s="4"/>
      <c r="I9770" s="4"/>
      <c r="K9770" s="11"/>
      <c r="L9770" s="11"/>
    </row>
    <row r="9771" spans="5:12">
      <c r="E9771" s="1"/>
      <c r="H9771" s="4"/>
      <c r="I9771" s="4"/>
      <c r="K9771" s="11"/>
      <c r="L9771" s="11"/>
    </row>
    <row r="9772" spans="5:12">
      <c r="E9772" s="1"/>
      <c r="H9772" s="4"/>
      <c r="I9772" s="4"/>
      <c r="K9772" s="11"/>
      <c r="L9772" s="11"/>
    </row>
    <row r="9773" spans="5:12">
      <c r="E9773" s="1"/>
      <c r="H9773" s="4"/>
      <c r="I9773" s="4"/>
      <c r="K9773" s="11"/>
      <c r="L9773" s="11"/>
    </row>
    <row r="9774" spans="5:12">
      <c r="E9774" s="1"/>
      <c r="H9774" s="4"/>
      <c r="I9774" s="4"/>
      <c r="K9774" s="11"/>
      <c r="L9774" s="11"/>
    </row>
    <row r="9775" spans="5:12">
      <c r="E9775" s="1"/>
      <c r="H9775" s="4"/>
      <c r="I9775" s="4"/>
      <c r="K9775" s="11"/>
      <c r="L9775" s="11"/>
    </row>
    <row r="9776" spans="5:12">
      <c r="E9776" s="1"/>
      <c r="H9776" s="4"/>
      <c r="I9776" s="4"/>
      <c r="K9776" s="11"/>
      <c r="L9776" s="11"/>
    </row>
    <row r="9777" spans="5:12">
      <c r="E9777" s="1"/>
      <c r="H9777" s="4"/>
      <c r="I9777" s="4"/>
      <c r="K9777" s="11"/>
      <c r="L9777" s="11"/>
    </row>
    <row r="9778" spans="5:12">
      <c r="E9778" s="1"/>
      <c r="H9778" s="4"/>
      <c r="I9778" s="4"/>
      <c r="K9778" s="11"/>
      <c r="L9778" s="11"/>
    </row>
    <row r="9779" spans="5:12">
      <c r="E9779" s="1"/>
      <c r="H9779" s="4"/>
      <c r="I9779" s="4"/>
      <c r="K9779" s="11"/>
      <c r="L9779" s="11"/>
    </row>
    <row r="9780" spans="5:12">
      <c r="E9780" s="1"/>
      <c r="H9780" s="4"/>
      <c r="I9780" s="4"/>
      <c r="K9780" s="11"/>
      <c r="L9780" s="11"/>
    </row>
    <row r="9781" spans="5:12">
      <c r="E9781" s="1"/>
      <c r="H9781" s="4"/>
      <c r="I9781" s="4"/>
      <c r="K9781" s="11"/>
      <c r="L9781" s="11"/>
    </row>
    <row r="9782" spans="5:12">
      <c r="E9782" s="1"/>
      <c r="H9782" s="4"/>
      <c r="I9782" s="4"/>
      <c r="K9782" s="11"/>
      <c r="L9782" s="11"/>
    </row>
    <row r="9783" spans="5:12">
      <c r="E9783" s="1"/>
      <c r="H9783" s="4"/>
      <c r="I9783" s="4"/>
      <c r="K9783" s="11"/>
      <c r="L9783" s="11"/>
    </row>
    <row r="9784" spans="5:12">
      <c r="E9784" s="1"/>
      <c r="H9784" s="4"/>
      <c r="I9784" s="4"/>
      <c r="K9784" s="11"/>
      <c r="L9784" s="11"/>
    </row>
    <row r="9785" spans="5:12">
      <c r="E9785" s="1"/>
      <c r="H9785" s="4"/>
      <c r="I9785" s="4"/>
      <c r="K9785" s="11"/>
      <c r="L9785" s="11"/>
    </row>
    <row r="9786" spans="5:12">
      <c r="E9786" s="1"/>
      <c r="H9786" s="4"/>
      <c r="I9786" s="4"/>
      <c r="K9786" s="11"/>
      <c r="L9786" s="11"/>
    </row>
    <row r="9787" spans="5:12">
      <c r="E9787" s="1"/>
      <c r="H9787" s="4"/>
      <c r="I9787" s="4"/>
      <c r="K9787" s="11"/>
      <c r="L9787" s="11"/>
    </row>
    <row r="9788" spans="5:12">
      <c r="E9788" s="1"/>
      <c r="H9788" s="4"/>
      <c r="I9788" s="4"/>
      <c r="K9788" s="11"/>
      <c r="L9788" s="11"/>
    </row>
    <row r="9789" spans="5:12">
      <c r="E9789" s="1"/>
      <c r="H9789" s="4"/>
      <c r="I9789" s="4"/>
      <c r="K9789" s="11"/>
      <c r="L9789" s="11"/>
    </row>
    <row r="9790" spans="5:12">
      <c r="E9790" s="1"/>
      <c r="H9790" s="4"/>
      <c r="I9790" s="4"/>
      <c r="K9790" s="11"/>
      <c r="L9790" s="11"/>
    </row>
    <row r="9791" spans="5:12">
      <c r="E9791" s="1"/>
      <c r="H9791" s="4"/>
      <c r="I9791" s="4"/>
      <c r="K9791" s="11"/>
      <c r="L9791" s="11"/>
    </row>
    <row r="9792" spans="5:12">
      <c r="E9792" s="1"/>
      <c r="H9792" s="4"/>
      <c r="I9792" s="4"/>
      <c r="K9792" s="11"/>
      <c r="L9792" s="11"/>
    </row>
    <row r="9793" spans="5:12">
      <c r="E9793" s="1"/>
      <c r="H9793" s="4"/>
      <c r="I9793" s="4"/>
      <c r="K9793" s="11"/>
      <c r="L9793" s="11"/>
    </row>
    <row r="9794" spans="5:12">
      <c r="E9794" s="1"/>
      <c r="H9794" s="4"/>
      <c r="I9794" s="4"/>
      <c r="K9794" s="11"/>
      <c r="L9794" s="11"/>
    </row>
    <row r="9795" spans="5:12">
      <c r="E9795" s="1"/>
      <c r="H9795" s="4"/>
      <c r="I9795" s="4"/>
      <c r="K9795" s="11"/>
      <c r="L9795" s="11"/>
    </row>
    <row r="9796" spans="5:12">
      <c r="E9796" s="1"/>
      <c r="H9796" s="4"/>
      <c r="I9796" s="4"/>
      <c r="K9796" s="11"/>
      <c r="L9796" s="11"/>
    </row>
    <row r="9797" spans="5:12">
      <c r="E9797" s="1"/>
      <c r="H9797" s="4"/>
      <c r="I9797" s="4"/>
      <c r="K9797" s="11"/>
      <c r="L9797" s="11"/>
    </row>
    <row r="9798" spans="5:12">
      <c r="E9798" s="1"/>
      <c r="H9798" s="4"/>
      <c r="I9798" s="4"/>
      <c r="K9798" s="11"/>
      <c r="L9798" s="11"/>
    </row>
    <row r="9799" spans="5:12">
      <c r="E9799" s="1"/>
      <c r="H9799" s="4"/>
      <c r="I9799" s="4"/>
      <c r="K9799" s="11"/>
      <c r="L9799" s="11"/>
    </row>
    <row r="9800" spans="5:12">
      <c r="H9800" s="4"/>
      <c r="I9800" s="4"/>
      <c r="K9800" s="11"/>
      <c r="L9800" s="11"/>
    </row>
    <row r="9801" spans="5:12">
      <c r="E9801" s="1"/>
      <c r="H9801" s="4"/>
      <c r="I9801" s="4"/>
      <c r="K9801" s="11"/>
      <c r="L9801" s="11"/>
    </row>
    <row r="9802" spans="5:12">
      <c r="E9802" s="1"/>
      <c r="H9802" s="4"/>
      <c r="I9802" s="4"/>
      <c r="K9802" s="11"/>
      <c r="L9802" s="11"/>
    </row>
    <row r="9803" spans="5:12">
      <c r="E9803" s="1"/>
      <c r="H9803" s="4"/>
      <c r="I9803" s="4"/>
      <c r="K9803" s="11"/>
      <c r="L9803" s="11"/>
    </row>
    <row r="9804" spans="5:12">
      <c r="E9804" s="1"/>
      <c r="H9804" s="4"/>
      <c r="I9804" s="4"/>
      <c r="K9804" s="11"/>
      <c r="L9804" s="11"/>
    </row>
    <row r="9805" spans="5:12">
      <c r="E9805" s="1"/>
      <c r="H9805" s="4"/>
      <c r="I9805" s="4"/>
      <c r="K9805" s="11"/>
      <c r="L9805" s="11"/>
    </row>
    <row r="9806" spans="5:12">
      <c r="E9806" s="1"/>
      <c r="H9806" s="4"/>
      <c r="I9806" s="4"/>
      <c r="K9806" s="11"/>
      <c r="L9806" s="11"/>
    </row>
    <row r="9807" spans="5:12">
      <c r="E9807" s="1"/>
      <c r="H9807" s="4"/>
      <c r="I9807" s="4"/>
      <c r="K9807" s="11"/>
      <c r="L9807" s="11"/>
    </row>
    <row r="9808" spans="5:12">
      <c r="E9808" s="1"/>
      <c r="H9808" s="4"/>
      <c r="I9808" s="4"/>
      <c r="K9808" s="11"/>
      <c r="L9808" s="11"/>
    </row>
    <row r="9809" spans="5:12">
      <c r="E9809" s="1"/>
      <c r="H9809" s="4"/>
      <c r="I9809" s="4"/>
      <c r="K9809" s="11"/>
      <c r="L9809" s="11"/>
    </row>
    <row r="9810" spans="5:12">
      <c r="E9810" s="1"/>
      <c r="H9810" s="4"/>
      <c r="I9810" s="4"/>
      <c r="K9810" s="11"/>
      <c r="L9810" s="11"/>
    </row>
    <row r="9811" spans="5:12">
      <c r="E9811" s="1"/>
      <c r="H9811" s="4"/>
      <c r="I9811" s="4"/>
      <c r="K9811" s="11"/>
      <c r="L9811" s="11"/>
    </row>
    <row r="9812" spans="5:12">
      <c r="E9812" s="1"/>
      <c r="H9812" s="4"/>
      <c r="I9812" s="4"/>
      <c r="K9812" s="11"/>
      <c r="L9812" s="11"/>
    </row>
    <row r="9813" spans="5:12">
      <c r="E9813" s="1"/>
      <c r="H9813" s="4"/>
      <c r="I9813" s="4"/>
      <c r="K9813" s="11"/>
      <c r="L9813" s="11"/>
    </row>
    <row r="9814" spans="5:12">
      <c r="E9814" s="1"/>
      <c r="H9814" s="4"/>
      <c r="I9814" s="4"/>
      <c r="K9814" s="11"/>
      <c r="L9814" s="11"/>
    </row>
    <row r="9815" spans="5:12">
      <c r="E9815" s="1"/>
      <c r="H9815" s="4"/>
      <c r="I9815" s="4"/>
      <c r="K9815" s="11"/>
      <c r="L9815" s="11"/>
    </row>
    <row r="9816" spans="5:12">
      <c r="E9816" s="1"/>
      <c r="H9816" s="4"/>
      <c r="I9816" s="4"/>
      <c r="K9816" s="11"/>
      <c r="L9816" s="11"/>
    </row>
    <row r="9817" spans="5:12">
      <c r="E9817" s="1"/>
      <c r="H9817" s="4"/>
      <c r="I9817" s="4"/>
      <c r="K9817" s="11"/>
      <c r="L9817" s="11"/>
    </row>
    <row r="9818" spans="5:12">
      <c r="E9818" s="1"/>
      <c r="H9818" s="4"/>
      <c r="I9818" s="4"/>
      <c r="K9818" s="11"/>
      <c r="L9818" s="11"/>
    </row>
    <row r="9819" spans="5:12">
      <c r="E9819" s="1"/>
      <c r="H9819" s="4"/>
      <c r="I9819" s="4"/>
      <c r="K9819" s="11"/>
      <c r="L9819" s="11"/>
    </row>
    <row r="9820" spans="5:12">
      <c r="E9820" s="1"/>
      <c r="H9820" s="4"/>
      <c r="I9820" s="4"/>
      <c r="K9820" s="11"/>
      <c r="L9820" s="11"/>
    </row>
    <row r="9821" spans="5:12">
      <c r="E9821" s="1"/>
      <c r="H9821" s="4"/>
      <c r="I9821" s="4"/>
      <c r="K9821" s="11"/>
      <c r="L9821" s="11"/>
    </row>
    <row r="9822" spans="5:12">
      <c r="E9822" s="1"/>
      <c r="H9822" s="4"/>
      <c r="I9822" s="4"/>
      <c r="K9822" s="11"/>
      <c r="L9822" s="11"/>
    </row>
    <row r="9823" spans="5:12">
      <c r="E9823" s="1"/>
      <c r="H9823" s="4"/>
      <c r="I9823" s="4"/>
      <c r="K9823" s="11"/>
      <c r="L9823" s="11"/>
    </row>
    <row r="9824" spans="5:12">
      <c r="E9824" s="1"/>
      <c r="H9824" s="4"/>
      <c r="I9824" s="4"/>
      <c r="K9824" s="11"/>
      <c r="L9824" s="11"/>
    </row>
    <row r="9825" spans="5:12">
      <c r="E9825" s="1"/>
      <c r="H9825" s="4"/>
      <c r="I9825" s="4"/>
      <c r="K9825" s="11"/>
      <c r="L9825" s="11"/>
    </row>
    <row r="9826" spans="5:12">
      <c r="E9826" s="1"/>
      <c r="H9826" s="4"/>
      <c r="I9826" s="4"/>
      <c r="K9826" s="11"/>
      <c r="L9826" s="11"/>
    </row>
    <row r="9827" spans="5:12">
      <c r="E9827" s="1"/>
      <c r="H9827" s="4"/>
      <c r="I9827" s="4"/>
      <c r="K9827" s="11"/>
      <c r="L9827" s="11"/>
    </row>
    <row r="9828" spans="5:12">
      <c r="E9828" s="1"/>
      <c r="H9828" s="4"/>
      <c r="I9828" s="4"/>
      <c r="K9828" s="11"/>
      <c r="L9828" s="11"/>
    </row>
    <row r="9829" spans="5:12">
      <c r="E9829" s="1"/>
      <c r="H9829" s="4"/>
      <c r="I9829" s="4"/>
      <c r="K9829" s="11"/>
      <c r="L9829" s="11"/>
    </row>
    <row r="9830" spans="5:12">
      <c r="E9830" s="1"/>
      <c r="H9830" s="4"/>
      <c r="I9830" s="4"/>
      <c r="K9830" s="11"/>
      <c r="L9830" s="11"/>
    </row>
    <row r="9831" spans="5:12">
      <c r="E9831" s="1"/>
      <c r="H9831" s="4"/>
      <c r="I9831" s="4"/>
      <c r="K9831" s="11"/>
      <c r="L9831" s="11"/>
    </row>
    <row r="9832" spans="5:12">
      <c r="E9832" s="1"/>
      <c r="H9832" s="4"/>
      <c r="I9832" s="4"/>
      <c r="K9832" s="11"/>
      <c r="L9832" s="11"/>
    </row>
    <row r="9833" spans="5:12">
      <c r="E9833" s="1"/>
      <c r="H9833" s="4"/>
      <c r="I9833" s="4"/>
      <c r="K9833" s="11"/>
      <c r="L9833" s="11"/>
    </row>
    <row r="9834" spans="5:12">
      <c r="E9834" s="1"/>
      <c r="H9834" s="4"/>
      <c r="I9834" s="4"/>
      <c r="K9834" s="11"/>
      <c r="L9834" s="11"/>
    </row>
    <row r="9835" spans="5:12">
      <c r="E9835" s="1"/>
      <c r="H9835" s="4"/>
      <c r="I9835" s="4"/>
      <c r="K9835" s="11"/>
      <c r="L9835" s="11"/>
    </row>
    <row r="9836" spans="5:12">
      <c r="E9836" s="1"/>
      <c r="H9836" s="4"/>
      <c r="I9836" s="4"/>
      <c r="K9836" s="11"/>
      <c r="L9836" s="11"/>
    </row>
    <row r="9837" spans="5:12">
      <c r="E9837" s="1"/>
      <c r="H9837" s="4"/>
      <c r="I9837" s="4"/>
      <c r="K9837" s="11"/>
      <c r="L9837" s="11"/>
    </row>
    <row r="9838" spans="5:12">
      <c r="E9838" s="1"/>
      <c r="H9838" s="4"/>
      <c r="I9838" s="4"/>
      <c r="K9838" s="11"/>
      <c r="L9838" s="11"/>
    </row>
    <row r="9839" spans="5:12">
      <c r="E9839" s="1"/>
      <c r="H9839" s="4"/>
      <c r="I9839" s="4"/>
      <c r="K9839" s="11"/>
      <c r="L9839" s="11"/>
    </row>
    <row r="9840" spans="5:12">
      <c r="E9840" s="1"/>
      <c r="H9840" s="4"/>
      <c r="I9840" s="4"/>
      <c r="K9840" s="11"/>
      <c r="L9840" s="11"/>
    </row>
    <row r="9841" spans="5:12">
      <c r="E9841" s="1"/>
      <c r="H9841" s="4"/>
      <c r="I9841" s="4"/>
      <c r="K9841" s="11"/>
      <c r="L9841" s="11"/>
    </row>
    <row r="9842" spans="5:12">
      <c r="E9842" s="1"/>
      <c r="H9842" s="4"/>
      <c r="I9842" s="4"/>
      <c r="K9842" s="11"/>
      <c r="L9842" s="11"/>
    </row>
    <row r="9843" spans="5:12">
      <c r="E9843" s="1"/>
      <c r="H9843" s="4"/>
      <c r="I9843" s="4"/>
      <c r="K9843" s="11"/>
      <c r="L9843" s="11"/>
    </row>
    <row r="9844" spans="5:12">
      <c r="E9844" s="1"/>
      <c r="H9844" s="4"/>
      <c r="I9844" s="4"/>
      <c r="K9844" s="11"/>
      <c r="L9844" s="11"/>
    </row>
    <row r="9845" spans="5:12">
      <c r="E9845" s="1"/>
      <c r="H9845" s="4"/>
      <c r="I9845" s="4"/>
      <c r="K9845" s="11"/>
      <c r="L9845" s="11"/>
    </row>
    <row r="9846" spans="5:12">
      <c r="E9846" s="1"/>
      <c r="H9846" s="4"/>
      <c r="I9846" s="4"/>
      <c r="K9846" s="11"/>
      <c r="L9846" s="11"/>
    </row>
    <row r="9847" spans="5:12">
      <c r="E9847" s="1"/>
      <c r="H9847" s="4"/>
      <c r="I9847" s="4"/>
      <c r="K9847" s="11"/>
      <c r="L9847" s="11"/>
    </row>
    <row r="9848" spans="5:12">
      <c r="E9848" s="1"/>
      <c r="H9848" s="4"/>
      <c r="I9848" s="4"/>
      <c r="K9848" s="11"/>
      <c r="L9848" s="11"/>
    </row>
    <row r="9849" spans="5:12">
      <c r="E9849" s="1"/>
      <c r="H9849" s="4"/>
      <c r="I9849" s="4"/>
      <c r="K9849" s="11"/>
      <c r="L9849" s="11"/>
    </row>
    <row r="9850" spans="5:12">
      <c r="E9850" s="1"/>
      <c r="H9850" s="4"/>
      <c r="I9850" s="4"/>
      <c r="K9850" s="11"/>
      <c r="L9850" s="11"/>
    </row>
    <row r="9851" spans="5:12">
      <c r="E9851" s="1"/>
      <c r="H9851" s="4"/>
      <c r="I9851" s="4"/>
      <c r="K9851" s="11"/>
      <c r="L9851" s="11"/>
    </row>
    <row r="9852" spans="5:12">
      <c r="E9852" s="1"/>
      <c r="H9852" s="4"/>
      <c r="I9852" s="4"/>
      <c r="K9852" s="11"/>
      <c r="L9852" s="11"/>
    </row>
    <row r="9853" spans="5:12">
      <c r="E9853" s="1"/>
      <c r="H9853" s="4"/>
      <c r="I9853" s="4"/>
      <c r="K9853" s="11"/>
      <c r="L9853" s="11"/>
    </row>
    <row r="9854" spans="5:12">
      <c r="E9854" s="1"/>
      <c r="H9854" s="4"/>
      <c r="I9854" s="4"/>
      <c r="K9854" s="11"/>
      <c r="L9854" s="11"/>
    </row>
    <row r="9855" spans="5:12">
      <c r="E9855" s="1"/>
      <c r="H9855" s="4"/>
      <c r="I9855" s="4"/>
      <c r="K9855" s="11"/>
      <c r="L9855" s="11"/>
    </row>
    <row r="9856" spans="5:12">
      <c r="E9856" s="1"/>
      <c r="H9856" s="4"/>
      <c r="I9856" s="4"/>
      <c r="K9856" s="11"/>
      <c r="L9856" s="11"/>
    </row>
    <row r="9857" spans="5:12">
      <c r="E9857" s="1"/>
      <c r="H9857" s="4"/>
      <c r="I9857" s="4"/>
      <c r="K9857" s="11"/>
      <c r="L9857" s="11"/>
    </row>
    <row r="9858" spans="5:12">
      <c r="E9858" s="1"/>
      <c r="H9858" s="4"/>
      <c r="I9858" s="4"/>
      <c r="K9858" s="11"/>
      <c r="L9858" s="11"/>
    </row>
    <row r="9859" spans="5:12">
      <c r="E9859" s="1"/>
      <c r="H9859" s="4"/>
      <c r="I9859" s="4"/>
      <c r="K9859" s="11"/>
      <c r="L9859" s="11"/>
    </row>
    <row r="9860" spans="5:12">
      <c r="H9860" s="4"/>
      <c r="I9860" s="4"/>
      <c r="K9860" s="11"/>
      <c r="L9860" s="11"/>
    </row>
    <row r="9861" spans="5:12">
      <c r="E9861" s="1"/>
      <c r="H9861" s="4"/>
      <c r="I9861" s="4"/>
      <c r="K9861" s="11"/>
      <c r="L9861" s="11"/>
    </row>
    <row r="9862" spans="5:12">
      <c r="E9862" s="1"/>
      <c r="H9862" s="4"/>
      <c r="I9862" s="4"/>
      <c r="K9862" s="11"/>
      <c r="L9862" s="11"/>
    </row>
    <row r="9863" spans="5:12">
      <c r="E9863" s="1"/>
      <c r="H9863" s="4"/>
      <c r="I9863" s="4"/>
      <c r="K9863" s="11"/>
      <c r="L9863" s="11"/>
    </row>
    <row r="9864" spans="5:12">
      <c r="E9864" s="1"/>
      <c r="H9864" s="4"/>
      <c r="I9864" s="4"/>
      <c r="K9864" s="11"/>
      <c r="L9864" s="11"/>
    </row>
    <row r="9865" spans="5:12">
      <c r="E9865" s="1"/>
      <c r="H9865" s="4"/>
      <c r="I9865" s="4"/>
      <c r="K9865" s="11"/>
      <c r="L9865" s="11"/>
    </row>
    <row r="9866" spans="5:12">
      <c r="E9866" s="1"/>
      <c r="H9866" s="4"/>
      <c r="I9866" s="4"/>
      <c r="K9866" s="11"/>
      <c r="L9866" s="11"/>
    </row>
    <row r="9867" spans="5:12">
      <c r="E9867" s="1"/>
      <c r="H9867" s="4"/>
      <c r="I9867" s="4"/>
      <c r="K9867" s="11"/>
      <c r="L9867" s="11"/>
    </row>
    <row r="9868" spans="5:12">
      <c r="E9868" s="1"/>
      <c r="H9868" s="4"/>
      <c r="I9868" s="4"/>
      <c r="K9868" s="11"/>
      <c r="L9868" s="11"/>
    </row>
    <row r="9869" spans="5:12">
      <c r="E9869" s="1"/>
      <c r="H9869" s="4"/>
      <c r="I9869" s="4"/>
      <c r="K9869" s="11"/>
      <c r="L9869" s="11"/>
    </row>
    <row r="9870" spans="5:12">
      <c r="E9870" s="1"/>
      <c r="H9870" s="4"/>
      <c r="I9870" s="4"/>
      <c r="K9870" s="11"/>
      <c r="L9870" s="11"/>
    </row>
    <row r="9871" spans="5:12">
      <c r="E9871" s="1"/>
      <c r="H9871" s="4"/>
      <c r="I9871" s="4"/>
      <c r="K9871" s="11"/>
      <c r="L9871" s="11"/>
    </row>
    <row r="9872" spans="5:12">
      <c r="E9872" s="1"/>
      <c r="H9872" s="4"/>
      <c r="I9872" s="4"/>
      <c r="K9872" s="11"/>
      <c r="L9872" s="11"/>
    </row>
    <row r="9873" spans="5:12">
      <c r="E9873" s="1"/>
      <c r="H9873" s="4"/>
      <c r="I9873" s="4"/>
      <c r="K9873" s="11"/>
      <c r="L9873" s="11"/>
    </row>
    <row r="9874" spans="5:12">
      <c r="E9874" s="1"/>
      <c r="H9874" s="4"/>
      <c r="I9874" s="4"/>
      <c r="K9874" s="11"/>
      <c r="L9874" s="11"/>
    </row>
    <row r="9875" spans="5:12">
      <c r="E9875" s="1"/>
      <c r="H9875" s="4"/>
      <c r="I9875" s="4"/>
      <c r="K9875" s="11"/>
      <c r="L9875" s="11"/>
    </row>
    <row r="9876" spans="5:12">
      <c r="E9876" s="1"/>
      <c r="H9876" s="4"/>
      <c r="I9876" s="4"/>
      <c r="K9876" s="11"/>
      <c r="L9876" s="11"/>
    </row>
    <row r="9877" spans="5:12">
      <c r="E9877" s="1"/>
      <c r="H9877" s="4"/>
      <c r="I9877" s="4"/>
      <c r="K9877" s="11"/>
      <c r="L9877" s="11"/>
    </row>
    <row r="9878" spans="5:12">
      <c r="E9878" s="1"/>
      <c r="H9878" s="4"/>
      <c r="I9878" s="4"/>
      <c r="K9878" s="11"/>
      <c r="L9878" s="11"/>
    </row>
    <row r="9879" spans="5:12">
      <c r="E9879" s="1"/>
      <c r="H9879" s="4"/>
      <c r="I9879" s="4"/>
      <c r="K9879" s="11"/>
      <c r="L9879" s="11"/>
    </row>
    <row r="9880" spans="5:12">
      <c r="E9880" s="1"/>
      <c r="H9880" s="4"/>
      <c r="I9880" s="4"/>
      <c r="K9880" s="11"/>
      <c r="L9880" s="11"/>
    </row>
    <row r="9881" spans="5:12">
      <c r="H9881" s="4"/>
      <c r="I9881" s="4"/>
      <c r="K9881" s="11"/>
      <c r="L9881" s="11"/>
    </row>
    <row r="9882" spans="5:12">
      <c r="E9882" s="1"/>
      <c r="H9882" s="4"/>
      <c r="I9882" s="4"/>
      <c r="K9882" s="11"/>
      <c r="L9882" s="11"/>
    </row>
    <row r="9883" spans="5:12">
      <c r="E9883" s="1"/>
      <c r="H9883" s="4"/>
      <c r="I9883" s="4"/>
      <c r="K9883" s="11"/>
      <c r="L9883" s="11"/>
    </row>
    <row r="9884" spans="5:12">
      <c r="E9884" s="1"/>
      <c r="H9884" s="4"/>
      <c r="I9884" s="4"/>
      <c r="K9884" s="11"/>
      <c r="L9884" s="11"/>
    </row>
    <row r="9885" spans="5:12">
      <c r="E9885" s="1"/>
      <c r="H9885" s="4"/>
      <c r="I9885" s="4"/>
      <c r="K9885" s="11"/>
      <c r="L9885" s="11"/>
    </row>
    <row r="9886" spans="5:12">
      <c r="E9886" s="1"/>
      <c r="H9886" s="4"/>
      <c r="I9886" s="4"/>
      <c r="K9886" s="11"/>
      <c r="L9886" s="11"/>
    </row>
    <row r="9887" spans="5:12">
      <c r="E9887" s="1"/>
      <c r="H9887" s="4"/>
      <c r="I9887" s="4"/>
      <c r="K9887" s="11"/>
      <c r="L9887" s="11"/>
    </row>
    <row r="9888" spans="5:12">
      <c r="E9888" s="1"/>
      <c r="H9888" s="4"/>
      <c r="I9888" s="4"/>
      <c r="K9888" s="11"/>
      <c r="L9888" s="11"/>
    </row>
    <row r="9889" spans="5:12">
      <c r="E9889" s="1"/>
      <c r="H9889" s="4"/>
      <c r="I9889" s="4"/>
      <c r="K9889" s="11"/>
      <c r="L9889" s="11"/>
    </row>
    <row r="9890" spans="5:12">
      <c r="E9890" s="1"/>
      <c r="H9890" s="4"/>
      <c r="I9890" s="4"/>
      <c r="K9890" s="11"/>
      <c r="L9890" s="11"/>
    </row>
    <row r="9891" spans="5:12">
      <c r="E9891" s="1"/>
      <c r="H9891" s="4"/>
      <c r="I9891" s="4"/>
      <c r="K9891" s="11"/>
      <c r="L9891" s="11"/>
    </row>
    <row r="9892" spans="5:12">
      <c r="E9892" s="1"/>
      <c r="H9892" s="4"/>
      <c r="I9892" s="4"/>
      <c r="K9892" s="11"/>
      <c r="L9892" s="11"/>
    </row>
    <row r="9893" spans="5:12">
      <c r="E9893" s="1"/>
      <c r="H9893" s="4"/>
      <c r="I9893" s="4"/>
      <c r="K9893" s="11"/>
      <c r="L9893" s="11"/>
    </row>
    <row r="9894" spans="5:12">
      <c r="E9894" s="1"/>
      <c r="H9894" s="4"/>
      <c r="I9894" s="4"/>
      <c r="K9894" s="11"/>
      <c r="L9894" s="11"/>
    </row>
    <row r="9895" spans="5:12">
      <c r="E9895" s="1"/>
      <c r="H9895" s="4"/>
      <c r="I9895" s="4"/>
      <c r="K9895" s="11"/>
      <c r="L9895" s="11"/>
    </row>
    <row r="9896" spans="5:12">
      <c r="E9896" s="1"/>
      <c r="H9896" s="4"/>
      <c r="I9896" s="4"/>
      <c r="K9896" s="11"/>
      <c r="L9896" s="11"/>
    </row>
    <row r="9897" spans="5:12">
      <c r="E9897" s="1"/>
      <c r="H9897" s="4"/>
      <c r="I9897" s="4"/>
      <c r="K9897" s="11"/>
      <c r="L9897" s="11"/>
    </row>
    <row r="9898" spans="5:12">
      <c r="E9898" s="1"/>
      <c r="H9898" s="4"/>
      <c r="I9898" s="4"/>
      <c r="K9898" s="11"/>
      <c r="L9898" s="11"/>
    </row>
    <row r="9899" spans="5:12">
      <c r="E9899" s="1"/>
      <c r="H9899" s="4"/>
      <c r="I9899" s="4"/>
      <c r="K9899" s="11"/>
      <c r="L9899" s="11"/>
    </row>
    <row r="9900" spans="5:12">
      <c r="E9900" s="1"/>
      <c r="H9900" s="4"/>
      <c r="I9900" s="4"/>
      <c r="K9900" s="11"/>
      <c r="L9900" s="11"/>
    </row>
    <row r="9901" spans="5:12">
      <c r="H9901" s="4"/>
      <c r="I9901" s="4"/>
      <c r="K9901" s="11"/>
      <c r="L9901" s="11"/>
    </row>
    <row r="9902" spans="5:12">
      <c r="E9902" s="1"/>
      <c r="H9902" s="4"/>
      <c r="I9902" s="4"/>
      <c r="K9902" s="11"/>
      <c r="L9902" s="11"/>
    </row>
    <row r="9903" spans="5:12">
      <c r="E9903" s="1"/>
      <c r="H9903" s="4"/>
      <c r="I9903" s="4"/>
      <c r="K9903" s="11"/>
      <c r="L9903" s="11"/>
    </row>
    <row r="9904" spans="5:12">
      <c r="E9904" s="1"/>
      <c r="H9904" s="4"/>
      <c r="I9904" s="4"/>
      <c r="K9904" s="11"/>
      <c r="L9904" s="11"/>
    </row>
    <row r="9905" spans="5:12">
      <c r="H9905" s="4"/>
      <c r="I9905" s="4"/>
      <c r="K9905" s="11"/>
      <c r="L9905" s="11"/>
    </row>
    <row r="9906" spans="5:12">
      <c r="E9906" s="1"/>
      <c r="H9906" s="4"/>
      <c r="I9906" s="4"/>
      <c r="K9906" s="11"/>
      <c r="L9906" s="11"/>
    </row>
    <row r="9907" spans="5:12">
      <c r="E9907" s="1"/>
      <c r="H9907" s="4"/>
      <c r="I9907" s="4"/>
      <c r="K9907" s="11"/>
      <c r="L9907" s="11"/>
    </row>
    <row r="9908" spans="5:12">
      <c r="E9908" s="1"/>
      <c r="H9908" s="4"/>
      <c r="I9908" s="4"/>
      <c r="K9908" s="11"/>
      <c r="L9908" s="11"/>
    </row>
    <row r="9909" spans="5:12">
      <c r="E9909" s="1"/>
      <c r="H9909" s="4"/>
      <c r="I9909" s="4"/>
      <c r="K9909" s="11"/>
      <c r="L9909" s="11"/>
    </row>
    <row r="9910" spans="5:12">
      <c r="E9910" s="1"/>
      <c r="H9910" s="4"/>
      <c r="I9910" s="4"/>
      <c r="K9910" s="11"/>
      <c r="L9910" s="11"/>
    </row>
    <row r="9911" spans="5:12">
      <c r="E9911" s="1"/>
      <c r="H9911" s="4"/>
      <c r="I9911" s="4"/>
      <c r="K9911" s="11"/>
      <c r="L9911" s="11"/>
    </row>
    <row r="9912" spans="5:12">
      <c r="E9912" s="1"/>
      <c r="H9912" s="4"/>
      <c r="I9912" s="4"/>
      <c r="K9912" s="11"/>
      <c r="L9912" s="11"/>
    </row>
    <row r="9913" spans="5:12">
      <c r="E9913" s="1"/>
      <c r="H9913" s="4"/>
      <c r="I9913" s="4"/>
      <c r="K9913" s="11"/>
      <c r="L9913" s="11"/>
    </row>
    <row r="9914" spans="5:12">
      <c r="E9914" s="1"/>
      <c r="H9914" s="4"/>
      <c r="I9914" s="4"/>
      <c r="K9914" s="11"/>
      <c r="L9914" s="11"/>
    </row>
    <row r="9915" spans="5:12">
      <c r="H9915" s="4"/>
      <c r="I9915" s="4"/>
      <c r="K9915" s="11"/>
      <c r="L9915" s="11"/>
    </row>
    <row r="9916" spans="5:12">
      <c r="E9916" s="1"/>
      <c r="H9916" s="4"/>
      <c r="I9916" s="4"/>
      <c r="K9916" s="11"/>
      <c r="L9916" s="11"/>
    </row>
    <row r="9917" spans="5:12">
      <c r="E9917" s="1"/>
      <c r="H9917" s="4"/>
      <c r="I9917" s="4"/>
      <c r="K9917" s="11"/>
      <c r="L9917" s="11"/>
    </row>
    <row r="9918" spans="5:12">
      <c r="H9918" s="4"/>
      <c r="I9918" s="4"/>
      <c r="K9918" s="11"/>
      <c r="L9918" s="11"/>
    </row>
    <row r="9919" spans="5:12">
      <c r="E9919" s="1"/>
      <c r="H9919" s="4"/>
      <c r="I9919" s="4"/>
      <c r="K9919" s="11"/>
      <c r="L9919" s="11"/>
    </row>
    <row r="9920" spans="5:12">
      <c r="E9920" s="1"/>
      <c r="H9920" s="4"/>
      <c r="I9920" s="4"/>
      <c r="K9920" s="11"/>
      <c r="L9920" s="11"/>
    </row>
    <row r="9921" spans="5:12">
      <c r="E9921" s="1"/>
      <c r="H9921" s="4"/>
      <c r="I9921" s="4"/>
      <c r="K9921" s="11"/>
      <c r="L9921" s="11"/>
    </row>
    <row r="9922" spans="5:12">
      <c r="E9922" s="1"/>
      <c r="H9922" s="4"/>
      <c r="I9922" s="4"/>
      <c r="K9922" s="11"/>
      <c r="L9922" s="11"/>
    </row>
    <row r="9923" spans="5:12">
      <c r="E9923" s="1"/>
      <c r="H9923" s="4"/>
      <c r="I9923" s="4"/>
      <c r="K9923" s="11"/>
      <c r="L9923" s="11"/>
    </row>
    <row r="9924" spans="5:12">
      <c r="E9924" s="1"/>
      <c r="H9924" s="4"/>
      <c r="I9924" s="4"/>
      <c r="K9924" s="11"/>
      <c r="L9924" s="11"/>
    </row>
    <row r="9925" spans="5:12">
      <c r="E9925" s="1"/>
      <c r="H9925" s="4"/>
      <c r="I9925" s="4"/>
      <c r="K9925" s="11"/>
      <c r="L9925" s="11"/>
    </row>
    <row r="9926" spans="5:12">
      <c r="E9926" s="1"/>
      <c r="H9926" s="4"/>
      <c r="I9926" s="4"/>
      <c r="K9926" s="11"/>
      <c r="L9926" s="11"/>
    </row>
    <row r="9927" spans="5:12">
      <c r="E9927" s="1"/>
      <c r="H9927" s="4"/>
      <c r="I9927" s="4"/>
      <c r="K9927" s="11"/>
      <c r="L9927" s="11"/>
    </row>
    <row r="9928" spans="5:12">
      <c r="H9928" s="4"/>
      <c r="I9928" s="4"/>
      <c r="K9928" s="11"/>
      <c r="L9928" s="11"/>
    </row>
    <row r="9929" spans="5:12">
      <c r="E9929" s="1"/>
      <c r="H9929" s="4"/>
      <c r="I9929" s="4"/>
      <c r="K9929" s="11"/>
      <c r="L9929" s="11"/>
    </row>
    <row r="9930" spans="5:12">
      <c r="E9930" s="1"/>
      <c r="H9930" s="4"/>
      <c r="I9930" s="4"/>
      <c r="K9930" s="11"/>
      <c r="L9930" s="11"/>
    </row>
    <row r="9931" spans="5:12">
      <c r="E9931" s="1"/>
      <c r="H9931" s="4"/>
      <c r="I9931" s="4"/>
      <c r="K9931" s="11"/>
      <c r="L9931" s="11"/>
    </row>
    <row r="9932" spans="5:12">
      <c r="E9932" s="1"/>
      <c r="H9932" s="4"/>
      <c r="I9932" s="4"/>
      <c r="K9932" s="11"/>
      <c r="L9932" s="11"/>
    </row>
    <row r="9933" spans="5:12">
      <c r="E9933" s="1"/>
      <c r="H9933" s="4"/>
      <c r="I9933" s="4"/>
      <c r="K9933" s="11"/>
      <c r="L9933" s="11"/>
    </row>
    <row r="9934" spans="5:12">
      <c r="H9934" s="4"/>
      <c r="I9934" s="4"/>
      <c r="K9934" s="11"/>
      <c r="L9934" s="11"/>
    </row>
    <row r="9935" spans="5:12">
      <c r="E9935" s="1"/>
      <c r="H9935" s="4"/>
      <c r="I9935" s="4"/>
      <c r="K9935" s="11"/>
      <c r="L9935" s="11"/>
    </row>
    <row r="9936" spans="5:12">
      <c r="E9936" s="1"/>
      <c r="H9936" s="4"/>
      <c r="I9936" s="4"/>
      <c r="K9936" s="11"/>
      <c r="L9936" s="11"/>
    </row>
    <row r="9937" spans="5:12">
      <c r="E9937" s="1"/>
      <c r="H9937" s="4"/>
      <c r="I9937" s="4"/>
      <c r="K9937" s="11"/>
      <c r="L9937" s="11"/>
    </row>
    <row r="9938" spans="5:12">
      <c r="E9938" s="1"/>
      <c r="H9938" s="4"/>
      <c r="I9938" s="4"/>
      <c r="K9938" s="11"/>
      <c r="L9938" s="11"/>
    </row>
    <row r="9939" spans="5:12">
      <c r="E9939" s="1"/>
      <c r="H9939" s="4"/>
      <c r="I9939" s="4"/>
      <c r="K9939" s="11"/>
      <c r="L9939" s="11"/>
    </row>
    <row r="9940" spans="5:12">
      <c r="E9940" s="1"/>
      <c r="H9940" s="4"/>
      <c r="I9940" s="4"/>
      <c r="K9940" s="11"/>
      <c r="L9940" s="11"/>
    </row>
    <row r="9941" spans="5:12">
      <c r="E9941" s="1"/>
      <c r="H9941" s="4"/>
      <c r="I9941" s="4"/>
      <c r="K9941" s="11"/>
      <c r="L9941" s="11"/>
    </row>
    <row r="9942" spans="5:12">
      <c r="E9942" s="1"/>
      <c r="H9942" s="4"/>
      <c r="I9942" s="4"/>
      <c r="K9942" s="11"/>
      <c r="L9942" s="11"/>
    </row>
    <row r="9943" spans="5:12">
      <c r="E9943" s="1"/>
      <c r="H9943" s="4"/>
      <c r="I9943" s="4"/>
      <c r="K9943" s="11"/>
      <c r="L9943" s="11"/>
    </row>
    <row r="9944" spans="5:12">
      <c r="E9944" s="1"/>
      <c r="H9944" s="4"/>
      <c r="I9944" s="4"/>
      <c r="K9944" s="11"/>
      <c r="L9944" s="11"/>
    </row>
    <row r="9945" spans="5:12">
      <c r="E9945" s="1"/>
      <c r="H9945" s="4"/>
      <c r="I9945" s="4"/>
      <c r="K9945" s="11"/>
      <c r="L9945" s="11"/>
    </row>
    <row r="9946" spans="5:12">
      <c r="E9946" s="1"/>
      <c r="H9946" s="4"/>
      <c r="I9946" s="4"/>
      <c r="K9946" s="11"/>
      <c r="L9946" s="11"/>
    </row>
    <row r="9947" spans="5:12">
      <c r="E9947" s="1"/>
      <c r="H9947" s="4"/>
      <c r="I9947" s="4"/>
      <c r="K9947" s="11"/>
      <c r="L9947" s="11"/>
    </row>
    <row r="9948" spans="5:12">
      <c r="E9948" s="1"/>
      <c r="H9948" s="4"/>
      <c r="I9948" s="4"/>
      <c r="K9948" s="11"/>
      <c r="L9948" s="11"/>
    </row>
    <row r="9949" spans="5:12">
      <c r="E9949" s="1"/>
      <c r="H9949" s="4"/>
      <c r="I9949" s="4"/>
      <c r="K9949" s="11"/>
      <c r="L9949" s="11"/>
    </row>
    <row r="9950" spans="5:12">
      <c r="E9950" s="1"/>
      <c r="H9950" s="4"/>
      <c r="I9950" s="4"/>
      <c r="K9950" s="11"/>
      <c r="L9950" s="11"/>
    </row>
    <row r="9951" spans="5:12">
      <c r="E9951" s="1"/>
      <c r="H9951" s="4"/>
      <c r="I9951" s="4"/>
      <c r="K9951" s="11"/>
      <c r="L9951" s="11"/>
    </row>
    <row r="9952" spans="5:12">
      <c r="E9952" s="1"/>
      <c r="H9952" s="4"/>
      <c r="I9952" s="4"/>
      <c r="K9952" s="11"/>
      <c r="L9952" s="11"/>
    </row>
    <row r="9953" spans="5:12">
      <c r="H9953" s="4"/>
      <c r="I9953" s="4"/>
      <c r="K9953" s="11"/>
      <c r="L9953" s="11"/>
    </row>
    <row r="9954" spans="5:12">
      <c r="E9954" s="1"/>
      <c r="H9954" s="4"/>
      <c r="I9954" s="4"/>
      <c r="K9954" s="11"/>
      <c r="L9954" s="11"/>
    </row>
    <row r="9955" spans="5:12">
      <c r="E9955" s="1"/>
      <c r="H9955" s="4"/>
      <c r="I9955" s="4"/>
      <c r="K9955" s="11"/>
      <c r="L9955" s="11"/>
    </row>
    <row r="9956" spans="5:12">
      <c r="E9956" s="1"/>
      <c r="H9956" s="4"/>
      <c r="I9956" s="4"/>
      <c r="K9956" s="11"/>
      <c r="L9956" s="11"/>
    </row>
    <row r="9957" spans="5:12">
      <c r="E9957" s="1"/>
      <c r="H9957" s="4"/>
      <c r="I9957" s="4"/>
      <c r="K9957" s="11"/>
      <c r="L9957" s="11"/>
    </row>
    <row r="9958" spans="5:12">
      <c r="E9958" s="1"/>
      <c r="H9958" s="4"/>
      <c r="I9958" s="4"/>
      <c r="K9958" s="11"/>
      <c r="L9958" s="11"/>
    </row>
    <row r="9959" spans="5:12">
      <c r="E9959" s="1"/>
      <c r="H9959" s="4"/>
      <c r="I9959" s="4"/>
      <c r="K9959" s="11"/>
      <c r="L9959" s="11"/>
    </row>
    <row r="9960" spans="5:12">
      <c r="E9960" s="1"/>
      <c r="H9960" s="4"/>
      <c r="I9960" s="4"/>
      <c r="K9960" s="11"/>
      <c r="L9960" s="11"/>
    </row>
    <row r="9961" spans="5:12">
      <c r="E9961" s="1"/>
      <c r="H9961" s="4"/>
      <c r="I9961" s="4"/>
      <c r="K9961" s="11"/>
      <c r="L9961" s="11"/>
    </row>
    <row r="9962" spans="5:12">
      <c r="E9962" s="1"/>
      <c r="H9962" s="4"/>
      <c r="I9962" s="4"/>
      <c r="K9962" s="11"/>
      <c r="L9962" s="11"/>
    </row>
    <row r="9963" spans="5:12">
      <c r="E9963" s="1"/>
      <c r="H9963" s="4"/>
      <c r="I9963" s="4"/>
      <c r="K9963" s="11"/>
      <c r="L9963" s="11"/>
    </row>
    <row r="9964" spans="5:12">
      <c r="E9964" s="1"/>
      <c r="H9964" s="4"/>
      <c r="I9964" s="4"/>
      <c r="K9964" s="11"/>
      <c r="L9964" s="11"/>
    </row>
    <row r="9965" spans="5:12">
      <c r="E9965" s="1"/>
      <c r="H9965" s="4"/>
      <c r="I9965" s="4"/>
      <c r="K9965" s="11"/>
      <c r="L9965" s="11"/>
    </row>
    <row r="9966" spans="5:12">
      <c r="E9966" s="1"/>
      <c r="H9966" s="4"/>
      <c r="I9966" s="4"/>
      <c r="K9966" s="11"/>
      <c r="L9966" s="11"/>
    </row>
    <row r="9967" spans="5:12">
      <c r="E9967" s="1"/>
      <c r="H9967" s="4"/>
      <c r="I9967" s="4"/>
      <c r="K9967" s="11"/>
      <c r="L9967" s="11"/>
    </row>
    <row r="9968" spans="5:12">
      <c r="E9968" s="1"/>
      <c r="H9968" s="4"/>
      <c r="I9968" s="4"/>
      <c r="K9968" s="11"/>
      <c r="L9968" s="11"/>
    </row>
    <row r="9969" spans="5:12">
      <c r="E9969" s="1"/>
      <c r="H9969" s="4"/>
      <c r="I9969" s="4"/>
      <c r="K9969" s="11"/>
      <c r="L9969" s="11"/>
    </row>
    <row r="9970" spans="5:12">
      <c r="E9970" s="1"/>
      <c r="H9970" s="4"/>
      <c r="I9970" s="4"/>
      <c r="K9970" s="11"/>
      <c r="L9970" s="11"/>
    </row>
    <row r="9971" spans="5:12">
      <c r="E9971" s="1"/>
      <c r="H9971" s="4"/>
      <c r="I9971" s="4"/>
      <c r="K9971" s="11"/>
      <c r="L9971" s="11"/>
    </row>
    <row r="9972" spans="5:12">
      <c r="E9972" s="1"/>
      <c r="H9972" s="4"/>
      <c r="I9972" s="4"/>
      <c r="K9972" s="11"/>
      <c r="L9972" s="11"/>
    </row>
    <row r="9973" spans="5:12">
      <c r="E9973" s="1"/>
      <c r="H9973" s="4"/>
      <c r="I9973" s="4"/>
      <c r="K9973" s="11"/>
      <c r="L9973" s="11"/>
    </row>
    <row r="9974" spans="5:12">
      <c r="E9974" s="1"/>
      <c r="H9974" s="4"/>
      <c r="I9974" s="4"/>
      <c r="K9974" s="11"/>
      <c r="L9974" s="11"/>
    </row>
    <row r="9975" spans="5:12">
      <c r="E9975" s="1"/>
      <c r="H9975" s="4"/>
      <c r="I9975" s="4"/>
      <c r="K9975" s="11"/>
      <c r="L9975" s="11"/>
    </row>
    <row r="9976" spans="5:12">
      <c r="E9976" s="1"/>
      <c r="H9976" s="4"/>
      <c r="I9976" s="4"/>
      <c r="K9976" s="11"/>
      <c r="L9976" s="11"/>
    </row>
    <row r="9977" spans="5:12">
      <c r="H9977" s="4"/>
      <c r="I9977" s="4"/>
      <c r="K9977" s="11"/>
      <c r="L9977" s="11"/>
    </row>
    <row r="9978" spans="5:12">
      <c r="E9978" s="1"/>
      <c r="H9978" s="4"/>
      <c r="I9978" s="4"/>
      <c r="K9978" s="11"/>
      <c r="L9978" s="11"/>
    </row>
    <row r="9979" spans="5:12">
      <c r="E9979" s="1"/>
      <c r="H9979" s="4"/>
      <c r="I9979" s="4"/>
      <c r="K9979" s="11"/>
      <c r="L9979" s="11"/>
    </row>
    <row r="9980" spans="5:12">
      <c r="E9980" s="1"/>
      <c r="H9980" s="4"/>
      <c r="I9980" s="4"/>
      <c r="K9980" s="11"/>
      <c r="L9980" s="11"/>
    </row>
    <row r="9981" spans="5:12">
      <c r="E9981" s="1"/>
      <c r="H9981" s="4"/>
      <c r="I9981" s="4"/>
      <c r="K9981" s="11"/>
      <c r="L9981" s="11"/>
    </row>
    <row r="9982" spans="5:12">
      <c r="E9982" s="1"/>
      <c r="H9982" s="4"/>
      <c r="I9982" s="4"/>
      <c r="K9982" s="11"/>
      <c r="L9982" s="11"/>
    </row>
    <row r="9983" spans="5:12">
      <c r="E9983" s="1"/>
      <c r="H9983" s="4"/>
      <c r="I9983" s="4"/>
      <c r="K9983" s="11"/>
      <c r="L9983" s="11"/>
    </row>
    <row r="9984" spans="5:12">
      <c r="E9984" s="1"/>
      <c r="H9984" s="4"/>
      <c r="I9984" s="4"/>
      <c r="K9984" s="11"/>
      <c r="L9984" s="11"/>
    </row>
    <row r="9985" spans="5:12">
      <c r="E9985" s="1"/>
      <c r="H9985" s="4"/>
      <c r="I9985" s="4"/>
      <c r="K9985" s="11"/>
      <c r="L9985" s="11"/>
    </row>
    <row r="9986" spans="5:12">
      <c r="E9986" s="1"/>
      <c r="H9986" s="4"/>
      <c r="I9986" s="4"/>
      <c r="K9986" s="11"/>
      <c r="L9986" s="11"/>
    </row>
    <row r="9987" spans="5:12">
      <c r="E9987" s="1"/>
      <c r="H9987" s="4"/>
      <c r="I9987" s="4"/>
      <c r="K9987" s="11"/>
      <c r="L9987" s="11"/>
    </row>
    <row r="9988" spans="5:12">
      <c r="E9988" s="1"/>
      <c r="H9988" s="4"/>
      <c r="I9988" s="4"/>
      <c r="K9988" s="11"/>
      <c r="L9988" s="11"/>
    </row>
    <row r="9989" spans="5:12">
      <c r="E9989" s="1"/>
      <c r="H9989" s="4"/>
      <c r="I9989" s="4"/>
      <c r="K9989" s="11"/>
      <c r="L9989" s="11"/>
    </row>
    <row r="9990" spans="5:12">
      <c r="E9990" s="1"/>
      <c r="H9990" s="4"/>
      <c r="I9990" s="4"/>
      <c r="K9990" s="11"/>
      <c r="L9990" s="11"/>
    </row>
    <row r="9991" spans="5:12">
      <c r="E9991" s="1"/>
      <c r="H9991" s="4"/>
      <c r="I9991" s="4"/>
      <c r="K9991" s="11"/>
      <c r="L9991" s="11"/>
    </row>
    <row r="9992" spans="5:12">
      <c r="E9992" s="1"/>
      <c r="H9992" s="4"/>
      <c r="I9992" s="4"/>
      <c r="K9992" s="11"/>
      <c r="L9992" s="11"/>
    </row>
    <row r="9993" spans="5:12">
      <c r="E9993" s="1"/>
      <c r="H9993" s="4"/>
      <c r="I9993" s="4"/>
      <c r="K9993" s="11"/>
      <c r="L9993" s="11"/>
    </row>
    <row r="9994" spans="5:12">
      <c r="E9994" s="1"/>
      <c r="H9994" s="4"/>
      <c r="I9994" s="4"/>
      <c r="K9994" s="11"/>
      <c r="L9994" s="11"/>
    </row>
    <row r="9995" spans="5:12">
      <c r="E9995" s="1"/>
      <c r="H9995" s="4"/>
      <c r="I9995" s="4"/>
      <c r="K9995" s="11"/>
      <c r="L9995" s="11"/>
    </row>
    <row r="9996" spans="5:12">
      <c r="E9996" s="1"/>
      <c r="H9996" s="4"/>
      <c r="I9996" s="4"/>
      <c r="K9996" s="11"/>
      <c r="L9996" s="11"/>
    </row>
    <row r="9997" spans="5:12">
      <c r="E9997" s="1"/>
      <c r="H9997" s="4"/>
      <c r="I9997" s="4"/>
      <c r="K9997" s="11"/>
      <c r="L9997" s="11"/>
    </row>
    <row r="9998" spans="5:12">
      <c r="E9998" s="1"/>
      <c r="H9998" s="4"/>
      <c r="I9998" s="4"/>
      <c r="K9998" s="11"/>
      <c r="L9998" s="11"/>
    </row>
    <row r="9999" spans="5:12">
      <c r="E9999" s="1"/>
      <c r="H9999" s="4"/>
      <c r="I9999" s="4"/>
      <c r="K9999" s="11"/>
      <c r="L9999" s="11"/>
    </row>
    <row r="10000" spans="5:12">
      <c r="E10000" s="1"/>
      <c r="H10000" s="4"/>
      <c r="I10000" s="4"/>
      <c r="K10000" s="11"/>
      <c r="L10000" s="11"/>
    </row>
    <row r="10001" spans="5:12">
      <c r="E10001" s="1"/>
      <c r="H10001" s="4"/>
      <c r="I10001" s="4"/>
      <c r="K10001" s="11"/>
      <c r="L10001" s="11"/>
    </row>
    <row r="10002" spans="5:12">
      <c r="E10002" s="1"/>
      <c r="H10002" s="4"/>
      <c r="I10002" s="4"/>
      <c r="K10002" s="11"/>
      <c r="L10002" s="11"/>
    </row>
    <row r="10003" spans="5:12">
      <c r="E10003" s="1"/>
      <c r="H10003" s="4"/>
      <c r="I10003" s="4"/>
      <c r="K10003" s="11"/>
      <c r="L10003" s="11"/>
    </row>
    <row r="10004" spans="5:12">
      <c r="E10004" s="1"/>
      <c r="H10004" s="4"/>
      <c r="I10004" s="4"/>
      <c r="K10004" s="11"/>
      <c r="L10004" s="11"/>
    </row>
    <row r="10005" spans="5:12">
      <c r="E10005" s="1"/>
      <c r="H10005" s="4"/>
      <c r="I10005" s="4"/>
      <c r="K10005" s="11"/>
      <c r="L10005" s="11"/>
    </row>
    <row r="10006" spans="5:12">
      <c r="E10006" s="1"/>
      <c r="H10006" s="4"/>
      <c r="I10006" s="4"/>
      <c r="K10006" s="11"/>
      <c r="L10006" s="11"/>
    </row>
    <row r="10007" spans="5:12">
      <c r="E10007" s="1"/>
      <c r="H10007" s="4"/>
      <c r="I10007" s="4"/>
      <c r="K10007" s="11"/>
      <c r="L10007" s="11"/>
    </row>
    <row r="10008" spans="5:12">
      <c r="E10008" s="1"/>
      <c r="H10008" s="4"/>
      <c r="I10008" s="4"/>
      <c r="K10008" s="11"/>
      <c r="L10008" s="11"/>
    </row>
    <row r="10009" spans="5:12">
      <c r="E10009" s="1"/>
      <c r="H10009" s="4"/>
      <c r="I10009" s="4"/>
      <c r="K10009" s="11"/>
      <c r="L10009" s="11"/>
    </row>
    <row r="10010" spans="5:12">
      <c r="E10010" s="1"/>
      <c r="H10010" s="4"/>
      <c r="I10010" s="4"/>
      <c r="K10010" s="11"/>
      <c r="L10010" s="11"/>
    </row>
    <row r="10011" spans="5:12">
      <c r="E10011" s="1"/>
      <c r="H10011" s="4"/>
      <c r="I10011" s="4"/>
      <c r="K10011" s="11"/>
      <c r="L10011" s="11"/>
    </row>
    <row r="10012" spans="5:12">
      <c r="E10012" s="1"/>
      <c r="H10012" s="4"/>
      <c r="I10012" s="4"/>
      <c r="K10012" s="11"/>
      <c r="L10012" s="11"/>
    </row>
    <row r="10013" spans="5:12">
      <c r="E10013" s="1"/>
      <c r="H10013" s="4"/>
      <c r="I10013" s="4"/>
      <c r="K10013" s="11"/>
      <c r="L10013" s="11"/>
    </row>
    <row r="10014" spans="5:12">
      <c r="E10014" s="1"/>
      <c r="H10014" s="4"/>
      <c r="I10014" s="4"/>
      <c r="K10014" s="11"/>
      <c r="L10014" s="11"/>
    </row>
    <row r="10015" spans="5:12">
      <c r="E10015" s="1"/>
      <c r="H10015" s="4"/>
      <c r="I10015" s="4"/>
      <c r="K10015" s="11"/>
      <c r="L10015" s="11"/>
    </row>
    <row r="10016" spans="5:12">
      <c r="E10016" s="1"/>
      <c r="H10016" s="4"/>
      <c r="I10016" s="4"/>
      <c r="K10016" s="11"/>
      <c r="L10016" s="11"/>
    </row>
    <row r="10017" spans="5:12">
      <c r="E10017" s="1"/>
      <c r="H10017" s="4"/>
      <c r="I10017" s="4"/>
      <c r="K10017" s="11"/>
      <c r="L10017" s="11"/>
    </row>
    <row r="10018" spans="5:12">
      <c r="E10018" s="1"/>
      <c r="H10018" s="4"/>
      <c r="I10018" s="4"/>
      <c r="K10018" s="11"/>
      <c r="L10018" s="11"/>
    </row>
    <row r="10019" spans="5:12">
      <c r="E10019" s="1"/>
      <c r="H10019" s="4"/>
      <c r="I10019" s="4"/>
      <c r="K10019" s="11"/>
      <c r="L10019" s="11"/>
    </row>
    <row r="10020" spans="5:12">
      <c r="E10020" s="1"/>
      <c r="H10020" s="4"/>
      <c r="I10020" s="4"/>
      <c r="K10020" s="11"/>
      <c r="L10020" s="11"/>
    </row>
    <row r="10021" spans="5:12">
      <c r="E10021" s="1"/>
      <c r="H10021" s="4"/>
      <c r="I10021" s="4"/>
      <c r="K10021" s="11"/>
      <c r="L10021" s="11"/>
    </row>
    <row r="10022" spans="5:12">
      <c r="E10022" s="1"/>
      <c r="H10022" s="4"/>
      <c r="I10022" s="4"/>
      <c r="K10022" s="11"/>
      <c r="L10022" s="11"/>
    </row>
    <row r="10023" spans="5:12">
      <c r="E10023" s="1"/>
      <c r="H10023" s="4"/>
      <c r="I10023" s="4"/>
      <c r="K10023" s="11"/>
      <c r="L10023" s="11"/>
    </row>
    <row r="10024" spans="5:12">
      <c r="H10024" s="4"/>
      <c r="I10024" s="4"/>
      <c r="K10024" s="11"/>
      <c r="L10024" s="11"/>
    </row>
    <row r="10025" spans="5:12">
      <c r="E10025" s="1"/>
      <c r="H10025" s="4"/>
      <c r="I10025" s="4"/>
      <c r="K10025" s="11"/>
      <c r="L10025" s="11"/>
    </row>
    <row r="10026" spans="5:12">
      <c r="E10026" s="1"/>
      <c r="H10026" s="4"/>
      <c r="I10026" s="4"/>
      <c r="K10026" s="11"/>
      <c r="L10026" s="11"/>
    </row>
    <row r="10027" spans="5:12">
      <c r="H10027" s="4"/>
      <c r="I10027" s="4"/>
      <c r="K10027" s="11"/>
      <c r="L10027" s="11"/>
    </row>
    <row r="10028" spans="5:12">
      <c r="E10028" s="1"/>
      <c r="H10028" s="4"/>
      <c r="I10028" s="4"/>
      <c r="K10028" s="11"/>
      <c r="L10028" s="11"/>
    </row>
    <row r="10029" spans="5:12">
      <c r="E10029" s="1"/>
      <c r="H10029" s="4"/>
      <c r="I10029" s="4"/>
      <c r="K10029" s="11"/>
      <c r="L10029" s="11"/>
    </row>
    <row r="10030" spans="5:12">
      <c r="E10030" s="1"/>
      <c r="H10030" s="4"/>
      <c r="I10030" s="4"/>
      <c r="K10030" s="11"/>
      <c r="L10030" s="11"/>
    </row>
    <row r="10031" spans="5:12">
      <c r="E10031" s="1"/>
      <c r="H10031" s="4"/>
      <c r="I10031" s="4"/>
      <c r="K10031" s="11"/>
      <c r="L10031" s="11"/>
    </row>
    <row r="10032" spans="5:12">
      <c r="E10032" s="1"/>
      <c r="H10032" s="4"/>
      <c r="I10032" s="4"/>
      <c r="K10032" s="11"/>
      <c r="L10032" s="11"/>
    </row>
    <row r="10033" spans="5:12">
      <c r="E10033" s="1"/>
      <c r="H10033" s="4"/>
      <c r="I10033" s="4"/>
      <c r="K10033" s="11"/>
      <c r="L10033" s="11"/>
    </row>
    <row r="10034" spans="5:12">
      <c r="E10034" s="1"/>
      <c r="H10034" s="4"/>
      <c r="I10034" s="4"/>
      <c r="K10034" s="11"/>
      <c r="L10034" s="11"/>
    </row>
    <row r="10035" spans="5:12">
      <c r="H10035" s="4"/>
      <c r="I10035" s="4"/>
      <c r="K10035" s="11"/>
      <c r="L10035" s="11"/>
    </row>
    <row r="10036" spans="5:12">
      <c r="E10036" s="1"/>
      <c r="H10036" s="4"/>
      <c r="I10036" s="4"/>
      <c r="K10036" s="11"/>
      <c r="L10036" s="11"/>
    </row>
    <row r="10037" spans="5:12">
      <c r="E10037" s="1"/>
      <c r="H10037" s="4"/>
      <c r="I10037" s="4"/>
      <c r="K10037" s="11"/>
      <c r="L10037" s="11"/>
    </row>
    <row r="10038" spans="5:12">
      <c r="E10038" s="1"/>
      <c r="H10038" s="4"/>
      <c r="I10038" s="4"/>
      <c r="K10038" s="11"/>
      <c r="L10038" s="11"/>
    </row>
    <row r="10039" spans="5:12">
      <c r="E10039" s="1"/>
      <c r="H10039" s="4"/>
      <c r="I10039" s="4"/>
      <c r="K10039" s="11"/>
      <c r="L10039" s="11"/>
    </row>
    <row r="10040" spans="5:12">
      <c r="E10040" s="1"/>
      <c r="H10040" s="4"/>
      <c r="I10040" s="4"/>
      <c r="K10040" s="11"/>
      <c r="L10040" s="11"/>
    </row>
    <row r="10041" spans="5:12">
      <c r="E10041" s="1"/>
      <c r="H10041" s="4"/>
      <c r="I10041" s="4"/>
      <c r="K10041" s="11"/>
      <c r="L10041" s="11"/>
    </row>
    <row r="10042" spans="5:12">
      <c r="E10042" s="1"/>
      <c r="H10042" s="4"/>
      <c r="I10042" s="4"/>
      <c r="K10042" s="11"/>
      <c r="L10042" s="11"/>
    </row>
    <row r="10043" spans="5:12">
      <c r="E10043" s="1"/>
      <c r="H10043" s="4"/>
      <c r="I10043" s="4"/>
      <c r="K10043" s="11"/>
      <c r="L10043" s="11"/>
    </row>
    <row r="10044" spans="5:12">
      <c r="E10044" s="1"/>
      <c r="H10044" s="4"/>
      <c r="I10044" s="4"/>
      <c r="K10044" s="11"/>
      <c r="L10044" s="11"/>
    </row>
    <row r="10045" spans="5:12">
      <c r="E10045" s="1"/>
      <c r="H10045" s="4"/>
      <c r="I10045" s="4"/>
      <c r="K10045" s="11"/>
      <c r="L10045" s="11"/>
    </row>
    <row r="10046" spans="5:12">
      <c r="E10046" s="1"/>
      <c r="H10046" s="4"/>
      <c r="I10046" s="4"/>
      <c r="K10046" s="11"/>
      <c r="L10046" s="11"/>
    </row>
    <row r="10047" spans="5:12">
      <c r="E10047" s="1"/>
      <c r="H10047" s="4"/>
      <c r="I10047" s="4"/>
      <c r="K10047" s="11"/>
      <c r="L10047" s="11"/>
    </row>
    <row r="10048" spans="5:12">
      <c r="E10048" s="1"/>
      <c r="H10048" s="4"/>
      <c r="I10048" s="4"/>
      <c r="K10048" s="11"/>
      <c r="L10048" s="11"/>
    </row>
    <row r="10049" spans="5:12">
      <c r="E10049" s="1"/>
      <c r="H10049" s="4"/>
      <c r="I10049" s="4"/>
      <c r="K10049" s="11"/>
      <c r="L10049" s="11"/>
    </row>
    <row r="10050" spans="5:12">
      <c r="E10050" s="1"/>
      <c r="H10050" s="4"/>
      <c r="I10050" s="4"/>
      <c r="K10050" s="11"/>
      <c r="L10050" s="11"/>
    </row>
    <row r="10051" spans="5:12">
      <c r="E10051" s="1"/>
      <c r="H10051" s="4"/>
      <c r="I10051" s="4"/>
      <c r="K10051" s="11"/>
      <c r="L10051" s="11"/>
    </row>
    <row r="10052" spans="5:12">
      <c r="E10052" s="1"/>
      <c r="H10052" s="4"/>
      <c r="I10052" s="4"/>
      <c r="K10052" s="11"/>
      <c r="L10052" s="11"/>
    </row>
    <row r="10053" spans="5:12">
      <c r="E10053" s="1"/>
      <c r="H10053" s="4"/>
      <c r="I10053" s="4"/>
      <c r="K10053" s="11"/>
      <c r="L10053" s="11"/>
    </row>
    <row r="10054" spans="5:12">
      <c r="E10054" s="1"/>
      <c r="H10054" s="4"/>
      <c r="I10054" s="4"/>
      <c r="K10054" s="11"/>
      <c r="L10054" s="11"/>
    </row>
    <row r="10055" spans="5:12">
      <c r="E10055" s="1"/>
      <c r="H10055" s="4"/>
      <c r="I10055" s="4"/>
      <c r="K10055" s="11"/>
      <c r="L10055" s="11"/>
    </row>
    <row r="10056" spans="5:12">
      <c r="E10056" s="1"/>
      <c r="H10056" s="4"/>
      <c r="I10056" s="4"/>
      <c r="K10056" s="11"/>
      <c r="L10056" s="11"/>
    </row>
    <row r="10057" spans="5:12">
      <c r="E10057" s="1"/>
      <c r="H10057" s="4"/>
      <c r="I10057" s="4"/>
      <c r="K10057" s="11"/>
      <c r="L10057" s="11"/>
    </row>
    <row r="10058" spans="5:12">
      <c r="E10058" s="1"/>
      <c r="H10058" s="4"/>
      <c r="I10058" s="4"/>
      <c r="K10058" s="11"/>
      <c r="L10058" s="11"/>
    </row>
    <row r="10059" spans="5:12">
      <c r="E10059" s="1"/>
      <c r="H10059" s="4"/>
      <c r="I10059" s="4"/>
      <c r="K10059" s="11"/>
      <c r="L10059" s="11"/>
    </row>
    <row r="10060" spans="5:12">
      <c r="E10060" s="1"/>
      <c r="H10060" s="4"/>
      <c r="I10060" s="4"/>
      <c r="K10060" s="11"/>
      <c r="L10060" s="11"/>
    </row>
    <row r="10061" spans="5:12">
      <c r="E10061" s="1"/>
      <c r="H10061" s="4"/>
      <c r="I10061" s="4"/>
      <c r="K10061" s="11"/>
      <c r="L10061" s="11"/>
    </row>
    <row r="10062" spans="5:12">
      <c r="E10062" s="1"/>
      <c r="H10062" s="4"/>
      <c r="I10062" s="4"/>
      <c r="K10062" s="11"/>
      <c r="L10062" s="11"/>
    </row>
    <row r="10063" spans="5:12">
      <c r="E10063" s="1"/>
      <c r="H10063" s="4"/>
      <c r="I10063" s="4"/>
      <c r="K10063" s="11"/>
      <c r="L10063" s="11"/>
    </row>
    <row r="10064" spans="5:12">
      <c r="E10064" s="1"/>
      <c r="H10064" s="4"/>
      <c r="I10064" s="4"/>
      <c r="K10064" s="11"/>
      <c r="L10064" s="11"/>
    </row>
    <row r="10065" spans="5:12">
      <c r="E10065" s="1"/>
      <c r="H10065" s="4"/>
      <c r="I10065" s="4"/>
      <c r="K10065" s="11"/>
      <c r="L10065" s="11"/>
    </row>
    <row r="10066" spans="5:12">
      <c r="E10066" s="1"/>
      <c r="H10066" s="4"/>
      <c r="I10066" s="4"/>
      <c r="K10066" s="11"/>
      <c r="L10066" s="11"/>
    </row>
    <row r="10067" spans="5:12">
      <c r="E10067" s="1"/>
      <c r="H10067" s="4"/>
      <c r="I10067" s="4"/>
      <c r="K10067" s="11"/>
      <c r="L10067" s="11"/>
    </row>
    <row r="10068" spans="5:12">
      <c r="E10068" s="1"/>
      <c r="H10068" s="4"/>
      <c r="I10068" s="4"/>
      <c r="K10068" s="11"/>
      <c r="L10068" s="11"/>
    </row>
    <row r="10069" spans="5:12">
      <c r="E10069" s="1"/>
      <c r="H10069" s="4"/>
      <c r="I10069" s="4"/>
      <c r="K10069" s="11"/>
      <c r="L10069" s="11"/>
    </row>
    <row r="10070" spans="5:12">
      <c r="E10070" s="1"/>
      <c r="H10070" s="4"/>
      <c r="I10070" s="4"/>
      <c r="K10070" s="11"/>
      <c r="L10070" s="11"/>
    </row>
    <row r="10071" spans="5:12">
      <c r="E10071" s="1"/>
      <c r="H10071" s="4"/>
      <c r="I10071" s="4"/>
      <c r="K10071" s="11"/>
      <c r="L10071" s="11"/>
    </row>
    <row r="10072" spans="5:12">
      <c r="E10072" s="1"/>
      <c r="H10072" s="4"/>
      <c r="I10072" s="4"/>
      <c r="K10072" s="11"/>
      <c r="L10072" s="11"/>
    </row>
    <row r="10073" spans="5:12">
      <c r="E10073" s="1"/>
      <c r="H10073" s="4"/>
      <c r="I10073" s="4"/>
      <c r="K10073" s="11"/>
      <c r="L10073" s="11"/>
    </row>
    <row r="10074" spans="5:12">
      <c r="E10074" s="1"/>
      <c r="H10074" s="4"/>
      <c r="I10074" s="4"/>
      <c r="K10074" s="11"/>
      <c r="L10074" s="11"/>
    </row>
    <row r="10075" spans="5:12">
      <c r="E10075" s="1"/>
      <c r="H10075" s="4"/>
      <c r="I10075" s="4"/>
      <c r="K10075" s="11"/>
      <c r="L10075" s="11"/>
    </row>
    <row r="10076" spans="5:12">
      <c r="E10076" s="1"/>
      <c r="H10076" s="4"/>
      <c r="I10076" s="4"/>
      <c r="K10076" s="11"/>
      <c r="L10076" s="11"/>
    </row>
    <row r="10077" spans="5:12">
      <c r="E10077" s="1"/>
      <c r="H10077" s="4"/>
      <c r="I10077" s="4"/>
      <c r="K10077" s="11"/>
      <c r="L10077" s="11"/>
    </row>
    <row r="10078" spans="5:12">
      <c r="E10078" s="1"/>
      <c r="H10078" s="4"/>
      <c r="I10078" s="4"/>
      <c r="K10078" s="11"/>
      <c r="L10078" s="11"/>
    </row>
    <row r="10079" spans="5:12">
      <c r="E10079" s="1"/>
      <c r="H10079" s="4"/>
      <c r="I10079" s="4"/>
      <c r="K10079" s="11"/>
      <c r="L10079" s="11"/>
    </row>
    <row r="10080" spans="5:12">
      <c r="E10080" s="1"/>
      <c r="H10080" s="4"/>
      <c r="I10080" s="4"/>
      <c r="K10080" s="11"/>
      <c r="L10080" s="11"/>
    </row>
    <row r="10081" spans="5:12">
      <c r="E10081" s="1"/>
      <c r="H10081" s="4"/>
      <c r="I10081" s="4"/>
      <c r="K10081" s="11"/>
      <c r="L10081" s="11"/>
    </row>
    <row r="10082" spans="5:12">
      <c r="E10082" s="1"/>
      <c r="H10082" s="4"/>
      <c r="I10082" s="4"/>
      <c r="K10082" s="11"/>
      <c r="L10082" s="11"/>
    </row>
    <row r="10083" spans="5:12">
      <c r="E10083" s="1"/>
      <c r="H10083" s="4"/>
      <c r="I10083" s="4"/>
      <c r="K10083" s="11"/>
      <c r="L10083" s="11"/>
    </row>
    <row r="10084" spans="5:12">
      <c r="E10084" s="1"/>
      <c r="H10084" s="4"/>
      <c r="I10084" s="4"/>
      <c r="K10084" s="11"/>
      <c r="L10084" s="11"/>
    </row>
    <row r="10085" spans="5:12">
      <c r="E10085" s="1"/>
      <c r="H10085" s="4"/>
      <c r="I10085" s="4"/>
      <c r="K10085" s="11"/>
      <c r="L10085" s="11"/>
    </row>
    <row r="10086" spans="5:12">
      <c r="E10086" s="1"/>
      <c r="H10086" s="4"/>
      <c r="I10086" s="4"/>
      <c r="K10086" s="11"/>
      <c r="L10086" s="11"/>
    </row>
    <row r="10087" spans="5:12">
      <c r="E10087" s="1"/>
      <c r="H10087" s="4"/>
      <c r="I10087" s="4"/>
      <c r="K10087" s="11"/>
      <c r="L10087" s="11"/>
    </row>
    <row r="10088" spans="5:12">
      <c r="E10088" s="1"/>
      <c r="H10088" s="4"/>
      <c r="I10088" s="4"/>
      <c r="K10088" s="11"/>
      <c r="L10088" s="11"/>
    </row>
    <row r="10089" spans="5:12">
      <c r="E10089" s="1"/>
      <c r="H10089" s="4"/>
      <c r="I10089" s="4"/>
      <c r="K10089" s="11"/>
      <c r="L10089" s="11"/>
    </row>
    <row r="10090" spans="5:12">
      <c r="E10090" s="1"/>
      <c r="H10090" s="4"/>
      <c r="I10090" s="4"/>
      <c r="K10090" s="11"/>
      <c r="L10090" s="11"/>
    </row>
    <row r="10091" spans="5:12">
      <c r="E10091" s="1"/>
      <c r="H10091" s="4"/>
      <c r="I10091" s="4"/>
      <c r="K10091" s="11"/>
      <c r="L10091" s="11"/>
    </row>
    <row r="10092" spans="5:12">
      <c r="E10092" s="1"/>
      <c r="H10092" s="4"/>
      <c r="I10092" s="4"/>
      <c r="K10092" s="11"/>
      <c r="L10092" s="11"/>
    </row>
    <row r="10093" spans="5:12">
      <c r="E10093" s="1"/>
      <c r="H10093" s="4"/>
      <c r="I10093" s="4"/>
      <c r="K10093" s="11"/>
      <c r="L10093" s="11"/>
    </row>
    <row r="10094" spans="5:12">
      <c r="E10094" s="1"/>
      <c r="H10094" s="4"/>
      <c r="I10094" s="4"/>
      <c r="K10094" s="11"/>
      <c r="L10094" s="11"/>
    </row>
    <row r="10095" spans="5:12">
      <c r="E10095" s="1"/>
      <c r="H10095" s="4"/>
      <c r="I10095" s="4"/>
      <c r="K10095" s="11"/>
      <c r="L10095" s="11"/>
    </row>
    <row r="10096" spans="5:12">
      <c r="E10096" s="1"/>
      <c r="H10096" s="4"/>
      <c r="I10096" s="4"/>
      <c r="K10096" s="11"/>
      <c r="L10096" s="11"/>
    </row>
    <row r="10097" spans="5:12">
      <c r="E10097" s="1"/>
      <c r="H10097" s="4"/>
      <c r="I10097" s="4"/>
      <c r="K10097" s="11"/>
      <c r="L10097" s="11"/>
    </row>
    <row r="10098" spans="5:12">
      <c r="E10098" s="1"/>
      <c r="H10098" s="4"/>
      <c r="I10098" s="4"/>
      <c r="K10098" s="11"/>
      <c r="L10098" s="11"/>
    </row>
    <row r="10099" spans="5:12">
      <c r="E10099" s="1"/>
      <c r="H10099" s="4"/>
      <c r="I10099" s="4"/>
      <c r="K10099" s="11"/>
      <c r="L10099" s="11"/>
    </row>
    <row r="10100" spans="5:12">
      <c r="E10100" s="1"/>
      <c r="H10100" s="4"/>
      <c r="I10100" s="4"/>
      <c r="K10100" s="11"/>
      <c r="L10100" s="11"/>
    </row>
    <row r="10101" spans="5:12">
      <c r="E10101" s="1"/>
      <c r="H10101" s="4"/>
      <c r="I10101" s="4"/>
      <c r="K10101" s="11"/>
      <c r="L10101" s="11"/>
    </row>
    <row r="10102" spans="5:12">
      <c r="E10102" s="1"/>
      <c r="H10102" s="4"/>
      <c r="I10102" s="4"/>
      <c r="K10102" s="11"/>
      <c r="L10102" s="11"/>
    </row>
    <row r="10103" spans="5:12">
      <c r="E10103" s="1"/>
      <c r="H10103" s="4"/>
      <c r="I10103" s="4"/>
      <c r="K10103" s="11"/>
      <c r="L10103" s="11"/>
    </row>
    <row r="10104" spans="5:12">
      <c r="E10104" s="1"/>
      <c r="H10104" s="4"/>
      <c r="I10104" s="4"/>
      <c r="K10104" s="11"/>
      <c r="L10104" s="11"/>
    </row>
    <row r="10105" spans="5:12">
      <c r="E10105" s="1"/>
      <c r="H10105" s="4"/>
      <c r="I10105" s="4"/>
      <c r="K10105" s="11"/>
      <c r="L10105" s="11"/>
    </row>
    <row r="10106" spans="5:12">
      <c r="E10106" s="1"/>
      <c r="H10106" s="4"/>
      <c r="I10106" s="4"/>
      <c r="K10106" s="11"/>
      <c r="L10106" s="11"/>
    </row>
    <row r="10107" spans="5:12">
      <c r="E10107" s="1"/>
      <c r="H10107" s="4"/>
      <c r="I10107" s="4"/>
      <c r="K10107" s="11"/>
      <c r="L10107" s="11"/>
    </row>
    <row r="10108" spans="5:12">
      <c r="E10108" s="1"/>
      <c r="H10108" s="4"/>
      <c r="I10108" s="4"/>
      <c r="K10108" s="11"/>
      <c r="L10108" s="11"/>
    </row>
    <row r="10109" spans="5:12">
      <c r="E10109" s="1"/>
      <c r="H10109" s="4"/>
      <c r="I10109" s="4"/>
      <c r="K10109" s="11"/>
      <c r="L10109" s="11"/>
    </row>
    <row r="10110" spans="5:12">
      <c r="E10110" s="1"/>
      <c r="H10110" s="4"/>
      <c r="I10110" s="4"/>
      <c r="K10110" s="11"/>
      <c r="L10110" s="11"/>
    </row>
    <row r="10111" spans="5:12">
      <c r="E10111" s="1"/>
      <c r="H10111" s="4"/>
      <c r="I10111" s="4"/>
      <c r="K10111" s="11"/>
      <c r="L10111" s="11"/>
    </row>
    <row r="10112" spans="5:12">
      <c r="E10112" s="1"/>
      <c r="H10112" s="4"/>
      <c r="I10112" s="4"/>
      <c r="K10112" s="11"/>
      <c r="L10112" s="11"/>
    </row>
    <row r="10113" spans="5:12">
      <c r="E10113" s="1"/>
      <c r="H10113" s="4"/>
      <c r="I10113" s="4"/>
      <c r="K10113" s="11"/>
      <c r="L10113" s="11"/>
    </row>
    <row r="10114" spans="5:12">
      <c r="E10114" s="1"/>
      <c r="H10114" s="4"/>
      <c r="I10114" s="4"/>
      <c r="K10114" s="11"/>
      <c r="L10114" s="11"/>
    </row>
    <row r="10115" spans="5:12">
      <c r="E10115" s="1"/>
      <c r="H10115" s="4"/>
      <c r="I10115" s="4"/>
      <c r="K10115" s="11"/>
      <c r="L10115" s="11"/>
    </row>
    <row r="10116" spans="5:12">
      <c r="E10116" s="1"/>
      <c r="H10116" s="4"/>
      <c r="I10116" s="4"/>
      <c r="K10116" s="11"/>
      <c r="L10116" s="11"/>
    </row>
    <row r="10117" spans="5:12">
      <c r="E10117" s="1"/>
      <c r="H10117" s="4"/>
      <c r="I10117" s="4"/>
      <c r="K10117" s="11"/>
      <c r="L10117" s="11"/>
    </row>
    <row r="10118" spans="5:12">
      <c r="E10118" s="1"/>
      <c r="H10118" s="4"/>
      <c r="I10118" s="4"/>
      <c r="K10118" s="11"/>
      <c r="L10118" s="11"/>
    </row>
    <row r="10119" spans="5:12">
      <c r="E10119" s="1"/>
      <c r="H10119" s="4"/>
      <c r="I10119" s="4"/>
      <c r="K10119" s="11"/>
      <c r="L10119" s="11"/>
    </row>
    <row r="10120" spans="5:12">
      <c r="E10120" s="1"/>
      <c r="H10120" s="4"/>
      <c r="I10120" s="4"/>
      <c r="K10120" s="11"/>
      <c r="L10120" s="11"/>
    </row>
    <row r="10121" spans="5:12">
      <c r="E10121" s="1"/>
      <c r="H10121" s="4"/>
      <c r="I10121" s="4"/>
      <c r="K10121" s="11"/>
      <c r="L10121" s="11"/>
    </row>
    <row r="10122" spans="5:12">
      <c r="E10122" s="1"/>
      <c r="H10122" s="4"/>
      <c r="I10122" s="4"/>
      <c r="K10122" s="11"/>
      <c r="L10122" s="11"/>
    </row>
    <row r="10123" spans="5:12">
      <c r="E10123" s="1"/>
      <c r="H10123" s="4"/>
      <c r="I10123" s="4"/>
      <c r="K10123" s="11"/>
      <c r="L10123" s="11"/>
    </row>
    <row r="10124" spans="5:12">
      <c r="E10124" s="1"/>
      <c r="H10124" s="4"/>
      <c r="I10124" s="4"/>
      <c r="K10124" s="11"/>
      <c r="L10124" s="11"/>
    </row>
    <row r="10125" spans="5:12">
      <c r="E10125" s="1"/>
      <c r="H10125" s="4"/>
      <c r="I10125" s="4"/>
      <c r="K10125" s="11"/>
      <c r="L10125" s="11"/>
    </row>
    <row r="10126" spans="5:12">
      <c r="E10126" s="1"/>
      <c r="H10126" s="4"/>
      <c r="I10126" s="4"/>
      <c r="K10126" s="11"/>
      <c r="L10126" s="11"/>
    </row>
    <row r="10127" spans="5:12">
      <c r="E10127" s="1"/>
      <c r="H10127" s="4"/>
      <c r="I10127" s="4"/>
      <c r="K10127" s="11"/>
      <c r="L10127" s="11"/>
    </row>
    <row r="10128" spans="5:12">
      <c r="E10128" s="1"/>
      <c r="H10128" s="4"/>
      <c r="I10128" s="4"/>
      <c r="K10128" s="11"/>
      <c r="L10128" s="11"/>
    </row>
    <row r="10129" spans="5:12">
      <c r="E10129" s="1"/>
      <c r="H10129" s="4"/>
      <c r="I10129" s="4"/>
      <c r="K10129" s="11"/>
      <c r="L10129" s="11"/>
    </row>
    <row r="10130" spans="5:12">
      <c r="H10130" s="4"/>
      <c r="I10130" s="4"/>
      <c r="K10130" s="11"/>
      <c r="L10130" s="11"/>
    </row>
    <row r="10131" spans="5:12">
      <c r="E10131" s="1"/>
      <c r="H10131" s="4"/>
      <c r="I10131" s="4"/>
      <c r="K10131" s="11"/>
      <c r="L10131" s="11"/>
    </row>
    <row r="10132" spans="5:12">
      <c r="E10132" s="1"/>
      <c r="H10132" s="4"/>
      <c r="I10132" s="4"/>
      <c r="K10132" s="11"/>
      <c r="L10132" s="11"/>
    </row>
    <row r="10133" spans="5:12">
      <c r="E10133" s="1"/>
      <c r="H10133" s="4"/>
      <c r="I10133" s="4"/>
      <c r="K10133" s="11"/>
      <c r="L10133" s="11"/>
    </row>
    <row r="10134" spans="5:12">
      <c r="E10134" s="1"/>
      <c r="H10134" s="4"/>
      <c r="I10134" s="4"/>
      <c r="K10134" s="11"/>
      <c r="L10134" s="11"/>
    </row>
    <row r="10135" spans="5:12">
      <c r="H10135" s="4"/>
      <c r="I10135" s="4"/>
      <c r="K10135" s="11"/>
      <c r="L10135" s="11"/>
    </row>
    <row r="10136" spans="5:12">
      <c r="E10136" s="1"/>
      <c r="H10136" s="4"/>
      <c r="I10136" s="4"/>
      <c r="K10136" s="11"/>
      <c r="L10136" s="11"/>
    </row>
    <row r="10137" spans="5:12">
      <c r="E10137" s="1"/>
      <c r="H10137" s="4"/>
      <c r="I10137" s="4"/>
      <c r="K10137" s="11"/>
      <c r="L10137" s="11"/>
    </row>
    <row r="10138" spans="5:12">
      <c r="E10138" s="1"/>
      <c r="H10138" s="4"/>
      <c r="I10138" s="4"/>
      <c r="K10138" s="11"/>
      <c r="L10138" s="11"/>
    </row>
    <row r="10139" spans="5:12">
      <c r="E10139" s="1"/>
      <c r="H10139" s="4"/>
      <c r="I10139" s="4"/>
      <c r="K10139" s="11"/>
      <c r="L10139" s="11"/>
    </row>
    <row r="10140" spans="5:12">
      <c r="E10140" s="1"/>
      <c r="H10140" s="4"/>
      <c r="I10140" s="4"/>
      <c r="K10140" s="11"/>
      <c r="L10140" s="11"/>
    </row>
    <row r="10141" spans="5:12">
      <c r="E10141" s="1"/>
      <c r="H10141" s="4"/>
      <c r="I10141" s="4"/>
      <c r="K10141" s="11"/>
      <c r="L10141" s="11"/>
    </row>
    <row r="10142" spans="5:12">
      <c r="E10142" s="1"/>
      <c r="H10142" s="4"/>
      <c r="I10142" s="4"/>
      <c r="K10142" s="11"/>
      <c r="L10142" s="11"/>
    </row>
    <row r="10143" spans="5:12">
      <c r="H10143" s="4"/>
      <c r="I10143" s="4"/>
      <c r="K10143" s="11"/>
      <c r="L10143" s="11"/>
    </row>
    <row r="10144" spans="5:12">
      <c r="E10144" s="1"/>
      <c r="H10144" s="4"/>
      <c r="I10144" s="4"/>
      <c r="K10144" s="11"/>
      <c r="L10144" s="11"/>
    </row>
    <row r="10145" spans="5:12">
      <c r="E10145" s="1"/>
      <c r="H10145" s="4"/>
      <c r="I10145" s="4"/>
      <c r="K10145" s="11"/>
      <c r="L10145" s="11"/>
    </row>
    <row r="10146" spans="5:12">
      <c r="E10146" s="1"/>
      <c r="H10146" s="4"/>
      <c r="I10146" s="4"/>
      <c r="K10146" s="11"/>
      <c r="L10146" s="11"/>
    </row>
    <row r="10147" spans="5:12">
      <c r="E10147" s="1"/>
      <c r="H10147" s="4"/>
      <c r="I10147" s="4"/>
      <c r="K10147" s="11"/>
      <c r="L10147" s="11"/>
    </row>
    <row r="10148" spans="5:12">
      <c r="E10148" s="1"/>
      <c r="H10148" s="4"/>
      <c r="I10148" s="4"/>
      <c r="K10148" s="11"/>
      <c r="L10148" s="11"/>
    </row>
    <row r="10149" spans="5:12">
      <c r="E10149" s="1"/>
      <c r="H10149" s="4"/>
      <c r="I10149" s="4"/>
      <c r="K10149" s="11"/>
      <c r="L10149" s="11"/>
    </row>
    <row r="10150" spans="5:12">
      <c r="E10150" s="1"/>
      <c r="H10150" s="4"/>
      <c r="I10150" s="4"/>
      <c r="K10150" s="11"/>
      <c r="L10150" s="11"/>
    </row>
    <row r="10151" spans="5:12">
      <c r="E10151" s="1"/>
      <c r="H10151" s="4"/>
      <c r="I10151" s="4"/>
      <c r="K10151" s="11"/>
      <c r="L10151" s="11"/>
    </row>
    <row r="10152" spans="5:12">
      <c r="E10152" s="1"/>
      <c r="H10152" s="4"/>
      <c r="I10152" s="4"/>
      <c r="K10152" s="11"/>
      <c r="L10152" s="11"/>
    </row>
    <row r="10153" spans="5:12">
      <c r="E10153" s="1"/>
      <c r="H10153" s="4"/>
      <c r="I10153" s="4"/>
      <c r="K10153" s="11"/>
      <c r="L10153" s="11"/>
    </row>
    <row r="10154" spans="5:12">
      <c r="E10154" s="1"/>
      <c r="H10154" s="4"/>
      <c r="I10154" s="4"/>
      <c r="K10154" s="11"/>
      <c r="L10154" s="11"/>
    </row>
    <row r="10155" spans="5:12">
      <c r="E10155" s="1"/>
      <c r="H10155" s="4"/>
      <c r="I10155" s="4"/>
      <c r="K10155" s="11"/>
      <c r="L10155" s="11"/>
    </row>
    <row r="10156" spans="5:12">
      <c r="E10156" s="1"/>
      <c r="H10156" s="4"/>
      <c r="I10156" s="4"/>
      <c r="K10156" s="11"/>
      <c r="L10156" s="11"/>
    </row>
    <row r="10157" spans="5:12">
      <c r="E10157" s="1"/>
      <c r="H10157" s="4"/>
      <c r="I10157" s="4"/>
      <c r="K10157" s="11"/>
      <c r="L10157" s="11"/>
    </row>
    <row r="10158" spans="5:12">
      <c r="E10158" s="1"/>
      <c r="H10158" s="4"/>
      <c r="I10158" s="4"/>
      <c r="K10158" s="11"/>
      <c r="L10158" s="11"/>
    </row>
    <row r="10159" spans="5:12">
      <c r="E10159" s="1"/>
      <c r="H10159" s="4"/>
      <c r="I10159" s="4"/>
      <c r="K10159" s="11"/>
      <c r="L10159" s="11"/>
    </row>
    <row r="10160" spans="5:12">
      <c r="E10160" s="1"/>
      <c r="H10160" s="4"/>
      <c r="I10160" s="4"/>
      <c r="K10160" s="11"/>
      <c r="L10160" s="11"/>
    </row>
    <row r="10161" spans="5:12">
      <c r="E10161" s="1"/>
      <c r="H10161" s="4"/>
      <c r="I10161" s="4"/>
      <c r="K10161" s="11"/>
      <c r="L10161" s="11"/>
    </row>
    <row r="10162" spans="5:12">
      <c r="E10162" s="1"/>
      <c r="H10162" s="4"/>
      <c r="I10162" s="4"/>
      <c r="K10162" s="11"/>
      <c r="L10162" s="11"/>
    </row>
    <row r="10163" spans="5:12">
      <c r="E10163" s="1"/>
      <c r="H10163" s="4"/>
      <c r="I10163" s="4"/>
      <c r="K10163" s="11"/>
      <c r="L10163" s="11"/>
    </row>
    <row r="10164" spans="5:12">
      <c r="E10164" s="1"/>
      <c r="H10164" s="4"/>
      <c r="I10164" s="4"/>
      <c r="K10164" s="11"/>
      <c r="L10164" s="11"/>
    </row>
    <row r="10165" spans="5:12">
      <c r="E10165" s="1"/>
      <c r="H10165" s="4"/>
      <c r="I10165" s="4"/>
      <c r="K10165" s="11"/>
      <c r="L10165" s="11"/>
    </row>
    <row r="10166" spans="5:12">
      <c r="E10166" s="1"/>
      <c r="H10166" s="4"/>
      <c r="I10166" s="4"/>
      <c r="K10166" s="11"/>
      <c r="L10166" s="11"/>
    </row>
    <row r="10167" spans="5:12">
      <c r="E10167" s="1"/>
      <c r="H10167" s="4"/>
      <c r="I10167" s="4"/>
      <c r="K10167" s="11"/>
      <c r="L10167" s="11"/>
    </row>
    <row r="10168" spans="5:12">
      <c r="E10168" s="1"/>
      <c r="H10168" s="4"/>
      <c r="I10168" s="4"/>
      <c r="K10168" s="11"/>
      <c r="L10168" s="11"/>
    </row>
    <row r="10169" spans="5:12">
      <c r="E10169" s="1"/>
      <c r="H10169" s="4"/>
      <c r="I10169" s="4"/>
      <c r="K10169" s="11"/>
      <c r="L10169" s="11"/>
    </row>
    <row r="10170" spans="5:12">
      <c r="E10170" s="1"/>
      <c r="H10170" s="4"/>
      <c r="I10170" s="4"/>
      <c r="K10170" s="11"/>
      <c r="L10170" s="11"/>
    </row>
    <row r="10171" spans="5:12">
      <c r="E10171" s="1"/>
      <c r="H10171" s="4"/>
      <c r="I10171" s="4"/>
      <c r="K10171" s="11"/>
      <c r="L10171" s="11"/>
    </row>
    <row r="10172" spans="5:12">
      <c r="E10172" s="1"/>
      <c r="H10172" s="4"/>
      <c r="I10172" s="4"/>
      <c r="K10172" s="11"/>
      <c r="L10172" s="11"/>
    </row>
    <row r="10173" spans="5:12">
      <c r="E10173" s="1"/>
      <c r="H10173" s="4"/>
      <c r="I10173" s="4"/>
      <c r="K10173" s="11"/>
      <c r="L10173" s="11"/>
    </row>
    <row r="10174" spans="5:12">
      <c r="E10174" s="1"/>
      <c r="H10174" s="4"/>
      <c r="I10174" s="4"/>
      <c r="K10174" s="11"/>
      <c r="L10174" s="11"/>
    </row>
    <row r="10175" spans="5:12">
      <c r="E10175" s="1"/>
      <c r="H10175" s="4"/>
      <c r="I10175" s="4"/>
      <c r="K10175" s="11"/>
      <c r="L10175" s="11"/>
    </row>
    <row r="10176" spans="5:12">
      <c r="E10176" s="1"/>
      <c r="H10176" s="4"/>
      <c r="I10176" s="4"/>
      <c r="K10176" s="11"/>
      <c r="L10176" s="11"/>
    </row>
    <row r="10177" spans="5:12">
      <c r="E10177" s="1"/>
      <c r="H10177" s="4"/>
      <c r="I10177" s="4"/>
      <c r="K10177" s="11"/>
      <c r="L10177" s="11"/>
    </row>
    <row r="10178" spans="5:12">
      <c r="H10178" s="4"/>
      <c r="I10178" s="4"/>
      <c r="K10178" s="11"/>
      <c r="L10178" s="11"/>
    </row>
    <row r="10179" spans="5:12">
      <c r="E10179" s="1"/>
      <c r="H10179" s="4"/>
      <c r="I10179" s="4"/>
      <c r="K10179" s="11"/>
      <c r="L10179" s="11"/>
    </row>
    <row r="10180" spans="5:12">
      <c r="H10180" s="4"/>
      <c r="I10180" s="4"/>
      <c r="K10180" s="11"/>
      <c r="L10180" s="11"/>
    </row>
    <row r="10181" spans="5:12">
      <c r="E10181" s="1"/>
      <c r="H10181" s="4"/>
      <c r="I10181" s="4"/>
      <c r="K10181" s="11"/>
      <c r="L10181" s="11"/>
    </row>
    <row r="10182" spans="5:12">
      <c r="E10182" s="1"/>
      <c r="H10182" s="4"/>
      <c r="I10182" s="4"/>
      <c r="K10182" s="11"/>
      <c r="L10182" s="11"/>
    </row>
    <row r="10183" spans="5:12">
      <c r="E10183" s="1"/>
      <c r="H10183" s="4"/>
      <c r="I10183" s="4"/>
      <c r="K10183" s="11"/>
      <c r="L10183" s="11"/>
    </row>
    <row r="10184" spans="5:12">
      <c r="E10184" s="1"/>
      <c r="H10184" s="4"/>
      <c r="I10184" s="4"/>
      <c r="K10184" s="11"/>
      <c r="L10184" s="11"/>
    </row>
    <row r="10185" spans="5:12">
      <c r="E10185" s="1"/>
      <c r="H10185" s="4"/>
      <c r="I10185" s="4"/>
      <c r="K10185" s="11"/>
      <c r="L10185" s="11"/>
    </row>
    <row r="10186" spans="5:12">
      <c r="E10186" s="1"/>
      <c r="H10186" s="4"/>
      <c r="I10186" s="4"/>
      <c r="K10186" s="11"/>
      <c r="L10186" s="11"/>
    </row>
    <row r="10187" spans="5:12">
      <c r="E10187" s="1"/>
      <c r="H10187" s="4"/>
      <c r="I10187" s="4"/>
      <c r="K10187" s="11"/>
      <c r="L10187" s="11"/>
    </row>
    <row r="10188" spans="5:12">
      <c r="H10188" s="4"/>
      <c r="I10188" s="4"/>
      <c r="K10188" s="11"/>
      <c r="L10188" s="11"/>
    </row>
    <row r="10189" spans="5:12">
      <c r="E10189" s="1"/>
      <c r="H10189" s="4"/>
      <c r="I10189" s="4"/>
      <c r="K10189" s="11"/>
      <c r="L10189" s="11"/>
    </row>
    <row r="10190" spans="5:12">
      <c r="E10190" s="1"/>
      <c r="H10190" s="4"/>
      <c r="I10190" s="4"/>
      <c r="K10190" s="11"/>
      <c r="L10190" s="11"/>
    </row>
    <row r="10191" spans="5:12">
      <c r="H10191" s="4"/>
      <c r="I10191" s="4"/>
      <c r="K10191" s="11"/>
      <c r="L10191" s="11"/>
    </row>
    <row r="10192" spans="5:12">
      <c r="E10192" s="1"/>
      <c r="H10192" s="4"/>
      <c r="I10192" s="4"/>
      <c r="K10192" s="11"/>
      <c r="L10192" s="11"/>
    </row>
    <row r="10193" spans="5:12">
      <c r="E10193" s="1"/>
      <c r="H10193" s="4"/>
      <c r="I10193" s="4"/>
      <c r="K10193" s="11"/>
      <c r="L10193" s="11"/>
    </row>
    <row r="10194" spans="5:12">
      <c r="E10194" s="1"/>
      <c r="H10194" s="4"/>
      <c r="I10194" s="4"/>
      <c r="K10194" s="11"/>
      <c r="L10194" s="11"/>
    </row>
    <row r="10195" spans="5:12">
      <c r="E10195" s="1"/>
      <c r="H10195" s="4"/>
      <c r="I10195" s="4"/>
      <c r="K10195" s="11"/>
      <c r="L10195" s="11"/>
    </row>
    <row r="10196" spans="5:12">
      <c r="E10196" s="1"/>
      <c r="H10196" s="4"/>
      <c r="I10196" s="4"/>
      <c r="K10196" s="11"/>
      <c r="L10196" s="11"/>
    </row>
    <row r="10197" spans="5:12">
      <c r="E10197" s="1"/>
      <c r="H10197" s="4"/>
      <c r="I10197" s="4"/>
      <c r="K10197" s="11"/>
      <c r="L10197" s="11"/>
    </row>
    <row r="10198" spans="5:12">
      <c r="E10198" s="1"/>
      <c r="H10198" s="4"/>
      <c r="I10198" s="4"/>
      <c r="K10198" s="11"/>
      <c r="L10198" s="11"/>
    </row>
    <row r="10199" spans="5:12">
      <c r="H10199" s="4"/>
      <c r="I10199" s="4"/>
      <c r="K10199" s="11"/>
      <c r="L10199" s="11"/>
    </row>
    <row r="10200" spans="5:12">
      <c r="E10200" s="1"/>
      <c r="H10200" s="4"/>
      <c r="I10200" s="4"/>
      <c r="K10200" s="11"/>
      <c r="L10200" s="11"/>
    </row>
    <row r="10201" spans="5:12">
      <c r="E10201" s="1"/>
      <c r="H10201" s="4"/>
      <c r="I10201" s="4"/>
      <c r="K10201" s="11"/>
      <c r="L10201" s="11"/>
    </row>
    <row r="10202" spans="5:12">
      <c r="E10202" s="1"/>
      <c r="H10202" s="4"/>
      <c r="I10202" s="4"/>
      <c r="K10202" s="11"/>
      <c r="L10202" s="11"/>
    </row>
    <row r="10203" spans="5:12">
      <c r="E10203" s="1"/>
      <c r="H10203" s="4"/>
      <c r="I10203" s="4"/>
      <c r="K10203" s="11"/>
      <c r="L10203" s="11"/>
    </row>
    <row r="10204" spans="5:12">
      <c r="E10204" s="1"/>
      <c r="H10204" s="4"/>
      <c r="I10204" s="4"/>
      <c r="K10204" s="11"/>
      <c r="L10204" s="11"/>
    </row>
    <row r="10205" spans="5:12">
      <c r="E10205" s="1"/>
      <c r="H10205" s="4"/>
      <c r="I10205" s="4"/>
      <c r="K10205" s="11"/>
      <c r="L10205" s="11"/>
    </row>
    <row r="10206" spans="5:12">
      <c r="E10206" s="1"/>
      <c r="H10206" s="4"/>
      <c r="I10206" s="4"/>
      <c r="K10206" s="11"/>
      <c r="L10206" s="11"/>
    </row>
    <row r="10207" spans="5:12">
      <c r="E10207" s="1"/>
      <c r="H10207" s="4"/>
      <c r="I10207" s="4"/>
      <c r="K10207" s="11"/>
      <c r="L10207" s="11"/>
    </row>
    <row r="10208" spans="5:12">
      <c r="H10208" s="4"/>
      <c r="I10208" s="4"/>
      <c r="K10208" s="11"/>
      <c r="L10208" s="11"/>
    </row>
    <row r="10209" spans="5:12">
      <c r="H10209" s="4"/>
      <c r="I10209" s="4"/>
      <c r="K10209" s="11"/>
      <c r="L10209" s="11"/>
    </row>
    <row r="10210" spans="5:12">
      <c r="E10210" s="1"/>
      <c r="H10210" s="4"/>
      <c r="I10210" s="4"/>
      <c r="K10210" s="11"/>
      <c r="L10210" s="11"/>
    </row>
    <row r="10211" spans="5:12">
      <c r="H10211" s="4"/>
      <c r="I10211" s="4"/>
      <c r="K10211" s="11"/>
      <c r="L10211" s="11"/>
    </row>
    <row r="10212" spans="5:12">
      <c r="E10212" s="1"/>
      <c r="H10212" s="4"/>
      <c r="I10212" s="4"/>
      <c r="K10212" s="11"/>
      <c r="L10212" s="11"/>
    </row>
    <row r="10213" spans="5:12">
      <c r="E10213" s="1"/>
      <c r="H10213" s="4"/>
      <c r="I10213" s="4"/>
      <c r="K10213" s="11"/>
      <c r="L10213" s="11"/>
    </row>
    <row r="10214" spans="5:12">
      <c r="H10214" s="4"/>
      <c r="I10214" s="4"/>
      <c r="K10214" s="11"/>
      <c r="L10214" s="11"/>
    </row>
    <row r="10215" spans="5:12">
      <c r="E10215" s="1"/>
      <c r="H10215" s="4"/>
      <c r="I10215" s="4"/>
      <c r="K10215" s="11"/>
      <c r="L10215" s="11"/>
    </row>
    <row r="10216" spans="5:12">
      <c r="E10216" s="1"/>
      <c r="H10216" s="4"/>
      <c r="I10216" s="4"/>
      <c r="K10216" s="11"/>
      <c r="L10216" s="11"/>
    </row>
    <row r="10217" spans="5:12">
      <c r="E10217" s="1"/>
      <c r="H10217" s="4"/>
      <c r="I10217" s="4"/>
      <c r="K10217" s="11"/>
      <c r="L10217" s="11"/>
    </row>
    <row r="10218" spans="5:12">
      <c r="H10218" s="4"/>
      <c r="I10218" s="4"/>
      <c r="K10218" s="11"/>
      <c r="L10218" s="11"/>
    </row>
    <row r="10219" spans="5:12">
      <c r="E10219" s="1"/>
      <c r="H10219" s="4"/>
      <c r="I10219" s="4"/>
      <c r="K10219" s="11"/>
      <c r="L10219" s="11"/>
    </row>
    <row r="10220" spans="5:12">
      <c r="E10220" s="1"/>
      <c r="H10220" s="4"/>
      <c r="I10220" s="4"/>
      <c r="K10220" s="11"/>
      <c r="L10220" s="11"/>
    </row>
    <row r="10221" spans="5:12">
      <c r="E10221" s="1"/>
      <c r="H10221" s="4"/>
      <c r="I10221" s="4"/>
      <c r="K10221" s="11"/>
      <c r="L10221" s="11"/>
    </row>
    <row r="10222" spans="5:12">
      <c r="H10222" s="4"/>
      <c r="I10222" s="4"/>
      <c r="K10222" s="11"/>
      <c r="L10222" s="11"/>
    </row>
    <row r="10223" spans="5:12">
      <c r="E10223" s="1"/>
      <c r="H10223" s="4"/>
      <c r="I10223" s="4"/>
      <c r="K10223" s="11"/>
      <c r="L10223" s="11"/>
    </row>
    <row r="10224" spans="5:12">
      <c r="E10224" s="1"/>
      <c r="H10224" s="4"/>
      <c r="I10224" s="4"/>
      <c r="K10224" s="11"/>
      <c r="L10224" s="11"/>
    </row>
    <row r="10225" spans="5:12">
      <c r="E10225" s="1"/>
      <c r="H10225" s="4"/>
      <c r="I10225" s="4"/>
      <c r="K10225" s="11"/>
      <c r="L10225" s="11"/>
    </row>
    <row r="10226" spans="5:12">
      <c r="E10226" s="1"/>
      <c r="H10226" s="4"/>
      <c r="I10226" s="4"/>
      <c r="K10226" s="11"/>
      <c r="L10226" s="11"/>
    </row>
    <row r="10227" spans="5:12">
      <c r="H10227" s="4"/>
      <c r="I10227" s="4"/>
      <c r="K10227" s="11"/>
      <c r="L10227" s="11"/>
    </row>
    <row r="10228" spans="5:12">
      <c r="E10228" s="1"/>
      <c r="H10228" s="4"/>
      <c r="I10228" s="4"/>
      <c r="K10228" s="11"/>
      <c r="L10228" s="11"/>
    </row>
    <row r="10229" spans="5:12">
      <c r="E10229" s="1"/>
      <c r="H10229" s="4"/>
      <c r="I10229" s="4"/>
      <c r="K10229" s="11"/>
      <c r="L10229" s="11"/>
    </row>
    <row r="10230" spans="5:12">
      <c r="E10230" s="1"/>
      <c r="H10230" s="4"/>
      <c r="I10230" s="4"/>
      <c r="K10230" s="11"/>
      <c r="L10230" s="11"/>
    </row>
    <row r="10231" spans="5:12">
      <c r="E10231" s="1"/>
      <c r="H10231" s="4"/>
      <c r="I10231" s="4"/>
      <c r="K10231" s="11"/>
      <c r="L10231" s="11"/>
    </row>
    <row r="10232" spans="5:12">
      <c r="H10232" s="4"/>
      <c r="I10232" s="4"/>
      <c r="K10232" s="11"/>
      <c r="L10232" s="11"/>
    </row>
    <row r="10233" spans="5:12">
      <c r="E10233" s="1"/>
      <c r="H10233" s="4"/>
      <c r="I10233" s="4"/>
      <c r="K10233" s="11"/>
      <c r="L10233" s="11"/>
    </row>
    <row r="10234" spans="5:12">
      <c r="E10234" s="1"/>
      <c r="H10234" s="4"/>
      <c r="I10234" s="4"/>
      <c r="K10234" s="11"/>
      <c r="L10234" s="11"/>
    </row>
    <row r="10235" spans="5:12">
      <c r="E10235" s="1"/>
      <c r="H10235" s="4"/>
      <c r="I10235" s="4"/>
      <c r="K10235" s="11"/>
      <c r="L10235" s="11"/>
    </row>
    <row r="10236" spans="5:12">
      <c r="E10236" s="1"/>
      <c r="H10236" s="4"/>
      <c r="I10236" s="4"/>
      <c r="K10236" s="11"/>
      <c r="L10236" s="11"/>
    </row>
    <row r="10237" spans="5:12">
      <c r="E10237" s="1"/>
      <c r="H10237" s="4"/>
      <c r="I10237" s="4"/>
      <c r="K10237" s="11"/>
      <c r="L10237" s="11"/>
    </row>
    <row r="10238" spans="5:12">
      <c r="E10238" s="1"/>
      <c r="H10238" s="4"/>
      <c r="I10238" s="4"/>
      <c r="K10238" s="11"/>
      <c r="L10238" s="11"/>
    </row>
    <row r="10239" spans="5:12">
      <c r="H10239" s="4"/>
      <c r="I10239" s="4"/>
      <c r="K10239" s="11"/>
      <c r="L10239" s="11"/>
    </row>
    <row r="10240" spans="5:12">
      <c r="H10240" s="4"/>
      <c r="I10240" s="4"/>
      <c r="K10240" s="11"/>
      <c r="L10240" s="11"/>
    </row>
    <row r="10241" spans="5:12">
      <c r="E10241" s="1"/>
      <c r="H10241" s="4"/>
      <c r="I10241" s="4"/>
      <c r="K10241" s="11"/>
      <c r="L10241" s="11"/>
    </row>
    <row r="10242" spans="5:12">
      <c r="E10242" s="1"/>
      <c r="H10242" s="4"/>
      <c r="I10242" s="4"/>
      <c r="K10242" s="11"/>
      <c r="L10242" s="11"/>
    </row>
    <row r="10243" spans="5:12">
      <c r="H10243" s="4"/>
      <c r="I10243" s="4"/>
      <c r="K10243" s="11"/>
      <c r="L10243" s="11"/>
    </row>
    <row r="10244" spans="5:12">
      <c r="E10244" s="1"/>
      <c r="H10244" s="4"/>
      <c r="I10244" s="4"/>
      <c r="K10244" s="11"/>
      <c r="L10244" s="11"/>
    </row>
    <row r="10245" spans="5:12">
      <c r="H10245" s="4"/>
      <c r="I10245" s="4"/>
      <c r="K10245" s="11"/>
      <c r="L10245" s="11"/>
    </row>
    <row r="10246" spans="5:12">
      <c r="E10246" s="1"/>
      <c r="H10246" s="4"/>
      <c r="I10246" s="4"/>
      <c r="K10246" s="11"/>
      <c r="L10246" s="11"/>
    </row>
    <row r="10247" spans="5:12">
      <c r="E10247" s="1"/>
      <c r="H10247" s="4"/>
      <c r="I10247" s="4"/>
      <c r="K10247" s="11"/>
      <c r="L10247" s="11"/>
    </row>
    <row r="10248" spans="5:12">
      <c r="E10248" s="1"/>
      <c r="H10248" s="4"/>
      <c r="I10248" s="4"/>
      <c r="K10248" s="11"/>
      <c r="L10248" s="11"/>
    </row>
    <row r="10249" spans="5:12">
      <c r="E10249" s="1"/>
      <c r="H10249" s="4"/>
      <c r="I10249" s="4"/>
      <c r="K10249" s="11"/>
      <c r="L10249" s="11"/>
    </row>
    <row r="10250" spans="5:12">
      <c r="E10250" s="1"/>
      <c r="H10250" s="4"/>
      <c r="I10250" s="4"/>
      <c r="K10250" s="11"/>
      <c r="L10250" s="11"/>
    </row>
    <row r="10251" spans="5:12">
      <c r="E10251" s="1"/>
      <c r="H10251" s="4"/>
      <c r="I10251" s="4"/>
      <c r="K10251" s="11"/>
      <c r="L10251" s="11"/>
    </row>
    <row r="10252" spans="5:12">
      <c r="H10252" s="4"/>
      <c r="I10252" s="4"/>
      <c r="K10252" s="11"/>
      <c r="L10252" s="11"/>
    </row>
    <row r="10253" spans="5:12">
      <c r="E10253" s="1"/>
      <c r="H10253" s="4"/>
      <c r="I10253" s="4"/>
      <c r="K10253" s="11"/>
      <c r="L10253" s="11"/>
    </row>
    <row r="10254" spans="5:12">
      <c r="E10254" s="1"/>
      <c r="H10254" s="4"/>
      <c r="I10254" s="4"/>
      <c r="K10254" s="11"/>
      <c r="L10254" s="11"/>
    </row>
    <row r="10255" spans="5:12">
      <c r="E10255" s="1"/>
      <c r="H10255" s="4"/>
      <c r="I10255" s="4"/>
      <c r="K10255" s="11"/>
      <c r="L10255" s="11"/>
    </row>
    <row r="10256" spans="5:12">
      <c r="H10256" s="4"/>
      <c r="I10256" s="4"/>
      <c r="K10256" s="11"/>
      <c r="L10256" s="11"/>
    </row>
    <row r="10257" spans="5:12">
      <c r="E10257" s="1"/>
      <c r="H10257" s="4"/>
      <c r="I10257" s="4"/>
      <c r="K10257" s="11"/>
      <c r="L10257" s="11"/>
    </row>
    <row r="10258" spans="5:12">
      <c r="E10258" s="1"/>
      <c r="H10258" s="4"/>
      <c r="I10258" s="4"/>
      <c r="K10258" s="11"/>
      <c r="L10258" s="11"/>
    </row>
    <row r="10259" spans="5:12">
      <c r="E10259" s="1"/>
      <c r="H10259" s="4"/>
      <c r="I10259" s="4"/>
      <c r="K10259" s="11"/>
      <c r="L10259" s="11"/>
    </row>
    <row r="10260" spans="5:12">
      <c r="E10260" s="1"/>
      <c r="H10260" s="4"/>
      <c r="I10260" s="4"/>
      <c r="K10260" s="11"/>
      <c r="L10260" s="11"/>
    </row>
    <row r="10261" spans="5:12">
      <c r="E10261" s="1"/>
      <c r="H10261" s="4"/>
      <c r="I10261" s="4"/>
      <c r="K10261" s="11"/>
      <c r="L10261" s="11"/>
    </row>
    <row r="10262" spans="5:12">
      <c r="H10262" s="4"/>
      <c r="I10262" s="4"/>
      <c r="K10262" s="11"/>
      <c r="L10262" s="11"/>
    </row>
    <row r="10263" spans="5:12">
      <c r="E10263" s="1"/>
      <c r="H10263" s="4"/>
      <c r="I10263" s="4"/>
      <c r="K10263" s="11"/>
      <c r="L10263" s="11"/>
    </row>
    <row r="10264" spans="5:12">
      <c r="E10264" s="1"/>
      <c r="H10264" s="4"/>
      <c r="I10264" s="4"/>
      <c r="K10264" s="11"/>
      <c r="L10264" s="11"/>
    </row>
    <row r="10265" spans="5:12">
      <c r="E10265" s="1"/>
      <c r="H10265" s="4"/>
      <c r="I10265" s="4"/>
      <c r="K10265" s="11"/>
      <c r="L10265" s="11"/>
    </row>
    <row r="10266" spans="5:12">
      <c r="E10266" s="1"/>
      <c r="H10266" s="4"/>
      <c r="I10266" s="4"/>
      <c r="K10266" s="11"/>
      <c r="L10266" s="11"/>
    </row>
    <row r="10267" spans="5:12">
      <c r="E10267" s="1"/>
      <c r="H10267" s="4"/>
      <c r="I10267" s="4"/>
      <c r="K10267" s="11"/>
      <c r="L10267" s="11"/>
    </row>
    <row r="10268" spans="5:12">
      <c r="E10268" s="1"/>
      <c r="H10268" s="4"/>
      <c r="I10268" s="4"/>
      <c r="K10268" s="11"/>
      <c r="L10268" s="11"/>
    </row>
    <row r="10269" spans="5:12">
      <c r="E10269" s="1"/>
      <c r="H10269" s="4"/>
      <c r="I10269" s="4"/>
      <c r="K10269" s="11"/>
      <c r="L10269" s="11"/>
    </row>
    <row r="10270" spans="5:12">
      <c r="H10270" s="4"/>
      <c r="I10270" s="4"/>
      <c r="K10270" s="11"/>
      <c r="L10270" s="11"/>
    </row>
    <row r="10271" spans="5:12">
      <c r="H10271" s="4"/>
      <c r="I10271" s="4"/>
      <c r="K10271" s="11"/>
      <c r="L10271" s="11"/>
    </row>
    <row r="10272" spans="5:12">
      <c r="E10272" s="1"/>
      <c r="H10272" s="4"/>
      <c r="I10272" s="4"/>
      <c r="K10272" s="11"/>
      <c r="L10272" s="11"/>
    </row>
    <row r="10273" spans="5:12">
      <c r="H10273" s="4"/>
      <c r="I10273" s="4"/>
      <c r="K10273" s="11"/>
      <c r="L10273" s="11"/>
    </row>
    <row r="10274" spans="5:12">
      <c r="H10274" s="4"/>
      <c r="I10274" s="4"/>
      <c r="K10274" s="11"/>
      <c r="L10274" s="11"/>
    </row>
    <row r="10275" spans="5:12">
      <c r="E10275" s="1"/>
      <c r="H10275" s="4"/>
      <c r="I10275" s="4"/>
      <c r="K10275" s="11"/>
      <c r="L10275" s="11"/>
    </row>
    <row r="10276" spans="5:12">
      <c r="H10276" s="4"/>
      <c r="I10276" s="4"/>
      <c r="K10276" s="11"/>
      <c r="L10276" s="11"/>
    </row>
    <row r="10277" spans="5:12">
      <c r="E10277" s="1"/>
      <c r="H10277" s="4"/>
      <c r="I10277" s="4"/>
      <c r="K10277" s="11"/>
      <c r="L10277" s="11"/>
    </row>
    <row r="10278" spans="5:12">
      <c r="E10278" s="1"/>
      <c r="H10278" s="4"/>
      <c r="I10278" s="4"/>
      <c r="K10278" s="11"/>
      <c r="L10278" s="11"/>
    </row>
    <row r="10279" spans="5:12">
      <c r="E10279" s="1"/>
      <c r="H10279" s="4"/>
      <c r="I10279" s="4"/>
      <c r="K10279" s="11"/>
      <c r="L10279" s="11"/>
    </row>
    <row r="10280" spans="5:12">
      <c r="H10280" s="4"/>
      <c r="I10280" s="4"/>
      <c r="K10280" s="11"/>
      <c r="L10280" s="11"/>
    </row>
    <row r="10281" spans="5:12">
      <c r="H10281" s="4"/>
      <c r="I10281" s="4"/>
      <c r="K10281" s="11"/>
      <c r="L10281" s="11"/>
    </row>
    <row r="10282" spans="5:12">
      <c r="H10282" s="4"/>
      <c r="I10282" s="4"/>
      <c r="K10282" s="11"/>
      <c r="L10282" s="11"/>
    </row>
    <row r="10283" spans="5:12">
      <c r="H10283" s="4"/>
      <c r="I10283" s="4"/>
      <c r="K10283" s="11"/>
      <c r="L10283" s="11"/>
    </row>
    <row r="10284" spans="5:12">
      <c r="E10284" s="1"/>
      <c r="H10284" s="4"/>
      <c r="I10284" s="4"/>
      <c r="K10284" s="11"/>
      <c r="L10284" s="11"/>
    </row>
    <row r="10285" spans="5:12">
      <c r="E10285" s="1"/>
      <c r="H10285" s="4"/>
      <c r="I10285" s="4"/>
      <c r="K10285" s="11"/>
      <c r="L10285" s="11"/>
    </row>
    <row r="10286" spans="5:12">
      <c r="H10286" s="4"/>
      <c r="I10286" s="4"/>
      <c r="K10286" s="11"/>
      <c r="L10286" s="11"/>
    </row>
    <row r="10287" spans="5:12">
      <c r="E10287" s="1"/>
      <c r="H10287" s="4"/>
      <c r="I10287" s="4"/>
      <c r="K10287" s="11"/>
      <c r="L10287" s="11"/>
    </row>
    <row r="10288" spans="5:12">
      <c r="H10288" s="4"/>
      <c r="I10288" s="4"/>
      <c r="K10288" s="11"/>
      <c r="L10288" s="11"/>
    </row>
    <row r="10289" spans="5:12">
      <c r="H10289" s="4"/>
      <c r="I10289" s="4"/>
      <c r="K10289" s="11"/>
      <c r="L10289" s="11"/>
    </row>
    <row r="10290" spans="5:12">
      <c r="H10290" s="4"/>
      <c r="I10290" s="4"/>
      <c r="K10290" s="11"/>
      <c r="L10290" s="11"/>
    </row>
    <row r="10291" spans="5:12">
      <c r="E10291" s="1"/>
      <c r="H10291" s="4"/>
      <c r="I10291" s="4"/>
      <c r="K10291" s="11"/>
      <c r="L10291" s="11"/>
    </row>
    <row r="10292" spans="5:12">
      <c r="H10292" s="4"/>
      <c r="I10292" s="4"/>
      <c r="K10292" s="11"/>
      <c r="L10292" s="11"/>
    </row>
    <row r="10293" spans="5:12">
      <c r="E10293" s="1"/>
      <c r="H10293" s="4"/>
      <c r="I10293" s="4"/>
      <c r="K10293" s="11"/>
      <c r="L10293" s="11"/>
    </row>
    <row r="10294" spans="5:12">
      <c r="H10294" s="4"/>
      <c r="I10294" s="4"/>
      <c r="K10294" s="11"/>
      <c r="L10294" s="11"/>
    </row>
    <row r="10295" spans="5:12">
      <c r="E10295" s="1"/>
      <c r="H10295" s="4"/>
      <c r="I10295" s="4"/>
      <c r="K10295" s="11"/>
      <c r="L10295" s="11"/>
    </row>
    <row r="10296" spans="5:12">
      <c r="E10296" s="1"/>
      <c r="H10296" s="4"/>
      <c r="I10296" s="4"/>
      <c r="K10296" s="11"/>
      <c r="L10296" s="11"/>
    </row>
    <row r="10297" spans="5:12">
      <c r="E10297" s="1"/>
      <c r="H10297" s="4"/>
      <c r="I10297" s="4"/>
      <c r="K10297" s="11"/>
      <c r="L10297" s="11"/>
    </row>
    <row r="10298" spans="5:12">
      <c r="E10298" s="1"/>
      <c r="H10298" s="4"/>
      <c r="I10298" s="4"/>
      <c r="K10298" s="11"/>
      <c r="L10298" s="11"/>
    </row>
    <row r="10299" spans="5:12">
      <c r="E10299" s="1"/>
      <c r="H10299" s="4"/>
      <c r="I10299" s="4"/>
      <c r="K10299" s="11"/>
      <c r="L10299" s="11"/>
    </row>
    <row r="10300" spans="5:12">
      <c r="E10300" s="1"/>
      <c r="H10300" s="4"/>
      <c r="I10300" s="4"/>
      <c r="K10300" s="11"/>
      <c r="L10300" s="11"/>
    </row>
    <row r="10301" spans="5:12">
      <c r="H10301" s="4"/>
      <c r="I10301" s="4"/>
      <c r="K10301" s="11"/>
      <c r="L10301" s="11"/>
    </row>
    <row r="10302" spans="5:12">
      <c r="E10302" s="1"/>
      <c r="H10302" s="4"/>
      <c r="I10302" s="4"/>
      <c r="K10302" s="11"/>
      <c r="L10302" s="11"/>
    </row>
    <row r="10303" spans="5:12">
      <c r="H10303" s="4"/>
      <c r="I10303" s="4"/>
      <c r="K10303" s="11"/>
      <c r="L10303" s="11"/>
    </row>
    <row r="10304" spans="5:12">
      <c r="E10304" s="1"/>
      <c r="H10304" s="4"/>
      <c r="I10304" s="4"/>
      <c r="K10304" s="11"/>
      <c r="L10304" s="11"/>
    </row>
    <row r="10305" spans="5:12">
      <c r="H10305" s="4"/>
      <c r="I10305" s="4"/>
      <c r="K10305" s="11"/>
      <c r="L10305" s="11"/>
    </row>
    <row r="10306" spans="5:12">
      <c r="E10306" s="1"/>
      <c r="H10306" s="4"/>
      <c r="I10306" s="4"/>
      <c r="K10306" s="11"/>
      <c r="L10306" s="11"/>
    </row>
    <row r="10307" spans="5:12">
      <c r="E10307" s="1"/>
      <c r="H10307" s="4"/>
      <c r="I10307" s="4"/>
      <c r="K10307" s="11"/>
      <c r="L10307" s="11"/>
    </row>
    <row r="10308" spans="5:12">
      <c r="H10308" s="4"/>
      <c r="I10308" s="4"/>
      <c r="K10308" s="11"/>
      <c r="L10308" s="11"/>
    </row>
    <row r="10309" spans="5:12">
      <c r="E10309" s="1"/>
      <c r="H10309" s="4"/>
      <c r="I10309" s="4"/>
      <c r="K10309" s="11"/>
      <c r="L10309" s="11"/>
    </row>
    <row r="10310" spans="5:12">
      <c r="E10310" s="1"/>
      <c r="H10310" s="4"/>
      <c r="I10310" s="4"/>
      <c r="K10310" s="11"/>
      <c r="L10310" s="11"/>
    </row>
    <row r="10311" spans="5:12">
      <c r="H10311" s="4"/>
      <c r="I10311" s="4"/>
      <c r="K10311" s="11"/>
      <c r="L10311" s="11"/>
    </row>
    <row r="10312" spans="5:12">
      <c r="E10312" s="1"/>
      <c r="H10312" s="4"/>
      <c r="I10312" s="4"/>
      <c r="K10312" s="11"/>
      <c r="L10312" s="11"/>
    </row>
    <row r="10313" spans="5:12">
      <c r="H10313" s="4"/>
      <c r="I10313" s="4"/>
      <c r="K10313" s="11"/>
      <c r="L10313" s="11"/>
    </row>
    <row r="10314" spans="5:12">
      <c r="E10314" s="1"/>
      <c r="H10314" s="4"/>
      <c r="I10314" s="4"/>
      <c r="K10314" s="11"/>
      <c r="L10314" s="11"/>
    </row>
    <row r="10315" spans="5:12">
      <c r="H10315" s="4"/>
      <c r="I10315" s="4"/>
      <c r="K10315" s="11"/>
      <c r="L10315" s="11"/>
    </row>
    <row r="10316" spans="5:12">
      <c r="H10316" s="4"/>
      <c r="I10316" s="4"/>
      <c r="K10316" s="11"/>
      <c r="L10316" s="11"/>
    </row>
    <row r="10317" spans="5:12">
      <c r="H10317" s="4"/>
      <c r="I10317" s="4"/>
      <c r="K10317" s="11"/>
      <c r="L10317" s="11"/>
    </row>
    <row r="10318" spans="5:12">
      <c r="E10318" s="1"/>
      <c r="H10318" s="4"/>
      <c r="I10318" s="4"/>
      <c r="K10318" s="11"/>
      <c r="L10318" s="11"/>
    </row>
    <row r="10319" spans="5:12">
      <c r="E10319" s="1"/>
      <c r="H10319" s="4"/>
      <c r="I10319" s="4"/>
      <c r="K10319" s="11"/>
      <c r="L10319" s="11"/>
    </row>
    <row r="10320" spans="5:12">
      <c r="H10320" s="4"/>
      <c r="I10320" s="4"/>
      <c r="K10320" s="11"/>
      <c r="L10320" s="11"/>
    </row>
    <row r="10321" spans="5:12">
      <c r="E10321" s="1"/>
      <c r="H10321" s="4"/>
      <c r="I10321" s="4"/>
      <c r="K10321" s="11"/>
      <c r="L10321" s="11"/>
    </row>
    <row r="10322" spans="5:12">
      <c r="H10322" s="4"/>
      <c r="I10322" s="4"/>
      <c r="K10322" s="11"/>
      <c r="L10322" s="11"/>
    </row>
    <row r="10323" spans="5:12">
      <c r="E10323" s="1"/>
      <c r="H10323" s="4"/>
      <c r="I10323" s="4"/>
      <c r="K10323" s="11"/>
      <c r="L10323" s="11"/>
    </row>
    <row r="10324" spans="5:12">
      <c r="E10324" s="1"/>
      <c r="H10324" s="4"/>
      <c r="I10324" s="4"/>
      <c r="K10324" s="11"/>
      <c r="L10324" s="11"/>
    </row>
    <row r="10325" spans="5:12">
      <c r="E10325" s="1"/>
      <c r="H10325" s="4"/>
      <c r="I10325" s="4"/>
      <c r="K10325" s="11"/>
      <c r="L10325" s="11"/>
    </row>
    <row r="10326" spans="5:12">
      <c r="E10326" s="1"/>
      <c r="H10326" s="4"/>
      <c r="I10326" s="4"/>
      <c r="K10326" s="11"/>
      <c r="L10326" s="11"/>
    </row>
    <row r="10327" spans="5:12">
      <c r="E10327" s="1"/>
      <c r="H10327" s="4"/>
      <c r="I10327" s="4"/>
      <c r="K10327" s="11"/>
      <c r="L10327" s="11"/>
    </row>
    <row r="10328" spans="5:12">
      <c r="H10328" s="4"/>
      <c r="I10328" s="4"/>
      <c r="K10328" s="11"/>
      <c r="L10328" s="11"/>
    </row>
    <row r="10329" spans="5:12">
      <c r="E10329" s="1"/>
      <c r="H10329" s="4"/>
      <c r="I10329" s="4"/>
      <c r="K10329" s="11"/>
      <c r="L10329" s="11"/>
    </row>
    <row r="10330" spans="5:12">
      <c r="E10330" s="1"/>
      <c r="H10330" s="4"/>
      <c r="I10330" s="4"/>
      <c r="K10330" s="11"/>
      <c r="L10330" s="11"/>
    </row>
    <row r="10331" spans="5:12">
      <c r="H10331" s="4"/>
      <c r="I10331" s="4"/>
      <c r="K10331" s="11"/>
      <c r="L10331" s="11"/>
    </row>
    <row r="10332" spans="5:12">
      <c r="E10332" s="1"/>
      <c r="H10332" s="4"/>
      <c r="I10332" s="4"/>
      <c r="K10332" s="11"/>
      <c r="L10332" s="11"/>
    </row>
    <row r="10333" spans="5:12">
      <c r="E10333" s="1"/>
      <c r="H10333" s="4"/>
      <c r="I10333" s="4"/>
      <c r="K10333" s="11"/>
      <c r="L10333" s="11"/>
    </row>
    <row r="10334" spans="5:12">
      <c r="H10334" s="4"/>
      <c r="I10334" s="4"/>
      <c r="K10334" s="11"/>
      <c r="L10334" s="11"/>
    </row>
    <row r="10335" spans="5:12">
      <c r="E10335" s="1"/>
      <c r="H10335" s="4"/>
      <c r="I10335" s="4"/>
      <c r="K10335" s="11"/>
      <c r="L10335" s="11"/>
    </row>
    <row r="10336" spans="5:12">
      <c r="E10336" s="1"/>
      <c r="H10336" s="4"/>
      <c r="I10336" s="4"/>
      <c r="K10336" s="11"/>
      <c r="L10336" s="11"/>
    </row>
    <row r="10337" spans="5:12">
      <c r="H10337" s="4"/>
      <c r="I10337" s="4"/>
      <c r="K10337" s="11"/>
      <c r="L10337" s="11"/>
    </row>
    <row r="10338" spans="5:12">
      <c r="H10338" s="4"/>
      <c r="I10338" s="4"/>
      <c r="K10338" s="11"/>
      <c r="L10338" s="11"/>
    </row>
    <row r="10339" spans="5:12">
      <c r="E10339" s="1"/>
      <c r="H10339" s="4"/>
      <c r="I10339" s="4"/>
      <c r="K10339" s="11"/>
      <c r="L10339" s="11"/>
    </row>
    <row r="10340" spans="5:12">
      <c r="E10340" s="1"/>
      <c r="H10340" s="4"/>
      <c r="I10340" s="4"/>
      <c r="K10340" s="11"/>
      <c r="L10340" s="11"/>
    </row>
    <row r="10341" spans="5:12">
      <c r="H10341" s="4"/>
      <c r="I10341" s="4"/>
      <c r="K10341" s="11"/>
      <c r="L10341" s="11"/>
    </row>
    <row r="10342" spans="5:12">
      <c r="E10342" s="1"/>
      <c r="H10342" s="4"/>
      <c r="I10342" s="4"/>
      <c r="K10342" s="11"/>
      <c r="L10342" s="11"/>
    </row>
    <row r="10343" spans="5:12">
      <c r="H10343" s="4"/>
      <c r="I10343" s="4"/>
      <c r="K10343" s="11"/>
      <c r="L10343" s="11"/>
    </row>
    <row r="10344" spans="5:12">
      <c r="E10344" s="1"/>
      <c r="H10344" s="4"/>
      <c r="I10344" s="4"/>
      <c r="K10344" s="11"/>
      <c r="L10344" s="11"/>
    </row>
    <row r="10345" spans="5:12">
      <c r="H10345" s="4"/>
      <c r="I10345" s="4"/>
      <c r="K10345" s="11"/>
      <c r="L10345" s="11"/>
    </row>
    <row r="10346" spans="5:12">
      <c r="E10346" s="1"/>
      <c r="H10346" s="4"/>
      <c r="I10346" s="4"/>
      <c r="K10346" s="11"/>
      <c r="L10346" s="11"/>
    </row>
    <row r="10347" spans="5:12">
      <c r="E10347" s="1"/>
      <c r="H10347" s="4"/>
      <c r="I10347" s="4"/>
      <c r="K10347" s="11"/>
      <c r="L10347" s="11"/>
    </row>
    <row r="10348" spans="5:12">
      <c r="E10348" s="1"/>
      <c r="H10348" s="4"/>
      <c r="I10348" s="4"/>
      <c r="K10348" s="11"/>
      <c r="L10348" s="11"/>
    </row>
    <row r="10349" spans="5:12">
      <c r="E10349" s="1"/>
      <c r="H10349" s="4"/>
      <c r="I10349" s="4"/>
      <c r="K10349" s="11"/>
      <c r="L10349" s="11"/>
    </row>
    <row r="10350" spans="5:12">
      <c r="H10350" s="4"/>
      <c r="I10350" s="4"/>
      <c r="K10350" s="11"/>
      <c r="L10350" s="11"/>
    </row>
    <row r="10351" spans="5:12">
      <c r="H10351" s="4"/>
      <c r="I10351" s="4"/>
      <c r="K10351" s="11"/>
      <c r="L10351" s="11"/>
    </row>
    <row r="10352" spans="5:12">
      <c r="E10352" s="1"/>
      <c r="H10352" s="4"/>
      <c r="I10352" s="4"/>
      <c r="K10352" s="11"/>
      <c r="L10352" s="11"/>
    </row>
    <row r="10353" spans="5:12">
      <c r="H10353" s="4"/>
      <c r="I10353" s="4"/>
      <c r="K10353" s="11"/>
      <c r="L10353" s="11"/>
    </row>
    <row r="10354" spans="5:12">
      <c r="E10354" s="1"/>
      <c r="H10354" s="4"/>
      <c r="I10354" s="4"/>
      <c r="K10354" s="11"/>
      <c r="L10354" s="11"/>
    </row>
    <row r="10355" spans="5:12">
      <c r="E10355" s="1"/>
      <c r="H10355" s="4"/>
      <c r="I10355" s="4"/>
      <c r="K10355" s="11"/>
      <c r="L10355" s="11"/>
    </row>
    <row r="10356" spans="5:12">
      <c r="H10356" s="4"/>
      <c r="I10356" s="4"/>
      <c r="K10356" s="11"/>
      <c r="L10356" s="11"/>
    </row>
    <row r="10357" spans="5:12">
      <c r="E10357" s="1"/>
      <c r="H10357" s="4"/>
      <c r="I10357" s="4"/>
      <c r="K10357" s="11"/>
      <c r="L10357" s="11"/>
    </row>
    <row r="10358" spans="5:12">
      <c r="E10358" s="1"/>
      <c r="H10358" s="4"/>
      <c r="I10358" s="4"/>
      <c r="K10358" s="11"/>
      <c r="L10358" s="11"/>
    </row>
    <row r="10359" spans="5:12">
      <c r="H10359" s="4"/>
      <c r="I10359" s="4"/>
      <c r="K10359" s="11"/>
      <c r="L10359" s="11"/>
    </row>
    <row r="10360" spans="5:12">
      <c r="H10360" s="4"/>
      <c r="I10360" s="4"/>
      <c r="K10360" s="11"/>
      <c r="L10360" s="11"/>
    </row>
    <row r="10361" spans="5:12">
      <c r="E10361" s="1"/>
      <c r="H10361" s="4"/>
      <c r="I10361" s="4"/>
      <c r="K10361" s="11"/>
      <c r="L10361" s="11"/>
    </row>
    <row r="10362" spans="5:12">
      <c r="H10362" s="4"/>
      <c r="I10362" s="4"/>
      <c r="K10362" s="11"/>
      <c r="L10362" s="11"/>
    </row>
    <row r="10363" spans="5:12">
      <c r="E10363" s="1"/>
      <c r="H10363" s="4"/>
      <c r="I10363" s="4"/>
      <c r="K10363" s="11"/>
      <c r="L10363" s="11"/>
    </row>
    <row r="10364" spans="5:12">
      <c r="E10364" s="1"/>
      <c r="H10364" s="4"/>
      <c r="I10364" s="4"/>
      <c r="K10364" s="11"/>
      <c r="L10364" s="11"/>
    </row>
    <row r="10365" spans="5:12">
      <c r="E10365" s="1"/>
      <c r="H10365" s="4"/>
      <c r="I10365" s="4"/>
      <c r="K10365" s="11"/>
      <c r="L10365" s="11"/>
    </row>
    <row r="10366" spans="5:12">
      <c r="H10366" s="4"/>
      <c r="I10366" s="4"/>
      <c r="K10366" s="11"/>
      <c r="L10366" s="11"/>
    </row>
    <row r="10367" spans="5:12">
      <c r="E10367" s="1"/>
      <c r="H10367" s="4"/>
      <c r="I10367" s="4"/>
      <c r="K10367" s="11"/>
      <c r="L10367" s="11"/>
    </row>
    <row r="10368" spans="5:12">
      <c r="H10368" s="4"/>
      <c r="I10368" s="4"/>
      <c r="K10368" s="11"/>
      <c r="L10368" s="11"/>
    </row>
    <row r="10369" spans="5:12">
      <c r="H10369" s="4"/>
      <c r="I10369" s="4"/>
      <c r="K10369" s="11"/>
      <c r="L10369" s="11"/>
    </row>
    <row r="10370" spans="5:12">
      <c r="E10370" s="1"/>
      <c r="H10370" s="4"/>
      <c r="I10370" s="4"/>
      <c r="K10370" s="11"/>
      <c r="L10370" s="11"/>
    </row>
    <row r="10371" spans="5:12">
      <c r="E10371" s="1"/>
      <c r="H10371" s="4"/>
      <c r="I10371" s="4"/>
      <c r="K10371" s="11"/>
      <c r="L10371" s="11"/>
    </row>
    <row r="10372" spans="5:12">
      <c r="H10372" s="4"/>
      <c r="I10372" s="4"/>
      <c r="K10372" s="11"/>
      <c r="L10372" s="11"/>
    </row>
    <row r="10373" spans="5:12">
      <c r="E10373" s="1"/>
      <c r="H10373" s="4"/>
      <c r="I10373" s="4"/>
      <c r="K10373" s="11"/>
      <c r="L10373" s="11"/>
    </row>
    <row r="10374" spans="5:12">
      <c r="H10374" s="4"/>
      <c r="I10374" s="4"/>
      <c r="K10374" s="11"/>
      <c r="L10374" s="11"/>
    </row>
    <row r="10375" spans="5:12">
      <c r="H10375" s="4"/>
      <c r="I10375" s="4"/>
      <c r="K10375" s="11"/>
      <c r="L10375" s="11"/>
    </row>
    <row r="10376" spans="5:12">
      <c r="H10376" s="4"/>
      <c r="I10376" s="4"/>
      <c r="K10376" s="11"/>
      <c r="L10376" s="11"/>
    </row>
    <row r="10377" spans="5:12">
      <c r="H10377" s="4"/>
      <c r="I10377" s="4"/>
      <c r="K10377" s="11"/>
      <c r="L10377" s="11"/>
    </row>
    <row r="10378" spans="5:12">
      <c r="E10378" s="1"/>
      <c r="H10378" s="4"/>
      <c r="I10378" s="4"/>
      <c r="K10378" s="11"/>
      <c r="L10378" s="11"/>
    </row>
    <row r="10379" spans="5:12">
      <c r="E10379" s="1"/>
      <c r="H10379" s="4"/>
      <c r="I10379" s="4"/>
      <c r="K10379" s="11"/>
      <c r="L10379" s="11"/>
    </row>
    <row r="10380" spans="5:12">
      <c r="H10380" s="4"/>
      <c r="I10380" s="4"/>
      <c r="K10380" s="11"/>
      <c r="L10380" s="11"/>
    </row>
    <row r="10381" spans="5:12">
      <c r="E10381" s="1"/>
      <c r="H10381" s="4"/>
      <c r="I10381" s="4"/>
      <c r="K10381" s="11"/>
      <c r="L10381" s="11"/>
    </row>
    <row r="10382" spans="5:12">
      <c r="H10382" s="4"/>
      <c r="I10382" s="4"/>
      <c r="K10382" s="11"/>
      <c r="L10382" s="11"/>
    </row>
    <row r="10383" spans="5:12">
      <c r="E10383" s="1"/>
      <c r="H10383" s="4"/>
      <c r="I10383" s="4"/>
      <c r="K10383" s="11"/>
      <c r="L10383" s="11"/>
    </row>
    <row r="10384" spans="5:12">
      <c r="E10384" s="1"/>
      <c r="H10384" s="4"/>
      <c r="I10384" s="4"/>
      <c r="K10384" s="11"/>
      <c r="L10384" s="11"/>
    </row>
    <row r="10385" spans="5:12">
      <c r="E10385" s="1"/>
      <c r="H10385" s="4"/>
      <c r="I10385" s="4"/>
      <c r="K10385" s="11"/>
      <c r="L10385" s="11"/>
    </row>
    <row r="10386" spans="5:12">
      <c r="E10386" s="1"/>
      <c r="H10386" s="4"/>
      <c r="I10386" s="4"/>
      <c r="K10386" s="11"/>
      <c r="L10386" s="11"/>
    </row>
    <row r="10387" spans="5:12">
      <c r="E10387" s="1"/>
      <c r="H10387" s="4"/>
      <c r="I10387" s="4"/>
      <c r="K10387" s="11"/>
      <c r="L10387" s="11"/>
    </row>
    <row r="10388" spans="5:12">
      <c r="E10388" s="1"/>
      <c r="H10388" s="4"/>
      <c r="I10388" s="4"/>
      <c r="K10388" s="11"/>
      <c r="L10388" s="11"/>
    </row>
    <row r="10389" spans="5:12">
      <c r="E10389" s="1"/>
      <c r="H10389" s="4"/>
      <c r="I10389" s="4"/>
      <c r="K10389" s="11"/>
      <c r="L10389" s="11"/>
    </row>
    <row r="10390" spans="5:12">
      <c r="E10390" s="1"/>
      <c r="H10390" s="4"/>
      <c r="I10390" s="4"/>
      <c r="K10390" s="11"/>
      <c r="L10390" s="11"/>
    </row>
    <row r="10391" spans="5:12">
      <c r="E10391" s="1"/>
      <c r="H10391" s="4"/>
      <c r="I10391" s="4"/>
      <c r="K10391" s="11"/>
      <c r="L10391" s="11"/>
    </row>
    <row r="10392" spans="5:12">
      <c r="H10392" s="4"/>
      <c r="I10392" s="4"/>
      <c r="K10392" s="11"/>
      <c r="L10392" s="11"/>
    </row>
    <row r="10393" spans="5:12">
      <c r="H10393" s="4"/>
      <c r="I10393" s="4"/>
      <c r="K10393" s="11"/>
      <c r="L10393" s="11"/>
    </row>
    <row r="10394" spans="5:12">
      <c r="H10394" s="4"/>
      <c r="I10394" s="4"/>
      <c r="K10394" s="11"/>
      <c r="L10394" s="11"/>
    </row>
    <row r="10395" spans="5:12">
      <c r="H10395" s="4"/>
      <c r="I10395" s="4"/>
      <c r="K10395" s="11"/>
      <c r="L10395" s="11"/>
    </row>
    <row r="10396" spans="5:12">
      <c r="E10396" s="1"/>
      <c r="H10396" s="4"/>
      <c r="I10396" s="4"/>
      <c r="K10396" s="11"/>
      <c r="L10396" s="11"/>
    </row>
    <row r="10397" spans="5:12">
      <c r="E10397" s="1"/>
      <c r="H10397" s="4"/>
      <c r="I10397" s="4"/>
      <c r="K10397" s="11"/>
      <c r="L10397" s="11"/>
    </row>
    <row r="10398" spans="5:12">
      <c r="E10398" s="1"/>
      <c r="H10398" s="4"/>
      <c r="I10398" s="4"/>
      <c r="K10398" s="11"/>
      <c r="L10398" s="11"/>
    </row>
    <row r="10399" spans="5:12">
      <c r="E10399" s="1"/>
      <c r="H10399" s="4"/>
      <c r="I10399" s="4"/>
      <c r="K10399" s="11"/>
      <c r="L10399" s="11"/>
    </row>
    <row r="10400" spans="5:12">
      <c r="E10400" s="1"/>
      <c r="H10400" s="4"/>
      <c r="I10400" s="4"/>
      <c r="K10400" s="11"/>
      <c r="L10400" s="11"/>
    </row>
    <row r="10401" spans="5:12">
      <c r="E10401" s="1"/>
      <c r="H10401" s="4"/>
      <c r="I10401" s="4"/>
      <c r="K10401" s="11"/>
      <c r="L10401" s="11"/>
    </row>
    <row r="10402" spans="5:12">
      <c r="H10402" s="4"/>
      <c r="I10402" s="4"/>
      <c r="K10402" s="11"/>
      <c r="L10402" s="11"/>
    </row>
    <row r="10403" spans="5:12">
      <c r="E10403" s="1"/>
      <c r="H10403" s="4"/>
      <c r="I10403" s="4"/>
      <c r="K10403" s="11"/>
      <c r="L10403" s="11"/>
    </row>
    <row r="10404" spans="5:12">
      <c r="H10404" s="4"/>
      <c r="I10404" s="4"/>
      <c r="K10404" s="11"/>
      <c r="L10404" s="11"/>
    </row>
    <row r="10405" spans="5:12">
      <c r="E10405" s="1"/>
      <c r="H10405" s="4"/>
      <c r="I10405" s="4"/>
      <c r="K10405" s="11"/>
      <c r="L10405" s="11"/>
    </row>
    <row r="10406" spans="5:12">
      <c r="E10406" s="1"/>
      <c r="H10406" s="4"/>
      <c r="I10406" s="4"/>
      <c r="K10406" s="11"/>
      <c r="L10406" s="11"/>
    </row>
    <row r="10407" spans="5:12">
      <c r="E10407" s="1"/>
      <c r="H10407" s="4"/>
      <c r="I10407" s="4"/>
      <c r="K10407" s="11"/>
      <c r="L10407" s="11"/>
    </row>
    <row r="10408" spans="5:12">
      <c r="E10408" s="1"/>
      <c r="H10408" s="4"/>
      <c r="I10408" s="4"/>
      <c r="K10408" s="11"/>
      <c r="L10408" s="11"/>
    </row>
    <row r="10409" spans="5:12">
      <c r="E10409" s="1"/>
      <c r="H10409" s="4"/>
      <c r="I10409" s="4"/>
      <c r="K10409" s="11"/>
      <c r="L10409" s="11"/>
    </row>
    <row r="10410" spans="5:12">
      <c r="E10410" s="1"/>
      <c r="H10410" s="4"/>
      <c r="I10410" s="4"/>
      <c r="K10410" s="11"/>
      <c r="L10410" s="11"/>
    </row>
    <row r="10411" spans="5:12">
      <c r="E10411" s="1"/>
      <c r="H10411" s="4"/>
      <c r="I10411" s="4"/>
      <c r="K10411" s="11"/>
      <c r="L10411" s="11"/>
    </row>
    <row r="10412" spans="5:12">
      <c r="E10412" s="1"/>
      <c r="H10412" s="4"/>
      <c r="I10412" s="4"/>
      <c r="K10412" s="11"/>
      <c r="L10412" s="11"/>
    </row>
    <row r="10413" spans="5:12">
      <c r="H10413" s="4"/>
      <c r="I10413" s="4"/>
      <c r="K10413" s="11"/>
      <c r="L10413" s="11"/>
    </row>
    <row r="10414" spans="5:12">
      <c r="E10414" s="1"/>
      <c r="H10414" s="4"/>
      <c r="I10414" s="4"/>
      <c r="K10414" s="11"/>
      <c r="L10414" s="11"/>
    </row>
    <row r="10415" spans="5:12">
      <c r="E10415" s="1"/>
      <c r="H10415" s="4"/>
      <c r="I10415" s="4"/>
      <c r="K10415" s="11"/>
      <c r="L10415" s="11"/>
    </row>
    <row r="10416" spans="5:12">
      <c r="E10416" s="1"/>
      <c r="H10416" s="4"/>
      <c r="I10416" s="4"/>
      <c r="K10416" s="11"/>
      <c r="L10416" s="11"/>
    </row>
    <row r="10417" spans="5:12">
      <c r="H10417" s="4"/>
      <c r="I10417" s="4"/>
      <c r="K10417" s="11"/>
      <c r="L10417" s="11"/>
    </row>
    <row r="10418" spans="5:12">
      <c r="E10418" s="1"/>
      <c r="H10418" s="4"/>
      <c r="I10418" s="4"/>
      <c r="K10418" s="11"/>
      <c r="L10418" s="11"/>
    </row>
    <row r="10419" spans="5:12">
      <c r="H10419" s="4"/>
      <c r="I10419" s="4"/>
      <c r="K10419" s="11"/>
      <c r="L10419" s="11"/>
    </row>
    <row r="10420" spans="5:12">
      <c r="E10420" s="1"/>
      <c r="H10420" s="4"/>
      <c r="I10420" s="4"/>
      <c r="K10420" s="11"/>
      <c r="L10420" s="11"/>
    </row>
    <row r="10421" spans="5:12">
      <c r="E10421" s="1"/>
      <c r="H10421" s="4"/>
      <c r="I10421" s="4"/>
      <c r="K10421" s="11"/>
      <c r="L10421" s="11"/>
    </row>
    <row r="10422" spans="5:12">
      <c r="H10422" s="4"/>
      <c r="I10422" s="4"/>
      <c r="K10422" s="11"/>
      <c r="L10422" s="11"/>
    </row>
    <row r="10423" spans="5:12">
      <c r="H10423" s="4"/>
      <c r="I10423" s="4"/>
      <c r="K10423" s="11"/>
      <c r="L10423" s="11"/>
    </row>
    <row r="10424" spans="5:12">
      <c r="H10424" s="4"/>
      <c r="I10424" s="4"/>
      <c r="K10424" s="11"/>
      <c r="L10424" s="11"/>
    </row>
    <row r="10425" spans="5:12">
      <c r="H10425" s="4"/>
      <c r="I10425" s="4"/>
      <c r="K10425" s="11"/>
      <c r="L10425" s="11"/>
    </row>
    <row r="10426" spans="5:12">
      <c r="E10426" s="1"/>
      <c r="H10426" s="4"/>
      <c r="I10426" s="4"/>
      <c r="K10426" s="11"/>
      <c r="L10426" s="11"/>
    </row>
    <row r="10427" spans="5:12">
      <c r="E10427" s="1"/>
      <c r="H10427" s="4"/>
      <c r="I10427" s="4"/>
      <c r="K10427" s="11"/>
      <c r="L10427" s="11"/>
    </row>
    <row r="10428" spans="5:12">
      <c r="E10428" s="1"/>
      <c r="H10428" s="4"/>
      <c r="I10428" s="4"/>
      <c r="K10428" s="11"/>
      <c r="L10428" s="11"/>
    </row>
    <row r="10429" spans="5:12">
      <c r="E10429" s="1"/>
      <c r="H10429" s="4"/>
      <c r="I10429" s="4"/>
      <c r="K10429" s="11"/>
      <c r="L10429" s="11"/>
    </row>
    <row r="10430" spans="5:12">
      <c r="E10430" s="1"/>
      <c r="H10430" s="4"/>
      <c r="I10430" s="4"/>
      <c r="K10430" s="11"/>
      <c r="L10430" s="11"/>
    </row>
    <row r="10431" spans="5:12">
      <c r="H10431" s="4"/>
      <c r="I10431" s="4"/>
      <c r="K10431" s="11"/>
      <c r="L10431" s="11"/>
    </row>
    <row r="10432" spans="5:12">
      <c r="H10432" s="4"/>
      <c r="I10432" s="4"/>
      <c r="K10432" s="11"/>
      <c r="L10432" s="11"/>
    </row>
    <row r="10433" spans="5:12">
      <c r="E10433" s="1"/>
      <c r="H10433" s="4"/>
      <c r="I10433" s="4"/>
      <c r="K10433" s="11"/>
      <c r="L10433" s="11"/>
    </row>
    <row r="10434" spans="5:12">
      <c r="H10434" s="4"/>
      <c r="I10434" s="4"/>
      <c r="K10434" s="11"/>
      <c r="L10434" s="11"/>
    </row>
    <row r="10435" spans="5:12">
      <c r="E10435" s="1"/>
      <c r="H10435" s="4"/>
      <c r="I10435" s="4"/>
      <c r="K10435" s="11"/>
      <c r="L10435" s="11"/>
    </row>
    <row r="10436" spans="5:12">
      <c r="H10436" s="4"/>
      <c r="I10436" s="4"/>
      <c r="K10436" s="11"/>
      <c r="L10436" s="11"/>
    </row>
    <row r="10437" spans="5:12">
      <c r="H10437" s="4"/>
      <c r="I10437" s="4"/>
      <c r="K10437" s="11"/>
      <c r="L10437" s="11"/>
    </row>
    <row r="10438" spans="5:12">
      <c r="H10438" s="4"/>
      <c r="I10438" s="4"/>
      <c r="K10438" s="11"/>
      <c r="L10438" s="11"/>
    </row>
    <row r="10439" spans="5:12">
      <c r="E10439" s="1"/>
      <c r="H10439" s="4"/>
      <c r="I10439" s="4"/>
      <c r="K10439" s="11"/>
      <c r="L10439" s="11"/>
    </row>
    <row r="10440" spans="5:12">
      <c r="H10440" s="4"/>
      <c r="I10440" s="4"/>
      <c r="K10440" s="11"/>
      <c r="L10440" s="11"/>
    </row>
    <row r="10441" spans="5:12">
      <c r="E10441" s="1"/>
      <c r="H10441" s="4"/>
      <c r="I10441" s="4"/>
      <c r="K10441" s="11"/>
      <c r="L10441" s="11"/>
    </row>
    <row r="10442" spans="5:12">
      <c r="E10442" s="1"/>
      <c r="H10442" s="4"/>
      <c r="I10442" s="4"/>
      <c r="K10442" s="11"/>
      <c r="L10442" s="11"/>
    </row>
    <row r="10443" spans="5:12">
      <c r="E10443" s="1"/>
      <c r="H10443" s="4"/>
      <c r="I10443" s="4"/>
      <c r="K10443" s="11"/>
      <c r="L10443" s="11"/>
    </row>
    <row r="10444" spans="5:12">
      <c r="H10444" s="4"/>
      <c r="I10444" s="4"/>
      <c r="K10444" s="11"/>
      <c r="L10444" s="11"/>
    </row>
    <row r="10445" spans="5:12">
      <c r="E10445" s="1"/>
      <c r="H10445" s="4"/>
      <c r="I10445" s="4"/>
      <c r="K10445" s="11"/>
      <c r="L10445" s="11"/>
    </row>
    <row r="10446" spans="5:12">
      <c r="E10446" s="1"/>
      <c r="H10446" s="4"/>
      <c r="I10446" s="4"/>
      <c r="K10446" s="11"/>
      <c r="L10446" s="11"/>
    </row>
    <row r="10447" spans="5:12">
      <c r="H10447" s="4"/>
      <c r="I10447" s="4"/>
      <c r="K10447" s="11"/>
      <c r="L10447" s="11"/>
    </row>
    <row r="10448" spans="5:12">
      <c r="H10448" s="4"/>
      <c r="I10448" s="4"/>
      <c r="K10448" s="11"/>
      <c r="L10448" s="11"/>
    </row>
    <row r="10449" spans="5:12">
      <c r="H10449" s="4"/>
      <c r="I10449" s="4"/>
      <c r="K10449" s="11"/>
      <c r="L10449" s="11"/>
    </row>
    <row r="10450" spans="5:12">
      <c r="E10450" s="1"/>
      <c r="H10450" s="4"/>
      <c r="I10450" s="4"/>
      <c r="K10450" s="11"/>
      <c r="L10450" s="11"/>
    </row>
    <row r="10451" spans="5:12">
      <c r="H10451" s="4"/>
      <c r="I10451" s="4"/>
      <c r="K10451" s="11"/>
      <c r="L10451" s="11"/>
    </row>
    <row r="10452" spans="5:12">
      <c r="E10452" s="1"/>
      <c r="H10452" s="4"/>
      <c r="I10452" s="4"/>
      <c r="K10452" s="11"/>
      <c r="L10452" s="11"/>
    </row>
    <row r="10453" spans="5:12">
      <c r="E10453" s="1"/>
      <c r="H10453" s="4"/>
      <c r="I10453" s="4"/>
      <c r="K10453" s="11"/>
      <c r="L10453" s="11"/>
    </row>
    <row r="10454" spans="5:12">
      <c r="H10454" s="4"/>
      <c r="I10454" s="4"/>
      <c r="K10454" s="11"/>
      <c r="L10454" s="11"/>
    </row>
    <row r="10455" spans="5:12">
      <c r="E10455" s="1"/>
      <c r="H10455" s="4"/>
      <c r="I10455" s="4"/>
      <c r="K10455" s="11"/>
      <c r="L10455" s="11"/>
    </row>
    <row r="10456" spans="5:12">
      <c r="E10456" s="1"/>
      <c r="H10456" s="4"/>
      <c r="I10456" s="4"/>
      <c r="K10456" s="11"/>
      <c r="L10456" s="11"/>
    </row>
    <row r="10457" spans="5:12">
      <c r="H10457" s="4"/>
      <c r="I10457" s="4"/>
      <c r="K10457" s="11"/>
      <c r="L10457" s="11"/>
    </row>
    <row r="10458" spans="5:12">
      <c r="E10458" s="1"/>
      <c r="H10458" s="4"/>
      <c r="I10458" s="4"/>
      <c r="K10458" s="11"/>
      <c r="L10458" s="11"/>
    </row>
    <row r="10459" spans="5:12">
      <c r="H10459" s="4"/>
      <c r="I10459" s="4"/>
      <c r="K10459" s="11"/>
      <c r="L10459" s="11"/>
    </row>
    <row r="10460" spans="5:12">
      <c r="H10460" s="4"/>
      <c r="I10460" s="4"/>
      <c r="K10460" s="11"/>
      <c r="L10460" s="11"/>
    </row>
    <row r="10461" spans="5:12">
      <c r="E10461" s="1"/>
      <c r="H10461" s="4"/>
      <c r="I10461" s="4"/>
      <c r="K10461" s="11"/>
      <c r="L10461" s="11"/>
    </row>
    <row r="10462" spans="5:12">
      <c r="E10462" s="1"/>
      <c r="H10462" s="4"/>
      <c r="I10462" s="4"/>
      <c r="K10462" s="11"/>
      <c r="L10462" s="11"/>
    </row>
    <row r="10463" spans="5:12">
      <c r="H10463" s="4"/>
      <c r="I10463" s="4"/>
      <c r="K10463" s="11"/>
      <c r="L10463" s="11"/>
    </row>
    <row r="10464" spans="5:12">
      <c r="E10464" s="1"/>
      <c r="H10464" s="4"/>
      <c r="I10464" s="4"/>
      <c r="K10464" s="11"/>
      <c r="L10464" s="11"/>
    </row>
    <row r="10465" spans="5:12">
      <c r="E10465" s="1"/>
      <c r="H10465" s="4"/>
      <c r="I10465" s="4"/>
      <c r="K10465" s="11"/>
      <c r="L10465" s="11"/>
    </row>
    <row r="10466" spans="5:12">
      <c r="E10466" s="1"/>
      <c r="H10466" s="4"/>
      <c r="I10466" s="4"/>
      <c r="K10466" s="11"/>
      <c r="L10466" s="11"/>
    </row>
    <row r="10467" spans="5:12">
      <c r="E10467" s="1"/>
      <c r="H10467" s="4"/>
      <c r="I10467" s="4"/>
      <c r="K10467" s="11"/>
      <c r="L10467" s="11"/>
    </row>
    <row r="10468" spans="5:12">
      <c r="E10468" s="1"/>
      <c r="H10468" s="4"/>
      <c r="I10468" s="4"/>
      <c r="K10468" s="11"/>
      <c r="L10468" s="11"/>
    </row>
    <row r="10469" spans="5:12">
      <c r="H10469" s="4"/>
      <c r="I10469" s="4"/>
      <c r="K10469" s="11"/>
      <c r="L10469" s="11"/>
    </row>
    <row r="10470" spans="5:12">
      <c r="E10470" s="1"/>
      <c r="H10470" s="4"/>
      <c r="I10470" s="4"/>
      <c r="K10470" s="11"/>
      <c r="L10470" s="11"/>
    </row>
    <row r="10471" spans="5:12">
      <c r="H10471" s="4"/>
      <c r="I10471" s="4"/>
      <c r="K10471" s="11"/>
      <c r="L10471" s="11"/>
    </row>
    <row r="10472" spans="5:12">
      <c r="E10472" s="1"/>
      <c r="H10472" s="4"/>
      <c r="I10472" s="4"/>
      <c r="K10472" s="11"/>
      <c r="L10472" s="11"/>
    </row>
    <row r="10473" spans="5:12">
      <c r="E10473" s="1"/>
      <c r="H10473" s="4"/>
      <c r="I10473" s="4"/>
      <c r="K10473" s="11"/>
      <c r="L10473" s="11"/>
    </row>
    <row r="10474" spans="5:12">
      <c r="E10474" s="1"/>
      <c r="H10474" s="4"/>
      <c r="I10474" s="4"/>
      <c r="K10474" s="11"/>
      <c r="L10474" s="11"/>
    </row>
    <row r="10475" spans="5:12">
      <c r="E10475" s="1"/>
      <c r="H10475" s="4"/>
      <c r="I10475" s="4"/>
      <c r="K10475" s="11"/>
      <c r="L10475" s="11"/>
    </row>
    <row r="10476" spans="5:12">
      <c r="E10476" s="1"/>
      <c r="H10476" s="4"/>
      <c r="I10476" s="4"/>
      <c r="K10476" s="11"/>
      <c r="L10476" s="11"/>
    </row>
    <row r="10477" spans="5:12">
      <c r="H10477" s="4"/>
      <c r="I10477" s="4"/>
      <c r="K10477" s="11"/>
      <c r="L10477" s="11"/>
    </row>
    <row r="10478" spans="5:12">
      <c r="E10478" s="1"/>
      <c r="H10478" s="4"/>
      <c r="I10478" s="4"/>
      <c r="K10478" s="11"/>
      <c r="L10478" s="11"/>
    </row>
    <row r="10479" spans="5:12">
      <c r="E10479" s="1"/>
      <c r="H10479" s="4"/>
      <c r="I10479" s="4"/>
      <c r="K10479" s="11"/>
      <c r="L10479" s="11"/>
    </row>
    <row r="10480" spans="5:12">
      <c r="H10480" s="4"/>
      <c r="I10480" s="4"/>
      <c r="K10480" s="11"/>
      <c r="L10480" s="11"/>
    </row>
    <row r="10481" spans="5:12">
      <c r="E10481" s="1"/>
      <c r="H10481" s="4"/>
      <c r="I10481" s="4"/>
      <c r="K10481" s="11"/>
      <c r="L10481" s="11"/>
    </row>
    <row r="10482" spans="5:12">
      <c r="E10482" s="1"/>
      <c r="H10482" s="4"/>
      <c r="I10482" s="4"/>
      <c r="K10482" s="11"/>
      <c r="L10482" s="11"/>
    </row>
    <row r="10483" spans="5:12">
      <c r="H10483" s="4"/>
      <c r="I10483" s="4"/>
      <c r="K10483" s="11"/>
      <c r="L10483" s="11"/>
    </row>
    <row r="10484" spans="5:12">
      <c r="H10484" s="4"/>
      <c r="I10484" s="4"/>
      <c r="K10484" s="11"/>
      <c r="L10484" s="11"/>
    </row>
    <row r="10485" spans="5:12">
      <c r="H10485" s="4"/>
      <c r="I10485" s="4"/>
      <c r="K10485" s="11"/>
      <c r="L10485" s="11"/>
    </row>
    <row r="10486" spans="5:12">
      <c r="E10486" s="1"/>
      <c r="H10486" s="4"/>
      <c r="I10486" s="4"/>
      <c r="K10486" s="11"/>
      <c r="L10486" s="11"/>
    </row>
    <row r="10487" spans="5:12">
      <c r="E10487" s="1"/>
      <c r="H10487" s="4"/>
      <c r="I10487" s="4"/>
      <c r="K10487" s="11"/>
      <c r="L10487" s="11"/>
    </row>
    <row r="10488" spans="5:12">
      <c r="H10488" s="4"/>
      <c r="I10488" s="4"/>
      <c r="K10488" s="11"/>
      <c r="L10488" s="11"/>
    </row>
    <row r="10489" spans="5:12">
      <c r="H10489" s="4"/>
      <c r="I10489" s="4"/>
      <c r="K10489" s="11"/>
      <c r="L10489" s="11"/>
    </row>
    <row r="10490" spans="5:12">
      <c r="H10490" s="4"/>
      <c r="I10490" s="4"/>
      <c r="K10490" s="11"/>
      <c r="L10490" s="11"/>
    </row>
    <row r="10491" spans="5:12">
      <c r="H10491" s="4"/>
      <c r="I10491" s="4"/>
      <c r="K10491" s="11"/>
      <c r="L10491" s="11"/>
    </row>
    <row r="10492" spans="5:12">
      <c r="E10492" s="1"/>
      <c r="H10492" s="4"/>
      <c r="I10492" s="4"/>
      <c r="K10492" s="11"/>
      <c r="L10492" s="11"/>
    </row>
    <row r="10493" spans="5:12">
      <c r="E10493" s="1"/>
      <c r="H10493" s="4"/>
      <c r="I10493" s="4"/>
      <c r="K10493" s="11"/>
      <c r="L10493" s="11"/>
    </row>
    <row r="10494" spans="5:12">
      <c r="E10494" s="1"/>
      <c r="H10494" s="4"/>
      <c r="I10494" s="4"/>
      <c r="K10494" s="11"/>
      <c r="L10494" s="11"/>
    </row>
    <row r="10495" spans="5:12">
      <c r="H10495" s="4"/>
      <c r="I10495" s="4"/>
      <c r="K10495" s="11"/>
      <c r="L10495" s="11"/>
    </row>
    <row r="10496" spans="5:12">
      <c r="H10496" s="4"/>
      <c r="I10496" s="4"/>
      <c r="K10496" s="11"/>
      <c r="L10496" s="11"/>
    </row>
    <row r="10497" spans="5:12">
      <c r="H10497" s="4"/>
      <c r="I10497" s="4"/>
      <c r="K10497" s="11"/>
      <c r="L10497" s="11"/>
    </row>
    <row r="10498" spans="5:12">
      <c r="E10498" s="1"/>
      <c r="H10498" s="4"/>
      <c r="I10498" s="4"/>
      <c r="K10498" s="11"/>
      <c r="L10498" s="11"/>
    </row>
    <row r="10499" spans="5:12">
      <c r="E10499" s="1"/>
      <c r="H10499" s="4"/>
      <c r="I10499" s="4"/>
      <c r="K10499" s="11"/>
      <c r="L10499" s="11"/>
    </row>
    <row r="10500" spans="5:12">
      <c r="E10500" s="1"/>
      <c r="H10500" s="4"/>
      <c r="I10500" s="4"/>
      <c r="K10500" s="11"/>
      <c r="L10500" s="11"/>
    </row>
    <row r="10501" spans="5:12">
      <c r="E10501" s="1"/>
      <c r="H10501" s="4"/>
      <c r="I10501" s="4"/>
      <c r="K10501" s="11"/>
      <c r="L10501" s="11"/>
    </row>
    <row r="10502" spans="5:12">
      <c r="E10502" s="1"/>
      <c r="H10502" s="4"/>
      <c r="I10502" s="4"/>
      <c r="K10502" s="11"/>
      <c r="L10502" s="11"/>
    </row>
    <row r="10503" spans="5:12">
      <c r="H10503" s="4"/>
      <c r="I10503" s="4"/>
      <c r="K10503" s="11"/>
      <c r="L10503" s="11"/>
    </row>
    <row r="10504" spans="5:12">
      <c r="E10504" s="1"/>
      <c r="H10504" s="4"/>
      <c r="I10504" s="4"/>
      <c r="K10504" s="11"/>
      <c r="L10504" s="11"/>
    </row>
    <row r="10505" spans="5:12">
      <c r="H10505" s="4"/>
      <c r="I10505" s="4"/>
      <c r="K10505" s="11"/>
      <c r="L10505" s="11"/>
    </row>
    <row r="10506" spans="5:12">
      <c r="E10506" s="1"/>
      <c r="H10506" s="4"/>
      <c r="I10506" s="4"/>
      <c r="K10506" s="11"/>
      <c r="L10506" s="11"/>
    </row>
    <row r="10507" spans="5:12">
      <c r="E10507" s="1"/>
      <c r="H10507" s="4"/>
      <c r="I10507" s="4"/>
      <c r="K10507" s="11"/>
      <c r="L10507" s="11"/>
    </row>
    <row r="10508" spans="5:12">
      <c r="E10508" s="1"/>
      <c r="H10508" s="4"/>
      <c r="I10508" s="4"/>
      <c r="K10508" s="11"/>
      <c r="L10508" s="11"/>
    </row>
    <row r="10509" spans="5:12">
      <c r="H10509" s="4"/>
      <c r="I10509" s="4"/>
      <c r="K10509" s="11"/>
      <c r="L10509" s="11"/>
    </row>
    <row r="10510" spans="5:12">
      <c r="E10510" s="1"/>
      <c r="H10510" s="4"/>
      <c r="I10510" s="4"/>
      <c r="K10510" s="11"/>
      <c r="L10510" s="11"/>
    </row>
    <row r="10511" spans="5:12">
      <c r="E10511" s="1"/>
      <c r="H10511" s="4"/>
      <c r="I10511" s="4"/>
      <c r="K10511" s="11"/>
      <c r="L10511" s="11"/>
    </row>
    <row r="10512" spans="5:12">
      <c r="H10512" s="4"/>
      <c r="I10512" s="4"/>
      <c r="K10512" s="11"/>
      <c r="L10512" s="11"/>
    </row>
    <row r="10513" spans="5:12">
      <c r="E10513" s="1"/>
      <c r="H10513" s="4"/>
      <c r="I10513" s="4"/>
      <c r="K10513" s="11"/>
      <c r="L10513" s="11"/>
    </row>
    <row r="10514" spans="5:12">
      <c r="E10514" s="1"/>
      <c r="H10514" s="4"/>
      <c r="I10514" s="4"/>
      <c r="K10514" s="11"/>
      <c r="L10514" s="11"/>
    </row>
    <row r="10515" spans="5:12">
      <c r="E10515" s="1"/>
      <c r="H10515" s="4"/>
      <c r="I10515" s="4"/>
      <c r="K10515" s="11"/>
      <c r="L10515" s="11"/>
    </row>
    <row r="10516" spans="5:12">
      <c r="H10516" s="4"/>
      <c r="I10516" s="4"/>
      <c r="K10516" s="11"/>
      <c r="L10516" s="11"/>
    </row>
    <row r="10517" spans="5:12">
      <c r="H10517" s="4"/>
      <c r="I10517" s="4"/>
      <c r="K10517" s="11"/>
      <c r="L10517" s="11"/>
    </row>
    <row r="10518" spans="5:12">
      <c r="H10518" s="4"/>
      <c r="I10518" s="4"/>
      <c r="K10518" s="11"/>
      <c r="L10518" s="11"/>
    </row>
    <row r="10519" spans="5:12">
      <c r="E10519" s="1"/>
      <c r="H10519" s="4"/>
      <c r="I10519" s="4"/>
      <c r="K10519" s="11"/>
      <c r="L10519" s="11"/>
    </row>
    <row r="10520" spans="5:12">
      <c r="E10520" s="1"/>
      <c r="H10520" s="4"/>
      <c r="I10520" s="4"/>
      <c r="K10520" s="11"/>
      <c r="L10520" s="11"/>
    </row>
    <row r="10521" spans="5:12">
      <c r="E10521" s="1"/>
      <c r="H10521" s="4"/>
      <c r="I10521" s="4"/>
      <c r="K10521" s="11"/>
      <c r="L10521" s="11"/>
    </row>
    <row r="10522" spans="5:12">
      <c r="H10522" s="4"/>
      <c r="I10522" s="4"/>
      <c r="K10522" s="11"/>
      <c r="L10522" s="11"/>
    </row>
    <row r="10523" spans="5:12">
      <c r="E10523" s="1"/>
      <c r="H10523" s="4"/>
      <c r="I10523" s="4"/>
      <c r="K10523" s="11"/>
      <c r="L10523" s="11"/>
    </row>
    <row r="10524" spans="5:12">
      <c r="E10524" s="1"/>
      <c r="H10524" s="4"/>
      <c r="I10524" s="4"/>
      <c r="K10524" s="11"/>
      <c r="L10524" s="11"/>
    </row>
    <row r="10525" spans="5:12">
      <c r="E10525" s="1"/>
      <c r="H10525" s="4"/>
      <c r="I10525" s="4"/>
      <c r="K10525" s="11"/>
      <c r="L10525" s="11"/>
    </row>
    <row r="10526" spans="5:12">
      <c r="E10526" s="1"/>
      <c r="H10526" s="4"/>
      <c r="I10526" s="4"/>
      <c r="K10526" s="11"/>
      <c r="L10526" s="11"/>
    </row>
    <row r="10527" spans="5:12">
      <c r="E10527" s="1"/>
      <c r="H10527" s="4"/>
      <c r="I10527" s="4"/>
      <c r="K10527" s="11"/>
      <c r="L10527" s="11"/>
    </row>
    <row r="10528" spans="5:12">
      <c r="E10528" s="1"/>
      <c r="H10528" s="4"/>
      <c r="I10528" s="4"/>
      <c r="K10528" s="11"/>
      <c r="L10528" s="11"/>
    </row>
    <row r="10529" spans="5:12">
      <c r="E10529" s="1"/>
      <c r="H10529" s="4"/>
      <c r="I10529" s="4"/>
      <c r="K10529" s="11"/>
      <c r="L10529" s="11"/>
    </row>
    <row r="10530" spans="5:12">
      <c r="E10530" s="1"/>
      <c r="H10530" s="4"/>
      <c r="I10530" s="4"/>
      <c r="K10530" s="11"/>
      <c r="L10530" s="11"/>
    </row>
    <row r="10531" spans="5:12">
      <c r="E10531" s="1"/>
      <c r="H10531" s="4"/>
      <c r="I10531" s="4"/>
      <c r="K10531" s="11"/>
      <c r="L10531" s="11"/>
    </row>
    <row r="10532" spans="5:12">
      <c r="E10532" s="1"/>
      <c r="H10532" s="4"/>
      <c r="I10532" s="4"/>
      <c r="K10532" s="11"/>
      <c r="L10532" s="11"/>
    </row>
    <row r="10533" spans="5:12">
      <c r="E10533" s="1"/>
      <c r="H10533" s="4"/>
      <c r="I10533" s="4"/>
      <c r="K10533" s="11"/>
      <c r="L10533" s="11"/>
    </row>
    <row r="10534" spans="5:12">
      <c r="E10534" s="1"/>
      <c r="H10534" s="4"/>
      <c r="I10534" s="4"/>
      <c r="K10534" s="11"/>
      <c r="L10534" s="11"/>
    </row>
    <row r="10535" spans="5:12">
      <c r="E10535" s="1"/>
      <c r="H10535" s="4"/>
      <c r="I10535" s="4"/>
      <c r="K10535" s="11"/>
      <c r="L10535" s="11"/>
    </row>
    <row r="10536" spans="5:12">
      <c r="E10536" s="1"/>
      <c r="H10536" s="4"/>
      <c r="I10536" s="4"/>
      <c r="K10536" s="11"/>
      <c r="L10536" s="11"/>
    </row>
    <row r="10537" spans="5:12">
      <c r="E10537" s="1"/>
      <c r="H10537" s="4"/>
      <c r="I10537" s="4"/>
      <c r="K10537" s="11"/>
      <c r="L10537" s="11"/>
    </row>
    <row r="10538" spans="5:12">
      <c r="E10538" s="1"/>
      <c r="H10538" s="4"/>
      <c r="I10538" s="4"/>
      <c r="K10538" s="11"/>
      <c r="L10538" s="11"/>
    </row>
    <row r="10539" spans="5:12">
      <c r="E10539" s="1"/>
      <c r="H10539" s="4"/>
      <c r="I10539" s="4"/>
      <c r="K10539" s="11"/>
      <c r="L10539" s="11"/>
    </row>
    <row r="10540" spans="5:12">
      <c r="E10540" s="1"/>
      <c r="H10540" s="4"/>
      <c r="I10540" s="4"/>
      <c r="K10540" s="11"/>
      <c r="L10540" s="11"/>
    </row>
    <row r="10541" spans="5:12">
      <c r="E10541" s="1"/>
      <c r="H10541" s="4"/>
      <c r="I10541" s="4"/>
      <c r="K10541" s="11"/>
      <c r="L10541" s="11"/>
    </row>
    <row r="10542" spans="5:12">
      <c r="E10542" s="1"/>
      <c r="H10542" s="4"/>
      <c r="I10542" s="4"/>
      <c r="K10542" s="11"/>
      <c r="L10542" s="11"/>
    </row>
    <row r="10543" spans="5:12">
      <c r="E10543" s="1"/>
      <c r="H10543" s="4"/>
      <c r="I10543" s="4"/>
      <c r="K10543" s="11"/>
      <c r="L10543" s="11"/>
    </row>
    <row r="10544" spans="5:12">
      <c r="E10544" s="1"/>
      <c r="H10544" s="4"/>
      <c r="I10544" s="4"/>
      <c r="K10544" s="11"/>
      <c r="L10544" s="11"/>
    </row>
    <row r="10545" spans="5:12">
      <c r="E10545" s="1"/>
      <c r="H10545" s="4"/>
      <c r="I10545" s="4"/>
      <c r="K10545" s="11"/>
      <c r="L10545" s="11"/>
    </row>
    <row r="10546" spans="5:12">
      <c r="E10546" s="1"/>
      <c r="H10546" s="4"/>
      <c r="I10546" s="4"/>
      <c r="K10546" s="11"/>
      <c r="L10546" s="11"/>
    </row>
    <row r="10547" spans="5:12">
      <c r="E10547" s="1"/>
      <c r="H10547" s="4"/>
      <c r="I10547" s="4"/>
      <c r="K10547" s="11"/>
      <c r="L10547" s="11"/>
    </row>
    <row r="10548" spans="5:12">
      <c r="E10548" s="1"/>
      <c r="H10548" s="4"/>
      <c r="I10548" s="4"/>
      <c r="K10548" s="11"/>
      <c r="L10548" s="11"/>
    </row>
    <row r="10549" spans="5:12">
      <c r="E10549" s="1"/>
      <c r="H10549" s="4"/>
      <c r="I10549" s="4"/>
      <c r="K10549" s="11"/>
      <c r="L10549" s="11"/>
    </row>
    <row r="10550" spans="5:12">
      <c r="E10550" s="1"/>
      <c r="H10550" s="4"/>
      <c r="I10550" s="4"/>
      <c r="K10550" s="11"/>
      <c r="L10550" s="11"/>
    </row>
    <row r="10551" spans="5:12">
      <c r="E10551" s="1"/>
      <c r="H10551" s="4"/>
      <c r="I10551" s="4"/>
      <c r="K10551" s="11"/>
      <c r="L10551" s="11"/>
    </row>
    <row r="10552" spans="5:12">
      <c r="E10552" s="1"/>
      <c r="H10552" s="4"/>
      <c r="I10552" s="4"/>
      <c r="K10552" s="11"/>
      <c r="L10552" s="11"/>
    </row>
    <row r="10553" spans="5:12">
      <c r="E10553" s="1"/>
      <c r="H10553" s="4"/>
      <c r="I10553" s="4"/>
      <c r="K10553" s="11"/>
      <c r="L10553" s="11"/>
    </row>
    <row r="10554" spans="5:12">
      <c r="E10554" s="1"/>
      <c r="H10554" s="4"/>
      <c r="I10554" s="4"/>
      <c r="K10554" s="11"/>
      <c r="L10554" s="11"/>
    </row>
    <row r="10555" spans="5:12">
      <c r="E10555" s="1"/>
      <c r="H10555" s="4"/>
      <c r="I10555" s="4"/>
      <c r="K10555" s="11"/>
      <c r="L10555" s="11"/>
    </row>
    <row r="10556" spans="5:12">
      <c r="E10556" s="1"/>
      <c r="H10556" s="4"/>
      <c r="I10556" s="4"/>
      <c r="K10556" s="11"/>
      <c r="L10556" s="11"/>
    </row>
    <row r="10557" spans="5:12">
      <c r="E10557" s="1"/>
      <c r="H10557" s="4"/>
      <c r="I10557" s="4"/>
      <c r="K10557" s="11"/>
      <c r="L10557" s="11"/>
    </row>
    <row r="10558" spans="5:12">
      <c r="E10558" s="1"/>
      <c r="H10558" s="4"/>
      <c r="I10558" s="4"/>
      <c r="K10558" s="11"/>
      <c r="L10558" s="11"/>
    </row>
    <row r="10559" spans="5:12">
      <c r="E10559" s="1"/>
      <c r="H10559" s="4"/>
      <c r="I10559" s="4"/>
      <c r="K10559" s="11"/>
      <c r="L10559" s="11"/>
    </row>
    <row r="10560" spans="5:12">
      <c r="E10560" s="1"/>
      <c r="H10560" s="4"/>
      <c r="I10560" s="4"/>
      <c r="K10560" s="11"/>
      <c r="L10560" s="11"/>
    </row>
    <row r="10561" spans="5:12">
      <c r="E10561" s="1"/>
      <c r="H10561" s="4"/>
      <c r="I10561" s="4"/>
      <c r="K10561" s="11"/>
      <c r="L10561" s="11"/>
    </row>
    <row r="10562" spans="5:12">
      <c r="E10562" s="1"/>
      <c r="H10562" s="4"/>
      <c r="I10562" s="4"/>
      <c r="K10562" s="11"/>
      <c r="L10562" s="11"/>
    </row>
    <row r="10563" spans="5:12">
      <c r="E10563" s="1"/>
      <c r="H10563" s="4"/>
      <c r="I10563" s="4"/>
      <c r="K10563" s="11"/>
      <c r="L10563" s="11"/>
    </row>
    <row r="10564" spans="5:12">
      <c r="E10564" s="1"/>
      <c r="H10564" s="4"/>
      <c r="I10564" s="4"/>
      <c r="K10564" s="11"/>
      <c r="L10564" s="11"/>
    </row>
    <row r="10565" spans="5:12">
      <c r="E10565" s="1"/>
      <c r="H10565" s="4"/>
      <c r="I10565" s="4"/>
      <c r="K10565" s="11"/>
      <c r="L10565" s="11"/>
    </row>
    <row r="10566" spans="5:12">
      <c r="E10566" s="1"/>
      <c r="H10566" s="4"/>
      <c r="I10566" s="4"/>
      <c r="K10566" s="11"/>
      <c r="L10566" s="11"/>
    </row>
    <row r="10567" spans="5:12">
      <c r="E10567" s="1"/>
      <c r="H10567" s="4"/>
      <c r="I10567" s="4"/>
      <c r="K10567" s="11"/>
      <c r="L10567" s="11"/>
    </row>
    <row r="10568" spans="5:12">
      <c r="E10568" s="1"/>
      <c r="H10568" s="4"/>
      <c r="I10568" s="4"/>
      <c r="K10568" s="11"/>
      <c r="L10568" s="11"/>
    </row>
    <row r="10569" spans="5:12">
      <c r="E10569" s="1"/>
      <c r="H10569" s="4"/>
      <c r="I10569" s="4"/>
      <c r="K10569" s="11"/>
      <c r="L10569" s="11"/>
    </row>
    <row r="10570" spans="5:12">
      <c r="E10570" s="1"/>
      <c r="H10570" s="4"/>
      <c r="I10570" s="4"/>
      <c r="K10570" s="11"/>
      <c r="L10570" s="11"/>
    </row>
    <row r="10571" spans="5:12">
      <c r="E10571" s="1"/>
      <c r="H10571" s="4"/>
      <c r="I10571" s="4"/>
      <c r="K10571" s="11"/>
      <c r="L10571" s="11"/>
    </row>
    <row r="10572" spans="5:12">
      <c r="E10572" s="1"/>
      <c r="H10572" s="4"/>
      <c r="I10572" s="4"/>
      <c r="K10572" s="11"/>
      <c r="L10572" s="11"/>
    </row>
    <row r="10573" spans="5:12">
      <c r="E10573" s="1"/>
      <c r="H10573" s="4"/>
      <c r="I10573" s="4"/>
      <c r="K10573" s="11"/>
      <c r="L10573" s="11"/>
    </row>
    <row r="10574" spans="5:12">
      <c r="E10574" s="1"/>
      <c r="H10574" s="4"/>
      <c r="I10574" s="4"/>
      <c r="K10574" s="11"/>
      <c r="L10574" s="11"/>
    </row>
    <row r="10575" spans="5:12">
      <c r="E10575" s="1"/>
      <c r="H10575" s="4"/>
      <c r="I10575" s="4"/>
      <c r="K10575" s="11"/>
      <c r="L10575" s="11"/>
    </row>
    <row r="10576" spans="5:12">
      <c r="E10576" s="1"/>
      <c r="H10576" s="4"/>
      <c r="I10576" s="4"/>
      <c r="K10576" s="11"/>
      <c r="L10576" s="11"/>
    </row>
    <row r="10577" spans="5:12">
      <c r="E10577" s="1"/>
      <c r="H10577" s="4"/>
      <c r="I10577" s="4"/>
      <c r="K10577" s="11"/>
      <c r="L10577" s="11"/>
    </row>
    <row r="10578" spans="5:12">
      <c r="E10578" s="1"/>
      <c r="H10578" s="4"/>
      <c r="I10578" s="4"/>
      <c r="K10578" s="11"/>
      <c r="L10578" s="11"/>
    </row>
    <row r="10579" spans="5:12">
      <c r="E10579" s="1"/>
      <c r="H10579" s="4"/>
      <c r="I10579" s="4"/>
      <c r="K10579" s="11"/>
      <c r="L10579" s="11"/>
    </row>
    <row r="10580" spans="5:12">
      <c r="E10580" s="1"/>
      <c r="H10580" s="4"/>
      <c r="I10580" s="4"/>
      <c r="K10580" s="11"/>
      <c r="L10580" s="11"/>
    </row>
    <row r="10581" spans="5:12">
      <c r="E10581" s="1"/>
      <c r="H10581" s="4"/>
      <c r="I10581" s="4"/>
      <c r="K10581" s="11"/>
      <c r="L10581" s="11"/>
    </row>
    <row r="10582" spans="5:12">
      <c r="E10582" s="1"/>
      <c r="H10582" s="4"/>
      <c r="I10582" s="4"/>
      <c r="K10582" s="11"/>
      <c r="L10582" s="11"/>
    </row>
    <row r="10583" spans="5:12">
      <c r="E10583" s="1"/>
      <c r="H10583" s="4"/>
      <c r="I10583" s="4"/>
      <c r="K10583" s="11"/>
      <c r="L10583" s="11"/>
    </row>
    <row r="10584" spans="5:12">
      <c r="E10584" s="1"/>
      <c r="H10584" s="4"/>
      <c r="I10584" s="4"/>
      <c r="K10584" s="11"/>
      <c r="L10584" s="11"/>
    </row>
    <row r="10585" spans="5:12">
      <c r="E10585" s="1"/>
      <c r="H10585" s="4"/>
      <c r="I10585" s="4"/>
      <c r="K10585" s="11"/>
      <c r="L10585" s="11"/>
    </row>
    <row r="10586" spans="5:12">
      <c r="E10586" s="1"/>
      <c r="H10586" s="4"/>
      <c r="I10586" s="4"/>
      <c r="K10586" s="11"/>
      <c r="L10586" s="11"/>
    </row>
    <row r="10587" spans="5:12">
      <c r="E10587" s="1"/>
      <c r="H10587" s="4"/>
      <c r="I10587" s="4"/>
      <c r="K10587" s="11"/>
      <c r="L10587" s="11"/>
    </row>
    <row r="10588" spans="5:12">
      <c r="H10588" s="4"/>
      <c r="I10588" s="4"/>
      <c r="K10588" s="11"/>
      <c r="L10588" s="11"/>
    </row>
    <row r="10589" spans="5:12">
      <c r="E10589" s="1"/>
      <c r="H10589" s="4"/>
      <c r="I10589" s="4"/>
      <c r="K10589" s="11"/>
      <c r="L10589" s="11"/>
    </row>
    <row r="10590" spans="5:12">
      <c r="E10590" s="1"/>
      <c r="H10590" s="4"/>
      <c r="I10590" s="4"/>
      <c r="K10590" s="11"/>
      <c r="L10590" s="11"/>
    </row>
    <row r="10591" spans="5:12">
      <c r="E10591" s="1"/>
      <c r="H10591" s="4"/>
      <c r="I10591" s="4"/>
      <c r="K10591" s="11"/>
      <c r="L10591" s="11"/>
    </row>
    <row r="10592" spans="5:12">
      <c r="E10592" s="1"/>
      <c r="H10592" s="4"/>
      <c r="I10592" s="4"/>
      <c r="K10592" s="11"/>
      <c r="L10592" s="11"/>
    </row>
    <row r="10593" spans="5:12">
      <c r="E10593" s="1"/>
      <c r="H10593" s="4"/>
      <c r="I10593" s="4"/>
      <c r="K10593" s="11"/>
      <c r="L10593" s="11"/>
    </row>
    <row r="10594" spans="5:12">
      <c r="E10594" s="1"/>
      <c r="H10594" s="4"/>
      <c r="I10594" s="4"/>
      <c r="K10594" s="11"/>
      <c r="L10594" s="11"/>
    </row>
    <row r="10595" spans="5:12">
      <c r="E10595" s="1"/>
      <c r="H10595" s="4"/>
      <c r="I10595" s="4"/>
      <c r="K10595" s="11"/>
      <c r="L10595" s="11"/>
    </row>
    <row r="10596" spans="5:12">
      <c r="E10596" s="1"/>
      <c r="H10596" s="4"/>
      <c r="I10596" s="4"/>
      <c r="K10596" s="11"/>
      <c r="L10596" s="11"/>
    </row>
    <row r="10597" spans="5:12">
      <c r="E10597" s="1"/>
      <c r="H10597" s="4"/>
      <c r="I10597" s="4"/>
      <c r="K10597" s="11"/>
      <c r="L10597" s="11"/>
    </row>
    <row r="10598" spans="5:12">
      <c r="E10598" s="1"/>
      <c r="H10598" s="4"/>
      <c r="I10598" s="4"/>
      <c r="K10598" s="11"/>
      <c r="L10598" s="11"/>
    </row>
    <row r="10599" spans="5:12">
      <c r="E10599" s="1"/>
      <c r="H10599" s="4"/>
      <c r="I10599" s="4"/>
      <c r="K10599" s="11"/>
      <c r="L10599" s="11"/>
    </row>
    <row r="10600" spans="5:12">
      <c r="E10600" s="1"/>
      <c r="H10600" s="4"/>
      <c r="I10600" s="4"/>
      <c r="K10600" s="11"/>
      <c r="L10600" s="11"/>
    </row>
    <row r="10601" spans="5:12">
      <c r="E10601" s="1"/>
      <c r="H10601" s="4"/>
      <c r="I10601" s="4"/>
      <c r="K10601" s="11"/>
      <c r="L10601" s="11"/>
    </row>
    <row r="10602" spans="5:12">
      <c r="E10602" s="1"/>
      <c r="H10602" s="4"/>
      <c r="I10602" s="4"/>
      <c r="K10602" s="11"/>
      <c r="L10602" s="11"/>
    </row>
    <row r="10603" spans="5:12">
      <c r="E10603" s="1"/>
      <c r="H10603" s="4"/>
      <c r="I10603" s="4"/>
      <c r="K10603" s="11"/>
      <c r="L10603" s="11"/>
    </row>
    <row r="10604" spans="5:12">
      <c r="H10604" s="4"/>
      <c r="I10604" s="4"/>
      <c r="K10604" s="11"/>
      <c r="L10604" s="11"/>
    </row>
    <row r="10605" spans="5:12">
      <c r="E10605" s="1"/>
      <c r="H10605" s="4"/>
      <c r="I10605" s="4"/>
      <c r="K10605" s="11"/>
      <c r="L10605" s="11"/>
    </row>
    <row r="10606" spans="5:12">
      <c r="E10606" s="1"/>
      <c r="H10606" s="4"/>
      <c r="I10606" s="4"/>
      <c r="K10606" s="11"/>
      <c r="L10606" s="11"/>
    </row>
    <row r="10607" spans="5:12">
      <c r="E10607" s="1"/>
      <c r="H10607" s="4"/>
      <c r="I10607" s="4"/>
      <c r="K10607" s="11"/>
      <c r="L10607" s="11"/>
    </row>
    <row r="10608" spans="5:12">
      <c r="E10608" s="1"/>
      <c r="H10608" s="4"/>
      <c r="I10608" s="4"/>
      <c r="K10608" s="11"/>
      <c r="L10608" s="11"/>
    </row>
    <row r="10609" spans="5:12">
      <c r="E10609" s="1"/>
      <c r="H10609" s="4"/>
      <c r="I10609" s="4"/>
      <c r="K10609" s="11"/>
      <c r="L10609" s="11"/>
    </row>
    <row r="10610" spans="5:12">
      <c r="E10610" s="1"/>
      <c r="H10610" s="4"/>
      <c r="I10610" s="4"/>
      <c r="K10610" s="11"/>
      <c r="L10610" s="11"/>
    </row>
    <row r="10611" spans="5:12">
      <c r="E10611" s="1"/>
      <c r="H10611" s="4"/>
      <c r="I10611" s="4"/>
      <c r="K10611" s="11"/>
      <c r="L10611" s="11"/>
    </row>
    <row r="10612" spans="5:12">
      <c r="E10612" s="1"/>
      <c r="H10612" s="4"/>
      <c r="I10612" s="4"/>
      <c r="K10612" s="11"/>
      <c r="L10612" s="11"/>
    </row>
    <row r="10613" spans="5:12">
      <c r="E10613" s="1"/>
      <c r="H10613" s="4"/>
      <c r="I10613" s="4"/>
      <c r="K10613" s="11"/>
      <c r="L10613" s="11"/>
    </row>
    <row r="10614" spans="5:12">
      <c r="E10614" s="1"/>
      <c r="H10614" s="4"/>
      <c r="I10614" s="4"/>
      <c r="K10614" s="11"/>
      <c r="L10614" s="11"/>
    </row>
    <row r="10615" spans="5:12">
      <c r="E10615" s="1"/>
      <c r="H10615" s="4"/>
      <c r="I10615" s="4"/>
      <c r="K10615" s="11"/>
      <c r="L10615" s="11"/>
    </row>
    <row r="10616" spans="5:12">
      <c r="E10616" s="1"/>
      <c r="H10616" s="4"/>
      <c r="I10616" s="4"/>
      <c r="K10616" s="11"/>
      <c r="L10616" s="11"/>
    </row>
    <row r="10617" spans="5:12">
      <c r="E10617" s="1"/>
      <c r="H10617" s="4"/>
      <c r="I10617" s="4"/>
      <c r="K10617" s="11"/>
      <c r="L10617" s="11"/>
    </row>
    <row r="10618" spans="5:12">
      <c r="E10618" s="1"/>
      <c r="H10618" s="4"/>
      <c r="I10618" s="4"/>
      <c r="K10618" s="11"/>
      <c r="L10618" s="11"/>
    </row>
    <row r="10619" spans="5:12">
      <c r="E10619" s="1"/>
      <c r="H10619" s="4"/>
      <c r="I10619" s="4"/>
      <c r="K10619" s="11"/>
      <c r="L10619" s="11"/>
    </row>
    <row r="10620" spans="5:12">
      <c r="E10620" s="1"/>
      <c r="H10620" s="4"/>
      <c r="I10620" s="4"/>
      <c r="K10620" s="11"/>
      <c r="L10620" s="11"/>
    </row>
    <row r="10621" spans="5:12">
      <c r="E10621" s="1"/>
      <c r="H10621" s="4"/>
      <c r="I10621" s="4"/>
      <c r="K10621" s="11"/>
      <c r="L10621" s="11"/>
    </row>
    <row r="10622" spans="5:12">
      <c r="E10622" s="1"/>
      <c r="H10622" s="4"/>
      <c r="I10622" s="4"/>
      <c r="K10622" s="11"/>
      <c r="L10622" s="11"/>
    </row>
    <row r="10623" spans="5:12">
      <c r="E10623" s="1"/>
      <c r="H10623" s="4"/>
      <c r="I10623" s="4"/>
      <c r="K10623" s="11"/>
      <c r="L10623" s="11"/>
    </row>
    <row r="10624" spans="5:12">
      <c r="E10624" s="1"/>
      <c r="H10624" s="4"/>
      <c r="I10624" s="4"/>
      <c r="K10624" s="11"/>
      <c r="L10624" s="11"/>
    </row>
    <row r="10625" spans="5:12">
      <c r="E10625" s="1"/>
      <c r="H10625" s="4"/>
      <c r="I10625" s="4"/>
      <c r="K10625" s="11"/>
      <c r="L10625" s="11"/>
    </row>
    <row r="10626" spans="5:12">
      <c r="E10626" s="1"/>
      <c r="H10626" s="4"/>
      <c r="I10626" s="4"/>
      <c r="K10626" s="11"/>
      <c r="L10626" s="11"/>
    </row>
    <row r="10627" spans="5:12">
      <c r="E10627" s="1"/>
      <c r="H10627" s="4"/>
      <c r="I10627" s="4"/>
      <c r="K10627" s="11"/>
      <c r="L10627" s="11"/>
    </row>
    <row r="10628" spans="5:12">
      <c r="E10628" s="1"/>
      <c r="H10628" s="4"/>
      <c r="I10628" s="4"/>
      <c r="K10628" s="11"/>
      <c r="L10628" s="11"/>
    </row>
    <row r="10629" spans="5:12">
      <c r="E10629" s="1"/>
      <c r="H10629" s="4"/>
      <c r="I10629" s="4"/>
      <c r="K10629" s="11"/>
      <c r="L10629" s="11"/>
    </row>
    <row r="10630" spans="5:12">
      <c r="E10630" s="1"/>
      <c r="H10630" s="4"/>
      <c r="I10630" s="4"/>
      <c r="K10630" s="11"/>
      <c r="L10630" s="11"/>
    </row>
    <row r="10631" spans="5:12">
      <c r="E10631" s="1"/>
      <c r="H10631" s="4"/>
      <c r="I10631" s="4"/>
      <c r="K10631" s="11"/>
      <c r="L10631" s="11"/>
    </row>
    <row r="10632" spans="5:12">
      <c r="E10632" s="1"/>
      <c r="H10632" s="4"/>
      <c r="I10632" s="4"/>
      <c r="K10632" s="11"/>
      <c r="L10632" s="11"/>
    </row>
    <row r="10633" spans="5:12">
      <c r="E10633" s="1"/>
      <c r="H10633" s="4"/>
      <c r="I10633" s="4"/>
      <c r="K10633" s="11"/>
      <c r="L10633" s="11"/>
    </row>
    <row r="10634" spans="5:12">
      <c r="E10634" s="1"/>
      <c r="H10634" s="4"/>
      <c r="I10634" s="4"/>
      <c r="K10634" s="11"/>
      <c r="L10634" s="11"/>
    </row>
    <row r="10635" spans="5:12">
      <c r="E10635" s="1"/>
      <c r="H10635" s="4"/>
      <c r="I10635" s="4"/>
      <c r="K10635" s="11"/>
      <c r="L10635" s="11"/>
    </row>
    <row r="10636" spans="5:12">
      <c r="E10636" s="1"/>
      <c r="H10636" s="4"/>
      <c r="I10636" s="4"/>
      <c r="K10636" s="11"/>
      <c r="L10636" s="11"/>
    </row>
    <row r="10637" spans="5:12">
      <c r="E10637" s="1"/>
      <c r="H10637" s="4"/>
      <c r="I10637" s="4"/>
      <c r="K10637" s="11"/>
      <c r="L10637" s="11"/>
    </row>
    <row r="10638" spans="5:12">
      <c r="E10638" s="1"/>
      <c r="H10638" s="4"/>
      <c r="I10638" s="4"/>
      <c r="K10638" s="11"/>
      <c r="L10638" s="11"/>
    </row>
    <row r="10639" spans="5:12">
      <c r="E10639" s="1"/>
      <c r="H10639" s="4"/>
      <c r="I10639" s="4"/>
      <c r="K10639" s="11"/>
      <c r="L10639" s="11"/>
    </row>
    <row r="10640" spans="5:12">
      <c r="E10640" s="1"/>
      <c r="H10640" s="4"/>
      <c r="I10640" s="4"/>
      <c r="K10640" s="11"/>
      <c r="L10640" s="11"/>
    </row>
    <row r="10641" spans="5:12">
      <c r="E10641" s="1"/>
      <c r="H10641" s="4"/>
      <c r="I10641" s="4"/>
      <c r="K10641" s="11"/>
      <c r="L10641" s="11"/>
    </row>
    <row r="10642" spans="5:12">
      <c r="E10642" s="1"/>
      <c r="H10642" s="4"/>
      <c r="I10642" s="4"/>
      <c r="K10642" s="11"/>
      <c r="L10642" s="11"/>
    </row>
    <row r="10643" spans="5:12">
      <c r="E10643" s="1"/>
      <c r="H10643" s="4"/>
      <c r="I10643" s="4"/>
      <c r="K10643" s="11"/>
      <c r="L10643" s="11"/>
    </row>
    <row r="10644" spans="5:12">
      <c r="E10644" s="1"/>
      <c r="H10644" s="4"/>
      <c r="I10644" s="4"/>
      <c r="K10644" s="11"/>
      <c r="L10644" s="11"/>
    </row>
    <row r="10645" spans="5:12">
      <c r="E10645" s="1"/>
      <c r="H10645" s="4"/>
      <c r="I10645" s="4"/>
      <c r="K10645" s="11"/>
      <c r="L10645" s="11"/>
    </row>
    <row r="10646" spans="5:12">
      <c r="E10646" s="1"/>
      <c r="H10646" s="4"/>
      <c r="I10646" s="4"/>
      <c r="K10646" s="11"/>
      <c r="L10646" s="11"/>
    </row>
    <row r="10647" spans="5:12">
      <c r="E10647" s="1"/>
      <c r="H10647" s="4"/>
      <c r="I10647" s="4"/>
      <c r="K10647" s="11"/>
      <c r="L10647" s="11"/>
    </row>
    <row r="10648" spans="5:12">
      <c r="E10648" s="1"/>
      <c r="H10648" s="4"/>
      <c r="I10648" s="4"/>
      <c r="K10648" s="11"/>
      <c r="L10648" s="11"/>
    </row>
    <row r="10649" spans="5:12">
      <c r="E10649" s="1"/>
      <c r="H10649" s="4"/>
      <c r="I10649" s="4"/>
      <c r="K10649" s="11"/>
      <c r="L10649" s="11"/>
    </row>
    <row r="10650" spans="5:12">
      <c r="E10650" s="1"/>
      <c r="H10650" s="4"/>
      <c r="I10650" s="4"/>
      <c r="K10650" s="11"/>
      <c r="L10650" s="11"/>
    </row>
    <row r="10651" spans="5:12">
      <c r="E10651" s="1"/>
      <c r="H10651" s="4"/>
      <c r="I10651" s="4"/>
      <c r="K10651" s="11"/>
      <c r="L10651" s="11"/>
    </row>
    <row r="10652" spans="5:12">
      <c r="E10652" s="1"/>
      <c r="H10652" s="4"/>
      <c r="I10652" s="4"/>
      <c r="K10652" s="11"/>
      <c r="L10652" s="11"/>
    </row>
    <row r="10653" spans="5:12">
      <c r="E10653" s="1"/>
      <c r="H10653" s="4"/>
      <c r="I10653" s="4"/>
      <c r="K10653" s="11"/>
      <c r="L10653" s="11"/>
    </row>
    <row r="10654" spans="5:12">
      <c r="E10654" s="1"/>
      <c r="H10654" s="4"/>
      <c r="I10654" s="4"/>
      <c r="K10654" s="11"/>
      <c r="L10654" s="11"/>
    </row>
    <row r="10655" spans="5:12">
      <c r="E10655" s="1"/>
      <c r="H10655" s="4"/>
      <c r="I10655" s="4"/>
      <c r="K10655" s="11"/>
      <c r="L10655" s="11"/>
    </row>
    <row r="10656" spans="5:12">
      <c r="E10656" s="1"/>
      <c r="H10656" s="4"/>
      <c r="I10656" s="4"/>
      <c r="K10656" s="11"/>
      <c r="L10656" s="11"/>
    </row>
    <row r="10657" spans="5:12">
      <c r="E10657" s="1"/>
      <c r="H10657" s="4"/>
      <c r="I10657" s="4"/>
      <c r="K10657" s="11"/>
      <c r="L10657" s="11"/>
    </row>
    <row r="10658" spans="5:12">
      <c r="E10658" s="1"/>
      <c r="H10658" s="4"/>
      <c r="I10658" s="4"/>
      <c r="K10658" s="11"/>
      <c r="L10658" s="11"/>
    </row>
    <row r="10659" spans="5:12">
      <c r="E10659" s="1"/>
      <c r="H10659" s="4"/>
      <c r="I10659" s="4"/>
      <c r="K10659" s="11"/>
      <c r="L10659" s="11"/>
    </row>
    <row r="10660" spans="5:12">
      <c r="E10660" s="1"/>
      <c r="H10660" s="4"/>
      <c r="I10660" s="4"/>
      <c r="K10660" s="11"/>
      <c r="L10660" s="11"/>
    </row>
    <row r="10661" spans="5:12">
      <c r="E10661" s="1"/>
      <c r="H10661" s="4"/>
      <c r="I10661" s="4"/>
      <c r="K10661" s="11"/>
      <c r="L10661" s="11"/>
    </row>
    <row r="10662" spans="5:12">
      <c r="E10662" s="1"/>
      <c r="H10662" s="4"/>
      <c r="I10662" s="4"/>
      <c r="K10662" s="11"/>
      <c r="L10662" s="11"/>
    </row>
    <row r="10663" spans="5:12">
      <c r="E10663" s="1"/>
      <c r="H10663" s="4"/>
      <c r="I10663" s="4"/>
      <c r="K10663" s="11"/>
      <c r="L10663" s="11"/>
    </row>
    <row r="10664" spans="5:12">
      <c r="E10664" s="1"/>
      <c r="H10664" s="4"/>
      <c r="I10664" s="4"/>
      <c r="K10664" s="11"/>
      <c r="L10664" s="11"/>
    </row>
    <row r="10665" spans="5:12">
      <c r="E10665" s="1"/>
      <c r="H10665" s="4"/>
      <c r="I10665" s="4"/>
      <c r="K10665" s="11"/>
      <c r="L10665" s="11"/>
    </row>
    <row r="10666" spans="5:12">
      <c r="E10666" s="1"/>
      <c r="H10666" s="4"/>
      <c r="I10666" s="4"/>
      <c r="K10666" s="11"/>
      <c r="L10666" s="11"/>
    </row>
    <row r="10667" spans="5:12">
      <c r="E10667" s="1"/>
      <c r="H10667" s="4"/>
      <c r="I10667" s="4"/>
      <c r="K10667" s="11"/>
      <c r="L10667" s="11"/>
    </row>
    <row r="10668" spans="5:12">
      <c r="E10668" s="1"/>
      <c r="H10668" s="4"/>
      <c r="I10668" s="4"/>
      <c r="K10668" s="11"/>
      <c r="L10668" s="11"/>
    </row>
    <row r="10669" spans="5:12">
      <c r="E10669" s="1"/>
      <c r="H10669" s="4"/>
      <c r="I10669" s="4"/>
      <c r="K10669" s="11"/>
      <c r="L10669" s="11"/>
    </row>
    <row r="10670" spans="5:12">
      <c r="E10670" s="1"/>
      <c r="H10670" s="4"/>
      <c r="I10670" s="4"/>
      <c r="K10670" s="11"/>
      <c r="L10670" s="11"/>
    </row>
    <row r="10671" spans="5:12">
      <c r="E10671" s="1"/>
      <c r="H10671" s="4"/>
      <c r="I10671" s="4"/>
      <c r="K10671" s="11"/>
      <c r="L10671" s="11"/>
    </row>
    <row r="10672" spans="5:12">
      <c r="E10672" s="1"/>
      <c r="H10672" s="4"/>
      <c r="I10672" s="4"/>
      <c r="K10672" s="11"/>
      <c r="L10672" s="11"/>
    </row>
    <row r="10673" spans="5:12">
      <c r="E10673" s="1"/>
      <c r="H10673" s="4"/>
      <c r="I10673" s="4"/>
      <c r="K10673" s="11"/>
      <c r="L10673" s="11"/>
    </row>
    <row r="10674" spans="5:12">
      <c r="E10674" s="1"/>
      <c r="H10674" s="4"/>
      <c r="I10674" s="4"/>
      <c r="K10674" s="11"/>
      <c r="L10674" s="11"/>
    </row>
    <row r="10675" spans="5:12">
      <c r="E10675" s="1"/>
      <c r="H10675" s="4"/>
      <c r="I10675" s="4"/>
      <c r="K10675" s="11"/>
      <c r="L10675" s="11"/>
    </row>
    <row r="10676" spans="5:12">
      <c r="E10676" s="1"/>
      <c r="H10676" s="4"/>
      <c r="I10676" s="4"/>
      <c r="K10676" s="11"/>
      <c r="L10676" s="11"/>
    </row>
    <row r="10677" spans="5:12">
      <c r="E10677" s="1"/>
      <c r="H10677" s="4"/>
      <c r="I10677" s="4"/>
      <c r="K10677" s="11"/>
      <c r="L10677" s="11"/>
    </row>
    <row r="10678" spans="5:12">
      <c r="E10678" s="1"/>
      <c r="H10678" s="4"/>
      <c r="I10678" s="4"/>
      <c r="K10678" s="11"/>
      <c r="L10678" s="11"/>
    </row>
    <row r="10679" spans="5:12">
      <c r="E10679" s="1"/>
      <c r="H10679" s="4"/>
      <c r="I10679" s="4"/>
      <c r="K10679" s="11"/>
      <c r="L10679" s="11"/>
    </row>
    <row r="10680" spans="5:12">
      <c r="E10680" s="1"/>
      <c r="H10680" s="4"/>
      <c r="I10680" s="4"/>
      <c r="K10680" s="11"/>
      <c r="L10680" s="11"/>
    </row>
    <row r="10681" spans="5:12">
      <c r="E10681" s="1"/>
      <c r="H10681" s="4"/>
      <c r="I10681" s="4"/>
      <c r="K10681" s="11"/>
      <c r="L10681" s="11"/>
    </row>
    <row r="10682" spans="5:12">
      <c r="E10682" s="1"/>
      <c r="H10682" s="4"/>
      <c r="I10682" s="4"/>
      <c r="K10682" s="11"/>
      <c r="L10682" s="11"/>
    </row>
    <row r="10683" spans="5:12">
      <c r="E10683" s="1"/>
      <c r="H10683" s="4"/>
      <c r="I10683" s="4"/>
      <c r="K10683" s="11"/>
      <c r="L10683" s="11"/>
    </row>
    <row r="10684" spans="5:12">
      <c r="E10684" s="1"/>
      <c r="H10684" s="4"/>
      <c r="I10684" s="4"/>
      <c r="K10684" s="11"/>
      <c r="L10684" s="11"/>
    </row>
    <row r="10685" spans="5:12">
      <c r="E10685" s="1"/>
      <c r="H10685" s="4"/>
      <c r="I10685" s="4"/>
      <c r="K10685" s="11"/>
      <c r="L10685" s="11"/>
    </row>
    <row r="10686" spans="5:12">
      <c r="E10686" s="1"/>
      <c r="H10686" s="4"/>
      <c r="I10686" s="4"/>
      <c r="K10686" s="11"/>
      <c r="L10686" s="11"/>
    </row>
    <row r="10687" spans="5:12">
      <c r="E10687" s="1"/>
      <c r="H10687" s="4"/>
      <c r="I10687" s="4"/>
      <c r="K10687" s="11"/>
      <c r="L10687" s="11"/>
    </row>
    <row r="10688" spans="5:12">
      <c r="E10688" s="1"/>
      <c r="H10688" s="4"/>
      <c r="I10688" s="4"/>
      <c r="K10688" s="11"/>
      <c r="L10688" s="11"/>
    </row>
    <row r="10689" spans="5:12">
      <c r="E10689" s="1"/>
      <c r="H10689" s="4"/>
      <c r="I10689" s="4"/>
      <c r="K10689" s="11"/>
      <c r="L10689" s="11"/>
    </row>
    <row r="10690" spans="5:12">
      <c r="E10690" s="1"/>
      <c r="H10690" s="4"/>
      <c r="I10690" s="4"/>
      <c r="K10690" s="11"/>
      <c r="L10690" s="11"/>
    </row>
    <row r="10691" spans="5:12">
      <c r="E10691" s="1"/>
      <c r="H10691" s="4"/>
      <c r="I10691" s="4"/>
      <c r="K10691" s="11"/>
      <c r="L10691" s="11"/>
    </row>
    <row r="10692" spans="5:12">
      <c r="E10692" s="1"/>
      <c r="H10692" s="4"/>
      <c r="I10692" s="4"/>
      <c r="K10692" s="11"/>
      <c r="L10692" s="11"/>
    </row>
    <row r="10693" spans="5:12">
      <c r="E10693" s="1"/>
      <c r="H10693" s="4"/>
      <c r="I10693" s="4"/>
      <c r="K10693" s="11"/>
      <c r="L10693" s="11"/>
    </row>
    <row r="10694" spans="5:12">
      <c r="E10694" s="1"/>
      <c r="H10694" s="4"/>
      <c r="I10694" s="4"/>
      <c r="K10694" s="11"/>
      <c r="L10694" s="11"/>
    </row>
    <row r="10695" spans="5:12">
      <c r="E10695" s="1"/>
      <c r="H10695" s="4"/>
      <c r="I10695" s="4"/>
      <c r="K10695" s="11"/>
      <c r="L10695" s="11"/>
    </row>
    <row r="10696" spans="5:12">
      <c r="E10696" s="1"/>
      <c r="H10696" s="4"/>
      <c r="I10696" s="4"/>
      <c r="K10696" s="11"/>
      <c r="L10696" s="11"/>
    </row>
    <row r="10697" spans="5:12">
      <c r="E10697" s="1"/>
      <c r="H10697" s="4"/>
      <c r="I10697" s="4"/>
      <c r="K10697" s="11"/>
      <c r="L10697" s="11"/>
    </row>
    <row r="10698" spans="5:12">
      <c r="E10698" s="1"/>
      <c r="H10698" s="4"/>
      <c r="I10698" s="4"/>
      <c r="K10698" s="11"/>
      <c r="L10698" s="11"/>
    </row>
    <row r="10699" spans="5:12">
      <c r="E10699" s="1"/>
      <c r="H10699" s="4"/>
      <c r="I10699" s="4"/>
      <c r="K10699" s="11"/>
      <c r="L10699" s="11"/>
    </row>
    <row r="10700" spans="5:12">
      <c r="E10700" s="1"/>
      <c r="H10700" s="4"/>
      <c r="I10700" s="4"/>
      <c r="K10700" s="11"/>
      <c r="L10700" s="11"/>
    </row>
    <row r="10701" spans="5:12">
      <c r="E10701" s="1"/>
      <c r="H10701" s="4"/>
      <c r="I10701" s="4"/>
      <c r="K10701" s="11"/>
      <c r="L10701" s="11"/>
    </row>
    <row r="10702" spans="5:12">
      <c r="E10702" s="1"/>
      <c r="H10702" s="4"/>
      <c r="I10702" s="4"/>
      <c r="K10702" s="11"/>
      <c r="L10702" s="11"/>
    </row>
    <row r="10703" spans="5:12">
      <c r="E10703" s="1"/>
      <c r="H10703" s="4"/>
      <c r="I10703" s="4"/>
      <c r="K10703" s="11"/>
      <c r="L10703" s="11"/>
    </row>
    <row r="10704" spans="5:12">
      <c r="E10704" s="1"/>
      <c r="H10704" s="4"/>
      <c r="I10704" s="4"/>
      <c r="K10704" s="11"/>
      <c r="L10704" s="11"/>
    </row>
    <row r="10705" spans="5:12">
      <c r="E10705" s="1"/>
      <c r="H10705" s="4"/>
      <c r="I10705" s="4"/>
      <c r="K10705" s="11"/>
      <c r="L10705" s="11"/>
    </row>
    <row r="10706" spans="5:12">
      <c r="E10706" s="1"/>
      <c r="H10706" s="4"/>
      <c r="I10706" s="4"/>
      <c r="K10706" s="11"/>
      <c r="L10706" s="11"/>
    </row>
    <row r="10707" spans="5:12">
      <c r="E10707" s="1"/>
      <c r="H10707" s="4"/>
      <c r="I10707" s="4"/>
      <c r="K10707" s="11"/>
      <c r="L10707" s="11"/>
    </row>
    <row r="10708" spans="5:12">
      <c r="E10708" s="1"/>
      <c r="H10708" s="4"/>
      <c r="I10708" s="4"/>
      <c r="K10708" s="11"/>
      <c r="L10708" s="11"/>
    </row>
    <row r="10709" spans="5:12">
      <c r="E10709" s="1"/>
      <c r="H10709" s="4"/>
      <c r="I10709" s="4"/>
      <c r="K10709" s="11"/>
      <c r="L10709" s="11"/>
    </row>
    <row r="10710" spans="5:12">
      <c r="E10710" s="1"/>
      <c r="H10710" s="4"/>
      <c r="I10710" s="4"/>
      <c r="K10710" s="11"/>
      <c r="L10710" s="11"/>
    </row>
    <row r="10711" spans="5:12">
      <c r="E10711" s="1"/>
      <c r="H10711" s="4"/>
      <c r="I10711" s="4"/>
      <c r="K10711" s="11"/>
      <c r="L10711" s="11"/>
    </row>
    <row r="10712" spans="5:12">
      <c r="E10712" s="1"/>
      <c r="H10712" s="4"/>
      <c r="I10712" s="4"/>
      <c r="K10712" s="11"/>
      <c r="L10712" s="11"/>
    </row>
    <row r="10713" spans="5:12">
      <c r="E10713" s="1"/>
      <c r="H10713" s="4"/>
      <c r="I10713" s="4"/>
      <c r="K10713" s="11"/>
      <c r="L10713" s="11"/>
    </row>
    <row r="10714" spans="5:12">
      <c r="E10714" s="1"/>
      <c r="H10714" s="4"/>
      <c r="I10714" s="4"/>
      <c r="K10714" s="11"/>
      <c r="L10714" s="11"/>
    </row>
    <row r="10715" spans="5:12">
      <c r="E10715" s="1"/>
      <c r="H10715" s="4"/>
      <c r="I10715" s="4"/>
      <c r="K10715" s="11"/>
      <c r="L10715" s="11"/>
    </row>
    <row r="10716" spans="5:12">
      <c r="E10716" s="1"/>
      <c r="H10716" s="4"/>
      <c r="I10716" s="4"/>
      <c r="K10716" s="11"/>
      <c r="L10716" s="11"/>
    </row>
    <row r="10717" spans="5:12">
      <c r="E10717" s="1"/>
      <c r="H10717" s="4"/>
      <c r="I10717" s="4"/>
      <c r="K10717" s="11"/>
      <c r="L10717" s="11"/>
    </row>
    <row r="10718" spans="5:12">
      <c r="E10718" s="1"/>
      <c r="H10718" s="4"/>
      <c r="I10718" s="4"/>
      <c r="K10718" s="11"/>
      <c r="L10718" s="11"/>
    </row>
    <row r="10719" spans="5:12">
      <c r="E10719" s="1"/>
      <c r="H10719" s="4"/>
      <c r="I10719" s="4"/>
      <c r="K10719" s="11"/>
      <c r="L10719" s="11"/>
    </row>
    <row r="10720" spans="5:12">
      <c r="E10720" s="1"/>
      <c r="H10720" s="4"/>
      <c r="I10720" s="4"/>
      <c r="K10720" s="11"/>
      <c r="L10720" s="11"/>
    </row>
    <row r="10721" spans="5:12">
      <c r="E10721" s="1"/>
      <c r="H10721" s="4"/>
      <c r="I10721" s="4"/>
      <c r="K10721" s="11"/>
      <c r="L10721" s="11"/>
    </row>
    <row r="10722" spans="5:12">
      <c r="E10722" s="1"/>
      <c r="H10722" s="4"/>
      <c r="I10722" s="4"/>
      <c r="K10722" s="11"/>
      <c r="L10722" s="11"/>
    </row>
    <row r="10723" spans="5:12">
      <c r="E10723" s="1"/>
      <c r="H10723" s="4"/>
      <c r="I10723" s="4"/>
      <c r="K10723" s="11"/>
      <c r="L10723" s="11"/>
    </row>
    <row r="10724" spans="5:12">
      <c r="E10724" s="1"/>
      <c r="H10724" s="4"/>
      <c r="I10724" s="4"/>
      <c r="K10724" s="11"/>
      <c r="L10724" s="11"/>
    </row>
    <row r="10725" spans="5:12">
      <c r="E10725" s="1"/>
      <c r="H10725" s="4"/>
      <c r="I10725" s="4"/>
      <c r="K10725" s="11"/>
      <c r="L10725" s="11"/>
    </row>
    <row r="10726" spans="5:12">
      <c r="E10726" s="1"/>
      <c r="H10726" s="4"/>
      <c r="I10726" s="4"/>
      <c r="K10726" s="11"/>
      <c r="L10726" s="11"/>
    </row>
    <row r="10727" spans="5:12">
      <c r="E10727" s="1"/>
      <c r="H10727" s="4"/>
      <c r="I10727" s="4"/>
      <c r="K10727" s="11"/>
      <c r="L10727" s="11"/>
    </row>
    <row r="10728" spans="5:12">
      <c r="E10728" s="1"/>
      <c r="H10728" s="4"/>
      <c r="I10728" s="4"/>
      <c r="K10728" s="11"/>
      <c r="L10728" s="11"/>
    </row>
    <row r="10729" spans="5:12">
      <c r="E10729" s="1"/>
      <c r="H10729" s="4"/>
      <c r="I10729" s="4"/>
      <c r="K10729" s="11"/>
      <c r="L10729" s="11"/>
    </row>
    <row r="10730" spans="5:12">
      <c r="E10730" s="1"/>
      <c r="H10730" s="4"/>
      <c r="I10730" s="4"/>
      <c r="K10730" s="11"/>
      <c r="L10730" s="11"/>
    </row>
    <row r="10731" spans="5:12">
      <c r="E10731" s="1"/>
      <c r="H10731" s="4"/>
      <c r="I10731" s="4"/>
      <c r="K10731" s="11"/>
      <c r="L10731" s="11"/>
    </row>
    <row r="10732" spans="5:12">
      <c r="E10732" s="1"/>
      <c r="H10732" s="4"/>
      <c r="I10732" s="4"/>
      <c r="K10732" s="11"/>
      <c r="L10732" s="11"/>
    </row>
    <row r="10733" spans="5:12">
      <c r="E10733" s="1"/>
      <c r="H10733" s="4"/>
      <c r="I10733" s="4"/>
      <c r="K10733" s="11"/>
      <c r="L10733" s="11"/>
    </row>
    <row r="10734" spans="5:12">
      <c r="E10734" s="1"/>
      <c r="H10734" s="4"/>
      <c r="I10734" s="4"/>
      <c r="K10734" s="11"/>
      <c r="L10734" s="11"/>
    </row>
    <row r="10735" spans="5:12">
      <c r="E10735" s="1"/>
      <c r="H10735" s="4"/>
      <c r="I10735" s="4"/>
      <c r="K10735" s="11"/>
      <c r="L10735" s="11"/>
    </row>
    <row r="10736" spans="5:12">
      <c r="E10736" s="1"/>
      <c r="H10736" s="4"/>
      <c r="I10736" s="4"/>
      <c r="K10736" s="11"/>
      <c r="L10736" s="11"/>
    </row>
    <row r="10737" spans="5:12">
      <c r="E10737" s="1"/>
      <c r="H10737" s="4"/>
      <c r="I10737" s="4"/>
      <c r="K10737" s="11"/>
      <c r="L10737" s="11"/>
    </row>
    <row r="10738" spans="5:12">
      <c r="E10738" s="1"/>
      <c r="H10738" s="4"/>
      <c r="I10738" s="4"/>
      <c r="K10738" s="11"/>
      <c r="L10738" s="11"/>
    </row>
    <row r="10739" spans="5:12">
      <c r="E10739" s="1"/>
      <c r="H10739" s="4"/>
      <c r="I10739" s="4"/>
      <c r="K10739" s="11"/>
      <c r="L10739" s="11"/>
    </row>
    <row r="10740" spans="5:12">
      <c r="E10740" s="1"/>
      <c r="H10740" s="4"/>
      <c r="I10740" s="4"/>
      <c r="K10740" s="11"/>
      <c r="L10740" s="11"/>
    </row>
    <row r="10741" spans="5:12">
      <c r="E10741" s="1"/>
      <c r="H10741" s="4"/>
      <c r="I10741" s="4"/>
      <c r="K10741" s="11"/>
      <c r="L10741" s="11"/>
    </row>
    <row r="10742" spans="5:12">
      <c r="E10742" s="1"/>
      <c r="H10742" s="4"/>
      <c r="I10742" s="4"/>
      <c r="K10742" s="11"/>
      <c r="L10742" s="11"/>
    </row>
    <row r="10743" spans="5:12">
      <c r="E10743" s="1"/>
      <c r="H10743" s="4"/>
      <c r="I10743" s="4"/>
      <c r="K10743" s="11"/>
      <c r="L10743" s="11"/>
    </row>
    <row r="10744" spans="5:12">
      <c r="E10744" s="1"/>
      <c r="H10744" s="4"/>
      <c r="I10744" s="4"/>
      <c r="K10744" s="11"/>
      <c r="L10744" s="11"/>
    </row>
    <row r="10745" spans="5:12">
      <c r="E10745" s="1"/>
      <c r="H10745" s="4"/>
      <c r="I10745" s="4"/>
      <c r="K10745" s="11"/>
      <c r="L10745" s="11"/>
    </row>
    <row r="10746" spans="5:12">
      <c r="E10746" s="1"/>
      <c r="H10746" s="4"/>
      <c r="I10746" s="4"/>
      <c r="K10746" s="11"/>
      <c r="L10746" s="11"/>
    </row>
    <row r="10747" spans="5:12">
      <c r="E10747" s="1"/>
      <c r="H10747" s="4"/>
      <c r="I10747" s="4"/>
      <c r="K10747" s="11"/>
      <c r="L10747" s="11"/>
    </row>
    <row r="10748" spans="5:12">
      <c r="E10748" s="1"/>
      <c r="H10748" s="4"/>
      <c r="I10748" s="4"/>
      <c r="K10748" s="11"/>
      <c r="L10748" s="11"/>
    </row>
    <row r="10749" spans="5:12">
      <c r="E10749" s="1"/>
      <c r="H10749" s="4"/>
      <c r="I10749" s="4"/>
      <c r="K10749" s="11"/>
      <c r="L10749" s="11"/>
    </row>
    <row r="10750" spans="5:12">
      <c r="E10750" s="1"/>
      <c r="H10750" s="4"/>
      <c r="I10750" s="4"/>
      <c r="K10750" s="11"/>
      <c r="L10750" s="11"/>
    </row>
    <row r="10751" spans="5:12">
      <c r="E10751" s="1"/>
      <c r="H10751" s="4"/>
      <c r="I10751" s="4"/>
      <c r="K10751" s="11"/>
      <c r="L10751" s="11"/>
    </row>
    <row r="10752" spans="5:12">
      <c r="E10752" s="1"/>
      <c r="H10752" s="4"/>
      <c r="I10752" s="4"/>
      <c r="K10752" s="11"/>
      <c r="L10752" s="11"/>
    </row>
    <row r="10753" spans="5:12">
      <c r="E10753" s="1"/>
      <c r="H10753" s="4"/>
      <c r="I10753" s="4"/>
      <c r="K10753" s="11"/>
      <c r="L10753" s="11"/>
    </row>
    <row r="10754" spans="5:12">
      <c r="E10754" s="1"/>
      <c r="H10754" s="4"/>
      <c r="I10754" s="4"/>
      <c r="K10754" s="11"/>
      <c r="L10754" s="11"/>
    </row>
    <row r="10755" spans="5:12">
      <c r="E10755" s="1"/>
      <c r="H10755" s="4"/>
      <c r="I10755" s="4"/>
      <c r="K10755" s="11"/>
      <c r="L10755" s="11"/>
    </row>
    <row r="10756" spans="5:12">
      <c r="E10756" s="1"/>
      <c r="H10756" s="4"/>
      <c r="I10756" s="4"/>
      <c r="K10756" s="11"/>
      <c r="L10756" s="11"/>
    </row>
    <row r="10757" spans="5:12">
      <c r="E10757" s="1"/>
      <c r="H10757" s="4"/>
      <c r="I10757" s="4"/>
      <c r="K10757" s="11"/>
      <c r="L10757" s="11"/>
    </row>
    <row r="10758" spans="5:12">
      <c r="E10758" s="1"/>
      <c r="H10758" s="4"/>
      <c r="I10758" s="4"/>
      <c r="K10758" s="11"/>
      <c r="L10758" s="11"/>
    </row>
    <row r="10759" spans="5:12">
      <c r="E10759" s="1"/>
      <c r="H10759" s="4"/>
      <c r="I10759" s="4"/>
      <c r="K10759" s="11"/>
      <c r="L10759" s="11"/>
    </row>
    <row r="10760" spans="5:12">
      <c r="E10760" s="1"/>
      <c r="H10760" s="4"/>
      <c r="I10760" s="4"/>
      <c r="K10760" s="11"/>
      <c r="L10760" s="11"/>
    </row>
    <row r="10761" spans="5:12">
      <c r="E10761" s="1"/>
      <c r="H10761" s="4"/>
      <c r="I10761" s="4"/>
      <c r="K10761" s="11"/>
      <c r="L10761" s="11"/>
    </row>
    <row r="10762" spans="5:12">
      <c r="E10762" s="1"/>
      <c r="H10762" s="4"/>
      <c r="I10762" s="4"/>
      <c r="K10762" s="11"/>
      <c r="L10762" s="11"/>
    </row>
    <row r="10763" spans="5:12">
      <c r="E10763" s="1"/>
      <c r="H10763" s="4"/>
      <c r="I10763" s="4"/>
      <c r="K10763" s="11"/>
      <c r="L10763" s="11"/>
    </row>
    <row r="10764" spans="5:12">
      <c r="E10764" s="1"/>
      <c r="H10764" s="4"/>
      <c r="I10764" s="4"/>
      <c r="K10764" s="11"/>
      <c r="L10764" s="11"/>
    </row>
    <row r="10765" spans="5:12">
      <c r="E10765" s="1"/>
      <c r="H10765" s="4"/>
      <c r="I10765" s="4"/>
      <c r="K10765" s="11"/>
      <c r="L10765" s="11"/>
    </row>
    <row r="10766" spans="5:12">
      <c r="E10766" s="1"/>
      <c r="H10766" s="4"/>
      <c r="I10766" s="4"/>
      <c r="K10766" s="11"/>
      <c r="L10766" s="11"/>
    </row>
    <row r="10767" spans="5:12">
      <c r="E10767" s="1"/>
      <c r="H10767" s="4"/>
      <c r="I10767" s="4"/>
      <c r="K10767" s="11"/>
      <c r="L10767" s="11"/>
    </row>
    <row r="10768" spans="5:12">
      <c r="E10768" s="1"/>
      <c r="H10768" s="4"/>
      <c r="I10768" s="4"/>
      <c r="K10768" s="11"/>
      <c r="L10768" s="11"/>
    </row>
    <row r="10769" spans="5:12">
      <c r="E10769" s="1"/>
      <c r="H10769" s="4"/>
      <c r="I10769" s="4"/>
      <c r="K10769" s="11"/>
      <c r="L10769" s="11"/>
    </row>
    <row r="10770" spans="5:12">
      <c r="E10770" s="1"/>
      <c r="H10770" s="4"/>
      <c r="I10770" s="4"/>
      <c r="K10770" s="11"/>
      <c r="L10770" s="11"/>
    </row>
    <row r="10771" spans="5:12">
      <c r="E10771" s="1"/>
      <c r="H10771" s="4"/>
      <c r="I10771" s="4"/>
      <c r="K10771" s="11"/>
      <c r="L10771" s="11"/>
    </row>
    <row r="10772" spans="5:12">
      <c r="E10772" s="1"/>
      <c r="H10772" s="4"/>
      <c r="I10772" s="4"/>
      <c r="K10772" s="11"/>
      <c r="L10772" s="11"/>
    </row>
    <row r="10773" spans="5:12">
      <c r="E10773" s="1"/>
      <c r="H10773" s="4"/>
      <c r="I10773" s="4"/>
      <c r="K10773" s="11"/>
      <c r="L10773" s="11"/>
    </row>
    <row r="10774" spans="5:12">
      <c r="E10774" s="1"/>
      <c r="H10774" s="4"/>
      <c r="I10774" s="4"/>
      <c r="K10774" s="11"/>
      <c r="L10774" s="11"/>
    </row>
    <row r="10775" spans="5:12">
      <c r="E10775" s="1"/>
      <c r="H10775" s="4"/>
      <c r="I10775" s="4"/>
      <c r="K10775" s="11"/>
      <c r="L10775" s="11"/>
    </row>
    <row r="10776" spans="5:12">
      <c r="E10776" s="1"/>
      <c r="H10776" s="4"/>
      <c r="I10776" s="4"/>
      <c r="K10776" s="11"/>
      <c r="L10776" s="11"/>
    </row>
    <row r="10777" spans="5:12">
      <c r="E10777" s="1"/>
      <c r="H10777" s="4"/>
      <c r="I10777" s="4"/>
      <c r="K10777" s="11"/>
      <c r="L10777" s="11"/>
    </row>
    <row r="10778" spans="5:12">
      <c r="E10778" s="1"/>
      <c r="H10778" s="4"/>
      <c r="I10778" s="4"/>
      <c r="K10778" s="11"/>
      <c r="L10778" s="11"/>
    </row>
    <row r="10779" spans="5:12">
      <c r="E10779" s="1"/>
      <c r="H10779" s="4"/>
      <c r="I10779" s="4"/>
      <c r="K10779" s="11"/>
      <c r="L10779" s="11"/>
    </row>
    <row r="10780" spans="5:12">
      <c r="E10780" s="1"/>
      <c r="H10780" s="4"/>
      <c r="I10780" s="4"/>
      <c r="K10780" s="11"/>
      <c r="L10780" s="11"/>
    </row>
    <row r="10781" spans="5:12">
      <c r="E10781" s="1"/>
      <c r="H10781" s="4"/>
      <c r="I10781" s="4"/>
      <c r="K10781" s="11"/>
      <c r="L10781" s="11"/>
    </row>
    <row r="10782" spans="5:12">
      <c r="E10782" s="1"/>
      <c r="H10782" s="4"/>
      <c r="I10782" s="4"/>
      <c r="K10782" s="11"/>
      <c r="L10782" s="11"/>
    </row>
    <row r="10783" spans="5:12">
      <c r="E10783" s="1"/>
      <c r="H10783" s="4"/>
      <c r="I10783" s="4"/>
      <c r="K10783" s="11"/>
      <c r="L10783" s="11"/>
    </row>
    <row r="10784" spans="5:12">
      <c r="E10784" s="1"/>
      <c r="H10784" s="4"/>
      <c r="I10784" s="4"/>
      <c r="K10784" s="11"/>
      <c r="L10784" s="11"/>
    </row>
    <row r="10785" spans="5:12">
      <c r="E10785" s="1"/>
      <c r="H10785" s="4"/>
      <c r="I10785" s="4"/>
      <c r="K10785" s="11"/>
      <c r="L10785" s="11"/>
    </row>
    <row r="10786" spans="5:12">
      <c r="E10786" s="1"/>
      <c r="H10786" s="4"/>
      <c r="I10786" s="4"/>
      <c r="K10786" s="11"/>
      <c r="L10786" s="11"/>
    </row>
    <row r="10787" spans="5:12">
      <c r="E10787" s="1"/>
      <c r="H10787" s="4"/>
      <c r="I10787" s="4"/>
      <c r="K10787" s="11"/>
      <c r="L10787" s="11"/>
    </row>
    <row r="10788" spans="5:12">
      <c r="E10788" s="1"/>
      <c r="H10788" s="4"/>
      <c r="I10788" s="4"/>
      <c r="K10788" s="11"/>
      <c r="L10788" s="11"/>
    </row>
    <row r="10789" spans="5:12">
      <c r="E10789" s="1"/>
      <c r="H10789" s="4"/>
      <c r="I10789" s="4"/>
      <c r="K10789" s="11"/>
      <c r="L10789" s="11"/>
    </row>
    <row r="10790" spans="5:12">
      <c r="E10790" s="1"/>
      <c r="H10790" s="4"/>
      <c r="I10790" s="4"/>
      <c r="K10790" s="11"/>
      <c r="L10790" s="11"/>
    </row>
    <row r="10791" spans="5:12">
      <c r="E10791" s="1"/>
      <c r="H10791" s="4"/>
      <c r="I10791" s="4"/>
      <c r="K10791" s="11"/>
      <c r="L10791" s="11"/>
    </row>
    <row r="10792" spans="5:12">
      <c r="E10792" s="1"/>
      <c r="H10792" s="4"/>
      <c r="I10792" s="4"/>
      <c r="K10792" s="11"/>
      <c r="L10792" s="11"/>
    </row>
    <row r="10793" spans="5:12">
      <c r="E10793" s="1"/>
      <c r="H10793" s="4"/>
      <c r="I10793" s="4"/>
      <c r="K10793" s="11"/>
      <c r="L10793" s="11"/>
    </row>
    <row r="10794" spans="5:12">
      <c r="E10794" s="1"/>
      <c r="H10794" s="4"/>
      <c r="I10794" s="4"/>
      <c r="K10794" s="11"/>
      <c r="L10794" s="11"/>
    </row>
    <row r="10795" spans="5:12">
      <c r="E10795" s="1"/>
      <c r="H10795" s="4"/>
      <c r="I10795" s="4"/>
      <c r="K10795" s="11"/>
      <c r="L10795" s="11"/>
    </row>
    <row r="10796" spans="5:12">
      <c r="E10796" s="1"/>
      <c r="H10796" s="4"/>
      <c r="I10796" s="4"/>
      <c r="K10796" s="11"/>
      <c r="L10796" s="11"/>
    </row>
    <row r="10797" spans="5:12">
      <c r="E10797" s="1"/>
      <c r="H10797" s="4"/>
      <c r="I10797" s="4"/>
      <c r="K10797" s="11"/>
      <c r="L10797" s="11"/>
    </row>
    <row r="10798" spans="5:12">
      <c r="E10798" s="1"/>
      <c r="H10798" s="4"/>
      <c r="I10798" s="4"/>
      <c r="K10798" s="11"/>
      <c r="L10798" s="11"/>
    </row>
    <row r="10799" spans="5:12">
      <c r="E10799" s="1"/>
      <c r="H10799" s="4"/>
      <c r="I10799" s="4"/>
      <c r="K10799" s="11"/>
      <c r="L10799" s="11"/>
    </row>
    <row r="10800" spans="5:12">
      <c r="E10800" s="1"/>
      <c r="H10800" s="4"/>
      <c r="I10800" s="4"/>
      <c r="K10800" s="11"/>
      <c r="L10800" s="11"/>
    </row>
    <row r="10801" spans="5:12">
      <c r="E10801" s="1"/>
      <c r="H10801" s="4"/>
      <c r="I10801" s="4"/>
      <c r="K10801" s="11"/>
      <c r="L10801" s="11"/>
    </row>
    <row r="10802" spans="5:12">
      <c r="E10802" s="1"/>
      <c r="H10802" s="4"/>
      <c r="I10802" s="4"/>
      <c r="K10802" s="11"/>
      <c r="L10802" s="11"/>
    </row>
    <row r="10803" spans="5:12">
      <c r="E10803" s="1"/>
      <c r="H10803" s="4"/>
      <c r="I10803" s="4"/>
      <c r="K10803" s="11"/>
      <c r="L10803" s="11"/>
    </row>
    <row r="10804" spans="5:12">
      <c r="E10804" s="1"/>
      <c r="H10804" s="4"/>
      <c r="I10804" s="4"/>
      <c r="K10804" s="11"/>
      <c r="L10804" s="11"/>
    </row>
    <row r="10805" spans="5:12">
      <c r="E10805" s="1"/>
      <c r="H10805" s="4"/>
      <c r="I10805" s="4"/>
      <c r="K10805" s="11"/>
      <c r="L10805" s="11"/>
    </row>
    <row r="10806" spans="5:12">
      <c r="E10806" s="1"/>
      <c r="H10806" s="4"/>
      <c r="I10806" s="4"/>
      <c r="K10806" s="11"/>
      <c r="L10806" s="11"/>
    </row>
    <row r="10807" spans="5:12">
      <c r="E10807" s="1"/>
      <c r="H10807" s="4"/>
      <c r="I10807" s="4"/>
      <c r="K10807" s="11"/>
      <c r="L10807" s="11"/>
    </row>
    <row r="10808" spans="5:12">
      <c r="E10808" s="1"/>
      <c r="H10808" s="4"/>
      <c r="I10808" s="4"/>
      <c r="K10808" s="11"/>
      <c r="L10808" s="11"/>
    </row>
    <row r="10809" spans="5:12">
      <c r="E10809" s="1"/>
      <c r="H10809" s="4"/>
      <c r="I10809" s="4"/>
      <c r="K10809" s="11"/>
      <c r="L10809" s="11"/>
    </row>
    <row r="10810" spans="5:12">
      <c r="E10810" s="1"/>
      <c r="H10810" s="4"/>
      <c r="I10810" s="4"/>
      <c r="K10810" s="11"/>
      <c r="L10810" s="11"/>
    </row>
    <row r="10811" spans="5:12">
      <c r="E10811" s="1"/>
      <c r="H10811" s="4"/>
      <c r="I10811" s="4"/>
      <c r="K10811" s="11"/>
      <c r="L10811" s="11"/>
    </row>
    <row r="10812" spans="5:12">
      <c r="E10812" s="1"/>
      <c r="H10812" s="4"/>
      <c r="I10812" s="4"/>
      <c r="K10812" s="11"/>
      <c r="L10812" s="11"/>
    </row>
    <row r="10813" spans="5:12">
      <c r="E10813" s="1"/>
      <c r="H10813" s="4"/>
      <c r="I10813" s="4"/>
      <c r="K10813" s="11"/>
      <c r="L10813" s="11"/>
    </row>
    <row r="10814" spans="5:12">
      <c r="E10814" s="1"/>
      <c r="H10814" s="4"/>
      <c r="I10814" s="4"/>
      <c r="K10814" s="11"/>
      <c r="L10814" s="11"/>
    </row>
    <row r="10815" spans="5:12">
      <c r="E10815" s="1"/>
      <c r="H10815" s="4"/>
      <c r="I10815" s="4"/>
      <c r="K10815" s="11"/>
      <c r="L10815" s="11"/>
    </row>
    <row r="10816" spans="5:12">
      <c r="H10816" s="4"/>
      <c r="I10816" s="4"/>
      <c r="K10816" s="11"/>
      <c r="L10816" s="11"/>
    </row>
    <row r="10817" spans="5:12">
      <c r="E10817" s="1"/>
      <c r="H10817" s="4"/>
      <c r="I10817" s="4"/>
      <c r="K10817" s="11"/>
      <c r="L10817" s="11"/>
    </row>
    <row r="10818" spans="5:12">
      <c r="E10818" s="1"/>
      <c r="H10818" s="4"/>
      <c r="I10818" s="4"/>
      <c r="K10818" s="11"/>
      <c r="L10818" s="11"/>
    </row>
    <row r="10819" spans="5:12">
      <c r="E10819" s="1"/>
      <c r="H10819" s="4"/>
      <c r="I10819" s="4"/>
      <c r="K10819" s="11"/>
      <c r="L10819" s="11"/>
    </row>
    <row r="10820" spans="5:12">
      <c r="E10820" s="1"/>
      <c r="H10820" s="4"/>
      <c r="I10820" s="4"/>
      <c r="K10820" s="11"/>
      <c r="L10820" s="11"/>
    </row>
    <row r="10821" spans="5:12">
      <c r="E10821" s="1"/>
      <c r="H10821" s="4"/>
      <c r="I10821" s="4"/>
      <c r="K10821" s="11"/>
      <c r="L10821" s="11"/>
    </row>
    <row r="10822" spans="5:12">
      <c r="E10822" s="1"/>
      <c r="H10822" s="4"/>
      <c r="I10822" s="4"/>
      <c r="K10822" s="11"/>
      <c r="L10822" s="11"/>
    </row>
    <row r="10823" spans="5:12">
      <c r="E10823" s="1"/>
      <c r="H10823" s="4"/>
      <c r="I10823" s="4"/>
      <c r="K10823" s="11"/>
      <c r="L10823" s="11"/>
    </row>
    <row r="10824" spans="5:12">
      <c r="E10824" s="1"/>
      <c r="H10824" s="4"/>
      <c r="I10824" s="4"/>
      <c r="K10824" s="11"/>
      <c r="L10824" s="11"/>
    </row>
    <row r="10825" spans="5:12">
      <c r="E10825" s="1"/>
      <c r="H10825" s="4"/>
      <c r="I10825" s="4"/>
      <c r="K10825" s="11"/>
      <c r="L10825" s="11"/>
    </row>
    <row r="10826" spans="5:12">
      <c r="E10826" s="1"/>
      <c r="H10826" s="4"/>
      <c r="I10826" s="4"/>
      <c r="K10826" s="11"/>
      <c r="L10826" s="11"/>
    </row>
    <row r="10827" spans="5:12">
      <c r="E10827" s="1"/>
      <c r="H10827" s="4"/>
      <c r="I10827" s="4"/>
      <c r="K10827" s="11"/>
      <c r="L10827" s="11"/>
    </row>
    <row r="10828" spans="5:12">
      <c r="E10828" s="1"/>
      <c r="H10828" s="4"/>
      <c r="I10828" s="4"/>
      <c r="K10828" s="11"/>
      <c r="L10828" s="11"/>
    </row>
    <row r="10829" spans="5:12">
      <c r="E10829" s="1"/>
      <c r="H10829" s="4"/>
      <c r="I10829" s="4"/>
      <c r="K10829" s="11"/>
      <c r="L10829" s="11"/>
    </row>
    <row r="10830" spans="5:12">
      <c r="E10830" s="1"/>
      <c r="H10830" s="4"/>
      <c r="I10830" s="4"/>
      <c r="K10830" s="11"/>
      <c r="L10830" s="11"/>
    </row>
    <row r="10831" spans="5:12">
      <c r="E10831" s="1"/>
      <c r="H10831" s="4"/>
      <c r="I10831" s="4"/>
      <c r="K10831" s="11"/>
      <c r="L10831" s="11"/>
    </row>
    <row r="10832" spans="5:12">
      <c r="E10832" s="1"/>
      <c r="H10832" s="4"/>
      <c r="I10832" s="4"/>
      <c r="K10832" s="11"/>
      <c r="L10832" s="11"/>
    </row>
    <row r="10833" spans="5:12">
      <c r="E10833" s="1"/>
      <c r="H10833" s="4"/>
      <c r="I10833" s="4"/>
      <c r="K10833" s="11"/>
      <c r="L10833" s="11"/>
    </row>
    <row r="10834" spans="5:12">
      <c r="E10834" s="1"/>
      <c r="H10834" s="4"/>
      <c r="I10834" s="4"/>
      <c r="K10834" s="11"/>
      <c r="L10834" s="11"/>
    </row>
    <row r="10835" spans="5:12">
      <c r="E10835" s="1"/>
      <c r="H10835" s="4"/>
      <c r="I10835" s="4"/>
      <c r="K10835" s="11"/>
      <c r="L10835" s="11"/>
    </row>
    <row r="10836" spans="5:12">
      <c r="E10836" s="1"/>
      <c r="H10836" s="4"/>
      <c r="I10836" s="4"/>
      <c r="K10836" s="11"/>
      <c r="L10836" s="11"/>
    </row>
    <row r="10837" spans="5:12">
      <c r="E10837" s="1"/>
      <c r="H10837" s="4"/>
      <c r="I10837" s="4"/>
      <c r="K10837" s="11"/>
      <c r="L10837" s="11"/>
    </row>
    <row r="10838" spans="5:12">
      <c r="E10838" s="1"/>
      <c r="H10838" s="4"/>
      <c r="I10838" s="4"/>
      <c r="K10838" s="11"/>
      <c r="L10838" s="11"/>
    </row>
    <row r="10839" spans="5:12">
      <c r="E10839" s="1"/>
      <c r="H10839" s="4"/>
      <c r="I10839" s="4"/>
      <c r="K10839" s="11"/>
      <c r="L10839" s="11"/>
    </row>
    <row r="10840" spans="5:12">
      <c r="E10840" s="1"/>
      <c r="H10840" s="4"/>
      <c r="I10840" s="4"/>
      <c r="K10840" s="11"/>
      <c r="L10840" s="11"/>
    </row>
    <row r="10841" spans="5:12">
      <c r="E10841" s="1"/>
      <c r="H10841" s="4"/>
      <c r="I10841" s="4"/>
      <c r="K10841" s="11"/>
      <c r="L10841" s="11"/>
    </row>
    <row r="10842" spans="5:12">
      <c r="E10842" s="1"/>
      <c r="H10842" s="4"/>
      <c r="I10842" s="4"/>
      <c r="K10842" s="11"/>
      <c r="L10842" s="11"/>
    </row>
    <row r="10843" spans="5:12">
      <c r="E10843" s="1"/>
      <c r="H10843" s="4"/>
      <c r="I10843" s="4"/>
      <c r="K10843" s="11"/>
      <c r="L10843" s="11"/>
    </row>
    <row r="10844" spans="5:12">
      <c r="E10844" s="1"/>
      <c r="H10844" s="4"/>
      <c r="I10844" s="4"/>
      <c r="K10844" s="11"/>
      <c r="L10844" s="11"/>
    </row>
    <row r="10845" spans="5:12">
      <c r="E10845" s="1"/>
      <c r="H10845" s="4"/>
      <c r="I10845" s="4"/>
      <c r="K10845" s="11"/>
      <c r="L10845" s="11"/>
    </row>
    <row r="10846" spans="5:12">
      <c r="E10846" s="1"/>
      <c r="H10846" s="4"/>
      <c r="I10846" s="4"/>
      <c r="K10846" s="11"/>
      <c r="L10846" s="11"/>
    </row>
    <row r="10847" spans="5:12">
      <c r="E10847" s="1"/>
      <c r="H10847" s="4"/>
      <c r="I10847" s="4"/>
      <c r="K10847" s="11"/>
      <c r="L10847" s="11"/>
    </row>
    <row r="10848" spans="5:12">
      <c r="E10848" s="1"/>
      <c r="H10848" s="4"/>
      <c r="I10848" s="4"/>
      <c r="K10848" s="11"/>
      <c r="L10848" s="11"/>
    </row>
    <row r="10849" spans="5:12">
      <c r="E10849" s="1"/>
      <c r="H10849" s="4"/>
      <c r="I10849" s="4"/>
      <c r="K10849" s="11"/>
      <c r="L10849" s="11"/>
    </row>
    <row r="10850" spans="5:12">
      <c r="E10850" s="1"/>
      <c r="H10850" s="4"/>
      <c r="I10850" s="4"/>
      <c r="K10850" s="11"/>
      <c r="L10850" s="11"/>
    </row>
    <row r="10851" spans="5:12">
      <c r="E10851" s="1"/>
      <c r="H10851" s="4"/>
      <c r="I10851" s="4"/>
      <c r="K10851" s="11"/>
      <c r="L10851" s="11"/>
    </row>
    <row r="10852" spans="5:12">
      <c r="E10852" s="1"/>
      <c r="H10852" s="4"/>
      <c r="I10852" s="4"/>
      <c r="K10852" s="11"/>
      <c r="L10852" s="11"/>
    </row>
    <row r="10853" spans="5:12">
      <c r="E10853" s="1"/>
      <c r="H10853" s="4"/>
      <c r="I10853" s="4"/>
      <c r="K10853" s="11"/>
      <c r="L10853" s="11"/>
    </row>
    <row r="10854" spans="5:12">
      <c r="E10854" s="1"/>
      <c r="H10854" s="4"/>
      <c r="I10854" s="4"/>
      <c r="K10854" s="11"/>
      <c r="L10854" s="11"/>
    </row>
    <row r="10855" spans="5:12">
      <c r="E10855" s="1"/>
      <c r="H10855" s="4"/>
      <c r="I10855" s="4"/>
      <c r="K10855" s="11"/>
      <c r="L10855" s="11"/>
    </row>
    <row r="10856" spans="5:12">
      <c r="E10856" s="1"/>
      <c r="H10856" s="4"/>
      <c r="I10856" s="4"/>
      <c r="K10856" s="11"/>
      <c r="L10856" s="11"/>
    </row>
    <row r="10857" spans="5:12">
      <c r="E10857" s="1"/>
      <c r="H10857" s="4"/>
      <c r="I10857" s="4"/>
      <c r="K10857" s="11"/>
      <c r="L10857" s="11"/>
    </row>
    <row r="10858" spans="5:12">
      <c r="E10858" s="1"/>
      <c r="H10858" s="4"/>
      <c r="I10858" s="4"/>
      <c r="K10858" s="11"/>
      <c r="L10858" s="11"/>
    </row>
    <row r="10859" spans="5:12">
      <c r="E10859" s="1"/>
      <c r="H10859" s="4"/>
      <c r="I10859" s="4"/>
      <c r="K10859" s="11"/>
      <c r="L10859" s="11"/>
    </row>
    <row r="10860" spans="5:12">
      <c r="E10860" s="1"/>
      <c r="H10860" s="4"/>
      <c r="I10860" s="4"/>
      <c r="K10860" s="11"/>
      <c r="L10860" s="11"/>
    </row>
    <row r="10861" spans="5:12">
      <c r="E10861" s="1"/>
      <c r="H10861" s="4"/>
      <c r="I10861" s="4"/>
      <c r="K10861" s="11"/>
      <c r="L10861" s="11"/>
    </row>
    <row r="10862" spans="5:12">
      <c r="E10862" s="1"/>
      <c r="H10862" s="4"/>
      <c r="I10862" s="4"/>
      <c r="K10862" s="11"/>
      <c r="L10862" s="11"/>
    </row>
    <row r="10863" spans="5:12">
      <c r="E10863" s="1"/>
      <c r="H10863" s="4"/>
      <c r="I10863" s="4"/>
      <c r="K10863" s="11"/>
      <c r="L10863" s="11"/>
    </row>
    <row r="10864" spans="5:12">
      <c r="E10864" s="1"/>
      <c r="H10864" s="4"/>
      <c r="I10864" s="4"/>
      <c r="K10864" s="11"/>
      <c r="L10864" s="11"/>
    </row>
    <row r="10865" spans="5:12">
      <c r="E10865" s="1"/>
      <c r="H10865" s="4"/>
      <c r="I10865" s="4"/>
      <c r="K10865" s="11"/>
      <c r="L10865" s="11"/>
    </row>
    <row r="10866" spans="5:12">
      <c r="E10866" s="1"/>
      <c r="H10866" s="4"/>
      <c r="I10866" s="4"/>
      <c r="K10866" s="11"/>
      <c r="L10866" s="11"/>
    </row>
    <row r="10867" spans="5:12">
      <c r="E10867" s="1"/>
      <c r="H10867" s="4"/>
      <c r="I10867" s="4"/>
      <c r="K10867" s="11"/>
      <c r="L10867" s="11"/>
    </row>
    <row r="10868" spans="5:12">
      <c r="E10868" s="1"/>
      <c r="H10868" s="4"/>
      <c r="I10868" s="4"/>
      <c r="K10868" s="11"/>
      <c r="L10868" s="11"/>
    </row>
    <row r="10869" spans="5:12">
      <c r="E10869" s="1"/>
      <c r="H10869" s="4"/>
      <c r="I10869" s="4"/>
      <c r="K10869" s="11"/>
      <c r="L10869" s="11"/>
    </row>
    <row r="10870" spans="5:12">
      <c r="E10870" s="1"/>
      <c r="H10870" s="4"/>
      <c r="I10870" s="4"/>
      <c r="K10870" s="11"/>
      <c r="L10870" s="11"/>
    </row>
    <row r="10871" spans="5:12">
      <c r="E10871" s="1"/>
      <c r="H10871" s="4"/>
      <c r="I10871" s="4"/>
      <c r="K10871" s="11"/>
      <c r="L10871" s="11"/>
    </row>
    <row r="10872" spans="5:12">
      <c r="E10872" s="1"/>
      <c r="H10872" s="4"/>
      <c r="I10872" s="4"/>
      <c r="K10872" s="11"/>
      <c r="L10872" s="11"/>
    </row>
    <row r="10873" spans="5:12">
      <c r="E10873" s="1"/>
      <c r="H10873" s="4"/>
      <c r="I10873" s="4"/>
      <c r="K10873" s="11"/>
      <c r="L10873" s="11"/>
    </row>
    <row r="10874" spans="5:12">
      <c r="E10874" s="1"/>
      <c r="H10874" s="4"/>
      <c r="I10874" s="4"/>
      <c r="K10874" s="11"/>
      <c r="L10874" s="11"/>
    </row>
    <row r="10875" spans="5:12">
      <c r="E10875" s="1"/>
      <c r="H10875" s="4"/>
      <c r="I10875" s="4"/>
      <c r="K10875" s="11"/>
      <c r="L10875" s="11"/>
    </row>
    <row r="10876" spans="5:12">
      <c r="E10876" s="1"/>
      <c r="H10876" s="4"/>
      <c r="I10876" s="4"/>
      <c r="K10876" s="11"/>
      <c r="L10876" s="11"/>
    </row>
    <row r="10877" spans="5:12">
      <c r="E10877" s="1"/>
      <c r="H10877" s="4"/>
      <c r="I10877" s="4"/>
      <c r="K10877" s="11"/>
      <c r="L10877" s="11"/>
    </row>
    <row r="10878" spans="5:12">
      <c r="E10878" s="1"/>
      <c r="H10878" s="4"/>
      <c r="I10878" s="4"/>
      <c r="K10878" s="11"/>
      <c r="L10878" s="11"/>
    </row>
    <row r="10879" spans="5:12">
      <c r="E10879" s="1"/>
      <c r="H10879" s="4"/>
      <c r="I10879" s="4"/>
      <c r="K10879" s="11"/>
      <c r="L10879" s="11"/>
    </row>
    <row r="10880" spans="5:12">
      <c r="E10880" s="1"/>
      <c r="H10880" s="4"/>
      <c r="I10880" s="4"/>
      <c r="K10880" s="11"/>
      <c r="L10880" s="11"/>
    </row>
    <row r="10881" spans="5:12">
      <c r="E10881" s="1"/>
      <c r="H10881" s="4"/>
      <c r="I10881" s="4"/>
      <c r="K10881" s="11"/>
      <c r="L10881" s="11"/>
    </row>
    <row r="10882" spans="5:12">
      <c r="E10882" s="1"/>
      <c r="H10882" s="4"/>
      <c r="I10882" s="4"/>
      <c r="K10882" s="11"/>
      <c r="L10882" s="11"/>
    </row>
    <row r="10883" spans="5:12">
      <c r="E10883" s="1"/>
      <c r="H10883" s="4"/>
      <c r="I10883" s="4"/>
      <c r="K10883" s="11"/>
      <c r="L10883" s="11"/>
    </row>
    <row r="10884" spans="5:12">
      <c r="E10884" s="1"/>
      <c r="H10884" s="4"/>
      <c r="I10884" s="4"/>
      <c r="K10884" s="11"/>
      <c r="L10884" s="11"/>
    </row>
    <row r="10885" spans="5:12">
      <c r="E10885" s="1"/>
      <c r="H10885" s="4"/>
      <c r="I10885" s="4"/>
      <c r="K10885" s="11"/>
      <c r="L10885" s="11"/>
    </row>
    <row r="10886" spans="5:12">
      <c r="E10886" s="1"/>
      <c r="H10886" s="4"/>
      <c r="I10886" s="4"/>
      <c r="K10886" s="11"/>
      <c r="L10886" s="11"/>
    </row>
    <row r="10887" spans="5:12">
      <c r="E10887" s="1"/>
      <c r="H10887" s="4"/>
      <c r="I10887" s="4"/>
      <c r="K10887" s="11"/>
      <c r="L10887" s="11"/>
    </row>
    <row r="10888" spans="5:12">
      <c r="E10888" s="1"/>
      <c r="H10888" s="4"/>
      <c r="I10888" s="4"/>
      <c r="K10888" s="11"/>
      <c r="L10888" s="11"/>
    </row>
    <row r="10889" spans="5:12">
      <c r="E10889" s="1"/>
      <c r="H10889" s="4"/>
      <c r="I10889" s="4"/>
      <c r="K10889" s="11"/>
      <c r="L10889" s="11"/>
    </row>
    <row r="10890" spans="5:12">
      <c r="E10890" s="1"/>
      <c r="H10890" s="4"/>
      <c r="I10890" s="4"/>
      <c r="K10890" s="11"/>
      <c r="L10890" s="11"/>
    </row>
    <row r="10891" spans="5:12">
      <c r="E10891" s="1"/>
      <c r="H10891" s="4"/>
      <c r="I10891" s="4"/>
      <c r="K10891" s="11"/>
      <c r="L10891" s="11"/>
    </row>
    <row r="10892" spans="5:12">
      <c r="E10892" s="1"/>
      <c r="H10892" s="4"/>
      <c r="I10892" s="4"/>
      <c r="K10892" s="11"/>
      <c r="L10892" s="11"/>
    </row>
    <row r="10893" spans="5:12">
      <c r="E10893" s="1"/>
      <c r="H10893" s="4"/>
      <c r="I10893" s="4"/>
      <c r="K10893" s="11"/>
      <c r="L10893" s="11"/>
    </row>
    <row r="10894" spans="5:12">
      <c r="E10894" s="1"/>
      <c r="H10894" s="4"/>
      <c r="I10894" s="4"/>
      <c r="K10894" s="11"/>
      <c r="L10894" s="11"/>
    </row>
    <row r="10895" spans="5:12">
      <c r="E10895" s="1"/>
      <c r="H10895" s="4"/>
      <c r="I10895" s="4"/>
      <c r="K10895" s="11"/>
      <c r="L10895" s="11"/>
    </row>
    <row r="10896" spans="5:12">
      <c r="E10896" s="1"/>
      <c r="H10896" s="4"/>
      <c r="I10896" s="4"/>
      <c r="K10896" s="11"/>
      <c r="L10896" s="11"/>
    </row>
    <row r="10897" spans="5:12">
      <c r="E10897" s="1"/>
      <c r="H10897" s="4"/>
      <c r="I10897" s="4"/>
      <c r="K10897" s="11"/>
      <c r="L10897" s="11"/>
    </row>
    <row r="10898" spans="5:12">
      <c r="E10898" s="1"/>
      <c r="H10898" s="4"/>
      <c r="I10898" s="4"/>
      <c r="K10898" s="11"/>
      <c r="L10898" s="11"/>
    </row>
    <row r="10899" spans="5:12">
      <c r="E10899" s="1"/>
      <c r="H10899" s="4"/>
      <c r="I10899" s="4"/>
      <c r="K10899" s="11"/>
      <c r="L10899" s="11"/>
    </row>
    <row r="10900" spans="5:12">
      <c r="E10900" s="1"/>
      <c r="H10900" s="4"/>
      <c r="I10900" s="4"/>
      <c r="K10900" s="11"/>
      <c r="L10900" s="11"/>
    </row>
    <row r="10901" spans="5:12">
      <c r="E10901" s="1"/>
      <c r="H10901" s="4"/>
      <c r="I10901" s="4"/>
      <c r="K10901" s="11"/>
      <c r="L10901" s="11"/>
    </row>
    <row r="10902" spans="5:12">
      <c r="E10902" s="1"/>
      <c r="H10902" s="4"/>
      <c r="I10902" s="4"/>
      <c r="K10902" s="11"/>
      <c r="L10902" s="11"/>
    </row>
    <row r="10903" spans="5:12">
      <c r="E10903" s="1"/>
      <c r="H10903" s="4"/>
      <c r="I10903" s="4"/>
      <c r="K10903" s="11"/>
      <c r="L10903" s="11"/>
    </row>
    <row r="10904" spans="5:12">
      <c r="E10904" s="1"/>
      <c r="H10904" s="4"/>
      <c r="I10904" s="4"/>
      <c r="K10904" s="11"/>
      <c r="L10904" s="11"/>
    </row>
    <row r="10905" spans="5:12">
      <c r="E10905" s="1"/>
      <c r="H10905" s="4"/>
      <c r="I10905" s="4"/>
      <c r="K10905" s="11"/>
      <c r="L10905" s="11"/>
    </row>
    <row r="10906" spans="5:12">
      <c r="E10906" s="1"/>
      <c r="H10906" s="4"/>
      <c r="I10906" s="4"/>
      <c r="K10906" s="11"/>
      <c r="L10906" s="11"/>
    </row>
    <row r="10907" spans="5:12">
      <c r="E10907" s="1"/>
      <c r="H10907" s="4"/>
      <c r="I10907" s="4"/>
      <c r="K10907" s="11"/>
      <c r="L10907" s="11"/>
    </row>
    <row r="10908" spans="5:12">
      <c r="E10908" s="1"/>
      <c r="H10908" s="4"/>
      <c r="I10908" s="4"/>
      <c r="K10908" s="11"/>
      <c r="L10908" s="11"/>
    </row>
    <row r="10909" spans="5:12">
      <c r="E10909" s="1"/>
      <c r="H10909" s="4"/>
      <c r="I10909" s="4"/>
      <c r="K10909" s="11"/>
      <c r="L10909" s="11"/>
    </row>
    <row r="10910" spans="5:12">
      <c r="E10910" s="1"/>
      <c r="H10910" s="4"/>
      <c r="I10910" s="4"/>
      <c r="K10910" s="11"/>
      <c r="L10910" s="11"/>
    </row>
    <row r="10911" spans="5:12">
      <c r="E10911" s="1"/>
      <c r="H10911" s="4"/>
      <c r="I10911" s="4"/>
      <c r="K10911" s="11"/>
      <c r="L10911" s="11"/>
    </row>
    <row r="10912" spans="5:12">
      <c r="E10912" s="1"/>
      <c r="H10912" s="4"/>
      <c r="I10912" s="4"/>
      <c r="K10912" s="11"/>
      <c r="L10912" s="11"/>
    </row>
    <row r="10913" spans="5:12">
      <c r="E10913" s="1"/>
      <c r="H10913" s="4"/>
      <c r="I10913" s="4"/>
      <c r="K10913" s="11"/>
      <c r="L10913" s="11"/>
    </row>
    <row r="10914" spans="5:12">
      <c r="E10914" s="1"/>
      <c r="H10914" s="4"/>
      <c r="I10914" s="4"/>
      <c r="K10914" s="11"/>
      <c r="L10914" s="11"/>
    </row>
    <row r="10915" spans="5:12">
      <c r="E10915" s="1"/>
      <c r="H10915" s="4"/>
      <c r="I10915" s="4"/>
      <c r="K10915" s="11"/>
      <c r="L10915" s="11"/>
    </row>
    <row r="10916" spans="5:12">
      <c r="E10916" s="1"/>
      <c r="H10916" s="4"/>
      <c r="I10916" s="4"/>
      <c r="K10916" s="11"/>
      <c r="L10916" s="11"/>
    </row>
    <row r="10917" spans="5:12">
      <c r="E10917" s="1"/>
      <c r="H10917" s="4"/>
      <c r="I10917" s="4"/>
      <c r="K10917" s="11"/>
      <c r="L10917" s="11"/>
    </row>
    <row r="10918" spans="5:12">
      <c r="E10918" s="1"/>
      <c r="H10918" s="4"/>
      <c r="I10918" s="4"/>
      <c r="K10918" s="11"/>
      <c r="L10918" s="11"/>
    </row>
    <row r="10919" spans="5:12">
      <c r="E10919" s="1"/>
      <c r="H10919" s="4"/>
      <c r="I10919" s="4"/>
      <c r="K10919" s="11"/>
      <c r="L10919" s="11"/>
    </row>
    <row r="10920" spans="5:12">
      <c r="E10920" s="1"/>
      <c r="H10920" s="4"/>
      <c r="I10920" s="4"/>
      <c r="K10920" s="11"/>
      <c r="L10920" s="11"/>
    </row>
    <row r="10921" spans="5:12">
      <c r="E10921" s="1"/>
      <c r="H10921" s="4"/>
      <c r="I10921" s="4"/>
      <c r="K10921" s="11"/>
      <c r="L10921" s="11"/>
    </row>
    <row r="10922" spans="5:12">
      <c r="E10922" s="1"/>
      <c r="H10922" s="4"/>
      <c r="I10922" s="4"/>
      <c r="K10922" s="11"/>
      <c r="L10922" s="11"/>
    </row>
    <row r="10923" spans="5:12">
      <c r="E10923" s="1"/>
      <c r="H10923" s="4"/>
      <c r="I10923" s="4"/>
      <c r="K10923" s="11"/>
      <c r="L10923" s="11"/>
    </row>
    <row r="10924" spans="5:12">
      <c r="E10924" s="1"/>
      <c r="H10924" s="4"/>
      <c r="I10924" s="4"/>
      <c r="K10924" s="11"/>
      <c r="L10924" s="11"/>
    </row>
    <row r="10925" spans="5:12">
      <c r="E10925" s="1"/>
      <c r="H10925" s="4"/>
      <c r="I10925" s="4"/>
      <c r="K10925" s="11"/>
      <c r="L10925" s="11"/>
    </row>
    <row r="10926" spans="5:12">
      <c r="E10926" s="1"/>
      <c r="H10926" s="4"/>
      <c r="I10926" s="4"/>
      <c r="K10926" s="11"/>
      <c r="L10926" s="11"/>
    </row>
    <row r="10927" spans="5:12">
      <c r="E10927" s="1"/>
      <c r="H10927" s="4"/>
      <c r="I10927" s="4"/>
      <c r="K10927" s="11"/>
      <c r="L10927" s="11"/>
    </row>
    <row r="10928" spans="5:12">
      <c r="E10928" s="1"/>
      <c r="H10928" s="4"/>
      <c r="I10928" s="4"/>
      <c r="K10928" s="11"/>
      <c r="L10928" s="11"/>
    </row>
    <row r="10929" spans="5:12">
      <c r="E10929" s="1"/>
      <c r="H10929" s="4"/>
      <c r="I10929" s="4"/>
      <c r="K10929" s="11"/>
      <c r="L10929" s="11"/>
    </row>
    <row r="10930" spans="5:12">
      <c r="E10930" s="1"/>
      <c r="H10930" s="4"/>
      <c r="I10930" s="4"/>
      <c r="K10930" s="11"/>
      <c r="L10930" s="11"/>
    </row>
    <row r="10931" spans="5:12">
      <c r="E10931" s="1"/>
      <c r="H10931" s="4"/>
      <c r="I10931" s="4"/>
      <c r="K10931" s="11"/>
      <c r="L10931" s="11"/>
    </row>
    <row r="10932" spans="5:12">
      <c r="E10932" s="1"/>
      <c r="H10932" s="4"/>
      <c r="I10932" s="4"/>
      <c r="K10932" s="11"/>
      <c r="L10932" s="11"/>
    </row>
    <row r="10933" spans="5:12">
      <c r="E10933" s="1"/>
      <c r="H10933" s="4"/>
      <c r="I10933" s="4"/>
      <c r="K10933" s="11"/>
      <c r="L10933" s="11"/>
    </row>
    <row r="10934" spans="5:12">
      <c r="E10934" s="1"/>
      <c r="H10934" s="4"/>
      <c r="I10934" s="4"/>
      <c r="K10934" s="11"/>
      <c r="L10934" s="11"/>
    </row>
    <row r="10935" spans="5:12">
      <c r="E10935" s="1"/>
      <c r="H10935" s="4"/>
      <c r="I10935" s="4"/>
      <c r="K10935" s="11"/>
      <c r="L10935" s="11"/>
    </row>
    <row r="10936" spans="5:12">
      <c r="E10936" s="1"/>
      <c r="H10936" s="4"/>
      <c r="I10936" s="4"/>
      <c r="K10936" s="11"/>
      <c r="L10936" s="11"/>
    </row>
    <row r="10937" spans="5:12">
      <c r="E10937" s="1"/>
      <c r="H10937" s="4"/>
      <c r="I10937" s="4"/>
      <c r="K10937" s="11"/>
      <c r="L10937" s="11"/>
    </row>
    <row r="10938" spans="5:12">
      <c r="E10938" s="1"/>
      <c r="H10938" s="4"/>
      <c r="I10938" s="4"/>
      <c r="K10938" s="11"/>
      <c r="L10938" s="11"/>
    </row>
    <row r="10939" spans="5:12">
      <c r="E10939" s="1"/>
      <c r="H10939" s="4"/>
      <c r="I10939" s="4"/>
      <c r="K10939" s="11"/>
      <c r="L10939" s="11"/>
    </row>
    <row r="10940" spans="5:12">
      <c r="E10940" s="1"/>
      <c r="H10940" s="4"/>
      <c r="I10940" s="4"/>
      <c r="K10940" s="11"/>
      <c r="L10940" s="11"/>
    </row>
    <row r="10941" spans="5:12">
      <c r="E10941" s="1"/>
      <c r="H10941" s="4"/>
      <c r="I10941" s="4"/>
      <c r="K10941" s="11"/>
      <c r="L10941" s="11"/>
    </row>
    <row r="10942" spans="5:12">
      <c r="E10942" s="1"/>
      <c r="H10942" s="4"/>
      <c r="I10942" s="4"/>
      <c r="K10942" s="11"/>
      <c r="L10942" s="11"/>
    </row>
    <row r="10943" spans="5:12">
      <c r="E10943" s="1"/>
      <c r="H10943" s="4"/>
      <c r="I10943" s="4"/>
      <c r="K10943" s="11"/>
      <c r="L10943" s="11"/>
    </row>
    <row r="10944" spans="5:12">
      <c r="E10944" s="1"/>
      <c r="H10944" s="4"/>
      <c r="I10944" s="4"/>
      <c r="K10944" s="11"/>
      <c r="L10944" s="11"/>
    </row>
    <row r="10945" spans="5:12">
      <c r="E10945" s="1"/>
      <c r="H10945" s="4"/>
      <c r="I10945" s="4"/>
      <c r="K10945" s="11"/>
      <c r="L10945" s="11"/>
    </row>
    <row r="10946" spans="5:12">
      <c r="E10946" s="1"/>
      <c r="H10946" s="4"/>
      <c r="I10946" s="4"/>
      <c r="K10946" s="11"/>
      <c r="L10946" s="11"/>
    </row>
    <row r="10947" spans="5:12">
      <c r="E10947" s="1"/>
      <c r="H10947" s="4"/>
      <c r="I10947" s="4"/>
      <c r="K10947" s="11"/>
      <c r="L10947" s="11"/>
    </row>
    <row r="10948" spans="5:12">
      <c r="E10948" s="1"/>
      <c r="H10948" s="4"/>
      <c r="I10948" s="4"/>
      <c r="K10948" s="11"/>
      <c r="L10948" s="11"/>
    </row>
    <row r="10949" spans="5:12">
      <c r="E10949" s="1"/>
      <c r="H10949" s="4"/>
      <c r="I10949" s="4"/>
      <c r="K10949" s="11"/>
      <c r="L10949" s="11"/>
    </row>
    <row r="10950" spans="5:12">
      <c r="E10950" s="1"/>
      <c r="H10950" s="4"/>
      <c r="I10950" s="4"/>
      <c r="K10950" s="11"/>
      <c r="L10950" s="11"/>
    </row>
    <row r="10951" spans="5:12">
      <c r="E10951" s="1"/>
      <c r="H10951" s="4"/>
      <c r="I10951" s="4"/>
      <c r="K10951" s="11"/>
      <c r="L10951" s="11"/>
    </row>
    <row r="10952" spans="5:12">
      <c r="E10952" s="1"/>
      <c r="H10952" s="4"/>
      <c r="I10952" s="4"/>
      <c r="K10952" s="11"/>
      <c r="L10952" s="11"/>
    </row>
    <row r="10953" spans="5:12">
      <c r="E10953" s="1"/>
      <c r="H10953" s="4"/>
      <c r="I10953" s="4"/>
      <c r="K10953" s="11"/>
      <c r="L10953" s="11"/>
    </row>
    <row r="10954" spans="5:12">
      <c r="E10954" s="1"/>
      <c r="H10954" s="4"/>
      <c r="I10954" s="4"/>
      <c r="K10954" s="11"/>
      <c r="L10954" s="11"/>
    </row>
    <row r="10955" spans="5:12">
      <c r="E10955" s="1"/>
      <c r="H10955" s="4"/>
      <c r="I10955" s="4"/>
      <c r="K10955" s="11"/>
      <c r="L10955" s="11"/>
    </row>
    <row r="10956" spans="5:12">
      <c r="E10956" s="1"/>
      <c r="H10956" s="4"/>
      <c r="I10956" s="4"/>
      <c r="K10956" s="11"/>
      <c r="L10956" s="11"/>
    </row>
    <row r="10957" spans="5:12">
      <c r="E10957" s="1"/>
      <c r="H10957" s="4"/>
      <c r="I10957" s="4"/>
      <c r="K10957" s="11"/>
      <c r="L10957" s="11"/>
    </row>
    <row r="10958" spans="5:12">
      <c r="E10958" s="1"/>
      <c r="H10958" s="4"/>
      <c r="I10958" s="4"/>
      <c r="K10958" s="11"/>
      <c r="L10958" s="11"/>
    </row>
    <row r="10959" spans="5:12">
      <c r="E10959" s="1"/>
      <c r="H10959" s="4"/>
      <c r="I10959" s="4"/>
      <c r="K10959" s="11"/>
      <c r="L10959" s="11"/>
    </row>
    <row r="10960" spans="5:12">
      <c r="E10960" s="1"/>
      <c r="H10960" s="4"/>
      <c r="I10960" s="4"/>
      <c r="K10960" s="11"/>
      <c r="L10960" s="11"/>
    </row>
    <row r="10961" spans="5:12">
      <c r="E10961" s="1"/>
      <c r="H10961" s="4"/>
      <c r="I10961" s="4"/>
      <c r="K10961" s="11"/>
      <c r="L10961" s="11"/>
    </row>
    <row r="10962" spans="5:12">
      <c r="E10962" s="1"/>
      <c r="H10962" s="4"/>
      <c r="I10962" s="4"/>
      <c r="K10962" s="11"/>
      <c r="L10962" s="11"/>
    </row>
    <row r="10963" spans="5:12">
      <c r="E10963" s="1"/>
      <c r="H10963" s="4"/>
      <c r="I10963" s="4"/>
      <c r="K10963" s="11"/>
      <c r="L10963" s="11"/>
    </row>
    <row r="10964" spans="5:12">
      <c r="E10964" s="1"/>
      <c r="H10964" s="4"/>
      <c r="I10964" s="4"/>
      <c r="K10964" s="11"/>
      <c r="L10964" s="11"/>
    </row>
    <row r="10965" spans="5:12">
      <c r="E10965" s="1"/>
      <c r="H10965" s="4"/>
      <c r="I10965" s="4"/>
      <c r="K10965" s="11"/>
      <c r="L10965" s="11"/>
    </row>
    <row r="10966" spans="5:12">
      <c r="E10966" s="1"/>
      <c r="H10966" s="4"/>
      <c r="I10966" s="4"/>
      <c r="K10966" s="11"/>
      <c r="L10966" s="11"/>
    </row>
    <row r="10967" spans="5:12">
      <c r="E10967" s="1"/>
      <c r="H10967" s="4"/>
      <c r="I10967" s="4"/>
      <c r="K10967" s="11"/>
      <c r="L10967" s="11"/>
    </row>
    <row r="10968" spans="5:12">
      <c r="E10968" s="1"/>
      <c r="H10968" s="4"/>
      <c r="I10968" s="4"/>
      <c r="K10968" s="11"/>
      <c r="L10968" s="11"/>
    </row>
    <row r="10969" spans="5:12">
      <c r="E10969" s="1"/>
      <c r="H10969" s="4"/>
      <c r="I10969" s="4"/>
      <c r="K10969" s="11"/>
      <c r="L10969" s="11"/>
    </row>
    <row r="10970" spans="5:12">
      <c r="E10970" s="1"/>
      <c r="H10970" s="4"/>
      <c r="I10970" s="4"/>
      <c r="K10970" s="11"/>
      <c r="L10970" s="11"/>
    </row>
    <row r="10971" spans="5:12">
      <c r="E10971" s="1"/>
      <c r="H10971" s="4"/>
      <c r="I10971" s="4"/>
      <c r="K10971" s="11"/>
      <c r="L10971" s="11"/>
    </row>
    <row r="10972" spans="5:12">
      <c r="E10972" s="1"/>
      <c r="H10972" s="4"/>
      <c r="I10972" s="4"/>
      <c r="K10972" s="11"/>
      <c r="L10972" s="11"/>
    </row>
    <row r="10973" spans="5:12">
      <c r="E10973" s="1"/>
      <c r="H10973" s="4"/>
      <c r="I10973" s="4"/>
      <c r="K10973" s="11"/>
      <c r="L10973" s="11"/>
    </row>
    <row r="10974" spans="5:12">
      <c r="E10974" s="1"/>
      <c r="H10974" s="4"/>
      <c r="I10974" s="4"/>
      <c r="K10974" s="11"/>
      <c r="L10974" s="11"/>
    </row>
    <row r="10975" spans="5:12">
      <c r="E10975" s="1"/>
      <c r="H10975" s="4"/>
      <c r="I10975" s="4"/>
      <c r="K10975" s="11"/>
      <c r="L10975" s="11"/>
    </row>
    <row r="10976" spans="5:12">
      <c r="E10976" s="1"/>
      <c r="H10976" s="4"/>
      <c r="I10976" s="4"/>
      <c r="K10976" s="11"/>
      <c r="L10976" s="11"/>
    </row>
    <row r="10977" spans="5:12">
      <c r="E10977" s="1"/>
      <c r="H10977" s="4"/>
      <c r="I10977" s="4"/>
      <c r="K10977" s="11"/>
      <c r="L10977" s="11"/>
    </row>
    <row r="10978" spans="5:12">
      <c r="E10978" s="1"/>
      <c r="H10978" s="4"/>
      <c r="I10978" s="4"/>
      <c r="K10978" s="11"/>
      <c r="L10978" s="11"/>
    </row>
    <row r="10979" spans="5:12">
      <c r="E10979" s="1"/>
      <c r="H10979" s="4"/>
      <c r="I10979" s="4"/>
      <c r="K10979" s="11"/>
      <c r="L10979" s="11"/>
    </row>
    <row r="10980" spans="5:12">
      <c r="E10980" s="1"/>
      <c r="H10980" s="4"/>
      <c r="I10980" s="4"/>
      <c r="K10980" s="11"/>
      <c r="L10980" s="11"/>
    </row>
    <row r="10981" spans="5:12">
      <c r="E10981" s="1"/>
      <c r="H10981" s="4"/>
      <c r="I10981" s="4"/>
      <c r="K10981" s="11"/>
      <c r="L10981" s="11"/>
    </row>
    <row r="10982" spans="5:12">
      <c r="E10982" s="1"/>
      <c r="H10982" s="4"/>
      <c r="I10982" s="4"/>
      <c r="K10982" s="11"/>
      <c r="L10982" s="11"/>
    </row>
    <row r="10983" spans="5:12">
      <c r="E10983" s="1"/>
      <c r="H10983" s="4"/>
      <c r="I10983" s="4"/>
      <c r="K10983" s="11"/>
      <c r="L10983" s="11"/>
    </row>
    <row r="10984" spans="5:12">
      <c r="E10984" s="1"/>
      <c r="H10984" s="4"/>
      <c r="I10984" s="4"/>
      <c r="K10984" s="11"/>
      <c r="L10984" s="11"/>
    </row>
    <row r="10985" spans="5:12">
      <c r="E10985" s="1"/>
      <c r="H10985" s="4"/>
      <c r="I10985" s="4"/>
      <c r="K10985" s="11"/>
      <c r="L10985" s="11"/>
    </row>
    <row r="10986" spans="5:12">
      <c r="E10986" s="1"/>
      <c r="H10986" s="4"/>
      <c r="I10986" s="4"/>
      <c r="K10986" s="11"/>
      <c r="L10986" s="11"/>
    </row>
    <row r="10987" spans="5:12">
      <c r="E10987" s="1"/>
      <c r="H10987" s="4"/>
      <c r="I10987" s="4"/>
      <c r="K10987" s="11"/>
      <c r="L10987" s="11"/>
    </row>
    <row r="10988" spans="5:12">
      <c r="E10988" s="1"/>
      <c r="H10988" s="4"/>
      <c r="I10988" s="4"/>
      <c r="K10988" s="11"/>
      <c r="L10988" s="11"/>
    </row>
    <row r="10989" spans="5:12">
      <c r="H10989" s="4"/>
      <c r="I10989" s="4"/>
      <c r="K10989" s="11"/>
      <c r="L10989" s="11"/>
    </row>
    <row r="10990" spans="5:12">
      <c r="E10990" s="1"/>
      <c r="H10990" s="4"/>
      <c r="I10990" s="4"/>
      <c r="K10990" s="11"/>
      <c r="L10990" s="11"/>
    </row>
    <row r="10991" spans="5:12">
      <c r="E10991" s="1"/>
      <c r="H10991" s="4"/>
      <c r="I10991" s="4"/>
      <c r="K10991" s="11"/>
      <c r="L10991" s="11"/>
    </row>
    <row r="10992" spans="5:12">
      <c r="E10992" s="1"/>
      <c r="H10992" s="4"/>
      <c r="I10992" s="4"/>
      <c r="K10992" s="11"/>
      <c r="L10992" s="11"/>
    </row>
    <row r="10993" spans="5:12">
      <c r="E10993" s="1"/>
      <c r="H10993" s="4"/>
      <c r="I10993" s="4"/>
      <c r="K10993" s="11"/>
      <c r="L10993" s="11"/>
    </row>
    <row r="10994" spans="5:12">
      <c r="E10994" s="1"/>
      <c r="H10994" s="4"/>
      <c r="I10994" s="4"/>
      <c r="K10994" s="11"/>
      <c r="L10994" s="11"/>
    </row>
    <row r="10995" spans="5:12">
      <c r="E10995" s="1"/>
      <c r="H10995" s="4"/>
      <c r="I10995" s="4"/>
      <c r="K10995" s="11"/>
      <c r="L10995" s="11"/>
    </row>
    <row r="10996" spans="5:12">
      <c r="E10996" s="1"/>
      <c r="H10996" s="4"/>
      <c r="I10996" s="4"/>
      <c r="K10996" s="11"/>
      <c r="L10996" s="11"/>
    </row>
    <row r="10997" spans="5:12">
      <c r="E10997" s="1"/>
      <c r="H10997" s="4"/>
      <c r="I10997" s="4"/>
      <c r="K10997" s="11"/>
      <c r="L10997" s="11"/>
    </row>
    <row r="10998" spans="5:12">
      <c r="E10998" s="1"/>
      <c r="H10998" s="4"/>
      <c r="I10998" s="4"/>
      <c r="K10998" s="11"/>
      <c r="L10998" s="11"/>
    </row>
    <row r="10999" spans="5:12">
      <c r="E10999" s="1"/>
      <c r="H10999" s="4"/>
      <c r="I10999" s="4"/>
      <c r="K10999" s="11"/>
      <c r="L10999" s="11"/>
    </row>
    <row r="11000" spans="5:12">
      <c r="E11000" s="1"/>
      <c r="H11000" s="4"/>
      <c r="I11000" s="4"/>
      <c r="K11000" s="11"/>
      <c r="L11000" s="11"/>
    </row>
    <row r="11001" spans="5:12">
      <c r="E11001" s="1"/>
      <c r="H11001" s="4"/>
      <c r="I11001" s="4"/>
      <c r="K11001" s="11"/>
      <c r="L11001" s="11"/>
    </row>
    <row r="11002" spans="5:12">
      <c r="E11002" s="1"/>
      <c r="H11002" s="4"/>
      <c r="I11002" s="4"/>
      <c r="K11002" s="11"/>
      <c r="L11002" s="11"/>
    </row>
    <row r="11003" spans="5:12">
      <c r="E11003" s="1"/>
      <c r="H11003" s="4"/>
      <c r="I11003" s="4"/>
      <c r="K11003" s="11"/>
      <c r="L11003" s="11"/>
    </row>
    <row r="11004" spans="5:12">
      <c r="E11004" s="1"/>
      <c r="H11004" s="4"/>
      <c r="I11004" s="4"/>
      <c r="K11004" s="11"/>
      <c r="L11004" s="11"/>
    </row>
    <row r="11005" spans="5:12">
      <c r="E11005" s="1"/>
      <c r="H11005" s="4"/>
      <c r="I11005" s="4"/>
      <c r="K11005" s="11"/>
      <c r="L11005" s="11"/>
    </row>
    <row r="11006" spans="5:12">
      <c r="E11006" s="1"/>
      <c r="H11006" s="4"/>
      <c r="I11006" s="4"/>
      <c r="K11006" s="11"/>
      <c r="L11006" s="11"/>
    </row>
    <row r="11007" spans="5:12">
      <c r="E11007" s="1"/>
      <c r="H11007" s="4"/>
      <c r="I11007" s="4"/>
      <c r="K11007" s="11"/>
      <c r="L11007" s="11"/>
    </row>
    <row r="11008" spans="5:12">
      <c r="E11008" s="1"/>
      <c r="H11008" s="4"/>
      <c r="I11008" s="4"/>
      <c r="K11008" s="11"/>
      <c r="L11008" s="11"/>
    </row>
    <row r="11009" spans="5:12">
      <c r="E11009" s="1"/>
      <c r="H11009" s="4"/>
      <c r="I11009" s="4"/>
      <c r="K11009" s="11"/>
      <c r="L11009" s="11"/>
    </row>
    <row r="11010" spans="5:12">
      <c r="E11010" s="1"/>
      <c r="H11010" s="4"/>
      <c r="I11010" s="4"/>
      <c r="K11010" s="11"/>
      <c r="L11010" s="11"/>
    </row>
    <row r="11011" spans="5:12">
      <c r="E11011" s="1"/>
      <c r="H11011" s="4"/>
      <c r="I11011" s="4"/>
      <c r="K11011" s="11"/>
      <c r="L11011" s="11"/>
    </row>
    <row r="11012" spans="5:12">
      <c r="E11012" s="1"/>
      <c r="H11012" s="4"/>
      <c r="I11012" s="4"/>
      <c r="K11012" s="11"/>
      <c r="L11012" s="11"/>
    </row>
    <row r="11013" spans="5:12">
      <c r="E11013" s="1"/>
      <c r="H11013" s="4"/>
      <c r="I11013" s="4"/>
      <c r="K11013" s="11"/>
      <c r="L11013" s="11"/>
    </row>
    <row r="11014" spans="5:12">
      <c r="E11014" s="1"/>
      <c r="H11014" s="4"/>
      <c r="I11014" s="4"/>
      <c r="K11014" s="11"/>
      <c r="L11014" s="11"/>
    </row>
    <row r="11015" spans="5:12">
      <c r="E11015" s="1"/>
      <c r="H11015" s="4"/>
      <c r="I11015" s="4"/>
      <c r="K11015" s="11"/>
      <c r="L11015" s="11"/>
    </row>
    <row r="11016" spans="5:12">
      <c r="E11016" s="1"/>
      <c r="H11016" s="4"/>
      <c r="I11016" s="4"/>
      <c r="K11016" s="11"/>
      <c r="L11016" s="11"/>
    </row>
    <row r="11017" spans="5:12">
      <c r="E11017" s="1"/>
      <c r="H11017" s="4"/>
      <c r="I11017" s="4"/>
      <c r="K11017" s="11"/>
      <c r="L11017" s="11"/>
    </row>
    <row r="11018" spans="5:12">
      <c r="E11018" s="1"/>
      <c r="H11018" s="4"/>
      <c r="I11018" s="4"/>
      <c r="K11018" s="11"/>
      <c r="L11018" s="11"/>
    </row>
    <row r="11019" spans="5:12">
      <c r="E11019" s="1"/>
      <c r="H11019" s="4"/>
      <c r="I11019" s="4"/>
      <c r="K11019" s="11"/>
      <c r="L11019" s="11"/>
    </row>
    <row r="11020" spans="5:12">
      <c r="E11020" s="1"/>
      <c r="H11020" s="4"/>
      <c r="I11020" s="4"/>
      <c r="K11020" s="11"/>
      <c r="L11020" s="11"/>
    </row>
    <row r="11021" spans="5:12">
      <c r="E11021" s="1"/>
      <c r="H11021" s="4"/>
      <c r="I11021" s="4"/>
      <c r="K11021" s="11"/>
      <c r="L11021" s="11"/>
    </row>
    <row r="11022" spans="5:12">
      <c r="E11022" s="1"/>
      <c r="H11022" s="4"/>
      <c r="I11022" s="4"/>
      <c r="K11022" s="11"/>
      <c r="L11022" s="11"/>
    </row>
    <row r="11023" spans="5:12">
      <c r="E11023" s="1"/>
      <c r="H11023" s="4"/>
      <c r="I11023" s="4"/>
      <c r="K11023" s="11"/>
      <c r="L11023" s="11"/>
    </row>
    <row r="11024" spans="5:12">
      <c r="E11024" s="1"/>
      <c r="H11024" s="4"/>
      <c r="I11024" s="4"/>
      <c r="K11024" s="11"/>
      <c r="L11024" s="11"/>
    </row>
    <row r="11025" spans="5:12">
      <c r="E11025" s="1"/>
      <c r="H11025" s="4"/>
      <c r="I11025" s="4"/>
      <c r="K11025" s="11"/>
      <c r="L11025" s="11"/>
    </row>
    <row r="11026" spans="5:12">
      <c r="E11026" s="1"/>
      <c r="H11026" s="4"/>
      <c r="I11026" s="4"/>
      <c r="K11026" s="11"/>
      <c r="L11026" s="11"/>
    </row>
    <row r="11027" spans="5:12">
      <c r="E11027" s="1"/>
      <c r="H11027" s="4"/>
      <c r="I11027" s="4"/>
      <c r="K11027" s="11"/>
      <c r="L11027" s="11"/>
    </row>
    <row r="11028" spans="5:12">
      <c r="E11028" s="1"/>
      <c r="H11028" s="4"/>
      <c r="I11028" s="4"/>
      <c r="K11028" s="11"/>
      <c r="L11028" s="11"/>
    </row>
    <row r="11029" spans="5:12">
      <c r="E11029" s="1"/>
      <c r="H11029" s="4"/>
      <c r="I11029" s="4"/>
      <c r="K11029" s="11"/>
      <c r="L11029" s="11"/>
    </row>
    <row r="11030" spans="5:12">
      <c r="E11030" s="1"/>
      <c r="H11030" s="4"/>
      <c r="I11030" s="4"/>
      <c r="K11030" s="11"/>
      <c r="L11030" s="11"/>
    </row>
    <row r="11031" spans="5:12">
      <c r="E11031" s="1"/>
      <c r="H11031" s="4"/>
      <c r="I11031" s="4"/>
      <c r="K11031" s="11"/>
      <c r="L11031" s="11"/>
    </row>
    <row r="11032" spans="5:12">
      <c r="E11032" s="1"/>
      <c r="H11032" s="4"/>
      <c r="I11032" s="4"/>
      <c r="K11032" s="11"/>
      <c r="L11032" s="11"/>
    </row>
    <row r="11033" spans="5:12">
      <c r="E11033" s="1"/>
      <c r="H11033" s="4"/>
      <c r="I11033" s="4"/>
      <c r="K11033" s="11"/>
      <c r="L11033" s="11"/>
    </row>
    <row r="11034" spans="5:12">
      <c r="E11034" s="1"/>
      <c r="H11034" s="4"/>
      <c r="I11034" s="4"/>
      <c r="K11034" s="11"/>
      <c r="L11034" s="11"/>
    </row>
    <row r="11035" spans="5:12">
      <c r="E11035" s="1"/>
      <c r="H11035" s="4"/>
      <c r="I11035" s="4"/>
      <c r="K11035" s="11"/>
      <c r="L11035" s="11"/>
    </row>
    <row r="11036" spans="5:12">
      <c r="E11036" s="1"/>
      <c r="H11036" s="4"/>
      <c r="I11036" s="4"/>
      <c r="K11036" s="11"/>
      <c r="L11036" s="11"/>
    </row>
    <row r="11037" spans="5:12">
      <c r="E11037" s="1"/>
      <c r="H11037" s="4"/>
      <c r="I11037" s="4"/>
      <c r="K11037" s="11"/>
      <c r="L11037" s="11"/>
    </row>
    <row r="11038" spans="5:12">
      <c r="E11038" s="1"/>
      <c r="H11038" s="4"/>
      <c r="I11038" s="4"/>
      <c r="K11038" s="11"/>
      <c r="L11038" s="11"/>
    </row>
    <row r="11039" spans="5:12">
      <c r="E11039" s="1"/>
      <c r="H11039" s="4"/>
      <c r="I11039" s="4"/>
      <c r="K11039" s="11"/>
      <c r="L11039" s="11"/>
    </row>
    <row r="11040" spans="5:12">
      <c r="E11040" s="1"/>
      <c r="H11040" s="4"/>
      <c r="I11040" s="4"/>
      <c r="K11040" s="11"/>
      <c r="L11040" s="11"/>
    </row>
    <row r="11041" spans="5:12">
      <c r="E11041" s="1"/>
      <c r="H11041" s="4"/>
      <c r="I11041" s="4"/>
      <c r="K11041" s="11"/>
      <c r="L11041" s="11"/>
    </row>
    <row r="11042" spans="5:12">
      <c r="E11042" s="1"/>
      <c r="H11042" s="4"/>
      <c r="I11042" s="4"/>
      <c r="K11042" s="11"/>
      <c r="L11042" s="11"/>
    </row>
    <row r="11043" spans="5:12">
      <c r="E11043" s="1"/>
      <c r="H11043" s="4"/>
      <c r="I11043" s="4"/>
      <c r="K11043" s="11"/>
      <c r="L11043" s="11"/>
    </row>
    <row r="11044" spans="5:12">
      <c r="E11044" s="1"/>
      <c r="H11044" s="4"/>
      <c r="I11044" s="4"/>
      <c r="K11044" s="11"/>
      <c r="L11044" s="11"/>
    </row>
    <row r="11045" spans="5:12">
      <c r="E11045" s="1"/>
      <c r="H11045" s="4"/>
      <c r="I11045" s="4"/>
      <c r="K11045" s="11"/>
      <c r="L11045" s="11"/>
    </row>
    <row r="11046" spans="5:12">
      <c r="E11046" s="1"/>
      <c r="H11046" s="4"/>
      <c r="I11046" s="4"/>
      <c r="K11046" s="11"/>
      <c r="L11046" s="11"/>
    </row>
    <row r="11047" spans="5:12">
      <c r="E11047" s="1"/>
      <c r="H11047" s="4"/>
      <c r="I11047" s="4"/>
      <c r="K11047" s="11"/>
      <c r="L11047" s="11"/>
    </row>
    <row r="11048" spans="5:12">
      <c r="E11048" s="1"/>
      <c r="H11048" s="4"/>
      <c r="I11048" s="4"/>
      <c r="K11048" s="11"/>
      <c r="L11048" s="11"/>
    </row>
    <row r="11049" spans="5:12">
      <c r="E11049" s="1"/>
      <c r="H11049" s="4"/>
      <c r="I11049" s="4"/>
      <c r="K11049" s="11"/>
      <c r="L11049" s="11"/>
    </row>
    <row r="11050" spans="5:12">
      <c r="E11050" s="1"/>
      <c r="H11050" s="4"/>
      <c r="I11050" s="4"/>
      <c r="K11050" s="11"/>
      <c r="L11050" s="11"/>
    </row>
    <row r="11051" spans="5:12">
      <c r="E11051" s="1"/>
      <c r="H11051" s="4"/>
      <c r="I11051" s="4"/>
      <c r="K11051" s="11"/>
      <c r="L11051" s="11"/>
    </row>
    <row r="11052" spans="5:12">
      <c r="E11052" s="1"/>
      <c r="H11052" s="4"/>
      <c r="I11052" s="4"/>
      <c r="K11052" s="11"/>
      <c r="L11052" s="11"/>
    </row>
    <row r="11053" spans="5:12">
      <c r="E11053" s="1"/>
      <c r="H11053" s="4"/>
      <c r="I11053" s="4"/>
      <c r="K11053" s="11"/>
      <c r="L11053" s="11"/>
    </row>
    <row r="11054" spans="5:12">
      <c r="E11054" s="1"/>
      <c r="H11054" s="4"/>
      <c r="I11054" s="4"/>
      <c r="K11054" s="11"/>
      <c r="L11054" s="11"/>
    </row>
    <row r="11055" spans="5:12">
      <c r="E11055" s="1"/>
      <c r="H11055" s="4"/>
      <c r="I11055" s="4"/>
      <c r="K11055" s="11"/>
      <c r="L11055" s="11"/>
    </row>
    <row r="11056" spans="5:12">
      <c r="E11056" s="1"/>
      <c r="H11056" s="4"/>
      <c r="I11056" s="4"/>
      <c r="K11056" s="11"/>
      <c r="L11056" s="11"/>
    </row>
    <row r="11057" spans="5:12">
      <c r="E11057" s="1"/>
      <c r="H11057" s="4"/>
      <c r="I11057" s="4"/>
      <c r="K11057" s="11"/>
      <c r="L11057" s="11"/>
    </row>
    <row r="11058" spans="5:12">
      <c r="E11058" s="1"/>
      <c r="H11058" s="4"/>
      <c r="I11058" s="4"/>
      <c r="K11058" s="11"/>
      <c r="L11058" s="11"/>
    </row>
    <row r="11059" spans="5:12">
      <c r="E11059" s="1"/>
      <c r="H11059" s="4"/>
      <c r="I11059" s="4"/>
      <c r="K11059" s="11"/>
      <c r="L11059" s="11"/>
    </row>
    <row r="11060" spans="5:12">
      <c r="E11060" s="1"/>
      <c r="H11060" s="4"/>
      <c r="I11060" s="4"/>
      <c r="K11060" s="11"/>
      <c r="L11060" s="11"/>
    </row>
    <row r="11061" spans="5:12">
      <c r="E11061" s="1"/>
      <c r="H11061" s="4"/>
      <c r="I11061" s="4"/>
      <c r="K11061" s="11"/>
      <c r="L11061" s="11"/>
    </row>
    <row r="11062" spans="5:12">
      <c r="E11062" s="1"/>
      <c r="H11062" s="4"/>
      <c r="I11062" s="4"/>
      <c r="K11062" s="11"/>
      <c r="L11062" s="11"/>
    </row>
    <row r="11063" spans="5:12">
      <c r="E11063" s="1"/>
      <c r="H11063" s="4"/>
      <c r="I11063" s="4"/>
      <c r="K11063" s="11"/>
      <c r="L11063" s="11"/>
    </row>
    <row r="11064" spans="5:12">
      <c r="E11064" s="1"/>
      <c r="H11064" s="4"/>
      <c r="I11064" s="4"/>
      <c r="K11064" s="11"/>
      <c r="L11064" s="11"/>
    </row>
    <row r="11065" spans="5:12">
      <c r="E11065" s="1"/>
      <c r="H11065" s="4"/>
      <c r="I11065" s="4"/>
      <c r="K11065" s="11"/>
      <c r="L11065" s="11"/>
    </row>
    <row r="11066" spans="5:12">
      <c r="E11066" s="1"/>
      <c r="H11066" s="4"/>
      <c r="I11066" s="4"/>
      <c r="K11066" s="11"/>
      <c r="L11066" s="11"/>
    </row>
    <row r="11067" spans="5:12">
      <c r="E11067" s="1"/>
      <c r="H11067" s="4"/>
      <c r="I11067" s="4"/>
      <c r="K11067" s="11"/>
      <c r="L11067" s="11"/>
    </row>
    <row r="11068" spans="5:12">
      <c r="E11068" s="1"/>
      <c r="H11068" s="4"/>
      <c r="I11068" s="4"/>
      <c r="K11068" s="11"/>
      <c r="L11068" s="11"/>
    </row>
    <row r="11069" spans="5:12">
      <c r="E11069" s="1"/>
      <c r="H11069" s="4"/>
      <c r="I11069" s="4"/>
      <c r="K11069" s="11"/>
      <c r="L11069" s="11"/>
    </row>
    <row r="11070" spans="5:12">
      <c r="E11070" s="1"/>
      <c r="H11070" s="4"/>
      <c r="I11070" s="4"/>
      <c r="K11070" s="11"/>
      <c r="L11070" s="11"/>
    </row>
    <row r="11071" spans="5:12">
      <c r="E11071" s="1"/>
      <c r="H11071" s="4"/>
      <c r="I11071" s="4"/>
      <c r="K11071" s="11"/>
      <c r="L11071" s="11"/>
    </row>
    <row r="11072" spans="5:12">
      <c r="E11072" s="1"/>
      <c r="H11072" s="4"/>
      <c r="I11072" s="4"/>
      <c r="K11072" s="11"/>
      <c r="L11072" s="11"/>
    </row>
    <row r="11073" spans="5:12">
      <c r="E11073" s="1"/>
      <c r="H11073" s="4"/>
      <c r="I11073" s="4"/>
      <c r="K11073" s="11"/>
      <c r="L11073" s="11"/>
    </row>
    <row r="11074" spans="5:12">
      <c r="E11074" s="1"/>
      <c r="H11074" s="4"/>
      <c r="I11074" s="4"/>
      <c r="K11074" s="11"/>
      <c r="L11074" s="11"/>
    </row>
    <row r="11075" spans="5:12">
      <c r="E11075" s="1"/>
      <c r="H11075" s="4"/>
      <c r="I11075" s="4"/>
      <c r="K11075" s="11"/>
      <c r="L11075" s="11"/>
    </row>
    <row r="11076" spans="5:12">
      <c r="E11076" s="1"/>
      <c r="H11076" s="4"/>
      <c r="I11076" s="4"/>
      <c r="K11076" s="11"/>
      <c r="L11076" s="11"/>
    </row>
    <row r="11077" spans="5:12">
      <c r="E11077" s="1"/>
      <c r="H11077" s="4"/>
      <c r="I11077" s="4"/>
      <c r="K11077" s="11"/>
      <c r="L11077" s="11"/>
    </row>
    <row r="11078" spans="5:12">
      <c r="E11078" s="1"/>
      <c r="H11078" s="4"/>
      <c r="I11078" s="4"/>
      <c r="K11078" s="11"/>
      <c r="L11078" s="11"/>
    </row>
    <row r="11079" spans="5:12">
      <c r="E11079" s="1"/>
      <c r="H11079" s="4"/>
      <c r="I11079" s="4"/>
      <c r="K11079" s="11"/>
      <c r="L11079" s="11"/>
    </row>
    <row r="11080" spans="5:12">
      <c r="E11080" s="1"/>
      <c r="H11080" s="4"/>
      <c r="I11080" s="4"/>
      <c r="K11080" s="11"/>
      <c r="L11080" s="11"/>
    </row>
    <row r="11081" spans="5:12">
      <c r="E11081" s="1"/>
      <c r="H11081" s="4"/>
      <c r="I11081" s="4"/>
      <c r="K11081" s="11"/>
      <c r="L11081" s="11"/>
    </row>
    <row r="11082" spans="5:12">
      <c r="E11082" s="1"/>
      <c r="H11082" s="4"/>
      <c r="I11082" s="4"/>
      <c r="K11082" s="11"/>
      <c r="L11082" s="11"/>
    </row>
    <row r="11083" spans="5:12">
      <c r="E11083" s="1"/>
      <c r="H11083" s="4"/>
      <c r="I11083" s="4"/>
      <c r="K11083" s="11"/>
      <c r="L11083" s="11"/>
    </row>
    <row r="11084" spans="5:12">
      <c r="E11084" s="1"/>
      <c r="H11084" s="4"/>
      <c r="I11084" s="4"/>
      <c r="K11084" s="11"/>
      <c r="L11084" s="11"/>
    </row>
    <row r="11085" spans="5:12">
      <c r="E11085" s="1"/>
      <c r="H11085" s="4"/>
      <c r="I11085" s="4"/>
      <c r="K11085" s="11"/>
      <c r="L11085" s="11"/>
    </row>
    <row r="11086" spans="5:12">
      <c r="E11086" s="1"/>
      <c r="H11086" s="4"/>
      <c r="I11086" s="4"/>
      <c r="K11086" s="11"/>
      <c r="L11086" s="11"/>
    </row>
    <row r="11087" spans="5:12">
      <c r="E11087" s="1"/>
      <c r="H11087" s="4"/>
      <c r="I11087" s="4"/>
      <c r="K11087" s="11"/>
      <c r="L11087" s="11"/>
    </row>
    <row r="11088" spans="5:12">
      <c r="E11088" s="1"/>
      <c r="H11088" s="4"/>
      <c r="I11088" s="4"/>
      <c r="K11088" s="11"/>
      <c r="L11088" s="11"/>
    </row>
    <row r="11089" spans="5:12">
      <c r="E11089" s="1"/>
      <c r="H11089" s="4"/>
      <c r="I11089" s="4"/>
      <c r="K11089" s="11"/>
      <c r="L11089" s="11"/>
    </row>
    <row r="11090" spans="5:12">
      <c r="E11090" s="1"/>
      <c r="H11090" s="4"/>
      <c r="I11090" s="4"/>
      <c r="K11090" s="11"/>
      <c r="L11090" s="11"/>
    </row>
    <row r="11091" spans="5:12">
      <c r="E11091" s="1"/>
      <c r="H11091" s="4"/>
      <c r="I11091" s="4"/>
      <c r="K11091" s="11"/>
      <c r="L11091" s="11"/>
    </row>
    <row r="11092" spans="5:12">
      <c r="E11092" s="1"/>
      <c r="H11092" s="4"/>
      <c r="I11092" s="4"/>
      <c r="K11092" s="11"/>
      <c r="L11092" s="11"/>
    </row>
    <row r="11093" spans="5:12">
      <c r="E11093" s="1"/>
      <c r="H11093" s="4"/>
      <c r="I11093" s="4"/>
      <c r="K11093" s="11"/>
      <c r="L11093" s="11"/>
    </row>
    <row r="11094" spans="5:12">
      <c r="E11094" s="1"/>
      <c r="H11094" s="4"/>
      <c r="I11094" s="4"/>
      <c r="K11094" s="11"/>
      <c r="L11094" s="11"/>
    </row>
    <row r="11095" spans="5:12">
      <c r="E11095" s="1"/>
      <c r="H11095" s="4"/>
      <c r="I11095" s="4"/>
      <c r="K11095" s="11"/>
      <c r="L11095" s="11"/>
    </row>
    <row r="11096" spans="5:12">
      <c r="E11096" s="1"/>
      <c r="H11096" s="4"/>
      <c r="I11096" s="4"/>
      <c r="K11096" s="11"/>
      <c r="L11096" s="11"/>
    </row>
    <row r="11097" spans="5:12">
      <c r="E11097" s="1"/>
      <c r="H11097" s="4"/>
      <c r="I11097" s="4"/>
      <c r="K11097" s="11"/>
      <c r="L11097" s="11"/>
    </row>
    <row r="11098" spans="5:12">
      <c r="E11098" s="1"/>
      <c r="H11098" s="4"/>
      <c r="I11098" s="4"/>
      <c r="K11098" s="11"/>
      <c r="L11098" s="11"/>
    </row>
    <row r="11099" spans="5:12">
      <c r="E11099" s="1"/>
      <c r="H11099" s="4"/>
      <c r="I11099" s="4"/>
      <c r="K11099" s="11"/>
      <c r="L11099" s="11"/>
    </row>
    <row r="11100" spans="5:12">
      <c r="E11100" s="1"/>
      <c r="H11100" s="4"/>
      <c r="I11100" s="4"/>
      <c r="K11100" s="11"/>
      <c r="L11100" s="11"/>
    </row>
    <row r="11101" spans="5:12">
      <c r="E11101" s="1"/>
      <c r="H11101" s="4"/>
      <c r="I11101" s="4"/>
      <c r="K11101" s="11"/>
      <c r="L11101" s="11"/>
    </row>
    <row r="11102" spans="5:12">
      <c r="E11102" s="1"/>
      <c r="H11102" s="4"/>
      <c r="I11102" s="4"/>
      <c r="K11102" s="11"/>
      <c r="L11102" s="11"/>
    </row>
    <row r="11103" spans="5:12">
      <c r="E11103" s="1"/>
      <c r="H11103" s="4"/>
      <c r="I11103" s="4"/>
      <c r="K11103" s="11"/>
      <c r="L11103" s="11"/>
    </row>
    <row r="11104" spans="5:12">
      <c r="E11104" s="1"/>
      <c r="H11104" s="4"/>
      <c r="I11104" s="4"/>
      <c r="K11104" s="11"/>
      <c r="L11104" s="11"/>
    </row>
    <row r="11105" spans="5:12">
      <c r="E11105" s="1"/>
      <c r="H11105" s="4"/>
      <c r="I11105" s="4"/>
      <c r="K11105" s="11"/>
      <c r="L11105" s="11"/>
    </row>
    <row r="11106" spans="5:12">
      <c r="E11106" s="1"/>
      <c r="H11106" s="4"/>
      <c r="I11106" s="4"/>
      <c r="K11106" s="11"/>
      <c r="L11106" s="11"/>
    </row>
    <row r="11107" spans="5:12">
      <c r="E11107" s="1"/>
      <c r="H11107" s="4"/>
      <c r="I11107" s="4"/>
      <c r="K11107" s="11"/>
      <c r="L11107" s="11"/>
    </row>
    <row r="11108" spans="5:12">
      <c r="E11108" s="1"/>
      <c r="H11108" s="4"/>
      <c r="I11108" s="4"/>
      <c r="K11108" s="11"/>
      <c r="L11108" s="11"/>
    </row>
    <row r="11109" spans="5:12">
      <c r="E11109" s="1"/>
      <c r="H11109" s="4"/>
      <c r="I11109" s="4"/>
      <c r="K11109" s="11"/>
      <c r="L11109" s="11"/>
    </row>
    <row r="11110" spans="5:12">
      <c r="E11110" s="1"/>
      <c r="H11110" s="4"/>
      <c r="I11110" s="4"/>
      <c r="K11110" s="11"/>
      <c r="L11110" s="11"/>
    </row>
    <row r="11111" spans="5:12">
      <c r="E11111" s="1"/>
      <c r="H11111" s="4"/>
      <c r="I11111" s="4"/>
      <c r="K11111" s="11"/>
      <c r="L11111" s="11"/>
    </row>
    <row r="11112" spans="5:12">
      <c r="E11112" s="1"/>
      <c r="H11112" s="4"/>
      <c r="I11112" s="4"/>
      <c r="K11112" s="11"/>
      <c r="L11112" s="11"/>
    </row>
    <row r="11113" spans="5:12">
      <c r="E11113" s="1"/>
      <c r="H11113" s="4"/>
      <c r="I11113" s="4"/>
      <c r="K11113" s="11"/>
      <c r="L11113" s="11"/>
    </row>
    <row r="11114" spans="5:12">
      <c r="E11114" s="1"/>
      <c r="H11114" s="4"/>
      <c r="I11114" s="4"/>
      <c r="K11114" s="11"/>
      <c r="L11114" s="11"/>
    </row>
    <row r="11115" spans="5:12">
      <c r="E11115" s="1"/>
      <c r="H11115" s="4"/>
      <c r="I11115" s="4"/>
      <c r="K11115" s="11"/>
      <c r="L11115" s="11"/>
    </row>
    <row r="11116" spans="5:12">
      <c r="E11116" s="1"/>
      <c r="H11116" s="4"/>
      <c r="I11116" s="4"/>
      <c r="K11116" s="11"/>
      <c r="L11116" s="11"/>
    </row>
    <row r="11117" spans="5:12">
      <c r="E11117" s="1"/>
      <c r="H11117" s="4"/>
      <c r="I11117" s="4"/>
      <c r="K11117" s="11"/>
      <c r="L11117" s="11"/>
    </row>
    <row r="11118" spans="5:12">
      <c r="E11118" s="1"/>
      <c r="H11118" s="4"/>
      <c r="I11118" s="4"/>
      <c r="K11118" s="11"/>
      <c r="L11118" s="11"/>
    </row>
    <row r="11119" spans="5:12">
      <c r="E11119" s="1"/>
      <c r="H11119" s="4"/>
      <c r="I11119" s="4"/>
      <c r="K11119" s="11"/>
      <c r="L11119" s="11"/>
    </row>
    <row r="11120" spans="5:12">
      <c r="E11120" s="1"/>
      <c r="H11120" s="4"/>
      <c r="I11120" s="4"/>
      <c r="K11120" s="11"/>
      <c r="L11120" s="11"/>
    </row>
    <row r="11121" spans="5:12">
      <c r="E11121" s="1"/>
      <c r="H11121" s="4"/>
      <c r="I11121" s="4"/>
      <c r="K11121" s="11"/>
      <c r="L11121" s="11"/>
    </row>
    <row r="11122" spans="5:12">
      <c r="E11122" s="1"/>
      <c r="H11122" s="4"/>
      <c r="I11122" s="4"/>
      <c r="K11122" s="11"/>
      <c r="L11122" s="11"/>
    </row>
    <row r="11123" spans="5:12">
      <c r="E11123" s="1"/>
      <c r="H11123" s="4"/>
      <c r="I11123" s="4"/>
      <c r="K11123" s="11"/>
      <c r="L11123" s="11"/>
    </row>
    <row r="11124" spans="5:12">
      <c r="E11124" s="1"/>
      <c r="H11124" s="4"/>
      <c r="I11124" s="4"/>
      <c r="K11124" s="11"/>
      <c r="L11124" s="11"/>
    </row>
    <row r="11125" spans="5:12">
      <c r="E11125" s="1"/>
      <c r="H11125" s="4"/>
      <c r="I11125" s="4"/>
      <c r="K11125" s="11"/>
      <c r="L11125" s="11"/>
    </row>
    <row r="11126" spans="5:12">
      <c r="E11126" s="1"/>
      <c r="H11126" s="4"/>
      <c r="I11126" s="4"/>
      <c r="K11126" s="11"/>
      <c r="L11126" s="11"/>
    </row>
    <row r="11127" spans="5:12">
      <c r="E11127" s="1"/>
      <c r="H11127" s="4"/>
      <c r="I11127" s="4"/>
      <c r="K11127" s="11"/>
      <c r="L11127" s="11"/>
    </row>
    <row r="11128" spans="5:12">
      <c r="E11128" s="1"/>
      <c r="H11128" s="4"/>
      <c r="I11128" s="4"/>
      <c r="K11128" s="11"/>
      <c r="L11128" s="11"/>
    </row>
    <row r="11129" spans="5:12">
      <c r="E11129" s="1"/>
      <c r="H11129" s="4"/>
      <c r="I11129" s="4"/>
      <c r="K11129" s="11"/>
      <c r="L11129" s="11"/>
    </row>
    <row r="11130" spans="5:12">
      <c r="E11130" s="1"/>
      <c r="H11130" s="4"/>
      <c r="I11130" s="4"/>
      <c r="K11130" s="11"/>
      <c r="L11130" s="11"/>
    </row>
    <row r="11131" spans="5:12">
      <c r="E11131" s="1"/>
      <c r="H11131" s="4"/>
      <c r="I11131" s="4"/>
      <c r="K11131" s="11"/>
      <c r="L11131" s="11"/>
    </row>
    <row r="11132" spans="5:12">
      <c r="E11132" s="1"/>
      <c r="H11132" s="4"/>
      <c r="I11132" s="4"/>
      <c r="K11132" s="11"/>
      <c r="L11132" s="11"/>
    </row>
    <row r="11133" spans="5:12">
      <c r="E11133" s="1"/>
      <c r="H11133" s="4"/>
      <c r="I11133" s="4"/>
      <c r="K11133" s="11"/>
      <c r="L11133" s="11"/>
    </row>
    <row r="11134" spans="5:12">
      <c r="E11134" s="1"/>
      <c r="H11134" s="4"/>
      <c r="I11134" s="4"/>
      <c r="K11134" s="11"/>
      <c r="L11134" s="11"/>
    </row>
    <row r="11135" spans="5:12">
      <c r="E11135" s="1"/>
      <c r="H11135" s="4"/>
      <c r="I11135" s="4"/>
      <c r="K11135" s="11"/>
      <c r="L11135" s="11"/>
    </row>
    <row r="11136" spans="5:12">
      <c r="E11136" s="1"/>
      <c r="H11136" s="4"/>
      <c r="I11136" s="4"/>
      <c r="K11136" s="11"/>
      <c r="L11136" s="11"/>
    </row>
    <row r="11137" spans="5:12">
      <c r="E11137" s="1"/>
      <c r="H11137" s="4"/>
      <c r="I11137" s="4"/>
      <c r="K11137" s="11"/>
      <c r="L11137" s="11"/>
    </row>
    <row r="11138" spans="5:12">
      <c r="E11138" s="1"/>
      <c r="H11138" s="4"/>
      <c r="I11138" s="4"/>
      <c r="K11138" s="11"/>
      <c r="L11138" s="11"/>
    </row>
    <row r="11139" spans="5:12">
      <c r="E11139" s="1"/>
      <c r="H11139" s="4"/>
      <c r="I11139" s="4"/>
      <c r="K11139" s="11"/>
      <c r="L11139" s="11"/>
    </row>
    <row r="11140" spans="5:12">
      <c r="E11140" s="1"/>
      <c r="H11140" s="4"/>
      <c r="I11140" s="4"/>
      <c r="K11140" s="11"/>
      <c r="L11140" s="11"/>
    </row>
    <row r="11141" spans="5:12">
      <c r="E11141" s="1"/>
      <c r="H11141" s="4"/>
      <c r="I11141" s="4"/>
      <c r="K11141" s="11"/>
      <c r="L11141" s="11"/>
    </row>
    <row r="11142" spans="5:12">
      <c r="E11142" s="1"/>
      <c r="H11142" s="4"/>
      <c r="I11142" s="4"/>
      <c r="K11142" s="11"/>
      <c r="L11142" s="11"/>
    </row>
    <row r="11143" spans="5:12">
      <c r="E11143" s="1"/>
      <c r="H11143" s="4"/>
      <c r="I11143" s="4"/>
      <c r="K11143" s="11"/>
      <c r="L11143" s="11"/>
    </row>
    <row r="11144" spans="5:12">
      <c r="E11144" s="1"/>
      <c r="H11144" s="4"/>
      <c r="I11144" s="4"/>
      <c r="K11144" s="11"/>
      <c r="L11144" s="11"/>
    </row>
    <row r="11145" spans="5:12">
      <c r="E11145" s="1"/>
      <c r="H11145" s="4"/>
      <c r="I11145" s="4"/>
      <c r="K11145" s="11"/>
      <c r="L11145" s="11"/>
    </row>
    <row r="11146" spans="5:12">
      <c r="E11146" s="1"/>
      <c r="H11146" s="4"/>
      <c r="I11146" s="4"/>
      <c r="K11146" s="11"/>
      <c r="L11146" s="11"/>
    </row>
    <row r="11147" spans="5:12">
      <c r="E11147" s="1"/>
      <c r="H11147" s="4"/>
      <c r="I11147" s="4"/>
      <c r="K11147" s="11"/>
      <c r="L11147" s="11"/>
    </row>
    <row r="11148" spans="5:12">
      <c r="E11148" s="1"/>
      <c r="H11148" s="4"/>
      <c r="I11148" s="4"/>
      <c r="K11148" s="11"/>
      <c r="L11148" s="11"/>
    </row>
    <row r="11149" spans="5:12">
      <c r="E11149" s="1"/>
      <c r="H11149" s="4"/>
      <c r="I11149" s="4"/>
      <c r="K11149" s="11"/>
      <c r="L11149" s="11"/>
    </row>
    <row r="11150" spans="5:12">
      <c r="E11150" s="1"/>
      <c r="H11150" s="4"/>
      <c r="I11150" s="4"/>
      <c r="K11150" s="11"/>
      <c r="L11150" s="11"/>
    </row>
    <row r="11151" spans="5:12">
      <c r="E11151" s="1"/>
      <c r="H11151" s="4"/>
      <c r="I11151" s="4"/>
      <c r="K11151" s="11"/>
      <c r="L11151" s="11"/>
    </row>
    <row r="11152" spans="5:12">
      <c r="E11152" s="1"/>
      <c r="H11152" s="4"/>
      <c r="I11152" s="4"/>
      <c r="K11152" s="11"/>
      <c r="L11152" s="11"/>
    </row>
    <row r="11153" spans="5:12">
      <c r="E11153" s="1"/>
      <c r="H11153" s="4"/>
      <c r="I11153" s="4"/>
      <c r="K11153" s="11"/>
      <c r="L11153" s="11"/>
    </row>
    <row r="11154" spans="5:12">
      <c r="E11154" s="1"/>
      <c r="H11154" s="4"/>
      <c r="I11154" s="4"/>
      <c r="K11154" s="11"/>
      <c r="L11154" s="11"/>
    </row>
    <row r="11155" spans="5:12">
      <c r="E11155" s="1"/>
      <c r="H11155" s="4"/>
      <c r="I11155" s="4"/>
      <c r="K11155" s="11"/>
      <c r="L11155" s="11"/>
    </row>
    <row r="11156" spans="5:12">
      <c r="E11156" s="1"/>
      <c r="H11156" s="4"/>
      <c r="I11156" s="4"/>
      <c r="K11156" s="11"/>
      <c r="L11156" s="11"/>
    </row>
    <row r="11157" spans="5:12">
      <c r="E11157" s="1"/>
      <c r="H11157" s="4"/>
      <c r="I11157" s="4"/>
      <c r="K11157" s="11"/>
      <c r="L11157" s="11"/>
    </row>
    <row r="11158" spans="5:12">
      <c r="E11158" s="1"/>
      <c r="H11158" s="4"/>
      <c r="I11158" s="4"/>
      <c r="K11158" s="11"/>
      <c r="L11158" s="11"/>
    </row>
    <row r="11159" spans="5:12">
      <c r="E11159" s="1"/>
      <c r="H11159" s="4"/>
      <c r="I11159" s="4"/>
      <c r="K11159" s="11"/>
      <c r="L11159" s="11"/>
    </row>
    <row r="11160" spans="5:12">
      <c r="E11160" s="1"/>
      <c r="H11160" s="4"/>
      <c r="I11160" s="4"/>
      <c r="K11160" s="11"/>
      <c r="L11160" s="11"/>
    </row>
    <row r="11161" spans="5:12">
      <c r="E11161" s="1"/>
      <c r="H11161" s="4"/>
      <c r="I11161" s="4"/>
      <c r="K11161" s="11"/>
      <c r="L11161" s="11"/>
    </row>
    <row r="11162" spans="5:12">
      <c r="E11162" s="1"/>
      <c r="H11162" s="4"/>
      <c r="I11162" s="4"/>
      <c r="K11162" s="11"/>
      <c r="L11162" s="11"/>
    </row>
    <row r="11163" spans="5:12">
      <c r="E11163" s="1"/>
      <c r="H11163" s="4"/>
      <c r="I11163" s="4"/>
      <c r="K11163" s="11"/>
      <c r="L11163" s="11"/>
    </row>
    <row r="11164" spans="5:12">
      <c r="E11164" s="1"/>
      <c r="H11164" s="4"/>
      <c r="I11164" s="4"/>
      <c r="K11164" s="11"/>
      <c r="L11164" s="11"/>
    </row>
    <row r="11165" spans="5:12">
      <c r="E11165" s="1"/>
      <c r="H11165" s="4"/>
      <c r="I11165" s="4"/>
      <c r="K11165" s="11"/>
      <c r="L11165" s="11"/>
    </row>
    <row r="11166" spans="5:12">
      <c r="E11166" s="1"/>
      <c r="H11166" s="4"/>
      <c r="I11166" s="4"/>
      <c r="K11166" s="11"/>
      <c r="L11166" s="11"/>
    </row>
    <row r="11167" spans="5:12">
      <c r="E11167" s="1"/>
      <c r="H11167" s="4"/>
      <c r="I11167" s="4"/>
      <c r="K11167" s="11"/>
      <c r="L11167" s="11"/>
    </row>
    <row r="11168" spans="5:12">
      <c r="E11168" s="1"/>
      <c r="H11168" s="4"/>
      <c r="I11168" s="4"/>
      <c r="K11168" s="11"/>
      <c r="L11168" s="11"/>
    </row>
    <row r="11169" spans="5:12">
      <c r="E11169" s="1"/>
      <c r="H11169" s="4"/>
      <c r="I11169" s="4"/>
      <c r="K11169" s="11"/>
      <c r="L11169" s="11"/>
    </row>
    <row r="11170" spans="5:12">
      <c r="E11170" s="1"/>
      <c r="H11170" s="4"/>
      <c r="I11170" s="4"/>
      <c r="K11170" s="11"/>
      <c r="L11170" s="11"/>
    </row>
    <row r="11171" spans="5:12">
      <c r="E11171" s="1"/>
      <c r="H11171" s="4"/>
      <c r="I11171" s="4"/>
      <c r="K11171" s="11"/>
      <c r="L11171" s="11"/>
    </row>
    <row r="11172" spans="5:12">
      <c r="E11172" s="1"/>
      <c r="H11172" s="4"/>
      <c r="I11172" s="4"/>
      <c r="K11172" s="11"/>
      <c r="L11172" s="11"/>
    </row>
    <row r="11173" spans="5:12">
      <c r="E11173" s="1"/>
      <c r="H11173" s="4"/>
      <c r="I11173" s="4"/>
      <c r="K11173" s="11"/>
      <c r="L11173" s="11"/>
    </row>
    <row r="11174" spans="5:12">
      <c r="E11174" s="1"/>
      <c r="H11174" s="4"/>
      <c r="I11174" s="4"/>
      <c r="K11174" s="11"/>
      <c r="L11174" s="11"/>
    </row>
    <row r="11175" spans="5:12">
      <c r="E11175" s="1"/>
      <c r="H11175" s="4"/>
      <c r="I11175" s="4"/>
      <c r="K11175" s="11"/>
      <c r="L11175" s="11"/>
    </row>
    <row r="11176" spans="5:12">
      <c r="E11176" s="1"/>
      <c r="H11176" s="4"/>
      <c r="I11176" s="4"/>
      <c r="K11176" s="11"/>
      <c r="L11176" s="11"/>
    </row>
    <row r="11177" spans="5:12">
      <c r="E11177" s="1"/>
      <c r="H11177" s="4"/>
      <c r="I11177" s="4"/>
      <c r="K11177" s="11"/>
      <c r="L11177" s="11"/>
    </row>
    <row r="11178" spans="5:12">
      <c r="E11178" s="1"/>
      <c r="H11178" s="4"/>
      <c r="I11178" s="4"/>
      <c r="K11178" s="11"/>
      <c r="L11178" s="11"/>
    </row>
    <row r="11179" spans="5:12">
      <c r="E11179" s="1"/>
      <c r="H11179" s="4"/>
      <c r="I11179" s="4"/>
      <c r="K11179" s="11"/>
      <c r="L11179" s="11"/>
    </row>
    <row r="11180" spans="5:12">
      <c r="E11180" s="1"/>
      <c r="H11180" s="4"/>
      <c r="I11180" s="4"/>
      <c r="K11180" s="11"/>
      <c r="L11180" s="11"/>
    </row>
    <row r="11181" spans="5:12">
      <c r="E11181" s="1"/>
      <c r="H11181" s="4"/>
      <c r="I11181" s="4"/>
      <c r="K11181" s="11"/>
      <c r="L11181" s="11"/>
    </row>
    <row r="11182" spans="5:12">
      <c r="E11182" s="1"/>
      <c r="H11182" s="4"/>
      <c r="I11182" s="4"/>
      <c r="K11182" s="11"/>
      <c r="L11182" s="11"/>
    </row>
    <row r="11183" spans="5:12">
      <c r="E11183" s="1"/>
      <c r="H11183" s="4"/>
      <c r="I11183" s="4"/>
      <c r="K11183" s="11"/>
      <c r="L11183" s="11"/>
    </row>
    <row r="11184" spans="5:12">
      <c r="E11184" s="1"/>
      <c r="H11184" s="4"/>
      <c r="I11184" s="4"/>
      <c r="K11184" s="11"/>
      <c r="L11184" s="11"/>
    </row>
    <row r="11185" spans="5:12">
      <c r="E11185" s="1"/>
      <c r="H11185" s="4"/>
      <c r="I11185" s="4"/>
      <c r="K11185" s="11"/>
      <c r="L11185" s="11"/>
    </row>
    <row r="11186" spans="5:12">
      <c r="E11186" s="1"/>
      <c r="H11186" s="4"/>
      <c r="I11186" s="4"/>
      <c r="K11186" s="11"/>
      <c r="L11186" s="11"/>
    </row>
    <row r="11187" spans="5:12">
      <c r="E11187" s="1"/>
      <c r="H11187" s="4"/>
      <c r="I11187" s="4"/>
      <c r="K11187" s="11"/>
      <c r="L11187" s="11"/>
    </row>
    <row r="11188" spans="5:12">
      <c r="E11188" s="1"/>
      <c r="H11188" s="4"/>
      <c r="I11188" s="4"/>
      <c r="K11188" s="11"/>
      <c r="L11188" s="11"/>
    </row>
    <row r="11189" spans="5:12">
      <c r="E11189" s="1"/>
      <c r="H11189" s="4"/>
      <c r="I11189" s="4"/>
      <c r="K11189" s="11"/>
      <c r="L11189" s="11"/>
    </row>
    <row r="11190" spans="5:12">
      <c r="E11190" s="1"/>
      <c r="H11190" s="4"/>
      <c r="I11190" s="4"/>
      <c r="K11190" s="11"/>
      <c r="L11190" s="11"/>
    </row>
    <row r="11191" spans="5:12">
      <c r="E11191" s="1"/>
      <c r="H11191" s="4"/>
      <c r="I11191" s="4"/>
      <c r="K11191" s="11"/>
      <c r="L11191" s="11"/>
    </row>
    <row r="11192" spans="5:12">
      <c r="E11192" s="1"/>
      <c r="H11192" s="4"/>
      <c r="I11192" s="4"/>
      <c r="K11192" s="11"/>
      <c r="L11192" s="11"/>
    </row>
    <row r="11193" spans="5:12">
      <c r="E11193" s="1"/>
      <c r="H11193" s="4"/>
      <c r="I11193" s="4"/>
      <c r="K11193" s="11"/>
      <c r="L11193" s="11"/>
    </row>
    <row r="11194" spans="5:12">
      <c r="E11194" s="1"/>
      <c r="H11194" s="4"/>
      <c r="I11194" s="4"/>
      <c r="K11194" s="11"/>
      <c r="L11194" s="11"/>
    </row>
    <row r="11195" spans="5:12">
      <c r="E11195" s="1"/>
      <c r="H11195" s="4"/>
      <c r="I11195" s="4"/>
      <c r="K11195" s="11"/>
      <c r="L11195" s="11"/>
    </row>
    <row r="11196" spans="5:12">
      <c r="E11196" s="1"/>
      <c r="H11196" s="4"/>
      <c r="I11196" s="4"/>
      <c r="K11196" s="11"/>
      <c r="L11196" s="11"/>
    </row>
    <row r="11197" spans="5:12">
      <c r="E11197" s="1"/>
      <c r="H11197" s="4"/>
      <c r="I11197" s="4"/>
      <c r="K11197" s="11"/>
      <c r="L11197" s="11"/>
    </row>
    <row r="11198" spans="5:12">
      <c r="E11198" s="1"/>
      <c r="H11198" s="4"/>
      <c r="I11198" s="4"/>
      <c r="K11198" s="11"/>
      <c r="L11198" s="11"/>
    </row>
    <row r="11199" spans="5:12">
      <c r="E11199" s="1"/>
      <c r="H11199" s="4"/>
      <c r="I11199" s="4"/>
      <c r="K11199" s="11"/>
      <c r="L11199" s="11"/>
    </row>
    <row r="11200" spans="5:12">
      <c r="E11200" s="1"/>
      <c r="H11200" s="4"/>
      <c r="I11200" s="4"/>
      <c r="K11200" s="11"/>
      <c r="L11200" s="11"/>
    </row>
    <row r="11201" spans="5:12">
      <c r="E11201" s="1"/>
      <c r="H11201" s="4"/>
      <c r="I11201" s="4"/>
      <c r="K11201" s="11"/>
      <c r="L11201" s="11"/>
    </row>
    <row r="11202" spans="5:12">
      <c r="H11202" s="4"/>
      <c r="I11202" s="4"/>
      <c r="K11202" s="11"/>
      <c r="L11202" s="11"/>
    </row>
    <row r="11203" spans="5:12">
      <c r="E11203" s="1"/>
      <c r="H11203" s="4"/>
      <c r="I11203" s="4"/>
      <c r="K11203" s="11"/>
      <c r="L11203" s="11"/>
    </row>
    <row r="11204" spans="5:12">
      <c r="E11204" s="1"/>
      <c r="H11204" s="4"/>
      <c r="I11204" s="4"/>
      <c r="K11204" s="11"/>
      <c r="L11204" s="11"/>
    </row>
    <row r="11205" spans="5:12">
      <c r="E11205" s="1"/>
      <c r="H11205" s="4"/>
      <c r="I11205" s="4"/>
      <c r="K11205" s="11"/>
      <c r="L11205" s="11"/>
    </row>
    <row r="11206" spans="5:12">
      <c r="E11206" s="1"/>
      <c r="H11206" s="4"/>
      <c r="I11206" s="4"/>
      <c r="K11206" s="11"/>
      <c r="L11206" s="11"/>
    </row>
    <row r="11207" spans="5:12">
      <c r="E11207" s="1"/>
      <c r="H11207" s="4"/>
      <c r="I11207" s="4"/>
      <c r="K11207" s="11"/>
      <c r="L11207" s="11"/>
    </row>
    <row r="11208" spans="5:12">
      <c r="E11208" s="1"/>
      <c r="H11208" s="4"/>
      <c r="I11208" s="4"/>
      <c r="K11208" s="11"/>
      <c r="L11208" s="11"/>
    </row>
    <row r="11209" spans="5:12">
      <c r="E11209" s="1"/>
      <c r="H11209" s="4"/>
      <c r="I11209" s="4"/>
      <c r="K11209" s="11"/>
      <c r="L11209" s="11"/>
    </row>
    <row r="11210" spans="5:12">
      <c r="E11210" s="1"/>
      <c r="H11210" s="4"/>
      <c r="I11210" s="4"/>
      <c r="K11210" s="11"/>
      <c r="L11210" s="11"/>
    </row>
    <row r="11211" spans="5:12">
      <c r="E11211" s="1"/>
      <c r="H11211" s="4"/>
      <c r="I11211" s="4"/>
      <c r="K11211" s="11"/>
      <c r="L11211" s="11"/>
    </row>
    <row r="11212" spans="5:12">
      <c r="E11212" s="1"/>
      <c r="H11212" s="4"/>
      <c r="I11212" s="4"/>
      <c r="K11212" s="11"/>
      <c r="L11212" s="11"/>
    </row>
    <row r="11213" spans="5:12">
      <c r="E11213" s="1"/>
      <c r="H11213" s="4"/>
      <c r="I11213" s="4"/>
      <c r="K11213" s="11"/>
      <c r="L11213" s="11"/>
    </row>
    <row r="11214" spans="5:12">
      <c r="E11214" s="1"/>
      <c r="H11214" s="4"/>
      <c r="I11214" s="4"/>
      <c r="K11214" s="11"/>
      <c r="L11214" s="11"/>
    </row>
    <row r="11215" spans="5:12">
      <c r="E11215" s="1"/>
      <c r="H11215" s="4"/>
      <c r="I11215" s="4"/>
      <c r="K11215" s="11"/>
      <c r="L11215" s="11"/>
    </row>
    <row r="11216" spans="5:12">
      <c r="E11216" s="1"/>
      <c r="H11216" s="4"/>
      <c r="I11216" s="4"/>
      <c r="K11216" s="11"/>
      <c r="L11216" s="11"/>
    </row>
    <row r="11217" spans="5:12">
      <c r="E11217" s="1"/>
      <c r="H11217" s="4"/>
      <c r="I11217" s="4"/>
      <c r="K11217" s="11"/>
      <c r="L11217" s="11"/>
    </row>
    <row r="11218" spans="5:12">
      <c r="E11218" s="1"/>
      <c r="H11218" s="4"/>
      <c r="I11218" s="4"/>
      <c r="K11218" s="11"/>
      <c r="L11218" s="11"/>
    </row>
    <row r="11219" spans="5:12">
      <c r="E11219" s="1"/>
      <c r="H11219" s="4"/>
      <c r="I11219" s="4"/>
      <c r="K11219" s="11"/>
      <c r="L11219" s="11"/>
    </row>
    <row r="11220" spans="5:12">
      <c r="E11220" s="1"/>
      <c r="H11220" s="4"/>
      <c r="I11220" s="4"/>
      <c r="K11220" s="11"/>
      <c r="L11220" s="11"/>
    </row>
    <row r="11221" spans="5:12">
      <c r="E11221" s="1"/>
      <c r="H11221" s="4"/>
      <c r="I11221" s="4"/>
      <c r="K11221" s="11"/>
      <c r="L11221" s="11"/>
    </row>
    <row r="11222" spans="5:12">
      <c r="E11222" s="1"/>
      <c r="H11222" s="4"/>
      <c r="I11222" s="4"/>
      <c r="K11222" s="11"/>
      <c r="L11222" s="11"/>
    </row>
    <row r="11223" spans="5:12">
      <c r="E11223" s="1"/>
      <c r="H11223" s="4"/>
      <c r="I11223" s="4"/>
      <c r="K11223" s="11"/>
      <c r="L11223" s="11"/>
    </row>
    <row r="11224" spans="5:12">
      <c r="E11224" s="1"/>
      <c r="H11224" s="4"/>
      <c r="I11224" s="4"/>
      <c r="K11224" s="11"/>
      <c r="L11224" s="11"/>
    </row>
    <row r="11225" spans="5:12">
      <c r="E11225" s="1"/>
      <c r="H11225" s="4"/>
      <c r="I11225" s="4"/>
      <c r="K11225" s="11"/>
      <c r="L11225" s="11"/>
    </row>
    <row r="11226" spans="5:12">
      <c r="E11226" s="1"/>
      <c r="H11226" s="4"/>
      <c r="I11226" s="4"/>
      <c r="K11226" s="11"/>
      <c r="L11226" s="11"/>
    </row>
    <row r="11227" spans="5:12">
      <c r="E11227" s="1"/>
      <c r="H11227" s="4"/>
      <c r="I11227" s="4"/>
      <c r="K11227" s="11"/>
      <c r="L11227" s="11"/>
    </row>
    <row r="11228" spans="5:12">
      <c r="E11228" s="1"/>
      <c r="H11228" s="4"/>
      <c r="I11228" s="4"/>
      <c r="K11228" s="11"/>
      <c r="L11228" s="11"/>
    </row>
    <row r="11229" spans="5:12">
      <c r="E11229" s="1"/>
      <c r="H11229" s="4"/>
      <c r="I11229" s="4"/>
      <c r="K11229" s="11"/>
      <c r="L11229" s="11"/>
    </row>
    <row r="11230" spans="5:12">
      <c r="E11230" s="1"/>
      <c r="H11230" s="4"/>
      <c r="I11230" s="4"/>
      <c r="K11230" s="11"/>
      <c r="L11230" s="11"/>
    </row>
    <row r="11231" spans="5:12">
      <c r="E11231" s="1"/>
      <c r="H11231" s="4"/>
      <c r="I11231" s="4"/>
      <c r="K11231" s="11"/>
      <c r="L11231" s="11"/>
    </row>
    <row r="11232" spans="5:12">
      <c r="E11232" s="1"/>
      <c r="H11232" s="4"/>
      <c r="I11232" s="4"/>
      <c r="K11232" s="11"/>
      <c r="L11232" s="11"/>
    </row>
    <row r="11233" spans="5:12">
      <c r="E11233" s="1"/>
      <c r="H11233" s="4"/>
      <c r="I11233" s="4"/>
      <c r="K11233" s="11"/>
      <c r="L11233" s="11"/>
    </row>
    <row r="11234" spans="5:12">
      <c r="E11234" s="1"/>
      <c r="H11234" s="4"/>
      <c r="I11234" s="4"/>
      <c r="K11234" s="11"/>
      <c r="L11234" s="11"/>
    </row>
    <row r="11235" spans="5:12">
      <c r="E11235" s="1"/>
      <c r="H11235" s="4"/>
      <c r="I11235" s="4"/>
      <c r="K11235" s="11"/>
      <c r="L11235" s="11"/>
    </row>
    <row r="11236" spans="5:12">
      <c r="E11236" s="1"/>
      <c r="H11236" s="4"/>
      <c r="I11236" s="4"/>
      <c r="K11236" s="11"/>
      <c r="L11236" s="11"/>
    </row>
    <row r="11237" spans="5:12">
      <c r="E11237" s="1"/>
      <c r="H11237" s="4"/>
      <c r="I11237" s="4"/>
      <c r="K11237" s="11"/>
      <c r="L11237" s="11"/>
    </row>
    <row r="11238" spans="5:12">
      <c r="E11238" s="1"/>
      <c r="H11238" s="4"/>
      <c r="I11238" s="4"/>
      <c r="K11238" s="11"/>
      <c r="L11238" s="11"/>
    </row>
    <row r="11239" spans="5:12">
      <c r="E11239" s="1"/>
      <c r="H11239" s="4"/>
      <c r="I11239" s="4"/>
      <c r="K11239" s="11"/>
      <c r="L11239" s="11"/>
    </row>
    <row r="11240" spans="5:12">
      <c r="E11240" s="1"/>
      <c r="H11240" s="4"/>
      <c r="I11240" s="4"/>
      <c r="K11240" s="11"/>
      <c r="L11240" s="11"/>
    </row>
    <row r="11241" spans="5:12">
      <c r="E11241" s="1"/>
      <c r="H11241" s="4"/>
      <c r="I11241" s="4"/>
      <c r="K11241" s="11"/>
      <c r="L11241" s="11"/>
    </row>
    <row r="11242" spans="5:12">
      <c r="E11242" s="1"/>
      <c r="H11242" s="4"/>
      <c r="I11242" s="4"/>
      <c r="K11242" s="11"/>
      <c r="L11242" s="11"/>
    </row>
    <row r="11243" spans="5:12">
      <c r="E11243" s="1"/>
      <c r="H11243" s="4"/>
      <c r="I11243" s="4"/>
      <c r="K11243" s="11"/>
      <c r="L11243" s="11"/>
    </row>
    <row r="11244" spans="5:12">
      <c r="E11244" s="1"/>
      <c r="H11244" s="4"/>
      <c r="I11244" s="4"/>
      <c r="K11244" s="11"/>
      <c r="L11244" s="11"/>
    </row>
    <row r="11245" spans="5:12">
      <c r="E11245" s="1"/>
      <c r="H11245" s="4"/>
      <c r="I11245" s="4"/>
      <c r="K11245" s="11"/>
      <c r="L11245" s="11"/>
    </row>
    <row r="11246" spans="5:12">
      <c r="E11246" s="1"/>
      <c r="H11246" s="4"/>
      <c r="I11246" s="4"/>
      <c r="K11246" s="11"/>
      <c r="L11246" s="11"/>
    </row>
    <row r="11247" spans="5:12">
      <c r="E11247" s="1"/>
      <c r="H11247" s="4"/>
      <c r="I11247" s="4"/>
      <c r="K11247" s="11"/>
      <c r="L11247" s="11"/>
    </row>
    <row r="11248" spans="5:12">
      <c r="E11248" s="1"/>
      <c r="H11248" s="4"/>
      <c r="I11248" s="4"/>
      <c r="K11248" s="11"/>
      <c r="L11248" s="11"/>
    </row>
    <row r="11249" spans="5:12">
      <c r="E11249" s="1"/>
      <c r="H11249" s="4"/>
      <c r="I11249" s="4"/>
      <c r="K11249" s="11"/>
      <c r="L11249" s="11"/>
    </row>
    <row r="11250" spans="5:12">
      <c r="E11250" s="1"/>
      <c r="H11250" s="4"/>
      <c r="I11250" s="4"/>
      <c r="K11250" s="11"/>
      <c r="L11250" s="11"/>
    </row>
    <row r="11251" spans="5:12">
      <c r="E11251" s="1"/>
      <c r="H11251" s="4"/>
      <c r="I11251" s="4"/>
      <c r="K11251" s="11"/>
      <c r="L11251" s="11"/>
    </row>
    <row r="11252" spans="5:12">
      <c r="E11252" s="1"/>
      <c r="H11252" s="4"/>
      <c r="I11252" s="4"/>
      <c r="K11252" s="11"/>
      <c r="L11252" s="11"/>
    </row>
    <row r="11253" spans="5:12">
      <c r="E11253" s="1"/>
      <c r="H11253" s="4"/>
      <c r="I11253" s="4"/>
      <c r="K11253" s="11"/>
      <c r="L11253" s="11"/>
    </row>
    <row r="11254" spans="5:12">
      <c r="E11254" s="1"/>
      <c r="H11254" s="4"/>
      <c r="I11254" s="4"/>
      <c r="K11254" s="11"/>
      <c r="L11254" s="11"/>
    </row>
    <row r="11255" spans="5:12">
      <c r="E11255" s="1"/>
      <c r="H11255" s="4"/>
      <c r="I11255" s="4"/>
      <c r="K11255" s="11"/>
      <c r="L11255" s="11"/>
    </row>
    <row r="11256" spans="5:12">
      <c r="E11256" s="1"/>
      <c r="H11256" s="4"/>
      <c r="I11256" s="4"/>
      <c r="K11256" s="11"/>
      <c r="L11256" s="11"/>
    </row>
    <row r="11257" spans="5:12">
      <c r="E11257" s="1"/>
      <c r="H11257" s="4"/>
      <c r="I11257" s="4"/>
      <c r="K11257" s="11"/>
      <c r="L11257" s="11"/>
    </row>
    <row r="11258" spans="5:12">
      <c r="E11258" s="1"/>
      <c r="H11258" s="4"/>
      <c r="I11258" s="4"/>
      <c r="K11258" s="11"/>
      <c r="L11258" s="11"/>
    </row>
    <row r="11259" spans="5:12">
      <c r="E11259" s="1"/>
      <c r="H11259" s="4"/>
      <c r="I11259" s="4"/>
      <c r="K11259" s="11"/>
      <c r="L11259" s="11"/>
    </row>
    <row r="11260" spans="5:12">
      <c r="E11260" s="1"/>
      <c r="H11260" s="4"/>
      <c r="I11260" s="4"/>
      <c r="K11260" s="11"/>
      <c r="L11260" s="11"/>
    </row>
    <row r="11261" spans="5:12">
      <c r="E11261" s="1"/>
      <c r="H11261" s="4"/>
      <c r="I11261" s="4"/>
      <c r="K11261" s="11"/>
      <c r="L11261" s="11"/>
    </row>
    <row r="11262" spans="5:12">
      <c r="E11262" s="1"/>
      <c r="H11262" s="4"/>
      <c r="I11262" s="4"/>
      <c r="K11262" s="11"/>
      <c r="L11262" s="11"/>
    </row>
    <row r="11263" spans="5:12">
      <c r="E11263" s="1"/>
      <c r="H11263" s="4"/>
      <c r="I11263" s="4"/>
      <c r="K11263" s="11"/>
      <c r="L11263" s="11"/>
    </row>
    <row r="11264" spans="5:12">
      <c r="E11264" s="1"/>
      <c r="H11264" s="4"/>
      <c r="I11264" s="4"/>
      <c r="K11264" s="11"/>
      <c r="L11264" s="11"/>
    </row>
    <row r="11265" spans="5:12">
      <c r="E11265" s="1"/>
      <c r="H11265" s="4"/>
      <c r="I11265" s="4"/>
      <c r="K11265" s="11"/>
      <c r="L11265" s="11"/>
    </row>
    <row r="11266" spans="5:12">
      <c r="E11266" s="1"/>
      <c r="H11266" s="4"/>
      <c r="I11266" s="4"/>
      <c r="K11266" s="11"/>
      <c r="L11266" s="11"/>
    </row>
    <row r="11267" spans="5:12">
      <c r="E11267" s="1"/>
      <c r="H11267" s="4"/>
      <c r="I11267" s="4"/>
      <c r="K11267" s="11"/>
      <c r="L11267" s="11"/>
    </row>
    <row r="11268" spans="5:12">
      <c r="E11268" s="1"/>
      <c r="H11268" s="4"/>
      <c r="I11268" s="4"/>
      <c r="K11268" s="11"/>
      <c r="L11268" s="11"/>
    </row>
    <row r="11269" spans="5:12">
      <c r="E11269" s="1"/>
      <c r="H11269" s="4"/>
      <c r="I11269" s="4"/>
      <c r="K11269" s="11"/>
      <c r="L11269" s="11"/>
    </row>
    <row r="11270" spans="5:12">
      <c r="E11270" s="1"/>
      <c r="H11270" s="4"/>
      <c r="I11270" s="4"/>
      <c r="K11270" s="11"/>
      <c r="L11270" s="11"/>
    </row>
    <row r="11271" spans="5:12">
      <c r="E11271" s="1"/>
      <c r="H11271" s="4"/>
      <c r="I11271" s="4"/>
      <c r="K11271" s="11"/>
      <c r="L11271" s="11"/>
    </row>
    <row r="11272" spans="5:12">
      <c r="E11272" s="1"/>
      <c r="H11272" s="4"/>
      <c r="I11272" s="4"/>
      <c r="K11272" s="11"/>
      <c r="L11272" s="11"/>
    </row>
    <row r="11273" spans="5:12">
      <c r="E11273" s="1"/>
      <c r="H11273" s="4"/>
      <c r="I11273" s="4"/>
      <c r="K11273" s="11"/>
      <c r="L11273" s="11"/>
    </row>
    <row r="11274" spans="5:12">
      <c r="E11274" s="1"/>
      <c r="H11274" s="4"/>
      <c r="I11274" s="4"/>
      <c r="K11274" s="11"/>
      <c r="L11274" s="11"/>
    </row>
    <row r="11275" spans="5:12">
      <c r="E11275" s="1"/>
      <c r="H11275" s="4"/>
      <c r="I11275" s="4"/>
      <c r="K11275" s="11"/>
      <c r="L11275" s="11"/>
    </row>
    <row r="11276" spans="5:12">
      <c r="E11276" s="1"/>
      <c r="H11276" s="4"/>
      <c r="I11276" s="4"/>
      <c r="K11276" s="11"/>
      <c r="L11276" s="11"/>
    </row>
    <row r="11277" spans="5:12">
      <c r="E11277" s="1"/>
      <c r="H11277" s="4"/>
      <c r="I11277" s="4"/>
      <c r="K11277" s="11"/>
      <c r="L11277" s="11"/>
    </row>
    <row r="11278" spans="5:12">
      <c r="E11278" s="1"/>
      <c r="H11278" s="4"/>
      <c r="I11278" s="4"/>
      <c r="K11278" s="11"/>
      <c r="L11278" s="11"/>
    </row>
    <row r="11279" spans="5:12">
      <c r="E11279" s="1"/>
      <c r="H11279" s="4"/>
      <c r="I11279" s="4"/>
      <c r="K11279" s="11"/>
      <c r="L11279" s="11"/>
    </row>
    <row r="11280" spans="5:12">
      <c r="E11280" s="1"/>
      <c r="H11280" s="4"/>
      <c r="I11280" s="4"/>
      <c r="K11280" s="11"/>
      <c r="L11280" s="11"/>
    </row>
    <row r="11281" spans="5:12">
      <c r="E11281" s="1"/>
      <c r="H11281" s="4"/>
      <c r="I11281" s="4"/>
      <c r="K11281" s="11"/>
      <c r="L11281" s="11"/>
    </row>
    <row r="11282" spans="5:12">
      <c r="E11282" s="1"/>
      <c r="H11282" s="4"/>
      <c r="I11282" s="4"/>
      <c r="K11282" s="11"/>
      <c r="L11282" s="11"/>
    </row>
    <row r="11283" spans="5:12">
      <c r="E11283" s="1"/>
      <c r="H11283" s="4"/>
      <c r="I11283" s="4"/>
      <c r="K11283" s="11"/>
      <c r="L11283" s="11"/>
    </row>
    <row r="11284" spans="5:12">
      <c r="E11284" s="1"/>
      <c r="H11284" s="4"/>
      <c r="I11284" s="4"/>
      <c r="K11284" s="11"/>
      <c r="L11284" s="11"/>
    </row>
    <row r="11285" spans="5:12">
      <c r="E11285" s="1"/>
      <c r="H11285" s="4"/>
      <c r="I11285" s="4"/>
      <c r="K11285" s="11"/>
      <c r="L11285" s="11"/>
    </row>
    <row r="11286" spans="5:12">
      <c r="E11286" s="1"/>
      <c r="H11286" s="4"/>
      <c r="I11286" s="4"/>
      <c r="K11286" s="11"/>
      <c r="L11286" s="11"/>
    </row>
    <row r="11287" spans="5:12">
      <c r="E11287" s="1"/>
      <c r="H11287" s="4"/>
      <c r="I11287" s="4"/>
      <c r="K11287" s="11"/>
      <c r="L11287" s="11"/>
    </row>
    <row r="11288" spans="5:12">
      <c r="E11288" s="1"/>
      <c r="H11288" s="4"/>
      <c r="I11288" s="4"/>
      <c r="K11288" s="11"/>
      <c r="L11288" s="11"/>
    </row>
    <row r="11289" spans="5:12">
      <c r="E11289" s="1"/>
      <c r="H11289" s="4"/>
      <c r="I11289" s="4"/>
      <c r="K11289" s="11"/>
      <c r="L11289" s="11"/>
    </row>
    <row r="11290" spans="5:12">
      <c r="E11290" s="1"/>
      <c r="H11290" s="4"/>
      <c r="I11290" s="4"/>
      <c r="K11290" s="11"/>
      <c r="L11290" s="11"/>
    </row>
    <row r="11291" spans="5:12">
      <c r="E11291" s="1"/>
      <c r="H11291" s="4"/>
      <c r="I11291" s="4"/>
      <c r="K11291" s="11"/>
      <c r="L11291" s="11"/>
    </row>
    <row r="11292" spans="5:12">
      <c r="E11292" s="1"/>
      <c r="H11292" s="4"/>
      <c r="I11292" s="4"/>
      <c r="K11292" s="11"/>
      <c r="L11292" s="11"/>
    </row>
    <row r="11293" spans="5:12">
      <c r="E11293" s="1"/>
      <c r="H11293" s="4"/>
      <c r="I11293" s="4"/>
      <c r="K11293" s="11"/>
      <c r="L11293" s="11"/>
    </row>
    <row r="11294" spans="5:12">
      <c r="E11294" s="1"/>
      <c r="H11294" s="4"/>
      <c r="I11294" s="4"/>
      <c r="K11294" s="11"/>
      <c r="L11294" s="11"/>
    </row>
    <row r="11295" spans="5:12">
      <c r="E11295" s="1"/>
      <c r="H11295" s="4"/>
      <c r="I11295" s="4"/>
      <c r="K11295" s="11"/>
      <c r="L11295" s="11"/>
    </row>
    <row r="11296" spans="5:12">
      <c r="E11296" s="1"/>
      <c r="H11296" s="4"/>
      <c r="I11296" s="4"/>
      <c r="K11296" s="11"/>
      <c r="L11296" s="11"/>
    </row>
    <row r="11297" spans="5:12">
      <c r="E11297" s="1"/>
      <c r="H11297" s="4"/>
      <c r="I11297" s="4"/>
      <c r="K11297" s="11"/>
      <c r="L11297" s="11"/>
    </row>
    <row r="11298" spans="5:12">
      <c r="E11298" s="1"/>
      <c r="H11298" s="4"/>
      <c r="I11298" s="4"/>
      <c r="K11298" s="11"/>
      <c r="L11298" s="11"/>
    </row>
    <row r="11299" spans="5:12">
      <c r="E11299" s="1"/>
      <c r="H11299" s="4"/>
      <c r="I11299" s="4"/>
      <c r="K11299" s="11"/>
      <c r="L11299" s="11"/>
    </row>
    <row r="11300" spans="5:12">
      <c r="E11300" s="1"/>
      <c r="H11300" s="4"/>
      <c r="I11300" s="4"/>
      <c r="K11300" s="11"/>
      <c r="L11300" s="11"/>
    </row>
    <row r="11301" spans="5:12">
      <c r="E11301" s="1"/>
      <c r="H11301" s="4"/>
      <c r="I11301" s="4"/>
      <c r="K11301" s="11"/>
      <c r="L11301" s="11"/>
    </row>
    <row r="11302" spans="5:12">
      <c r="E11302" s="1"/>
      <c r="H11302" s="4"/>
      <c r="I11302" s="4"/>
      <c r="K11302" s="11"/>
      <c r="L11302" s="11"/>
    </row>
    <row r="11303" spans="5:12">
      <c r="E11303" s="1"/>
      <c r="H11303" s="4"/>
      <c r="I11303" s="4"/>
      <c r="K11303" s="11"/>
      <c r="L11303" s="11"/>
    </row>
    <row r="11304" spans="5:12">
      <c r="E11304" s="1"/>
      <c r="H11304" s="4"/>
      <c r="I11304" s="4"/>
      <c r="K11304" s="11"/>
      <c r="L11304" s="11"/>
    </row>
    <row r="11305" spans="5:12">
      <c r="E11305" s="1"/>
      <c r="H11305" s="4"/>
      <c r="I11305" s="4"/>
      <c r="K11305" s="11"/>
      <c r="L11305" s="11"/>
    </row>
    <row r="11306" spans="5:12">
      <c r="E11306" s="1"/>
      <c r="H11306" s="4"/>
      <c r="I11306" s="4"/>
      <c r="K11306" s="11"/>
      <c r="L11306" s="11"/>
    </row>
    <row r="11307" spans="5:12">
      <c r="E11307" s="1"/>
      <c r="H11307" s="4"/>
      <c r="I11307" s="4"/>
      <c r="K11307" s="11"/>
      <c r="L11307" s="11"/>
    </row>
    <row r="11308" spans="5:12">
      <c r="E11308" s="1"/>
      <c r="H11308" s="4"/>
      <c r="I11308" s="4"/>
      <c r="K11308" s="11"/>
      <c r="L11308" s="11"/>
    </row>
    <row r="11309" spans="5:12">
      <c r="E11309" s="1"/>
      <c r="H11309" s="4"/>
      <c r="I11309" s="4"/>
      <c r="K11309" s="11"/>
      <c r="L11309" s="11"/>
    </row>
    <row r="11310" spans="5:12">
      <c r="E11310" s="1"/>
      <c r="H11310" s="4"/>
      <c r="I11310" s="4"/>
      <c r="K11310" s="11"/>
      <c r="L11310" s="11"/>
    </row>
    <row r="11311" spans="5:12">
      <c r="E11311" s="1"/>
      <c r="H11311" s="4"/>
      <c r="I11311" s="4"/>
      <c r="K11311" s="11"/>
      <c r="L11311" s="11"/>
    </row>
    <row r="11312" spans="5:12">
      <c r="E11312" s="1"/>
      <c r="H11312" s="4"/>
      <c r="I11312" s="4"/>
      <c r="K11312" s="11"/>
      <c r="L11312" s="11"/>
    </row>
    <row r="11313" spans="5:12">
      <c r="E11313" s="1"/>
      <c r="H11313" s="4"/>
      <c r="I11313" s="4"/>
      <c r="K11313" s="11"/>
      <c r="L11313" s="11"/>
    </row>
    <row r="11314" spans="5:12">
      <c r="E11314" s="1"/>
      <c r="H11314" s="4"/>
      <c r="I11314" s="4"/>
      <c r="K11314" s="11"/>
      <c r="L11314" s="11"/>
    </row>
    <row r="11315" spans="5:12">
      <c r="E11315" s="1"/>
      <c r="H11315" s="4"/>
      <c r="I11315" s="4"/>
      <c r="K11315" s="11"/>
      <c r="L11315" s="11"/>
    </row>
    <row r="11316" spans="5:12">
      <c r="E11316" s="1"/>
      <c r="H11316" s="4"/>
      <c r="I11316" s="4"/>
      <c r="K11316" s="11"/>
      <c r="L11316" s="11"/>
    </row>
    <row r="11317" spans="5:12">
      <c r="E11317" s="1"/>
      <c r="H11317" s="4"/>
      <c r="I11317" s="4"/>
      <c r="K11317" s="11"/>
      <c r="L11317" s="11"/>
    </row>
    <row r="11318" spans="5:12">
      <c r="E11318" s="1"/>
      <c r="H11318" s="4"/>
      <c r="I11318" s="4"/>
      <c r="K11318" s="11"/>
      <c r="L11318" s="11"/>
    </row>
    <row r="11319" spans="5:12">
      <c r="E11319" s="1"/>
      <c r="H11319" s="4"/>
      <c r="I11319" s="4"/>
      <c r="K11319" s="11"/>
      <c r="L11319" s="11"/>
    </row>
    <row r="11320" spans="5:12">
      <c r="E11320" s="1"/>
      <c r="H11320" s="4"/>
      <c r="I11320" s="4"/>
      <c r="K11320" s="11"/>
      <c r="L11320" s="11"/>
    </row>
    <row r="11321" spans="5:12">
      <c r="E11321" s="1"/>
      <c r="H11321" s="4"/>
      <c r="I11321" s="4"/>
      <c r="K11321" s="11"/>
      <c r="L11321" s="11"/>
    </row>
    <row r="11322" spans="5:12">
      <c r="E11322" s="1"/>
      <c r="H11322" s="4"/>
      <c r="I11322" s="4"/>
      <c r="K11322" s="11"/>
      <c r="L11322" s="11"/>
    </row>
    <row r="11323" spans="5:12">
      <c r="E11323" s="1"/>
      <c r="H11323" s="4"/>
      <c r="I11323" s="4"/>
      <c r="K11323" s="11"/>
      <c r="L11323" s="11"/>
    </row>
    <row r="11324" spans="5:12">
      <c r="E11324" s="1"/>
      <c r="H11324" s="4"/>
      <c r="I11324" s="4"/>
      <c r="K11324" s="11"/>
      <c r="L11324" s="11"/>
    </row>
    <row r="11325" spans="5:12">
      <c r="E11325" s="1"/>
      <c r="H11325" s="4"/>
      <c r="I11325" s="4"/>
      <c r="K11325" s="11"/>
      <c r="L11325" s="11"/>
    </row>
    <row r="11326" spans="5:12">
      <c r="E11326" s="1"/>
      <c r="H11326" s="4"/>
      <c r="I11326" s="4"/>
      <c r="K11326" s="11"/>
      <c r="L11326" s="11"/>
    </row>
    <row r="11327" spans="5:12">
      <c r="E11327" s="1"/>
      <c r="H11327" s="4"/>
      <c r="I11327" s="4"/>
      <c r="K11327" s="11"/>
      <c r="L11327" s="11"/>
    </row>
    <row r="11328" spans="5:12">
      <c r="E11328" s="1"/>
      <c r="H11328" s="4"/>
      <c r="I11328" s="4"/>
      <c r="K11328" s="11"/>
      <c r="L11328" s="11"/>
    </row>
    <row r="11329" spans="5:12">
      <c r="E11329" s="1"/>
      <c r="H11329" s="4"/>
      <c r="I11329" s="4"/>
      <c r="K11329" s="11"/>
      <c r="L11329" s="11"/>
    </row>
    <row r="11330" spans="5:12">
      <c r="E11330" s="1"/>
      <c r="H11330" s="4"/>
      <c r="I11330" s="4"/>
      <c r="K11330" s="11"/>
      <c r="L11330" s="11"/>
    </row>
    <row r="11331" spans="5:12">
      <c r="E11331" s="1"/>
      <c r="H11331" s="4"/>
      <c r="I11331" s="4"/>
      <c r="K11331" s="11"/>
      <c r="L11331" s="11"/>
    </row>
    <row r="11332" spans="5:12">
      <c r="E11332" s="1"/>
      <c r="H11332" s="4"/>
      <c r="I11332" s="4"/>
      <c r="K11332" s="11"/>
      <c r="L11332" s="11"/>
    </row>
    <row r="11333" spans="5:12">
      <c r="E11333" s="1"/>
      <c r="H11333" s="4"/>
      <c r="I11333" s="4"/>
      <c r="K11333" s="11"/>
      <c r="L11333" s="11"/>
    </row>
    <row r="11334" spans="5:12">
      <c r="E11334" s="1"/>
      <c r="H11334" s="4"/>
      <c r="I11334" s="4"/>
      <c r="K11334" s="11"/>
      <c r="L11334" s="11"/>
    </row>
    <row r="11335" spans="5:12">
      <c r="E11335" s="1"/>
      <c r="H11335" s="4"/>
      <c r="I11335" s="4"/>
      <c r="K11335" s="11"/>
      <c r="L11335" s="11"/>
    </row>
    <row r="11336" spans="5:12">
      <c r="E11336" s="1"/>
      <c r="H11336" s="4"/>
      <c r="I11336" s="4"/>
      <c r="K11336" s="11"/>
      <c r="L11336" s="11"/>
    </row>
    <row r="11337" spans="5:12">
      <c r="E11337" s="1"/>
      <c r="H11337" s="4"/>
      <c r="I11337" s="4"/>
      <c r="K11337" s="11"/>
      <c r="L11337" s="11"/>
    </row>
    <row r="11338" spans="5:12">
      <c r="E11338" s="1"/>
      <c r="H11338" s="4"/>
      <c r="I11338" s="4"/>
      <c r="K11338" s="11"/>
      <c r="L11338" s="11"/>
    </row>
    <row r="11339" spans="5:12">
      <c r="E11339" s="1"/>
      <c r="H11339" s="4"/>
      <c r="I11339" s="4"/>
      <c r="K11339" s="11"/>
      <c r="L11339" s="11"/>
    </row>
    <row r="11340" spans="5:12">
      <c r="E11340" s="1"/>
      <c r="H11340" s="4"/>
      <c r="I11340" s="4"/>
      <c r="K11340" s="11"/>
      <c r="L11340" s="11"/>
    </row>
    <row r="11341" spans="5:12">
      <c r="E11341" s="1"/>
      <c r="H11341" s="4"/>
      <c r="I11341" s="4"/>
      <c r="K11341" s="11"/>
      <c r="L11341" s="11"/>
    </row>
    <row r="11342" spans="5:12">
      <c r="E11342" s="1"/>
      <c r="H11342" s="4"/>
      <c r="I11342" s="4"/>
      <c r="K11342" s="11"/>
      <c r="L11342" s="11"/>
    </row>
    <row r="11343" spans="5:12">
      <c r="E11343" s="1"/>
      <c r="H11343" s="4"/>
      <c r="I11343" s="4"/>
      <c r="K11343" s="11"/>
      <c r="L11343" s="11"/>
    </row>
    <row r="11344" spans="5:12">
      <c r="E11344" s="1"/>
      <c r="H11344" s="4"/>
      <c r="I11344" s="4"/>
      <c r="K11344" s="11"/>
      <c r="L11344" s="11"/>
    </row>
    <row r="11345" spans="5:12">
      <c r="E11345" s="1"/>
      <c r="H11345" s="4"/>
      <c r="I11345" s="4"/>
      <c r="K11345" s="11"/>
      <c r="L11345" s="11"/>
    </row>
    <row r="11346" spans="5:12">
      <c r="E11346" s="1"/>
      <c r="H11346" s="4"/>
      <c r="I11346" s="4"/>
      <c r="K11346" s="11"/>
      <c r="L11346" s="11"/>
    </row>
    <row r="11347" spans="5:12">
      <c r="E11347" s="1"/>
      <c r="H11347" s="4"/>
      <c r="I11347" s="4"/>
      <c r="K11347" s="11"/>
      <c r="L11347" s="11"/>
    </row>
    <row r="11348" spans="5:12">
      <c r="E11348" s="1"/>
      <c r="H11348" s="4"/>
      <c r="I11348" s="4"/>
      <c r="K11348" s="11"/>
      <c r="L11348" s="11"/>
    </row>
    <row r="11349" spans="5:12">
      <c r="E11349" s="1"/>
      <c r="H11349" s="4"/>
      <c r="I11349" s="4"/>
      <c r="K11349" s="11"/>
      <c r="L11349" s="11"/>
    </row>
    <row r="11350" spans="5:12">
      <c r="E11350" s="1"/>
      <c r="H11350" s="4"/>
      <c r="I11350" s="4"/>
      <c r="K11350" s="11"/>
      <c r="L11350" s="11"/>
    </row>
    <row r="11351" spans="5:12">
      <c r="E11351" s="1"/>
      <c r="H11351" s="4"/>
      <c r="I11351" s="4"/>
      <c r="K11351" s="11"/>
      <c r="L11351" s="11"/>
    </row>
    <row r="11352" spans="5:12">
      <c r="E11352" s="1"/>
      <c r="H11352" s="4"/>
      <c r="I11352" s="4"/>
      <c r="K11352" s="11"/>
      <c r="L11352" s="11"/>
    </row>
    <row r="11353" spans="5:12">
      <c r="E11353" s="1"/>
      <c r="H11353" s="4"/>
      <c r="I11353" s="4"/>
      <c r="K11353" s="11"/>
      <c r="L11353" s="11"/>
    </row>
    <row r="11354" spans="5:12">
      <c r="E11354" s="1"/>
      <c r="H11354" s="4"/>
      <c r="I11354" s="4"/>
      <c r="K11354" s="11"/>
      <c r="L11354" s="11"/>
    </row>
    <row r="11355" spans="5:12">
      <c r="E11355" s="1"/>
      <c r="H11355" s="4"/>
      <c r="I11355" s="4"/>
      <c r="K11355" s="11"/>
      <c r="L11355" s="11"/>
    </row>
    <row r="11356" spans="5:12">
      <c r="E11356" s="1"/>
      <c r="H11356" s="4"/>
      <c r="I11356" s="4"/>
      <c r="K11356" s="11"/>
      <c r="L11356" s="11"/>
    </row>
    <row r="11357" spans="5:12">
      <c r="E11357" s="1"/>
      <c r="H11357" s="4"/>
      <c r="I11357" s="4"/>
      <c r="K11357" s="11"/>
      <c r="L11357" s="11"/>
    </row>
    <row r="11358" spans="5:12">
      <c r="E11358" s="1"/>
      <c r="H11358" s="4"/>
      <c r="I11358" s="4"/>
      <c r="K11358" s="11"/>
      <c r="L11358" s="11"/>
    </row>
    <row r="11359" spans="5:12">
      <c r="E11359" s="1"/>
      <c r="H11359" s="4"/>
      <c r="I11359" s="4"/>
      <c r="K11359" s="11"/>
      <c r="L11359" s="11"/>
    </row>
    <row r="11360" spans="5:12">
      <c r="E11360" s="1"/>
      <c r="H11360" s="4"/>
      <c r="I11360" s="4"/>
      <c r="K11360" s="11"/>
      <c r="L11360" s="11"/>
    </row>
    <row r="11361" spans="5:12">
      <c r="E11361" s="1"/>
      <c r="H11361" s="4"/>
      <c r="I11361" s="4"/>
      <c r="K11361" s="11"/>
      <c r="L11361" s="11"/>
    </row>
    <row r="11362" spans="5:12">
      <c r="E11362" s="1"/>
      <c r="H11362" s="4"/>
      <c r="I11362" s="4"/>
      <c r="K11362" s="11"/>
      <c r="L11362" s="11"/>
    </row>
    <row r="11363" spans="5:12">
      <c r="E11363" s="1"/>
      <c r="H11363" s="4"/>
      <c r="I11363" s="4"/>
      <c r="K11363" s="11"/>
      <c r="L11363" s="11"/>
    </row>
    <row r="11364" spans="5:12">
      <c r="E11364" s="1"/>
      <c r="H11364" s="4"/>
      <c r="I11364" s="4"/>
      <c r="K11364" s="11"/>
      <c r="L11364" s="11"/>
    </row>
    <row r="11365" spans="5:12">
      <c r="E11365" s="1"/>
      <c r="H11365" s="4"/>
      <c r="I11365" s="4"/>
      <c r="K11365" s="11"/>
      <c r="L11365" s="11"/>
    </row>
    <row r="11366" spans="5:12">
      <c r="E11366" s="1"/>
      <c r="H11366" s="4"/>
      <c r="I11366" s="4"/>
      <c r="K11366" s="11"/>
      <c r="L11366" s="11"/>
    </row>
    <row r="11367" spans="5:12">
      <c r="E11367" s="1"/>
      <c r="H11367" s="4"/>
      <c r="I11367" s="4"/>
      <c r="K11367" s="11"/>
      <c r="L11367" s="11"/>
    </row>
    <row r="11368" spans="5:12">
      <c r="E11368" s="1"/>
      <c r="H11368" s="4"/>
      <c r="I11368" s="4"/>
      <c r="K11368" s="11"/>
      <c r="L11368" s="11"/>
    </row>
    <row r="11369" spans="5:12">
      <c r="E11369" s="1"/>
      <c r="H11369" s="4"/>
      <c r="I11369" s="4"/>
      <c r="K11369" s="11"/>
      <c r="L11369" s="11"/>
    </row>
    <row r="11370" spans="5:12">
      <c r="E11370" s="1"/>
      <c r="H11370" s="4"/>
      <c r="I11370" s="4"/>
      <c r="K11370" s="11"/>
      <c r="L11370" s="11"/>
    </row>
    <row r="11371" spans="5:12">
      <c r="E11371" s="1"/>
      <c r="H11371" s="4"/>
      <c r="I11371" s="4"/>
      <c r="K11371" s="11"/>
      <c r="L11371" s="11"/>
    </row>
    <row r="11372" spans="5:12">
      <c r="E11372" s="1"/>
      <c r="H11372" s="4"/>
      <c r="I11372" s="4"/>
      <c r="K11372" s="11"/>
      <c r="L11372" s="11"/>
    </row>
    <row r="11373" spans="5:12">
      <c r="E11373" s="1"/>
      <c r="H11373" s="4"/>
      <c r="I11373" s="4"/>
      <c r="K11373" s="11"/>
      <c r="L11373" s="11"/>
    </row>
    <row r="11374" spans="5:12">
      <c r="E11374" s="1"/>
      <c r="H11374" s="4"/>
      <c r="I11374" s="4"/>
      <c r="K11374" s="11"/>
      <c r="L11374" s="11"/>
    </row>
    <row r="11375" spans="5:12">
      <c r="E11375" s="1"/>
      <c r="H11375" s="4"/>
      <c r="I11375" s="4"/>
      <c r="K11375" s="11"/>
      <c r="L11375" s="11"/>
    </row>
    <row r="11376" spans="5:12">
      <c r="E11376" s="1"/>
      <c r="H11376" s="4"/>
      <c r="I11376" s="4"/>
      <c r="K11376" s="11"/>
      <c r="L11376" s="11"/>
    </row>
    <row r="11377" spans="5:12">
      <c r="E11377" s="1"/>
      <c r="H11377" s="4"/>
      <c r="I11377" s="4"/>
      <c r="K11377" s="11"/>
      <c r="L11377" s="11"/>
    </row>
    <row r="11378" spans="5:12">
      <c r="E11378" s="1"/>
      <c r="H11378" s="4"/>
      <c r="I11378" s="4"/>
      <c r="K11378" s="11"/>
      <c r="L11378" s="11"/>
    </row>
    <row r="11379" spans="5:12">
      <c r="E11379" s="1"/>
      <c r="H11379" s="4"/>
      <c r="I11379" s="4"/>
      <c r="K11379" s="11"/>
      <c r="L11379" s="11"/>
    </row>
    <row r="11380" spans="5:12">
      <c r="E11380" s="1"/>
      <c r="H11380" s="4"/>
      <c r="I11380" s="4"/>
      <c r="K11380" s="11"/>
      <c r="L11380" s="11"/>
    </row>
    <row r="11381" spans="5:12">
      <c r="E11381" s="1"/>
      <c r="H11381" s="4"/>
      <c r="I11381" s="4"/>
      <c r="K11381" s="11"/>
      <c r="L11381" s="11"/>
    </row>
    <row r="11382" spans="5:12">
      <c r="E11382" s="1"/>
      <c r="H11382" s="4"/>
      <c r="I11382" s="4"/>
      <c r="K11382" s="11"/>
      <c r="L11382" s="11"/>
    </row>
    <row r="11383" spans="5:12">
      <c r="E11383" s="1"/>
      <c r="H11383" s="4"/>
      <c r="I11383" s="4"/>
      <c r="K11383" s="11"/>
      <c r="L11383" s="11"/>
    </row>
    <row r="11384" spans="5:12">
      <c r="E11384" s="1"/>
      <c r="H11384" s="4"/>
      <c r="I11384" s="4"/>
      <c r="K11384" s="11"/>
      <c r="L11384" s="11"/>
    </row>
    <row r="11385" spans="5:12">
      <c r="E11385" s="1"/>
      <c r="H11385" s="4"/>
      <c r="I11385" s="4"/>
      <c r="K11385" s="11"/>
      <c r="L11385" s="11"/>
    </row>
    <row r="11386" spans="5:12">
      <c r="E11386" s="1"/>
      <c r="H11386" s="4"/>
      <c r="I11386" s="4"/>
      <c r="K11386" s="11"/>
      <c r="L11386" s="11"/>
    </row>
    <row r="11387" spans="5:12">
      <c r="E11387" s="1"/>
      <c r="H11387" s="4"/>
      <c r="I11387" s="4"/>
      <c r="K11387" s="11"/>
      <c r="L11387" s="11"/>
    </row>
    <row r="11388" spans="5:12">
      <c r="E11388" s="1"/>
      <c r="H11388" s="4"/>
      <c r="I11388" s="4"/>
      <c r="K11388" s="11"/>
      <c r="L11388" s="11"/>
    </row>
    <row r="11389" spans="5:12">
      <c r="E11389" s="1"/>
      <c r="H11389" s="4"/>
      <c r="I11389" s="4"/>
      <c r="K11389" s="11"/>
      <c r="L11389" s="11"/>
    </row>
    <row r="11390" spans="5:12">
      <c r="E11390" s="1"/>
      <c r="H11390" s="4"/>
      <c r="I11390" s="4"/>
      <c r="K11390" s="11"/>
      <c r="L11390" s="11"/>
    </row>
    <row r="11391" spans="5:12">
      <c r="E11391" s="1"/>
      <c r="H11391" s="4"/>
      <c r="I11391" s="4"/>
      <c r="K11391" s="11"/>
      <c r="L11391" s="11"/>
    </row>
    <row r="11392" spans="5:12">
      <c r="E11392" s="1"/>
      <c r="H11392" s="4"/>
      <c r="I11392" s="4"/>
      <c r="K11392" s="11"/>
      <c r="L11392" s="11"/>
    </row>
    <row r="11393" spans="5:12">
      <c r="E11393" s="1"/>
      <c r="H11393" s="4"/>
      <c r="I11393" s="4"/>
      <c r="K11393" s="11"/>
      <c r="L11393" s="11"/>
    </row>
    <row r="11394" spans="5:12">
      <c r="E11394" s="1"/>
      <c r="H11394" s="4"/>
      <c r="I11394" s="4"/>
      <c r="K11394" s="11"/>
      <c r="L11394" s="11"/>
    </row>
    <row r="11395" spans="5:12">
      <c r="E11395" s="1"/>
      <c r="H11395" s="4"/>
      <c r="I11395" s="4"/>
      <c r="K11395" s="11"/>
      <c r="L11395" s="11"/>
    </row>
    <row r="11396" spans="5:12">
      <c r="E11396" s="1"/>
      <c r="H11396" s="4"/>
      <c r="I11396" s="4"/>
      <c r="K11396" s="11"/>
      <c r="L11396" s="11"/>
    </row>
    <row r="11397" spans="5:12">
      <c r="E11397" s="1"/>
      <c r="H11397" s="4"/>
      <c r="I11397" s="4"/>
      <c r="K11397" s="11"/>
      <c r="L11397" s="11"/>
    </row>
    <row r="11398" spans="5:12">
      <c r="E11398" s="1"/>
      <c r="H11398" s="4"/>
      <c r="I11398" s="4"/>
      <c r="K11398" s="11"/>
      <c r="L11398" s="11"/>
    </row>
    <row r="11399" spans="5:12">
      <c r="E11399" s="1"/>
      <c r="H11399" s="4"/>
      <c r="I11399" s="4"/>
      <c r="K11399" s="11"/>
      <c r="L11399" s="11"/>
    </row>
    <row r="11400" spans="5:12">
      <c r="E11400" s="1"/>
      <c r="H11400" s="4"/>
      <c r="I11400" s="4"/>
      <c r="K11400" s="11"/>
      <c r="L11400" s="11"/>
    </row>
    <row r="11401" spans="5:12">
      <c r="E11401" s="1"/>
      <c r="H11401" s="4"/>
      <c r="I11401" s="4"/>
      <c r="K11401" s="11"/>
      <c r="L11401" s="11"/>
    </row>
    <row r="11402" spans="5:12">
      <c r="E11402" s="1"/>
      <c r="H11402" s="4"/>
      <c r="I11402" s="4"/>
      <c r="K11402" s="11"/>
      <c r="L11402" s="11"/>
    </row>
    <row r="11403" spans="5:12">
      <c r="E11403" s="1"/>
      <c r="H11403" s="4"/>
      <c r="I11403" s="4"/>
      <c r="K11403" s="11"/>
      <c r="L11403" s="11"/>
    </row>
    <row r="11404" spans="5:12">
      <c r="E11404" s="1"/>
      <c r="H11404" s="4"/>
      <c r="I11404" s="4"/>
      <c r="K11404" s="11"/>
      <c r="L11404" s="11"/>
    </row>
    <row r="11405" spans="5:12">
      <c r="E11405" s="1"/>
      <c r="H11405" s="4"/>
      <c r="I11405" s="4"/>
      <c r="K11405" s="11"/>
      <c r="L11405" s="11"/>
    </row>
    <row r="11406" spans="5:12">
      <c r="E11406" s="1"/>
      <c r="H11406" s="4"/>
      <c r="I11406" s="4"/>
      <c r="K11406" s="11"/>
      <c r="L11406" s="11"/>
    </row>
    <row r="11407" spans="5:12">
      <c r="E11407" s="1"/>
      <c r="H11407" s="4"/>
      <c r="I11407" s="4"/>
      <c r="K11407" s="11"/>
      <c r="L11407" s="11"/>
    </row>
    <row r="11408" spans="5:12">
      <c r="E11408" s="1"/>
      <c r="H11408" s="4"/>
      <c r="I11408" s="4"/>
      <c r="K11408" s="11"/>
      <c r="L11408" s="11"/>
    </row>
    <row r="11409" spans="5:12">
      <c r="E11409" s="1"/>
      <c r="H11409" s="4"/>
      <c r="I11409" s="4"/>
      <c r="K11409" s="11"/>
      <c r="L11409" s="11"/>
    </row>
    <row r="11410" spans="5:12">
      <c r="E11410" s="1"/>
      <c r="H11410" s="4"/>
      <c r="I11410" s="4"/>
      <c r="K11410" s="11"/>
      <c r="L11410" s="11"/>
    </row>
    <row r="11411" spans="5:12">
      <c r="E11411" s="1"/>
      <c r="H11411" s="4"/>
      <c r="I11411" s="4"/>
      <c r="K11411" s="11"/>
      <c r="L11411" s="11"/>
    </row>
    <row r="11412" spans="5:12">
      <c r="E11412" s="1"/>
      <c r="H11412" s="4"/>
      <c r="I11412" s="4"/>
      <c r="K11412" s="11"/>
      <c r="L11412" s="11"/>
    </row>
    <row r="11413" spans="5:12">
      <c r="E11413" s="1"/>
      <c r="H11413" s="4"/>
      <c r="I11413" s="4"/>
      <c r="K11413" s="11"/>
      <c r="L11413" s="11"/>
    </row>
    <row r="11414" spans="5:12">
      <c r="E11414" s="1"/>
      <c r="H11414" s="4"/>
      <c r="I11414" s="4"/>
      <c r="K11414" s="11"/>
      <c r="L11414" s="11"/>
    </row>
    <row r="11415" spans="5:12">
      <c r="E11415" s="1"/>
      <c r="H11415" s="4"/>
      <c r="I11415" s="4"/>
      <c r="K11415" s="11"/>
      <c r="L11415" s="11"/>
    </row>
    <row r="11416" spans="5:12">
      <c r="E11416" s="1"/>
      <c r="H11416" s="4"/>
      <c r="I11416" s="4"/>
      <c r="K11416" s="11"/>
      <c r="L11416" s="11"/>
    </row>
    <row r="11417" spans="5:12">
      <c r="E11417" s="1"/>
      <c r="H11417" s="4"/>
      <c r="I11417" s="4"/>
      <c r="K11417" s="11"/>
      <c r="L11417" s="11"/>
    </row>
    <row r="11418" spans="5:12">
      <c r="E11418" s="1"/>
      <c r="H11418" s="4"/>
      <c r="I11418" s="4"/>
      <c r="K11418" s="11"/>
      <c r="L11418" s="11"/>
    </row>
    <row r="11419" spans="5:12">
      <c r="E11419" s="1"/>
      <c r="H11419" s="4"/>
      <c r="I11419" s="4"/>
      <c r="K11419" s="11"/>
      <c r="L11419" s="11"/>
    </row>
    <row r="11420" spans="5:12">
      <c r="E11420" s="1"/>
      <c r="H11420" s="4"/>
      <c r="I11420" s="4"/>
      <c r="K11420" s="11"/>
      <c r="L11420" s="11"/>
    </row>
    <row r="11421" spans="5:12">
      <c r="E11421" s="1"/>
      <c r="H11421" s="4"/>
      <c r="I11421" s="4"/>
      <c r="K11421" s="11"/>
      <c r="L11421" s="11"/>
    </row>
    <row r="11422" spans="5:12">
      <c r="E11422" s="1"/>
      <c r="H11422" s="4"/>
      <c r="I11422" s="4"/>
      <c r="K11422" s="11"/>
      <c r="L11422" s="11"/>
    </row>
    <row r="11423" spans="5:12">
      <c r="E11423" s="1"/>
      <c r="H11423" s="4"/>
      <c r="I11423" s="4"/>
      <c r="K11423" s="11"/>
      <c r="L11423" s="11"/>
    </row>
    <row r="11424" spans="5:12">
      <c r="E11424" s="1"/>
      <c r="H11424" s="4"/>
      <c r="I11424" s="4"/>
      <c r="K11424" s="11"/>
      <c r="L11424" s="11"/>
    </row>
    <row r="11425" spans="5:12">
      <c r="E11425" s="1"/>
      <c r="H11425" s="4"/>
      <c r="I11425" s="4"/>
      <c r="K11425" s="11"/>
      <c r="L11425" s="11"/>
    </row>
    <row r="11426" spans="5:12">
      <c r="E11426" s="1"/>
      <c r="H11426" s="4"/>
      <c r="I11426" s="4"/>
      <c r="K11426" s="11"/>
      <c r="L11426" s="11"/>
    </row>
    <row r="11427" spans="5:12">
      <c r="E11427" s="1"/>
      <c r="H11427" s="4"/>
      <c r="I11427" s="4"/>
      <c r="K11427" s="11"/>
      <c r="L11427" s="11"/>
    </row>
    <row r="11428" spans="5:12">
      <c r="E11428" s="1"/>
      <c r="H11428" s="4"/>
      <c r="I11428" s="4"/>
      <c r="K11428" s="11"/>
      <c r="L11428" s="11"/>
    </row>
    <row r="11429" spans="5:12">
      <c r="E11429" s="1"/>
      <c r="H11429" s="4"/>
      <c r="I11429" s="4"/>
      <c r="K11429" s="11"/>
      <c r="L11429" s="11"/>
    </row>
    <row r="11430" spans="5:12">
      <c r="E11430" s="1"/>
      <c r="H11430" s="4"/>
      <c r="I11430" s="4"/>
      <c r="K11430" s="11"/>
      <c r="L11430" s="11"/>
    </row>
    <row r="11431" spans="5:12">
      <c r="E11431" s="1"/>
      <c r="H11431" s="4"/>
      <c r="I11431" s="4"/>
      <c r="K11431" s="11"/>
      <c r="L11431" s="11"/>
    </row>
    <row r="11432" spans="5:12">
      <c r="E11432" s="1"/>
      <c r="H11432" s="4"/>
      <c r="I11432" s="4"/>
      <c r="K11432" s="11"/>
      <c r="L11432" s="11"/>
    </row>
    <row r="11433" spans="5:12">
      <c r="E11433" s="1"/>
      <c r="H11433" s="4"/>
      <c r="I11433" s="4"/>
      <c r="K11433" s="11"/>
      <c r="L11433" s="11"/>
    </row>
    <row r="11434" spans="5:12">
      <c r="E11434" s="1"/>
      <c r="H11434" s="4"/>
      <c r="I11434" s="4"/>
      <c r="K11434" s="11"/>
      <c r="L11434" s="11"/>
    </row>
    <row r="11435" spans="5:12">
      <c r="E11435" s="1"/>
      <c r="H11435" s="4"/>
      <c r="I11435" s="4"/>
      <c r="K11435" s="11"/>
      <c r="L11435" s="11"/>
    </row>
    <row r="11436" spans="5:12">
      <c r="E11436" s="1"/>
      <c r="H11436" s="4"/>
      <c r="I11436" s="4"/>
      <c r="K11436" s="11"/>
      <c r="L11436" s="11"/>
    </row>
    <row r="11437" spans="5:12">
      <c r="E11437" s="1"/>
      <c r="H11437" s="4"/>
      <c r="I11437" s="4"/>
      <c r="K11437" s="11"/>
      <c r="L11437" s="11"/>
    </row>
    <row r="11438" spans="5:12">
      <c r="E11438" s="1"/>
      <c r="H11438" s="4"/>
      <c r="I11438" s="4"/>
      <c r="K11438" s="11"/>
      <c r="L11438" s="11"/>
    </row>
    <row r="11439" spans="5:12">
      <c r="E11439" s="1"/>
      <c r="H11439" s="4"/>
      <c r="I11439" s="4"/>
      <c r="K11439" s="11"/>
      <c r="L11439" s="11"/>
    </row>
    <row r="11440" spans="5:12">
      <c r="E11440" s="1"/>
      <c r="H11440" s="4"/>
      <c r="I11440" s="4"/>
      <c r="K11440" s="11"/>
      <c r="L11440" s="11"/>
    </row>
    <row r="11441" spans="5:12">
      <c r="E11441" s="1"/>
      <c r="H11441" s="4"/>
      <c r="I11441" s="4"/>
      <c r="K11441" s="11"/>
      <c r="L11441" s="11"/>
    </row>
    <row r="11442" spans="5:12">
      <c r="E11442" s="1"/>
      <c r="H11442" s="4"/>
      <c r="I11442" s="4"/>
      <c r="K11442" s="11"/>
      <c r="L11442" s="11"/>
    </row>
    <row r="11443" spans="5:12">
      <c r="E11443" s="1"/>
      <c r="H11443" s="4"/>
      <c r="I11443" s="4"/>
      <c r="K11443" s="11"/>
      <c r="L11443" s="11"/>
    </row>
    <row r="11444" spans="5:12">
      <c r="E11444" s="1"/>
      <c r="H11444" s="4"/>
      <c r="I11444" s="4"/>
      <c r="K11444" s="11"/>
      <c r="L11444" s="11"/>
    </row>
    <row r="11445" spans="5:12">
      <c r="E11445" s="1"/>
      <c r="H11445" s="4"/>
      <c r="I11445" s="4"/>
      <c r="K11445" s="11"/>
      <c r="L11445" s="11"/>
    </row>
    <row r="11446" spans="5:12">
      <c r="E11446" s="1"/>
      <c r="H11446" s="4"/>
      <c r="I11446" s="4"/>
      <c r="K11446" s="11"/>
      <c r="L11446" s="11"/>
    </row>
    <row r="11447" spans="5:12">
      <c r="E11447" s="1"/>
      <c r="H11447" s="4"/>
      <c r="I11447" s="4"/>
      <c r="K11447" s="11"/>
      <c r="L11447" s="11"/>
    </row>
    <row r="11448" spans="5:12">
      <c r="E11448" s="1"/>
      <c r="H11448" s="4"/>
      <c r="I11448" s="4"/>
      <c r="K11448" s="11"/>
      <c r="L11448" s="11"/>
    </row>
    <row r="11449" spans="5:12">
      <c r="E11449" s="1"/>
      <c r="H11449" s="4"/>
      <c r="I11449" s="4"/>
      <c r="K11449" s="11"/>
      <c r="L11449" s="11"/>
    </row>
    <row r="11450" spans="5:12">
      <c r="E11450" s="1"/>
      <c r="H11450" s="4"/>
      <c r="I11450" s="4"/>
      <c r="K11450" s="11"/>
      <c r="L11450" s="11"/>
    </row>
    <row r="11451" spans="5:12">
      <c r="E11451" s="1"/>
      <c r="H11451" s="4"/>
      <c r="I11451" s="4"/>
      <c r="K11451" s="11"/>
      <c r="L11451" s="11"/>
    </row>
    <row r="11452" spans="5:12">
      <c r="E11452" s="1"/>
      <c r="H11452" s="4"/>
      <c r="I11452" s="4"/>
      <c r="K11452" s="11"/>
      <c r="L11452" s="11"/>
    </row>
    <row r="11453" spans="5:12">
      <c r="E11453" s="1"/>
      <c r="H11453" s="4"/>
      <c r="I11453" s="4"/>
      <c r="K11453" s="11"/>
      <c r="L11453" s="11"/>
    </row>
    <row r="11454" spans="5:12">
      <c r="E11454" s="1"/>
      <c r="H11454" s="4"/>
      <c r="I11454" s="4"/>
      <c r="K11454" s="11"/>
      <c r="L11454" s="11"/>
    </row>
    <row r="11455" spans="5:12">
      <c r="E11455" s="1"/>
      <c r="H11455" s="4"/>
      <c r="I11455" s="4"/>
      <c r="K11455" s="11"/>
      <c r="L11455" s="11"/>
    </row>
    <row r="11456" spans="5:12">
      <c r="E11456" s="1"/>
      <c r="H11456" s="4"/>
      <c r="I11456" s="4"/>
      <c r="K11456" s="11"/>
      <c r="L11456" s="11"/>
    </row>
    <row r="11457" spans="5:12">
      <c r="E11457" s="1"/>
      <c r="H11457" s="4"/>
      <c r="I11457" s="4"/>
      <c r="K11457" s="11"/>
      <c r="L11457" s="11"/>
    </row>
    <row r="11458" spans="5:12">
      <c r="E11458" s="1"/>
      <c r="H11458" s="4"/>
      <c r="I11458" s="4"/>
      <c r="K11458" s="11"/>
      <c r="L11458" s="11"/>
    </row>
    <row r="11459" spans="5:12">
      <c r="E11459" s="1"/>
      <c r="H11459" s="4"/>
      <c r="I11459" s="4"/>
      <c r="K11459" s="11"/>
      <c r="L11459" s="11"/>
    </row>
    <row r="11460" spans="5:12">
      <c r="E11460" s="1"/>
      <c r="H11460" s="4"/>
      <c r="I11460" s="4"/>
      <c r="K11460" s="11"/>
      <c r="L11460" s="11"/>
    </row>
    <row r="11461" spans="5:12">
      <c r="E11461" s="1"/>
      <c r="H11461" s="4"/>
      <c r="I11461" s="4"/>
      <c r="K11461" s="11"/>
      <c r="L11461" s="11"/>
    </row>
    <row r="11462" spans="5:12">
      <c r="E11462" s="1"/>
      <c r="H11462" s="4"/>
      <c r="I11462" s="4"/>
      <c r="K11462" s="11"/>
      <c r="L11462" s="11"/>
    </row>
    <row r="11463" spans="5:12">
      <c r="E11463" s="1"/>
      <c r="H11463" s="4"/>
      <c r="I11463" s="4"/>
      <c r="K11463" s="11"/>
      <c r="L11463" s="11"/>
    </row>
    <row r="11464" spans="5:12">
      <c r="E11464" s="1"/>
      <c r="H11464" s="4"/>
      <c r="I11464" s="4"/>
      <c r="K11464" s="11"/>
      <c r="L11464" s="11"/>
    </row>
    <row r="11465" spans="5:12">
      <c r="E11465" s="1"/>
      <c r="H11465" s="4"/>
      <c r="I11465" s="4"/>
      <c r="K11465" s="11"/>
      <c r="L11465" s="11"/>
    </row>
    <row r="11466" spans="5:12">
      <c r="E11466" s="1"/>
      <c r="H11466" s="4"/>
      <c r="I11466" s="4"/>
      <c r="K11466" s="11"/>
      <c r="L11466" s="11"/>
    </row>
    <row r="11467" spans="5:12">
      <c r="E11467" s="1"/>
      <c r="H11467" s="4"/>
      <c r="I11467" s="4"/>
      <c r="K11467" s="11"/>
      <c r="L11467" s="11"/>
    </row>
    <row r="11468" spans="5:12">
      <c r="E11468" s="1"/>
      <c r="H11468" s="4"/>
      <c r="I11468" s="4"/>
      <c r="K11468" s="11"/>
      <c r="L11468" s="11"/>
    </row>
    <row r="11469" spans="5:12">
      <c r="E11469" s="1"/>
      <c r="H11469" s="4"/>
      <c r="I11469" s="4"/>
      <c r="K11469" s="11"/>
      <c r="L11469" s="11"/>
    </row>
    <row r="11470" spans="5:12">
      <c r="E11470" s="1"/>
      <c r="H11470" s="4"/>
      <c r="I11470" s="4"/>
      <c r="K11470" s="11"/>
      <c r="L11470" s="11"/>
    </row>
    <row r="11471" spans="5:12">
      <c r="E11471" s="1"/>
      <c r="H11471" s="4"/>
      <c r="I11471" s="4"/>
      <c r="K11471" s="11"/>
      <c r="L11471" s="11"/>
    </row>
    <row r="11472" spans="5:12">
      <c r="E11472" s="1"/>
      <c r="H11472" s="4"/>
      <c r="I11472" s="4"/>
      <c r="K11472" s="11"/>
      <c r="L11472" s="11"/>
    </row>
    <row r="11473" spans="5:12">
      <c r="E11473" s="1"/>
      <c r="H11473" s="4"/>
      <c r="I11473" s="4"/>
      <c r="K11473" s="11"/>
      <c r="L11473" s="11"/>
    </row>
    <row r="11474" spans="5:12">
      <c r="E11474" s="1"/>
      <c r="H11474" s="4"/>
      <c r="I11474" s="4"/>
      <c r="K11474" s="11"/>
      <c r="L11474" s="11"/>
    </row>
    <row r="11475" spans="5:12">
      <c r="E11475" s="1"/>
      <c r="H11475" s="4"/>
      <c r="I11475" s="4"/>
      <c r="K11475" s="11"/>
      <c r="L11475" s="11"/>
    </row>
    <row r="11476" spans="5:12">
      <c r="E11476" s="1"/>
      <c r="H11476" s="4"/>
      <c r="I11476" s="4"/>
      <c r="K11476" s="11"/>
      <c r="L11476" s="11"/>
    </row>
    <row r="11477" spans="5:12">
      <c r="E11477" s="1"/>
      <c r="H11477" s="4"/>
      <c r="I11477" s="4"/>
      <c r="K11477" s="11"/>
      <c r="L11477" s="11"/>
    </row>
    <row r="11478" spans="5:12">
      <c r="E11478" s="1"/>
      <c r="H11478" s="4"/>
      <c r="I11478" s="4"/>
      <c r="K11478" s="11"/>
      <c r="L11478" s="11"/>
    </row>
    <row r="11479" spans="5:12">
      <c r="E11479" s="1"/>
      <c r="H11479" s="4"/>
      <c r="I11479" s="4"/>
      <c r="K11479" s="11"/>
      <c r="L11479" s="11"/>
    </row>
    <row r="11480" spans="5:12">
      <c r="E11480" s="1"/>
      <c r="H11480" s="4"/>
      <c r="I11480" s="4"/>
      <c r="K11480" s="11"/>
      <c r="L11480" s="11"/>
    </row>
    <row r="11481" spans="5:12">
      <c r="E11481" s="1"/>
      <c r="H11481" s="4"/>
      <c r="I11481" s="4"/>
      <c r="K11481" s="11"/>
      <c r="L11481" s="11"/>
    </row>
    <row r="11482" spans="5:12">
      <c r="E11482" s="1"/>
      <c r="H11482" s="4"/>
      <c r="I11482" s="4"/>
      <c r="K11482" s="11"/>
      <c r="L11482" s="11"/>
    </row>
    <row r="11483" spans="5:12">
      <c r="E11483" s="1"/>
      <c r="H11483" s="4"/>
      <c r="I11483" s="4"/>
      <c r="K11483" s="11"/>
      <c r="L11483" s="11"/>
    </row>
    <row r="11484" spans="5:12">
      <c r="E11484" s="1"/>
      <c r="H11484" s="4"/>
      <c r="I11484" s="4"/>
      <c r="K11484" s="11"/>
      <c r="L11484" s="11"/>
    </row>
    <row r="11485" spans="5:12">
      <c r="E11485" s="1"/>
      <c r="H11485" s="4"/>
      <c r="I11485" s="4"/>
      <c r="K11485" s="11"/>
      <c r="L11485" s="11"/>
    </row>
    <row r="11486" spans="5:12">
      <c r="E11486" s="1"/>
      <c r="H11486" s="4"/>
      <c r="I11486" s="4"/>
      <c r="K11486" s="11"/>
      <c r="L11486" s="11"/>
    </row>
    <row r="11487" spans="5:12">
      <c r="E11487" s="1"/>
      <c r="H11487" s="4"/>
      <c r="I11487" s="4"/>
      <c r="K11487" s="11"/>
      <c r="L11487" s="11"/>
    </row>
    <row r="11488" spans="5:12">
      <c r="E11488" s="1"/>
      <c r="H11488" s="4"/>
      <c r="I11488" s="4"/>
      <c r="K11488" s="11"/>
      <c r="L11488" s="11"/>
    </row>
    <row r="11489" spans="5:12">
      <c r="E11489" s="1"/>
      <c r="H11489" s="4"/>
      <c r="I11489" s="4"/>
      <c r="K11489" s="11"/>
      <c r="L11489" s="11"/>
    </row>
    <row r="11490" spans="5:12">
      <c r="E11490" s="1"/>
      <c r="H11490" s="4"/>
      <c r="I11490" s="4"/>
      <c r="K11490" s="11"/>
      <c r="L11490" s="11"/>
    </row>
    <row r="11491" spans="5:12">
      <c r="E11491" s="1"/>
      <c r="H11491" s="4"/>
      <c r="I11491" s="4"/>
      <c r="K11491" s="11"/>
      <c r="L11491" s="11"/>
    </row>
    <row r="11492" spans="5:12">
      <c r="E11492" s="1"/>
      <c r="H11492" s="4"/>
      <c r="I11492" s="4"/>
      <c r="K11492" s="11"/>
      <c r="L11492" s="11"/>
    </row>
    <row r="11493" spans="5:12">
      <c r="E11493" s="1"/>
      <c r="H11493" s="4"/>
      <c r="I11493" s="4"/>
      <c r="K11493" s="11"/>
      <c r="L11493" s="11"/>
    </row>
    <row r="11494" spans="5:12">
      <c r="E11494" s="1"/>
      <c r="H11494" s="4"/>
      <c r="I11494" s="4"/>
      <c r="K11494" s="11"/>
      <c r="L11494" s="11"/>
    </row>
    <row r="11495" spans="5:12">
      <c r="E11495" s="1"/>
      <c r="H11495" s="4"/>
      <c r="I11495" s="4"/>
      <c r="K11495" s="11"/>
      <c r="L11495" s="11"/>
    </row>
    <row r="11496" spans="5:12">
      <c r="E11496" s="1"/>
      <c r="H11496" s="4"/>
      <c r="I11496" s="4"/>
      <c r="K11496" s="11"/>
      <c r="L11496" s="11"/>
    </row>
    <row r="11497" spans="5:12">
      <c r="E11497" s="1"/>
      <c r="H11497" s="4"/>
      <c r="I11497" s="4"/>
      <c r="K11497" s="11"/>
      <c r="L11497" s="11"/>
    </row>
    <row r="11498" spans="5:12">
      <c r="E11498" s="1"/>
      <c r="H11498" s="4"/>
      <c r="I11498" s="4"/>
      <c r="K11498" s="11"/>
      <c r="L11498" s="11"/>
    </row>
    <row r="11499" spans="5:12">
      <c r="E11499" s="1"/>
      <c r="H11499" s="4"/>
      <c r="I11499" s="4"/>
      <c r="K11499" s="11"/>
      <c r="L11499" s="11"/>
    </row>
    <row r="11500" spans="5:12">
      <c r="E11500" s="1"/>
      <c r="H11500" s="4"/>
      <c r="I11500" s="4"/>
      <c r="K11500" s="11"/>
      <c r="L11500" s="11"/>
    </row>
    <row r="11501" spans="5:12">
      <c r="E11501" s="1"/>
      <c r="H11501" s="4"/>
      <c r="I11501" s="4"/>
      <c r="K11501" s="11"/>
      <c r="L11501" s="11"/>
    </row>
    <row r="11502" spans="5:12">
      <c r="E11502" s="1"/>
      <c r="H11502" s="4"/>
      <c r="I11502" s="4"/>
      <c r="K11502" s="11"/>
      <c r="L11502" s="11"/>
    </row>
    <row r="11503" spans="5:12">
      <c r="E11503" s="1"/>
      <c r="H11503" s="4"/>
      <c r="I11503" s="4"/>
      <c r="K11503" s="11"/>
      <c r="L11503" s="11"/>
    </row>
    <row r="11504" spans="5:12">
      <c r="E11504" s="1"/>
      <c r="H11504" s="4"/>
      <c r="I11504" s="4"/>
      <c r="K11504" s="11"/>
      <c r="L11504" s="11"/>
    </row>
    <row r="11505" spans="5:12">
      <c r="E11505" s="1"/>
      <c r="H11505" s="4"/>
      <c r="I11505" s="4"/>
      <c r="K11505" s="11"/>
      <c r="L11505" s="11"/>
    </row>
    <row r="11506" spans="5:12">
      <c r="E11506" s="1"/>
      <c r="H11506" s="4"/>
      <c r="I11506" s="4"/>
      <c r="K11506" s="11"/>
      <c r="L11506" s="11"/>
    </row>
    <row r="11507" spans="5:12">
      <c r="E11507" s="1"/>
      <c r="H11507" s="4"/>
      <c r="I11507" s="4"/>
      <c r="K11507" s="11"/>
      <c r="L11507" s="11"/>
    </row>
    <row r="11508" spans="5:12">
      <c r="E11508" s="1"/>
      <c r="H11508" s="4"/>
      <c r="I11508" s="4"/>
      <c r="K11508" s="11"/>
      <c r="L11508" s="11"/>
    </row>
    <row r="11509" spans="5:12">
      <c r="E11509" s="1"/>
      <c r="H11509" s="4"/>
      <c r="I11509" s="4"/>
      <c r="K11509" s="11"/>
      <c r="L11509" s="11"/>
    </row>
    <row r="11510" spans="5:12">
      <c r="E11510" s="1"/>
      <c r="H11510" s="4"/>
      <c r="I11510" s="4"/>
      <c r="K11510" s="11"/>
      <c r="L11510" s="11"/>
    </row>
    <row r="11511" spans="5:12">
      <c r="E11511" s="1"/>
      <c r="H11511" s="4"/>
      <c r="I11511" s="4"/>
      <c r="K11511" s="11"/>
      <c r="L11511" s="11"/>
    </row>
    <row r="11512" spans="5:12">
      <c r="E11512" s="1"/>
      <c r="H11512" s="4"/>
      <c r="I11512" s="4"/>
      <c r="K11512" s="11"/>
      <c r="L11512" s="11"/>
    </row>
    <row r="11513" spans="5:12">
      <c r="E11513" s="1"/>
      <c r="H11513" s="4"/>
      <c r="I11513" s="4"/>
      <c r="K11513" s="11"/>
      <c r="L11513" s="11"/>
    </row>
    <row r="11514" spans="5:12">
      <c r="E11514" s="1"/>
      <c r="H11514" s="4"/>
      <c r="I11514" s="4"/>
      <c r="K11514" s="11"/>
      <c r="L11514" s="11"/>
    </row>
    <row r="11515" spans="5:12">
      <c r="E11515" s="1"/>
      <c r="H11515" s="4"/>
      <c r="I11515" s="4"/>
      <c r="K11515" s="11"/>
      <c r="L11515" s="11"/>
    </row>
    <row r="11516" spans="5:12">
      <c r="E11516" s="1"/>
      <c r="H11516" s="4"/>
      <c r="I11516" s="4"/>
      <c r="K11516" s="11"/>
      <c r="L11516" s="11"/>
    </row>
    <row r="11517" spans="5:12">
      <c r="E11517" s="1"/>
      <c r="H11517" s="4"/>
      <c r="I11517" s="4"/>
      <c r="K11517" s="11"/>
      <c r="L11517" s="11"/>
    </row>
    <row r="11518" spans="5:12">
      <c r="E11518" s="1"/>
      <c r="H11518" s="4"/>
      <c r="I11518" s="4"/>
      <c r="K11518" s="11"/>
      <c r="L11518" s="11"/>
    </row>
    <row r="11519" spans="5:12">
      <c r="E11519" s="1"/>
      <c r="H11519" s="4"/>
      <c r="I11519" s="4"/>
      <c r="K11519" s="11"/>
      <c r="L11519" s="11"/>
    </row>
    <row r="11520" spans="5:12">
      <c r="E11520" s="1"/>
      <c r="H11520" s="4"/>
      <c r="I11520" s="4"/>
      <c r="K11520" s="11"/>
      <c r="L11520" s="11"/>
    </row>
    <row r="11521" spans="5:12">
      <c r="E11521" s="1"/>
      <c r="H11521" s="4"/>
      <c r="I11521" s="4"/>
      <c r="K11521" s="11"/>
      <c r="L11521" s="11"/>
    </row>
    <row r="11522" spans="5:12">
      <c r="E11522" s="1"/>
      <c r="H11522" s="4"/>
      <c r="I11522" s="4"/>
      <c r="K11522" s="11"/>
      <c r="L11522" s="11"/>
    </row>
    <row r="11523" spans="5:12">
      <c r="E11523" s="1"/>
      <c r="H11523" s="4"/>
      <c r="I11523" s="4"/>
      <c r="K11523" s="11"/>
      <c r="L11523" s="11"/>
    </row>
    <row r="11524" spans="5:12">
      <c r="E11524" s="1"/>
      <c r="H11524" s="4"/>
      <c r="I11524" s="4"/>
      <c r="K11524" s="11"/>
      <c r="L11524" s="11"/>
    </row>
    <row r="11525" spans="5:12">
      <c r="E11525" s="1"/>
      <c r="H11525" s="4"/>
      <c r="I11525" s="4"/>
      <c r="K11525" s="11"/>
      <c r="L11525" s="11"/>
    </row>
    <row r="11526" spans="5:12">
      <c r="E11526" s="1"/>
      <c r="H11526" s="4"/>
      <c r="I11526" s="4"/>
      <c r="K11526" s="11"/>
      <c r="L11526" s="11"/>
    </row>
    <row r="11527" spans="5:12">
      <c r="E11527" s="1"/>
      <c r="H11527" s="4"/>
      <c r="I11527" s="4"/>
      <c r="K11527" s="11"/>
      <c r="L11527" s="11"/>
    </row>
    <row r="11528" spans="5:12">
      <c r="E11528" s="1"/>
      <c r="H11528" s="4"/>
      <c r="I11528" s="4"/>
      <c r="K11528" s="11"/>
      <c r="L11528" s="11"/>
    </row>
    <row r="11529" spans="5:12">
      <c r="E11529" s="1"/>
      <c r="H11529" s="4"/>
      <c r="I11529" s="4"/>
      <c r="K11529" s="11"/>
      <c r="L11529" s="11"/>
    </row>
    <row r="11530" spans="5:12">
      <c r="E11530" s="1"/>
      <c r="H11530" s="4"/>
      <c r="I11530" s="4"/>
      <c r="K11530" s="11"/>
      <c r="L11530" s="11"/>
    </row>
    <row r="11531" spans="5:12">
      <c r="E11531" s="1"/>
      <c r="H11531" s="4"/>
      <c r="I11531" s="4"/>
      <c r="K11531" s="11"/>
      <c r="L11531" s="11"/>
    </row>
    <row r="11532" spans="5:12">
      <c r="E11532" s="1"/>
      <c r="H11532" s="4"/>
      <c r="I11532" s="4"/>
      <c r="K11532" s="11"/>
      <c r="L11532" s="11"/>
    </row>
    <row r="11533" spans="5:12">
      <c r="E11533" s="1"/>
      <c r="H11533" s="4"/>
      <c r="I11533" s="4"/>
      <c r="K11533" s="11"/>
      <c r="L11533" s="11"/>
    </row>
    <row r="11534" spans="5:12">
      <c r="E11534" s="1"/>
      <c r="H11534" s="4"/>
      <c r="I11534" s="4"/>
      <c r="K11534" s="11"/>
      <c r="L11534" s="11"/>
    </row>
    <row r="11535" spans="5:12">
      <c r="E11535" s="1"/>
      <c r="H11535" s="4"/>
      <c r="I11535" s="4"/>
      <c r="K11535" s="11"/>
      <c r="L11535" s="11"/>
    </row>
    <row r="11536" spans="5:12">
      <c r="E11536" s="1"/>
      <c r="H11536" s="4"/>
      <c r="I11536" s="4"/>
      <c r="K11536" s="11"/>
      <c r="L11536" s="11"/>
    </row>
    <row r="11537" spans="5:12">
      <c r="E11537" s="1"/>
      <c r="H11537" s="4"/>
      <c r="I11537" s="4"/>
      <c r="K11537" s="11"/>
      <c r="L11537" s="11"/>
    </row>
    <row r="11538" spans="5:12">
      <c r="E11538" s="1"/>
      <c r="H11538" s="4"/>
      <c r="I11538" s="4"/>
      <c r="K11538" s="11"/>
      <c r="L11538" s="11"/>
    </row>
    <row r="11539" spans="5:12">
      <c r="E11539" s="1"/>
      <c r="H11539" s="4"/>
      <c r="I11539" s="4"/>
      <c r="K11539" s="11"/>
      <c r="L11539" s="11"/>
    </row>
    <row r="11540" spans="5:12">
      <c r="E11540" s="1"/>
      <c r="H11540" s="4"/>
      <c r="I11540" s="4"/>
      <c r="K11540" s="11"/>
      <c r="L11540" s="11"/>
    </row>
    <row r="11541" spans="5:12">
      <c r="E11541" s="1"/>
      <c r="H11541" s="4"/>
      <c r="I11541" s="4"/>
      <c r="K11541" s="11"/>
      <c r="L11541" s="11"/>
    </row>
    <row r="11542" spans="5:12">
      <c r="E11542" s="1"/>
      <c r="H11542" s="4"/>
      <c r="I11542" s="4"/>
      <c r="K11542" s="11"/>
      <c r="L11542" s="11"/>
    </row>
    <row r="11543" spans="5:12">
      <c r="E11543" s="1"/>
      <c r="H11543" s="4"/>
      <c r="I11543" s="4"/>
      <c r="K11543" s="11"/>
      <c r="L11543" s="11"/>
    </row>
    <row r="11544" spans="5:12">
      <c r="E11544" s="1"/>
      <c r="H11544" s="4"/>
      <c r="I11544" s="4"/>
      <c r="K11544" s="11"/>
      <c r="L11544" s="11"/>
    </row>
    <row r="11545" spans="5:12">
      <c r="E11545" s="1"/>
      <c r="H11545" s="4"/>
      <c r="I11545" s="4"/>
      <c r="K11545" s="11"/>
      <c r="L11545" s="11"/>
    </row>
    <row r="11546" spans="5:12">
      <c r="E11546" s="1"/>
      <c r="H11546" s="4"/>
      <c r="I11546" s="4"/>
      <c r="K11546" s="11"/>
      <c r="L11546" s="11"/>
    </row>
    <row r="11547" spans="5:12">
      <c r="E11547" s="1"/>
      <c r="H11547" s="4"/>
      <c r="I11547" s="4"/>
      <c r="K11547" s="11"/>
      <c r="L11547" s="11"/>
    </row>
    <row r="11548" spans="5:12">
      <c r="E11548" s="1"/>
      <c r="H11548" s="4"/>
      <c r="I11548" s="4"/>
      <c r="K11548" s="11"/>
      <c r="L11548" s="11"/>
    </row>
    <row r="11549" spans="5:12">
      <c r="E11549" s="1"/>
      <c r="H11549" s="4"/>
      <c r="I11549" s="4"/>
      <c r="K11549" s="11"/>
      <c r="L11549" s="11"/>
    </row>
    <row r="11550" spans="5:12">
      <c r="E11550" s="1"/>
      <c r="H11550" s="4"/>
      <c r="I11550" s="4"/>
      <c r="K11550" s="11"/>
      <c r="L11550" s="11"/>
    </row>
    <row r="11551" spans="5:12">
      <c r="E11551" s="1"/>
      <c r="H11551" s="4"/>
      <c r="I11551" s="4"/>
      <c r="K11551" s="11"/>
      <c r="L11551" s="11"/>
    </row>
    <row r="11552" spans="5:12">
      <c r="E11552" s="1"/>
      <c r="H11552" s="4"/>
      <c r="I11552" s="4"/>
      <c r="K11552" s="11"/>
      <c r="L11552" s="11"/>
    </row>
    <row r="11553" spans="5:12">
      <c r="E11553" s="1"/>
      <c r="H11553" s="4"/>
      <c r="I11553" s="4"/>
      <c r="K11553" s="11"/>
      <c r="L11553" s="11"/>
    </row>
    <row r="11554" spans="5:12">
      <c r="E11554" s="1"/>
      <c r="H11554" s="4"/>
      <c r="I11554" s="4"/>
      <c r="K11554" s="11"/>
      <c r="L11554" s="11"/>
    </row>
    <row r="11555" spans="5:12">
      <c r="E11555" s="1"/>
      <c r="H11555" s="4"/>
      <c r="I11555" s="4"/>
      <c r="K11555" s="11"/>
      <c r="L11555" s="11"/>
    </row>
    <row r="11556" spans="5:12">
      <c r="E11556" s="1"/>
      <c r="H11556" s="4"/>
      <c r="I11556" s="4"/>
      <c r="K11556" s="11"/>
      <c r="L11556" s="11"/>
    </row>
    <row r="11557" spans="5:12">
      <c r="E11557" s="1"/>
      <c r="H11557" s="4"/>
      <c r="I11557" s="4"/>
      <c r="K11557" s="11"/>
      <c r="L11557" s="11"/>
    </row>
    <row r="11558" spans="5:12">
      <c r="E11558" s="1"/>
      <c r="H11558" s="4"/>
      <c r="I11558" s="4"/>
      <c r="K11558" s="11"/>
      <c r="L11558" s="11"/>
    </row>
    <row r="11559" spans="5:12">
      <c r="E11559" s="1"/>
      <c r="H11559" s="4"/>
      <c r="I11559" s="4"/>
      <c r="K11559" s="11"/>
      <c r="L11559" s="11"/>
    </row>
    <row r="11560" spans="5:12">
      <c r="E11560" s="1"/>
      <c r="H11560" s="4"/>
      <c r="I11560" s="4"/>
      <c r="K11560" s="11"/>
      <c r="L11560" s="11"/>
    </row>
    <row r="11561" spans="5:12">
      <c r="E11561" s="1"/>
      <c r="H11561" s="4"/>
      <c r="I11561" s="4"/>
      <c r="K11561" s="11"/>
      <c r="L11561" s="11"/>
    </row>
    <row r="11562" spans="5:12">
      <c r="E11562" s="1"/>
      <c r="H11562" s="4"/>
      <c r="I11562" s="4"/>
      <c r="K11562" s="11"/>
      <c r="L11562" s="11"/>
    </row>
    <row r="11563" spans="5:12">
      <c r="E11563" s="1"/>
      <c r="H11563" s="4"/>
      <c r="I11563" s="4"/>
      <c r="K11563" s="11"/>
      <c r="L11563" s="11"/>
    </row>
    <row r="11564" spans="5:12">
      <c r="E11564" s="1"/>
      <c r="H11564" s="4"/>
      <c r="I11564" s="4"/>
      <c r="K11564" s="11"/>
      <c r="L11564" s="11"/>
    </row>
    <row r="11565" spans="5:12">
      <c r="E11565" s="1"/>
      <c r="H11565" s="4"/>
      <c r="I11565" s="4"/>
      <c r="K11565" s="11"/>
      <c r="L11565" s="11"/>
    </row>
    <row r="11566" spans="5:12">
      <c r="E11566" s="1"/>
      <c r="H11566" s="4"/>
      <c r="I11566" s="4"/>
      <c r="K11566" s="11"/>
      <c r="L11566" s="11"/>
    </row>
    <row r="11567" spans="5:12">
      <c r="E11567" s="1"/>
      <c r="H11567" s="4"/>
      <c r="I11567" s="4"/>
      <c r="K11567" s="11"/>
      <c r="L11567" s="11"/>
    </row>
    <row r="11568" spans="5:12">
      <c r="E11568" s="1"/>
      <c r="H11568" s="4"/>
      <c r="I11568" s="4"/>
      <c r="K11568" s="11"/>
      <c r="L11568" s="11"/>
    </row>
    <row r="11569" spans="5:12">
      <c r="E11569" s="1"/>
      <c r="H11569" s="4"/>
      <c r="I11569" s="4"/>
      <c r="K11569" s="11"/>
      <c r="L11569" s="11"/>
    </row>
    <row r="11570" spans="5:12">
      <c r="E11570" s="1"/>
      <c r="H11570" s="4"/>
      <c r="I11570" s="4"/>
      <c r="K11570" s="11"/>
      <c r="L11570" s="11"/>
    </row>
    <row r="11571" spans="5:12">
      <c r="E11571" s="1"/>
      <c r="H11571" s="4"/>
      <c r="I11571" s="4"/>
      <c r="K11571" s="11"/>
      <c r="L11571" s="11"/>
    </row>
    <row r="11572" spans="5:12">
      <c r="E11572" s="1"/>
      <c r="H11572" s="4"/>
      <c r="I11572" s="4"/>
      <c r="K11572" s="11"/>
      <c r="L11572" s="11"/>
    </row>
    <row r="11573" spans="5:12">
      <c r="E11573" s="1"/>
      <c r="H11573" s="4"/>
      <c r="I11573" s="4"/>
      <c r="K11573" s="11"/>
      <c r="L11573" s="11"/>
    </row>
    <row r="11574" spans="5:12">
      <c r="E11574" s="1"/>
      <c r="H11574" s="4"/>
      <c r="I11574" s="4"/>
      <c r="K11574" s="11"/>
      <c r="L11574" s="11"/>
    </row>
    <row r="11575" spans="5:12">
      <c r="E11575" s="1"/>
      <c r="H11575" s="4"/>
      <c r="I11575" s="4"/>
      <c r="K11575" s="11"/>
      <c r="L11575" s="11"/>
    </row>
    <row r="11576" spans="5:12">
      <c r="E11576" s="1"/>
      <c r="H11576" s="4"/>
      <c r="I11576" s="4"/>
      <c r="K11576" s="11"/>
      <c r="L11576" s="11"/>
    </row>
    <row r="11577" spans="5:12">
      <c r="E11577" s="1"/>
      <c r="H11577" s="4"/>
      <c r="I11577" s="4"/>
      <c r="K11577" s="11"/>
      <c r="L11577" s="11"/>
    </row>
    <row r="11578" spans="5:12">
      <c r="E11578" s="1"/>
      <c r="H11578" s="4"/>
      <c r="I11578" s="4"/>
      <c r="K11578" s="11"/>
      <c r="L11578" s="11"/>
    </row>
    <row r="11579" spans="5:12">
      <c r="E11579" s="1"/>
      <c r="H11579" s="4"/>
      <c r="I11579" s="4"/>
      <c r="K11579" s="11"/>
      <c r="L11579" s="11"/>
    </row>
    <row r="11580" spans="5:12">
      <c r="E11580" s="1"/>
      <c r="H11580" s="4"/>
      <c r="I11580" s="4"/>
      <c r="K11580" s="11"/>
      <c r="L11580" s="11"/>
    </row>
    <row r="11581" spans="5:12">
      <c r="E11581" s="1"/>
      <c r="H11581" s="4"/>
      <c r="I11581" s="4"/>
      <c r="K11581" s="11"/>
      <c r="L11581" s="11"/>
    </row>
    <row r="11582" spans="5:12">
      <c r="E11582" s="1"/>
      <c r="H11582" s="4"/>
      <c r="I11582" s="4"/>
      <c r="K11582" s="11"/>
      <c r="L11582" s="11"/>
    </row>
    <row r="11583" spans="5:12">
      <c r="E11583" s="1"/>
      <c r="H11583" s="4"/>
      <c r="I11583" s="4"/>
      <c r="K11583" s="11"/>
      <c r="L11583" s="11"/>
    </row>
    <row r="11584" spans="5:12">
      <c r="E11584" s="1"/>
      <c r="H11584" s="4"/>
      <c r="I11584" s="4"/>
      <c r="K11584" s="11"/>
      <c r="L11584" s="11"/>
    </row>
    <row r="11585" spans="5:12">
      <c r="E11585" s="1"/>
      <c r="H11585" s="4"/>
      <c r="I11585" s="4"/>
      <c r="K11585" s="11"/>
      <c r="L11585" s="11"/>
    </row>
    <row r="11586" spans="5:12">
      <c r="E11586" s="1"/>
      <c r="H11586" s="4"/>
      <c r="I11586" s="4"/>
      <c r="K11586" s="11"/>
      <c r="L11586" s="11"/>
    </row>
    <row r="11587" spans="5:12">
      <c r="H11587" s="4"/>
      <c r="I11587" s="4"/>
      <c r="K11587" s="11"/>
      <c r="L11587" s="11"/>
    </row>
    <row r="11588" spans="5:12">
      <c r="E11588" s="1"/>
      <c r="H11588" s="4"/>
      <c r="I11588" s="4"/>
      <c r="K11588" s="11"/>
      <c r="L11588" s="11"/>
    </row>
    <row r="11589" spans="5:12">
      <c r="E11589" s="1"/>
      <c r="H11589" s="4"/>
      <c r="I11589" s="4"/>
      <c r="K11589" s="11"/>
      <c r="L11589" s="11"/>
    </row>
    <row r="11590" spans="5:12">
      <c r="E11590" s="1"/>
      <c r="H11590" s="4"/>
      <c r="I11590" s="4"/>
      <c r="K11590" s="11"/>
      <c r="L11590" s="11"/>
    </row>
    <row r="11591" spans="5:12">
      <c r="E11591" s="1"/>
      <c r="H11591" s="4"/>
      <c r="I11591" s="4"/>
      <c r="K11591" s="11"/>
      <c r="L11591" s="11"/>
    </row>
    <row r="11592" spans="5:12">
      <c r="E11592" s="1"/>
      <c r="H11592" s="4"/>
      <c r="I11592" s="4"/>
      <c r="K11592" s="11"/>
      <c r="L11592" s="11"/>
    </row>
    <row r="11593" spans="5:12">
      <c r="E11593" s="1"/>
      <c r="H11593" s="4"/>
      <c r="I11593" s="4"/>
      <c r="K11593" s="11"/>
      <c r="L11593" s="11"/>
    </row>
    <row r="11594" spans="5:12">
      <c r="E11594" s="1"/>
      <c r="H11594" s="4"/>
      <c r="I11594" s="4"/>
      <c r="K11594" s="11"/>
      <c r="L11594" s="11"/>
    </row>
    <row r="11595" spans="5:12">
      <c r="E11595" s="1"/>
      <c r="H11595" s="4"/>
      <c r="I11595" s="4"/>
      <c r="K11595" s="11"/>
      <c r="L11595" s="11"/>
    </row>
    <row r="11596" spans="5:12">
      <c r="E11596" s="1"/>
      <c r="H11596" s="4"/>
      <c r="I11596" s="4"/>
      <c r="K11596" s="11"/>
      <c r="L11596" s="11"/>
    </row>
    <row r="11597" spans="5:12">
      <c r="E11597" s="1"/>
      <c r="H11597" s="4"/>
      <c r="I11597" s="4"/>
      <c r="K11597" s="11"/>
      <c r="L11597" s="11"/>
    </row>
    <row r="11598" spans="5:12">
      <c r="E11598" s="1"/>
      <c r="H11598" s="4"/>
      <c r="I11598" s="4"/>
      <c r="K11598" s="11"/>
      <c r="L11598" s="11"/>
    </row>
    <row r="11599" spans="5:12">
      <c r="E11599" s="1"/>
      <c r="H11599" s="4"/>
      <c r="I11599" s="4"/>
      <c r="K11599" s="11"/>
      <c r="L11599" s="11"/>
    </row>
    <row r="11600" spans="5:12">
      <c r="E11600" s="1"/>
      <c r="H11600" s="4"/>
      <c r="I11600" s="4"/>
      <c r="K11600" s="11"/>
      <c r="L11600" s="11"/>
    </row>
    <row r="11601" spans="5:12">
      <c r="E11601" s="1"/>
      <c r="H11601" s="4"/>
      <c r="I11601" s="4"/>
      <c r="K11601" s="11"/>
      <c r="L11601" s="11"/>
    </row>
    <row r="11602" spans="5:12">
      <c r="E11602" s="1"/>
      <c r="H11602" s="4"/>
      <c r="I11602" s="4"/>
      <c r="K11602" s="11"/>
      <c r="L11602" s="11"/>
    </row>
    <row r="11603" spans="5:12">
      <c r="E11603" s="1"/>
      <c r="H11603" s="4"/>
      <c r="I11603" s="4"/>
      <c r="K11603" s="11"/>
      <c r="L11603" s="11"/>
    </row>
    <row r="11604" spans="5:12">
      <c r="E11604" s="1"/>
      <c r="H11604" s="4"/>
      <c r="I11604" s="4"/>
      <c r="K11604" s="11"/>
      <c r="L11604" s="11"/>
    </row>
    <row r="11605" spans="5:12">
      <c r="E11605" s="1"/>
      <c r="H11605" s="4"/>
      <c r="I11605" s="4"/>
      <c r="K11605" s="11"/>
      <c r="L11605" s="11"/>
    </row>
    <row r="11606" spans="5:12">
      <c r="E11606" s="1"/>
      <c r="H11606" s="4"/>
      <c r="I11606" s="4"/>
      <c r="K11606" s="11"/>
      <c r="L11606" s="11"/>
    </row>
    <row r="11607" spans="5:12">
      <c r="E11607" s="1"/>
      <c r="H11607" s="4"/>
      <c r="I11607" s="4"/>
      <c r="K11607" s="11"/>
      <c r="L11607" s="11"/>
    </row>
    <row r="11608" spans="5:12">
      <c r="E11608" s="1"/>
      <c r="H11608" s="4"/>
      <c r="I11608" s="4"/>
      <c r="K11608" s="11"/>
      <c r="L11608" s="11"/>
    </row>
    <row r="11609" spans="5:12">
      <c r="E11609" s="1"/>
      <c r="H11609" s="4"/>
      <c r="I11609" s="4"/>
      <c r="K11609" s="11"/>
      <c r="L11609" s="11"/>
    </row>
    <row r="11610" spans="5:12">
      <c r="E11610" s="1"/>
      <c r="H11610" s="4"/>
      <c r="I11610" s="4"/>
      <c r="K11610" s="11"/>
      <c r="L11610" s="11"/>
    </row>
    <row r="11611" spans="5:12">
      <c r="E11611" s="1"/>
      <c r="H11611" s="4"/>
      <c r="I11611" s="4"/>
      <c r="K11611" s="11"/>
      <c r="L11611" s="11"/>
    </row>
    <row r="11612" spans="5:12">
      <c r="E11612" s="1"/>
      <c r="H11612" s="4"/>
      <c r="I11612" s="4"/>
      <c r="K11612" s="11"/>
      <c r="L11612" s="11"/>
    </row>
    <row r="11613" spans="5:12">
      <c r="E11613" s="1"/>
      <c r="H11613" s="4"/>
      <c r="I11613" s="4"/>
      <c r="K11613" s="11"/>
      <c r="L11613" s="11"/>
    </row>
    <row r="11614" spans="5:12">
      <c r="E11614" s="1"/>
      <c r="H11614" s="4"/>
      <c r="I11614" s="4"/>
      <c r="K11614" s="11"/>
      <c r="L11614" s="11"/>
    </row>
    <row r="11615" spans="5:12">
      <c r="E11615" s="1"/>
      <c r="H11615" s="4"/>
      <c r="I11615" s="4"/>
      <c r="K11615" s="11"/>
      <c r="L11615" s="11"/>
    </row>
    <row r="11616" spans="5:12">
      <c r="E11616" s="1"/>
      <c r="H11616" s="4"/>
      <c r="I11616" s="4"/>
      <c r="K11616" s="11"/>
      <c r="L11616" s="11"/>
    </row>
    <row r="11617" spans="5:12">
      <c r="E11617" s="1"/>
      <c r="H11617" s="4"/>
      <c r="I11617" s="4"/>
      <c r="K11617" s="11"/>
      <c r="L11617" s="11"/>
    </row>
    <row r="11618" spans="5:12">
      <c r="E11618" s="1"/>
      <c r="H11618" s="4"/>
      <c r="I11618" s="4"/>
      <c r="K11618" s="11"/>
      <c r="L11618" s="11"/>
    </row>
    <row r="11619" spans="5:12">
      <c r="E11619" s="1"/>
      <c r="H11619" s="4"/>
      <c r="I11619" s="4"/>
      <c r="K11619" s="11"/>
      <c r="L11619" s="11"/>
    </row>
    <row r="11620" spans="5:12">
      <c r="E11620" s="1"/>
      <c r="H11620" s="4"/>
      <c r="I11620" s="4"/>
      <c r="K11620" s="11"/>
      <c r="L11620" s="11"/>
    </row>
    <row r="11621" spans="5:12">
      <c r="E11621" s="1"/>
      <c r="H11621" s="4"/>
      <c r="I11621" s="4"/>
      <c r="K11621" s="11"/>
      <c r="L11621" s="11"/>
    </row>
    <row r="11622" spans="5:12">
      <c r="E11622" s="1"/>
      <c r="H11622" s="4"/>
      <c r="I11622" s="4"/>
      <c r="K11622" s="11"/>
      <c r="L11622" s="11"/>
    </row>
    <row r="11623" spans="5:12">
      <c r="E11623" s="1"/>
      <c r="H11623" s="4"/>
      <c r="I11623" s="4"/>
      <c r="K11623" s="11"/>
      <c r="L11623" s="11"/>
    </row>
    <row r="11624" spans="5:12">
      <c r="E11624" s="1"/>
      <c r="H11624" s="4"/>
      <c r="I11624" s="4"/>
      <c r="K11624" s="11"/>
      <c r="L11624" s="11"/>
    </row>
    <row r="11625" spans="5:12">
      <c r="E11625" s="1"/>
      <c r="H11625" s="4"/>
      <c r="I11625" s="4"/>
      <c r="K11625" s="11"/>
      <c r="L11625" s="11"/>
    </row>
    <row r="11626" spans="5:12">
      <c r="E11626" s="1"/>
      <c r="H11626" s="4"/>
      <c r="I11626" s="4"/>
      <c r="K11626" s="11"/>
      <c r="L11626" s="11"/>
    </row>
    <row r="11627" spans="5:12">
      <c r="E11627" s="1"/>
      <c r="H11627" s="4"/>
      <c r="I11627" s="4"/>
      <c r="K11627" s="11"/>
      <c r="L11627" s="11"/>
    </row>
    <row r="11628" spans="5:12">
      <c r="E11628" s="1"/>
      <c r="H11628" s="4"/>
      <c r="I11628" s="4"/>
      <c r="K11628" s="11"/>
      <c r="L11628" s="11"/>
    </row>
    <row r="11629" spans="5:12">
      <c r="E11629" s="1"/>
      <c r="H11629" s="4"/>
      <c r="I11629" s="4"/>
      <c r="K11629" s="11"/>
      <c r="L11629" s="11"/>
    </row>
    <row r="11630" spans="5:12">
      <c r="E11630" s="1"/>
      <c r="H11630" s="4"/>
      <c r="I11630" s="4"/>
      <c r="K11630" s="11"/>
      <c r="L11630" s="11"/>
    </row>
    <row r="11631" spans="5:12">
      <c r="E11631" s="1"/>
      <c r="H11631" s="4"/>
      <c r="I11631" s="4"/>
      <c r="K11631" s="11"/>
      <c r="L11631" s="11"/>
    </row>
    <row r="11632" spans="5:12">
      <c r="E11632" s="1"/>
      <c r="H11632" s="4"/>
      <c r="I11632" s="4"/>
      <c r="K11632" s="11"/>
      <c r="L11632" s="11"/>
    </row>
    <row r="11633" spans="5:12">
      <c r="E11633" s="1"/>
      <c r="H11633" s="4"/>
      <c r="I11633" s="4"/>
      <c r="K11633" s="11"/>
      <c r="L11633" s="11"/>
    </row>
    <row r="11634" spans="5:12">
      <c r="E11634" s="1"/>
      <c r="H11634" s="4"/>
      <c r="I11634" s="4"/>
      <c r="K11634" s="11"/>
      <c r="L11634" s="11"/>
    </row>
    <row r="11635" spans="5:12">
      <c r="E11635" s="1"/>
      <c r="H11635" s="4"/>
      <c r="I11635" s="4"/>
      <c r="K11635" s="11"/>
      <c r="L11635" s="11"/>
    </row>
    <row r="11636" spans="5:12">
      <c r="E11636" s="1"/>
      <c r="H11636" s="4"/>
      <c r="I11636" s="4"/>
      <c r="K11636" s="11"/>
      <c r="L11636" s="11"/>
    </row>
    <row r="11637" spans="5:12">
      <c r="E11637" s="1"/>
      <c r="H11637" s="4"/>
      <c r="I11637" s="4"/>
      <c r="K11637" s="11"/>
      <c r="L11637" s="11"/>
    </row>
    <row r="11638" spans="5:12">
      <c r="E11638" s="1"/>
      <c r="H11638" s="4"/>
      <c r="I11638" s="4"/>
      <c r="K11638" s="11"/>
      <c r="L11638" s="11"/>
    </row>
    <row r="11639" spans="5:12">
      <c r="E11639" s="1"/>
      <c r="H11639" s="4"/>
      <c r="I11639" s="4"/>
      <c r="K11639" s="11"/>
      <c r="L11639" s="11"/>
    </row>
    <row r="11640" spans="5:12">
      <c r="E11640" s="1"/>
      <c r="H11640" s="4"/>
      <c r="I11640" s="4"/>
      <c r="K11640" s="11"/>
      <c r="L11640" s="11"/>
    </row>
    <row r="11641" spans="5:12">
      <c r="E11641" s="1"/>
      <c r="H11641" s="4"/>
      <c r="I11641" s="4"/>
      <c r="K11641" s="11"/>
      <c r="L11641" s="11"/>
    </row>
    <row r="11642" spans="5:12">
      <c r="E11642" s="1"/>
      <c r="H11642" s="4"/>
      <c r="I11642" s="4"/>
      <c r="K11642" s="11"/>
      <c r="L11642" s="11"/>
    </row>
    <row r="11643" spans="5:12">
      <c r="E11643" s="1"/>
      <c r="H11643" s="4"/>
      <c r="I11643" s="4"/>
      <c r="K11643" s="11"/>
      <c r="L11643" s="11"/>
    </row>
    <row r="11644" spans="5:12">
      <c r="E11644" s="1"/>
      <c r="H11644" s="4"/>
      <c r="I11644" s="4"/>
      <c r="K11644" s="11"/>
      <c r="L11644" s="11"/>
    </row>
    <row r="11645" spans="5:12">
      <c r="E11645" s="1"/>
      <c r="H11645" s="4"/>
      <c r="I11645" s="4"/>
      <c r="K11645" s="11"/>
      <c r="L11645" s="11"/>
    </row>
    <row r="11646" spans="5:12">
      <c r="E11646" s="1"/>
      <c r="H11646" s="4"/>
      <c r="I11646" s="4"/>
      <c r="K11646" s="11"/>
      <c r="L11646" s="11"/>
    </row>
    <row r="11647" spans="5:12">
      <c r="E11647" s="1"/>
      <c r="H11647" s="4"/>
      <c r="I11647" s="4"/>
      <c r="K11647" s="11"/>
      <c r="L11647" s="11"/>
    </row>
    <row r="11648" spans="5:12">
      <c r="E11648" s="1"/>
      <c r="H11648" s="4"/>
      <c r="I11648" s="4"/>
      <c r="K11648" s="11"/>
      <c r="L11648" s="11"/>
    </row>
    <row r="11649" spans="5:12">
      <c r="E11649" s="1"/>
      <c r="H11649" s="4"/>
      <c r="I11649" s="4"/>
      <c r="K11649" s="11"/>
      <c r="L11649" s="11"/>
    </row>
    <row r="11650" spans="5:12">
      <c r="E11650" s="1"/>
      <c r="H11650" s="4"/>
      <c r="I11650" s="4"/>
      <c r="K11650" s="11"/>
      <c r="L11650" s="11"/>
    </row>
    <row r="11651" spans="5:12">
      <c r="E11651" s="1"/>
      <c r="H11651" s="4"/>
      <c r="I11651" s="4"/>
      <c r="K11651" s="11"/>
      <c r="L11651" s="11"/>
    </row>
    <row r="11652" spans="5:12">
      <c r="E11652" s="1"/>
      <c r="H11652" s="4"/>
      <c r="I11652" s="4"/>
      <c r="K11652" s="11"/>
      <c r="L11652" s="11"/>
    </row>
    <row r="11653" spans="5:12">
      <c r="E11653" s="1"/>
      <c r="H11653" s="4"/>
      <c r="I11653" s="4"/>
      <c r="K11653" s="11"/>
      <c r="L11653" s="11"/>
    </row>
    <row r="11654" spans="5:12">
      <c r="E11654" s="1"/>
      <c r="H11654" s="4"/>
      <c r="I11654" s="4"/>
      <c r="K11654" s="11"/>
      <c r="L11654" s="11"/>
    </row>
    <row r="11655" spans="5:12">
      <c r="E11655" s="1"/>
      <c r="H11655" s="4"/>
      <c r="I11655" s="4"/>
      <c r="K11655" s="11"/>
      <c r="L11655" s="11"/>
    </row>
    <row r="11656" spans="5:12">
      <c r="E11656" s="1"/>
      <c r="H11656" s="4"/>
      <c r="I11656" s="4"/>
      <c r="K11656" s="11"/>
      <c r="L11656" s="11"/>
    </row>
    <row r="11657" spans="5:12">
      <c r="E11657" s="1"/>
      <c r="H11657" s="4"/>
      <c r="I11657" s="4"/>
      <c r="K11657" s="11"/>
      <c r="L11657" s="11"/>
    </row>
    <row r="11658" spans="5:12">
      <c r="E11658" s="1"/>
      <c r="H11658" s="4"/>
      <c r="I11658" s="4"/>
      <c r="K11658" s="11"/>
      <c r="L11658" s="11"/>
    </row>
    <row r="11659" spans="5:12">
      <c r="E11659" s="1"/>
      <c r="H11659" s="4"/>
      <c r="I11659" s="4"/>
      <c r="K11659" s="11"/>
      <c r="L11659" s="11"/>
    </row>
    <row r="11660" spans="5:12">
      <c r="E11660" s="1"/>
      <c r="H11660" s="4"/>
      <c r="I11660" s="4"/>
      <c r="K11660" s="11"/>
      <c r="L11660" s="11"/>
    </row>
    <row r="11661" spans="5:12">
      <c r="E11661" s="1"/>
      <c r="H11661" s="4"/>
      <c r="I11661" s="4"/>
      <c r="K11661" s="11"/>
      <c r="L11661" s="11"/>
    </row>
    <row r="11662" spans="5:12">
      <c r="E11662" s="1"/>
      <c r="H11662" s="4"/>
      <c r="I11662" s="4"/>
      <c r="K11662" s="11"/>
      <c r="L11662" s="11"/>
    </row>
    <row r="11663" spans="5:12">
      <c r="E11663" s="1"/>
      <c r="H11663" s="4"/>
      <c r="I11663" s="4"/>
      <c r="K11663" s="11"/>
      <c r="L11663" s="11"/>
    </row>
    <row r="11664" spans="5:12">
      <c r="E11664" s="1"/>
      <c r="H11664" s="4"/>
      <c r="I11664" s="4"/>
      <c r="K11664" s="11"/>
      <c r="L11664" s="11"/>
    </row>
    <row r="11665" spans="5:12">
      <c r="E11665" s="1"/>
      <c r="H11665" s="4"/>
      <c r="I11665" s="4"/>
      <c r="K11665" s="11"/>
      <c r="L11665" s="11"/>
    </row>
    <row r="11666" spans="5:12">
      <c r="E11666" s="1"/>
      <c r="H11666" s="4"/>
      <c r="I11666" s="4"/>
      <c r="K11666" s="11"/>
      <c r="L11666" s="11"/>
    </row>
    <row r="11667" spans="5:12">
      <c r="E11667" s="1"/>
      <c r="H11667" s="4"/>
      <c r="I11667" s="4"/>
      <c r="K11667" s="11"/>
      <c r="L11667" s="11"/>
    </row>
    <row r="11668" spans="5:12">
      <c r="E11668" s="1"/>
      <c r="H11668" s="4"/>
      <c r="I11668" s="4"/>
      <c r="K11668" s="11"/>
      <c r="L11668" s="11"/>
    </row>
    <row r="11669" spans="5:12">
      <c r="E11669" s="1"/>
      <c r="H11669" s="4"/>
      <c r="I11669" s="4"/>
      <c r="K11669" s="11"/>
      <c r="L11669" s="11"/>
    </row>
    <row r="11670" spans="5:12">
      <c r="E11670" s="1"/>
      <c r="H11670" s="4"/>
      <c r="I11670" s="4"/>
      <c r="K11670" s="11"/>
      <c r="L11670" s="11"/>
    </row>
    <row r="11671" spans="5:12">
      <c r="E11671" s="1"/>
      <c r="H11671" s="4"/>
      <c r="I11671" s="4"/>
      <c r="K11671" s="11"/>
      <c r="L11671" s="11"/>
    </row>
    <row r="11672" spans="5:12">
      <c r="E11672" s="1"/>
      <c r="H11672" s="4"/>
      <c r="I11672" s="4"/>
      <c r="K11672" s="11"/>
      <c r="L11672" s="11"/>
    </row>
    <row r="11673" spans="5:12">
      <c r="E11673" s="1"/>
      <c r="H11673" s="4"/>
      <c r="I11673" s="4"/>
      <c r="K11673" s="11"/>
      <c r="L11673" s="11"/>
    </row>
    <row r="11674" spans="5:12">
      <c r="E11674" s="1"/>
      <c r="H11674" s="4"/>
      <c r="I11674" s="4"/>
      <c r="K11674" s="11"/>
      <c r="L11674" s="11"/>
    </row>
    <row r="11675" spans="5:12">
      <c r="E11675" s="1"/>
      <c r="H11675" s="4"/>
      <c r="I11675" s="4"/>
      <c r="K11675" s="11"/>
      <c r="L11675" s="11"/>
    </row>
    <row r="11676" spans="5:12">
      <c r="E11676" s="1"/>
      <c r="H11676" s="4"/>
      <c r="I11676" s="4"/>
      <c r="K11676" s="11"/>
      <c r="L11676" s="11"/>
    </row>
    <row r="11677" spans="5:12">
      <c r="E11677" s="1"/>
      <c r="H11677" s="4"/>
      <c r="I11677" s="4"/>
      <c r="K11677" s="11"/>
      <c r="L11677" s="11"/>
    </row>
    <row r="11678" spans="5:12">
      <c r="E11678" s="1"/>
      <c r="H11678" s="4"/>
      <c r="I11678" s="4"/>
      <c r="K11678" s="11"/>
      <c r="L11678" s="11"/>
    </row>
    <row r="11679" spans="5:12">
      <c r="E11679" s="1"/>
      <c r="H11679" s="4"/>
      <c r="I11679" s="4"/>
      <c r="K11679" s="11"/>
      <c r="L11679" s="11"/>
    </row>
    <row r="11680" spans="5:12">
      <c r="E11680" s="1"/>
      <c r="H11680" s="4"/>
      <c r="I11680" s="4"/>
      <c r="K11680" s="11"/>
      <c r="L11680" s="11"/>
    </row>
    <row r="11681" spans="5:12">
      <c r="E11681" s="1"/>
      <c r="H11681" s="4"/>
      <c r="I11681" s="4"/>
      <c r="K11681" s="11"/>
      <c r="L11681" s="11"/>
    </row>
    <row r="11682" spans="5:12">
      <c r="E11682" s="1"/>
      <c r="H11682" s="4"/>
      <c r="I11682" s="4"/>
      <c r="K11682" s="11"/>
      <c r="L11682" s="11"/>
    </row>
    <row r="11683" spans="5:12">
      <c r="E11683" s="1"/>
      <c r="H11683" s="4"/>
      <c r="I11683" s="4"/>
      <c r="K11683" s="11"/>
      <c r="L11683" s="11"/>
    </row>
    <row r="11684" spans="5:12">
      <c r="E11684" s="1"/>
      <c r="H11684" s="4"/>
      <c r="I11684" s="4"/>
      <c r="K11684" s="11"/>
      <c r="L11684" s="11"/>
    </row>
    <row r="11685" spans="5:12">
      <c r="E11685" s="1"/>
      <c r="H11685" s="4"/>
      <c r="I11685" s="4"/>
      <c r="K11685" s="11"/>
      <c r="L11685" s="11"/>
    </row>
    <row r="11686" spans="5:12">
      <c r="H11686" s="4"/>
      <c r="I11686" s="4"/>
      <c r="K11686" s="11"/>
      <c r="L11686" s="11"/>
    </row>
    <row r="11687" spans="5:12">
      <c r="E11687" s="1"/>
      <c r="H11687" s="4"/>
      <c r="I11687" s="4"/>
      <c r="K11687" s="11"/>
      <c r="L11687" s="11"/>
    </row>
    <row r="11688" spans="5:12">
      <c r="E11688" s="1"/>
      <c r="H11688" s="4"/>
      <c r="I11688" s="4"/>
      <c r="K11688" s="11"/>
      <c r="L11688" s="11"/>
    </row>
    <row r="11689" spans="5:12">
      <c r="E11689" s="1"/>
      <c r="H11689" s="4"/>
      <c r="I11689" s="4"/>
      <c r="K11689" s="11"/>
      <c r="L11689" s="11"/>
    </row>
    <row r="11690" spans="5:12">
      <c r="E11690" s="1"/>
      <c r="H11690" s="4"/>
      <c r="I11690" s="4"/>
      <c r="K11690" s="11"/>
      <c r="L11690" s="11"/>
    </row>
    <row r="11691" spans="5:12">
      <c r="E11691" s="1"/>
      <c r="H11691" s="4"/>
      <c r="I11691" s="4"/>
      <c r="K11691" s="11"/>
      <c r="L11691" s="11"/>
    </row>
    <row r="11692" spans="5:12">
      <c r="E11692" s="1"/>
      <c r="H11692" s="4"/>
      <c r="I11692" s="4"/>
      <c r="K11692" s="11"/>
      <c r="L11692" s="11"/>
    </row>
    <row r="11693" spans="5:12">
      <c r="E11693" s="1"/>
      <c r="H11693" s="4"/>
      <c r="I11693" s="4"/>
      <c r="K11693" s="11"/>
      <c r="L11693" s="11"/>
    </row>
    <row r="11694" spans="5:12">
      <c r="E11694" s="1"/>
      <c r="H11694" s="4"/>
      <c r="I11694" s="4"/>
      <c r="K11694" s="11"/>
      <c r="L11694" s="11"/>
    </row>
    <row r="11695" spans="5:12">
      <c r="E11695" s="1"/>
      <c r="H11695" s="4"/>
      <c r="I11695" s="4"/>
      <c r="K11695" s="11"/>
      <c r="L11695" s="11"/>
    </row>
    <row r="11696" spans="5:12">
      <c r="E11696" s="1"/>
      <c r="H11696" s="4"/>
      <c r="I11696" s="4"/>
      <c r="K11696" s="11"/>
      <c r="L11696" s="11"/>
    </row>
    <row r="11697" spans="5:12">
      <c r="E11697" s="1"/>
      <c r="H11697" s="4"/>
      <c r="I11697" s="4"/>
      <c r="K11697" s="11"/>
      <c r="L11697" s="11"/>
    </row>
    <row r="11698" spans="5:12">
      <c r="E11698" s="1"/>
      <c r="H11698" s="4"/>
      <c r="I11698" s="4"/>
      <c r="K11698" s="11"/>
      <c r="L11698" s="11"/>
    </row>
    <row r="11699" spans="5:12">
      <c r="E11699" s="1"/>
      <c r="H11699" s="4"/>
      <c r="I11699" s="4"/>
      <c r="K11699" s="11"/>
      <c r="L11699" s="11"/>
    </row>
    <row r="11700" spans="5:12">
      <c r="E11700" s="1"/>
      <c r="H11700" s="4"/>
      <c r="I11700" s="4"/>
      <c r="K11700" s="11"/>
      <c r="L11700" s="11"/>
    </row>
    <row r="11701" spans="5:12">
      <c r="E11701" s="1"/>
      <c r="H11701" s="4"/>
      <c r="I11701" s="4"/>
      <c r="K11701" s="11"/>
      <c r="L11701" s="11"/>
    </row>
    <row r="11702" spans="5:12">
      <c r="E11702" s="1"/>
      <c r="H11702" s="4"/>
      <c r="I11702" s="4"/>
      <c r="K11702" s="11"/>
      <c r="L11702" s="11"/>
    </row>
    <row r="11703" spans="5:12">
      <c r="E11703" s="1"/>
      <c r="H11703" s="4"/>
      <c r="I11703" s="4"/>
      <c r="K11703" s="11"/>
      <c r="L11703" s="11"/>
    </row>
    <row r="11704" spans="5:12">
      <c r="E11704" s="1"/>
      <c r="H11704" s="4"/>
      <c r="I11704" s="4"/>
      <c r="K11704" s="11"/>
      <c r="L11704" s="11"/>
    </row>
    <row r="11705" spans="5:12">
      <c r="E11705" s="1"/>
      <c r="H11705" s="4"/>
      <c r="I11705" s="4"/>
      <c r="K11705" s="11"/>
      <c r="L11705" s="11"/>
    </row>
    <row r="11706" spans="5:12">
      <c r="E11706" s="1"/>
      <c r="H11706" s="4"/>
      <c r="I11706" s="4"/>
      <c r="K11706" s="11"/>
      <c r="L11706" s="11"/>
    </row>
    <row r="11707" spans="5:12">
      <c r="E11707" s="1"/>
      <c r="H11707" s="4"/>
      <c r="I11707" s="4"/>
      <c r="K11707" s="11"/>
      <c r="L11707" s="11"/>
    </row>
    <row r="11708" spans="5:12">
      <c r="E11708" s="1"/>
      <c r="H11708" s="4"/>
      <c r="I11708" s="4"/>
      <c r="K11708" s="11"/>
      <c r="L11708" s="11"/>
    </row>
    <row r="11709" spans="5:12">
      <c r="E11709" s="1"/>
      <c r="H11709" s="4"/>
      <c r="I11709" s="4"/>
      <c r="K11709" s="11"/>
      <c r="L11709" s="11"/>
    </row>
    <row r="11710" spans="5:12">
      <c r="E11710" s="1"/>
      <c r="H11710" s="4"/>
      <c r="I11710" s="4"/>
      <c r="K11710" s="11"/>
      <c r="L11710" s="11"/>
    </row>
    <row r="11711" spans="5:12">
      <c r="E11711" s="1"/>
      <c r="H11711" s="4"/>
      <c r="I11711" s="4"/>
      <c r="K11711" s="11"/>
      <c r="L11711" s="11"/>
    </row>
    <row r="11712" spans="5:12">
      <c r="E11712" s="1"/>
      <c r="H11712" s="4"/>
      <c r="I11712" s="4"/>
      <c r="K11712" s="11"/>
      <c r="L11712" s="11"/>
    </row>
    <row r="11713" spans="5:12">
      <c r="E11713" s="1"/>
      <c r="H11713" s="4"/>
      <c r="I11713" s="4"/>
      <c r="K11713" s="11"/>
      <c r="L11713" s="11"/>
    </row>
    <row r="11714" spans="5:12">
      <c r="E11714" s="1"/>
      <c r="H11714" s="4"/>
      <c r="I11714" s="4"/>
      <c r="K11714" s="11"/>
      <c r="L11714" s="11"/>
    </row>
    <row r="11715" spans="5:12">
      <c r="E11715" s="1"/>
      <c r="H11715" s="4"/>
      <c r="I11715" s="4"/>
      <c r="K11715" s="11"/>
      <c r="L11715" s="11"/>
    </row>
    <row r="11716" spans="5:12">
      <c r="E11716" s="1"/>
      <c r="H11716" s="4"/>
      <c r="I11716" s="4"/>
      <c r="K11716" s="11"/>
      <c r="L11716" s="11"/>
    </row>
    <row r="11717" spans="5:12">
      <c r="E11717" s="1"/>
      <c r="H11717" s="4"/>
      <c r="I11717" s="4"/>
      <c r="K11717" s="11"/>
      <c r="L11717" s="11"/>
    </row>
    <row r="11718" spans="5:12">
      <c r="E11718" s="1"/>
      <c r="H11718" s="4"/>
      <c r="I11718" s="4"/>
      <c r="K11718" s="11"/>
      <c r="L11718" s="11"/>
    </row>
    <row r="11719" spans="5:12">
      <c r="E11719" s="1"/>
      <c r="H11719" s="4"/>
      <c r="I11719" s="4"/>
      <c r="K11719" s="11"/>
      <c r="L11719" s="11"/>
    </row>
    <row r="11720" spans="5:12">
      <c r="E11720" s="1"/>
      <c r="H11720" s="4"/>
      <c r="I11720" s="4"/>
      <c r="K11720" s="11"/>
      <c r="L11720" s="11"/>
    </row>
    <row r="11721" spans="5:12">
      <c r="E11721" s="1"/>
      <c r="H11721" s="4"/>
      <c r="I11721" s="4"/>
      <c r="K11721" s="11"/>
      <c r="L11721" s="11"/>
    </row>
    <row r="11722" spans="5:12">
      <c r="E11722" s="1"/>
      <c r="H11722" s="4"/>
      <c r="I11722" s="4"/>
      <c r="K11722" s="11"/>
      <c r="L11722" s="11"/>
    </row>
    <row r="11723" spans="5:12">
      <c r="E11723" s="1"/>
      <c r="H11723" s="4"/>
      <c r="I11723" s="4"/>
      <c r="K11723" s="11"/>
      <c r="L11723" s="11"/>
    </row>
    <row r="11724" spans="5:12">
      <c r="E11724" s="1"/>
      <c r="H11724" s="4"/>
      <c r="I11724" s="4"/>
      <c r="K11724" s="11"/>
      <c r="L11724" s="11"/>
    </row>
    <row r="11725" spans="5:12">
      <c r="E11725" s="1"/>
      <c r="H11725" s="4"/>
      <c r="I11725" s="4"/>
      <c r="K11725" s="11"/>
      <c r="L11725" s="11"/>
    </row>
    <row r="11726" spans="5:12">
      <c r="E11726" s="1"/>
      <c r="H11726" s="4"/>
      <c r="I11726" s="4"/>
      <c r="K11726" s="11"/>
      <c r="L11726" s="11"/>
    </row>
    <row r="11727" spans="5:12">
      <c r="H11727" s="4"/>
      <c r="I11727" s="4"/>
      <c r="K11727" s="11"/>
      <c r="L11727" s="11"/>
    </row>
    <row r="11728" spans="5:12">
      <c r="E11728" s="1"/>
      <c r="H11728" s="4"/>
      <c r="I11728" s="4"/>
      <c r="K11728" s="11"/>
      <c r="L11728" s="11"/>
    </row>
    <row r="11729" spans="5:12">
      <c r="E11729" s="1"/>
      <c r="H11729" s="4"/>
      <c r="I11729" s="4"/>
      <c r="K11729" s="11"/>
      <c r="L11729" s="11"/>
    </row>
    <row r="11730" spans="5:12">
      <c r="H11730" s="4"/>
      <c r="I11730" s="4"/>
      <c r="K11730" s="11"/>
      <c r="L11730" s="11"/>
    </row>
    <row r="11731" spans="5:12">
      <c r="E11731" s="1"/>
      <c r="H11731" s="4"/>
      <c r="I11731" s="4"/>
      <c r="K11731" s="11"/>
      <c r="L11731" s="11"/>
    </row>
    <row r="11732" spans="5:12">
      <c r="E11732" s="1"/>
      <c r="H11732" s="4"/>
      <c r="I11732" s="4"/>
      <c r="K11732" s="11"/>
      <c r="L11732" s="11"/>
    </row>
    <row r="11733" spans="5:12">
      <c r="E11733" s="1"/>
      <c r="H11733" s="4"/>
      <c r="I11733" s="4"/>
      <c r="K11733" s="11"/>
      <c r="L11733" s="11"/>
    </row>
    <row r="11734" spans="5:12">
      <c r="E11734" s="1"/>
      <c r="H11734" s="4"/>
      <c r="I11734" s="4"/>
      <c r="K11734" s="11"/>
      <c r="L11734" s="11"/>
    </row>
    <row r="11735" spans="5:12">
      <c r="E11735" s="1"/>
      <c r="H11735" s="4"/>
      <c r="I11735" s="4"/>
      <c r="K11735" s="11"/>
      <c r="L11735" s="11"/>
    </row>
    <row r="11736" spans="5:12">
      <c r="E11736" s="1"/>
      <c r="H11736" s="4"/>
      <c r="I11736" s="4"/>
      <c r="K11736" s="11"/>
      <c r="L11736" s="11"/>
    </row>
    <row r="11737" spans="5:12">
      <c r="E11737" s="1"/>
      <c r="H11737" s="4"/>
      <c r="I11737" s="4"/>
      <c r="K11737" s="11"/>
      <c r="L11737" s="11"/>
    </row>
    <row r="11738" spans="5:12">
      <c r="E11738" s="1"/>
      <c r="H11738" s="4"/>
      <c r="I11738" s="4"/>
      <c r="K11738" s="11"/>
      <c r="L11738" s="11"/>
    </row>
    <row r="11739" spans="5:12">
      <c r="E11739" s="1"/>
      <c r="H11739" s="4"/>
      <c r="I11739" s="4"/>
      <c r="K11739" s="11"/>
      <c r="L11739" s="11"/>
    </row>
    <row r="11740" spans="5:12">
      <c r="E11740" s="1"/>
      <c r="H11740" s="4"/>
      <c r="I11740" s="4"/>
      <c r="K11740" s="11"/>
      <c r="L11740" s="11"/>
    </row>
    <row r="11741" spans="5:12">
      <c r="E11741" s="1"/>
      <c r="H11741" s="4"/>
      <c r="I11741" s="4"/>
      <c r="K11741" s="11"/>
      <c r="L11741" s="11"/>
    </row>
    <row r="11742" spans="5:12">
      <c r="E11742" s="1"/>
      <c r="H11742" s="4"/>
      <c r="I11742" s="4"/>
      <c r="K11742" s="11"/>
      <c r="L11742" s="11"/>
    </row>
    <row r="11743" spans="5:12">
      <c r="E11743" s="1"/>
      <c r="H11743" s="4"/>
      <c r="I11743" s="4"/>
      <c r="K11743" s="11"/>
      <c r="L11743" s="11"/>
    </row>
    <row r="11744" spans="5:12">
      <c r="E11744" s="1"/>
      <c r="H11744" s="4"/>
      <c r="I11744" s="4"/>
      <c r="K11744" s="11"/>
      <c r="L11744" s="11"/>
    </row>
    <row r="11745" spans="5:12">
      <c r="E11745" s="1"/>
      <c r="H11745" s="4"/>
      <c r="I11745" s="4"/>
      <c r="K11745" s="11"/>
      <c r="L11745" s="11"/>
    </row>
    <row r="11746" spans="5:12">
      <c r="E11746" s="1"/>
      <c r="H11746" s="4"/>
      <c r="I11746" s="4"/>
      <c r="K11746" s="11"/>
      <c r="L11746" s="11"/>
    </row>
    <row r="11747" spans="5:12">
      <c r="E11747" s="1"/>
      <c r="H11747" s="4"/>
      <c r="I11747" s="4"/>
      <c r="K11747" s="11"/>
      <c r="L11747" s="11"/>
    </row>
    <row r="11748" spans="5:12">
      <c r="E11748" s="1"/>
      <c r="H11748" s="4"/>
      <c r="I11748" s="4"/>
      <c r="K11748" s="11"/>
      <c r="L11748" s="11"/>
    </row>
    <row r="11749" spans="5:12">
      <c r="H11749" s="4"/>
      <c r="I11749" s="4"/>
      <c r="K11749" s="11"/>
      <c r="L11749" s="11"/>
    </row>
    <row r="11750" spans="5:12">
      <c r="E11750" s="1"/>
      <c r="H11750" s="4"/>
      <c r="I11750" s="4"/>
      <c r="K11750" s="11"/>
      <c r="L11750" s="11"/>
    </row>
    <row r="11751" spans="5:12">
      <c r="E11751" s="1"/>
      <c r="H11751" s="4"/>
      <c r="I11751" s="4"/>
      <c r="K11751" s="11"/>
      <c r="L11751" s="11"/>
    </row>
    <row r="11752" spans="5:12">
      <c r="E11752" s="1"/>
      <c r="H11752" s="4"/>
      <c r="I11752" s="4"/>
      <c r="K11752" s="11"/>
      <c r="L11752" s="11"/>
    </row>
    <row r="11753" spans="5:12">
      <c r="E11753" s="1"/>
      <c r="H11753" s="4"/>
      <c r="I11753" s="4"/>
      <c r="K11753" s="11"/>
      <c r="L11753" s="11"/>
    </row>
    <row r="11754" spans="5:12">
      <c r="E11754" s="1"/>
      <c r="H11754" s="4"/>
      <c r="I11754" s="4"/>
      <c r="K11754" s="11"/>
      <c r="L11754" s="11"/>
    </row>
    <row r="11755" spans="5:12">
      <c r="E11755" s="1"/>
      <c r="H11755" s="4"/>
      <c r="I11755" s="4"/>
      <c r="K11755" s="11"/>
      <c r="L11755" s="11"/>
    </row>
    <row r="11756" spans="5:12">
      <c r="E11756" s="1"/>
      <c r="H11756" s="4"/>
      <c r="I11756" s="4"/>
      <c r="K11756" s="11"/>
      <c r="L11756" s="11"/>
    </row>
    <row r="11757" spans="5:12">
      <c r="E11757" s="1"/>
      <c r="H11757" s="4"/>
      <c r="I11757" s="4"/>
      <c r="K11757" s="11"/>
      <c r="L11757" s="11"/>
    </row>
    <row r="11758" spans="5:12">
      <c r="E11758" s="1"/>
      <c r="H11758" s="4"/>
      <c r="I11758" s="4"/>
      <c r="K11758" s="11"/>
      <c r="L11758" s="11"/>
    </row>
    <row r="11759" spans="5:12">
      <c r="E11759" s="1"/>
      <c r="H11759" s="4"/>
      <c r="I11759" s="4"/>
      <c r="K11759" s="11"/>
      <c r="L11759" s="11"/>
    </row>
    <row r="11760" spans="5:12">
      <c r="H11760" s="4"/>
      <c r="I11760" s="4"/>
      <c r="K11760" s="11"/>
      <c r="L11760" s="11"/>
    </row>
    <row r="11761" spans="5:12">
      <c r="E11761" s="1"/>
      <c r="H11761" s="4"/>
      <c r="I11761" s="4"/>
      <c r="K11761" s="11"/>
      <c r="L11761" s="11"/>
    </row>
    <row r="11762" spans="5:12">
      <c r="E11762" s="1"/>
      <c r="H11762" s="4"/>
      <c r="I11762" s="4"/>
      <c r="K11762" s="11"/>
      <c r="L11762" s="11"/>
    </row>
    <row r="11763" spans="5:12">
      <c r="E11763" s="1"/>
      <c r="H11763" s="4"/>
      <c r="I11763" s="4"/>
      <c r="K11763" s="11"/>
      <c r="L11763" s="11"/>
    </row>
    <row r="11764" spans="5:12">
      <c r="E11764" s="1"/>
      <c r="H11764" s="4"/>
      <c r="I11764" s="4"/>
      <c r="K11764" s="11"/>
      <c r="L11764" s="11"/>
    </row>
    <row r="11765" spans="5:12">
      <c r="E11765" s="1"/>
      <c r="H11765" s="4"/>
      <c r="I11765" s="4"/>
      <c r="K11765" s="11"/>
      <c r="L11765" s="11"/>
    </row>
    <row r="11766" spans="5:12">
      <c r="E11766" s="1"/>
      <c r="H11766" s="4"/>
      <c r="I11766" s="4"/>
      <c r="K11766" s="11"/>
      <c r="L11766" s="11"/>
    </row>
    <row r="11767" spans="5:12">
      <c r="H11767" s="4"/>
      <c r="I11767" s="4"/>
      <c r="K11767" s="11"/>
      <c r="L11767" s="11"/>
    </row>
    <row r="11768" spans="5:12">
      <c r="E11768" s="1"/>
      <c r="H11768" s="4"/>
      <c r="I11768" s="4"/>
      <c r="K11768" s="11"/>
      <c r="L11768" s="11"/>
    </row>
    <row r="11769" spans="5:12">
      <c r="E11769" s="1"/>
      <c r="H11769" s="4"/>
      <c r="I11769" s="4"/>
      <c r="K11769" s="11"/>
      <c r="L11769" s="11"/>
    </row>
    <row r="11770" spans="5:12">
      <c r="E11770" s="1"/>
      <c r="H11770" s="4"/>
      <c r="I11770" s="4"/>
      <c r="K11770" s="11"/>
      <c r="L11770" s="11"/>
    </row>
    <row r="11771" spans="5:12">
      <c r="E11771" s="1"/>
      <c r="H11771" s="4"/>
      <c r="I11771" s="4"/>
      <c r="K11771" s="11"/>
      <c r="L11771" s="11"/>
    </row>
    <row r="11772" spans="5:12">
      <c r="E11772" s="1"/>
      <c r="H11772" s="4"/>
      <c r="I11772" s="4"/>
      <c r="K11772" s="11"/>
      <c r="L11772" s="11"/>
    </row>
    <row r="11773" spans="5:12">
      <c r="E11773" s="1"/>
      <c r="H11773" s="4"/>
      <c r="I11773" s="4"/>
      <c r="K11773" s="11"/>
      <c r="L11773" s="11"/>
    </row>
    <row r="11774" spans="5:12">
      <c r="E11774" s="1"/>
      <c r="H11774" s="4"/>
      <c r="I11774" s="4"/>
      <c r="K11774" s="11"/>
      <c r="L11774" s="11"/>
    </row>
    <row r="11775" spans="5:12">
      <c r="E11775" s="1"/>
      <c r="H11775" s="4"/>
      <c r="I11775" s="4"/>
      <c r="K11775" s="11"/>
      <c r="L11775" s="11"/>
    </row>
    <row r="11776" spans="5:12">
      <c r="E11776" s="1"/>
      <c r="H11776" s="4"/>
      <c r="I11776" s="4"/>
      <c r="K11776" s="11"/>
      <c r="L11776" s="11"/>
    </row>
    <row r="11777" spans="5:12">
      <c r="E11777" s="1"/>
      <c r="H11777" s="4"/>
      <c r="I11777" s="4"/>
      <c r="K11777" s="11"/>
      <c r="L11777" s="11"/>
    </row>
    <row r="11778" spans="5:12">
      <c r="E11778" s="1"/>
      <c r="H11778" s="4"/>
      <c r="I11778" s="4"/>
      <c r="K11778" s="11"/>
      <c r="L11778" s="11"/>
    </row>
    <row r="11779" spans="5:12">
      <c r="E11779" s="1"/>
      <c r="H11779" s="4"/>
      <c r="I11779" s="4"/>
      <c r="K11779" s="11"/>
      <c r="L11779" s="11"/>
    </row>
    <row r="11780" spans="5:12">
      <c r="E11780" s="1"/>
      <c r="H11780" s="4"/>
      <c r="I11780" s="4"/>
      <c r="K11780" s="11"/>
      <c r="L11780" s="11"/>
    </row>
    <row r="11781" spans="5:12">
      <c r="E11781" s="1"/>
      <c r="H11781" s="4"/>
      <c r="I11781" s="4"/>
      <c r="K11781" s="11"/>
      <c r="L11781" s="11"/>
    </row>
    <row r="11782" spans="5:12">
      <c r="E11782" s="1"/>
      <c r="H11782" s="4"/>
      <c r="I11782" s="4"/>
      <c r="K11782" s="11"/>
      <c r="L11782" s="11"/>
    </row>
    <row r="11783" spans="5:12">
      <c r="E11783" s="1"/>
      <c r="H11783" s="4"/>
      <c r="I11783" s="4"/>
      <c r="K11783" s="11"/>
      <c r="L11783" s="11"/>
    </row>
    <row r="11784" spans="5:12">
      <c r="E11784" s="1"/>
      <c r="H11784" s="4"/>
      <c r="I11784" s="4"/>
      <c r="K11784" s="11"/>
      <c r="L11784" s="11"/>
    </row>
    <row r="11785" spans="5:12">
      <c r="E11785" s="1"/>
      <c r="H11785" s="4"/>
      <c r="I11785" s="4"/>
      <c r="K11785" s="11"/>
      <c r="L11785" s="11"/>
    </row>
    <row r="11786" spans="5:12">
      <c r="E11786" s="1"/>
      <c r="H11786" s="4"/>
      <c r="I11786" s="4"/>
      <c r="K11786" s="11"/>
      <c r="L11786" s="11"/>
    </row>
    <row r="11787" spans="5:12">
      <c r="E11787" s="1"/>
      <c r="H11787" s="4"/>
      <c r="I11787" s="4"/>
      <c r="K11787" s="11"/>
      <c r="L11787" s="11"/>
    </row>
    <row r="11788" spans="5:12">
      <c r="E11788" s="1"/>
      <c r="H11788" s="4"/>
      <c r="I11788" s="4"/>
      <c r="K11788" s="11"/>
      <c r="L11788" s="11"/>
    </row>
    <row r="11789" spans="5:12">
      <c r="E11789" s="1"/>
      <c r="H11789" s="4"/>
      <c r="I11789" s="4"/>
      <c r="K11789" s="11"/>
      <c r="L11789" s="11"/>
    </row>
    <row r="11790" spans="5:12">
      <c r="E11790" s="1"/>
      <c r="H11790" s="4"/>
      <c r="I11790" s="4"/>
      <c r="K11790" s="11"/>
      <c r="L11790" s="11"/>
    </row>
    <row r="11791" spans="5:12">
      <c r="E11791" s="1"/>
      <c r="H11791" s="4"/>
      <c r="I11791" s="4"/>
      <c r="K11791" s="11"/>
      <c r="L11791" s="11"/>
    </row>
    <row r="11792" spans="5:12">
      <c r="E11792" s="1"/>
      <c r="H11792" s="4"/>
      <c r="I11792" s="4"/>
      <c r="K11792" s="11"/>
      <c r="L11792" s="11"/>
    </row>
    <row r="11793" spans="5:12">
      <c r="E11793" s="1"/>
      <c r="H11793" s="4"/>
      <c r="I11793" s="4"/>
      <c r="K11793" s="11"/>
      <c r="L11793" s="11"/>
    </row>
    <row r="11794" spans="5:12">
      <c r="E11794" s="1"/>
      <c r="H11794" s="4"/>
      <c r="I11794" s="4"/>
      <c r="K11794" s="11"/>
      <c r="L11794" s="11"/>
    </row>
    <row r="11795" spans="5:12">
      <c r="E11795" s="1"/>
      <c r="H11795" s="4"/>
      <c r="I11795" s="4"/>
      <c r="K11795" s="11"/>
      <c r="L11795" s="11"/>
    </row>
    <row r="11796" spans="5:12">
      <c r="E11796" s="1"/>
      <c r="H11796" s="4"/>
      <c r="I11796" s="4"/>
      <c r="K11796" s="11"/>
      <c r="L11796" s="11"/>
    </row>
    <row r="11797" spans="5:12">
      <c r="E11797" s="1"/>
      <c r="H11797" s="4"/>
      <c r="I11797" s="4"/>
      <c r="K11797" s="11"/>
      <c r="L11797" s="11"/>
    </row>
    <row r="11798" spans="5:12">
      <c r="E11798" s="1"/>
      <c r="H11798" s="4"/>
      <c r="I11798" s="4"/>
      <c r="K11798" s="11"/>
      <c r="L11798" s="11"/>
    </row>
    <row r="11799" spans="5:12">
      <c r="E11799" s="1"/>
      <c r="H11799" s="4"/>
      <c r="I11799" s="4"/>
      <c r="K11799" s="11"/>
      <c r="L11799" s="11"/>
    </row>
    <row r="11800" spans="5:12">
      <c r="E11800" s="1"/>
      <c r="H11800" s="4"/>
      <c r="I11800" s="4"/>
      <c r="K11800" s="11"/>
      <c r="L11800" s="11"/>
    </row>
    <row r="11801" spans="5:12">
      <c r="E11801" s="1"/>
      <c r="H11801" s="4"/>
      <c r="I11801" s="4"/>
      <c r="K11801" s="11"/>
      <c r="L11801" s="11"/>
    </row>
    <row r="11802" spans="5:12">
      <c r="E11802" s="1"/>
      <c r="H11802" s="4"/>
      <c r="I11802" s="4"/>
      <c r="K11802" s="11"/>
      <c r="L11802" s="11"/>
    </row>
    <row r="11803" spans="5:12">
      <c r="E11803" s="1"/>
      <c r="H11803" s="4"/>
      <c r="I11803" s="4"/>
      <c r="K11803" s="11"/>
      <c r="L11803" s="11"/>
    </row>
    <row r="11804" spans="5:12">
      <c r="E11804" s="1"/>
      <c r="H11804" s="4"/>
      <c r="I11804" s="4"/>
      <c r="K11804" s="11"/>
      <c r="L11804" s="11"/>
    </row>
    <row r="11805" spans="5:12">
      <c r="E11805" s="1"/>
      <c r="H11805" s="4"/>
      <c r="I11805" s="4"/>
      <c r="K11805" s="11"/>
      <c r="L11805" s="11"/>
    </row>
    <row r="11806" spans="5:12">
      <c r="E11806" s="1"/>
      <c r="H11806" s="4"/>
      <c r="I11806" s="4"/>
      <c r="K11806" s="11"/>
      <c r="L11806" s="11"/>
    </row>
    <row r="11807" spans="5:12">
      <c r="E11807" s="1"/>
      <c r="H11807" s="4"/>
      <c r="I11807" s="4"/>
      <c r="K11807" s="11"/>
      <c r="L11807" s="11"/>
    </row>
    <row r="11808" spans="5:12">
      <c r="E11808" s="1"/>
      <c r="H11808" s="4"/>
      <c r="I11808" s="4"/>
      <c r="K11808" s="11"/>
      <c r="L11808" s="11"/>
    </row>
    <row r="11809" spans="5:12">
      <c r="E11809" s="1"/>
      <c r="H11809" s="4"/>
      <c r="I11809" s="4"/>
      <c r="K11809" s="11"/>
      <c r="L11809" s="11"/>
    </row>
    <row r="11810" spans="5:12">
      <c r="E11810" s="1"/>
      <c r="H11810" s="4"/>
      <c r="I11810" s="4"/>
      <c r="K11810" s="11"/>
      <c r="L11810" s="11"/>
    </row>
    <row r="11811" spans="5:12">
      <c r="E11811" s="1"/>
      <c r="H11811" s="4"/>
      <c r="I11811" s="4"/>
      <c r="K11811" s="11"/>
      <c r="L11811" s="11"/>
    </row>
    <row r="11812" spans="5:12">
      <c r="E11812" s="1"/>
      <c r="H11812" s="4"/>
      <c r="I11812" s="4"/>
      <c r="K11812" s="11"/>
      <c r="L11812" s="11"/>
    </row>
    <row r="11813" spans="5:12">
      <c r="E11813" s="1"/>
      <c r="H11813" s="4"/>
      <c r="I11813" s="4"/>
      <c r="K11813" s="11"/>
      <c r="L11813" s="11"/>
    </row>
    <row r="11814" spans="5:12">
      <c r="E11814" s="1"/>
      <c r="H11814" s="4"/>
      <c r="I11814" s="4"/>
      <c r="K11814" s="11"/>
      <c r="L11814" s="11"/>
    </row>
    <row r="11815" spans="5:12">
      <c r="H11815" s="4"/>
      <c r="I11815" s="4"/>
      <c r="K11815" s="11"/>
      <c r="L11815" s="11"/>
    </row>
    <row r="11816" spans="5:12">
      <c r="E11816" s="1"/>
      <c r="H11816" s="4"/>
      <c r="I11816" s="4"/>
      <c r="K11816" s="11"/>
      <c r="L11816" s="11"/>
    </row>
    <row r="11817" spans="5:12">
      <c r="E11817" s="1"/>
      <c r="H11817" s="4"/>
      <c r="I11817" s="4"/>
      <c r="K11817" s="11"/>
      <c r="L11817" s="11"/>
    </row>
    <row r="11818" spans="5:12">
      <c r="E11818" s="1"/>
      <c r="H11818" s="4"/>
      <c r="I11818" s="4"/>
      <c r="K11818" s="11"/>
      <c r="L11818" s="11"/>
    </row>
    <row r="11819" spans="5:12">
      <c r="E11819" s="1"/>
      <c r="H11819" s="4"/>
      <c r="I11819" s="4"/>
      <c r="K11819" s="11"/>
      <c r="L11819" s="11"/>
    </row>
    <row r="11820" spans="5:12">
      <c r="E11820" s="1"/>
      <c r="H11820" s="4"/>
      <c r="I11820" s="4"/>
      <c r="K11820" s="11"/>
      <c r="L11820" s="11"/>
    </row>
    <row r="11821" spans="5:12">
      <c r="E11821" s="1"/>
      <c r="H11821" s="4"/>
      <c r="I11821" s="4"/>
      <c r="K11821" s="11"/>
      <c r="L11821" s="11"/>
    </row>
    <row r="11822" spans="5:12">
      <c r="E11822" s="1"/>
      <c r="H11822" s="4"/>
      <c r="I11822" s="4"/>
      <c r="K11822" s="11"/>
      <c r="L11822" s="11"/>
    </row>
    <row r="11823" spans="5:12">
      <c r="E11823" s="1"/>
      <c r="H11823" s="4"/>
      <c r="I11823" s="4"/>
      <c r="K11823" s="11"/>
      <c r="L11823" s="11"/>
    </row>
    <row r="11824" spans="5:12">
      <c r="E11824" s="1"/>
      <c r="H11824" s="4"/>
      <c r="I11824" s="4"/>
      <c r="K11824" s="11"/>
      <c r="L11824" s="11"/>
    </row>
    <row r="11825" spans="5:12">
      <c r="E11825" s="1"/>
      <c r="H11825" s="4"/>
      <c r="I11825" s="4"/>
      <c r="K11825" s="11"/>
      <c r="L11825" s="11"/>
    </row>
    <row r="11826" spans="5:12">
      <c r="E11826" s="1"/>
      <c r="H11826" s="4"/>
      <c r="I11826" s="4"/>
      <c r="K11826" s="11"/>
      <c r="L11826" s="11"/>
    </row>
    <row r="11827" spans="5:12">
      <c r="E11827" s="1"/>
      <c r="H11827" s="4"/>
      <c r="I11827" s="4"/>
      <c r="K11827" s="11"/>
      <c r="L11827" s="11"/>
    </row>
    <row r="11828" spans="5:12">
      <c r="E11828" s="1"/>
      <c r="H11828" s="4"/>
      <c r="I11828" s="4"/>
      <c r="K11828" s="11"/>
      <c r="L11828" s="11"/>
    </row>
    <row r="11829" spans="5:12">
      <c r="H11829" s="4"/>
      <c r="I11829" s="4"/>
      <c r="K11829" s="11"/>
      <c r="L11829" s="11"/>
    </row>
    <row r="11830" spans="5:12">
      <c r="E11830" s="1"/>
      <c r="H11830" s="4"/>
      <c r="I11830" s="4"/>
      <c r="K11830" s="11"/>
      <c r="L11830" s="11"/>
    </row>
    <row r="11831" spans="5:12">
      <c r="E11831" s="1"/>
      <c r="H11831" s="4"/>
      <c r="I11831" s="4"/>
      <c r="K11831" s="11"/>
      <c r="L11831" s="11"/>
    </row>
    <row r="11832" spans="5:12">
      <c r="H11832" s="4"/>
      <c r="I11832" s="4"/>
      <c r="K11832" s="11"/>
      <c r="L11832" s="11"/>
    </row>
    <row r="11833" spans="5:12">
      <c r="E11833" s="1"/>
      <c r="H11833" s="4"/>
      <c r="I11833" s="4"/>
      <c r="K11833" s="11"/>
      <c r="L11833" s="11"/>
    </row>
    <row r="11834" spans="5:12">
      <c r="E11834" s="1"/>
      <c r="H11834" s="4"/>
      <c r="I11834" s="4"/>
      <c r="K11834" s="11"/>
      <c r="L11834" s="11"/>
    </row>
    <row r="11835" spans="5:12">
      <c r="H11835" s="4"/>
      <c r="I11835" s="4"/>
      <c r="K11835" s="11"/>
      <c r="L11835" s="11"/>
    </row>
    <row r="11836" spans="5:12">
      <c r="E11836" s="1"/>
      <c r="H11836" s="4"/>
      <c r="I11836" s="4"/>
      <c r="K11836" s="11"/>
      <c r="L11836" s="11"/>
    </row>
    <row r="11837" spans="5:12">
      <c r="E11837" s="1"/>
      <c r="H11837" s="4"/>
      <c r="I11837" s="4"/>
      <c r="K11837" s="11"/>
      <c r="L11837" s="11"/>
    </row>
    <row r="11838" spans="5:12">
      <c r="E11838" s="1"/>
      <c r="H11838" s="4"/>
      <c r="I11838" s="4"/>
      <c r="K11838" s="11"/>
      <c r="L11838" s="11"/>
    </row>
    <row r="11839" spans="5:12">
      <c r="E11839" s="1"/>
      <c r="H11839" s="4"/>
      <c r="I11839" s="4"/>
      <c r="K11839" s="11"/>
      <c r="L11839" s="11"/>
    </row>
    <row r="11840" spans="5:12">
      <c r="E11840" s="1"/>
      <c r="H11840" s="4"/>
      <c r="I11840" s="4"/>
      <c r="K11840" s="11"/>
      <c r="L11840" s="11"/>
    </row>
    <row r="11841" spans="5:12">
      <c r="E11841" s="1"/>
      <c r="H11841" s="4"/>
      <c r="I11841" s="4"/>
      <c r="K11841" s="11"/>
      <c r="L11841" s="11"/>
    </row>
    <row r="11842" spans="5:12">
      <c r="E11842" s="1"/>
      <c r="H11842" s="4"/>
      <c r="I11842" s="4"/>
      <c r="K11842" s="11"/>
      <c r="L11842" s="11"/>
    </row>
    <row r="11843" spans="5:12">
      <c r="E11843" s="1"/>
      <c r="H11843" s="4"/>
      <c r="I11843" s="4"/>
      <c r="K11843" s="11"/>
      <c r="L11843" s="11"/>
    </row>
    <row r="11844" spans="5:12">
      <c r="E11844" s="1"/>
      <c r="H11844" s="4"/>
      <c r="I11844" s="4"/>
      <c r="K11844" s="11"/>
      <c r="L11844" s="11"/>
    </row>
    <row r="11845" spans="5:12">
      <c r="E11845" s="1"/>
      <c r="H11845" s="4"/>
      <c r="I11845" s="4"/>
      <c r="K11845" s="11"/>
      <c r="L11845" s="11"/>
    </row>
    <row r="11846" spans="5:12">
      <c r="E11846" s="1"/>
      <c r="H11846" s="4"/>
      <c r="I11846" s="4"/>
      <c r="K11846" s="11"/>
      <c r="L11846" s="11"/>
    </row>
    <row r="11847" spans="5:12">
      <c r="E11847" s="1"/>
      <c r="H11847" s="4"/>
      <c r="I11847" s="4"/>
      <c r="K11847" s="11"/>
      <c r="L11847" s="11"/>
    </row>
    <row r="11848" spans="5:12">
      <c r="E11848" s="1"/>
      <c r="H11848" s="4"/>
      <c r="I11848" s="4"/>
      <c r="K11848" s="11"/>
      <c r="L11848" s="11"/>
    </row>
    <row r="11849" spans="5:12">
      <c r="E11849" s="1"/>
      <c r="H11849" s="4"/>
      <c r="I11849" s="4"/>
      <c r="K11849" s="11"/>
      <c r="L11849" s="11"/>
    </row>
    <row r="11850" spans="5:12">
      <c r="E11850" s="1"/>
      <c r="H11850" s="4"/>
      <c r="I11850" s="4"/>
      <c r="K11850" s="11"/>
      <c r="L11850" s="11"/>
    </row>
    <row r="11851" spans="5:12">
      <c r="H11851" s="4"/>
      <c r="I11851" s="4"/>
      <c r="K11851" s="11"/>
      <c r="L11851" s="11"/>
    </row>
    <row r="11852" spans="5:12">
      <c r="E11852" s="1"/>
      <c r="H11852" s="4"/>
      <c r="I11852" s="4"/>
      <c r="K11852" s="11"/>
      <c r="L11852" s="11"/>
    </row>
    <row r="11853" spans="5:12">
      <c r="E11853" s="1"/>
      <c r="H11853" s="4"/>
      <c r="I11853" s="4"/>
      <c r="K11853" s="11"/>
      <c r="L11853" s="11"/>
    </row>
    <row r="11854" spans="5:12">
      <c r="E11854" s="1"/>
      <c r="H11854" s="4"/>
      <c r="I11854" s="4"/>
      <c r="K11854" s="11"/>
      <c r="L11854" s="11"/>
    </row>
    <row r="11855" spans="5:12">
      <c r="E11855" s="1"/>
      <c r="H11855" s="4"/>
      <c r="I11855" s="4"/>
      <c r="K11855" s="11"/>
      <c r="L11855" s="11"/>
    </row>
    <row r="11856" spans="5:12">
      <c r="H11856" s="4"/>
      <c r="I11856" s="4"/>
      <c r="K11856" s="11"/>
      <c r="L11856" s="11"/>
    </row>
    <row r="11857" spans="5:12">
      <c r="E11857" s="1"/>
      <c r="H11857" s="4"/>
      <c r="I11857" s="4"/>
      <c r="K11857" s="11"/>
      <c r="L11857" s="11"/>
    </row>
    <row r="11858" spans="5:12">
      <c r="E11858" s="1"/>
      <c r="H11858" s="4"/>
      <c r="I11858" s="4"/>
      <c r="K11858" s="11"/>
      <c r="L11858" s="11"/>
    </row>
    <row r="11859" spans="5:12">
      <c r="E11859" s="1"/>
      <c r="H11859" s="4"/>
      <c r="I11859" s="4"/>
      <c r="K11859" s="11"/>
      <c r="L11859" s="11"/>
    </row>
    <row r="11860" spans="5:12">
      <c r="E11860" s="1"/>
      <c r="H11860" s="4"/>
      <c r="I11860" s="4"/>
      <c r="K11860" s="11"/>
      <c r="L11860" s="11"/>
    </row>
    <row r="11861" spans="5:12">
      <c r="E11861" s="1"/>
      <c r="H11861" s="4"/>
      <c r="I11861" s="4"/>
      <c r="K11861" s="11"/>
      <c r="L11861" s="11"/>
    </row>
    <row r="11862" spans="5:12">
      <c r="E11862" s="1"/>
      <c r="H11862" s="4"/>
      <c r="I11862" s="4"/>
      <c r="K11862" s="11"/>
      <c r="L11862" s="11"/>
    </row>
    <row r="11863" spans="5:12">
      <c r="E11863" s="1"/>
      <c r="H11863" s="4"/>
      <c r="I11863" s="4"/>
      <c r="K11863" s="11"/>
      <c r="L11863" s="11"/>
    </row>
    <row r="11864" spans="5:12">
      <c r="E11864" s="1"/>
      <c r="H11864" s="4"/>
      <c r="I11864" s="4"/>
      <c r="K11864" s="11"/>
      <c r="L11864" s="11"/>
    </row>
    <row r="11865" spans="5:12">
      <c r="E11865" s="1"/>
      <c r="H11865" s="4"/>
      <c r="I11865" s="4"/>
      <c r="K11865" s="11"/>
      <c r="L11865" s="11"/>
    </row>
    <row r="11866" spans="5:12">
      <c r="E11866" s="1"/>
      <c r="H11866" s="4"/>
      <c r="I11866" s="4"/>
      <c r="K11866" s="11"/>
      <c r="L11866" s="11"/>
    </row>
    <row r="11867" spans="5:12">
      <c r="E11867" s="1"/>
      <c r="H11867" s="4"/>
      <c r="I11867" s="4"/>
      <c r="K11867" s="11"/>
      <c r="L11867" s="11"/>
    </row>
    <row r="11868" spans="5:12">
      <c r="E11868" s="1"/>
      <c r="H11868" s="4"/>
      <c r="I11868" s="4"/>
      <c r="K11868" s="11"/>
      <c r="L11868" s="11"/>
    </row>
    <row r="11869" spans="5:12">
      <c r="E11869" s="1"/>
      <c r="H11869" s="4"/>
      <c r="I11869" s="4"/>
      <c r="K11869" s="11"/>
      <c r="L11869" s="11"/>
    </row>
    <row r="11870" spans="5:12">
      <c r="H11870" s="4"/>
      <c r="I11870" s="4"/>
      <c r="K11870" s="11"/>
      <c r="L11870" s="11"/>
    </row>
    <row r="11871" spans="5:12">
      <c r="E11871" s="1"/>
      <c r="H11871" s="4"/>
      <c r="I11871" s="4"/>
      <c r="K11871" s="11"/>
      <c r="L11871" s="11"/>
    </row>
    <row r="11872" spans="5:12">
      <c r="E11872" s="1"/>
      <c r="H11872" s="4"/>
      <c r="I11872" s="4"/>
      <c r="K11872" s="11"/>
      <c r="L11872" s="11"/>
    </row>
    <row r="11873" spans="5:12">
      <c r="E11873" s="1"/>
      <c r="H11873" s="4"/>
      <c r="I11873" s="4"/>
      <c r="K11873" s="11"/>
      <c r="L11873" s="11"/>
    </row>
    <row r="11874" spans="5:12">
      <c r="E11874" s="1"/>
      <c r="H11874" s="4"/>
      <c r="I11874" s="4"/>
      <c r="K11874" s="11"/>
      <c r="L11874" s="11"/>
    </row>
    <row r="11875" spans="5:12">
      <c r="H11875" s="4"/>
      <c r="I11875" s="4"/>
      <c r="K11875" s="11"/>
      <c r="L11875" s="11"/>
    </row>
    <row r="11876" spans="5:12">
      <c r="E11876" s="1"/>
      <c r="H11876" s="4"/>
      <c r="I11876" s="4"/>
      <c r="K11876" s="11"/>
      <c r="L11876" s="11"/>
    </row>
    <row r="11877" spans="5:12">
      <c r="E11877" s="1"/>
      <c r="H11877" s="4"/>
      <c r="I11877" s="4"/>
      <c r="K11877" s="11"/>
      <c r="L11877" s="11"/>
    </row>
    <row r="11878" spans="5:12">
      <c r="H11878" s="4"/>
      <c r="I11878" s="4"/>
      <c r="K11878" s="11"/>
      <c r="L11878" s="11"/>
    </row>
    <row r="11879" spans="5:12">
      <c r="E11879" s="1"/>
      <c r="H11879" s="4"/>
      <c r="I11879" s="4"/>
      <c r="K11879" s="11"/>
      <c r="L11879" s="11"/>
    </row>
    <row r="11880" spans="5:12">
      <c r="H11880" s="4"/>
      <c r="I11880" s="4"/>
      <c r="K11880" s="11"/>
      <c r="L11880" s="11"/>
    </row>
    <row r="11881" spans="5:12">
      <c r="E11881" s="1"/>
      <c r="H11881" s="4"/>
      <c r="I11881" s="4"/>
      <c r="K11881" s="11"/>
      <c r="L11881" s="11"/>
    </row>
    <row r="11882" spans="5:12">
      <c r="E11882" s="1"/>
      <c r="H11882" s="4"/>
      <c r="I11882" s="4"/>
      <c r="K11882" s="11"/>
      <c r="L11882" s="11"/>
    </row>
    <row r="11883" spans="5:12">
      <c r="E11883" s="1"/>
      <c r="H11883" s="4"/>
      <c r="I11883" s="4"/>
      <c r="K11883" s="11"/>
      <c r="L11883" s="11"/>
    </row>
    <row r="11884" spans="5:12">
      <c r="E11884" s="1"/>
      <c r="H11884" s="4"/>
      <c r="I11884" s="4"/>
      <c r="K11884" s="11"/>
      <c r="L11884" s="11"/>
    </row>
    <row r="11885" spans="5:12">
      <c r="E11885" s="1"/>
      <c r="H11885" s="4"/>
      <c r="I11885" s="4"/>
      <c r="K11885" s="11"/>
      <c r="L11885" s="11"/>
    </row>
    <row r="11886" spans="5:12">
      <c r="E11886" s="1"/>
      <c r="H11886" s="4"/>
      <c r="I11886" s="4"/>
      <c r="K11886" s="11"/>
      <c r="L11886" s="11"/>
    </row>
    <row r="11887" spans="5:12">
      <c r="E11887" s="1"/>
      <c r="H11887" s="4"/>
      <c r="I11887" s="4"/>
      <c r="K11887" s="11"/>
      <c r="L11887" s="11"/>
    </row>
    <row r="11888" spans="5:12">
      <c r="E11888" s="1"/>
      <c r="H11888" s="4"/>
      <c r="I11888" s="4"/>
      <c r="K11888" s="11"/>
      <c r="L11888" s="11"/>
    </row>
    <row r="11889" spans="5:12">
      <c r="E11889" s="1"/>
      <c r="H11889" s="4"/>
      <c r="I11889" s="4"/>
      <c r="K11889" s="11"/>
      <c r="L11889" s="11"/>
    </row>
    <row r="11890" spans="5:12">
      <c r="E11890" s="1"/>
      <c r="H11890" s="4"/>
      <c r="I11890" s="4"/>
      <c r="K11890" s="11"/>
      <c r="L11890" s="11"/>
    </row>
    <row r="11891" spans="5:12">
      <c r="E11891" s="1"/>
      <c r="H11891" s="4"/>
      <c r="I11891" s="4"/>
      <c r="K11891" s="11"/>
      <c r="L11891" s="11"/>
    </row>
    <row r="11892" spans="5:12">
      <c r="E11892" s="1"/>
      <c r="H11892" s="4"/>
      <c r="I11892" s="4"/>
      <c r="K11892" s="11"/>
      <c r="L11892" s="11"/>
    </row>
    <row r="11893" spans="5:12">
      <c r="E11893" s="1"/>
      <c r="H11893" s="4"/>
      <c r="I11893" s="4"/>
      <c r="K11893" s="11"/>
      <c r="L11893" s="11"/>
    </row>
    <row r="11894" spans="5:12">
      <c r="E11894" s="1"/>
      <c r="H11894" s="4"/>
      <c r="I11894" s="4"/>
      <c r="K11894" s="11"/>
      <c r="L11894" s="11"/>
    </row>
    <row r="11895" spans="5:12">
      <c r="E11895" s="1"/>
      <c r="H11895" s="4"/>
      <c r="I11895" s="4"/>
      <c r="K11895" s="11"/>
      <c r="L11895" s="11"/>
    </row>
    <row r="11896" spans="5:12">
      <c r="E11896" s="1"/>
      <c r="H11896" s="4"/>
      <c r="I11896" s="4"/>
      <c r="K11896" s="11"/>
      <c r="L11896" s="11"/>
    </row>
    <row r="11897" spans="5:12">
      <c r="E11897" s="1"/>
      <c r="H11897" s="4"/>
      <c r="I11897" s="4"/>
      <c r="K11897" s="11"/>
      <c r="L11897" s="11"/>
    </row>
    <row r="11898" spans="5:12">
      <c r="E11898" s="1"/>
      <c r="H11898" s="4"/>
      <c r="I11898" s="4"/>
      <c r="K11898" s="11"/>
      <c r="L11898" s="11"/>
    </row>
    <row r="11899" spans="5:12">
      <c r="E11899" s="1"/>
      <c r="H11899" s="4"/>
      <c r="I11899" s="4"/>
      <c r="K11899" s="11"/>
      <c r="L11899" s="11"/>
    </row>
    <row r="11900" spans="5:12">
      <c r="E11900" s="1"/>
      <c r="H11900" s="4"/>
      <c r="I11900" s="4"/>
      <c r="K11900" s="11"/>
      <c r="L11900" s="11"/>
    </row>
    <row r="11901" spans="5:12">
      <c r="E11901" s="1"/>
      <c r="H11901" s="4"/>
      <c r="I11901" s="4"/>
      <c r="K11901" s="11"/>
      <c r="L11901" s="11"/>
    </row>
    <row r="11902" spans="5:12">
      <c r="E11902" s="1"/>
      <c r="H11902" s="4"/>
      <c r="I11902" s="4"/>
      <c r="K11902" s="11"/>
      <c r="L11902" s="11"/>
    </row>
    <row r="11903" spans="5:12">
      <c r="E11903" s="1"/>
      <c r="H11903" s="4"/>
      <c r="I11903" s="4"/>
      <c r="K11903" s="11"/>
      <c r="L11903" s="11"/>
    </row>
    <row r="11904" spans="5:12">
      <c r="E11904" s="1"/>
      <c r="H11904" s="4"/>
      <c r="I11904" s="4"/>
      <c r="K11904" s="11"/>
      <c r="L11904" s="11"/>
    </row>
    <row r="11905" spans="5:12">
      <c r="E11905" s="1"/>
      <c r="H11905" s="4"/>
      <c r="I11905" s="4"/>
      <c r="K11905" s="11"/>
      <c r="L11905" s="11"/>
    </row>
    <row r="11906" spans="5:12">
      <c r="E11906" s="1"/>
      <c r="H11906" s="4"/>
      <c r="I11906" s="4"/>
      <c r="K11906" s="11"/>
      <c r="L11906" s="11"/>
    </row>
    <row r="11907" spans="5:12">
      <c r="E11907" s="1"/>
      <c r="H11907" s="4"/>
      <c r="I11907" s="4"/>
      <c r="K11907" s="11"/>
      <c r="L11907" s="11"/>
    </row>
    <row r="11908" spans="5:12">
      <c r="E11908" s="1"/>
      <c r="H11908" s="4"/>
      <c r="I11908" s="4"/>
      <c r="K11908" s="11"/>
      <c r="L11908" s="11"/>
    </row>
    <row r="11909" spans="5:12">
      <c r="E11909" s="1"/>
      <c r="H11909" s="4"/>
      <c r="I11909" s="4"/>
      <c r="K11909" s="11"/>
      <c r="L11909" s="11"/>
    </row>
    <row r="11910" spans="5:12">
      <c r="E11910" s="1"/>
      <c r="H11910" s="4"/>
      <c r="I11910" s="4"/>
      <c r="K11910" s="11"/>
      <c r="L11910" s="11"/>
    </row>
    <row r="11911" spans="5:12">
      <c r="E11911" s="1"/>
      <c r="H11911" s="4"/>
      <c r="I11911" s="4"/>
      <c r="K11911" s="11"/>
      <c r="L11911" s="11"/>
    </row>
    <row r="11912" spans="5:12">
      <c r="E11912" s="1"/>
      <c r="H11912" s="4"/>
      <c r="I11912" s="4"/>
      <c r="K11912" s="11"/>
      <c r="L11912" s="11"/>
    </row>
    <row r="11913" spans="5:12">
      <c r="E11913" s="1"/>
      <c r="H11913" s="4"/>
      <c r="I11913" s="4"/>
      <c r="K11913" s="11"/>
      <c r="L11913" s="11"/>
    </row>
    <row r="11914" spans="5:12">
      <c r="E11914" s="1"/>
      <c r="H11914" s="4"/>
      <c r="I11914" s="4"/>
      <c r="K11914" s="11"/>
      <c r="L11914" s="11"/>
    </row>
    <row r="11915" spans="5:12">
      <c r="E11915" s="1"/>
      <c r="H11915" s="4"/>
      <c r="I11915" s="4"/>
      <c r="K11915" s="11"/>
      <c r="L11915" s="11"/>
    </row>
    <row r="11916" spans="5:12">
      <c r="E11916" s="1"/>
      <c r="H11916" s="4"/>
      <c r="I11916" s="4"/>
      <c r="K11916" s="11"/>
      <c r="L11916" s="11"/>
    </row>
    <row r="11917" spans="5:12">
      <c r="E11917" s="1"/>
      <c r="H11917" s="4"/>
      <c r="I11917" s="4"/>
      <c r="K11917" s="11"/>
      <c r="L11917" s="11"/>
    </row>
    <row r="11918" spans="5:12">
      <c r="E11918" s="1"/>
      <c r="H11918" s="4"/>
      <c r="I11918" s="4"/>
      <c r="K11918" s="11"/>
      <c r="L11918" s="11"/>
    </row>
    <row r="11919" spans="5:12">
      <c r="E11919" s="1"/>
      <c r="H11919" s="4"/>
      <c r="I11919" s="4"/>
      <c r="K11919" s="11"/>
      <c r="L11919" s="11"/>
    </row>
    <row r="11920" spans="5:12">
      <c r="E11920" s="1"/>
      <c r="H11920" s="4"/>
      <c r="I11920" s="4"/>
      <c r="K11920" s="11"/>
      <c r="L11920" s="11"/>
    </row>
    <row r="11921" spans="5:12">
      <c r="E11921" s="1"/>
      <c r="H11921" s="4"/>
      <c r="I11921" s="4"/>
      <c r="K11921" s="11"/>
      <c r="L11921" s="11"/>
    </row>
    <row r="11922" spans="5:12">
      <c r="E11922" s="1"/>
      <c r="H11922" s="4"/>
      <c r="I11922" s="4"/>
      <c r="K11922" s="11"/>
      <c r="L11922" s="11"/>
    </row>
    <row r="11923" spans="5:12">
      <c r="E11923" s="1"/>
      <c r="H11923" s="4"/>
      <c r="I11923" s="4"/>
      <c r="K11923" s="11"/>
      <c r="L11923" s="11"/>
    </row>
    <row r="11924" spans="5:12">
      <c r="E11924" s="1"/>
      <c r="H11924" s="4"/>
      <c r="I11924" s="4"/>
      <c r="K11924" s="11"/>
      <c r="L11924" s="11"/>
    </row>
    <row r="11925" spans="5:12">
      <c r="E11925" s="1"/>
      <c r="H11925" s="4"/>
      <c r="I11925" s="4"/>
      <c r="K11925" s="11"/>
      <c r="L11925" s="11"/>
    </row>
    <row r="11926" spans="5:12">
      <c r="E11926" s="1"/>
      <c r="H11926" s="4"/>
      <c r="I11926" s="4"/>
      <c r="K11926" s="11"/>
      <c r="L11926" s="11"/>
    </row>
    <row r="11927" spans="5:12">
      <c r="E11927" s="1"/>
      <c r="H11927" s="4"/>
      <c r="I11927" s="4"/>
      <c r="K11927" s="11"/>
      <c r="L11927" s="11"/>
    </row>
    <row r="11928" spans="5:12">
      <c r="E11928" s="1"/>
      <c r="H11928" s="4"/>
      <c r="I11928" s="4"/>
      <c r="K11928" s="11"/>
      <c r="L11928" s="11"/>
    </row>
    <row r="11929" spans="5:12">
      <c r="E11929" s="1"/>
      <c r="H11929" s="4"/>
      <c r="I11929" s="4"/>
      <c r="K11929" s="11"/>
      <c r="L11929" s="11"/>
    </row>
    <row r="11930" spans="5:12">
      <c r="E11930" s="1"/>
      <c r="H11930" s="4"/>
      <c r="I11930" s="4"/>
      <c r="K11930" s="11"/>
      <c r="L11930" s="11"/>
    </row>
    <row r="11931" spans="5:12">
      <c r="E11931" s="1"/>
      <c r="H11931" s="4"/>
      <c r="I11931" s="4"/>
      <c r="K11931" s="11"/>
      <c r="L11931" s="11"/>
    </row>
    <row r="11932" spans="5:12">
      <c r="E11932" s="1"/>
      <c r="H11932" s="4"/>
      <c r="I11932" s="4"/>
      <c r="K11932" s="11"/>
      <c r="L11932" s="11"/>
    </row>
    <row r="11933" spans="5:12">
      <c r="E11933" s="1"/>
      <c r="H11933" s="4"/>
      <c r="I11933" s="4"/>
      <c r="K11933" s="11"/>
      <c r="L11933" s="11"/>
    </row>
    <row r="11934" spans="5:12">
      <c r="E11934" s="1"/>
      <c r="H11934" s="4"/>
      <c r="I11934" s="4"/>
      <c r="K11934" s="11"/>
      <c r="L11934" s="11"/>
    </row>
    <row r="11935" spans="5:12">
      <c r="E11935" s="1"/>
      <c r="H11935" s="4"/>
      <c r="I11935" s="4"/>
      <c r="K11935" s="11"/>
      <c r="L11935" s="11"/>
    </row>
    <row r="11936" spans="5:12">
      <c r="E11936" s="1"/>
      <c r="H11936" s="4"/>
      <c r="I11936" s="4"/>
      <c r="K11936" s="11"/>
      <c r="L11936" s="11"/>
    </row>
    <row r="11937" spans="5:12">
      <c r="E11937" s="1"/>
      <c r="H11937" s="4"/>
      <c r="I11937" s="4"/>
      <c r="K11937" s="11"/>
      <c r="L11937" s="11"/>
    </row>
    <row r="11938" spans="5:12">
      <c r="E11938" s="1"/>
      <c r="H11938" s="4"/>
      <c r="I11938" s="4"/>
      <c r="K11938" s="11"/>
      <c r="L11938" s="11"/>
    </row>
    <row r="11939" spans="5:12">
      <c r="E11939" s="1"/>
      <c r="H11939" s="4"/>
      <c r="I11939" s="4"/>
      <c r="K11939" s="11"/>
      <c r="L11939" s="11"/>
    </row>
    <row r="11940" spans="5:12">
      <c r="E11940" s="1"/>
      <c r="H11940" s="4"/>
      <c r="I11940" s="4"/>
      <c r="K11940" s="11"/>
      <c r="L11940" s="11"/>
    </row>
    <row r="11941" spans="5:12">
      <c r="E11941" s="1"/>
      <c r="H11941" s="4"/>
      <c r="I11941" s="4"/>
      <c r="K11941" s="11"/>
      <c r="L11941" s="11"/>
    </row>
    <row r="11942" spans="5:12">
      <c r="E11942" s="1"/>
      <c r="H11942" s="4"/>
      <c r="I11942" s="4"/>
      <c r="K11942" s="11"/>
      <c r="L11942" s="11"/>
    </row>
    <row r="11943" spans="5:12">
      <c r="E11943" s="1"/>
      <c r="H11943" s="4"/>
      <c r="I11943" s="4"/>
      <c r="K11943" s="11"/>
      <c r="L11943" s="11"/>
    </row>
    <row r="11944" spans="5:12">
      <c r="E11944" s="1"/>
      <c r="H11944" s="4"/>
      <c r="I11944" s="4"/>
      <c r="K11944" s="11"/>
      <c r="L11944" s="11"/>
    </row>
    <row r="11945" spans="5:12">
      <c r="E11945" s="1"/>
      <c r="H11945" s="4"/>
      <c r="I11945" s="4"/>
      <c r="K11945" s="11"/>
      <c r="L11945" s="11"/>
    </row>
    <row r="11946" spans="5:12">
      <c r="E11946" s="1"/>
      <c r="H11946" s="4"/>
      <c r="I11946" s="4"/>
      <c r="K11946" s="11"/>
      <c r="L11946" s="11"/>
    </row>
    <row r="11947" spans="5:12">
      <c r="E11947" s="1"/>
      <c r="H11947" s="4"/>
      <c r="I11947" s="4"/>
      <c r="K11947" s="11"/>
      <c r="L11947" s="11"/>
    </row>
    <row r="11948" spans="5:12">
      <c r="E11948" s="1"/>
      <c r="H11948" s="4"/>
      <c r="I11948" s="4"/>
      <c r="K11948" s="11"/>
      <c r="L11948" s="11"/>
    </row>
    <row r="11949" spans="5:12">
      <c r="E11949" s="1"/>
      <c r="H11949" s="4"/>
      <c r="I11949" s="4"/>
      <c r="K11949" s="11"/>
      <c r="L11949" s="11"/>
    </row>
    <row r="11950" spans="5:12">
      <c r="E11950" s="1"/>
      <c r="H11950" s="4"/>
      <c r="I11950" s="4"/>
      <c r="K11950" s="11"/>
      <c r="L11950" s="11"/>
    </row>
    <row r="11951" spans="5:12">
      <c r="E11951" s="1"/>
      <c r="H11951" s="4"/>
      <c r="I11951" s="4"/>
      <c r="K11951" s="11"/>
      <c r="L11951" s="11"/>
    </row>
    <row r="11952" spans="5:12">
      <c r="E11952" s="1"/>
      <c r="H11952" s="4"/>
      <c r="I11952" s="4"/>
      <c r="K11952" s="11"/>
      <c r="L11952" s="11"/>
    </row>
    <row r="11953" spans="5:12">
      <c r="E11953" s="1"/>
      <c r="H11953" s="4"/>
      <c r="I11953" s="4"/>
      <c r="K11953" s="11"/>
      <c r="L11953" s="11"/>
    </row>
    <row r="11954" spans="5:12">
      <c r="E11954" s="1"/>
      <c r="H11954" s="4"/>
      <c r="I11954" s="4"/>
      <c r="K11954" s="11"/>
      <c r="L11954" s="11"/>
    </row>
    <row r="11955" spans="5:12">
      <c r="E11955" s="1"/>
      <c r="H11955" s="4"/>
      <c r="I11955" s="4"/>
      <c r="K11955" s="11"/>
      <c r="L11955" s="11"/>
    </row>
    <row r="11956" spans="5:12">
      <c r="E11956" s="1"/>
      <c r="H11956" s="4"/>
      <c r="I11956" s="4"/>
      <c r="K11956" s="11"/>
      <c r="L11956" s="11"/>
    </row>
    <row r="11957" spans="5:12">
      <c r="E11957" s="1"/>
      <c r="H11957" s="4"/>
      <c r="I11957" s="4"/>
      <c r="K11957" s="11"/>
      <c r="L11957" s="11"/>
    </row>
    <row r="11958" spans="5:12">
      <c r="E11958" s="1"/>
      <c r="H11958" s="4"/>
      <c r="I11958" s="4"/>
      <c r="K11958" s="11"/>
      <c r="L11958" s="11"/>
    </row>
    <row r="11959" spans="5:12">
      <c r="E11959" s="1"/>
      <c r="H11959" s="4"/>
      <c r="I11959" s="4"/>
      <c r="K11959" s="11"/>
      <c r="L11959" s="11"/>
    </row>
    <row r="11960" spans="5:12">
      <c r="E11960" s="1"/>
      <c r="H11960" s="4"/>
      <c r="I11960" s="4"/>
      <c r="K11960" s="11"/>
      <c r="L11960" s="11"/>
    </row>
    <row r="11961" spans="5:12">
      <c r="E11961" s="1"/>
      <c r="H11961" s="4"/>
      <c r="I11961" s="4"/>
      <c r="K11961" s="11"/>
      <c r="L11961" s="11"/>
    </row>
    <row r="11962" spans="5:12">
      <c r="E11962" s="1"/>
      <c r="H11962" s="4"/>
      <c r="I11962" s="4"/>
      <c r="K11962" s="11"/>
      <c r="L11962" s="11"/>
    </row>
    <row r="11963" spans="5:12">
      <c r="E11963" s="1"/>
      <c r="H11963" s="4"/>
      <c r="I11963" s="4"/>
      <c r="K11963" s="11"/>
      <c r="L11963" s="11"/>
    </row>
    <row r="11964" spans="5:12">
      <c r="E11964" s="1"/>
      <c r="H11964" s="4"/>
      <c r="I11964" s="4"/>
      <c r="K11964" s="11"/>
      <c r="L11964" s="11"/>
    </row>
    <row r="11965" spans="5:12">
      <c r="E11965" s="1"/>
      <c r="H11965" s="4"/>
      <c r="I11965" s="4"/>
      <c r="K11965" s="11"/>
      <c r="L11965" s="11"/>
    </row>
    <row r="11966" spans="5:12">
      <c r="E11966" s="1"/>
      <c r="H11966" s="4"/>
      <c r="I11966" s="4"/>
      <c r="K11966" s="11"/>
      <c r="L11966" s="11"/>
    </row>
    <row r="11967" spans="5:12">
      <c r="E11967" s="1"/>
      <c r="H11967" s="4"/>
      <c r="I11967" s="4"/>
      <c r="K11967" s="11"/>
      <c r="L11967" s="11"/>
    </row>
    <row r="11968" spans="5:12">
      <c r="E11968" s="1"/>
      <c r="H11968" s="4"/>
      <c r="I11968" s="4"/>
      <c r="K11968" s="11"/>
      <c r="L11968" s="11"/>
    </row>
    <row r="11969" spans="5:12">
      <c r="E11969" s="1"/>
      <c r="H11969" s="4"/>
      <c r="I11969" s="4"/>
      <c r="K11969" s="11"/>
      <c r="L11969" s="11"/>
    </row>
    <row r="11970" spans="5:12">
      <c r="E11970" s="1"/>
      <c r="H11970" s="4"/>
      <c r="I11970" s="4"/>
      <c r="K11970" s="11"/>
      <c r="L11970" s="11"/>
    </row>
    <row r="11971" spans="5:12">
      <c r="E11971" s="1"/>
      <c r="H11971" s="4"/>
      <c r="I11971" s="4"/>
      <c r="K11971" s="11"/>
      <c r="L11971" s="11"/>
    </row>
    <row r="11972" spans="5:12">
      <c r="E11972" s="1"/>
      <c r="H11972" s="4"/>
      <c r="I11972" s="4"/>
      <c r="K11972" s="11"/>
      <c r="L11972" s="11"/>
    </row>
    <row r="11973" spans="5:12">
      <c r="E11973" s="1"/>
      <c r="H11973" s="4"/>
      <c r="I11973" s="4"/>
      <c r="K11973" s="11"/>
      <c r="L11973" s="11"/>
    </row>
    <row r="11974" spans="5:12">
      <c r="E11974" s="1"/>
      <c r="H11974" s="4"/>
      <c r="I11974" s="4"/>
      <c r="K11974" s="11"/>
      <c r="L11974" s="11"/>
    </row>
    <row r="11975" spans="5:12">
      <c r="E11975" s="1"/>
      <c r="H11975" s="4"/>
      <c r="I11975" s="4"/>
      <c r="K11975" s="11"/>
      <c r="L11975" s="11"/>
    </row>
    <row r="11976" spans="5:12">
      <c r="E11976" s="1"/>
      <c r="H11976" s="4"/>
      <c r="I11976" s="4"/>
      <c r="K11976" s="11"/>
      <c r="L11976" s="11"/>
    </row>
    <row r="11977" spans="5:12">
      <c r="E11977" s="1"/>
      <c r="H11977" s="4"/>
      <c r="I11977" s="4"/>
      <c r="K11977" s="11"/>
      <c r="L11977" s="11"/>
    </row>
    <row r="11978" spans="5:12">
      <c r="E11978" s="1"/>
      <c r="H11978" s="4"/>
      <c r="I11978" s="4"/>
      <c r="K11978" s="11"/>
      <c r="L11978" s="11"/>
    </row>
    <row r="11979" spans="5:12">
      <c r="E11979" s="1"/>
      <c r="H11979" s="4"/>
      <c r="I11979" s="4"/>
      <c r="K11979" s="11"/>
      <c r="L11979" s="11"/>
    </row>
    <row r="11980" spans="5:12">
      <c r="E11980" s="1"/>
      <c r="H11980" s="4"/>
      <c r="I11980" s="4"/>
      <c r="K11980" s="11"/>
      <c r="L11980" s="11"/>
    </row>
    <row r="11981" spans="5:12">
      <c r="E11981" s="1"/>
      <c r="H11981" s="4"/>
      <c r="I11981" s="4"/>
      <c r="K11981" s="11"/>
      <c r="L11981" s="11"/>
    </row>
    <row r="11982" spans="5:12">
      <c r="E11982" s="1"/>
      <c r="H11982" s="4"/>
      <c r="I11982" s="4"/>
      <c r="K11982" s="11"/>
      <c r="L11982" s="11"/>
    </row>
    <row r="11983" spans="5:12">
      <c r="E11983" s="1"/>
      <c r="H11983" s="4"/>
      <c r="I11983" s="4"/>
      <c r="K11983" s="11"/>
      <c r="L11983" s="11"/>
    </row>
    <row r="11984" spans="5:12">
      <c r="E11984" s="1"/>
      <c r="H11984" s="4"/>
      <c r="I11984" s="4"/>
      <c r="K11984" s="11"/>
      <c r="L11984" s="11"/>
    </row>
    <row r="11985" spans="5:12">
      <c r="E11985" s="1"/>
      <c r="H11985" s="4"/>
      <c r="I11985" s="4"/>
      <c r="K11985" s="11"/>
      <c r="L11985" s="11"/>
    </row>
    <row r="11986" spans="5:12">
      <c r="E11986" s="1"/>
      <c r="H11986" s="4"/>
      <c r="I11986" s="4"/>
      <c r="K11986" s="11"/>
      <c r="L11986" s="11"/>
    </row>
    <row r="11987" spans="5:12">
      <c r="E11987" s="1"/>
      <c r="H11987" s="4"/>
      <c r="I11987" s="4"/>
      <c r="K11987" s="11"/>
      <c r="L11987" s="11"/>
    </row>
    <row r="11988" spans="5:12">
      <c r="E11988" s="1"/>
      <c r="H11988" s="4"/>
      <c r="I11988" s="4"/>
      <c r="K11988" s="11"/>
      <c r="L11988" s="11"/>
    </row>
    <row r="11989" spans="5:12">
      <c r="E11989" s="1"/>
      <c r="H11989" s="4"/>
      <c r="I11989" s="4"/>
      <c r="K11989" s="11"/>
      <c r="L11989" s="11"/>
    </row>
    <row r="11990" spans="5:12">
      <c r="E11990" s="1"/>
      <c r="H11990" s="4"/>
      <c r="I11990" s="4"/>
      <c r="K11990" s="11"/>
      <c r="L11990" s="11"/>
    </row>
    <row r="11991" spans="5:12">
      <c r="E11991" s="1"/>
      <c r="H11991" s="4"/>
      <c r="I11991" s="4"/>
      <c r="K11991" s="11"/>
      <c r="L11991" s="11"/>
    </row>
    <row r="11992" spans="5:12">
      <c r="E11992" s="1"/>
      <c r="H11992" s="4"/>
      <c r="I11992" s="4"/>
      <c r="K11992" s="11"/>
      <c r="L11992" s="11"/>
    </row>
    <row r="11993" spans="5:12">
      <c r="E11993" s="1"/>
      <c r="H11993" s="4"/>
      <c r="I11993" s="4"/>
      <c r="K11993" s="11"/>
      <c r="L11993" s="11"/>
    </row>
    <row r="11994" spans="5:12">
      <c r="E11994" s="1"/>
      <c r="H11994" s="4"/>
      <c r="I11994" s="4"/>
      <c r="K11994" s="11"/>
      <c r="L11994" s="11"/>
    </row>
    <row r="11995" spans="5:12">
      <c r="E11995" s="1"/>
      <c r="H11995" s="4"/>
      <c r="I11995" s="4"/>
      <c r="K11995" s="11"/>
      <c r="L11995" s="11"/>
    </row>
    <row r="11996" spans="5:12">
      <c r="E11996" s="1"/>
      <c r="H11996" s="4"/>
      <c r="I11996" s="4"/>
      <c r="K11996" s="11"/>
      <c r="L11996" s="11"/>
    </row>
    <row r="11997" spans="5:12">
      <c r="E11997" s="1"/>
      <c r="H11997" s="4"/>
      <c r="I11997" s="4"/>
      <c r="K11997" s="11"/>
      <c r="L11997" s="11"/>
    </row>
    <row r="11998" spans="5:12">
      <c r="E11998" s="1"/>
      <c r="H11998" s="4"/>
      <c r="I11998" s="4"/>
      <c r="K11998" s="11"/>
      <c r="L11998" s="11"/>
    </row>
    <row r="11999" spans="5:12">
      <c r="E11999" s="1"/>
      <c r="H11999" s="4"/>
      <c r="I11999" s="4"/>
      <c r="K11999" s="11"/>
      <c r="L11999" s="11"/>
    </row>
    <row r="12000" spans="5:12">
      <c r="E12000" s="1"/>
      <c r="H12000" s="4"/>
      <c r="I12000" s="4"/>
      <c r="K12000" s="11"/>
      <c r="L12000" s="11"/>
    </row>
    <row r="12001" spans="5:12">
      <c r="E12001" s="1"/>
      <c r="H12001" s="4"/>
      <c r="I12001" s="4"/>
      <c r="K12001" s="11"/>
      <c r="L12001" s="11"/>
    </row>
    <row r="12002" spans="5:12">
      <c r="E12002" s="1"/>
      <c r="H12002" s="4"/>
      <c r="I12002" s="4"/>
      <c r="K12002" s="11"/>
      <c r="L12002" s="11"/>
    </row>
    <row r="12003" spans="5:12">
      <c r="E12003" s="1"/>
      <c r="H12003" s="4"/>
      <c r="I12003" s="4"/>
      <c r="K12003" s="11"/>
      <c r="L12003" s="11"/>
    </row>
    <row r="12004" spans="5:12">
      <c r="E12004" s="1"/>
      <c r="H12004" s="4"/>
      <c r="I12004" s="4"/>
      <c r="K12004" s="11"/>
      <c r="L12004" s="11"/>
    </row>
    <row r="12005" spans="5:12">
      <c r="E12005" s="1"/>
      <c r="H12005" s="4"/>
      <c r="I12005" s="4"/>
      <c r="K12005" s="11"/>
      <c r="L12005" s="11"/>
    </row>
    <row r="12006" spans="5:12">
      <c r="E12006" s="1"/>
      <c r="H12006" s="4"/>
      <c r="I12006" s="4"/>
      <c r="K12006" s="11"/>
      <c r="L12006" s="11"/>
    </row>
    <row r="12007" spans="5:12">
      <c r="E12007" s="1"/>
      <c r="H12007" s="4"/>
      <c r="I12007" s="4"/>
      <c r="K12007" s="11"/>
      <c r="L12007" s="11"/>
    </row>
    <row r="12008" spans="5:12">
      <c r="E12008" s="1"/>
      <c r="H12008" s="4"/>
      <c r="I12008" s="4"/>
      <c r="K12008" s="11"/>
      <c r="L12008" s="11"/>
    </row>
    <row r="12009" spans="5:12">
      <c r="E12009" s="1"/>
      <c r="H12009" s="4"/>
      <c r="I12009" s="4"/>
      <c r="K12009" s="11"/>
      <c r="L12009" s="11"/>
    </row>
    <row r="12010" spans="5:12">
      <c r="E12010" s="1"/>
      <c r="H12010" s="4"/>
      <c r="I12010" s="4"/>
      <c r="K12010" s="11"/>
      <c r="L12010" s="11"/>
    </row>
    <row r="12011" spans="5:12">
      <c r="E12011" s="1"/>
      <c r="H12011" s="4"/>
      <c r="I12011" s="4"/>
      <c r="K12011" s="11"/>
      <c r="L12011" s="11"/>
    </row>
    <row r="12012" spans="5:12">
      <c r="E12012" s="1"/>
      <c r="H12012" s="4"/>
      <c r="I12012" s="4"/>
      <c r="K12012" s="11"/>
      <c r="L12012" s="11"/>
    </row>
    <row r="12013" spans="5:12">
      <c r="E12013" s="1"/>
      <c r="H12013" s="4"/>
      <c r="I12013" s="4"/>
      <c r="K12013" s="11"/>
      <c r="L12013" s="11"/>
    </row>
    <row r="12014" spans="5:12">
      <c r="E12014" s="1"/>
      <c r="H12014" s="4"/>
      <c r="I12014" s="4"/>
      <c r="K12014" s="11"/>
      <c r="L12014" s="11"/>
    </row>
    <row r="12015" spans="5:12">
      <c r="E12015" s="1"/>
      <c r="H12015" s="4"/>
      <c r="I12015" s="4"/>
      <c r="K12015" s="11"/>
      <c r="L12015" s="11"/>
    </row>
    <row r="12016" spans="5:12">
      <c r="E12016" s="1"/>
      <c r="H12016" s="4"/>
      <c r="I12016" s="4"/>
      <c r="K12016" s="11"/>
      <c r="L12016" s="11"/>
    </row>
    <row r="12017" spans="5:12">
      <c r="E12017" s="1"/>
      <c r="H12017" s="4"/>
      <c r="I12017" s="4"/>
      <c r="K12017" s="11"/>
      <c r="L12017" s="11"/>
    </row>
    <row r="12018" spans="5:12">
      <c r="E12018" s="1"/>
      <c r="H12018" s="4"/>
      <c r="I12018" s="4"/>
      <c r="K12018" s="11"/>
      <c r="L12018" s="11"/>
    </row>
    <row r="12019" spans="5:12">
      <c r="E12019" s="1"/>
      <c r="H12019" s="4"/>
      <c r="I12019" s="4"/>
      <c r="K12019" s="11"/>
      <c r="L12019" s="11"/>
    </row>
    <row r="12020" spans="5:12">
      <c r="E12020" s="1"/>
      <c r="H12020" s="4"/>
      <c r="I12020" s="4"/>
      <c r="K12020" s="11"/>
      <c r="L12020" s="11"/>
    </row>
    <row r="12021" spans="5:12">
      <c r="E12021" s="1"/>
      <c r="H12021" s="4"/>
      <c r="I12021" s="4"/>
      <c r="K12021" s="11"/>
      <c r="L12021" s="11"/>
    </row>
    <row r="12022" spans="5:12">
      <c r="E12022" s="1"/>
      <c r="H12022" s="4"/>
      <c r="I12022" s="4"/>
      <c r="K12022" s="11"/>
      <c r="L12022" s="11"/>
    </row>
    <row r="12023" spans="5:12">
      <c r="E12023" s="1"/>
      <c r="H12023" s="4"/>
      <c r="I12023" s="4"/>
      <c r="K12023" s="11"/>
      <c r="L12023" s="11"/>
    </row>
    <row r="12024" spans="5:12">
      <c r="E12024" s="1"/>
      <c r="H12024" s="4"/>
      <c r="I12024" s="4"/>
      <c r="K12024" s="11"/>
      <c r="L12024" s="11"/>
    </row>
    <row r="12025" spans="5:12">
      <c r="E12025" s="1"/>
      <c r="H12025" s="4"/>
      <c r="I12025" s="4"/>
      <c r="K12025" s="11"/>
      <c r="L12025" s="11"/>
    </row>
    <row r="12026" spans="5:12">
      <c r="E12026" s="1"/>
      <c r="H12026" s="4"/>
      <c r="I12026" s="4"/>
      <c r="K12026" s="11"/>
      <c r="L12026" s="11"/>
    </row>
    <row r="12027" spans="5:12">
      <c r="E12027" s="1"/>
      <c r="H12027" s="4"/>
      <c r="I12027" s="4"/>
      <c r="K12027" s="11"/>
      <c r="L12027" s="11"/>
    </row>
    <row r="12028" spans="5:12">
      <c r="E12028" s="1"/>
      <c r="H12028" s="4"/>
      <c r="I12028" s="4"/>
      <c r="K12028" s="11"/>
      <c r="L12028" s="11"/>
    </row>
    <row r="12029" spans="5:12">
      <c r="E12029" s="1"/>
      <c r="H12029" s="4"/>
      <c r="I12029" s="4"/>
      <c r="K12029" s="11"/>
      <c r="L12029" s="11"/>
    </row>
    <row r="12030" spans="5:12">
      <c r="E12030" s="1"/>
      <c r="H12030" s="4"/>
      <c r="I12030" s="4"/>
      <c r="K12030" s="11"/>
      <c r="L12030" s="11"/>
    </row>
    <row r="12031" spans="5:12">
      <c r="E12031" s="1"/>
      <c r="H12031" s="4"/>
      <c r="I12031" s="4"/>
      <c r="K12031" s="11"/>
      <c r="L12031" s="11"/>
    </row>
    <row r="12032" spans="5:12">
      <c r="E12032" s="1"/>
      <c r="H12032" s="4"/>
      <c r="I12032" s="4"/>
      <c r="K12032" s="11"/>
      <c r="L12032" s="11"/>
    </row>
    <row r="12033" spans="5:12">
      <c r="E12033" s="1"/>
      <c r="H12033" s="4"/>
      <c r="I12033" s="4"/>
      <c r="K12033" s="11"/>
      <c r="L12033" s="11"/>
    </row>
    <row r="12034" spans="5:12">
      <c r="E12034" s="1"/>
      <c r="H12034" s="4"/>
      <c r="I12034" s="4"/>
      <c r="K12034" s="11"/>
      <c r="L12034" s="11"/>
    </row>
    <row r="12035" spans="5:12">
      <c r="E12035" s="1"/>
      <c r="H12035" s="4"/>
      <c r="I12035" s="4"/>
      <c r="K12035" s="11"/>
      <c r="L12035" s="11"/>
    </row>
    <row r="12036" spans="5:12">
      <c r="E12036" s="1"/>
      <c r="H12036" s="4"/>
      <c r="I12036" s="4"/>
      <c r="K12036" s="11"/>
      <c r="L12036" s="11"/>
    </row>
    <row r="12037" spans="5:12">
      <c r="E12037" s="1"/>
      <c r="H12037" s="4"/>
      <c r="I12037" s="4"/>
      <c r="K12037" s="11"/>
      <c r="L12037" s="11"/>
    </row>
    <row r="12038" spans="5:12">
      <c r="E12038" s="1"/>
      <c r="H12038" s="4"/>
      <c r="I12038" s="4"/>
      <c r="K12038" s="11"/>
      <c r="L12038" s="11"/>
    </row>
    <row r="12039" spans="5:12">
      <c r="E12039" s="1"/>
      <c r="H12039" s="4"/>
      <c r="I12039" s="4"/>
      <c r="K12039" s="11"/>
      <c r="L12039" s="11"/>
    </row>
    <row r="12040" spans="5:12">
      <c r="E12040" s="1"/>
      <c r="H12040" s="4"/>
      <c r="I12040" s="4"/>
      <c r="K12040" s="11"/>
      <c r="L12040" s="11"/>
    </row>
    <row r="12041" spans="5:12">
      <c r="E12041" s="1"/>
      <c r="H12041" s="4"/>
      <c r="I12041" s="4"/>
      <c r="K12041" s="11"/>
      <c r="L12041" s="11"/>
    </row>
    <row r="12042" spans="5:12">
      <c r="E12042" s="1"/>
      <c r="H12042" s="4"/>
      <c r="I12042" s="4"/>
      <c r="K12042" s="11"/>
      <c r="L12042" s="11"/>
    </row>
    <row r="12043" spans="5:12">
      <c r="E12043" s="1"/>
      <c r="H12043" s="4"/>
      <c r="I12043" s="4"/>
      <c r="K12043" s="11"/>
      <c r="L12043" s="11"/>
    </row>
    <row r="12044" spans="5:12">
      <c r="E12044" s="1"/>
      <c r="H12044" s="4"/>
      <c r="I12044" s="4"/>
      <c r="K12044" s="11"/>
      <c r="L12044" s="11"/>
    </row>
    <row r="12045" spans="5:12">
      <c r="E12045" s="1"/>
      <c r="H12045" s="4"/>
      <c r="I12045" s="4"/>
      <c r="K12045" s="11"/>
      <c r="L12045" s="11"/>
    </row>
    <row r="12046" spans="5:12">
      <c r="E12046" s="1"/>
      <c r="H12046" s="4"/>
      <c r="I12046" s="4"/>
      <c r="K12046" s="11"/>
      <c r="L12046" s="11"/>
    </row>
    <row r="12047" spans="5:12">
      <c r="E12047" s="1"/>
      <c r="H12047" s="4"/>
      <c r="I12047" s="4"/>
      <c r="K12047" s="11"/>
      <c r="L12047" s="11"/>
    </row>
    <row r="12048" spans="5:12">
      <c r="E12048" s="1"/>
      <c r="H12048" s="4"/>
      <c r="I12048" s="4"/>
      <c r="K12048" s="11"/>
      <c r="L12048" s="11"/>
    </row>
    <row r="12049" spans="5:12">
      <c r="E12049" s="1"/>
      <c r="H12049" s="4"/>
      <c r="I12049" s="4"/>
      <c r="K12049" s="11"/>
      <c r="L12049" s="11"/>
    </row>
    <row r="12050" spans="5:12">
      <c r="E12050" s="1"/>
      <c r="H12050" s="4"/>
      <c r="I12050" s="4"/>
      <c r="K12050" s="11"/>
      <c r="L12050" s="11"/>
    </row>
    <row r="12051" spans="5:12">
      <c r="E12051" s="1"/>
      <c r="H12051" s="4"/>
      <c r="I12051" s="4"/>
      <c r="K12051" s="11"/>
      <c r="L12051" s="11"/>
    </row>
    <row r="12052" spans="5:12">
      <c r="E12052" s="1"/>
      <c r="H12052" s="4"/>
      <c r="I12052" s="4"/>
      <c r="K12052" s="11"/>
      <c r="L12052" s="11"/>
    </row>
    <row r="12053" spans="5:12">
      <c r="E12053" s="1"/>
      <c r="H12053" s="4"/>
      <c r="I12053" s="4"/>
      <c r="K12053" s="11"/>
      <c r="L12053" s="11"/>
    </row>
    <row r="12054" spans="5:12">
      <c r="E12054" s="1"/>
      <c r="H12054" s="4"/>
      <c r="I12054" s="4"/>
      <c r="K12054" s="11"/>
      <c r="L12054" s="11"/>
    </row>
    <row r="12055" spans="5:12">
      <c r="E12055" s="1"/>
      <c r="H12055" s="4"/>
      <c r="I12055" s="4"/>
      <c r="K12055" s="11"/>
      <c r="L12055" s="11"/>
    </row>
    <row r="12056" spans="5:12">
      <c r="E12056" s="1"/>
      <c r="H12056" s="4"/>
      <c r="I12056" s="4"/>
      <c r="K12056" s="11"/>
      <c r="L12056" s="11"/>
    </row>
    <row r="12057" spans="5:12">
      <c r="E12057" s="1"/>
      <c r="H12057" s="4"/>
      <c r="I12057" s="4"/>
      <c r="K12057" s="11"/>
      <c r="L12057" s="11"/>
    </row>
    <row r="12058" spans="5:12">
      <c r="E12058" s="1"/>
      <c r="H12058" s="4"/>
      <c r="I12058" s="4"/>
      <c r="K12058" s="11"/>
      <c r="L12058" s="11"/>
    </row>
    <row r="12059" spans="5:12">
      <c r="E12059" s="1"/>
      <c r="H12059" s="4"/>
      <c r="I12059" s="4"/>
      <c r="K12059" s="11"/>
      <c r="L12059" s="11"/>
    </row>
    <row r="12060" spans="5:12">
      <c r="E12060" s="1"/>
      <c r="H12060" s="4"/>
      <c r="I12060" s="4"/>
      <c r="K12060" s="11"/>
      <c r="L12060" s="11"/>
    </row>
    <row r="12061" spans="5:12">
      <c r="E12061" s="1"/>
      <c r="H12061" s="4"/>
      <c r="I12061" s="4"/>
      <c r="K12061" s="11"/>
      <c r="L12061" s="11"/>
    </row>
    <row r="12062" spans="5:12">
      <c r="E12062" s="1"/>
      <c r="H12062" s="4"/>
      <c r="I12062" s="4"/>
      <c r="K12062" s="11"/>
      <c r="L12062" s="11"/>
    </row>
    <row r="12063" spans="5:12">
      <c r="E12063" s="1"/>
      <c r="H12063" s="4"/>
      <c r="I12063" s="4"/>
      <c r="K12063" s="11"/>
      <c r="L12063" s="11"/>
    </row>
    <row r="12064" spans="5:12">
      <c r="E12064" s="1"/>
      <c r="H12064" s="4"/>
      <c r="I12064" s="4"/>
      <c r="K12064" s="11"/>
      <c r="L12064" s="11"/>
    </row>
    <row r="12065" spans="5:12">
      <c r="E12065" s="1"/>
      <c r="H12065" s="4"/>
      <c r="I12065" s="4"/>
      <c r="K12065" s="11"/>
      <c r="L12065" s="11"/>
    </row>
    <row r="12066" spans="5:12">
      <c r="E12066" s="1"/>
      <c r="H12066" s="4"/>
      <c r="I12066" s="4"/>
      <c r="K12066" s="11"/>
      <c r="L12066" s="11"/>
    </row>
    <row r="12067" spans="5:12">
      <c r="E12067" s="1"/>
      <c r="H12067" s="4"/>
      <c r="I12067" s="4"/>
      <c r="K12067" s="11"/>
      <c r="L12067" s="11"/>
    </row>
    <row r="12068" spans="5:12">
      <c r="E12068" s="1"/>
      <c r="H12068" s="4"/>
      <c r="I12068" s="4"/>
      <c r="K12068" s="11"/>
      <c r="L12068" s="11"/>
    </row>
    <row r="12069" spans="5:12">
      <c r="E12069" s="1"/>
      <c r="H12069" s="4"/>
      <c r="I12069" s="4"/>
      <c r="K12069" s="11"/>
      <c r="L12069" s="11"/>
    </row>
    <row r="12070" spans="5:12">
      <c r="E12070" s="1"/>
      <c r="H12070" s="4"/>
      <c r="I12070" s="4"/>
      <c r="K12070" s="11"/>
      <c r="L12070" s="11"/>
    </row>
    <row r="12071" spans="5:12">
      <c r="E12071" s="1"/>
      <c r="H12071" s="4"/>
      <c r="I12071" s="4"/>
      <c r="K12071" s="11"/>
      <c r="L12071" s="11"/>
    </row>
    <row r="12072" spans="5:12">
      <c r="E12072" s="1"/>
      <c r="H12072" s="4"/>
      <c r="I12072" s="4"/>
      <c r="K12072" s="11"/>
      <c r="L12072" s="11"/>
    </row>
    <row r="12073" spans="5:12">
      <c r="E12073" s="1"/>
      <c r="H12073" s="4"/>
      <c r="I12073" s="4"/>
      <c r="K12073" s="11"/>
      <c r="L12073" s="11"/>
    </row>
    <row r="12074" spans="5:12">
      <c r="E12074" s="1"/>
      <c r="H12074" s="4"/>
      <c r="I12074" s="4"/>
      <c r="K12074" s="11"/>
      <c r="L12074" s="11"/>
    </row>
    <row r="12075" spans="5:12">
      <c r="E12075" s="1"/>
      <c r="H12075" s="4"/>
      <c r="I12075" s="4"/>
      <c r="K12075" s="11"/>
      <c r="L12075" s="11"/>
    </row>
    <row r="12076" spans="5:12">
      <c r="E12076" s="1"/>
      <c r="H12076" s="4"/>
      <c r="I12076" s="4"/>
      <c r="K12076" s="11"/>
      <c r="L12076" s="11"/>
    </row>
    <row r="12077" spans="5:12">
      <c r="E12077" s="1"/>
      <c r="H12077" s="4"/>
      <c r="I12077" s="4"/>
      <c r="K12077" s="11"/>
      <c r="L12077" s="11"/>
    </row>
    <row r="12078" spans="5:12">
      <c r="E12078" s="1"/>
      <c r="H12078" s="4"/>
      <c r="I12078" s="4"/>
      <c r="K12078" s="11"/>
      <c r="L12078" s="11"/>
    </row>
    <row r="12079" spans="5:12">
      <c r="E12079" s="1"/>
      <c r="H12079" s="4"/>
      <c r="I12079" s="4"/>
      <c r="K12079" s="11"/>
      <c r="L12079" s="11"/>
    </row>
    <row r="12080" spans="5:12">
      <c r="E12080" s="1"/>
      <c r="H12080" s="4"/>
      <c r="I12080" s="4"/>
      <c r="K12080" s="11"/>
      <c r="L12080" s="11"/>
    </row>
    <row r="12081" spans="5:12">
      <c r="E12081" s="1"/>
      <c r="H12081" s="4"/>
      <c r="I12081" s="4"/>
      <c r="K12081" s="11"/>
      <c r="L12081" s="11"/>
    </row>
    <row r="12082" spans="5:12">
      <c r="E12082" s="1"/>
      <c r="H12082" s="4"/>
      <c r="I12082" s="4"/>
      <c r="K12082" s="11"/>
      <c r="L12082" s="11"/>
    </row>
    <row r="12083" spans="5:12">
      <c r="E12083" s="1"/>
      <c r="H12083" s="4"/>
      <c r="I12083" s="4"/>
      <c r="K12083" s="11"/>
      <c r="L12083" s="11"/>
    </row>
    <row r="12084" spans="5:12">
      <c r="E12084" s="1"/>
      <c r="H12084" s="4"/>
      <c r="I12084" s="4"/>
      <c r="K12084" s="11"/>
      <c r="L12084" s="11"/>
    </row>
    <row r="12085" spans="5:12">
      <c r="E12085" s="1"/>
      <c r="H12085" s="4"/>
      <c r="I12085" s="4"/>
      <c r="K12085" s="11"/>
      <c r="L12085" s="11"/>
    </row>
    <row r="12086" spans="5:12">
      <c r="E12086" s="1"/>
      <c r="H12086" s="4"/>
      <c r="I12086" s="4"/>
      <c r="K12086" s="11"/>
      <c r="L12086" s="11"/>
    </row>
    <row r="12087" spans="5:12">
      <c r="E12087" s="1"/>
      <c r="H12087" s="4"/>
      <c r="I12087" s="4"/>
      <c r="K12087" s="11"/>
      <c r="L12087" s="11"/>
    </row>
    <row r="12088" spans="5:12">
      <c r="E12088" s="1"/>
      <c r="H12088" s="4"/>
      <c r="I12088" s="4"/>
      <c r="K12088" s="11"/>
      <c r="L12088" s="11"/>
    </row>
    <row r="12089" spans="5:12">
      <c r="E12089" s="1"/>
      <c r="H12089" s="4"/>
      <c r="I12089" s="4"/>
      <c r="K12089" s="11"/>
      <c r="L12089" s="11"/>
    </row>
    <row r="12090" spans="5:12">
      <c r="E12090" s="1"/>
      <c r="H12090" s="4"/>
      <c r="I12090" s="4"/>
      <c r="K12090" s="11"/>
      <c r="L12090" s="11"/>
    </row>
    <row r="12091" spans="5:12">
      <c r="E12091" s="1"/>
      <c r="H12091" s="4"/>
      <c r="I12091" s="4"/>
      <c r="K12091" s="11"/>
      <c r="L12091" s="11"/>
    </row>
    <row r="12092" spans="5:12">
      <c r="E12092" s="1"/>
      <c r="H12092" s="4"/>
      <c r="I12092" s="4"/>
      <c r="K12092" s="11"/>
      <c r="L12092" s="11"/>
    </row>
    <row r="12093" spans="5:12">
      <c r="E12093" s="1"/>
      <c r="H12093" s="4"/>
      <c r="I12093" s="4"/>
      <c r="K12093" s="11"/>
      <c r="L12093" s="11"/>
    </row>
    <row r="12094" spans="5:12">
      <c r="E12094" s="1"/>
      <c r="H12094" s="4"/>
      <c r="I12094" s="4"/>
      <c r="K12094" s="11"/>
      <c r="L12094" s="11"/>
    </row>
    <row r="12095" spans="5:12">
      <c r="E12095" s="1"/>
      <c r="H12095" s="4"/>
      <c r="I12095" s="4"/>
      <c r="K12095" s="11"/>
      <c r="L12095" s="11"/>
    </row>
    <row r="12096" spans="5:12">
      <c r="E12096" s="1"/>
      <c r="H12096" s="4"/>
      <c r="I12096" s="4"/>
      <c r="K12096" s="11"/>
      <c r="L12096" s="11"/>
    </row>
    <row r="12097" spans="5:12">
      <c r="E12097" s="1"/>
      <c r="H12097" s="4"/>
      <c r="I12097" s="4"/>
      <c r="K12097" s="11"/>
      <c r="L12097" s="11"/>
    </row>
    <row r="12098" spans="5:12">
      <c r="E12098" s="1"/>
      <c r="H12098" s="4"/>
      <c r="I12098" s="4"/>
      <c r="K12098" s="11"/>
      <c r="L12098" s="11"/>
    </row>
    <row r="12099" spans="5:12">
      <c r="E12099" s="1"/>
      <c r="H12099" s="4"/>
      <c r="I12099" s="4"/>
      <c r="K12099" s="11"/>
      <c r="L12099" s="11"/>
    </row>
    <row r="12100" spans="5:12">
      <c r="E12100" s="1"/>
      <c r="H12100" s="4"/>
      <c r="I12100" s="4"/>
      <c r="K12100" s="11"/>
      <c r="L12100" s="11"/>
    </row>
    <row r="12101" spans="5:12">
      <c r="E12101" s="1"/>
      <c r="H12101" s="4"/>
      <c r="I12101" s="4"/>
      <c r="K12101" s="11"/>
      <c r="L12101" s="11"/>
    </row>
    <row r="12102" spans="5:12">
      <c r="E12102" s="1"/>
      <c r="H12102" s="4"/>
      <c r="I12102" s="4"/>
      <c r="K12102" s="11"/>
      <c r="L12102" s="11"/>
    </row>
    <row r="12103" spans="5:12">
      <c r="E12103" s="1"/>
      <c r="H12103" s="4"/>
      <c r="I12103" s="4"/>
      <c r="K12103" s="11"/>
      <c r="L12103" s="11"/>
    </row>
    <row r="12104" spans="5:12">
      <c r="E12104" s="1"/>
      <c r="H12104" s="4"/>
      <c r="I12104" s="4"/>
      <c r="K12104" s="11"/>
      <c r="L12104" s="11"/>
    </row>
    <row r="12105" spans="5:12">
      <c r="E12105" s="1"/>
      <c r="H12105" s="4"/>
      <c r="I12105" s="4"/>
      <c r="K12105" s="11"/>
      <c r="L12105" s="11"/>
    </row>
    <row r="12106" spans="5:12">
      <c r="E12106" s="1"/>
      <c r="H12106" s="4"/>
      <c r="I12106" s="4"/>
      <c r="K12106" s="11"/>
      <c r="L12106" s="11"/>
    </row>
    <row r="12107" spans="5:12">
      <c r="E12107" s="1"/>
      <c r="H12107" s="4"/>
      <c r="I12107" s="4"/>
      <c r="K12107" s="11"/>
      <c r="L12107" s="11"/>
    </row>
    <row r="12108" spans="5:12">
      <c r="E12108" s="1"/>
      <c r="H12108" s="4"/>
      <c r="I12108" s="4"/>
      <c r="K12108" s="11"/>
      <c r="L12108" s="11"/>
    </row>
    <row r="12109" spans="5:12">
      <c r="E12109" s="1"/>
      <c r="H12109" s="4"/>
      <c r="I12109" s="4"/>
      <c r="K12109" s="11"/>
      <c r="L12109" s="11"/>
    </row>
    <row r="12110" spans="5:12">
      <c r="E12110" s="1"/>
      <c r="H12110" s="4"/>
      <c r="I12110" s="4"/>
      <c r="K12110" s="11"/>
      <c r="L12110" s="11"/>
    </row>
    <row r="12111" spans="5:12">
      <c r="E12111" s="1"/>
      <c r="H12111" s="4"/>
      <c r="I12111" s="4"/>
      <c r="K12111" s="11"/>
      <c r="L12111" s="11"/>
    </row>
    <row r="12112" spans="5:12">
      <c r="E12112" s="1"/>
      <c r="H12112" s="4"/>
      <c r="I12112" s="4"/>
      <c r="K12112" s="11"/>
      <c r="L12112" s="11"/>
    </row>
    <row r="12113" spans="5:12">
      <c r="E12113" s="1"/>
      <c r="H12113" s="4"/>
      <c r="I12113" s="4"/>
      <c r="K12113" s="11"/>
      <c r="L12113" s="11"/>
    </row>
    <row r="12114" spans="5:12">
      <c r="E12114" s="1"/>
      <c r="H12114" s="4"/>
      <c r="I12114" s="4"/>
      <c r="K12114" s="11"/>
      <c r="L12114" s="11"/>
    </row>
    <row r="12115" spans="5:12">
      <c r="E12115" s="1"/>
      <c r="H12115" s="4"/>
      <c r="I12115" s="4"/>
      <c r="K12115" s="11"/>
      <c r="L12115" s="11"/>
    </row>
    <row r="12116" spans="5:12">
      <c r="E12116" s="1"/>
      <c r="H12116" s="4"/>
      <c r="I12116" s="4"/>
      <c r="K12116" s="11"/>
      <c r="L12116" s="11"/>
    </row>
    <row r="12117" spans="5:12">
      <c r="E12117" s="1"/>
      <c r="H12117" s="4"/>
      <c r="I12117" s="4"/>
      <c r="K12117" s="11"/>
      <c r="L12117" s="11"/>
    </row>
    <row r="12118" spans="5:12">
      <c r="E12118" s="1"/>
      <c r="H12118" s="4"/>
      <c r="I12118" s="4"/>
      <c r="K12118" s="11"/>
      <c r="L12118" s="11"/>
    </row>
    <row r="12119" spans="5:12">
      <c r="E12119" s="1"/>
      <c r="H12119" s="4"/>
      <c r="I12119" s="4"/>
      <c r="K12119" s="11"/>
      <c r="L12119" s="11"/>
    </row>
    <row r="12120" spans="5:12">
      <c r="H12120" s="4"/>
      <c r="I12120" s="4"/>
      <c r="K12120" s="11"/>
      <c r="L12120" s="11"/>
    </row>
    <row r="12121" spans="5:12">
      <c r="E12121" s="1"/>
      <c r="H12121" s="4"/>
      <c r="I12121" s="4"/>
      <c r="K12121" s="11"/>
      <c r="L12121" s="11"/>
    </row>
    <row r="12122" spans="5:12">
      <c r="E12122" s="1"/>
      <c r="H12122" s="4"/>
      <c r="I12122" s="4"/>
      <c r="K12122" s="11"/>
      <c r="L12122" s="11"/>
    </row>
    <row r="12123" spans="5:12">
      <c r="E12123" s="1"/>
      <c r="H12123" s="4"/>
      <c r="I12123" s="4"/>
      <c r="K12123" s="11"/>
      <c r="L12123" s="11"/>
    </row>
    <row r="12124" spans="5:12">
      <c r="E12124" s="1"/>
      <c r="H12124" s="4"/>
      <c r="I12124" s="4"/>
      <c r="K12124" s="11"/>
      <c r="L12124" s="11"/>
    </row>
    <row r="12125" spans="5:12">
      <c r="E12125" s="1"/>
      <c r="H12125" s="4"/>
      <c r="I12125" s="4"/>
      <c r="K12125" s="11"/>
      <c r="L12125" s="11"/>
    </row>
    <row r="12126" spans="5:12">
      <c r="E12126" s="1"/>
      <c r="H12126" s="4"/>
      <c r="I12126" s="4"/>
      <c r="K12126" s="11"/>
      <c r="L12126" s="11"/>
    </row>
    <row r="12127" spans="5:12">
      <c r="E12127" s="1"/>
      <c r="H12127" s="4"/>
      <c r="I12127" s="4"/>
      <c r="K12127" s="11"/>
      <c r="L12127" s="11"/>
    </row>
    <row r="12128" spans="5:12">
      <c r="E12128" s="1"/>
      <c r="H12128" s="4"/>
      <c r="I12128" s="4"/>
      <c r="K12128" s="11"/>
      <c r="L12128" s="11"/>
    </row>
    <row r="12129" spans="5:12">
      <c r="E12129" s="1"/>
      <c r="H12129" s="4"/>
      <c r="I12129" s="4"/>
      <c r="K12129" s="11"/>
      <c r="L12129" s="11"/>
    </row>
    <row r="12130" spans="5:12">
      <c r="E12130" s="1"/>
      <c r="H12130" s="4"/>
      <c r="I12130" s="4"/>
      <c r="K12130" s="11"/>
      <c r="L12130" s="11"/>
    </row>
    <row r="12131" spans="5:12">
      <c r="E12131" s="1"/>
      <c r="H12131" s="4"/>
      <c r="I12131" s="4"/>
      <c r="K12131" s="11"/>
      <c r="L12131" s="11"/>
    </row>
    <row r="12132" spans="5:12">
      <c r="E12132" s="1"/>
      <c r="H12132" s="4"/>
      <c r="I12132" s="4"/>
      <c r="K12132" s="11"/>
      <c r="L12132" s="11"/>
    </row>
    <row r="12133" spans="5:12">
      <c r="E12133" s="1"/>
      <c r="H12133" s="4"/>
      <c r="I12133" s="4"/>
      <c r="K12133" s="11"/>
      <c r="L12133" s="11"/>
    </row>
    <row r="12134" spans="5:12">
      <c r="E12134" s="1"/>
      <c r="H12134" s="4"/>
      <c r="I12134" s="4"/>
      <c r="K12134" s="11"/>
      <c r="L12134" s="11"/>
    </row>
    <row r="12135" spans="5:12">
      <c r="E12135" s="1"/>
      <c r="H12135" s="4"/>
      <c r="I12135" s="4"/>
      <c r="K12135" s="11"/>
      <c r="L12135" s="11"/>
    </row>
    <row r="12136" spans="5:12">
      <c r="E12136" s="1"/>
      <c r="H12136" s="4"/>
      <c r="I12136" s="4"/>
      <c r="K12136" s="11"/>
      <c r="L12136" s="11"/>
    </row>
    <row r="12137" spans="5:12">
      <c r="E12137" s="1"/>
      <c r="H12137" s="4"/>
      <c r="I12137" s="4"/>
      <c r="K12137" s="11"/>
      <c r="L12137" s="11"/>
    </row>
    <row r="12138" spans="5:12">
      <c r="E12138" s="1"/>
      <c r="H12138" s="4"/>
      <c r="I12138" s="4"/>
      <c r="K12138" s="11"/>
      <c r="L12138" s="11"/>
    </row>
    <row r="12139" spans="5:12">
      <c r="E12139" s="1"/>
      <c r="H12139" s="4"/>
      <c r="I12139" s="4"/>
      <c r="K12139" s="11"/>
      <c r="L12139" s="11"/>
    </row>
    <row r="12140" spans="5:12">
      <c r="E12140" s="1"/>
      <c r="H12140" s="4"/>
      <c r="I12140" s="4"/>
      <c r="K12140" s="11"/>
      <c r="L12140" s="11"/>
    </row>
    <row r="12141" spans="5:12">
      <c r="E12141" s="1"/>
      <c r="H12141" s="4"/>
      <c r="I12141" s="4"/>
      <c r="K12141" s="11"/>
      <c r="L12141" s="11"/>
    </row>
    <row r="12142" spans="5:12">
      <c r="E12142" s="1"/>
      <c r="H12142" s="4"/>
      <c r="I12142" s="4"/>
      <c r="K12142" s="11"/>
      <c r="L12142" s="11"/>
    </row>
    <row r="12143" spans="5:12">
      <c r="E12143" s="1"/>
      <c r="H12143" s="4"/>
      <c r="I12143" s="4"/>
      <c r="K12143" s="11"/>
      <c r="L12143" s="11"/>
    </row>
    <row r="12144" spans="5:12">
      <c r="E12144" s="1"/>
      <c r="H12144" s="4"/>
      <c r="I12144" s="4"/>
      <c r="K12144" s="11"/>
      <c r="L12144" s="11"/>
    </row>
    <row r="12145" spans="5:12">
      <c r="E12145" s="1"/>
      <c r="H12145" s="4"/>
      <c r="I12145" s="4"/>
      <c r="K12145" s="11"/>
      <c r="L12145" s="11"/>
    </row>
    <row r="12146" spans="5:12">
      <c r="E12146" s="1"/>
      <c r="H12146" s="4"/>
      <c r="I12146" s="4"/>
      <c r="K12146" s="11"/>
      <c r="L12146" s="11"/>
    </row>
    <row r="12147" spans="5:12">
      <c r="H12147" s="4"/>
      <c r="I12147" s="4"/>
      <c r="K12147" s="11"/>
      <c r="L12147" s="11"/>
    </row>
    <row r="12148" spans="5:12">
      <c r="E12148" s="1"/>
      <c r="H12148" s="4"/>
      <c r="I12148" s="4"/>
      <c r="K12148" s="11"/>
      <c r="L12148" s="11"/>
    </row>
    <row r="12149" spans="5:12">
      <c r="E12149" s="1"/>
      <c r="H12149" s="4"/>
      <c r="I12149" s="4"/>
      <c r="K12149" s="11"/>
      <c r="L12149" s="11"/>
    </row>
    <row r="12150" spans="5:12">
      <c r="E12150" s="1"/>
      <c r="H12150" s="4"/>
      <c r="I12150" s="4"/>
      <c r="K12150" s="11"/>
      <c r="L12150" s="11"/>
    </row>
    <row r="12151" spans="5:12">
      <c r="E12151" s="1"/>
      <c r="H12151" s="4"/>
      <c r="I12151" s="4"/>
      <c r="K12151" s="11"/>
      <c r="L12151" s="11"/>
    </row>
    <row r="12152" spans="5:12">
      <c r="E12152" s="1"/>
      <c r="H12152" s="4"/>
      <c r="I12152" s="4"/>
      <c r="K12152" s="11"/>
      <c r="L12152" s="11"/>
    </row>
    <row r="12153" spans="5:12">
      <c r="E12153" s="1"/>
      <c r="H12153" s="4"/>
      <c r="I12153" s="4"/>
      <c r="K12153" s="11"/>
      <c r="L12153" s="11"/>
    </row>
    <row r="12154" spans="5:12">
      <c r="E12154" s="1"/>
      <c r="H12154" s="4"/>
      <c r="I12154" s="4"/>
      <c r="K12154" s="11"/>
      <c r="L12154" s="11"/>
    </row>
    <row r="12155" spans="5:12">
      <c r="E12155" s="1"/>
      <c r="H12155" s="4"/>
      <c r="I12155" s="4"/>
      <c r="K12155" s="11"/>
      <c r="L12155" s="11"/>
    </row>
    <row r="12156" spans="5:12">
      <c r="E12156" s="1"/>
      <c r="H12156" s="4"/>
      <c r="I12156" s="4"/>
      <c r="K12156" s="11"/>
      <c r="L12156" s="11"/>
    </row>
    <row r="12157" spans="5:12">
      <c r="H12157" s="4"/>
      <c r="I12157" s="4"/>
      <c r="K12157" s="11"/>
      <c r="L12157" s="11"/>
    </row>
    <row r="12158" spans="5:12">
      <c r="E12158" s="1"/>
      <c r="H12158" s="4"/>
      <c r="I12158" s="4"/>
      <c r="K12158" s="11"/>
      <c r="L12158" s="11"/>
    </row>
    <row r="12159" spans="5:12">
      <c r="E12159" s="1"/>
      <c r="H12159" s="4"/>
      <c r="I12159" s="4"/>
      <c r="K12159" s="11"/>
      <c r="L12159" s="11"/>
    </row>
    <row r="12160" spans="5:12">
      <c r="E12160" s="1"/>
      <c r="H12160" s="4"/>
      <c r="I12160" s="4"/>
      <c r="K12160" s="11"/>
      <c r="L12160" s="11"/>
    </row>
    <row r="12161" spans="5:12">
      <c r="E12161" s="1"/>
      <c r="H12161" s="4"/>
      <c r="I12161" s="4"/>
      <c r="K12161" s="11"/>
      <c r="L12161" s="11"/>
    </row>
    <row r="12162" spans="5:12">
      <c r="E12162" s="1"/>
      <c r="H12162" s="4"/>
      <c r="I12162" s="4"/>
      <c r="K12162" s="11"/>
      <c r="L12162" s="11"/>
    </row>
    <row r="12163" spans="5:12">
      <c r="E12163" s="1"/>
      <c r="H12163" s="4"/>
      <c r="I12163" s="4"/>
      <c r="K12163" s="11"/>
      <c r="L12163" s="11"/>
    </row>
    <row r="12164" spans="5:12">
      <c r="E12164" s="1"/>
      <c r="H12164" s="4"/>
      <c r="I12164" s="4"/>
      <c r="K12164" s="11"/>
      <c r="L12164" s="11"/>
    </row>
    <row r="12165" spans="5:12">
      <c r="E12165" s="1"/>
      <c r="H12165" s="4"/>
      <c r="I12165" s="4"/>
      <c r="K12165" s="11"/>
      <c r="L12165" s="11"/>
    </row>
    <row r="12166" spans="5:12">
      <c r="E12166" s="1"/>
      <c r="H12166" s="4"/>
      <c r="I12166" s="4"/>
      <c r="K12166" s="11"/>
      <c r="L12166" s="11"/>
    </row>
    <row r="12167" spans="5:12">
      <c r="E12167" s="1"/>
      <c r="H12167" s="4"/>
      <c r="I12167" s="4"/>
      <c r="K12167" s="11"/>
      <c r="L12167" s="11"/>
    </row>
    <row r="12168" spans="5:12">
      <c r="E12168" s="1"/>
      <c r="H12168" s="4"/>
      <c r="I12168" s="4"/>
      <c r="K12168" s="11"/>
      <c r="L12168" s="11"/>
    </row>
    <row r="12169" spans="5:12">
      <c r="E12169" s="1"/>
      <c r="H12169" s="4"/>
      <c r="I12169" s="4"/>
      <c r="K12169" s="11"/>
      <c r="L12169" s="11"/>
    </row>
    <row r="12170" spans="5:12">
      <c r="E12170" s="1"/>
      <c r="H12170" s="4"/>
      <c r="I12170" s="4"/>
      <c r="K12170" s="11"/>
      <c r="L12170" s="11"/>
    </row>
    <row r="12171" spans="5:12">
      <c r="E12171" s="1"/>
      <c r="H12171" s="4"/>
      <c r="I12171" s="4"/>
      <c r="K12171" s="11"/>
      <c r="L12171" s="11"/>
    </row>
    <row r="12172" spans="5:12">
      <c r="E12172" s="1"/>
      <c r="H12172" s="4"/>
      <c r="I12172" s="4"/>
      <c r="K12172" s="11"/>
      <c r="L12172" s="11"/>
    </row>
    <row r="12173" spans="5:12">
      <c r="E12173" s="1"/>
      <c r="H12173" s="4"/>
      <c r="I12173" s="4"/>
      <c r="K12173" s="11"/>
      <c r="L12173" s="11"/>
    </row>
    <row r="12174" spans="5:12">
      <c r="E12174" s="1"/>
      <c r="H12174" s="4"/>
      <c r="I12174" s="4"/>
      <c r="K12174" s="11"/>
      <c r="L12174" s="11"/>
    </row>
    <row r="12175" spans="5:12">
      <c r="E12175" s="1"/>
      <c r="H12175" s="4"/>
      <c r="I12175" s="4"/>
      <c r="K12175" s="11"/>
      <c r="L12175" s="11"/>
    </row>
    <row r="12176" spans="5:12">
      <c r="E12176" s="1"/>
      <c r="H12176" s="4"/>
      <c r="I12176" s="4"/>
      <c r="K12176" s="11"/>
      <c r="L12176" s="11"/>
    </row>
    <row r="12177" spans="5:12">
      <c r="E12177" s="1"/>
      <c r="H12177" s="4"/>
      <c r="I12177" s="4"/>
      <c r="K12177" s="11"/>
      <c r="L12177" s="11"/>
    </row>
    <row r="12178" spans="5:12">
      <c r="E12178" s="1"/>
      <c r="H12178" s="4"/>
      <c r="I12178" s="4"/>
      <c r="K12178" s="11"/>
      <c r="L12178" s="11"/>
    </row>
    <row r="12179" spans="5:12">
      <c r="E12179" s="1"/>
      <c r="H12179" s="4"/>
      <c r="I12179" s="4"/>
      <c r="K12179" s="11"/>
      <c r="L12179" s="11"/>
    </row>
    <row r="12180" spans="5:12">
      <c r="E12180" s="1"/>
      <c r="H12180" s="4"/>
      <c r="I12180" s="4"/>
      <c r="K12180" s="11"/>
      <c r="L12180" s="11"/>
    </row>
    <row r="12181" spans="5:12">
      <c r="E12181" s="1"/>
      <c r="H12181" s="4"/>
      <c r="I12181" s="4"/>
      <c r="K12181" s="11"/>
      <c r="L12181" s="11"/>
    </row>
    <row r="12182" spans="5:12">
      <c r="E12182" s="1"/>
      <c r="H12182" s="4"/>
      <c r="I12182" s="4"/>
      <c r="K12182" s="11"/>
      <c r="L12182" s="11"/>
    </row>
    <row r="12183" spans="5:12">
      <c r="E12183" s="1"/>
      <c r="H12183" s="4"/>
      <c r="I12183" s="4"/>
      <c r="K12183" s="11"/>
      <c r="L12183" s="11"/>
    </row>
    <row r="12184" spans="5:12">
      <c r="E12184" s="1"/>
      <c r="H12184" s="4"/>
      <c r="I12184" s="4"/>
      <c r="K12184" s="11"/>
      <c r="L12184" s="11"/>
    </row>
    <row r="12185" spans="5:12">
      <c r="E12185" s="1"/>
      <c r="H12185" s="4"/>
      <c r="I12185" s="4"/>
      <c r="K12185" s="11"/>
      <c r="L12185" s="11"/>
    </row>
    <row r="12186" spans="5:12">
      <c r="E12186" s="1"/>
      <c r="H12186" s="4"/>
      <c r="I12186" s="4"/>
      <c r="K12186" s="11"/>
      <c r="L12186" s="11"/>
    </row>
    <row r="12187" spans="5:12">
      <c r="E12187" s="1"/>
      <c r="H12187" s="4"/>
      <c r="I12187" s="4"/>
      <c r="K12187" s="11"/>
      <c r="L12187" s="11"/>
    </row>
    <row r="12188" spans="5:12">
      <c r="E12188" s="1"/>
      <c r="H12188" s="4"/>
      <c r="I12188" s="4"/>
      <c r="K12188" s="11"/>
      <c r="L12188" s="11"/>
    </row>
    <row r="12189" spans="5:12">
      <c r="E12189" s="1"/>
      <c r="H12189" s="4"/>
      <c r="I12189" s="4"/>
      <c r="K12189" s="11"/>
      <c r="L12189" s="11"/>
    </row>
    <row r="12190" spans="5:12">
      <c r="E12190" s="1"/>
      <c r="H12190" s="4"/>
      <c r="I12190" s="4"/>
      <c r="K12190" s="11"/>
      <c r="L12190" s="11"/>
    </row>
    <row r="12191" spans="5:12">
      <c r="E12191" s="1"/>
      <c r="H12191" s="4"/>
      <c r="I12191" s="4"/>
      <c r="K12191" s="11"/>
      <c r="L12191" s="11"/>
    </row>
    <row r="12192" spans="5:12">
      <c r="E12192" s="1"/>
      <c r="H12192" s="4"/>
      <c r="I12192" s="4"/>
      <c r="K12192" s="11"/>
      <c r="L12192" s="11"/>
    </row>
    <row r="12193" spans="5:12">
      <c r="E12193" s="1"/>
      <c r="H12193" s="4"/>
      <c r="I12193" s="4"/>
      <c r="K12193" s="11"/>
      <c r="L12193" s="11"/>
    </row>
    <row r="12194" spans="5:12">
      <c r="E12194" s="1"/>
      <c r="H12194" s="4"/>
      <c r="I12194" s="4"/>
      <c r="K12194" s="11"/>
      <c r="L12194" s="11"/>
    </row>
    <row r="12195" spans="5:12">
      <c r="E12195" s="1"/>
      <c r="H12195" s="4"/>
      <c r="I12195" s="4"/>
      <c r="K12195" s="11"/>
      <c r="L12195" s="11"/>
    </row>
    <row r="12196" spans="5:12">
      <c r="E12196" s="1"/>
      <c r="H12196" s="4"/>
      <c r="I12196" s="4"/>
      <c r="K12196" s="11"/>
      <c r="L12196" s="11"/>
    </row>
    <row r="12197" spans="5:12">
      <c r="E12197" s="1"/>
      <c r="H12197" s="4"/>
      <c r="I12197" s="4"/>
      <c r="K12197" s="11"/>
      <c r="L12197" s="11"/>
    </row>
    <row r="12198" spans="5:12">
      <c r="E12198" s="1"/>
      <c r="H12198" s="4"/>
      <c r="I12198" s="4"/>
      <c r="K12198" s="11"/>
      <c r="L12198" s="11"/>
    </row>
    <row r="12199" spans="5:12">
      <c r="E12199" s="1"/>
      <c r="H12199" s="4"/>
      <c r="I12199" s="4"/>
      <c r="K12199" s="11"/>
      <c r="L12199" s="11"/>
    </row>
    <row r="12200" spans="5:12">
      <c r="E12200" s="1"/>
      <c r="H12200" s="4"/>
      <c r="I12200" s="4"/>
      <c r="K12200" s="11"/>
      <c r="L12200" s="11"/>
    </row>
    <row r="12201" spans="5:12">
      <c r="E12201" s="1"/>
      <c r="H12201" s="4"/>
      <c r="I12201" s="4"/>
      <c r="K12201" s="11"/>
      <c r="L12201" s="11"/>
    </row>
    <row r="12202" spans="5:12">
      <c r="E12202" s="1"/>
      <c r="H12202" s="4"/>
      <c r="I12202" s="4"/>
      <c r="K12202" s="11"/>
      <c r="L12202" s="11"/>
    </row>
    <row r="12203" spans="5:12">
      <c r="E12203" s="1"/>
      <c r="H12203" s="4"/>
      <c r="I12203" s="4"/>
      <c r="K12203" s="11"/>
      <c r="L12203" s="11"/>
    </row>
    <row r="12204" spans="5:12">
      <c r="E12204" s="1"/>
      <c r="H12204" s="4"/>
      <c r="I12204" s="4"/>
      <c r="K12204" s="11"/>
      <c r="L12204" s="11"/>
    </row>
    <row r="12205" spans="5:12">
      <c r="E12205" s="1"/>
      <c r="H12205" s="4"/>
      <c r="I12205" s="4"/>
      <c r="K12205" s="11"/>
      <c r="L12205" s="11"/>
    </row>
    <row r="12206" spans="5:12">
      <c r="E12206" s="1"/>
      <c r="H12206" s="4"/>
      <c r="I12206" s="4"/>
      <c r="K12206" s="11"/>
      <c r="L12206" s="11"/>
    </row>
    <row r="12207" spans="5:12">
      <c r="E12207" s="1"/>
      <c r="H12207" s="4"/>
      <c r="I12207" s="4"/>
      <c r="K12207" s="11"/>
      <c r="L12207" s="11"/>
    </row>
    <row r="12208" spans="5:12">
      <c r="E12208" s="1"/>
      <c r="H12208" s="4"/>
      <c r="I12208" s="4"/>
      <c r="K12208" s="11"/>
      <c r="L12208" s="11"/>
    </row>
    <row r="12209" spans="5:12">
      <c r="E12209" s="1"/>
      <c r="H12209" s="4"/>
      <c r="I12209" s="4"/>
      <c r="K12209" s="11"/>
      <c r="L12209" s="11"/>
    </row>
    <row r="12210" spans="5:12">
      <c r="E12210" s="1"/>
      <c r="H12210" s="4"/>
      <c r="I12210" s="4"/>
      <c r="K12210" s="11"/>
      <c r="L12210" s="11"/>
    </row>
    <row r="12211" spans="5:12">
      <c r="E12211" s="1"/>
      <c r="H12211" s="4"/>
      <c r="I12211" s="4"/>
      <c r="K12211" s="11"/>
      <c r="L12211" s="11"/>
    </row>
    <row r="12212" spans="5:12">
      <c r="E12212" s="1"/>
      <c r="H12212" s="4"/>
      <c r="I12212" s="4"/>
      <c r="K12212" s="11"/>
      <c r="L12212" s="11"/>
    </row>
    <row r="12213" spans="5:12">
      <c r="E12213" s="1"/>
      <c r="H12213" s="4"/>
      <c r="I12213" s="4"/>
      <c r="K12213" s="11"/>
      <c r="L12213" s="11"/>
    </row>
    <row r="12214" spans="5:12">
      <c r="E12214" s="1"/>
      <c r="H12214" s="4"/>
      <c r="I12214" s="4"/>
      <c r="K12214" s="11"/>
      <c r="L12214" s="11"/>
    </row>
    <row r="12215" spans="5:12">
      <c r="E12215" s="1"/>
      <c r="H12215" s="4"/>
      <c r="I12215" s="4"/>
      <c r="K12215" s="11"/>
      <c r="L12215" s="11"/>
    </row>
    <row r="12216" spans="5:12">
      <c r="E12216" s="1"/>
      <c r="H12216" s="4"/>
      <c r="I12216" s="4"/>
      <c r="K12216" s="11"/>
      <c r="L12216" s="11"/>
    </row>
    <row r="12217" spans="5:12">
      <c r="E12217" s="1"/>
      <c r="H12217" s="4"/>
      <c r="I12217" s="4"/>
      <c r="K12217" s="11"/>
      <c r="L12217" s="11"/>
    </row>
    <row r="12218" spans="5:12">
      <c r="E12218" s="1"/>
      <c r="H12218" s="4"/>
      <c r="I12218" s="4"/>
      <c r="K12218" s="11"/>
      <c r="L12218" s="11"/>
    </row>
    <row r="12219" spans="5:12">
      <c r="E12219" s="1"/>
      <c r="H12219" s="4"/>
      <c r="I12219" s="4"/>
      <c r="K12219" s="11"/>
      <c r="L12219" s="11"/>
    </row>
    <row r="12220" spans="5:12">
      <c r="E12220" s="1"/>
      <c r="H12220" s="4"/>
      <c r="I12220" s="4"/>
      <c r="K12220" s="11"/>
      <c r="L12220" s="11"/>
    </row>
    <row r="12221" spans="5:12">
      <c r="E12221" s="1"/>
      <c r="H12221" s="4"/>
      <c r="I12221" s="4"/>
      <c r="K12221" s="11"/>
      <c r="L12221" s="11"/>
    </row>
    <row r="12222" spans="5:12">
      <c r="E12222" s="1"/>
      <c r="H12222" s="4"/>
      <c r="I12222" s="4"/>
      <c r="K12222" s="11"/>
      <c r="L12222" s="11"/>
    </row>
    <row r="12223" spans="5:12">
      <c r="E12223" s="1"/>
      <c r="H12223" s="4"/>
      <c r="I12223" s="4"/>
      <c r="K12223" s="11"/>
      <c r="L12223" s="11"/>
    </row>
    <row r="12224" spans="5:12">
      <c r="E12224" s="1"/>
      <c r="H12224" s="4"/>
      <c r="I12224" s="4"/>
      <c r="K12224" s="11"/>
      <c r="L12224" s="11"/>
    </row>
    <row r="12225" spans="5:12">
      <c r="E12225" s="1"/>
      <c r="H12225" s="4"/>
      <c r="I12225" s="4"/>
      <c r="K12225" s="11"/>
      <c r="L12225" s="11"/>
    </row>
    <row r="12226" spans="5:12">
      <c r="E12226" s="1"/>
      <c r="H12226" s="4"/>
      <c r="I12226" s="4"/>
      <c r="K12226" s="11"/>
      <c r="L12226" s="11"/>
    </row>
    <row r="12227" spans="5:12">
      <c r="E12227" s="1"/>
      <c r="H12227" s="4"/>
      <c r="I12227" s="4"/>
      <c r="K12227" s="11"/>
      <c r="L12227" s="11"/>
    </row>
    <row r="12228" spans="5:12">
      <c r="E12228" s="1"/>
      <c r="H12228" s="4"/>
      <c r="I12228" s="4"/>
      <c r="K12228" s="11"/>
      <c r="L12228" s="11"/>
    </row>
    <row r="12229" spans="5:12">
      <c r="E12229" s="1"/>
      <c r="H12229" s="4"/>
      <c r="I12229" s="4"/>
      <c r="K12229" s="11"/>
      <c r="L12229" s="11"/>
    </row>
    <row r="12230" spans="5:12">
      <c r="E12230" s="1"/>
      <c r="H12230" s="4"/>
      <c r="I12230" s="4"/>
      <c r="K12230" s="11"/>
      <c r="L12230" s="11"/>
    </row>
    <row r="12231" spans="5:12">
      <c r="E12231" s="1"/>
      <c r="H12231" s="4"/>
      <c r="I12231" s="4"/>
      <c r="K12231" s="11"/>
      <c r="L12231" s="11"/>
    </row>
    <row r="12232" spans="5:12">
      <c r="E12232" s="1"/>
      <c r="H12232" s="4"/>
      <c r="I12232" s="4"/>
      <c r="K12232" s="11"/>
      <c r="L12232" s="11"/>
    </row>
    <row r="12233" spans="5:12">
      <c r="E12233" s="1"/>
      <c r="H12233" s="4"/>
      <c r="I12233" s="4"/>
      <c r="K12233" s="11"/>
      <c r="L12233" s="11"/>
    </row>
    <row r="12234" spans="5:12">
      <c r="E12234" s="1"/>
      <c r="H12234" s="4"/>
      <c r="I12234" s="4"/>
      <c r="K12234" s="11"/>
      <c r="L12234" s="11"/>
    </row>
    <row r="12235" spans="5:12">
      <c r="E12235" s="1"/>
      <c r="H12235" s="4"/>
      <c r="I12235" s="4"/>
      <c r="K12235" s="11"/>
      <c r="L12235" s="11"/>
    </row>
    <row r="12236" spans="5:12">
      <c r="E12236" s="1"/>
      <c r="H12236" s="4"/>
      <c r="I12236" s="4"/>
      <c r="K12236" s="11"/>
      <c r="L12236" s="11"/>
    </row>
    <row r="12237" spans="5:12">
      <c r="E12237" s="1"/>
      <c r="H12237" s="4"/>
      <c r="I12237" s="4"/>
      <c r="K12237" s="11"/>
      <c r="L12237" s="11"/>
    </row>
    <row r="12238" spans="5:12">
      <c r="E12238" s="1"/>
      <c r="H12238" s="4"/>
      <c r="I12238" s="4"/>
      <c r="K12238" s="11"/>
      <c r="L12238" s="11"/>
    </row>
    <row r="12239" spans="5:12">
      <c r="E12239" s="1"/>
      <c r="H12239" s="4"/>
      <c r="I12239" s="4"/>
      <c r="K12239" s="11"/>
      <c r="L12239" s="11"/>
    </row>
    <row r="12240" spans="5:12">
      <c r="E12240" s="1"/>
      <c r="H12240" s="4"/>
      <c r="I12240" s="4"/>
      <c r="K12240" s="11"/>
      <c r="L12240" s="11"/>
    </row>
    <row r="12241" spans="5:12">
      <c r="E12241" s="1"/>
      <c r="H12241" s="4"/>
      <c r="I12241" s="4"/>
      <c r="K12241" s="11"/>
      <c r="L12241" s="11"/>
    </row>
    <row r="12242" spans="5:12">
      <c r="E12242" s="1"/>
      <c r="H12242" s="4"/>
      <c r="I12242" s="4"/>
      <c r="K12242" s="11"/>
      <c r="L12242" s="11"/>
    </row>
    <row r="12243" spans="5:12">
      <c r="E12243" s="1"/>
      <c r="H12243" s="4"/>
      <c r="I12243" s="4"/>
      <c r="K12243" s="11"/>
      <c r="L12243" s="11"/>
    </row>
    <row r="12244" spans="5:12">
      <c r="E12244" s="1"/>
      <c r="H12244" s="4"/>
      <c r="I12244" s="4"/>
      <c r="K12244" s="11"/>
      <c r="L12244" s="11"/>
    </row>
    <row r="12245" spans="5:12">
      <c r="E12245" s="1"/>
      <c r="H12245" s="4"/>
      <c r="I12245" s="4"/>
      <c r="K12245" s="11"/>
      <c r="L12245" s="11"/>
    </row>
    <row r="12246" spans="5:12">
      <c r="E12246" s="1"/>
      <c r="H12246" s="4"/>
      <c r="I12246" s="4"/>
      <c r="K12246" s="11"/>
      <c r="L12246" s="11"/>
    </row>
    <row r="12247" spans="5:12">
      <c r="E12247" s="1"/>
      <c r="H12247" s="4"/>
      <c r="I12247" s="4"/>
      <c r="K12247" s="11"/>
      <c r="L12247" s="11"/>
    </row>
    <row r="12248" spans="5:12">
      <c r="E12248" s="1"/>
      <c r="H12248" s="4"/>
      <c r="I12248" s="4"/>
      <c r="K12248" s="11"/>
      <c r="L12248" s="11"/>
    </row>
    <row r="12249" spans="5:12">
      <c r="E12249" s="1"/>
      <c r="H12249" s="4"/>
      <c r="I12249" s="4"/>
      <c r="K12249" s="11"/>
      <c r="L12249" s="11"/>
    </row>
    <row r="12250" spans="5:12">
      <c r="E12250" s="1"/>
      <c r="H12250" s="4"/>
      <c r="I12250" s="4"/>
      <c r="K12250" s="11"/>
      <c r="L12250" s="11"/>
    </row>
    <row r="12251" spans="5:12">
      <c r="E12251" s="1"/>
      <c r="H12251" s="4"/>
      <c r="I12251" s="4"/>
      <c r="K12251" s="11"/>
      <c r="L12251" s="11"/>
    </row>
    <row r="12252" spans="5:12">
      <c r="E12252" s="1"/>
      <c r="H12252" s="4"/>
      <c r="I12252" s="4"/>
      <c r="K12252" s="11"/>
      <c r="L12252" s="11"/>
    </row>
    <row r="12253" spans="5:12">
      <c r="E12253" s="1"/>
      <c r="H12253" s="4"/>
      <c r="I12253" s="4"/>
      <c r="K12253" s="11"/>
      <c r="L12253" s="11"/>
    </row>
    <row r="12254" spans="5:12">
      <c r="E12254" s="1"/>
      <c r="H12254" s="4"/>
      <c r="I12254" s="4"/>
      <c r="K12254" s="11"/>
      <c r="L12254" s="11"/>
    </row>
    <row r="12255" spans="5:12">
      <c r="E12255" s="1"/>
      <c r="H12255" s="4"/>
      <c r="I12255" s="4"/>
      <c r="K12255" s="11"/>
      <c r="L12255" s="11"/>
    </row>
    <row r="12256" spans="5:12">
      <c r="E12256" s="1"/>
      <c r="H12256" s="4"/>
      <c r="I12256" s="4"/>
      <c r="K12256" s="11"/>
      <c r="L12256" s="11"/>
    </row>
    <row r="12257" spans="5:12">
      <c r="E12257" s="1"/>
      <c r="H12257" s="4"/>
      <c r="I12257" s="4"/>
      <c r="K12257" s="11"/>
      <c r="L12257" s="11"/>
    </row>
    <row r="12258" spans="5:12">
      <c r="E12258" s="1"/>
      <c r="H12258" s="4"/>
      <c r="I12258" s="4"/>
      <c r="K12258" s="11"/>
      <c r="L12258" s="11"/>
    </row>
    <row r="12259" spans="5:12">
      <c r="E12259" s="1"/>
      <c r="H12259" s="4"/>
      <c r="I12259" s="4"/>
      <c r="K12259" s="11"/>
      <c r="L12259" s="11"/>
    </row>
    <row r="12260" spans="5:12">
      <c r="E12260" s="1"/>
      <c r="H12260" s="4"/>
      <c r="I12260" s="4"/>
      <c r="K12260" s="11"/>
      <c r="L12260" s="11"/>
    </row>
    <row r="12261" spans="5:12">
      <c r="E12261" s="1"/>
      <c r="H12261" s="4"/>
      <c r="I12261" s="4"/>
      <c r="K12261" s="11"/>
      <c r="L12261" s="11"/>
    </row>
    <row r="12262" spans="5:12">
      <c r="E12262" s="1"/>
      <c r="H12262" s="4"/>
      <c r="I12262" s="4"/>
      <c r="K12262" s="11"/>
      <c r="L12262" s="11"/>
    </row>
    <row r="12263" spans="5:12">
      <c r="E12263" s="1"/>
      <c r="H12263" s="4"/>
      <c r="I12263" s="4"/>
      <c r="K12263" s="11"/>
      <c r="L12263" s="11"/>
    </row>
    <row r="12264" spans="5:12">
      <c r="E12264" s="1"/>
      <c r="H12264" s="4"/>
      <c r="I12264" s="4"/>
      <c r="K12264" s="11"/>
      <c r="L12264" s="11"/>
    </row>
    <row r="12265" spans="5:12">
      <c r="E12265" s="1"/>
      <c r="H12265" s="4"/>
      <c r="I12265" s="4"/>
      <c r="K12265" s="11"/>
      <c r="L12265" s="11"/>
    </row>
    <row r="12266" spans="5:12">
      <c r="E12266" s="1"/>
      <c r="H12266" s="4"/>
      <c r="I12266" s="4"/>
      <c r="K12266" s="11"/>
      <c r="L12266" s="11"/>
    </row>
    <row r="12267" spans="5:12">
      <c r="E12267" s="1"/>
      <c r="H12267" s="4"/>
      <c r="I12267" s="4"/>
      <c r="K12267" s="11"/>
      <c r="L12267" s="11"/>
    </row>
    <row r="12268" spans="5:12">
      <c r="E12268" s="1"/>
      <c r="H12268" s="4"/>
      <c r="I12268" s="4"/>
      <c r="K12268" s="11"/>
      <c r="L12268" s="11"/>
    </row>
    <row r="12269" spans="5:12">
      <c r="E12269" s="1"/>
      <c r="H12269" s="4"/>
      <c r="I12269" s="4"/>
      <c r="K12269" s="11"/>
      <c r="L12269" s="11"/>
    </row>
    <row r="12270" spans="5:12">
      <c r="E12270" s="1"/>
      <c r="H12270" s="4"/>
      <c r="I12270" s="4"/>
      <c r="K12270" s="11"/>
      <c r="L12270" s="11"/>
    </row>
    <row r="12271" spans="5:12">
      <c r="E12271" s="1"/>
      <c r="H12271" s="4"/>
      <c r="I12271" s="4"/>
      <c r="K12271" s="11"/>
      <c r="L12271" s="11"/>
    </row>
    <row r="12272" spans="5:12">
      <c r="E12272" s="1"/>
      <c r="H12272" s="4"/>
      <c r="I12272" s="4"/>
      <c r="K12272" s="11"/>
      <c r="L12272" s="11"/>
    </row>
    <row r="12273" spans="5:12">
      <c r="E12273" s="1"/>
      <c r="H12273" s="4"/>
      <c r="I12273" s="4"/>
      <c r="K12273" s="11"/>
      <c r="L12273" s="11"/>
    </row>
    <row r="12274" spans="5:12">
      <c r="E12274" s="1"/>
      <c r="H12274" s="4"/>
      <c r="I12274" s="4"/>
      <c r="K12274" s="11"/>
      <c r="L12274" s="11"/>
    </row>
    <row r="12275" spans="5:12">
      <c r="E12275" s="1"/>
      <c r="H12275" s="4"/>
      <c r="I12275" s="4"/>
      <c r="K12275" s="11"/>
      <c r="L12275" s="11"/>
    </row>
    <row r="12276" spans="5:12">
      <c r="E12276" s="1"/>
      <c r="H12276" s="4"/>
      <c r="I12276" s="4"/>
      <c r="K12276" s="11"/>
      <c r="L12276" s="11"/>
    </row>
    <row r="12277" spans="5:12">
      <c r="E12277" s="1"/>
      <c r="H12277" s="4"/>
      <c r="I12277" s="4"/>
      <c r="K12277" s="11"/>
      <c r="L12277" s="11"/>
    </row>
    <row r="12278" spans="5:12">
      <c r="E12278" s="1"/>
      <c r="H12278" s="4"/>
      <c r="I12278" s="4"/>
      <c r="K12278" s="11"/>
      <c r="L12278" s="11"/>
    </row>
    <row r="12279" spans="5:12">
      <c r="E12279" s="1"/>
      <c r="H12279" s="4"/>
      <c r="I12279" s="4"/>
      <c r="K12279" s="11"/>
      <c r="L12279" s="11"/>
    </row>
    <row r="12280" spans="5:12">
      <c r="E12280" s="1"/>
      <c r="H12280" s="4"/>
      <c r="I12280" s="4"/>
      <c r="K12280" s="11"/>
      <c r="L12280" s="11"/>
    </row>
    <row r="12281" spans="5:12">
      <c r="E12281" s="1"/>
      <c r="H12281" s="4"/>
      <c r="I12281" s="4"/>
      <c r="K12281" s="11"/>
      <c r="L12281" s="11"/>
    </row>
    <row r="12282" spans="5:12">
      <c r="E12282" s="1"/>
      <c r="H12282" s="4"/>
      <c r="I12282" s="4"/>
      <c r="K12282" s="11"/>
      <c r="L12282" s="11"/>
    </row>
    <row r="12283" spans="5:12">
      <c r="E12283" s="1"/>
      <c r="H12283" s="4"/>
      <c r="I12283" s="4"/>
      <c r="K12283" s="11"/>
      <c r="L12283" s="11"/>
    </row>
    <row r="12284" spans="5:12">
      <c r="E12284" s="1"/>
      <c r="H12284" s="4"/>
      <c r="I12284" s="4"/>
      <c r="K12284" s="11"/>
      <c r="L12284" s="11"/>
    </row>
    <row r="12285" spans="5:12">
      <c r="E12285" s="1"/>
      <c r="H12285" s="4"/>
      <c r="I12285" s="4"/>
      <c r="K12285" s="11"/>
      <c r="L12285" s="11"/>
    </row>
    <row r="12286" spans="5:12">
      <c r="E12286" s="1"/>
      <c r="H12286" s="4"/>
      <c r="I12286" s="4"/>
      <c r="K12286" s="11"/>
      <c r="L12286" s="11"/>
    </row>
    <row r="12287" spans="5:12">
      <c r="E12287" s="1"/>
      <c r="H12287" s="4"/>
      <c r="I12287" s="4"/>
      <c r="K12287" s="11"/>
      <c r="L12287" s="11"/>
    </row>
    <row r="12288" spans="5:12">
      <c r="E12288" s="1"/>
      <c r="H12288" s="4"/>
      <c r="I12288" s="4"/>
      <c r="K12288" s="11"/>
      <c r="L12288" s="11"/>
    </row>
    <row r="12289" spans="5:12">
      <c r="E12289" s="1"/>
      <c r="H12289" s="4"/>
      <c r="I12289" s="4"/>
      <c r="K12289" s="11"/>
      <c r="L12289" s="11"/>
    </row>
    <row r="12290" spans="5:12">
      <c r="E12290" s="1"/>
      <c r="H12290" s="4"/>
      <c r="I12290" s="4"/>
      <c r="K12290" s="11"/>
      <c r="L12290" s="11"/>
    </row>
    <row r="12291" spans="5:12">
      <c r="E12291" s="1"/>
      <c r="H12291" s="4"/>
      <c r="I12291" s="4"/>
      <c r="K12291" s="11"/>
      <c r="L12291" s="11"/>
    </row>
    <row r="12292" spans="5:12">
      <c r="E12292" s="1"/>
      <c r="H12292" s="4"/>
      <c r="I12292" s="4"/>
      <c r="K12292" s="11"/>
      <c r="L12292" s="11"/>
    </row>
    <row r="12293" spans="5:12">
      <c r="E12293" s="1"/>
      <c r="H12293" s="4"/>
      <c r="I12293" s="4"/>
      <c r="K12293" s="11"/>
      <c r="L12293" s="11"/>
    </row>
    <row r="12294" spans="5:12">
      <c r="E12294" s="1"/>
      <c r="H12294" s="4"/>
      <c r="I12294" s="4"/>
      <c r="K12294" s="11"/>
      <c r="L12294" s="11"/>
    </row>
    <row r="12295" spans="5:12">
      <c r="E12295" s="1"/>
      <c r="H12295" s="4"/>
      <c r="I12295" s="4"/>
      <c r="K12295" s="11"/>
      <c r="L12295" s="11"/>
    </row>
    <row r="12296" spans="5:12">
      <c r="E12296" s="1"/>
      <c r="H12296" s="4"/>
      <c r="I12296" s="4"/>
      <c r="K12296" s="11"/>
      <c r="L12296" s="11"/>
    </row>
    <row r="12297" spans="5:12">
      <c r="E12297" s="1"/>
      <c r="H12297" s="4"/>
      <c r="I12297" s="4"/>
      <c r="K12297" s="11"/>
      <c r="L12297" s="11"/>
    </row>
    <row r="12298" spans="5:12">
      <c r="E12298" s="1"/>
      <c r="H12298" s="4"/>
      <c r="I12298" s="4"/>
      <c r="K12298" s="11"/>
      <c r="L12298" s="11"/>
    </row>
    <row r="12299" spans="5:12">
      <c r="E12299" s="1"/>
      <c r="H12299" s="4"/>
      <c r="I12299" s="4"/>
      <c r="K12299" s="11"/>
      <c r="L12299" s="11"/>
    </row>
    <row r="12300" spans="5:12">
      <c r="E12300" s="1"/>
      <c r="H12300" s="4"/>
      <c r="I12300" s="4"/>
      <c r="K12300" s="11"/>
      <c r="L12300" s="11"/>
    </row>
    <row r="12301" spans="5:12">
      <c r="E12301" s="1"/>
      <c r="H12301" s="4"/>
      <c r="I12301" s="4"/>
      <c r="K12301" s="11"/>
      <c r="L12301" s="11"/>
    </row>
    <row r="12302" spans="5:12">
      <c r="E12302" s="1"/>
      <c r="H12302" s="4"/>
      <c r="I12302" s="4"/>
      <c r="K12302" s="11"/>
      <c r="L12302" s="11"/>
    </row>
    <row r="12303" spans="5:12">
      <c r="E12303" s="1"/>
      <c r="H12303" s="4"/>
      <c r="I12303" s="4"/>
      <c r="K12303" s="11"/>
      <c r="L12303" s="11"/>
    </row>
    <row r="12304" spans="5:12">
      <c r="E12304" s="1"/>
      <c r="H12304" s="4"/>
      <c r="I12304" s="4"/>
      <c r="K12304" s="11"/>
      <c r="L12304" s="11"/>
    </row>
    <row r="12305" spans="5:12">
      <c r="E12305" s="1"/>
      <c r="H12305" s="4"/>
      <c r="I12305" s="4"/>
      <c r="K12305" s="11"/>
      <c r="L12305" s="11"/>
    </row>
    <row r="12306" spans="5:12">
      <c r="E12306" s="1"/>
      <c r="H12306" s="4"/>
      <c r="I12306" s="4"/>
      <c r="K12306" s="11"/>
      <c r="L12306" s="11"/>
    </row>
    <row r="12307" spans="5:12">
      <c r="E12307" s="1"/>
      <c r="H12307" s="4"/>
      <c r="I12307" s="4"/>
      <c r="K12307" s="11"/>
      <c r="L12307" s="11"/>
    </row>
    <row r="12308" spans="5:12">
      <c r="E12308" s="1"/>
      <c r="H12308" s="4"/>
      <c r="I12308" s="4"/>
      <c r="K12308" s="11"/>
      <c r="L12308" s="11"/>
    </row>
    <row r="12309" spans="5:12">
      <c r="E12309" s="1"/>
      <c r="H12309" s="4"/>
      <c r="I12309" s="4"/>
      <c r="K12309" s="11"/>
      <c r="L12309" s="11"/>
    </row>
    <row r="12310" spans="5:12">
      <c r="E12310" s="1"/>
      <c r="H12310" s="4"/>
      <c r="I12310" s="4"/>
      <c r="K12310" s="11"/>
      <c r="L12310" s="11"/>
    </row>
    <row r="12311" spans="5:12">
      <c r="E12311" s="1"/>
      <c r="H12311" s="4"/>
      <c r="I12311" s="4"/>
      <c r="K12311" s="11"/>
      <c r="L12311" s="11"/>
    </row>
    <row r="12312" spans="5:12">
      <c r="E12312" s="1"/>
      <c r="H12312" s="4"/>
      <c r="I12312" s="4"/>
      <c r="K12312" s="11"/>
      <c r="L12312" s="11"/>
    </row>
    <row r="12313" spans="5:12">
      <c r="E12313" s="1"/>
      <c r="H12313" s="4"/>
      <c r="I12313" s="4"/>
      <c r="K12313" s="11"/>
      <c r="L12313" s="11"/>
    </row>
    <row r="12314" spans="5:12">
      <c r="E12314" s="1"/>
      <c r="H12314" s="4"/>
      <c r="I12314" s="4"/>
      <c r="K12314" s="11"/>
      <c r="L12314" s="11"/>
    </row>
    <row r="12315" spans="5:12">
      <c r="E12315" s="1"/>
      <c r="H12315" s="4"/>
      <c r="I12315" s="4"/>
      <c r="K12315" s="11"/>
      <c r="L12315" s="11"/>
    </row>
    <row r="12316" spans="5:12">
      <c r="E12316" s="1"/>
      <c r="H12316" s="4"/>
      <c r="I12316" s="4"/>
      <c r="K12316" s="11"/>
      <c r="L12316" s="11"/>
    </row>
    <row r="12317" spans="5:12">
      <c r="E12317" s="1"/>
      <c r="H12317" s="4"/>
      <c r="I12317" s="4"/>
      <c r="K12317" s="11"/>
      <c r="L12317" s="11"/>
    </row>
    <row r="12318" spans="5:12">
      <c r="E12318" s="1"/>
      <c r="H12318" s="4"/>
      <c r="I12318" s="4"/>
      <c r="K12318" s="11"/>
      <c r="L12318" s="11"/>
    </row>
    <row r="12319" spans="5:12">
      <c r="E12319" s="1"/>
      <c r="H12319" s="4"/>
      <c r="I12319" s="4"/>
      <c r="K12319" s="11"/>
      <c r="L12319" s="11"/>
    </row>
    <row r="12320" spans="5:12">
      <c r="E12320" s="1"/>
      <c r="H12320" s="4"/>
      <c r="I12320" s="4"/>
      <c r="K12320" s="11"/>
      <c r="L12320" s="11"/>
    </row>
    <row r="12321" spans="5:12">
      <c r="E12321" s="1"/>
      <c r="H12321" s="4"/>
      <c r="I12321" s="4"/>
      <c r="K12321" s="11"/>
      <c r="L12321" s="11"/>
    </row>
    <row r="12322" spans="5:12">
      <c r="E12322" s="1"/>
      <c r="H12322" s="4"/>
      <c r="I12322" s="4"/>
      <c r="K12322" s="11"/>
      <c r="L12322" s="11"/>
    </row>
    <row r="12323" spans="5:12">
      <c r="E12323" s="1"/>
      <c r="H12323" s="4"/>
      <c r="I12323" s="4"/>
      <c r="K12323" s="11"/>
      <c r="L12323" s="11"/>
    </row>
    <row r="12324" spans="5:12">
      <c r="E12324" s="1"/>
      <c r="H12324" s="4"/>
      <c r="I12324" s="4"/>
      <c r="K12324" s="11"/>
      <c r="L12324" s="11"/>
    </row>
    <row r="12325" spans="5:12">
      <c r="E12325" s="1"/>
      <c r="H12325" s="4"/>
      <c r="I12325" s="4"/>
      <c r="K12325" s="11"/>
      <c r="L12325" s="11"/>
    </row>
    <row r="12326" spans="5:12">
      <c r="E12326" s="1"/>
      <c r="H12326" s="4"/>
      <c r="I12326" s="4"/>
      <c r="K12326" s="11"/>
      <c r="L12326" s="11"/>
    </row>
    <row r="12327" spans="5:12">
      <c r="E12327" s="1"/>
      <c r="H12327" s="4"/>
      <c r="I12327" s="4"/>
      <c r="K12327" s="11"/>
      <c r="L12327" s="11"/>
    </row>
    <row r="12328" spans="5:12">
      <c r="E12328" s="1"/>
      <c r="H12328" s="4"/>
      <c r="I12328" s="4"/>
      <c r="K12328" s="11"/>
      <c r="L12328" s="11"/>
    </row>
    <row r="12329" spans="5:12">
      <c r="E12329" s="1"/>
      <c r="H12329" s="4"/>
      <c r="I12329" s="4"/>
      <c r="K12329" s="11"/>
      <c r="L12329" s="11"/>
    </row>
    <row r="12330" spans="5:12">
      <c r="E12330" s="1"/>
      <c r="H12330" s="4"/>
      <c r="I12330" s="4"/>
      <c r="K12330" s="11"/>
      <c r="L12330" s="11"/>
    </row>
    <row r="12331" spans="5:12">
      <c r="E12331" s="1"/>
      <c r="H12331" s="4"/>
      <c r="I12331" s="4"/>
      <c r="K12331" s="11"/>
      <c r="L12331" s="11"/>
    </row>
    <row r="12332" spans="5:12">
      <c r="E12332" s="1"/>
      <c r="H12332" s="4"/>
      <c r="I12332" s="4"/>
      <c r="K12332" s="11"/>
      <c r="L12332" s="11"/>
    </row>
    <row r="12333" spans="5:12">
      <c r="E12333" s="1"/>
      <c r="H12333" s="4"/>
      <c r="I12333" s="4"/>
      <c r="K12333" s="11"/>
      <c r="L12333" s="11"/>
    </row>
    <row r="12334" spans="5:12">
      <c r="E12334" s="1"/>
      <c r="H12334" s="4"/>
      <c r="I12334" s="4"/>
      <c r="K12334" s="11"/>
      <c r="L12334" s="11"/>
    </row>
    <row r="12335" spans="5:12">
      <c r="E12335" s="1"/>
      <c r="H12335" s="4"/>
      <c r="I12335" s="4"/>
      <c r="K12335" s="11"/>
      <c r="L12335" s="11"/>
    </row>
    <row r="12336" spans="5:12">
      <c r="E12336" s="1"/>
      <c r="H12336" s="4"/>
      <c r="I12336" s="4"/>
      <c r="K12336" s="11"/>
      <c r="L12336" s="11"/>
    </row>
    <row r="12337" spans="5:12">
      <c r="E12337" s="1"/>
      <c r="H12337" s="4"/>
      <c r="I12337" s="4"/>
      <c r="K12337" s="11"/>
      <c r="L12337" s="11"/>
    </row>
    <row r="12338" spans="5:12">
      <c r="E12338" s="1"/>
      <c r="H12338" s="4"/>
      <c r="I12338" s="4"/>
      <c r="K12338" s="11"/>
      <c r="L12338" s="11"/>
    </row>
    <row r="12339" spans="5:12">
      <c r="E12339" s="1"/>
      <c r="H12339" s="4"/>
      <c r="I12339" s="4"/>
      <c r="K12339" s="11"/>
      <c r="L12339" s="11"/>
    </row>
    <row r="12340" spans="5:12">
      <c r="E12340" s="1"/>
      <c r="H12340" s="4"/>
      <c r="I12340" s="4"/>
      <c r="K12340" s="11"/>
      <c r="L12340" s="11"/>
    </row>
    <row r="12341" spans="5:12">
      <c r="E12341" s="1"/>
      <c r="H12341" s="4"/>
      <c r="I12341" s="4"/>
      <c r="K12341" s="11"/>
      <c r="L12341" s="11"/>
    </row>
    <row r="12342" spans="5:12">
      <c r="E12342" s="1"/>
      <c r="H12342" s="4"/>
      <c r="I12342" s="4"/>
      <c r="K12342" s="11"/>
      <c r="L12342" s="11"/>
    </row>
    <row r="12343" spans="5:12">
      <c r="E12343" s="1"/>
      <c r="H12343" s="4"/>
      <c r="I12343" s="4"/>
      <c r="K12343" s="11"/>
      <c r="L12343" s="11"/>
    </row>
    <row r="12344" spans="5:12">
      <c r="E12344" s="1"/>
      <c r="H12344" s="4"/>
      <c r="I12344" s="4"/>
      <c r="K12344" s="11"/>
      <c r="L12344" s="11"/>
    </row>
    <row r="12345" spans="5:12">
      <c r="E12345" s="1"/>
      <c r="H12345" s="4"/>
      <c r="I12345" s="4"/>
      <c r="K12345" s="11"/>
      <c r="L12345" s="11"/>
    </row>
    <row r="12346" spans="5:12">
      <c r="E12346" s="1"/>
      <c r="H12346" s="4"/>
      <c r="I12346" s="4"/>
      <c r="K12346" s="11"/>
      <c r="L12346" s="11"/>
    </row>
    <row r="12347" spans="5:12">
      <c r="E12347" s="1"/>
      <c r="H12347" s="4"/>
      <c r="I12347" s="4"/>
      <c r="K12347" s="11"/>
      <c r="L12347" s="11"/>
    </row>
    <row r="12348" spans="5:12">
      <c r="E12348" s="1"/>
      <c r="H12348" s="4"/>
      <c r="I12348" s="4"/>
      <c r="K12348" s="11"/>
      <c r="L12348" s="11"/>
    </row>
    <row r="12349" spans="5:12">
      <c r="E12349" s="1"/>
      <c r="H12349" s="4"/>
      <c r="I12349" s="4"/>
      <c r="K12349" s="11"/>
      <c r="L12349" s="11"/>
    </row>
    <row r="12350" spans="5:12">
      <c r="E12350" s="1"/>
      <c r="H12350" s="4"/>
      <c r="I12350" s="4"/>
      <c r="K12350" s="11"/>
      <c r="L12350" s="11"/>
    </row>
    <row r="12351" spans="5:12">
      <c r="E12351" s="1"/>
      <c r="H12351" s="4"/>
      <c r="I12351" s="4"/>
      <c r="K12351" s="11"/>
      <c r="L12351" s="11"/>
    </row>
    <row r="12352" spans="5:12">
      <c r="E12352" s="1"/>
      <c r="H12352" s="4"/>
      <c r="I12352" s="4"/>
      <c r="K12352" s="11"/>
      <c r="L12352" s="11"/>
    </row>
    <row r="12353" spans="5:12">
      <c r="E12353" s="1"/>
      <c r="H12353" s="4"/>
      <c r="I12353" s="4"/>
      <c r="K12353" s="11"/>
      <c r="L12353" s="11"/>
    </row>
    <row r="12354" spans="5:12">
      <c r="E12354" s="1"/>
      <c r="H12354" s="4"/>
      <c r="I12354" s="4"/>
      <c r="K12354" s="11"/>
      <c r="L12354" s="11"/>
    </row>
    <row r="12355" spans="5:12">
      <c r="H12355" s="4"/>
      <c r="I12355" s="4"/>
      <c r="K12355" s="11"/>
      <c r="L12355" s="11"/>
    </row>
    <row r="12356" spans="5:12">
      <c r="E12356" s="1"/>
      <c r="H12356" s="4"/>
      <c r="I12356" s="4"/>
      <c r="K12356" s="11"/>
      <c r="L12356" s="11"/>
    </row>
    <row r="12357" spans="5:12">
      <c r="E12357" s="1"/>
      <c r="H12357" s="4"/>
      <c r="I12357" s="4"/>
      <c r="K12357" s="11"/>
      <c r="L12357" s="11"/>
    </row>
    <row r="12358" spans="5:12">
      <c r="E12358" s="1"/>
      <c r="H12358" s="4"/>
      <c r="I12358" s="4"/>
      <c r="K12358" s="11"/>
      <c r="L12358" s="11"/>
    </row>
    <row r="12359" spans="5:12">
      <c r="E12359" s="1"/>
      <c r="H12359" s="4"/>
      <c r="I12359" s="4"/>
      <c r="K12359" s="11"/>
      <c r="L12359" s="11"/>
    </row>
    <row r="12360" spans="5:12">
      <c r="E12360" s="1"/>
      <c r="H12360" s="4"/>
      <c r="I12360" s="4"/>
      <c r="K12360" s="11"/>
      <c r="L12360" s="11"/>
    </row>
    <row r="12361" spans="5:12">
      <c r="E12361" s="1"/>
      <c r="H12361" s="4"/>
      <c r="I12361" s="4"/>
      <c r="K12361" s="11"/>
      <c r="L12361" s="11"/>
    </row>
    <row r="12362" spans="5:12">
      <c r="E12362" s="1"/>
      <c r="H12362" s="4"/>
      <c r="I12362" s="4"/>
      <c r="K12362" s="11"/>
      <c r="L12362" s="11"/>
    </row>
    <row r="12363" spans="5:12">
      <c r="E12363" s="1"/>
      <c r="H12363" s="4"/>
      <c r="I12363" s="4"/>
      <c r="K12363" s="11"/>
      <c r="L12363" s="11"/>
    </row>
    <row r="12364" spans="5:12">
      <c r="E12364" s="1"/>
      <c r="H12364" s="4"/>
      <c r="I12364" s="4"/>
      <c r="K12364" s="11"/>
      <c r="L12364" s="11"/>
    </row>
    <row r="12365" spans="5:12">
      <c r="E12365" s="1"/>
      <c r="H12365" s="4"/>
      <c r="I12365" s="4"/>
      <c r="K12365" s="11"/>
      <c r="L12365" s="11"/>
    </row>
    <row r="12366" spans="5:12">
      <c r="E12366" s="1"/>
      <c r="H12366" s="4"/>
      <c r="I12366" s="4"/>
      <c r="K12366" s="11"/>
      <c r="L12366" s="11"/>
    </row>
    <row r="12367" spans="5:12">
      <c r="E12367" s="1"/>
      <c r="H12367" s="4"/>
      <c r="I12367" s="4"/>
      <c r="K12367" s="11"/>
      <c r="L12367" s="11"/>
    </row>
    <row r="12368" spans="5:12">
      <c r="E12368" s="1"/>
      <c r="H12368" s="4"/>
      <c r="I12368" s="4"/>
      <c r="K12368" s="11"/>
      <c r="L12368" s="11"/>
    </row>
    <row r="12369" spans="5:12">
      <c r="E12369" s="1"/>
      <c r="H12369" s="4"/>
      <c r="I12369" s="4"/>
      <c r="K12369" s="11"/>
      <c r="L12369" s="11"/>
    </row>
    <row r="12370" spans="5:12">
      <c r="E12370" s="1"/>
      <c r="H12370" s="4"/>
      <c r="I12370" s="4"/>
      <c r="K12370" s="11"/>
      <c r="L12370" s="11"/>
    </row>
    <row r="12371" spans="5:12">
      <c r="E12371" s="1"/>
      <c r="H12371" s="4"/>
      <c r="I12371" s="4"/>
      <c r="K12371" s="11"/>
      <c r="L12371" s="11"/>
    </row>
    <row r="12372" spans="5:12">
      <c r="E12372" s="1"/>
      <c r="H12372" s="4"/>
      <c r="I12372" s="4"/>
      <c r="K12372" s="11"/>
      <c r="L12372" s="11"/>
    </row>
    <row r="12373" spans="5:12">
      <c r="E12373" s="1"/>
      <c r="H12373" s="4"/>
      <c r="I12373" s="4"/>
      <c r="K12373" s="11"/>
      <c r="L12373" s="11"/>
    </row>
    <row r="12374" spans="5:12">
      <c r="E12374" s="1"/>
      <c r="H12374" s="4"/>
      <c r="I12374" s="4"/>
      <c r="K12374" s="11"/>
      <c r="L12374" s="11"/>
    </row>
    <row r="12375" spans="5:12">
      <c r="E12375" s="1"/>
      <c r="H12375" s="4"/>
      <c r="I12375" s="4"/>
      <c r="K12375" s="11"/>
      <c r="L12375" s="11"/>
    </row>
    <row r="12376" spans="5:12">
      <c r="E12376" s="1"/>
      <c r="H12376" s="4"/>
      <c r="I12376" s="4"/>
      <c r="K12376" s="11"/>
      <c r="L12376" s="11"/>
    </row>
    <row r="12377" spans="5:12">
      <c r="E12377" s="1"/>
      <c r="H12377" s="4"/>
      <c r="I12377" s="4"/>
      <c r="K12377" s="11"/>
      <c r="L12377" s="11"/>
    </row>
    <row r="12378" spans="5:12">
      <c r="E12378" s="1"/>
      <c r="H12378" s="4"/>
      <c r="I12378" s="4"/>
      <c r="K12378" s="11"/>
      <c r="L12378" s="11"/>
    </row>
    <row r="12379" spans="5:12">
      <c r="E12379" s="1"/>
      <c r="H12379" s="4"/>
      <c r="I12379" s="4"/>
      <c r="K12379" s="11"/>
      <c r="L12379" s="11"/>
    </row>
    <row r="12380" spans="5:12">
      <c r="E12380" s="1"/>
      <c r="H12380" s="4"/>
      <c r="I12380" s="4"/>
      <c r="K12380" s="11"/>
      <c r="L12380" s="11"/>
    </row>
    <row r="12381" spans="5:12">
      <c r="E12381" s="1"/>
      <c r="H12381" s="4"/>
      <c r="I12381" s="4"/>
      <c r="K12381" s="11"/>
      <c r="L12381" s="11"/>
    </row>
    <row r="12382" spans="5:12">
      <c r="E12382" s="1"/>
      <c r="H12382" s="4"/>
      <c r="I12382" s="4"/>
      <c r="K12382" s="11"/>
      <c r="L12382" s="11"/>
    </row>
    <row r="12383" spans="5:12">
      <c r="E12383" s="1"/>
      <c r="H12383" s="4"/>
      <c r="I12383" s="4"/>
      <c r="K12383" s="11"/>
      <c r="L12383" s="11"/>
    </row>
    <row r="12384" spans="5:12">
      <c r="E12384" s="1"/>
      <c r="H12384" s="4"/>
      <c r="I12384" s="4"/>
      <c r="K12384" s="11"/>
      <c r="L12384" s="11"/>
    </row>
    <row r="12385" spans="5:12">
      <c r="E12385" s="1"/>
      <c r="H12385" s="4"/>
      <c r="I12385" s="4"/>
      <c r="K12385" s="11"/>
      <c r="L12385" s="11"/>
    </row>
    <row r="12386" spans="5:12">
      <c r="E12386" s="1"/>
      <c r="H12386" s="4"/>
      <c r="I12386" s="4"/>
      <c r="K12386" s="11"/>
      <c r="L12386" s="11"/>
    </row>
    <row r="12387" spans="5:12">
      <c r="E12387" s="1"/>
      <c r="H12387" s="4"/>
      <c r="I12387" s="4"/>
      <c r="K12387" s="11"/>
      <c r="L12387" s="11"/>
    </row>
    <row r="12388" spans="5:12">
      <c r="E12388" s="1"/>
      <c r="H12388" s="4"/>
      <c r="I12388" s="4"/>
      <c r="K12388" s="11"/>
      <c r="L12388" s="11"/>
    </row>
    <row r="12389" spans="5:12">
      <c r="E12389" s="1"/>
      <c r="H12389" s="4"/>
      <c r="I12389" s="4"/>
      <c r="K12389" s="11"/>
      <c r="L12389" s="11"/>
    </row>
    <row r="12390" spans="5:12">
      <c r="E12390" s="1"/>
      <c r="H12390" s="4"/>
      <c r="I12390" s="4"/>
      <c r="K12390" s="11"/>
      <c r="L12390" s="11"/>
    </row>
    <row r="12391" spans="5:12">
      <c r="E12391" s="1"/>
      <c r="H12391" s="4"/>
      <c r="I12391" s="4"/>
      <c r="K12391" s="11"/>
      <c r="L12391" s="11"/>
    </row>
    <row r="12392" spans="5:12">
      <c r="E12392" s="1"/>
      <c r="H12392" s="4"/>
      <c r="I12392" s="4"/>
      <c r="K12392" s="11"/>
      <c r="L12392" s="11"/>
    </row>
    <row r="12393" spans="5:12">
      <c r="E12393" s="1"/>
      <c r="H12393" s="4"/>
      <c r="I12393" s="4"/>
      <c r="K12393" s="11"/>
      <c r="L12393" s="11"/>
    </row>
    <row r="12394" spans="5:12">
      <c r="E12394" s="1"/>
      <c r="H12394" s="4"/>
      <c r="I12394" s="4"/>
      <c r="K12394" s="11"/>
      <c r="L12394" s="11"/>
    </row>
    <row r="12395" spans="5:12">
      <c r="E12395" s="1"/>
      <c r="H12395" s="4"/>
      <c r="I12395" s="4"/>
      <c r="K12395" s="11"/>
      <c r="L12395" s="11"/>
    </row>
    <row r="12396" spans="5:12">
      <c r="E12396" s="1"/>
      <c r="H12396" s="4"/>
      <c r="I12396" s="4"/>
      <c r="K12396" s="11"/>
      <c r="L12396" s="11"/>
    </row>
    <row r="12397" spans="5:12">
      <c r="E12397" s="1"/>
      <c r="H12397" s="4"/>
      <c r="I12397" s="4"/>
      <c r="K12397" s="11"/>
      <c r="L12397" s="11"/>
    </row>
    <row r="12398" spans="5:12">
      <c r="E12398" s="1"/>
      <c r="H12398" s="4"/>
      <c r="I12398" s="4"/>
      <c r="K12398" s="11"/>
      <c r="L12398" s="11"/>
    </row>
    <row r="12399" spans="5:12">
      <c r="E12399" s="1"/>
      <c r="H12399" s="4"/>
      <c r="I12399" s="4"/>
      <c r="K12399" s="11"/>
      <c r="L12399" s="11"/>
    </row>
    <row r="12400" spans="5:12">
      <c r="E12400" s="1"/>
      <c r="H12400" s="4"/>
      <c r="I12400" s="4"/>
      <c r="K12400" s="11"/>
      <c r="L12400" s="11"/>
    </row>
    <row r="12401" spans="5:12">
      <c r="E12401" s="1"/>
      <c r="H12401" s="4"/>
      <c r="I12401" s="4"/>
      <c r="K12401" s="11"/>
      <c r="L12401" s="11"/>
    </row>
    <row r="12402" spans="5:12">
      <c r="E12402" s="1"/>
      <c r="H12402" s="4"/>
      <c r="I12402" s="4"/>
      <c r="K12402" s="11"/>
      <c r="L12402" s="11"/>
    </row>
    <row r="12403" spans="5:12">
      <c r="E12403" s="1"/>
      <c r="H12403" s="4"/>
      <c r="I12403" s="4"/>
      <c r="K12403" s="11"/>
      <c r="L12403" s="11"/>
    </row>
    <row r="12404" spans="5:12">
      <c r="E12404" s="1"/>
      <c r="H12404" s="4"/>
      <c r="I12404" s="4"/>
      <c r="K12404" s="11"/>
      <c r="L12404" s="11"/>
    </row>
    <row r="12405" spans="5:12">
      <c r="E12405" s="1"/>
      <c r="H12405" s="4"/>
      <c r="I12405" s="4"/>
      <c r="K12405" s="11"/>
      <c r="L12405" s="11"/>
    </row>
    <row r="12406" spans="5:12">
      <c r="E12406" s="1"/>
      <c r="H12406" s="4"/>
      <c r="I12406" s="4"/>
      <c r="K12406" s="11"/>
      <c r="L12406" s="11"/>
    </row>
    <row r="12407" spans="5:12">
      <c r="E12407" s="1"/>
      <c r="H12407" s="4"/>
      <c r="I12407" s="4"/>
      <c r="K12407" s="11"/>
      <c r="L12407" s="11"/>
    </row>
    <row r="12408" spans="5:12">
      <c r="E12408" s="1"/>
      <c r="H12408" s="4"/>
      <c r="I12408" s="4"/>
      <c r="K12408" s="11"/>
      <c r="L12408" s="11"/>
    </row>
    <row r="12409" spans="5:12">
      <c r="E12409" s="1"/>
      <c r="H12409" s="4"/>
      <c r="I12409" s="4"/>
      <c r="K12409" s="11"/>
      <c r="L12409" s="11"/>
    </row>
    <row r="12410" spans="5:12">
      <c r="E12410" s="1"/>
      <c r="H12410" s="4"/>
      <c r="I12410" s="4"/>
      <c r="K12410" s="11"/>
      <c r="L12410" s="11"/>
    </row>
    <row r="12411" spans="5:12">
      <c r="E12411" s="1"/>
      <c r="H12411" s="4"/>
      <c r="I12411" s="4"/>
      <c r="K12411" s="11"/>
      <c r="L12411" s="11"/>
    </row>
    <row r="12412" spans="5:12">
      <c r="E12412" s="1"/>
      <c r="H12412" s="4"/>
      <c r="I12412" s="4"/>
      <c r="K12412" s="11"/>
      <c r="L12412" s="11"/>
    </row>
    <row r="12413" spans="5:12">
      <c r="E12413" s="1"/>
      <c r="H12413" s="4"/>
      <c r="I12413" s="4"/>
      <c r="K12413" s="11"/>
      <c r="L12413" s="11"/>
    </row>
    <row r="12414" spans="5:12">
      <c r="E12414" s="1"/>
      <c r="H12414" s="4"/>
      <c r="I12414" s="4"/>
      <c r="K12414" s="11"/>
      <c r="L12414" s="11"/>
    </row>
    <row r="12415" spans="5:12">
      <c r="E12415" s="1"/>
      <c r="H12415" s="4"/>
      <c r="I12415" s="4"/>
      <c r="K12415" s="11"/>
      <c r="L12415" s="11"/>
    </row>
    <row r="12416" spans="5:12">
      <c r="E12416" s="1"/>
      <c r="H12416" s="4"/>
      <c r="I12416" s="4"/>
      <c r="K12416" s="11"/>
      <c r="L12416" s="11"/>
    </row>
    <row r="12417" spans="5:12">
      <c r="E12417" s="1"/>
      <c r="H12417" s="4"/>
      <c r="I12417" s="4"/>
      <c r="K12417" s="11"/>
      <c r="L12417" s="11"/>
    </row>
    <row r="12418" spans="5:12">
      <c r="E12418" s="1"/>
      <c r="H12418" s="4"/>
      <c r="I12418" s="4"/>
      <c r="K12418" s="11"/>
      <c r="L12418" s="11"/>
    </row>
    <row r="12419" spans="5:12">
      <c r="E12419" s="1"/>
      <c r="H12419" s="4"/>
      <c r="I12419" s="4"/>
      <c r="K12419" s="11"/>
      <c r="L12419" s="11"/>
    </row>
    <row r="12420" spans="5:12">
      <c r="E12420" s="1"/>
      <c r="H12420" s="4"/>
      <c r="I12420" s="4"/>
      <c r="K12420" s="11"/>
      <c r="L12420" s="11"/>
    </row>
    <row r="12421" spans="5:12">
      <c r="E12421" s="1"/>
      <c r="H12421" s="4"/>
      <c r="I12421" s="4"/>
      <c r="K12421" s="11"/>
      <c r="L12421" s="11"/>
    </row>
    <row r="12422" spans="5:12">
      <c r="E12422" s="1"/>
      <c r="H12422" s="4"/>
      <c r="I12422" s="4"/>
      <c r="K12422" s="11"/>
      <c r="L12422" s="11"/>
    </row>
    <row r="12423" spans="5:12">
      <c r="E12423" s="1"/>
      <c r="H12423" s="4"/>
      <c r="I12423" s="4"/>
      <c r="K12423" s="11"/>
      <c r="L12423" s="11"/>
    </row>
    <row r="12424" spans="5:12">
      <c r="E12424" s="1"/>
      <c r="H12424" s="4"/>
      <c r="I12424" s="4"/>
      <c r="K12424" s="11"/>
      <c r="L12424" s="11"/>
    </row>
    <row r="12425" spans="5:12">
      <c r="E12425" s="1"/>
      <c r="H12425" s="4"/>
      <c r="I12425" s="4"/>
      <c r="K12425" s="11"/>
      <c r="L12425" s="11"/>
    </row>
    <row r="12426" spans="5:12">
      <c r="E12426" s="1"/>
      <c r="H12426" s="4"/>
      <c r="I12426" s="4"/>
      <c r="K12426" s="11"/>
      <c r="L12426" s="11"/>
    </row>
    <row r="12427" spans="5:12">
      <c r="E12427" s="1"/>
      <c r="H12427" s="4"/>
      <c r="I12427" s="4"/>
      <c r="K12427" s="11"/>
      <c r="L12427" s="11"/>
    </row>
    <row r="12428" spans="5:12">
      <c r="E12428" s="1"/>
      <c r="H12428" s="4"/>
      <c r="I12428" s="4"/>
      <c r="K12428" s="11"/>
      <c r="L12428" s="11"/>
    </row>
    <row r="12429" spans="5:12">
      <c r="E12429" s="1"/>
      <c r="H12429" s="4"/>
      <c r="I12429" s="4"/>
      <c r="K12429" s="11"/>
      <c r="L12429" s="11"/>
    </row>
    <row r="12430" spans="5:12">
      <c r="E12430" s="1"/>
      <c r="H12430" s="4"/>
      <c r="I12430" s="4"/>
      <c r="K12430" s="11"/>
      <c r="L12430" s="11"/>
    </row>
    <row r="12431" spans="5:12">
      <c r="E12431" s="1"/>
      <c r="H12431" s="4"/>
      <c r="I12431" s="4"/>
      <c r="K12431" s="11"/>
      <c r="L12431" s="11"/>
    </row>
    <row r="12432" spans="5:12">
      <c r="E12432" s="1"/>
      <c r="H12432" s="4"/>
      <c r="I12432" s="4"/>
      <c r="K12432" s="11"/>
      <c r="L12432" s="11"/>
    </row>
    <row r="12433" spans="5:12">
      <c r="E12433" s="1"/>
      <c r="H12433" s="4"/>
      <c r="I12433" s="4"/>
      <c r="K12433" s="11"/>
      <c r="L12433" s="11"/>
    </row>
    <row r="12434" spans="5:12">
      <c r="E12434" s="1"/>
      <c r="H12434" s="4"/>
      <c r="I12434" s="4"/>
      <c r="K12434" s="11"/>
      <c r="L12434" s="11"/>
    </row>
    <row r="12435" spans="5:12">
      <c r="H12435" s="4"/>
      <c r="I12435" s="4"/>
      <c r="K12435" s="11"/>
      <c r="L12435" s="11"/>
    </row>
    <row r="12436" spans="5:12">
      <c r="E12436" s="1"/>
      <c r="H12436" s="4"/>
      <c r="I12436" s="4"/>
      <c r="K12436" s="11"/>
      <c r="L12436" s="11"/>
    </row>
    <row r="12437" spans="5:12">
      <c r="E12437" s="1"/>
      <c r="H12437" s="4"/>
      <c r="I12437" s="4"/>
      <c r="K12437" s="11"/>
      <c r="L12437" s="11"/>
    </row>
    <row r="12438" spans="5:12">
      <c r="E12438" s="1"/>
      <c r="H12438" s="4"/>
      <c r="I12438" s="4"/>
      <c r="K12438" s="11"/>
      <c r="L12438" s="11"/>
    </row>
    <row r="12439" spans="5:12">
      <c r="E12439" s="1"/>
      <c r="H12439" s="4"/>
      <c r="I12439" s="4"/>
      <c r="K12439" s="11"/>
      <c r="L12439" s="11"/>
    </row>
    <row r="12440" spans="5:12">
      <c r="E12440" s="1"/>
      <c r="H12440" s="4"/>
      <c r="I12440" s="4"/>
      <c r="K12440" s="11"/>
      <c r="L12440" s="11"/>
    </row>
    <row r="12441" spans="5:12">
      <c r="E12441" s="1"/>
      <c r="H12441" s="4"/>
      <c r="I12441" s="4"/>
      <c r="K12441" s="11"/>
      <c r="L12441" s="11"/>
    </row>
    <row r="12442" spans="5:12">
      <c r="E12442" s="1"/>
      <c r="H12442" s="4"/>
      <c r="I12442" s="4"/>
      <c r="K12442" s="11"/>
      <c r="L12442" s="11"/>
    </row>
    <row r="12443" spans="5:12">
      <c r="E12443" s="1"/>
      <c r="H12443" s="4"/>
      <c r="I12443" s="4"/>
      <c r="K12443" s="11"/>
      <c r="L12443" s="11"/>
    </row>
    <row r="12444" spans="5:12">
      <c r="E12444" s="1"/>
      <c r="H12444" s="4"/>
      <c r="I12444" s="4"/>
      <c r="K12444" s="11"/>
      <c r="L12444" s="11"/>
    </row>
    <row r="12445" spans="5:12">
      <c r="E12445" s="1"/>
      <c r="H12445" s="4"/>
      <c r="I12445" s="4"/>
      <c r="K12445" s="11"/>
      <c r="L12445" s="11"/>
    </row>
    <row r="12446" spans="5:12">
      <c r="E12446" s="1"/>
      <c r="H12446" s="4"/>
      <c r="I12446" s="4"/>
      <c r="K12446" s="11"/>
      <c r="L12446" s="11"/>
    </row>
    <row r="12447" spans="5:12">
      <c r="E12447" s="1"/>
      <c r="H12447" s="4"/>
      <c r="I12447" s="4"/>
      <c r="K12447" s="11"/>
      <c r="L12447" s="11"/>
    </row>
    <row r="12448" spans="5:12">
      <c r="E12448" s="1"/>
      <c r="H12448" s="4"/>
      <c r="I12448" s="4"/>
      <c r="K12448" s="11"/>
      <c r="L12448" s="11"/>
    </row>
    <row r="12449" spans="5:12">
      <c r="E12449" s="1"/>
      <c r="H12449" s="4"/>
      <c r="I12449" s="4"/>
      <c r="K12449" s="11"/>
      <c r="L12449" s="11"/>
    </row>
    <row r="12450" spans="5:12">
      <c r="E12450" s="1"/>
      <c r="H12450" s="4"/>
      <c r="I12450" s="4"/>
      <c r="K12450" s="11"/>
      <c r="L12450" s="11"/>
    </row>
    <row r="12451" spans="5:12">
      <c r="E12451" s="1"/>
      <c r="H12451" s="4"/>
      <c r="I12451" s="4"/>
      <c r="K12451" s="11"/>
      <c r="L12451" s="11"/>
    </row>
    <row r="12452" spans="5:12">
      <c r="E12452" s="1"/>
      <c r="H12452" s="4"/>
      <c r="I12452" s="4"/>
      <c r="K12452" s="11"/>
      <c r="L12452" s="11"/>
    </row>
    <row r="12453" spans="5:12">
      <c r="E12453" s="1"/>
      <c r="H12453" s="4"/>
      <c r="I12453" s="4"/>
      <c r="K12453" s="11"/>
      <c r="L12453" s="11"/>
    </row>
    <row r="12454" spans="5:12">
      <c r="E12454" s="1"/>
      <c r="H12454" s="4"/>
      <c r="I12454" s="4"/>
      <c r="K12454" s="11"/>
      <c r="L12454" s="11"/>
    </row>
    <row r="12455" spans="5:12">
      <c r="E12455" s="1"/>
      <c r="H12455" s="4"/>
      <c r="I12455" s="4"/>
      <c r="K12455" s="11"/>
      <c r="L12455" s="11"/>
    </row>
    <row r="12456" spans="5:12">
      <c r="E12456" s="1"/>
      <c r="H12456" s="4"/>
      <c r="I12456" s="4"/>
      <c r="K12456" s="11"/>
      <c r="L12456" s="11"/>
    </row>
    <row r="12457" spans="5:12">
      <c r="E12457" s="1"/>
      <c r="H12457" s="4"/>
      <c r="I12457" s="4"/>
      <c r="K12457" s="11"/>
      <c r="L12457" s="11"/>
    </row>
    <row r="12458" spans="5:12">
      <c r="E12458" s="1"/>
      <c r="H12458" s="4"/>
      <c r="I12458" s="4"/>
      <c r="K12458" s="11"/>
      <c r="L12458" s="11"/>
    </row>
    <row r="12459" spans="5:12">
      <c r="E12459" s="1"/>
      <c r="H12459" s="4"/>
      <c r="I12459" s="4"/>
      <c r="K12459" s="11"/>
      <c r="L12459" s="11"/>
    </row>
    <row r="12460" spans="5:12">
      <c r="E12460" s="1"/>
      <c r="H12460" s="4"/>
      <c r="I12460" s="4"/>
      <c r="K12460" s="11"/>
      <c r="L12460" s="11"/>
    </row>
    <row r="12461" spans="5:12">
      <c r="E12461" s="1"/>
      <c r="H12461" s="4"/>
      <c r="I12461" s="4"/>
      <c r="K12461" s="11"/>
      <c r="L12461" s="11"/>
    </row>
    <row r="12462" spans="5:12">
      <c r="E12462" s="1"/>
      <c r="H12462" s="4"/>
      <c r="I12462" s="4"/>
      <c r="K12462" s="11"/>
      <c r="L12462" s="11"/>
    </row>
    <row r="12463" spans="5:12">
      <c r="E12463" s="1"/>
      <c r="H12463" s="4"/>
      <c r="I12463" s="4"/>
      <c r="K12463" s="11"/>
      <c r="L12463" s="11"/>
    </row>
    <row r="12464" spans="5:12">
      <c r="E12464" s="1"/>
      <c r="H12464" s="4"/>
      <c r="I12464" s="4"/>
      <c r="K12464" s="11"/>
      <c r="L12464" s="11"/>
    </row>
    <row r="12465" spans="5:12">
      <c r="E12465" s="1"/>
      <c r="H12465" s="4"/>
      <c r="I12465" s="4"/>
      <c r="K12465" s="11"/>
      <c r="L12465" s="11"/>
    </row>
    <row r="12466" spans="5:12">
      <c r="E12466" s="1"/>
      <c r="H12466" s="4"/>
      <c r="I12466" s="4"/>
      <c r="K12466" s="11"/>
      <c r="L12466" s="11"/>
    </row>
    <row r="12467" spans="5:12">
      <c r="E12467" s="1"/>
      <c r="H12467" s="4"/>
      <c r="I12467" s="4"/>
      <c r="K12467" s="11"/>
      <c r="L12467" s="11"/>
    </row>
    <row r="12468" spans="5:12">
      <c r="E12468" s="1"/>
      <c r="H12468" s="4"/>
      <c r="I12468" s="4"/>
      <c r="K12468" s="11"/>
      <c r="L12468" s="11"/>
    </row>
    <row r="12469" spans="5:12">
      <c r="E12469" s="1"/>
      <c r="H12469" s="4"/>
      <c r="I12469" s="4"/>
      <c r="K12469" s="11"/>
      <c r="L12469" s="11"/>
    </row>
    <row r="12470" spans="5:12">
      <c r="E12470" s="1"/>
      <c r="H12470" s="4"/>
      <c r="I12470" s="4"/>
      <c r="K12470" s="11"/>
      <c r="L12470" s="11"/>
    </row>
    <row r="12471" spans="5:12">
      <c r="E12471" s="1"/>
      <c r="H12471" s="4"/>
      <c r="I12471" s="4"/>
      <c r="K12471" s="11"/>
      <c r="L12471" s="11"/>
    </row>
    <row r="12472" spans="5:12">
      <c r="E12472" s="1"/>
      <c r="H12472" s="4"/>
      <c r="I12472" s="4"/>
      <c r="K12472" s="11"/>
      <c r="L12472" s="11"/>
    </row>
    <row r="12473" spans="5:12">
      <c r="E12473" s="1"/>
      <c r="H12473" s="4"/>
      <c r="I12473" s="4"/>
      <c r="K12473" s="11"/>
      <c r="L12473" s="11"/>
    </row>
    <row r="12474" spans="5:12">
      <c r="E12474" s="1"/>
      <c r="H12474" s="4"/>
      <c r="I12474" s="4"/>
      <c r="K12474" s="11"/>
      <c r="L12474" s="11"/>
    </row>
    <row r="12475" spans="5:12">
      <c r="E12475" s="1"/>
      <c r="H12475" s="4"/>
      <c r="I12475" s="4"/>
      <c r="K12475" s="11"/>
      <c r="L12475" s="11"/>
    </row>
    <row r="12476" spans="5:12">
      <c r="E12476" s="1"/>
      <c r="H12476" s="4"/>
      <c r="I12476" s="4"/>
      <c r="K12476" s="11"/>
      <c r="L12476" s="11"/>
    </row>
    <row r="12477" spans="5:12">
      <c r="E12477" s="1"/>
      <c r="H12477" s="4"/>
      <c r="I12477" s="4"/>
      <c r="K12477" s="11"/>
      <c r="L12477" s="11"/>
    </row>
    <row r="12478" spans="5:12">
      <c r="E12478" s="1"/>
      <c r="H12478" s="4"/>
      <c r="I12478" s="4"/>
      <c r="K12478" s="11"/>
      <c r="L12478" s="11"/>
    </row>
    <row r="12479" spans="5:12">
      <c r="E12479" s="1"/>
      <c r="H12479" s="4"/>
      <c r="I12479" s="4"/>
      <c r="K12479" s="11"/>
      <c r="L12479" s="11"/>
    </row>
    <row r="12480" spans="5:12">
      <c r="E12480" s="1"/>
      <c r="H12480" s="4"/>
      <c r="I12480" s="4"/>
      <c r="K12480" s="11"/>
      <c r="L12480" s="11"/>
    </row>
    <row r="12481" spans="5:12">
      <c r="E12481" s="1"/>
      <c r="H12481" s="4"/>
      <c r="I12481" s="4"/>
      <c r="K12481" s="11"/>
      <c r="L12481" s="11"/>
    </row>
    <row r="12482" spans="5:12">
      <c r="E12482" s="1"/>
      <c r="H12482" s="4"/>
      <c r="I12482" s="4"/>
      <c r="K12482" s="11"/>
      <c r="L12482" s="11"/>
    </row>
    <row r="12483" spans="5:12">
      <c r="E12483" s="1"/>
      <c r="H12483" s="4"/>
      <c r="I12483" s="4"/>
      <c r="K12483" s="11"/>
      <c r="L12483" s="11"/>
    </row>
    <row r="12484" spans="5:12">
      <c r="E12484" s="1"/>
      <c r="H12484" s="4"/>
      <c r="I12484" s="4"/>
      <c r="K12484" s="11"/>
      <c r="L12484" s="11"/>
    </row>
    <row r="12485" spans="5:12">
      <c r="E12485" s="1"/>
      <c r="H12485" s="4"/>
      <c r="I12485" s="4"/>
      <c r="K12485" s="11"/>
      <c r="L12485" s="11"/>
    </row>
    <row r="12486" spans="5:12">
      <c r="E12486" s="1"/>
      <c r="H12486" s="4"/>
      <c r="I12486" s="4"/>
      <c r="K12486" s="11"/>
      <c r="L12486" s="11"/>
    </row>
    <row r="12487" spans="5:12">
      <c r="E12487" s="1"/>
      <c r="H12487" s="4"/>
      <c r="I12487" s="4"/>
      <c r="K12487" s="11"/>
      <c r="L12487" s="11"/>
    </row>
    <row r="12488" spans="5:12">
      <c r="E12488" s="1"/>
      <c r="H12488" s="4"/>
      <c r="I12488" s="4"/>
      <c r="K12488" s="11"/>
      <c r="L12488" s="11"/>
    </row>
    <row r="12489" spans="5:12">
      <c r="E12489" s="1"/>
      <c r="H12489" s="4"/>
      <c r="I12489" s="4"/>
      <c r="K12489" s="11"/>
      <c r="L12489" s="11"/>
    </row>
    <row r="12490" spans="5:12">
      <c r="E12490" s="1"/>
      <c r="H12490" s="4"/>
      <c r="I12490" s="4"/>
      <c r="K12490" s="11"/>
      <c r="L12490" s="11"/>
    </row>
    <row r="12491" spans="5:12">
      <c r="E12491" s="1"/>
      <c r="H12491" s="4"/>
      <c r="I12491" s="4"/>
      <c r="K12491" s="11"/>
      <c r="L12491" s="11"/>
    </row>
    <row r="12492" spans="5:12">
      <c r="E12492" s="1"/>
      <c r="H12492" s="4"/>
      <c r="I12492" s="4"/>
      <c r="K12492" s="11"/>
      <c r="L12492" s="11"/>
    </row>
    <row r="12493" spans="5:12">
      <c r="E12493" s="1"/>
      <c r="H12493" s="4"/>
      <c r="I12493" s="4"/>
      <c r="K12493" s="11"/>
      <c r="L12493" s="11"/>
    </row>
    <row r="12494" spans="5:12">
      <c r="E12494" s="1"/>
      <c r="H12494" s="4"/>
      <c r="I12494" s="4"/>
      <c r="K12494" s="11"/>
      <c r="L12494" s="11"/>
    </row>
    <row r="12495" spans="5:12">
      <c r="E12495" s="1"/>
      <c r="H12495" s="4"/>
      <c r="I12495" s="4"/>
      <c r="K12495" s="11"/>
      <c r="L12495" s="11"/>
    </row>
    <row r="12496" spans="5:12">
      <c r="E12496" s="1"/>
      <c r="H12496" s="4"/>
      <c r="I12496" s="4"/>
      <c r="K12496" s="11"/>
      <c r="L12496" s="11"/>
    </row>
    <row r="12497" spans="5:12">
      <c r="E12497" s="1"/>
      <c r="H12497" s="4"/>
      <c r="I12497" s="4"/>
      <c r="K12497" s="11"/>
      <c r="L12497" s="11"/>
    </row>
    <row r="12498" spans="5:12">
      <c r="E12498" s="1"/>
      <c r="H12498" s="4"/>
      <c r="I12498" s="4"/>
      <c r="K12498" s="11"/>
      <c r="L12498" s="11"/>
    </row>
    <row r="12499" spans="5:12">
      <c r="E12499" s="1"/>
      <c r="H12499" s="4"/>
      <c r="I12499" s="4"/>
      <c r="K12499" s="11"/>
      <c r="L12499" s="11"/>
    </row>
    <row r="12500" spans="5:12">
      <c r="E12500" s="1"/>
      <c r="H12500" s="4"/>
      <c r="I12500" s="4"/>
      <c r="K12500" s="11"/>
      <c r="L12500" s="11"/>
    </row>
    <row r="12501" spans="5:12">
      <c r="E12501" s="1"/>
      <c r="H12501" s="4"/>
      <c r="I12501" s="4"/>
      <c r="K12501" s="11"/>
      <c r="L12501" s="11"/>
    </row>
    <row r="12502" spans="5:12">
      <c r="E12502" s="1"/>
      <c r="H12502" s="4"/>
      <c r="I12502" s="4"/>
      <c r="K12502" s="11"/>
      <c r="L12502" s="11"/>
    </row>
    <row r="12503" spans="5:12">
      <c r="E12503" s="1"/>
      <c r="H12503" s="4"/>
      <c r="I12503" s="4"/>
      <c r="K12503" s="11"/>
      <c r="L12503" s="11"/>
    </row>
    <row r="12504" spans="5:12">
      <c r="E12504" s="1"/>
      <c r="H12504" s="4"/>
      <c r="I12504" s="4"/>
      <c r="K12504" s="11"/>
      <c r="L12504" s="11"/>
    </row>
    <row r="12505" spans="5:12">
      <c r="E12505" s="1"/>
      <c r="H12505" s="4"/>
      <c r="I12505" s="4"/>
      <c r="K12505" s="11"/>
      <c r="L12505" s="11"/>
    </row>
    <row r="12506" spans="5:12">
      <c r="E12506" s="1"/>
      <c r="H12506" s="4"/>
      <c r="I12506" s="4"/>
      <c r="K12506" s="11"/>
      <c r="L12506" s="11"/>
    </row>
    <row r="12507" spans="5:12">
      <c r="E12507" s="1"/>
      <c r="H12507" s="4"/>
      <c r="I12507" s="4"/>
      <c r="K12507" s="11"/>
      <c r="L12507" s="11"/>
    </row>
    <row r="12508" spans="5:12">
      <c r="E12508" s="1"/>
      <c r="H12508" s="4"/>
      <c r="I12508" s="4"/>
      <c r="K12508" s="11"/>
      <c r="L12508" s="11"/>
    </row>
    <row r="12509" spans="5:12">
      <c r="E12509" s="1"/>
      <c r="H12509" s="4"/>
      <c r="I12509" s="4"/>
      <c r="K12509" s="11"/>
      <c r="L12509" s="11"/>
    </row>
    <row r="12510" spans="5:12">
      <c r="E12510" s="1"/>
      <c r="H12510" s="4"/>
      <c r="I12510" s="4"/>
      <c r="K12510" s="11"/>
      <c r="L12510" s="11"/>
    </row>
    <row r="12511" spans="5:12">
      <c r="E12511" s="1"/>
      <c r="H12511" s="4"/>
      <c r="I12511" s="4"/>
      <c r="K12511" s="11"/>
      <c r="L12511" s="11"/>
    </row>
    <row r="12512" spans="5:12">
      <c r="E12512" s="1"/>
      <c r="H12512" s="4"/>
      <c r="I12512" s="4"/>
      <c r="K12512" s="11"/>
      <c r="L12512" s="11"/>
    </row>
    <row r="12513" spans="5:12">
      <c r="E12513" s="1"/>
      <c r="H12513" s="4"/>
      <c r="I12513" s="4"/>
      <c r="K12513" s="11"/>
      <c r="L12513" s="11"/>
    </row>
    <row r="12514" spans="5:12">
      <c r="E12514" s="1"/>
      <c r="H12514" s="4"/>
      <c r="I12514" s="4"/>
      <c r="K12514" s="11"/>
      <c r="L12514" s="11"/>
    </row>
    <row r="12515" spans="5:12">
      <c r="E12515" s="1"/>
      <c r="H12515" s="4"/>
      <c r="I12515" s="4"/>
      <c r="K12515" s="11"/>
      <c r="L12515" s="11"/>
    </row>
    <row r="12516" spans="5:12">
      <c r="E12516" s="1"/>
      <c r="H12516" s="4"/>
      <c r="I12516" s="4"/>
      <c r="K12516" s="11"/>
      <c r="L12516" s="11"/>
    </row>
    <row r="12517" spans="5:12">
      <c r="E12517" s="1"/>
      <c r="H12517" s="4"/>
      <c r="I12517" s="4"/>
      <c r="K12517" s="11"/>
      <c r="L12517" s="11"/>
    </row>
    <row r="12518" spans="5:12">
      <c r="E12518" s="1"/>
      <c r="H12518" s="4"/>
      <c r="I12518" s="4"/>
      <c r="K12518" s="11"/>
      <c r="L12518" s="11"/>
    </row>
    <row r="12519" spans="5:12">
      <c r="E12519" s="1"/>
      <c r="H12519" s="4"/>
      <c r="I12519" s="4"/>
      <c r="K12519" s="11"/>
      <c r="L12519" s="11"/>
    </row>
    <row r="12520" spans="5:12">
      <c r="E12520" s="1"/>
      <c r="H12520" s="4"/>
      <c r="I12520" s="4"/>
      <c r="K12520" s="11"/>
      <c r="L12520" s="11"/>
    </row>
    <row r="12521" spans="5:12">
      <c r="E12521" s="1"/>
      <c r="H12521" s="4"/>
      <c r="I12521" s="4"/>
      <c r="K12521" s="11"/>
      <c r="L12521" s="11"/>
    </row>
    <row r="12522" spans="5:12">
      <c r="E12522" s="1"/>
      <c r="H12522" s="4"/>
      <c r="I12522" s="4"/>
      <c r="K12522" s="11"/>
      <c r="L12522" s="11"/>
    </row>
    <row r="12523" spans="5:12">
      <c r="E12523" s="1"/>
      <c r="H12523" s="4"/>
      <c r="I12523" s="4"/>
      <c r="K12523" s="11"/>
      <c r="L12523" s="11"/>
    </row>
    <row r="12524" spans="5:12">
      <c r="E12524" s="1"/>
      <c r="H12524" s="4"/>
      <c r="I12524" s="4"/>
      <c r="K12524" s="11"/>
      <c r="L12524" s="11"/>
    </row>
    <row r="12525" spans="5:12">
      <c r="E12525" s="1"/>
      <c r="H12525" s="4"/>
      <c r="I12525" s="4"/>
      <c r="K12525" s="11"/>
      <c r="L12525" s="11"/>
    </row>
    <row r="12526" spans="5:12">
      <c r="E12526" s="1"/>
      <c r="H12526" s="4"/>
      <c r="I12526" s="4"/>
      <c r="K12526" s="11"/>
      <c r="L12526" s="11"/>
    </row>
    <row r="12527" spans="5:12">
      <c r="E12527" s="1"/>
      <c r="H12527" s="4"/>
      <c r="I12527" s="4"/>
      <c r="K12527" s="11"/>
      <c r="L12527" s="11"/>
    </row>
    <row r="12528" spans="5:12">
      <c r="E12528" s="1"/>
      <c r="H12528" s="4"/>
      <c r="I12528" s="4"/>
      <c r="K12528" s="11"/>
      <c r="L12528" s="11"/>
    </row>
    <row r="12529" spans="5:12">
      <c r="E12529" s="1"/>
      <c r="H12529" s="4"/>
      <c r="I12529" s="4"/>
      <c r="K12529" s="11"/>
      <c r="L12529" s="11"/>
    </row>
    <row r="12530" spans="5:12">
      <c r="E12530" s="1"/>
      <c r="H12530" s="4"/>
      <c r="I12530" s="4"/>
      <c r="K12530" s="11"/>
      <c r="L12530" s="11"/>
    </row>
    <row r="12531" spans="5:12">
      <c r="E12531" s="1"/>
      <c r="H12531" s="4"/>
      <c r="I12531" s="4"/>
      <c r="K12531" s="11"/>
      <c r="L12531" s="11"/>
    </row>
    <row r="12532" spans="5:12">
      <c r="E12532" s="1"/>
      <c r="H12532" s="4"/>
      <c r="I12532" s="4"/>
      <c r="K12532" s="11"/>
      <c r="L12532" s="11"/>
    </row>
    <row r="12533" spans="5:12">
      <c r="E12533" s="1"/>
      <c r="H12533" s="4"/>
      <c r="I12533" s="4"/>
      <c r="K12533" s="11"/>
      <c r="L12533" s="11"/>
    </row>
    <row r="12534" spans="5:12">
      <c r="E12534" s="1"/>
      <c r="H12534" s="4"/>
      <c r="I12534" s="4"/>
      <c r="K12534" s="11"/>
      <c r="L12534" s="11"/>
    </row>
    <row r="12535" spans="5:12">
      <c r="E12535" s="1"/>
      <c r="H12535" s="4"/>
      <c r="I12535" s="4"/>
      <c r="K12535" s="11"/>
      <c r="L12535" s="11"/>
    </row>
    <row r="12536" spans="5:12">
      <c r="E12536" s="1"/>
      <c r="H12536" s="4"/>
      <c r="I12536" s="4"/>
      <c r="K12536" s="11"/>
      <c r="L12536" s="11"/>
    </row>
    <row r="12537" spans="5:12">
      <c r="E12537" s="1"/>
      <c r="H12537" s="4"/>
      <c r="I12537" s="4"/>
      <c r="K12537" s="11"/>
      <c r="L12537" s="11"/>
    </row>
    <row r="12538" spans="5:12">
      <c r="E12538" s="1"/>
      <c r="H12538" s="4"/>
      <c r="I12538" s="4"/>
      <c r="K12538" s="11"/>
      <c r="L12538" s="11"/>
    </row>
    <row r="12539" spans="5:12">
      <c r="E12539" s="1"/>
      <c r="H12539" s="4"/>
      <c r="I12539" s="4"/>
      <c r="K12539" s="11"/>
      <c r="L12539" s="11"/>
    </row>
    <row r="12540" spans="5:12">
      <c r="E12540" s="1"/>
      <c r="H12540" s="4"/>
      <c r="I12540" s="4"/>
      <c r="K12540" s="11"/>
      <c r="L12540" s="11"/>
    </row>
    <row r="12541" spans="5:12">
      <c r="E12541" s="1"/>
      <c r="H12541" s="4"/>
      <c r="I12541" s="4"/>
      <c r="K12541" s="11"/>
      <c r="L12541" s="11"/>
    </row>
    <row r="12542" spans="5:12">
      <c r="E12542" s="1"/>
      <c r="H12542" s="4"/>
      <c r="I12542" s="4"/>
      <c r="K12542" s="11"/>
      <c r="L12542" s="11"/>
    </row>
    <row r="12543" spans="5:12">
      <c r="E12543" s="1"/>
      <c r="H12543" s="4"/>
      <c r="I12543" s="4"/>
      <c r="K12543" s="11"/>
      <c r="L12543" s="11"/>
    </row>
    <row r="12544" spans="5:12">
      <c r="H12544" s="4"/>
      <c r="I12544" s="4"/>
      <c r="K12544" s="11"/>
      <c r="L12544" s="11"/>
    </row>
    <row r="12545" spans="5:12">
      <c r="E12545" s="1"/>
      <c r="H12545" s="4"/>
      <c r="I12545" s="4"/>
      <c r="K12545" s="11"/>
      <c r="L12545" s="11"/>
    </row>
    <row r="12546" spans="5:12">
      <c r="E12546" s="1"/>
      <c r="H12546" s="4"/>
      <c r="I12546" s="4"/>
      <c r="K12546" s="11"/>
      <c r="L12546" s="11"/>
    </row>
    <row r="12547" spans="5:12">
      <c r="E12547" s="1"/>
      <c r="H12547" s="4"/>
      <c r="I12547" s="4"/>
      <c r="K12547" s="11"/>
      <c r="L12547" s="11"/>
    </row>
    <row r="12548" spans="5:12">
      <c r="E12548" s="1"/>
      <c r="H12548" s="4"/>
      <c r="I12548" s="4"/>
      <c r="K12548" s="11"/>
      <c r="L12548" s="11"/>
    </row>
    <row r="12549" spans="5:12">
      <c r="E12549" s="1"/>
      <c r="H12549" s="4"/>
      <c r="I12549" s="4"/>
      <c r="K12549" s="11"/>
      <c r="L12549" s="11"/>
    </row>
    <row r="12550" spans="5:12">
      <c r="E12550" s="1"/>
      <c r="H12550" s="4"/>
      <c r="I12550" s="4"/>
      <c r="K12550" s="11"/>
      <c r="L12550" s="11"/>
    </row>
    <row r="12551" spans="5:12">
      <c r="E12551" s="1"/>
      <c r="H12551" s="4"/>
      <c r="I12551" s="4"/>
      <c r="K12551" s="11"/>
      <c r="L12551" s="11"/>
    </row>
    <row r="12552" spans="5:12">
      <c r="E12552" s="1"/>
      <c r="H12552" s="4"/>
      <c r="I12552" s="4"/>
      <c r="K12552" s="11"/>
      <c r="L12552" s="11"/>
    </row>
    <row r="12553" spans="5:12">
      <c r="E12553" s="1"/>
      <c r="H12553" s="4"/>
      <c r="I12553" s="4"/>
      <c r="K12553" s="11"/>
      <c r="L12553" s="11"/>
    </row>
    <row r="12554" spans="5:12">
      <c r="E12554" s="1"/>
      <c r="H12554" s="4"/>
      <c r="I12554" s="4"/>
      <c r="K12554" s="11"/>
      <c r="L12554" s="11"/>
    </row>
    <row r="12555" spans="5:12">
      <c r="E12555" s="1"/>
      <c r="H12555" s="4"/>
      <c r="I12555" s="4"/>
      <c r="K12555" s="11"/>
      <c r="L12555" s="11"/>
    </row>
    <row r="12556" spans="5:12">
      <c r="E12556" s="1"/>
      <c r="H12556" s="4"/>
      <c r="I12556" s="4"/>
      <c r="K12556" s="11"/>
      <c r="L12556" s="11"/>
    </row>
    <row r="12557" spans="5:12">
      <c r="E12557" s="1"/>
      <c r="H12557" s="4"/>
      <c r="I12557" s="4"/>
      <c r="K12557" s="11"/>
      <c r="L12557" s="11"/>
    </row>
    <row r="12558" spans="5:12">
      <c r="E12558" s="1"/>
      <c r="H12558" s="4"/>
      <c r="I12558" s="4"/>
      <c r="K12558" s="11"/>
      <c r="L12558" s="11"/>
    </row>
    <row r="12559" spans="5:12">
      <c r="E12559" s="1"/>
      <c r="H12559" s="4"/>
      <c r="I12559" s="4"/>
      <c r="K12559" s="11"/>
      <c r="L12559" s="11"/>
    </row>
    <row r="12560" spans="5:12">
      <c r="E12560" s="1"/>
      <c r="H12560" s="4"/>
      <c r="I12560" s="4"/>
      <c r="K12560" s="11"/>
      <c r="L12560" s="11"/>
    </row>
    <row r="12561" spans="5:12">
      <c r="E12561" s="1"/>
      <c r="H12561" s="4"/>
      <c r="I12561" s="4"/>
      <c r="K12561" s="11"/>
      <c r="L12561" s="11"/>
    </row>
    <row r="12562" spans="5:12">
      <c r="E12562" s="1"/>
      <c r="H12562" s="4"/>
      <c r="I12562" s="4"/>
      <c r="K12562" s="11"/>
      <c r="L12562" s="11"/>
    </row>
    <row r="12563" spans="5:12">
      <c r="E12563" s="1"/>
      <c r="H12563" s="4"/>
      <c r="I12563" s="4"/>
      <c r="K12563" s="11"/>
      <c r="L12563" s="11"/>
    </row>
    <row r="12564" spans="5:12">
      <c r="E12564" s="1"/>
      <c r="H12564" s="4"/>
      <c r="I12564" s="4"/>
      <c r="K12564" s="11"/>
      <c r="L12564" s="11"/>
    </row>
    <row r="12565" spans="5:12">
      <c r="H12565" s="4"/>
      <c r="I12565" s="4"/>
      <c r="K12565" s="11"/>
      <c r="L12565" s="11"/>
    </row>
    <row r="12566" spans="5:12">
      <c r="E12566" s="1"/>
      <c r="H12566" s="4"/>
      <c r="I12566" s="4"/>
      <c r="K12566" s="11"/>
      <c r="L12566" s="11"/>
    </row>
    <row r="12567" spans="5:12">
      <c r="E12567" s="1"/>
      <c r="H12567" s="4"/>
      <c r="I12567" s="4"/>
      <c r="K12567" s="11"/>
      <c r="L12567" s="11"/>
    </row>
    <row r="12568" spans="5:12">
      <c r="E12568" s="1"/>
      <c r="H12568" s="4"/>
      <c r="I12568" s="4"/>
      <c r="K12568" s="11"/>
      <c r="L12568" s="11"/>
    </row>
    <row r="12569" spans="5:12">
      <c r="E12569" s="1"/>
      <c r="H12569" s="4"/>
      <c r="I12569" s="4"/>
      <c r="K12569" s="11"/>
      <c r="L12569" s="11"/>
    </row>
    <row r="12570" spans="5:12">
      <c r="E12570" s="1"/>
      <c r="H12570" s="4"/>
      <c r="I12570" s="4"/>
      <c r="K12570" s="11"/>
      <c r="L12570" s="11"/>
    </row>
    <row r="12571" spans="5:12">
      <c r="E12571" s="1"/>
      <c r="H12571" s="4"/>
      <c r="I12571" s="4"/>
      <c r="K12571" s="11"/>
      <c r="L12571" s="11"/>
    </row>
    <row r="12572" spans="5:12">
      <c r="E12572" s="1"/>
      <c r="H12572" s="4"/>
      <c r="I12572" s="4"/>
      <c r="K12572" s="11"/>
      <c r="L12572" s="11"/>
    </row>
    <row r="12573" spans="5:12">
      <c r="E12573" s="1"/>
      <c r="H12573" s="4"/>
      <c r="I12573" s="4"/>
      <c r="K12573" s="11"/>
      <c r="L12573" s="11"/>
    </row>
    <row r="12574" spans="5:12">
      <c r="E12574" s="1"/>
      <c r="H12574" s="4"/>
      <c r="I12574" s="4"/>
      <c r="K12574" s="11"/>
      <c r="L12574" s="11"/>
    </row>
    <row r="12575" spans="5:12">
      <c r="E12575" s="1"/>
      <c r="H12575" s="4"/>
      <c r="I12575" s="4"/>
      <c r="K12575" s="11"/>
      <c r="L12575" s="11"/>
    </row>
    <row r="12576" spans="5:12">
      <c r="E12576" s="1"/>
      <c r="H12576" s="4"/>
      <c r="I12576" s="4"/>
      <c r="K12576" s="11"/>
      <c r="L12576" s="11"/>
    </row>
    <row r="12577" spans="5:12">
      <c r="E12577" s="1"/>
      <c r="H12577" s="4"/>
      <c r="I12577" s="4"/>
      <c r="K12577" s="11"/>
      <c r="L12577" s="11"/>
    </row>
    <row r="12578" spans="5:12">
      <c r="E12578" s="1"/>
      <c r="H12578" s="4"/>
      <c r="I12578" s="4"/>
      <c r="K12578" s="11"/>
      <c r="L12578" s="11"/>
    </row>
    <row r="12579" spans="5:12">
      <c r="E12579" s="1"/>
      <c r="H12579" s="4"/>
      <c r="I12579" s="4"/>
      <c r="K12579" s="11"/>
      <c r="L12579" s="11"/>
    </row>
    <row r="12580" spans="5:12">
      <c r="E12580" s="1"/>
      <c r="H12580" s="4"/>
      <c r="I12580" s="4"/>
      <c r="K12580" s="11"/>
      <c r="L12580" s="11"/>
    </row>
    <row r="12581" spans="5:12">
      <c r="E12581" s="1"/>
      <c r="H12581" s="4"/>
      <c r="I12581" s="4"/>
      <c r="K12581" s="11"/>
      <c r="L12581" s="11"/>
    </row>
    <row r="12582" spans="5:12">
      <c r="E12582" s="1"/>
      <c r="H12582" s="4"/>
      <c r="I12582" s="4"/>
      <c r="K12582" s="11"/>
      <c r="L12582" s="11"/>
    </row>
    <row r="12583" spans="5:12">
      <c r="E12583" s="1"/>
      <c r="H12583" s="4"/>
      <c r="I12583" s="4"/>
      <c r="K12583" s="11"/>
      <c r="L12583" s="11"/>
    </row>
    <row r="12584" spans="5:12">
      <c r="E12584" s="1"/>
      <c r="H12584" s="4"/>
      <c r="I12584" s="4"/>
      <c r="K12584" s="11"/>
      <c r="L12584" s="11"/>
    </row>
    <row r="12585" spans="5:12">
      <c r="E12585" s="1"/>
      <c r="H12585" s="4"/>
      <c r="I12585" s="4"/>
      <c r="K12585" s="11"/>
      <c r="L12585" s="11"/>
    </row>
    <row r="12586" spans="5:12">
      <c r="E12586" s="1"/>
      <c r="H12586" s="4"/>
      <c r="I12586" s="4"/>
      <c r="K12586" s="11"/>
      <c r="L12586" s="11"/>
    </row>
    <row r="12587" spans="5:12">
      <c r="E12587" s="1"/>
      <c r="H12587" s="4"/>
      <c r="I12587" s="4"/>
      <c r="K12587" s="11"/>
      <c r="L12587" s="11"/>
    </row>
    <row r="12588" spans="5:12">
      <c r="E12588" s="1"/>
      <c r="H12588" s="4"/>
      <c r="I12588" s="4"/>
      <c r="K12588" s="11"/>
      <c r="L12588" s="11"/>
    </row>
    <row r="12589" spans="5:12">
      <c r="E12589" s="1"/>
      <c r="H12589" s="4"/>
      <c r="I12589" s="4"/>
      <c r="K12589" s="11"/>
      <c r="L12589" s="11"/>
    </row>
    <row r="12590" spans="5:12">
      <c r="E12590" s="1"/>
      <c r="H12590" s="4"/>
      <c r="I12590" s="4"/>
      <c r="K12590" s="11"/>
      <c r="L12590" s="11"/>
    </row>
    <row r="12591" spans="5:12">
      <c r="E12591" s="1"/>
      <c r="H12591" s="4"/>
      <c r="I12591" s="4"/>
      <c r="K12591" s="11"/>
      <c r="L12591" s="11"/>
    </row>
    <row r="12592" spans="5:12">
      <c r="E12592" s="1"/>
      <c r="H12592" s="4"/>
      <c r="I12592" s="4"/>
      <c r="K12592" s="11"/>
      <c r="L12592" s="11"/>
    </row>
    <row r="12593" spans="5:12">
      <c r="E12593" s="1"/>
      <c r="H12593" s="4"/>
      <c r="I12593" s="4"/>
      <c r="K12593" s="11"/>
      <c r="L12593" s="11"/>
    </row>
    <row r="12594" spans="5:12">
      <c r="E12594" s="1"/>
      <c r="H12594" s="4"/>
      <c r="I12594" s="4"/>
      <c r="K12594" s="11"/>
      <c r="L12594" s="11"/>
    </row>
    <row r="12595" spans="5:12">
      <c r="E12595" s="1"/>
      <c r="H12595" s="4"/>
      <c r="I12595" s="4"/>
      <c r="K12595" s="11"/>
      <c r="L12595" s="11"/>
    </row>
    <row r="12596" spans="5:12">
      <c r="E12596" s="1"/>
      <c r="H12596" s="4"/>
      <c r="I12596" s="4"/>
      <c r="K12596" s="11"/>
      <c r="L12596" s="11"/>
    </row>
    <row r="12597" spans="5:12">
      <c r="E12597" s="1"/>
      <c r="H12597" s="4"/>
      <c r="I12597" s="4"/>
      <c r="K12597" s="11"/>
      <c r="L12597" s="11"/>
    </row>
    <row r="12598" spans="5:12">
      <c r="E12598" s="1"/>
      <c r="H12598" s="4"/>
      <c r="I12598" s="4"/>
      <c r="K12598" s="11"/>
      <c r="L12598" s="11"/>
    </row>
    <row r="12599" spans="5:12">
      <c r="E12599" s="1"/>
      <c r="H12599" s="4"/>
      <c r="I12599" s="4"/>
      <c r="K12599" s="11"/>
      <c r="L12599" s="11"/>
    </row>
    <row r="12600" spans="5:12">
      <c r="E12600" s="1"/>
      <c r="H12600" s="4"/>
      <c r="I12600" s="4"/>
      <c r="K12600" s="11"/>
      <c r="L12600" s="11"/>
    </row>
    <row r="12601" spans="5:12">
      <c r="E12601" s="1"/>
      <c r="H12601" s="4"/>
      <c r="I12601" s="4"/>
      <c r="K12601" s="11"/>
      <c r="L12601" s="11"/>
    </row>
    <row r="12602" spans="5:12">
      <c r="E12602" s="1"/>
      <c r="H12602" s="4"/>
      <c r="I12602" s="4"/>
      <c r="K12602" s="11"/>
      <c r="L12602" s="11"/>
    </row>
    <row r="12603" spans="5:12">
      <c r="E12603" s="1"/>
      <c r="H12603" s="4"/>
      <c r="I12603" s="4"/>
      <c r="K12603" s="11"/>
      <c r="L12603" s="11"/>
    </row>
    <row r="12604" spans="5:12">
      <c r="E12604" s="1"/>
      <c r="H12604" s="4"/>
      <c r="I12604" s="4"/>
      <c r="K12604" s="11"/>
      <c r="L12604" s="11"/>
    </row>
    <row r="12605" spans="5:12">
      <c r="E12605" s="1"/>
      <c r="H12605" s="4"/>
      <c r="I12605" s="4"/>
      <c r="K12605" s="11"/>
      <c r="L12605" s="11"/>
    </row>
    <row r="12606" spans="5:12">
      <c r="E12606" s="1"/>
      <c r="H12606" s="4"/>
      <c r="I12606" s="4"/>
      <c r="K12606" s="11"/>
      <c r="L12606" s="11"/>
    </row>
    <row r="12607" spans="5:12">
      <c r="E12607" s="1"/>
      <c r="H12607" s="4"/>
      <c r="I12607" s="4"/>
      <c r="K12607" s="11"/>
      <c r="L12607" s="11"/>
    </row>
    <row r="12608" spans="5:12">
      <c r="E12608" s="1"/>
      <c r="H12608" s="4"/>
      <c r="I12608" s="4"/>
      <c r="K12608" s="11"/>
      <c r="L12608" s="11"/>
    </row>
    <row r="12609" spans="5:12">
      <c r="E12609" s="1"/>
      <c r="H12609" s="4"/>
      <c r="I12609" s="4"/>
      <c r="K12609" s="11"/>
      <c r="L12609" s="11"/>
    </row>
    <row r="12610" spans="5:12">
      <c r="E12610" s="1"/>
      <c r="H12610" s="4"/>
      <c r="I12610" s="4"/>
      <c r="K12610" s="11"/>
      <c r="L12610" s="11"/>
    </row>
    <row r="12611" spans="5:12">
      <c r="E12611" s="1"/>
      <c r="H12611" s="4"/>
      <c r="I12611" s="4"/>
      <c r="K12611" s="11"/>
      <c r="L12611" s="11"/>
    </row>
    <row r="12612" spans="5:12">
      <c r="E12612" s="1"/>
      <c r="H12612" s="4"/>
      <c r="I12612" s="4"/>
      <c r="K12612" s="11"/>
      <c r="L12612" s="11"/>
    </row>
    <row r="12613" spans="5:12">
      <c r="E12613" s="1"/>
      <c r="H12613" s="4"/>
      <c r="I12613" s="4"/>
      <c r="K12613" s="11"/>
      <c r="L12613" s="11"/>
    </row>
    <row r="12614" spans="5:12">
      <c r="E12614" s="1"/>
      <c r="H12614" s="4"/>
      <c r="I12614" s="4"/>
      <c r="K12614" s="11"/>
      <c r="L12614" s="11"/>
    </row>
    <row r="12615" spans="5:12">
      <c r="E12615" s="1"/>
      <c r="H12615" s="4"/>
      <c r="I12615" s="4"/>
      <c r="K12615" s="11"/>
      <c r="L12615" s="11"/>
    </row>
    <row r="12616" spans="5:12">
      <c r="E12616" s="1"/>
      <c r="H12616" s="4"/>
      <c r="I12616" s="4"/>
      <c r="K12616" s="11"/>
      <c r="L12616" s="11"/>
    </row>
    <row r="12617" spans="5:12">
      <c r="E12617" s="1"/>
      <c r="H12617" s="4"/>
      <c r="I12617" s="4"/>
      <c r="K12617" s="11"/>
      <c r="L12617" s="11"/>
    </row>
    <row r="12618" spans="5:12">
      <c r="E12618" s="1"/>
      <c r="H12618" s="4"/>
      <c r="I12618" s="4"/>
      <c r="K12618" s="11"/>
      <c r="L12618" s="11"/>
    </row>
    <row r="12619" spans="5:12">
      <c r="E12619" s="1"/>
      <c r="H12619" s="4"/>
      <c r="I12619" s="4"/>
      <c r="K12619" s="11"/>
      <c r="L12619" s="11"/>
    </row>
    <row r="12620" spans="5:12">
      <c r="E12620" s="1"/>
      <c r="H12620" s="4"/>
      <c r="I12620" s="4"/>
      <c r="K12620" s="11"/>
      <c r="L12620" s="11"/>
    </row>
    <row r="12621" spans="5:12">
      <c r="E12621" s="1"/>
      <c r="H12621" s="4"/>
      <c r="I12621" s="4"/>
      <c r="K12621" s="11"/>
      <c r="L12621" s="11"/>
    </row>
    <row r="12622" spans="5:12">
      <c r="E12622" s="1"/>
      <c r="H12622" s="4"/>
      <c r="I12622" s="4"/>
      <c r="K12622" s="11"/>
      <c r="L12622" s="11"/>
    </row>
    <row r="12623" spans="5:12">
      <c r="E12623" s="1"/>
      <c r="H12623" s="4"/>
      <c r="I12623" s="4"/>
      <c r="K12623" s="11"/>
      <c r="L12623" s="11"/>
    </row>
    <row r="12624" spans="5:12">
      <c r="E12624" s="1"/>
      <c r="H12624" s="4"/>
      <c r="I12624" s="4"/>
      <c r="K12624" s="11"/>
      <c r="L12624" s="11"/>
    </row>
    <row r="12625" spans="5:12">
      <c r="E12625" s="1"/>
      <c r="H12625" s="4"/>
      <c r="I12625" s="4"/>
      <c r="K12625" s="11"/>
      <c r="L12625" s="11"/>
    </row>
    <row r="12626" spans="5:12">
      <c r="E12626" s="1"/>
      <c r="H12626" s="4"/>
      <c r="I12626" s="4"/>
      <c r="K12626" s="11"/>
      <c r="L12626" s="11"/>
    </row>
    <row r="12627" spans="5:12">
      <c r="E12627" s="1"/>
      <c r="H12627" s="4"/>
      <c r="I12627" s="4"/>
      <c r="K12627" s="11"/>
      <c r="L12627" s="11"/>
    </row>
    <row r="12628" spans="5:12">
      <c r="E12628" s="1"/>
      <c r="H12628" s="4"/>
      <c r="I12628" s="4"/>
      <c r="K12628" s="11"/>
      <c r="L12628" s="11"/>
    </row>
    <row r="12629" spans="5:12">
      <c r="E12629" s="1"/>
      <c r="H12629" s="4"/>
      <c r="I12629" s="4"/>
      <c r="K12629" s="11"/>
      <c r="L12629" s="11"/>
    </row>
    <row r="12630" spans="5:12">
      <c r="E12630" s="1"/>
      <c r="H12630" s="4"/>
      <c r="I12630" s="4"/>
      <c r="K12630" s="11"/>
      <c r="L12630" s="11"/>
    </row>
    <row r="12631" spans="5:12">
      <c r="E12631" s="1"/>
      <c r="H12631" s="4"/>
      <c r="I12631" s="4"/>
      <c r="K12631" s="11"/>
      <c r="L12631" s="11"/>
    </row>
    <row r="12632" spans="5:12">
      <c r="E12632" s="1"/>
      <c r="H12632" s="4"/>
      <c r="I12632" s="4"/>
      <c r="K12632" s="11"/>
      <c r="L12632" s="11"/>
    </row>
    <row r="12633" spans="5:12">
      <c r="E12633" s="1"/>
      <c r="H12633" s="4"/>
      <c r="I12633" s="4"/>
      <c r="K12633" s="11"/>
      <c r="L12633" s="11"/>
    </row>
    <row r="12634" spans="5:12">
      <c r="E12634" s="1"/>
      <c r="H12634" s="4"/>
      <c r="I12634" s="4"/>
      <c r="K12634" s="11"/>
      <c r="L12634" s="11"/>
    </row>
    <row r="12635" spans="5:12">
      <c r="E12635" s="1"/>
      <c r="H12635" s="4"/>
      <c r="I12635" s="4"/>
      <c r="K12635" s="11"/>
      <c r="L12635" s="11"/>
    </row>
    <row r="12636" spans="5:12">
      <c r="E12636" s="1"/>
      <c r="H12636" s="4"/>
      <c r="I12636" s="4"/>
      <c r="K12636" s="11"/>
      <c r="L12636" s="11"/>
    </row>
    <row r="12637" spans="5:12">
      <c r="E12637" s="1"/>
      <c r="H12637" s="4"/>
      <c r="I12637" s="4"/>
      <c r="K12637" s="11"/>
      <c r="L12637" s="11"/>
    </row>
    <row r="12638" spans="5:12">
      <c r="E12638" s="1"/>
      <c r="H12638" s="4"/>
      <c r="I12638" s="4"/>
      <c r="K12638" s="11"/>
      <c r="L12638" s="11"/>
    </row>
    <row r="12639" spans="5:12">
      <c r="E12639" s="1"/>
      <c r="H12639" s="4"/>
      <c r="I12639" s="4"/>
      <c r="K12639" s="11"/>
      <c r="L12639" s="11"/>
    </row>
    <row r="12640" spans="5:12">
      <c r="E12640" s="1"/>
      <c r="H12640" s="4"/>
      <c r="I12640" s="4"/>
      <c r="K12640" s="11"/>
      <c r="L12640" s="11"/>
    </row>
    <row r="12641" spans="5:12">
      <c r="E12641" s="1"/>
      <c r="H12641" s="4"/>
      <c r="I12641" s="4"/>
      <c r="K12641" s="11"/>
      <c r="L12641" s="11"/>
    </row>
    <row r="12642" spans="5:12">
      <c r="E12642" s="1"/>
      <c r="H12642" s="4"/>
      <c r="I12642" s="4"/>
      <c r="K12642" s="11"/>
      <c r="L12642" s="11"/>
    </row>
    <row r="12643" spans="5:12">
      <c r="E12643" s="1"/>
      <c r="H12643" s="4"/>
      <c r="I12643" s="4"/>
      <c r="K12643" s="11"/>
      <c r="L12643" s="11"/>
    </row>
    <row r="12644" spans="5:12">
      <c r="E12644" s="1"/>
      <c r="H12644" s="4"/>
      <c r="I12644" s="4"/>
      <c r="K12644" s="11"/>
      <c r="L12644" s="11"/>
    </row>
    <row r="12645" spans="5:12">
      <c r="E12645" s="1"/>
      <c r="H12645" s="4"/>
      <c r="I12645" s="4"/>
      <c r="K12645" s="11"/>
      <c r="L12645" s="11"/>
    </row>
    <row r="12646" spans="5:12">
      <c r="E12646" s="1"/>
      <c r="H12646" s="4"/>
      <c r="I12646" s="4"/>
      <c r="K12646" s="11"/>
      <c r="L12646" s="11"/>
    </row>
    <row r="12647" spans="5:12">
      <c r="E12647" s="1"/>
      <c r="H12647" s="4"/>
      <c r="I12647" s="4"/>
      <c r="K12647" s="11"/>
      <c r="L12647" s="11"/>
    </row>
    <row r="12648" spans="5:12">
      <c r="E12648" s="1"/>
      <c r="H12648" s="4"/>
      <c r="I12648" s="4"/>
      <c r="K12648" s="11"/>
      <c r="L12648" s="11"/>
    </row>
    <row r="12649" spans="5:12">
      <c r="E12649" s="1"/>
      <c r="H12649" s="4"/>
      <c r="I12649" s="4"/>
      <c r="K12649" s="11"/>
      <c r="L12649" s="11"/>
    </row>
    <row r="12650" spans="5:12">
      <c r="E12650" s="1"/>
      <c r="H12650" s="4"/>
      <c r="I12650" s="4"/>
      <c r="K12650" s="11"/>
      <c r="L12650" s="11"/>
    </row>
    <row r="12651" spans="5:12">
      <c r="E12651" s="1"/>
      <c r="H12651" s="4"/>
      <c r="I12651" s="4"/>
      <c r="K12651" s="11"/>
      <c r="L12651" s="11"/>
    </row>
    <row r="12652" spans="5:12">
      <c r="E12652" s="1"/>
      <c r="H12652" s="4"/>
      <c r="I12652" s="4"/>
      <c r="K12652" s="11"/>
      <c r="L12652" s="11"/>
    </row>
    <row r="12653" spans="5:12">
      <c r="E12653" s="1"/>
      <c r="H12653" s="4"/>
      <c r="I12653" s="4"/>
      <c r="K12653" s="11"/>
      <c r="L12653" s="11"/>
    </row>
    <row r="12654" spans="5:12">
      <c r="E12654" s="1"/>
      <c r="H12654" s="4"/>
      <c r="I12654" s="4"/>
      <c r="K12654" s="11"/>
      <c r="L12654" s="11"/>
    </row>
    <row r="12655" spans="5:12">
      <c r="E12655" s="1"/>
      <c r="H12655" s="4"/>
      <c r="I12655" s="4"/>
      <c r="K12655" s="11"/>
      <c r="L12655" s="11"/>
    </row>
    <row r="12656" spans="5:12">
      <c r="E12656" s="1"/>
      <c r="H12656" s="4"/>
      <c r="I12656" s="4"/>
      <c r="K12656" s="11"/>
      <c r="L12656" s="11"/>
    </row>
    <row r="12657" spans="5:12">
      <c r="E12657" s="1"/>
      <c r="H12657" s="4"/>
      <c r="I12657" s="4"/>
      <c r="K12657" s="11"/>
      <c r="L12657" s="11"/>
    </row>
    <row r="12658" spans="5:12">
      <c r="E12658" s="1"/>
      <c r="H12658" s="4"/>
      <c r="I12658" s="4"/>
      <c r="K12658" s="11"/>
      <c r="L12658" s="11"/>
    </row>
    <row r="12659" spans="5:12">
      <c r="E12659" s="1"/>
      <c r="H12659" s="4"/>
      <c r="I12659" s="4"/>
      <c r="K12659" s="11"/>
      <c r="L12659" s="11"/>
    </row>
    <row r="12660" spans="5:12">
      <c r="E12660" s="1"/>
      <c r="H12660" s="4"/>
      <c r="I12660" s="4"/>
      <c r="K12660" s="11"/>
      <c r="L12660" s="11"/>
    </row>
    <row r="12661" spans="5:12">
      <c r="E12661" s="1"/>
      <c r="H12661" s="4"/>
      <c r="I12661" s="4"/>
      <c r="K12661" s="11"/>
      <c r="L12661" s="11"/>
    </row>
    <row r="12662" spans="5:12">
      <c r="E12662" s="1"/>
      <c r="H12662" s="4"/>
      <c r="I12662" s="4"/>
      <c r="K12662" s="11"/>
      <c r="L12662" s="11"/>
    </row>
    <row r="12663" spans="5:12">
      <c r="E12663" s="1"/>
      <c r="H12663" s="4"/>
      <c r="I12663" s="4"/>
      <c r="K12663" s="11"/>
      <c r="L12663" s="11"/>
    </row>
    <row r="12664" spans="5:12">
      <c r="E12664" s="1"/>
      <c r="H12664" s="4"/>
      <c r="I12664" s="4"/>
      <c r="K12664" s="11"/>
      <c r="L12664" s="11"/>
    </row>
    <row r="12665" spans="5:12">
      <c r="E12665" s="1"/>
      <c r="H12665" s="4"/>
      <c r="I12665" s="4"/>
      <c r="K12665" s="11"/>
      <c r="L12665" s="11"/>
    </row>
    <row r="12666" spans="5:12">
      <c r="E12666" s="1"/>
      <c r="H12666" s="4"/>
      <c r="I12666" s="4"/>
      <c r="K12666" s="11"/>
      <c r="L12666" s="11"/>
    </row>
    <row r="12667" spans="5:12">
      <c r="E12667" s="1"/>
      <c r="H12667" s="4"/>
      <c r="I12667" s="4"/>
      <c r="K12667" s="11"/>
      <c r="L12667" s="11"/>
    </row>
    <row r="12668" spans="5:12">
      <c r="E12668" s="1"/>
      <c r="H12668" s="4"/>
      <c r="I12668" s="4"/>
      <c r="K12668" s="11"/>
      <c r="L12668" s="11"/>
    </row>
    <row r="12669" spans="5:12">
      <c r="E12669" s="1"/>
      <c r="H12669" s="4"/>
      <c r="I12669" s="4"/>
      <c r="K12669" s="11"/>
      <c r="L12669" s="11"/>
    </row>
    <row r="12670" spans="5:12">
      <c r="E12670" s="1"/>
      <c r="H12670" s="4"/>
      <c r="I12670" s="4"/>
      <c r="K12670" s="11"/>
      <c r="L12670" s="11"/>
    </row>
    <row r="12671" spans="5:12">
      <c r="E12671" s="1"/>
      <c r="H12671" s="4"/>
      <c r="I12671" s="4"/>
      <c r="K12671" s="11"/>
      <c r="L12671" s="11"/>
    </row>
    <row r="12672" spans="5:12">
      <c r="E12672" s="1"/>
      <c r="H12672" s="4"/>
      <c r="I12672" s="4"/>
      <c r="K12672" s="11"/>
      <c r="L12672" s="11"/>
    </row>
    <row r="12673" spans="5:12">
      <c r="E12673" s="1"/>
      <c r="H12673" s="4"/>
      <c r="I12673" s="4"/>
      <c r="K12673" s="11"/>
      <c r="L12673" s="11"/>
    </row>
    <row r="12674" spans="5:12">
      <c r="E12674" s="1"/>
      <c r="H12674" s="4"/>
      <c r="I12674" s="4"/>
      <c r="K12674" s="11"/>
      <c r="L12674" s="11"/>
    </row>
    <row r="12675" spans="5:12">
      <c r="E12675" s="1"/>
      <c r="H12675" s="4"/>
      <c r="I12675" s="4"/>
      <c r="K12675" s="11"/>
      <c r="L12675" s="11"/>
    </row>
    <row r="12676" spans="5:12">
      <c r="E12676" s="1"/>
      <c r="H12676" s="4"/>
      <c r="I12676" s="4"/>
      <c r="K12676" s="11"/>
      <c r="L12676" s="11"/>
    </row>
    <row r="12677" spans="5:12">
      <c r="E12677" s="1"/>
      <c r="H12677" s="4"/>
      <c r="I12677" s="4"/>
      <c r="K12677" s="11"/>
      <c r="L12677" s="11"/>
    </row>
    <row r="12678" spans="5:12">
      <c r="E12678" s="1"/>
      <c r="H12678" s="4"/>
      <c r="I12678" s="4"/>
      <c r="K12678" s="11"/>
      <c r="L12678" s="11"/>
    </row>
    <row r="12679" spans="5:12">
      <c r="E12679" s="1"/>
      <c r="H12679" s="4"/>
      <c r="I12679" s="4"/>
      <c r="K12679" s="11"/>
      <c r="L12679" s="11"/>
    </row>
    <row r="12680" spans="5:12">
      <c r="E12680" s="1"/>
      <c r="H12680" s="4"/>
      <c r="I12680" s="4"/>
      <c r="K12680" s="11"/>
      <c r="L12680" s="11"/>
    </row>
    <row r="12681" spans="5:12">
      <c r="E12681" s="1"/>
      <c r="H12681" s="4"/>
      <c r="I12681" s="4"/>
      <c r="K12681" s="11"/>
      <c r="L12681" s="11"/>
    </row>
    <row r="12682" spans="5:12">
      <c r="E12682" s="1"/>
      <c r="H12682" s="4"/>
      <c r="I12682" s="4"/>
      <c r="K12682" s="11"/>
      <c r="L12682" s="11"/>
    </row>
    <row r="12683" spans="5:12">
      <c r="E12683" s="1"/>
      <c r="H12683" s="4"/>
      <c r="I12683" s="4"/>
      <c r="K12683" s="11"/>
      <c r="L12683" s="11"/>
    </row>
    <row r="12684" spans="5:12">
      <c r="E12684" s="1"/>
      <c r="H12684" s="4"/>
      <c r="I12684" s="4"/>
      <c r="K12684" s="11"/>
      <c r="L12684" s="11"/>
    </row>
    <row r="12685" spans="5:12">
      <c r="E12685" s="1"/>
      <c r="H12685" s="4"/>
      <c r="I12685" s="4"/>
      <c r="K12685" s="11"/>
      <c r="L12685" s="11"/>
    </row>
    <row r="12686" spans="5:12">
      <c r="E12686" s="1"/>
      <c r="H12686" s="4"/>
      <c r="I12686" s="4"/>
      <c r="K12686" s="11"/>
      <c r="L12686" s="11"/>
    </row>
    <row r="12687" spans="5:12">
      <c r="E12687" s="1"/>
      <c r="H12687" s="4"/>
      <c r="I12687" s="4"/>
      <c r="K12687" s="11"/>
      <c r="L12687" s="11"/>
    </row>
    <row r="12688" spans="5:12">
      <c r="E12688" s="1"/>
      <c r="H12688" s="4"/>
      <c r="I12688" s="4"/>
      <c r="K12688" s="11"/>
      <c r="L12688" s="11"/>
    </row>
    <row r="12689" spans="5:12">
      <c r="E12689" s="1"/>
      <c r="H12689" s="4"/>
      <c r="I12689" s="4"/>
      <c r="K12689" s="11"/>
      <c r="L12689" s="11"/>
    </row>
    <row r="12690" spans="5:12">
      <c r="E12690" s="1"/>
      <c r="H12690" s="4"/>
      <c r="I12690" s="4"/>
      <c r="K12690" s="11"/>
      <c r="L12690" s="11"/>
    </row>
    <row r="12691" spans="5:12">
      <c r="E12691" s="1"/>
      <c r="H12691" s="4"/>
      <c r="I12691" s="4"/>
      <c r="K12691" s="11"/>
      <c r="L12691" s="11"/>
    </row>
    <row r="12692" spans="5:12">
      <c r="E12692" s="1"/>
      <c r="H12692" s="4"/>
      <c r="I12692" s="4"/>
      <c r="K12692" s="11"/>
      <c r="L12692" s="11"/>
    </row>
    <row r="12693" spans="5:12">
      <c r="E12693" s="1"/>
      <c r="H12693" s="4"/>
      <c r="I12693" s="4"/>
      <c r="K12693" s="11"/>
      <c r="L12693" s="11"/>
    </row>
    <row r="12694" spans="5:12">
      <c r="E12694" s="1"/>
      <c r="H12694" s="4"/>
      <c r="I12694" s="4"/>
      <c r="K12694" s="11"/>
      <c r="L12694" s="11"/>
    </row>
    <row r="12695" spans="5:12">
      <c r="E12695" s="1"/>
      <c r="H12695" s="4"/>
      <c r="I12695" s="4"/>
      <c r="K12695" s="11"/>
      <c r="L12695" s="11"/>
    </row>
    <row r="12696" spans="5:12">
      <c r="E12696" s="1"/>
      <c r="H12696" s="4"/>
      <c r="I12696" s="4"/>
      <c r="K12696" s="11"/>
      <c r="L12696" s="11"/>
    </row>
    <row r="12697" spans="5:12">
      <c r="E12697" s="1"/>
      <c r="H12697" s="4"/>
      <c r="I12697" s="4"/>
      <c r="K12697" s="11"/>
      <c r="L12697" s="11"/>
    </row>
    <row r="12698" spans="5:12">
      <c r="E12698" s="1"/>
      <c r="H12698" s="4"/>
      <c r="I12698" s="4"/>
      <c r="K12698" s="11"/>
      <c r="L12698" s="11"/>
    </row>
    <row r="12699" spans="5:12">
      <c r="E12699" s="1"/>
      <c r="H12699" s="4"/>
      <c r="I12699" s="4"/>
      <c r="K12699" s="11"/>
      <c r="L12699" s="11"/>
    </row>
    <row r="12700" spans="5:12">
      <c r="E12700" s="1"/>
      <c r="H12700" s="4"/>
      <c r="I12700" s="4"/>
      <c r="K12700" s="11"/>
      <c r="L12700" s="11"/>
    </row>
    <row r="12701" spans="5:12">
      <c r="E12701" s="1"/>
      <c r="H12701" s="4"/>
      <c r="I12701" s="4"/>
      <c r="K12701" s="11"/>
      <c r="L12701" s="11"/>
    </row>
    <row r="12702" spans="5:12">
      <c r="E12702" s="1"/>
      <c r="H12702" s="4"/>
      <c r="I12702" s="4"/>
      <c r="K12702" s="11"/>
      <c r="L12702" s="11"/>
    </row>
    <row r="12703" spans="5:12">
      <c r="E12703" s="1"/>
      <c r="H12703" s="4"/>
      <c r="I12703" s="4"/>
      <c r="K12703" s="11"/>
      <c r="L12703" s="11"/>
    </row>
    <row r="12704" spans="5:12">
      <c r="E12704" s="1"/>
      <c r="H12704" s="4"/>
      <c r="I12704" s="4"/>
      <c r="K12704" s="11"/>
      <c r="L12704" s="11"/>
    </row>
    <row r="12705" spans="5:12">
      <c r="E12705" s="1"/>
      <c r="H12705" s="4"/>
      <c r="I12705" s="4"/>
      <c r="K12705" s="11"/>
      <c r="L12705" s="11"/>
    </row>
    <row r="12706" spans="5:12">
      <c r="E12706" s="1"/>
      <c r="H12706" s="4"/>
      <c r="I12706" s="4"/>
      <c r="K12706" s="11"/>
      <c r="L12706" s="11"/>
    </row>
    <row r="12707" spans="5:12">
      <c r="E12707" s="1"/>
      <c r="H12707" s="4"/>
      <c r="I12707" s="4"/>
      <c r="K12707" s="11"/>
      <c r="L12707" s="11"/>
    </row>
    <row r="12708" spans="5:12">
      <c r="E12708" s="1"/>
      <c r="H12708" s="4"/>
      <c r="I12708" s="4"/>
      <c r="K12708" s="11"/>
      <c r="L12708" s="11"/>
    </row>
    <row r="12709" spans="5:12">
      <c r="E12709" s="1"/>
      <c r="H12709" s="4"/>
      <c r="I12709" s="4"/>
      <c r="K12709" s="11"/>
      <c r="L12709" s="11"/>
    </row>
    <row r="12710" spans="5:12">
      <c r="E12710" s="1"/>
      <c r="H12710" s="4"/>
      <c r="I12710" s="4"/>
      <c r="K12710" s="11"/>
      <c r="L12710" s="11"/>
    </row>
    <row r="12711" spans="5:12">
      <c r="E12711" s="1"/>
      <c r="H12711" s="4"/>
      <c r="I12711" s="4"/>
      <c r="K12711" s="11"/>
      <c r="L12711" s="11"/>
    </row>
    <row r="12712" spans="5:12">
      <c r="E12712" s="1"/>
      <c r="H12712" s="4"/>
      <c r="I12712" s="4"/>
      <c r="K12712" s="11"/>
      <c r="L12712" s="11"/>
    </row>
    <row r="12713" spans="5:12">
      <c r="E12713" s="1"/>
      <c r="H12713" s="4"/>
      <c r="I12713" s="4"/>
      <c r="K12713" s="11"/>
      <c r="L12713" s="11"/>
    </row>
    <row r="12714" spans="5:12">
      <c r="E12714" s="1"/>
      <c r="H12714" s="4"/>
      <c r="I12714" s="4"/>
      <c r="K12714" s="11"/>
      <c r="L12714" s="11"/>
    </row>
    <row r="12715" spans="5:12">
      <c r="E12715" s="1"/>
      <c r="H12715" s="4"/>
      <c r="I12715" s="4"/>
      <c r="K12715" s="11"/>
      <c r="L12715" s="11"/>
    </row>
    <row r="12716" spans="5:12">
      <c r="E12716" s="1"/>
      <c r="H12716" s="4"/>
      <c r="I12716" s="4"/>
      <c r="K12716" s="11"/>
      <c r="L12716" s="11"/>
    </row>
    <row r="12717" spans="5:12">
      <c r="E12717" s="1"/>
      <c r="H12717" s="4"/>
      <c r="I12717" s="4"/>
      <c r="K12717" s="11"/>
      <c r="L12717" s="11"/>
    </row>
    <row r="12718" spans="5:12">
      <c r="E12718" s="1"/>
      <c r="H12718" s="4"/>
      <c r="I12718" s="4"/>
      <c r="K12718" s="11"/>
      <c r="L12718" s="11"/>
    </row>
    <row r="12719" spans="5:12">
      <c r="E12719" s="1"/>
      <c r="H12719" s="4"/>
      <c r="I12719" s="4"/>
      <c r="K12719" s="11"/>
      <c r="L12719" s="11"/>
    </row>
    <row r="12720" spans="5:12">
      <c r="E12720" s="1"/>
      <c r="H12720" s="4"/>
      <c r="I12720" s="4"/>
      <c r="K12720" s="11"/>
      <c r="L12720" s="11"/>
    </row>
    <row r="12721" spans="5:12">
      <c r="E12721" s="1"/>
      <c r="H12721" s="4"/>
      <c r="I12721" s="4"/>
      <c r="K12721" s="11"/>
      <c r="L12721" s="11"/>
    </row>
    <row r="12722" spans="5:12">
      <c r="E12722" s="1"/>
      <c r="H12722" s="4"/>
      <c r="I12722" s="4"/>
      <c r="K12722" s="11"/>
      <c r="L12722" s="11"/>
    </row>
    <row r="12723" spans="5:12">
      <c r="E12723" s="1"/>
      <c r="H12723" s="4"/>
      <c r="I12723" s="4"/>
      <c r="K12723" s="11"/>
      <c r="L12723" s="11"/>
    </row>
    <row r="12724" spans="5:12">
      <c r="E12724" s="1"/>
      <c r="H12724" s="4"/>
      <c r="I12724" s="4"/>
      <c r="K12724" s="11"/>
      <c r="L12724" s="11"/>
    </row>
    <row r="12725" spans="5:12">
      <c r="E12725" s="1"/>
      <c r="H12725" s="4"/>
      <c r="I12725" s="4"/>
      <c r="K12725" s="11"/>
      <c r="L12725" s="11"/>
    </row>
    <row r="12726" spans="5:12">
      <c r="E12726" s="1"/>
      <c r="H12726" s="4"/>
      <c r="I12726" s="4"/>
      <c r="K12726" s="11"/>
      <c r="L12726" s="11"/>
    </row>
    <row r="12727" spans="5:12">
      <c r="E12727" s="1"/>
      <c r="H12727" s="4"/>
      <c r="I12727" s="4"/>
      <c r="K12727" s="11"/>
      <c r="L12727" s="11"/>
    </row>
    <row r="12728" spans="5:12">
      <c r="E12728" s="1"/>
      <c r="H12728" s="4"/>
      <c r="I12728" s="4"/>
      <c r="K12728" s="11"/>
      <c r="L12728" s="11"/>
    </row>
    <row r="12729" spans="5:12">
      <c r="E12729" s="1"/>
      <c r="H12729" s="4"/>
      <c r="I12729" s="4"/>
      <c r="K12729" s="11"/>
      <c r="L12729" s="11"/>
    </row>
    <row r="12730" spans="5:12">
      <c r="E12730" s="1"/>
      <c r="H12730" s="4"/>
      <c r="I12730" s="4"/>
      <c r="K12730" s="11"/>
      <c r="L12730" s="11"/>
    </row>
    <row r="12731" spans="5:12">
      <c r="E12731" s="1"/>
      <c r="H12731" s="4"/>
      <c r="I12731" s="4"/>
      <c r="K12731" s="11"/>
      <c r="L12731" s="11"/>
    </row>
    <row r="12732" spans="5:12">
      <c r="E12732" s="1"/>
      <c r="H12732" s="4"/>
      <c r="I12732" s="4"/>
      <c r="K12732" s="11"/>
      <c r="L12732" s="11"/>
    </row>
    <row r="12733" spans="5:12">
      <c r="E12733" s="1"/>
      <c r="H12733" s="4"/>
      <c r="I12733" s="4"/>
      <c r="K12733" s="11"/>
      <c r="L12733" s="11"/>
    </row>
    <row r="12734" spans="5:12">
      <c r="E12734" s="1"/>
      <c r="H12734" s="4"/>
      <c r="I12734" s="4"/>
      <c r="K12734" s="11"/>
      <c r="L12734" s="11"/>
    </row>
    <row r="12735" spans="5:12">
      <c r="E12735" s="1"/>
      <c r="H12735" s="4"/>
      <c r="I12735" s="4"/>
      <c r="K12735" s="11"/>
      <c r="L12735" s="11"/>
    </row>
    <row r="12736" spans="5:12">
      <c r="E12736" s="1"/>
      <c r="H12736" s="4"/>
      <c r="I12736" s="4"/>
      <c r="K12736" s="11"/>
      <c r="L12736" s="11"/>
    </row>
    <row r="12737" spans="5:12">
      <c r="E12737" s="1"/>
      <c r="H12737" s="4"/>
      <c r="I12737" s="4"/>
      <c r="K12737" s="11"/>
      <c r="L12737" s="11"/>
    </row>
    <row r="12738" spans="5:12">
      <c r="E12738" s="1"/>
      <c r="H12738" s="4"/>
      <c r="I12738" s="4"/>
      <c r="K12738" s="11"/>
      <c r="L12738" s="11"/>
    </row>
    <row r="12739" spans="5:12">
      <c r="E12739" s="1"/>
      <c r="H12739" s="4"/>
      <c r="I12739" s="4"/>
      <c r="K12739" s="11"/>
      <c r="L12739" s="11"/>
    </row>
    <row r="12740" spans="5:12">
      <c r="E12740" s="1"/>
      <c r="H12740" s="4"/>
      <c r="I12740" s="4"/>
      <c r="K12740" s="11"/>
      <c r="L12740" s="11"/>
    </row>
    <row r="12741" spans="5:12">
      <c r="E12741" s="1"/>
      <c r="H12741" s="4"/>
      <c r="I12741" s="4"/>
      <c r="K12741" s="11"/>
      <c r="L12741" s="11"/>
    </row>
    <row r="12742" spans="5:12">
      <c r="E12742" s="1"/>
      <c r="H12742" s="4"/>
      <c r="I12742" s="4"/>
      <c r="K12742" s="11"/>
      <c r="L12742" s="11"/>
    </row>
    <row r="12743" spans="5:12">
      <c r="E12743" s="1"/>
      <c r="H12743" s="4"/>
      <c r="I12743" s="4"/>
      <c r="K12743" s="11"/>
      <c r="L12743" s="11"/>
    </row>
    <row r="12744" spans="5:12">
      <c r="E12744" s="1"/>
      <c r="H12744" s="4"/>
      <c r="I12744" s="4"/>
      <c r="K12744" s="11"/>
      <c r="L12744" s="11"/>
    </row>
    <row r="12745" spans="5:12">
      <c r="E12745" s="1"/>
      <c r="H12745" s="4"/>
      <c r="I12745" s="4"/>
      <c r="K12745" s="11"/>
      <c r="L12745" s="11"/>
    </row>
    <row r="12746" spans="5:12">
      <c r="E12746" s="1"/>
      <c r="H12746" s="4"/>
      <c r="I12746" s="4"/>
      <c r="K12746" s="11"/>
      <c r="L12746" s="11"/>
    </row>
    <row r="12747" spans="5:12">
      <c r="E12747" s="1"/>
      <c r="H12747" s="4"/>
      <c r="I12747" s="4"/>
      <c r="K12747" s="11"/>
      <c r="L12747" s="11"/>
    </row>
    <row r="12748" spans="5:12">
      <c r="E12748" s="1"/>
      <c r="H12748" s="4"/>
      <c r="I12748" s="4"/>
      <c r="K12748" s="11"/>
      <c r="L12748" s="11"/>
    </row>
    <row r="12749" spans="5:12">
      <c r="E12749" s="1"/>
      <c r="H12749" s="4"/>
      <c r="I12749" s="4"/>
      <c r="K12749" s="11"/>
      <c r="L12749" s="11"/>
    </row>
    <row r="12750" spans="5:12">
      <c r="E12750" s="1"/>
      <c r="H12750" s="4"/>
      <c r="I12750" s="4"/>
      <c r="K12750" s="11"/>
      <c r="L12750" s="11"/>
    </row>
    <row r="12751" spans="5:12">
      <c r="E12751" s="1"/>
      <c r="H12751" s="4"/>
      <c r="I12751" s="4"/>
      <c r="K12751" s="11"/>
      <c r="L12751" s="11"/>
    </row>
    <row r="12752" spans="5:12">
      <c r="E12752" s="1"/>
      <c r="H12752" s="4"/>
      <c r="I12752" s="4"/>
      <c r="K12752" s="11"/>
      <c r="L12752" s="11"/>
    </row>
    <row r="12753" spans="5:12">
      <c r="E12753" s="1"/>
      <c r="H12753" s="4"/>
      <c r="I12753" s="4"/>
      <c r="K12753" s="11"/>
      <c r="L12753" s="11"/>
    </row>
    <row r="12754" spans="5:12">
      <c r="E12754" s="1"/>
      <c r="H12754" s="4"/>
      <c r="I12754" s="4"/>
      <c r="K12754" s="11"/>
      <c r="L12754" s="11"/>
    </row>
    <row r="12755" spans="5:12">
      <c r="H12755" s="4"/>
      <c r="I12755" s="4"/>
      <c r="K12755" s="11"/>
      <c r="L12755" s="11"/>
    </row>
    <row r="12756" spans="5:12">
      <c r="E12756" s="1"/>
      <c r="H12756" s="4"/>
      <c r="I12756" s="4"/>
      <c r="K12756" s="11"/>
      <c r="L12756" s="11"/>
    </row>
    <row r="12757" spans="5:12">
      <c r="E12757" s="1"/>
      <c r="H12757" s="4"/>
      <c r="I12757" s="4"/>
      <c r="K12757" s="11"/>
      <c r="L12757" s="11"/>
    </row>
    <row r="12758" spans="5:12">
      <c r="E12758" s="1"/>
      <c r="H12758" s="4"/>
      <c r="I12758" s="4"/>
      <c r="K12758" s="11"/>
      <c r="L12758" s="11"/>
    </row>
    <row r="12759" spans="5:12">
      <c r="E12759" s="1"/>
      <c r="H12759" s="4"/>
      <c r="I12759" s="4"/>
      <c r="K12759" s="11"/>
      <c r="L12759" s="11"/>
    </row>
    <row r="12760" spans="5:12">
      <c r="E12760" s="1"/>
      <c r="H12760" s="4"/>
      <c r="I12760" s="4"/>
      <c r="K12760" s="11"/>
      <c r="L12760" s="11"/>
    </row>
    <row r="12761" spans="5:12">
      <c r="E12761" s="1"/>
      <c r="H12761" s="4"/>
      <c r="I12761" s="4"/>
      <c r="K12761" s="11"/>
      <c r="L12761" s="11"/>
    </row>
    <row r="12762" spans="5:12">
      <c r="E12762" s="1"/>
      <c r="H12762" s="4"/>
      <c r="I12762" s="4"/>
      <c r="K12762" s="11"/>
      <c r="L12762" s="11"/>
    </row>
    <row r="12763" spans="5:12">
      <c r="E12763" s="1"/>
      <c r="H12763" s="4"/>
      <c r="I12763" s="4"/>
      <c r="K12763" s="11"/>
      <c r="L12763" s="11"/>
    </row>
    <row r="12764" spans="5:12">
      <c r="E12764" s="1"/>
      <c r="H12764" s="4"/>
      <c r="I12764" s="4"/>
      <c r="K12764" s="11"/>
      <c r="L12764" s="11"/>
    </row>
    <row r="12765" spans="5:12">
      <c r="E12765" s="1"/>
      <c r="H12765" s="4"/>
      <c r="I12765" s="4"/>
      <c r="K12765" s="11"/>
      <c r="L12765" s="11"/>
    </row>
    <row r="12766" spans="5:12">
      <c r="E12766" s="1"/>
      <c r="H12766" s="4"/>
      <c r="I12766" s="4"/>
      <c r="K12766" s="11"/>
      <c r="L12766" s="11"/>
    </row>
    <row r="12767" spans="5:12">
      <c r="E12767" s="1"/>
      <c r="H12767" s="4"/>
      <c r="I12767" s="4"/>
      <c r="K12767" s="11"/>
      <c r="L12767" s="11"/>
    </row>
    <row r="12768" spans="5:12">
      <c r="E12768" s="1"/>
      <c r="H12768" s="4"/>
      <c r="I12768" s="4"/>
      <c r="K12768" s="11"/>
      <c r="L12768" s="11"/>
    </row>
    <row r="12769" spans="5:12">
      <c r="E12769" s="1"/>
      <c r="H12769" s="4"/>
      <c r="I12769" s="4"/>
      <c r="K12769" s="11"/>
      <c r="L12769" s="11"/>
    </row>
    <row r="12770" spans="5:12">
      <c r="E12770" s="1"/>
      <c r="H12770" s="4"/>
      <c r="I12770" s="4"/>
      <c r="K12770" s="11"/>
      <c r="L12770" s="11"/>
    </row>
    <row r="12771" spans="5:12">
      <c r="E12771" s="1"/>
      <c r="H12771" s="4"/>
      <c r="I12771" s="4"/>
      <c r="K12771" s="11"/>
      <c r="L12771" s="11"/>
    </row>
    <row r="12772" spans="5:12">
      <c r="E12772" s="1"/>
      <c r="H12772" s="4"/>
      <c r="I12772" s="4"/>
      <c r="K12772" s="11"/>
      <c r="L12772" s="11"/>
    </row>
    <row r="12773" spans="5:12">
      <c r="E12773" s="1"/>
      <c r="H12773" s="4"/>
      <c r="I12773" s="4"/>
      <c r="K12773" s="11"/>
      <c r="L12773" s="11"/>
    </row>
    <row r="12774" spans="5:12">
      <c r="E12774" s="1"/>
      <c r="H12774" s="4"/>
      <c r="I12774" s="4"/>
      <c r="K12774" s="11"/>
      <c r="L12774" s="11"/>
    </row>
    <row r="12775" spans="5:12">
      <c r="E12775" s="1"/>
      <c r="H12775" s="4"/>
      <c r="I12775" s="4"/>
      <c r="K12775" s="11"/>
      <c r="L12775" s="11"/>
    </row>
    <row r="12776" spans="5:12">
      <c r="E12776" s="1"/>
      <c r="H12776" s="4"/>
      <c r="I12776" s="4"/>
      <c r="K12776" s="11"/>
      <c r="L12776" s="11"/>
    </row>
    <row r="12777" spans="5:12">
      <c r="E12777" s="1"/>
      <c r="H12777" s="4"/>
      <c r="I12777" s="4"/>
      <c r="K12777" s="11"/>
      <c r="L12777" s="11"/>
    </row>
    <row r="12778" spans="5:12">
      <c r="E12778" s="1"/>
      <c r="H12778" s="4"/>
      <c r="I12778" s="4"/>
      <c r="K12778" s="11"/>
      <c r="L12778" s="11"/>
    </row>
    <row r="12779" spans="5:12">
      <c r="E12779" s="1"/>
      <c r="H12779" s="4"/>
      <c r="I12779" s="4"/>
      <c r="K12779" s="11"/>
      <c r="L12779" s="11"/>
    </row>
    <row r="12780" spans="5:12">
      <c r="E12780" s="1"/>
      <c r="H12780" s="4"/>
      <c r="I12780" s="4"/>
      <c r="K12780" s="11"/>
      <c r="L12780" s="11"/>
    </row>
    <row r="12781" spans="5:12">
      <c r="E12781" s="1"/>
      <c r="H12781" s="4"/>
      <c r="I12781" s="4"/>
      <c r="K12781" s="11"/>
      <c r="L12781" s="11"/>
    </row>
    <row r="12782" spans="5:12">
      <c r="E12782" s="1"/>
      <c r="H12782" s="4"/>
      <c r="I12782" s="4"/>
      <c r="K12782" s="11"/>
      <c r="L12782" s="11"/>
    </row>
    <row r="12783" spans="5:12">
      <c r="E12783" s="1"/>
      <c r="H12783" s="4"/>
      <c r="I12783" s="4"/>
      <c r="K12783" s="11"/>
      <c r="L12783" s="11"/>
    </row>
    <row r="12784" spans="5:12">
      <c r="E12784" s="1"/>
      <c r="H12784" s="4"/>
      <c r="I12784" s="4"/>
      <c r="K12784" s="11"/>
      <c r="L12784" s="11"/>
    </row>
    <row r="12785" spans="5:12">
      <c r="E12785" s="1"/>
      <c r="H12785" s="4"/>
      <c r="I12785" s="4"/>
      <c r="K12785" s="11"/>
      <c r="L12785" s="11"/>
    </row>
    <row r="12786" spans="5:12">
      <c r="E12786" s="1"/>
      <c r="H12786" s="4"/>
      <c r="I12786" s="4"/>
      <c r="K12786" s="11"/>
      <c r="L12786" s="11"/>
    </row>
    <row r="12787" spans="5:12">
      <c r="E12787" s="1"/>
      <c r="H12787" s="4"/>
      <c r="I12787" s="4"/>
      <c r="K12787" s="11"/>
      <c r="L12787" s="11"/>
    </row>
    <row r="12788" spans="5:12">
      <c r="E12788" s="1"/>
      <c r="H12788" s="4"/>
      <c r="I12788" s="4"/>
      <c r="K12788" s="11"/>
      <c r="L12788" s="11"/>
    </row>
    <row r="12789" spans="5:12">
      <c r="E12789" s="1"/>
      <c r="H12789" s="4"/>
      <c r="I12789" s="4"/>
      <c r="K12789" s="11"/>
      <c r="L12789" s="11"/>
    </row>
    <row r="12790" spans="5:12">
      <c r="E12790" s="1"/>
      <c r="H12790" s="4"/>
      <c r="I12790" s="4"/>
      <c r="K12790" s="11"/>
      <c r="L12790" s="11"/>
    </row>
    <row r="12791" spans="5:12">
      <c r="E12791" s="1"/>
      <c r="H12791" s="4"/>
      <c r="I12791" s="4"/>
      <c r="K12791" s="11"/>
      <c r="L12791" s="11"/>
    </row>
    <row r="12792" spans="5:12">
      <c r="E12792" s="1"/>
      <c r="H12792" s="4"/>
      <c r="I12792" s="4"/>
      <c r="K12792" s="11"/>
      <c r="L12792" s="11"/>
    </row>
    <row r="12793" spans="5:12">
      <c r="E12793" s="1"/>
      <c r="H12793" s="4"/>
      <c r="I12793" s="4"/>
      <c r="K12793" s="11"/>
      <c r="L12793" s="11"/>
    </row>
    <row r="12794" spans="5:12">
      <c r="E12794" s="1"/>
      <c r="H12794" s="4"/>
      <c r="I12794" s="4"/>
      <c r="K12794" s="11"/>
      <c r="L12794" s="11"/>
    </row>
    <row r="12795" spans="5:12">
      <c r="E12795" s="1"/>
      <c r="H12795" s="4"/>
      <c r="I12795" s="4"/>
      <c r="K12795" s="11"/>
      <c r="L12795" s="11"/>
    </row>
    <row r="12796" spans="5:12">
      <c r="E12796" s="1"/>
      <c r="H12796" s="4"/>
      <c r="I12796" s="4"/>
      <c r="K12796" s="11"/>
      <c r="L12796" s="11"/>
    </row>
    <row r="12797" spans="5:12">
      <c r="E12797" s="1"/>
      <c r="H12797" s="4"/>
      <c r="I12797" s="4"/>
      <c r="K12797" s="11"/>
      <c r="L12797" s="11"/>
    </row>
    <row r="12798" spans="5:12">
      <c r="E12798" s="1"/>
      <c r="H12798" s="4"/>
      <c r="I12798" s="4"/>
      <c r="K12798" s="11"/>
      <c r="L12798" s="11"/>
    </row>
    <row r="12799" spans="5:12">
      <c r="E12799" s="1"/>
      <c r="H12799" s="4"/>
      <c r="I12799" s="4"/>
      <c r="K12799" s="11"/>
      <c r="L12799" s="11"/>
    </row>
    <row r="12800" spans="5:12">
      <c r="E12800" s="1"/>
      <c r="H12800" s="4"/>
      <c r="I12800" s="4"/>
      <c r="K12800" s="11"/>
      <c r="L12800" s="11"/>
    </row>
    <row r="12801" spans="5:12">
      <c r="E12801" s="1"/>
      <c r="H12801" s="4"/>
      <c r="I12801" s="4"/>
      <c r="K12801" s="11"/>
      <c r="L12801" s="11"/>
    </row>
    <row r="12802" spans="5:12">
      <c r="E12802" s="1"/>
      <c r="H12802" s="4"/>
      <c r="I12802" s="4"/>
      <c r="K12802" s="11"/>
      <c r="L12802" s="11"/>
    </row>
    <row r="12803" spans="5:12">
      <c r="E12803" s="1"/>
      <c r="H12803" s="4"/>
      <c r="I12803" s="4"/>
      <c r="K12803" s="11"/>
      <c r="L12803" s="11"/>
    </row>
    <row r="12804" spans="5:12">
      <c r="E12804" s="1"/>
      <c r="H12804" s="4"/>
      <c r="I12804" s="4"/>
      <c r="K12804" s="11"/>
      <c r="L12804" s="11"/>
    </row>
    <row r="12805" spans="5:12">
      <c r="E12805" s="1"/>
      <c r="H12805" s="4"/>
      <c r="I12805" s="4"/>
      <c r="K12805" s="11"/>
      <c r="L12805" s="11"/>
    </row>
    <row r="12806" spans="5:12">
      <c r="E12806" s="1"/>
      <c r="H12806" s="4"/>
      <c r="I12806" s="4"/>
      <c r="K12806" s="11"/>
      <c r="L12806" s="11"/>
    </row>
    <row r="12807" spans="5:12">
      <c r="E12807" s="1"/>
      <c r="H12807" s="4"/>
      <c r="I12807" s="4"/>
      <c r="K12807" s="11"/>
      <c r="L12807" s="11"/>
    </row>
    <row r="12808" spans="5:12">
      <c r="E12808" s="1"/>
      <c r="H12808" s="4"/>
      <c r="I12808" s="4"/>
      <c r="K12808" s="11"/>
      <c r="L12808" s="11"/>
    </row>
    <row r="12809" spans="5:12">
      <c r="E12809" s="1"/>
      <c r="H12809" s="4"/>
      <c r="I12809" s="4"/>
      <c r="K12809" s="11"/>
      <c r="L12809" s="11"/>
    </row>
    <row r="12810" spans="5:12">
      <c r="E12810" s="1"/>
      <c r="H12810" s="4"/>
      <c r="I12810" s="4"/>
      <c r="K12810" s="11"/>
      <c r="L12810" s="11"/>
    </row>
    <row r="12811" spans="5:12">
      <c r="E12811" s="1"/>
      <c r="H12811" s="4"/>
      <c r="I12811" s="4"/>
      <c r="K12811" s="11"/>
      <c r="L12811" s="11"/>
    </row>
    <row r="12812" spans="5:12">
      <c r="E12812" s="1"/>
      <c r="H12812" s="4"/>
      <c r="I12812" s="4"/>
      <c r="K12812" s="11"/>
      <c r="L12812" s="11"/>
    </row>
    <row r="12813" spans="5:12">
      <c r="E12813" s="1"/>
      <c r="H12813" s="4"/>
      <c r="I12813" s="4"/>
      <c r="K12813" s="11"/>
      <c r="L12813" s="11"/>
    </row>
    <row r="12814" spans="5:12">
      <c r="E12814" s="1"/>
      <c r="H12814" s="4"/>
      <c r="I12814" s="4"/>
      <c r="K12814" s="11"/>
      <c r="L12814" s="11"/>
    </row>
    <row r="12815" spans="5:12">
      <c r="E12815" s="1"/>
      <c r="H12815" s="4"/>
      <c r="I12815" s="4"/>
      <c r="K12815" s="11"/>
      <c r="L12815" s="11"/>
    </row>
    <row r="12816" spans="5:12">
      <c r="E12816" s="1"/>
      <c r="H12816" s="4"/>
      <c r="I12816" s="4"/>
      <c r="K12816" s="11"/>
      <c r="L12816" s="11"/>
    </row>
    <row r="12817" spans="5:12">
      <c r="E12817" s="1"/>
      <c r="H12817" s="4"/>
      <c r="I12817" s="4"/>
      <c r="K12817" s="11"/>
      <c r="L12817" s="11"/>
    </row>
    <row r="12818" spans="5:12">
      <c r="E12818" s="1"/>
      <c r="H12818" s="4"/>
      <c r="I12818" s="4"/>
      <c r="K12818" s="11"/>
      <c r="L12818" s="11"/>
    </row>
    <row r="12819" spans="5:12">
      <c r="E12819" s="1"/>
      <c r="H12819" s="4"/>
      <c r="I12819" s="4"/>
      <c r="K12819" s="11"/>
      <c r="L12819" s="11"/>
    </row>
    <row r="12820" spans="5:12">
      <c r="E12820" s="1"/>
      <c r="H12820" s="4"/>
      <c r="I12820" s="4"/>
      <c r="K12820" s="11"/>
      <c r="L12820" s="11"/>
    </row>
    <row r="12821" spans="5:12">
      <c r="E12821" s="1"/>
      <c r="H12821" s="4"/>
      <c r="I12821" s="4"/>
      <c r="K12821" s="11"/>
      <c r="L12821" s="11"/>
    </row>
    <row r="12822" spans="5:12">
      <c r="E12822" s="1"/>
      <c r="H12822" s="4"/>
      <c r="I12822" s="4"/>
      <c r="K12822" s="11"/>
      <c r="L12822" s="11"/>
    </row>
    <row r="12823" spans="5:12">
      <c r="E12823" s="1"/>
      <c r="H12823" s="4"/>
      <c r="I12823" s="4"/>
      <c r="K12823" s="11"/>
      <c r="L12823" s="11"/>
    </row>
    <row r="12824" spans="5:12">
      <c r="E12824" s="1"/>
      <c r="H12824" s="4"/>
      <c r="I12824" s="4"/>
      <c r="K12824" s="11"/>
      <c r="L12824" s="11"/>
    </row>
    <row r="12825" spans="5:12">
      <c r="E12825" s="1"/>
      <c r="H12825" s="4"/>
      <c r="I12825" s="4"/>
      <c r="K12825" s="11"/>
      <c r="L12825" s="11"/>
    </row>
    <row r="12826" spans="5:12">
      <c r="E12826" s="1"/>
      <c r="H12826" s="4"/>
      <c r="I12826" s="4"/>
      <c r="K12826" s="11"/>
      <c r="L12826" s="11"/>
    </row>
    <row r="12827" spans="5:12">
      <c r="E12827" s="1"/>
      <c r="H12827" s="4"/>
      <c r="I12827" s="4"/>
      <c r="K12827" s="11"/>
      <c r="L12827" s="11"/>
    </row>
    <row r="12828" spans="5:12">
      <c r="E12828" s="1"/>
      <c r="H12828" s="4"/>
      <c r="I12828" s="4"/>
      <c r="K12828" s="11"/>
      <c r="L12828" s="11"/>
    </row>
    <row r="12829" spans="5:12">
      <c r="E12829" s="1"/>
      <c r="H12829" s="4"/>
      <c r="I12829" s="4"/>
      <c r="K12829" s="11"/>
      <c r="L12829" s="11"/>
    </row>
    <row r="12830" spans="5:12">
      <c r="E12830" s="1"/>
      <c r="H12830" s="4"/>
      <c r="I12830" s="4"/>
      <c r="K12830" s="11"/>
      <c r="L12830" s="11"/>
    </row>
    <row r="12831" spans="5:12">
      <c r="E12831" s="1"/>
      <c r="H12831" s="4"/>
      <c r="I12831" s="4"/>
      <c r="K12831" s="11"/>
      <c r="L12831" s="11"/>
    </row>
    <row r="12832" spans="5:12">
      <c r="E12832" s="1"/>
      <c r="H12832" s="4"/>
      <c r="I12832" s="4"/>
      <c r="K12832" s="11"/>
      <c r="L12832" s="11"/>
    </row>
    <row r="12833" spans="5:12">
      <c r="E12833" s="1"/>
      <c r="H12833" s="4"/>
      <c r="I12833" s="4"/>
      <c r="K12833" s="11"/>
      <c r="L12833" s="11"/>
    </row>
    <row r="12834" spans="5:12">
      <c r="E12834" s="1"/>
      <c r="H12834" s="4"/>
      <c r="I12834" s="4"/>
      <c r="K12834" s="11"/>
      <c r="L12834" s="11"/>
    </row>
    <row r="12835" spans="5:12">
      <c r="E12835" s="1"/>
      <c r="H12835" s="4"/>
      <c r="I12835" s="4"/>
      <c r="K12835" s="11"/>
      <c r="L12835" s="11"/>
    </row>
    <row r="12836" spans="5:12">
      <c r="E12836" s="1"/>
      <c r="H12836" s="4"/>
      <c r="I12836" s="4"/>
      <c r="K12836" s="11"/>
      <c r="L12836" s="11"/>
    </row>
    <row r="12837" spans="5:12">
      <c r="E12837" s="1"/>
      <c r="H12837" s="4"/>
      <c r="I12837" s="4"/>
      <c r="K12837" s="11"/>
      <c r="L12837" s="11"/>
    </row>
    <row r="12838" spans="5:12">
      <c r="E12838" s="1"/>
      <c r="H12838" s="4"/>
      <c r="I12838" s="4"/>
      <c r="K12838" s="11"/>
      <c r="L12838" s="11"/>
    </row>
    <row r="12839" spans="5:12">
      <c r="E12839" s="1"/>
      <c r="H12839" s="4"/>
      <c r="I12839" s="4"/>
      <c r="K12839" s="11"/>
      <c r="L12839" s="11"/>
    </row>
    <row r="12840" spans="5:12">
      <c r="E12840" s="1"/>
      <c r="H12840" s="4"/>
      <c r="I12840" s="4"/>
      <c r="K12840" s="11"/>
      <c r="L12840" s="11"/>
    </row>
    <row r="12841" spans="5:12">
      <c r="E12841" s="1"/>
      <c r="H12841" s="4"/>
      <c r="I12841" s="4"/>
      <c r="K12841" s="11"/>
      <c r="L12841" s="11"/>
    </row>
    <row r="12842" spans="5:12">
      <c r="E12842" s="1"/>
      <c r="H12842" s="4"/>
      <c r="I12842" s="4"/>
      <c r="K12842" s="11"/>
      <c r="L12842" s="11"/>
    </row>
    <row r="12843" spans="5:12">
      <c r="E12843" s="1"/>
      <c r="H12843" s="4"/>
      <c r="I12843" s="4"/>
      <c r="K12843" s="11"/>
      <c r="L12843" s="11"/>
    </row>
    <row r="12844" spans="5:12">
      <c r="E12844" s="1"/>
      <c r="H12844" s="4"/>
      <c r="I12844" s="4"/>
      <c r="K12844" s="11"/>
      <c r="L12844" s="11"/>
    </row>
    <row r="12845" spans="5:12">
      <c r="E12845" s="1"/>
      <c r="H12845" s="4"/>
      <c r="I12845" s="4"/>
      <c r="K12845" s="11"/>
      <c r="L12845" s="11"/>
    </row>
    <row r="12846" spans="5:12">
      <c r="E12846" s="1"/>
      <c r="H12846" s="4"/>
      <c r="I12846" s="4"/>
      <c r="K12846" s="11"/>
      <c r="L12846" s="11"/>
    </row>
    <row r="12847" spans="5:12">
      <c r="E12847" s="1"/>
      <c r="H12847" s="4"/>
      <c r="I12847" s="4"/>
      <c r="K12847" s="11"/>
      <c r="L12847" s="11"/>
    </row>
    <row r="12848" spans="5:12">
      <c r="E12848" s="1"/>
      <c r="H12848" s="4"/>
      <c r="I12848" s="4"/>
      <c r="K12848" s="11"/>
      <c r="L12848" s="11"/>
    </row>
    <row r="12849" spans="5:12">
      <c r="E12849" s="1"/>
      <c r="H12849" s="4"/>
      <c r="I12849" s="4"/>
      <c r="K12849" s="11"/>
      <c r="L12849" s="11"/>
    </row>
    <row r="12850" spans="5:12">
      <c r="E12850" s="1"/>
      <c r="H12850" s="4"/>
      <c r="I12850" s="4"/>
      <c r="K12850" s="11"/>
      <c r="L12850" s="11"/>
    </row>
    <row r="12851" spans="5:12">
      <c r="E12851" s="1"/>
      <c r="H12851" s="4"/>
      <c r="I12851" s="4"/>
      <c r="K12851" s="11"/>
      <c r="L12851" s="11"/>
    </row>
    <row r="12852" spans="5:12">
      <c r="E12852" s="1"/>
      <c r="H12852" s="4"/>
      <c r="I12852" s="4"/>
      <c r="K12852" s="11"/>
      <c r="L12852" s="11"/>
    </row>
    <row r="12853" spans="5:12">
      <c r="E12853" s="1"/>
      <c r="H12853" s="4"/>
      <c r="I12853" s="4"/>
      <c r="K12853" s="11"/>
      <c r="L12853" s="11"/>
    </row>
    <row r="12854" spans="5:12">
      <c r="E12854" s="1"/>
      <c r="H12854" s="4"/>
      <c r="I12854" s="4"/>
      <c r="K12854" s="11"/>
      <c r="L12854" s="11"/>
    </row>
    <row r="12855" spans="5:12">
      <c r="E12855" s="1"/>
      <c r="H12855" s="4"/>
      <c r="I12855" s="4"/>
      <c r="K12855" s="11"/>
      <c r="L12855" s="11"/>
    </row>
    <row r="12856" spans="5:12">
      <c r="E12856" s="1"/>
      <c r="H12856" s="4"/>
      <c r="I12856" s="4"/>
      <c r="K12856" s="11"/>
      <c r="L12856" s="11"/>
    </row>
    <row r="12857" spans="5:12">
      <c r="E12857" s="1"/>
      <c r="H12857" s="4"/>
      <c r="I12857" s="4"/>
      <c r="K12857" s="11"/>
      <c r="L12857" s="11"/>
    </row>
    <row r="12858" spans="5:12">
      <c r="E12858" s="1"/>
      <c r="H12858" s="4"/>
      <c r="I12858" s="4"/>
      <c r="K12858" s="11"/>
      <c r="L12858" s="11"/>
    </row>
    <row r="12859" spans="5:12">
      <c r="E12859" s="1"/>
      <c r="H12859" s="4"/>
      <c r="I12859" s="4"/>
      <c r="K12859" s="11"/>
      <c r="L12859" s="11"/>
    </row>
    <row r="12860" spans="5:12">
      <c r="E12860" s="1"/>
      <c r="H12860" s="4"/>
      <c r="I12860" s="4"/>
      <c r="K12860" s="11"/>
      <c r="L12860" s="11"/>
    </row>
    <row r="12861" spans="5:12">
      <c r="E12861" s="1"/>
      <c r="H12861" s="4"/>
      <c r="I12861" s="4"/>
      <c r="K12861" s="11"/>
      <c r="L12861" s="11"/>
    </row>
    <row r="12862" spans="5:12">
      <c r="E12862" s="1"/>
      <c r="H12862" s="4"/>
      <c r="I12862" s="4"/>
      <c r="K12862" s="11"/>
      <c r="L12862" s="11"/>
    </row>
    <row r="12863" spans="5:12">
      <c r="E12863" s="1"/>
      <c r="H12863" s="4"/>
      <c r="I12863" s="4"/>
      <c r="K12863" s="11"/>
      <c r="L12863" s="11"/>
    </row>
    <row r="12864" spans="5:12">
      <c r="E12864" s="1"/>
      <c r="H12864" s="4"/>
      <c r="I12864" s="4"/>
      <c r="K12864" s="11"/>
      <c r="L12864" s="11"/>
    </row>
    <row r="12865" spans="5:12">
      <c r="E12865" s="1"/>
      <c r="H12865" s="4"/>
      <c r="I12865" s="4"/>
      <c r="K12865" s="11"/>
      <c r="L12865" s="11"/>
    </row>
    <row r="12866" spans="5:12">
      <c r="E12866" s="1"/>
      <c r="H12866" s="4"/>
      <c r="I12866" s="4"/>
      <c r="K12866" s="11"/>
      <c r="L12866" s="11"/>
    </row>
    <row r="12867" spans="5:12">
      <c r="E12867" s="1"/>
      <c r="H12867" s="4"/>
      <c r="I12867" s="4"/>
      <c r="K12867" s="11"/>
      <c r="L12867" s="11"/>
    </row>
    <row r="12868" spans="5:12">
      <c r="E12868" s="1"/>
      <c r="H12868" s="4"/>
      <c r="I12868" s="4"/>
      <c r="K12868" s="11"/>
      <c r="L12868" s="11"/>
    </row>
    <row r="12869" spans="5:12">
      <c r="E12869" s="1"/>
      <c r="H12869" s="4"/>
      <c r="I12869" s="4"/>
      <c r="K12869" s="11"/>
      <c r="L12869" s="11"/>
    </row>
    <row r="12870" spans="5:12">
      <c r="E12870" s="1"/>
      <c r="H12870" s="4"/>
      <c r="I12870" s="4"/>
      <c r="K12870" s="11"/>
      <c r="L12870" s="11"/>
    </row>
    <row r="12871" spans="5:12">
      <c r="E12871" s="1"/>
      <c r="H12871" s="4"/>
      <c r="I12871" s="4"/>
      <c r="K12871" s="11"/>
      <c r="L12871" s="11"/>
    </row>
    <row r="12872" spans="5:12">
      <c r="E12872" s="1"/>
      <c r="H12872" s="4"/>
      <c r="I12872" s="4"/>
      <c r="K12872" s="11"/>
      <c r="L12872" s="11"/>
    </row>
    <row r="12873" spans="5:12">
      <c r="E12873" s="1"/>
      <c r="H12873" s="4"/>
      <c r="I12873" s="4"/>
      <c r="K12873" s="11"/>
      <c r="L12873" s="11"/>
    </row>
    <row r="12874" spans="5:12">
      <c r="E12874" s="1"/>
      <c r="H12874" s="4"/>
      <c r="I12874" s="4"/>
      <c r="K12874" s="11"/>
      <c r="L12874" s="11"/>
    </row>
    <row r="12875" spans="5:12">
      <c r="E12875" s="1"/>
      <c r="H12875" s="4"/>
      <c r="I12875" s="4"/>
      <c r="K12875" s="11"/>
      <c r="L12875" s="11"/>
    </row>
    <row r="12876" spans="5:12">
      <c r="E12876" s="1"/>
      <c r="H12876" s="4"/>
      <c r="I12876" s="4"/>
      <c r="K12876" s="11"/>
      <c r="L12876" s="11"/>
    </row>
    <row r="12877" spans="5:12">
      <c r="E12877" s="1"/>
      <c r="H12877" s="4"/>
      <c r="I12877" s="4"/>
      <c r="K12877" s="11"/>
      <c r="L12877" s="11"/>
    </row>
    <row r="12878" spans="5:12">
      <c r="E12878" s="1"/>
      <c r="H12878" s="4"/>
      <c r="I12878" s="4"/>
      <c r="K12878" s="11"/>
      <c r="L12878" s="11"/>
    </row>
    <row r="12879" spans="5:12">
      <c r="E12879" s="1"/>
      <c r="H12879" s="4"/>
      <c r="I12879" s="4"/>
      <c r="K12879" s="11"/>
      <c r="L12879" s="11"/>
    </row>
    <row r="12880" spans="5:12">
      <c r="E12880" s="1"/>
      <c r="H12880" s="4"/>
      <c r="I12880" s="4"/>
      <c r="K12880" s="11"/>
      <c r="L12880" s="11"/>
    </row>
    <row r="12881" spans="5:12">
      <c r="E12881" s="1"/>
      <c r="H12881" s="4"/>
      <c r="I12881" s="4"/>
      <c r="K12881" s="11"/>
      <c r="L12881" s="11"/>
    </row>
    <row r="12882" spans="5:12">
      <c r="E12882" s="1"/>
      <c r="H12882" s="4"/>
      <c r="I12882" s="4"/>
      <c r="K12882" s="11"/>
      <c r="L12882" s="11"/>
    </row>
    <row r="12883" spans="5:12">
      <c r="E12883" s="1"/>
      <c r="H12883" s="4"/>
      <c r="I12883" s="4"/>
      <c r="K12883" s="11"/>
      <c r="L12883" s="11"/>
    </row>
    <row r="12884" spans="5:12">
      <c r="E12884" s="1"/>
      <c r="H12884" s="4"/>
      <c r="I12884" s="4"/>
      <c r="K12884" s="11"/>
      <c r="L12884" s="11"/>
    </row>
    <row r="12885" spans="5:12">
      <c r="E12885" s="1"/>
      <c r="H12885" s="4"/>
      <c r="I12885" s="4"/>
      <c r="K12885" s="11"/>
      <c r="L12885" s="11"/>
    </row>
    <row r="12886" spans="5:12">
      <c r="E12886" s="1"/>
      <c r="H12886" s="4"/>
      <c r="I12886" s="4"/>
      <c r="K12886" s="11"/>
      <c r="L12886" s="11"/>
    </row>
    <row r="12887" spans="5:12">
      <c r="E12887" s="1"/>
      <c r="H12887" s="4"/>
      <c r="I12887" s="4"/>
      <c r="K12887" s="11"/>
      <c r="L12887" s="11"/>
    </row>
    <row r="12888" spans="5:12">
      <c r="E12888" s="1"/>
      <c r="H12888" s="4"/>
      <c r="I12888" s="4"/>
      <c r="K12888" s="11"/>
      <c r="L12888" s="11"/>
    </row>
    <row r="12889" spans="5:12">
      <c r="E12889" s="1"/>
      <c r="H12889" s="4"/>
      <c r="I12889" s="4"/>
      <c r="K12889" s="11"/>
      <c r="L12889" s="11"/>
    </row>
    <row r="12890" spans="5:12">
      <c r="E12890" s="1"/>
      <c r="H12890" s="4"/>
      <c r="I12890" s="4"/>
      <c r="K12890" s="11"/>
      <c r="L12890" s="11"/>
    </row>
    <row r="12891" spans="5:12">
      <c r="E12891" s="1"/>
      <c r="H12891" s="4"/>
      <c r="I12891" s="4"/>
      <c r="K12891" s="11"/>
      <c r="L12891" s="11"/>
    </row>
    <row r="12892" spans="5:12">
      <c r="E12892" s="1"/>
      <c r="H12892" s="4"/>
      <c r="I12892" s="4"/>
      <c r="K12892" s="11"/>
      <c r="L12892" s="11"/>
    </row>
    <row r="12893" spans="5:12">
      <c r="E12893" s="1"/>
      <c r="H12893" s="4"/>
      <c r="I12893" s="4"/>
      <c r="K12893" s="11"/>
      <c r="L12893" s="11"/>
    </row>
    <row r="12894" spans="5:12">
      <c r="E12894" s="1"/>
      <c r="H12894" s="4"/>
      <c r="I12894" s="4"/>
      <c r="K12894" s="11"/>
      <c r="L12894" s="11"/>
    </row>
    <row r="12895" spans="5:12">
      <c r="E12895" s="1"/>
      <c r="H12895" s="4"/>
      <c r="I12895" s="4"/>
      <c r="K12895" s="11"/>
      <c r="L12895" s="11"/>
    </row>
    <row r="12896" spans="5:12">
      <c r="E12896" s="1"/>
      <c r="H12896" s="4"/>
      <c r="I12896" s="4"/>
      <c r="K12896" s="11"/>
      <c r="L12896" s="11"/>
    </row>
    <row r="12897" spans="5:12">
      <c r="E12897" s="1"/>
      <c r="H12897" s="4"/>
      <c r="I12897" s="4"/>
      <c r="K12897" s="11"/>
      <c r="L12897" s="11"/>
    </row>
    <row r="12898" spans="5:12">
      <c r="E12898" s="1"/>
      <c r="H12898" s="4"/>
      <c r="I12898" s="4"/>
      <c r="K12898" s="11"/>
      <c r="L12898" s="11"/>
    </row>
    <row r="12899" spans="5:12">
      <c r="E12899" s="1"/>
      <c r="H12899" s="4"/>
      <c r="I12899" s="4"/>
      <c r="K12899" s="11"/>
      <c r="L12899" s="11"/>
    </row>
    <row r="12900" spans="5:12">
      <c r="E12900" s="1"/>
      <c r="H12900" s="4"/>
      <c r="I12900" s="4"/>
      <c r="K12900" s="11"/>
      <c r="L12900" s="11"/>
    </row>
    <row r="12901" spans="5:12">
      <c r="E12901" s="1"/>
      <c r="H12901" s="4"/>
      <c r="I12901" s="4"/>
      <c r="K12901" s="11"/>
      <c r="L12901" s="11"/>
    </row>
    <row r="12902" spans="5:12">
      <c r="E12902" s="1"/>
      <c r="H12902" s="4"/>
      <c r="I12902" s="4"/>
      <c r="K12902" s="11"/>
      <c r="L12902" s="11"/>
    </row>
    <row r="12903" spans="5:12">
      <c r="E12903" s="1"/>
      <c r="H12903" s="4"/>
      <c r="I12903" s="4"/>
      <c r="K12903" s="11"/>
      <c r="L12903" s="11"/>
    </row>
    <row r="12904" spans="5:12">
      <c r="E12904" s="1"/>
      <c r="H12904" s="4"/>
      <c r="I12904" s="4"/>
      <c r="K12904" s="11"/>
      <c r="L12904" s="11"/>
    </row>
    <row r="12905" spans="5:12">
      <c r="E12905" s="1"/>
      <c r="H12905" s="4"/>
      <c r="I12905" s="4"/>
      <c r="K12905" s="11"/>
      <c r="L12905" s="11"/>
    </row>
    <row r="12906" spans="5:12">
      <c r="E12906" s="1"/>
      <c r="H12906" s="4"/>
      <c r="I12906" s="4"/>
      <c r="K12906" s="11"/>
      <c r="L12906" s="11"/>
    </row>
    <row r="12907" spans="5:12">
      <c r="E12907" s="1"/>
      <c r="H12907" s="4"/>
      <c r="I12907" s="4"/>
      <c r="K12907" s="11"/>
      <c r="L12907" s="11"/>
    </row>
    <row r="12908" spans="5:12">
      <c r="E12908" s="1"/>
      <c r="H12908" s="4"/>
      <c r="I12908" s="4"/>
      <c r="K12908" s="11"/>
      <c r="L12908" s="11"/>
    </row>
    <row r="12909" spans="5:12">
      <c r="E12909" s="1"/>
      <c r="H12909" s="4"/>
      <c r="I12909" s="4"/>
      <c r="K12909" s="11"/>
      <c r="L12909" s="11"/>
    </row>
    <row r="12910" spans="5:12">
      <c r="E12910" s="1"/>
      <c r="H12910" s="4"/>
      <c r="I12910" s="4"/>
      <c r="K12910" s="11"/>
      <c r="L12910" s="11"/>
    </row>
    <row r="12911" spans="5:12">
      <c r="E12911" s="1"/>
      <c r="H12911" s="4"/>
      <c r="I12911" s="4"/>
      <c r="K12911" s="11"/>
      <c r="L12911" s="11"/>
    </row>
    <row r="12912" spans="5:12">
      <c r="E12912" s="1"/>
      <c r="H12912" s="4"/>
      <c r="I12912" s="4"/>
      <c r="K12912" s="11"/>
      <c r="L12912" s="11"/>
    </row>
    <row r="12913" spans="5:12">
      <c r="E12913" s="1"/>
      <c r="H12913" s="4"/>
      <c r="I12913" s="4"/>
      <c r="K12913" s="11"/>
      <c r="L12913" s="11"/>
    </row>
    <row r="12914" spans="5:12">
      <c r="E12914" s="1"/>
      <c r="H12914" s="4"/>
      <c r="I12914" s="4"/>
      <c r="K12914" s="11"/>
      <c r="L12914" s="11"/>
    </row>
    <row r="12915" spans="5:12">
      <c r="E12915" s="1"/>
      <c r="H12915" s="4"/>
      <c r="I12915" s="4"/>
      <c r="K12915" s="11"/>
      <c r="L12915" s="11"/>
    </row>
    <row r="12916" spans="5:12">
      <c r="E12916" s="1"/>
      <c r="H12916" s="4"/>
      <c r="I12916" s="4"/>
      <c r="K12916" s="11"/>
      <c r="L12916" s="11"/>
    </row>
    <row r="12917" spans="5:12">
      <c r="E12917" s="1"/>
      <c r="H12917" s="4"/>
      <c r="I12917" s="4"/>
      <c r="K12917" s="11"/>
      <c r="L12917" s="11"/>
    </row>
    <row r="12918" spans="5:12">
      <c r="E12918" s="1"/>
      <c r="H12918" s="4"/>
      <c r="I12918" s="4"/>
      <c r="K12918" s="11"/>
      <c r="L12918" s="11"/>
    </row>
    <row r="12919" spans="5:12">
      <c r="E12919" s="1"/>
      <c r="H12919" s="4"/>
      <c r="I12919" s="4"/>
      <c r="K12919" s="11"/>
      <c r="L12919" s="11"/>
    </row>
    <row r="12920" spans="5:12">
      <c r="E12920" s="1"/>
      <c r="H12920" s="4"/>
      <c r="I12920" s="4"/>
      <c r="K12920" s="11"/>
      <c r="L12920" s="11"/>
    </row>
    <row r="12921" spans="5:12">
      <c r="E12921" s="1"/>
      <c r="H12921" s="4"/>
      <c r="I12921" s="4"/>
      <c r="K12921" s="11"/>
      <c r="L12921" s="11"/>
    </row>
    <row r="12922" spans="5:12">
      <c r="E12922" s="1"/>
      <c r="H12922" s="4"/>
      <c r="I12922" s="4"/>
      <c r="K12922" s="11"/>
      <c r="L12922" s="11"/>
    </row>
    <row r="12923" spans="5:12">
      <c r="E12923" s="1"/>
      <c r="H12923" s="4"/>
      <c r="I12923" s="4"/>
      <c r="K12923" s="11"/>
      <c r="L12923" s="11"/>
    </row>
    <row r="12924" spans="5:12">
      <c r="E12924" s="1"/>
      <c r="H12924" s="4"/>
      <c r="I12924" s="4"/>
      <c r="K12924" s="11"/>
      <c r="L12924" s="11"/>
    </row>
    <row r="12925" spans="5:12">
      <c r="E12925" s="1"/>
      <c r="H12925" s="4"/>
      <c r="I12925" s="4"/>
      <c r="K12925" s="11"/>
      <c r="L12925" s="11"/>
    </row>
    <row r="12926" spans="5:12">
      <c r="E12926" s="1"/>
      <c r="H12926" s="4"/>
      <c r="I12926" s="4"/>
      <c r="K12926" s="11"/>
      <c r="L12926" s="11"/>
    </row>
    <row r="12927" spans="5:12">
      <c r="E12927" s="1"/>
      <c r="H12927" s="4"/>
      <c r="I12927" s="4"/>
      <c r="K12927" s="11"/>
      <c r="L12927" s="11"/>
    </row>
    <row r="12928" spans="5:12">
      <c r="E12928" s="1"/>
      <c r="H12928" s="4"/>
      <c r="I12928" s="4"/>
      <c r="K12928" s="11"/>
      <c r="L12928" s="11"/>
    </row>
    <row r="12929" spans="5:12">
      <c r="E12929" s="1"/>
      <c r="H12929" s="4"/>
      <c r="I12929" s="4"/>
      <c r="K12929" s="11"/>
      <c r="L12929" s="11"/>
    </row>
    <row r="12930" spans="5:12">
      <c r="E12930" s="1"/>
      <c r="H12930" s="4"/>
      <c r="I12930" s="4"/>
      <c r="K12930" s="11"/>
      <c r="L12930" s="11"/>
    </row>
    <row r="12931" spans="5:12">
      <c r="E12931" s="1"/>
      <c r="H12931" s="4"/>
      <c r="I12931" s="4"/>
      <c r="K12931" s="11"/>
      <c r="L12931" s="11"/>
    </row>
    <row r="12932" spans="5:12">
      <c r="E12932" s="1"/>
      <c r="H12932" s="4"/>
      <c r="I12932" s="4"/>
      <c r="K12932" s="11"/>
      <c r="L12932" s="11"/>
    </row>
    <row r="12933" spans="5:12">
      <c r="E12933" s="1"/>
      <c r="H12933" s="4"/>
      <c r="I12933" s="4"/>
      <c r="K12933" s="11"/>
      <c r="L12933" s="11"/>
    </row>
    <row r="12934" spans="5:12">
      <c r="E12934" s="1"/>
      <c r="H12934" s="4"/>
      <c r="I12934" s="4"/>
      <c r="K12934" s="11"/>
      <c r="L12934" s="11"/>
    </row>
    <row r="12935" spans="5:12">
      <c r="E12935" s="1"/>
      <c r="H12935" s="4"/>
      <c r="I12935" s="4"/>
      <c r="K12935" s="11"/>
      <c r="L12935" s="11"/>
    </row>
    <row r="12936" spans="5:12">
      <c r="E12936" s="1"/>
      <c r="H12936" s="4"/>
      <c r="I12936" s="4"/>
      <c r="K12936" s="11"/>
      <c r="L12936" s="11"/>
    </row>
    <row r="12937" spans="5:12">
      <c r="E12937" s="1"/>
      <c r="H12937" s="4"/>
      <c r="I12937" s="4"/>
      <c r="K12937" s="11"/>
      <c r="L12937" s="11"/>
    </row>
    <row r="12938" spans="5:12">
      <c r="E12938" s="1"/>
      <c r="H12938" s="4"/>
      <c r="I12938" s="4"/>
      <c r="K12938" s="11"/>
      <c r="L12938" s="11"/>
    </row>
    <row r="12939" spans="5:12">
      <c r="E12939" s="1"/>
      <c r="H12939" s="4"/>
      <c r="I12939" s="4"/>
      <c r="K12939" s="11"/>
      <c r="L12939" s="11"/>
    </row>
    <row r="12940" spans="5:12">
      <c r="E12940" s="1"/>
      <c r="H12940" s="4"/>
      <c r="I12940" s="4"/>
      <c r="K12940" s="11"/>
      <c r="L12940" s="11"/>
    </row>
    <row r="12941" spans="5:12">
      <c r="E12941" s="1"/>
      <c r="H12941" s="4"/>
      <c r="I12941" s="4"/>
      <c r="K12941" s="11"/>
      <c r="L12941" s="11"/>
    </row>
    <row r="12942" spans="5:12">
      <c r="E12942" s="1"/>
      <c r="H12942" s="4"/>
      <c r="I12942" s="4"/>
      <c r="K12942" s="11"/>
      <c r="L12942" s="11"/>
    </row>
    <row r="12943" spans="5:12">
      <c r="E12943" s="1"/>
      <c r="H12943" s="4"/>
      <c r="I12943" s="4"/>
      <c r="K12943" s="11"/>
      <c r="L12943" s="11"/>
    </row>
    <row r="12944" spans="5:12">
      <c r="E12944" s="1"/>
      <c r="H12944" s="4"/>
      <c r="I12944" s="4"/>
      <c r="K12944" s="11"/>
      <c r="L12944" s="11"/>
    </row>
    <row r="12945" spans="5:12">
      <c r="E12945" s="1"/>
      <c r="H12945" s="4"/>
      <c r="I12945" s="4"/>
      <c r="K12945" s="11"/>
      <c r="L12945" s="11"/>
    </row>
    <row r="12946" spans="5:12">
      <c r="E12946" s="1"/>
      <c r="H12946" s="4"/>
      <c r="I12946" s="4"/>
      <c r="K12946" s="11"/>
      <c r="L12946" s="11"/>
    </row>
    <row r="12947" spans="5:12">
      <c r="E12947" s="1"/>
      <c r="H12947" s="4"/>
      <c r="I12947" s="4"/>
      <c r="K12947" s="11"/>
      <c r="L12947" s="11"/>
    </row>
    <row r="12948" spans="5:12">
      <c r="E12948" s="1"/>
      <c r="H12948" s="4"/>
      <c r="I12948" s="4"/>
      <c r="K12948" s="11"/>
      <c r="L12948" s="11"/>
    </row>
    <row r="12949" spans="5:12">
      <c r="E12949" s="1"/>
      <c r="H12949" s="4"/>
      <c r="I12949" s="4"/>
      <c r="K12949" s="11"/>
      <c r="L12949" s="11"/>
    </row>
    <row r="12950" spans="5:12">
      <c r="E12950" s="1"/>
      <c r="H12950" s="4"/>
      <c r="I12950" s="4"/>
      <c r="K12950" s="11"/>
      <c r="L12950" s="11"/>
    </row>
    <row r="12951" spans="5:12">
      <c r="E12951" s="1"/>
      <c r="H12951" s="4"/>
      <c r="I12951" s="4"/>
      <c r="K12951" s="11"/>
      <c r="L12951" s="11"/>
    </row>
    <row r="12952" spans="5:12">
      <c r="E12952" s="1"/>
      <c r="H12952" s="4"/>
      <c r="I12952" s="4"/>
      <c r="K12952" s="11"/>
      <c r="L12952" s="11"/>
    </row>
    <row r="12953" spans="5:12">
      <c r="E12953" s="1"/>
      <c r="H12953" s="4"/>
      <c r="I12953" s="4"/>
      <c r="K12953" s="11"/>
      <c r="L12953" s="11"/>
    </row>
    <row r="12954" spans="5:12">
      <c r="E12954" s="1"/>
      <c r="H12954" s="4"/>
      <c r="I12954" s="4"/>
      <c r="K12954" s="11"/>
      <c r="L12954" s="11"/>
    </row>
    <row r="12955" spans="5:12">
      <c r="E12955" s="1"/>
      <c r="H12955" s="4"/>
      <c r="I12955" s="4"/>
      <c r="K12955" s="11"/>
      <c r="L12955" s="11"/>
    </row>
    <row r="12956" spans="5:12">
      <c r="E12956" s="1"/>
      <c r="H12956" s="4"/>
      <c r="I12956" s="4"/>
      <c r="K12956" s="11"/>
      <c r="L12956" s="11"/>
    </row>
    <row r="12957" spans="5:12">
      <c r="E12957" s="1"/>
      <c r="H12957" s="4"/>
      <c r="I12957" s="4"/>
      <c r="K12957" s="11"/>
      <c r="L12957" s="11"/>
    </row>
    <row r="12958" spans="5:12">
      <c r="E12958" s="1"/>
      <c r="H12958" s="4"/>
      <c r="I12958" s="4"/>
      <c r="K12958" s="11"/>
      <c r="L12958" s="11"/>
    </row>
    <row r="12959" spans="5:12">
      <c r="E12959" s="1"/>
      <c r="H12959" s="4"/>
      <c r="I12959" s="4"/>
      <c r="K12959" s="11"/>
      <c r="L12959" s="11"/>
    </row>
    <row r="12960" spans="5:12">
      <c r="E12960" s="1"/>
      <c r="H12960" s="4"/>
      <c r="I12960" s="4"/>
      <c r="K12960" s="11"/>
      <c r="L12960" s="11"/>
    </row>
    <row r="12961" spans="5:12">
      <c r="E12961" s="1"/>
      <c r="H12961" s="4"/>
      <c r="I12961" s="4"/>
      <c r="K12961" s="11"/>
      <c r="L12961" s="11"/>
    </row>
    <row r="12962" spans="5:12">
      <c r="E12962" s="1"/>
      <c r="H12962" s="4"/>
      <c r="I12962" s="4"/>
      <c r="K12962" s="11"/>
      <c r="L12962" s="11"/>
    </row>
    <row r="12963" spans="5:12">
      <c r="E12963" s="1"/>
      <c r="H12963" s="4"/>
      <c r="I12963" s="4"/>
      <c r="K12963" s="11"/>
      <c r="L12963" s="11"/>
    </row>
    <row r="12964" spans="5:12">
      <c r="E12964" s="1"/>
      <c r="H12964" s="4"/>
      <c r="I12964" s="4"/>
      <c r="K12964" s="11"/>
      <c r="L12964" s="11"/>
    </row>
    <row r="12965" spans="5:12">
      <c r="E12965" s="1"/>
      <c r="H12965" s="4"/>
      <c r="I12965" s="4"/>
      <c r="K12965" s="11"/>
      <c r="L12965" s="11"/>
    </row>
    <row r="12966" spans="5:12">
      <c r="E12966" s="1"/>
      <c r="H12966" s="4"/>
      <c r="I12966" s="4"/>
      <c r="K12966" s="11"/>
      <c r="L12966" s="11"/>
    </row>
    <row r="12967" spans="5:12">
      <c r="E12967" s="1"/>
      <c r="H12967" s="4"/>
      <c r="I12967" s="4"/>
      <c r="K12967" s="11"/>
      <c r="L12967" s="11"/>
    </row>
    <row r="12968" spans="5:12">
      <c r="E12968" s="1"/>
      <c r="H12968" s="4"/>
      <c r="I12968" s="4"/>
      <c r="K12968" s="11"/>
      <c r="L12968" s="11"/>
    </row>
    <row r="12969" spans="5:12">
      <c r="E12969" s="1"/>
      <c r="H12969" s="4"/>
      <c r="I12969" s="4"/>
      <c r="K12969" s="11"/>
      <c r="L12969" s="11"/>
    </row>
    <row r="12970" spans="5:12">
      <c r="E12970" s="1"/>
      <c r="H12970" s="4"/>
      <c r="I12970" s="4"/>
      <c r="K12970" s="11"/>
      <c r="L12970" s="11"/>
    </row>
    <row r="12971" spans="5:12">
      <c r="E12971" s="1"/>
      <c r="H12971" s="4"/>
      <c r="I12971" s="4"/>
      <c r="K12971" s="11"/>
      <c r="L12971" s="11"/>
    </row>
    <row r="12972" spans="5:12">
      <c r="E12972" s="1"/>
      <c r="H12972" s="4"/>
      <c r="I12972" s="4"/>
      <c r="K12972" s="11"/>
      <c r="L12972" s="11"/>
    </row>
    <row r="12973" spans="5:12">
      <c r="E12973" s="1"/>
      <c r="H12973" s="4"/>
      <c r="I12973" s="4"/>
      <c r="K12973" s="11"/>
      <c r="L12973" s="11"/>
    </row>
    <row r="12974" spans="5:12">
      <c r="E12974" s="1"/>
      <c r="H12974" s="4"/>
      <c r="I12974" s="4"/>
      <c r="K12974" s="11"/>
      <c r="L12974" s="11"/>
    </row>
    <row r="12975" spans="5:12">
      <c r="E12975" s="1"/>
      <c r="H12975" s="4"/>
      <c r="I12975" s="4"/>
      <c r="K12975" s="11"/>
      <c r="L12975" s="11"/>
    </row>
    <row r="12976" spans="5:12">
      <c r="E12976" s="1"/>
      <c r="H12976" s="4"/>
      <c r="I12976" s="4"/>
      <c r="K12976" s="11"/>
      <c r="L12976" s="11"/>
    </row>
    <row r="12977" spans="5:12">
      <c r="E12977" s="1"/>
      <c r="H12977" s="4"/>
      <c r="I12977" s="4"/>
      <c r="K12977" s="11"/>
      <c r="L12977" s="11"/>
    </row>
    <row r="12978" spans="5:12">
      <c r="E12978" s="1"/>
      <c r="H12978" s="4"/>
      <c r="I12978" s="4"/>
      <c r="K12978" s="11"/>
      <c r="L12978" s="11"/>
    </row>
    <row r="12979" spans="5:12">
      <c r="E12979" s="1"/>
      <c r="H12979" s="4"/>
      <c r="I12979" s="4"/>
      <c r="K12979" s="11"/>
      <c r="L12979" s="11"/>
    </row>
    <row r="12980" spans="5:12">
      <c r="E12980" s="1"/>
      <c r="H12980" s="4"/>
      <c r="I12980" s="4"/>
      <c r="K12980" s="11"/>
      <c r="L12980" s="11"/>
    </row>
    <row r="12981" spans="5:12">
      <c r="E12981" s="1"/>
      <c r="H12981" s="4"/>
      <c r="I12981" s="4"/>
      <c r="K12981" s="11"/>
      <c r="L12981" s="11"/>
    </row>
    <row r="12982" spans="5:12">
      <c r="E12982" s="1"/>
      <c r="H12982" s="4"/>
      <c r="I12982" s="4"/>
      <c r="K12982" s="11"/>
      <c r="L12982" s="11"/>
    </row>
    <row r="12983" spans="5:12">
      <c r="E12983" s="1"/>
      <c r="H12983" s="4"/>
      <c r="I12983" s="4"/>
      <c r="K12983" s="11"/>
      <c r="L12983" s="11"/>
    </row>
    <row r="12984" spans="5:12">
      <c r="E12984" s="1"/>
      <c r="H12984" s="4"/>
      <c r="I12984" s="4"/>
      <c r="K12984" s="11"/>
      <c r="L12984" s="11"/>
    </row>
    <row r="12985" spans="5:12">
      <c r="E12985" s="1"/>
      <c r="H12985" s="4"/>
      <c r="I12985" s="4"/>
      <c r="K12985" s="11"/>
      <c r="L12985" s="11"/>
    </row>
    <row r="12986" spans="5:12">
      <c r="E12986" s="1"/>
      <c r="H12986" s="4"/>
      <c r="I12986" s="4"/>
      <c r="K12986" s="11"/>
      <c r="L12986" s="11"/>
    </row>
    <row r="12987" spans="5:12">
      <c r="E12987" s="1"/>
      <c r="H12987" s="4"/>
      <c r="I12987" s="4"/>
      <c r="K12987" s="11"/>
      <c r="L12987" s="11"/>
    </row>
    <row r="12988" spans="5:12">
      <c r="E12988" s="1"/>
      <c r="H12988" s="4"/>
      <c r="I12988" s="4"/>
      <c r="K12988" s="11"/>
      <c r="L12988" s="11"/>
    </row>
    <row r="12989" spans="5:12">
      <c r="E12989" s="1"/>
      <c r="H12989" s="4"/>
      <c r="I12989" s="4"/>
      <c r="K12989" s="11"/>
      <c r="L12989" s="11"/>
    </row>
    <row r="12990" spans="5:12">
      <c r="E12990" s="1"/>
      <c r="H12990" s="4"/>
      <c r="I12990" s="4"/>
      <c r="K12990" s="11"/>
      <c r="L12990" s="11"/>
    </row>
    <row r="12991" spans="5:12">
      <c r="E12991" s="1"/>
      <c r="H12991" s="4"/>
      <c r="I12991" s="4"/>
      <c r="K12991" s="11"/>
      <c r="L12991" s="11"/>
    </row>
    <row r="12992" spans="5:12">
      <c r="E12992" s="1"/>
      <c r="H12992" s="4"/>
      <c r="I12992" s="4"/>
      <c r="K12992" s="11"/>
      <c r="L12992" s="11"/>
    </row>
    <row r="12993" spans="5:12">
      <c r="E12993" s="1"/>
      <c r="H12993" s="4"/>
      <c r="I12993" s="4"/>
      <c r="K12993" s="11"/>
      <c r="L12993" s="11"/>
    </row>
    <row r="12994" spans="5:12">
      <c r="E12994" s="1"/>
      <c r="H12994" s="4"/>
      <c r="I12994" s="4"/>
      <c r="K12994" s="11"/>
      <c r="L12994" s="11"/>
    </row>
    <row r="12995" spans="5:12">
      <c r="E12995" s="1"/>
      <c r="H12995" s="4"/>
      <c r="I12995" s="4"/>
      <c r="K12995" s="11"/>
      <c r="L12995" s="11"/>
    </row>
    <row r="12996" spans="5:12">
      <c r="E12996" s="1"/>
      <c r="H12996" s="4"/>
      <c r="I12996" s="4"/>
      <c r="K12996" s="11"/>
      <c r="L12996" s="11"/>
    </row>
    <row r="12997" spans="5:12">
      <c r="E12997" s="1"/>
      <c r="H12997" s="4"/>
      <c r="I12997" s="4"/>
      <c r="K12997" s="11"/>
      <c r="L12997" s="11"/>
    </row>
    <row r="12998" spans="5:12">
      <c r="E12998" s="1"/>
      <c r="H12998" s="4"/>
      <c r="I12998" s="4"/>
      <c r="K12998" s="11"/>
      <c r="L12998" s="11"/>
    </row>
    <row r="12999" spans="5:12">
      <c r="E12999" s="1"/>
      <c r="H12999" s="4"/>
      <c r="I12999" s="4"/>
      <c r="K12999" s="11"/>
      <c r="L12999" s="11"/>
    </row>
    <row r="13000" spans="5:12">
      <c r="E13000" s="1"/>
      <c r="H13000" s="4"/>
      <c r="I13000" s="4"/>
      <c r="K13000" s="11"/>
      <c r="L13000" s="11"/>
    </row>
    <row r="13001" spans="5:12">
      <c r="E13001" s="1"/>
      <c r="H13001" s="4"/>
      <c r="I13001" s="4"/>
      <c r="K13001" s="11"/>
      <c r="L13001" s="11"/>
    </row>
    <row r="13002" spans="5:12">
      <c r="E13002" s="1"/>
      <c r="H13002" s="4"/>
      <c r="I13002" s="4"/>
      <c r="K13002" s="11"/>
      <c r="L13002" s="11"/>
    </row>
    <row r="13003" spans="5:12">
      <c r="E13003" s="1"/>
      <c r="H13003" s="4"/>
      <c r="I13003" s="4"/>
      <c r="K13003" s="11"/>
      <c r="L13003" s="11"/>
    </row>
    <row r="13004" spans="5:12">
      <c r="E13004" s="1"/>
      <c r="H13004" s="4"/>
      <c r="I13004" s="4"/>
      <c r="K13004" s="11"/>
      <c r="L13004" s="11"/>
    </row>
    <row r="13005" spans="5:12">
      <c r="E13005" s="1"/>
      <c r="H13005" s="4"/>
      <c r="I13005" s="4"/>
      <c r="K13005" s="11"/>
      <c r="L13005" s="11"/>
    </row>
    <row r="13006" spans="5:12">
      <c r="E13006" s="1"/>
      <c r="H13006" s="4"/>
      <c r="I13006" s="4"/>
      <c r="K13006" s="11"/>
      <c r="L13006" s="11"/>
    </row>
    <row r="13007" spans="5:12">
      <c r="E13007" s="1"/>
      <c r="H13007" s="4"/>
      <c r="I13007" s="4"/>
      <c r="K13007" s="11"/>
      <c r="L13007" s="11"/>
    </row>
    <row r="13008" spans="5:12">
      <c r="E13008" s="1"/>
      <c r="H13008" s="4"/>
      <c r="I13008" s="4"/>
      <c r="K13008" s="11"/>
      <c r="L13008" s="11"/>
    </row>
    <row r="13009" spans="5:12">
      <c r="E13009" s="1"/>
      <c r="H13009" s="4"/>
      <c r="I13009" s="4"/>
      <c r="K13009" s="11"/>
      <c r="L13009" s="11"/>
    </row>
    <row r="13010" spans="5:12">
      <c r="E13010" s="1"/>
      <c r="H13010" s="4"/>
      <c r="I13010" s="4"/>
      <c r="K13010" s="11"/>
      <c r="L13010" s="11"/>
    </row>
    <row r="13011" spans="5:12">
      <c r="E13011" s="1"/>
      <c r="H13011" s="4"/>
      <c r="I13011" s="4"/>
      <c r="K13011" s="11"/>
      <c r="L13011" s="11"/>
    </row>
    <row r="13012" spans="5:12">
      <c r="E13012" s="1"/>
      <c r="H13012" s="4"/>
      <c r="I13012" s="4"/>
      <c r="K13012" s="11"/>
      <c r="L13012" s="11"/>
    </row>
    <row r="13013" spans="5:12">
      <c r="E13013" s="1"/>
      <c r="H13013" s="4"/>
      <c r="I13013" s="4"/>
      <c r="K13013" s="11"/>
      <c r="L13013" s="11"/>
    </row>
    <row r="13014" spans="5:12">
      <c r="E13014" s="1"/>
      <c r="H13014" s="4"/>
      <c r="I13014" s="4"/>
      <c r="K13014" s="11"/>
      <c r="L13014" s="11"/>
    </row>
    <row r="13015" spans="5:12">
      <c r="E13015" s="1"/>
      <c r="H13015" s="4"/>
      <c r="I13015" s="4"/>
      <c r="K13015" s="11"/>
      <c r="L13015" s="11"/>
    </row>
    <row r="13016" spans="5:12">
      <c r="E13016" s="1"/>
      <c r="H13016" s="4"/>
      <c r="I13016" s="4"/>
      <c r="K13016" s="11"/>
      <c r="L13016" s="11"/>
    </row>
    <row r="13017" spans="5:12">
      <c r="E13017" s="1"/>
      <c r="H13017" s="4"/>
      <c r="I13017" s="4"/>
      <c r="K13017" s="11"/>
      <c r="L13017" s="11"/>
    </row>
    <row r="13018" spans="5:12">
      <c r="E13018" s="1"/>
      <c r="H13018" s="4"/>
      <c r="I13018" s="4"/>
      <c r="K13018" s="11"/>
      <c r="L13018" s="11"/>
    </row>
    <row r="13019" spans="5:12">
      <c r="E13019" s="1"/>
      <c r="H13019" s="4"/>
      <c r="I13019" s="4"/>
      <c r="K13019" s="11"/>
      <c r="L13019" s="11"/>
    </row>
    <row r="13020" spans="5:12">
      <c r="E13020" s="1"/>
      <c r="H13020" s="4"/>
      <c r="I13020" s="4"/>
      <c r="K13020" s="11"/>
      <c r="L13020" s="11"/>
    </row>
    <row r="13021" spans="5:12">
      <c r="E13021" s="1"/>
      <c r="H13021" s="4"/>
      <c r="I13021" s="4"/>
      <c r="K13021" s="11"/>
      <c r="L13021" s="11"/>
    </row>
    <row r="13022" spans="5:12">
      <c r="E13022" s="1"/>
      <c r="H13022" s="4"/>
      <c r="I13022" s="4"/>
      <c r="K13022" s="11"/>
      <c r="L13022" s="11"/>
    </row>
    <row r="13023" spans="5:12">
      <c r="E13023" s="1"/>
      <c r="H13023" s="4"/>
      <c r="I13023" s="4"/>
      <c r="K13023" s="11"/>
      <c r="L13023" s="11"/>
    </row>
    <row r="13024" spans="5:12">
      <c r="E13024" s="1"/>
      <c r="H13024" s="4"/>
      <c r="I13024" s="4"/>
      <c r="K13024" s="11"/>
      <c r="L13024" s="11"/>
    </row>
    <row r="13025" spans="5:12">
      <c r="E13025" s="1"/>
      <c r="H13025" s="4"/>
      <c r="I13025" s="4"/>
      <c r="K13025" s="11"/>
      <c r="L13025" s="11"/>
    </row>
    <row r="13026" spans="5:12">
      <c r="E13026" s="1"/>
      <c r="H13026" s="4"/>
      <c r="I13026" s="4"/>
      <c r="K13026" s="11"/>
      <c r="L13026" s="11"/>
    </row>
    <row r="13027" spans="5:12">
      <c r="E13027" s="1"/>
      <c r="H13027" s="4"/>
      <c r="I13027" s="4"/>
      <c r="K13027" s="11"/>
      <c r="L13027" s="11"/>
    </row>
    <row r="13028" spans="5:12">
      <c r="E13028" s="1"/>
      <c r="H13028" s="4"/>
      <c r="I13028" s="4"/>
      <c r="K13028" s="11"/>
      <c r="L13028" s="11"/>
    </row>
    <row r="13029" spans="5:12">
      <c r="E13029" s="1"/>
      <c r="H13029" s="4"/>
      <c r="I13029" s="4"/>
      <c r="K13029" s="11"/>
      <c r="L13029" s="11"/>
    </row>
    <row r="13030" spans="5:12">
      <c r="E13030" s="1"/>
      <c r="H13030" s="4"/>
      <c r="I13030" s="4"/>
      <c r="K13030" s="11"/>
      <c r="L13030" s="11"/>
    </row>
    <row r="13031" spans="5:12">
      <c r="E13031" s="1"/>
      <c r="H13031" s="4"/>
      <c r="I13031" s="4"/>
      <c r="K13031" s="11"/>
      <c r="L13031" s="11"/>
    </row>
    <row r="13032" spans="5:12">
      <c r="E13032" s="1"/>
      <c r="H13032" s="4"/>
      <c r="I13032" s="4"/>
      <c r="K13032" s="11"/>
      <c r="L13032" s="11"/>
    </row>
    <row r="13033" spans="5:12">
      <c r="E13033" s="1"/>
      <c r="H13033" s="4"/>
      <c r="I13033" s="4"/>
      <c r="K13033" s="11"/>
      <c r="L13033" s="11"/>
    </row>
    <row r="13034" spans="5:12">
      <c r="E13034" s="1"/>
      <c r="H13034" s="4"/>
      <c r="I13034" s="4"/>
      <c r="K13034" s="11"/>
      <c r="L13034" s="11"/>
    </row>
    <row r="13035" spans="5:12">
      <c r="E13035" s="1"/>
      <c r="H13035" s="4"/>
      <c r="I13035" s="4"/>
      <c r="K13035" s="11"/>
      <c r="L13035" s="11"/>
    </row>
    <row r="13036" spans="5:12">
      <c r="E13036" s="1"/>
      <c r="H13036" s="4"/>
      <c r="I13036" s="4"/>
      <c r="K13036" s="11"/>
      <c r="L13036" s="11"/>
    </row>
    <row r="13037" spans="5:12">
      <c r="E13037" s="1"/>
      <c r="H13037" s="4"/>
      <c r="I13037" s="4"/>
      <c r="K13037" s="11"/>
      <c r="L13037" s="11"/>
    </row>
    <row r="13038" spans="5:12">
      <c r="E13038" s="1"/>
      <c r="H13038" s="4"/>
      <c r="I13038" s="4"/>
      <c r="K13038" s="11"/>
      <c r="L13038" s="11"/>
    </row>
    <row r="13039" spans="5:12">
      <c r="E13039" s="1"/>
      <c r="H13039" s="4"/>
      <c r="I13039" s="4"/>
      <c r="K13039" s="11"/>
      <c r="L13039" s="11"/>
    </row>
    <row r="13040" spans="5:12">
      <c r="E13040" s="1"/>
      <c r="H13040" s="4"/>
      <c r="I13040" s="4"/>
      <c r="K13040" s="11"/>
      <c r="L13040" s="11"/>
    </row>
    <row r="13041" spans="5:12">
      <c r="E13041" s="1"/>
      <c r="H13041" s="4"/>
      <c r="I13041" s="4"/>
      <c r="K13041" s="11"/>
      <c r="L13041" s="11"/>
    </row>
    <row r="13042" spans="5:12">
      <c r="E13042" s="1"/>
      <c r="H13042" s="4"/>
      <c r="I13042" s="4"/>
      <c r="K13042" s="11"/>
      <c r="L13042" s="11"/>
    </row>
    <row r="13043" spans="5:12">
      <c r="E13043" s="1"/>
      <c r="H13043" s="4"/>
      <c r="I13043" s="4"/>
      <c r="K13043" s="11"/>
      <c r="L13043" s="11"/>
    </row>
    <row r="13044" spans="5:12">
      <c r="E13044" s="1"/>
      <c r="H13044" s="4"/>
      <c r="I13044" s="4"/>
      <c r="K13044" s="11"/>
      <c r="L13044" s="11"/>
    </row>
    <row r="13045" spans="5:12">
      <c r="E13045" s="1"/>
      <c r="H13045" s="4"/>
      <c r="I13045" s="4"/>
      <c r="K13045" s="11"/>
      <c r="L13045" s="11"/>
    </row>
    <row r="13046" spans="5:12">
      <c r="E13046" s="1"/>
      <c r="H13046" s="4"/>
      <c r="I13046" s="4"/>
      <c r="K13046" s="11"/>
      <c r="L13046" s="11"/>
    </row>
    <row r="13047" spans="5:12">
      <c r="E13047" s="1"/>
      <c r="H13047" s="4"/>
      <c r="I13047" s="4"/>
      <c r="K13047" s="11"/>
      <c r="L13047" s="11"/>
    </row>
    <row r="13048" spans="5:12">
      <c r="E13048" s="1"/>
      <c r="H13048" s="4"/>
      <c r="I13048" s="4"/>
      <c r="K13048" s="11"/>
      <c r="L13048" s="11"/>
    </row>
    <row r="13049" spans="5:12">
      <c r="E13049" s="1"/>
      <c r="H13049" s="4"/>
      <c r="I13049" s="4"/>
      <c r="K13049" s="11"/>
      <c r="L13049" s="11"/>
    </row>
    <row r="13050" spans="5:12">
      <c r="E13050" s="1"/>
      <c r="H13050" s="4"/>
      <c r="I13050" s="4"/>
      <c r="K13050" s="11"/>
      <c r="L13050" s="11"/>
    </row>
    <row r="13051" spans="5:12">
      <c r="E13051" s="1"/>
      <c r="H13051" s="4"/>
      <c r="I13051" s="4"/>
      <c r="K13051" s="11"/>
      <c r="L13051" s="11"/>
    </row>
    <row r="13052" spans="5:12">
      <c r="E13052" s="1"/>
      <c r="H13052" s="4"/>
      <c r="I13052" s="4"/>
      <c r="K13052" s="11"/>
      <c r="L13052" s="11"/>
    </row>
    <row r="13053" spans="5:12">
      <c r="E13053" s="1"/>
      <c r="H13053" s="4"/>
      <c r="I13053" s="4"/>
      <c r="K13053" s="11"/>
      <c r="L13053" s="11"/>
    </row>
    <row r="13054" spans="5:12">
      <c r="E13054" s="1"/>
      <c r="H13054" s="4"/>
      <c r="I13054" s="4"/>
      <c r="K13054" s="11"/>
      <c r="L13054" s="11"/>
    </row>
    <row r="13055" spans="5:12">
      <c r="E13055" s="1"/>
      <c r="H13055" s="4"/>
      <c r="I13055" s="4"/>
      <c r="K13055" s="11"/>
      <c r="L13055" s="11"/>
    </row>
    <row r="13056" spans="5:12">
      <c r="E13056" s="1"/>
      <c r="H13056" s="4"/>
      <c r="I13056" s="4"/>
      <c r="K13056" s="11"/>
      <c r="L13056" s="11"/>
    </row>
    <row r="13057" spans="5:12">
      <c r="E13057" s="1"/>
      <c r="H13057" s="4"/>
      <c r="I13057" s="4"/>
      <c r="K13057" s="11"/>
      <c r="L13057" s="11"/>
    </row>
    <row r="13058" spans="5:12">
      <c r="E13058" s="1"/>
      <c r="H13058" s="4"/>
      <c r="I13058" s="4"/>
      <c r="K13058" s="11"/>
      <c r="L13058" s="11"/>
    </row>
    <row r="13059" spans="5:12">
      <c r="E13059" s="1"/>
      <c r="H13059" s="4"/>
      <c r="I13059" s="4"/>
      <c r="K13059" s="11"/>
      <c r="L13059" s="11"/>
    </row>
    <row r="13060" spans="5:12">
      <c r="E13060" s="1"/>
      <c r="H13060" s="4"/>
      <c r="I13060" s="4"/>
      <c r="K13060" s="11"/>
      <c r="L13060" s="11"/>
    </row>
    <row r="13061" spans="5:12">
      <c r="E13061" s="1"/>
      <c r="H13061" s="4"/>
      <c r="I13061" s="4"/>
      <c r="K13061" s="11"/>
      <c r="L13061" s="11"/>
    </row>
    <row r="13062" spans="5:12">
      <c r="E13062" s="1"/>
      <c r="H13062" s="4"/>
      <c r="I13062" s="4"/>
      <c r="K13062" s="11"/>
      <c r="L13062" s="11"/>
    </row>
    <row r="13063" spans="5:12">
      <c r="E13063" s="1"/>
      <c r="H13063" s="4"/>
      <c r="I13063" s="4"/>
      <c r="K13063" s="11"/>
      <c r="L13063" s="11"/>
    </row>
    <row r="13064" spans="5:12">
      <c r="E13064" s="1"/>
      <c r="H13064" s="4"/>
      <c r="I13064" s="4"/>
      <c r="K13064" s="11"/>
      <c r="L13064" s="11"/>
    </row>
    <row r="13065" spans="5:12">
      <c r="E13065" s="1"/>
      <c r="H13065" s="4"/>
      <c r="I13065" s="4"/>
      <c r="K13065" s="11"/>
      <c r="L13065" s="11"/>
    </row>
    <row r="13066" spans="5:12">
      <c r="E13066" s="1"/>
      <c r="H13066" s="4"/>
      <c r="I13066" s="4"/>
      <c r="K13066" s="11"/>
      <c r="L13066" s="11"/>
    </row>
    <row r="13067" spans="5:12">
      <c r="E13067" s="1"/>
      <c r="H13067" s="4"/>
      <c r="I13067" s="4"/>
      <c r="K13067" s="11"/>
      <c r="L13067" s="11"/>
    </row>
    <row r="13068" spans="5:12">
      <c r="E13068" s="1"/>
      <c r="H13068" s="4"/>
      <c r="I13068" s="4"/>
      <c r="K13068" s="11"/>
      <c r="L13068" s="11"/>
    </row>
    <row r="13069" spans="5:12">
      <c r="E13069" s="1"/>
      <c r="H13069" s="4"/>
      <c r="I13069" s="4"/>
      <c r="K13069" s="11"/>
      <c r="L13069" s="11"/>
    </row>
    <row r="13070" spans="5:12">
      <c r="E13070" s="1"/>
      <c r="H13070" s="4"/>
      <c r="I13070" s="4"/>
      <c r="K13070" s="11"/>
      <c r="L13070" s="11"/>
    </row>
    <row r="13071" spans="5:12">
      <c r="E13071" s="1"/>
      <c r="H13071" s="4"/>
      <c r="I13071" s="4"/>
      <c r="K13071" s="11"/>
      <c r="L13071" s="11"/>
    </row>
    <row r="13072" spans="5:12">
      <c r="E13072" s="1"/>
      <c r="H13072" s="4"/>
      <c r="I13072" s="4"/>
      <c r="K13072" s="11"/>
      <c r="L13072" s="11"/>
    </row>
    <row r="13073" spans="5:12">
      <c r="E13073" s="1"/>
      <c r="H13073" s="4"/>
      <c r="I13073" s="4"/>
      <c r="K13073" s="11"/>
      <c r="L13073" s="11"/>
    </row>
    <row r="13074" spans="5:12">
      <c r="E13074" s="1"/>
      <c r="H13074" s="4"/>
      <c r="I13074" s="4"/>
      <c r="K13074" s="11"/>
      <c r="L13074" s="11"/>
    </row>
    <row r="13075" spans="5:12">
      <c r="E13075" s="1"/>
      <c r="H13075" s="4"/>
      <c r="I13075" s="4"/>
      <c r="K13075" s="11"/>
      <c r="L13075" s="11"/>
    </row>
    <row r="13076" spans="5:12">
      <c r="E13076" s="1"/>
      <c r="H13076" s="4"/>
      <c r="I13076" s="4"/>
      <c r="K13076" s="11"/>
      <c r="L13076" s="11"/>
    </row>
    <row r="13077" spans="5:12">
      <c r="E13077" s="1"/>
      <c r="H13077" s="4"/>
      <c r="I13077" s="4"/>
      <c r="K13077" s="11"/>
      <c r="L13077" s="11"/>
    </row>
    <row r="13078" spans="5:12">
      <c r="E13078" s="1"/>
      <c r="H13078" s="4"/>
      <c r="I13078" s="4"/>
      <c r="K13078" s="11"/>
      <c r="L13078" s="11"/>
    </row>
    <row r="13079" spans="5:12">
      <c r="E13079" s="1"/>
      <c r="H13079" s="4"/>
      <c r="I13079" s="4"/>
      <c r="K13079" s="11"/>
      <c r="L13079" s="11"/>
    </row>
    <row r="13080" spans="5:12">
      <c r="E13080" s="1"/>
      <c r="H13080" s="4"/>
      <c r="I13080" s="4"/>
      <c r="K13080" s="11"/>
      <c r="L13080" s="11"/>
    </row>
    <row r="13081" spans="5:12">
      <c r="E13081" s="1"/>
      <c r="H13081" s="4"/>
      <c r="I13081" s="4"/>
      <c r="K13081" s="11"/>
      <c r="L13081" s="11"/>
    </row>
    <row r="13082" spans="5:12">
      <c r="E13082" s="1"/>
      <c r="H13082" s="4"/>
      <c r="I13082" s="4"/>
      <c r="K13082" s="11"/>
      <c r="L13082" s="11"/>
    </row>
    <row r="13083" spans="5:12">
      <c r="E13083" s="1"/>
      <c r="H13083" s="4"/>
      <c r="I13083" s="4"/>
      <c r="K13083" s="11"/>
      <c r="L13083" s="11"/>
    </row>
    <row r="13084" spans="5:12">
      <c r="E13084" s="1"/>
      <c r="H13084" s="4"/>
      <c r="I13084" s="4"/>
      <c r="K13084" s="11"/>
      <c r="L13084" s="11"/>
    </row>
    <row r="13085" spans="5:12">
      <c r="E13085" s="1"/>
      <c r="H13085" s="4"/>
      <c r="I13085" s="4"/>
      <c r="K13085" s="11"/>
      <c r="L13085" s="11"/>
    </row>
    <row r="13086" spans="5:12">
      <c r="E13086" s="1"/>
      <c r="H13086" s="4"/>
      <c r="I13086" s="4"/>
      <c r="K13086" s="11"/>
      <c r="L13086" s="11"/>
    </row>
    <row r="13087" spans="5:12">
      <c r="E13087" s="1"/>
      <c r="H13087" s="4"/>
      <c r="I13087" s="4"/>
      <c r="K13087" s="11"/>
      <c r="L13087" s="11"/>
    </row>
    <row r="13088" spans="5:12">
      <c r="E13088" s="1"/>
      <c r="H13088" s="4"/>
      <c r="I13088" s="4"/>
      <c r="K13088" s="11"/>
      <c r="L13088" s="11"/>
    </row>
    <row r="13089" spans="5:12">
      <c r="E13089" s="1"/>
      <c r="H13089" s="4"/>
      <c r="I13089" s="4"/>
      <c r="K13089" s="11"/>
      <c r="L13089" s="11"/>
    </row>
    <row r="13090" spans="5:12">
      <c r="E13090" s="1"/>
      <c r="H13090" s="4"/>
      <c r="I13090" s="4"/>
      <c r="K13090" s="11"/>
      <c r="L13090" s="11"/>
    </row>
    <row r="13091" spans="5:12">
      <c r="E13091" s="1"/>
      <c r="H13091" s="4"/>
      <c r="I13091" s="4"/>
      <c r="K13091" s="11"/>
      <c r="L13091" s="11"/>
    </row>
    <row r="13092" spans="5:12">
      <c r="E13092" s="1"/>
      <c r="H13092" s="4"/>
      <c r="I13092" s="4"/>
      <c r="K13092" s="11"/>
      <c r="L13092" s="11"/>
    </row>
    <row r="13093" spans="5:12">
      <c r="E13093" s="1"/>
      <c r="H13093" s="4"/>
      <c r="I13093" s="4"/>
      <c r="K13093" s="11"/>
      <c r="L13093" s="11"/>
    </row>
    <row r="13094" spans="5:12">
      <c r="E13094" s="1"/>
      <c r="H13094" s="4"/>
      <c r="I13094" s="4"/>
      <c r="K13094" s="11"/>
      <c r="L13094" s="11"/>
    </row>
    <row r="13095" spans="5:12">
      <c r="E13095" s="1"/>
      <c r="H13095" s="4"/>
      <c r="I13095" s="4"/>
      <c r="K13095" s="11"/>
      <c r="L13095" s="11"/>
    </row>
    <row r="13096" spans="5:12">
      <c r="E13096" s="1"/>
      <c r="H13096" s="4"/>
      <c r="I13096" s="4"/>
      <c r="K13096" s="11"/>
      <c r="L13096" s="11"/>
    </row>
    <row r="13097" spans="5:12">
      <c r="E13097" s="1"/>
      <c r="H13097" s="4"/>
      <c r="I13097" s="4"/>
      <c r="K13097" s="11"/>
      <c r="L13097" s="11"/>
    </row>
    <row r="13098" spans="5:12">
      <c r="E13098" s="1"/>
      <c r="H13098" s="4"/>
      <c r="I13098" s="4"/>
      <c r="K13098" s="11"/>
      <c r="L13098" s="11"/>
    </row>
    <row r="13099" spans="5:12">
      <c r="E13099" s="1"/>
      <c r="H13099" s="4"/>
      <c r="I13099" s="4"/>
      <c r="K13099" s="11"/>
      <c r="L13099" s="11"/>
    </row>
    <row r="13100" spans="5:12">
      <c r="E13100" s="1"/>
      <c r="H13100" s="4"/>
      <c r="I13100" s="4"/>
      <c r="K13100" s="11"/>
      <c r="L13100" s="11"/>
    </row>
    <row r="13101" spans="5:12">
      <c r="E13101" s="1"/>
      <c r="H13101" s="4"/>
      <c r="I13101" s="4"/>
      <c r="K13101" s="11"/>
      <c r="L13101" s="11"/>
    </row>
    <row r="13102" spans="5:12">
      <c r="E13102" s="1"/>
      <c r="H13102" s="4"/>
      <c r="I13102" s="4"/>
      <c r="K13102" s="11"/>
      <c r="L13102" s="11"/>
    </row>
    <row r="13103" spans="5:12">
      <c r="E13103" s="1"/>
      <c r="H13103" s="4"/>
      <c r="I13103" s="4"/>
      <c r="K13103" s="11"/>
      <c r="L13103" s="11"/>
    </row>
    <row r="13104" spans="5:12">
      <c r="E13104" s="1"/>
      <c r="H13104" s="4"/>
      <c r="I13104" s="4"/>
      <c r="K13104" s="11"/>
      <c r="L13104" s="11"/>
    </row>
    <row r="13105" spans="5:12">
      <c r="E13105" s="1"/>
      <c r="H13105" s="4"/>
      <c r="I13105" s="4"/>
      <c r="K13105" s="11"/>
      <c r="L13105" s="11"/>
    </row>
    <row r="13106" spans="5:12">
      <c r="E13106" s="1"/>
      <c r="H13106" s="4"/>
      <c r="I13106" s="4"/>
      <c r="K13106" s="11"/>
      <c r="L13106" s="11"/>
    </row>
    <row r="13107" spans="5:12">
      <c r="E13107" s="1"/>
      <c r="H13107" s="4"/>
      <c r="I13107" s="4"/>
      <c r="K13107" s="11"/>
      <c r="L13107" s="11"/>
    </row>
    <row r="13108" spans="5:12">
      <c r="E13108" s="1"/>
      <c r="H13108" s="4"/>
      <c r="I13108" s="4"/>
      <c r="K13108" s="11"/>
      <c r="L13108" s="11"/>
    </row>
    <row r="13109" spans="5:12">
      <c r="E13109" s="1"/>
      <c r="H13109" s="4"/>
      <c r="I13109" s="4"/>
      <c r="K13109" s="11"/>
      <c r="L13109" s="11"/>
    </row>
    <row r="13110" spans="5:12">
      <c r="E13110" s="1"/>
      <c r="H13110" s="4"/>
      <c r="I13110" s="4"/>
      <c r="K13110" s="11"/>
      <c r="L13110" s="11"/>
    </row>
    <row r="13111" spans="5:12">
      <c r="E13111" s="1"/>
      <c r="H13111" s="4"/>
      <c r="I13111" s="4"/>
      <c r="K13111" s="11"/>
      <c r="L13111" s="11"/>
    </row>
    <row r="13112" spans="5:12">
      <c r="E13112" s="1"/>
      <c r="H13112" s="4"/>
      <c r="I13112" s="4"/>
      <c r="K13112" s="11"/>
      <c r="L13112" s="11"/>
    </row>
    <row r="13113" spans="5:12">
      <c r="E13113" s="1"/>
      <c r="H13113" s="4"/>
      <c r="I13113" s="4"/>
      <c r="K13113" s="11"/>
      <c r="L13113" s="11"/>
    </row>
    <row r="13114" spans="5:12">
      <c r="E13114" s="1"/>
      <c r="H13114" s="4"/>
      <c r="I13114" s="4"/>
      <c r="K13114" s="11"/>
      <c r="L13114" s="11"/>
    </row>
    <row r="13115" spans="5:12">
      <c r="E13115" s="1"/>
      <c r="H13115" s="4"/>
      <c r="I13115" s="4"/>
      <c r="K13115" s="11"/>
      <c r="L13115" s="11"/>
    </row>
    <row r="13116" spans="5:12">
      <c r="E13116" s="1"/>
      <c r="H13116" s="4"/>
      <c r="I13116" s="4"/>
      <c r="K13116" s="11"/>
      <c r="L13116" s="11"/>
    </row>
    <row r="13117" spans="5:12">
      <c r="E13117" s="1"/>
      <c r="H13117" s="4"/>
      <c r="I13117" s="4"/>
      <c r="K13117" s="11"/>
      <c r="L13117" s="11"/>
    </row>
    <row r="13118" spans="5:12">
      <c r="E13118" s="1"/>
      <c r="H13118" s="4"/>
      <c r="I13118" s="4"/>
      <c r="K13118" s="11"/>
      <c r="L13118" s="11"/>
    </row>
    <row r="13119" spans="5:12">
      <c r="E13119" s="1"/>
      <c r="H13119" s="4"/>
      <c r="I13119" s="4"/>
      <c r="K13119" s="11"/>
      <c r="L13119" s="11"/>
    </row>
    <row r="13120" spans="5:12">
      <c r="E13120" s="1"/>
      <c r="H13120" s="4"/>
      <c r="I13120" s="4"/>
      <c r="K13120" s="11"/>
      <c r="L13120" s="11"/>
    </row>
    <row r="13121" spans="5:12">
      <c r="E13121" s="1"/>
      <c r="H13121" s="4"/>
      <c r="I13121" s="4"/>
      <c r="K13121" s="11"/>
      <c r="L13121" s="11"/>
    </row>
    <row r="13122" spans="5:12">
      <c r="E13122" s="1"/>
      <c r="H13122" s="4"/>
      <c r="I13122" s="4"/>
      <c r="K13122" s="11"/>
      <c r="L13122" s="11"/>
    </row>
    <row r="13123" spans="5:12">
      <c r="E13123" s="1"/>
      <c r="H13123" s="4"/>
      <c r="I13123" s="4"/>
      <c r="K13123" s="11"/>
      <c r="L13123" s="11"/>
    </row>
    <row r="13124" spans="5:12">
      <c r="E13124" s="1"/>
      <c r="H13124" s="4"/>
      <c r="I13124" s="4"/>
      <c r="K13124" s="11"/>
      <c r="L13124" s="11"/>
    </row>
    <row r="13125" spans="5:12">
      <c r="E13125" s="1"/>
      <c r="H13125" s="4"/>
      <c r="I13125" s="4"/>
      <c r="K13125" s="11"/>
      <c r="L13125" s="11"/>
    </row>
    <row r="13126" spans="5:12">
      <c r="E13126" s="1"/>
      <c r="H13126" s="4"/>
      <c r="I13126" s="4"/>
      <c r="K13126" s="11"/>
      <c r="L13126" s="11"/>
    </row>
    <row r="13127" spans="5:12">
      <c r="E13127" s="1"/>
      <c r="H13127" s="4"/>
      <c r="I13127" s="4"/>
      <c r="K13127" s="11"/>
      <c r="L13127" s="11"/>
    </row>
    <row r="13128" spans="5:12">
      <c r="E13128" s="1"/>
      <c r="H13128" s="4"/>
      <c r="I13128" s="4"/>
      <c r="K13128" s="11"/>
      <c r="L13128" s="11"/>
    </row>
    <row r="13129" spans="5:12">
      <c r="E13129" s="1"/>
      <c r="H13129" s="4"/>
      <c r="I13129" s="4"/>
      <c r="K13129" s="11"/>
      <c r="L13129" s="11"/>
    </row>
    <row r="13130" spans="5:12">
      <c r="E13130" s="1"/>
      <c r="H13130" s="4"/>
      <c r="I13130" s="4"/>
      <c r="K13130" s="11"/>
      <c r="L13130" s="11"/>
    </row>
    <row r="13131" spans="5:12">
      <c r="E13131" s="1"/>
      <c r="H13131" s="4"/>
      <c r="I13131" s="4"/>
      <c r="K13131" s="11"/>
      <c r="L13131" s="11"/>
    </row>
    <row r="13132" spans="5:12">
      <c r="E13132" s="1"/>
      <c r="H13132" s="4"/>
      <c r="I13132" s="4"/>
      <c r="K13132" s="11"/>
      <c r="L13132" s="11"/>
    </row>
    <row r="13133" spans="5:12">
      <c r="E13133" s="1"/>
      <c r="H13133" s="4"/>
      <c r="I13133" s="4"/>
      <c r="K13133" s="11"/>
      <c r="L13133" s="11"/>
    </row>
    <row r="13134" spans="5:12">
      <c r="E13134" s="1"/>
      <c r="H13134" s="4"/>
      <c r="I13134" s="4"/>
      <c r="K13134" s="11"/>
      <c r="L13134" s="11"/>
    </row>
    <row r="13135" spans="5:12">
      <c r="E13135" s="1"/>
      <c r="H13135" s="4"/>
      <c r="I13135" s="4"/>
      <c r="K13135" s="11"/>
      <c r="L13135" s="11"/>
    </row>
    <row r="13136" spans="5:12">
      <c r="E13136" s="1"/>
      <c r="H13136" s="4"/>
      <c r="I13136" s="4"/>
      <c r="K13136" s="11"/>
      <c r="L13136" s="11"/>
    </row>
    <row r="13137" spans="5:12">
      <c r="E13137" s="1"/>
      <c r="H13137" s="4"/>
      <c r="I13137" s="4"/>
      <c r="K13137" s="11"/>
      <c r="L13137" s="11"/>
    </row>
    <row r="13138" spans="5:12">
      <c r="E13138" s="1"/>
      <c r="H13138" s="4"/>
      <c r="I13138" s="4"/>
      <c r="K13138" s="11"/>
      <c r="L13138" s="11"/>
    </row>
    <row r="13139" spans="5:12">
      <c r="E13139" s="1"/>
      <c r="H13139" s="4"/>
      <c r="I13139" s="4"/>
      <c r="K13139" s="11"/>
      <c r="L13139" s="11"/>
    </row>
    <row r="13140" spans="5:12">
      <c r="E13140" s="1"/>
      <c r="H13140" s="4"/>
      <c r="I13140" s="4"/>
      <c r="K13140" s="11"/>
      <c r="L13140" s="11"/>
    </row>
    <row r="13141" spans="5:12">
      <c r="E13141" s="1"/>
      <c r="H13141" s="4"/>
      <c r="I13141" s="4"/>
      <c r="K13141" s="11"/>
      <c r="L13141" s="11"/>
    </row>
    <row r="13142" spans="5:12">
      <c r="E13142" s="1"/>
      <c r="H13142" s="4"/>
      <c r="I13142" s="4"/>
      <c r="K13142" s="11"/>
      <c r="L13142" s="11"/>
    </row>
    <row r="13143" spans="5:12">
      <c r="E13143" s="1"/>
      <c r="H13143" s="4"/>
      <c r="I13143" s="4"/>
      <c r="K13143" s="11"/>
      <c r="L13143" s="11"/>
    </row>
    <row r="13144" spans="5:12">
      <c r="E13144" s="1"/>
      <c r="H13144" s="4"/>
      <c r="I13144" s="4"/>
      <c r="K13144" s="11"/>
      <c r="L13144" s="11"/>
    </row>
    <row r="13145" spans="5:12">
      <c r="E13145" s="1"/>
      <c r="H13145" s="4"/>
      <c r="I13145" s="4"/>
      <c r="K13145" s="11"/>
      <c r="L13145" s="11"/>
    </row>
    <row r="13146" spans="5:12">
      <c r="E13146" s="1"/>
      <c r="H13146" s="4"/>
      <c r="I13146" s="4"/>
      <c r="K13146" s="11"/>
      <c r="L13146" s="11"/>
    </row>
    <row r="13147" spans="5:12">
      <c r="E13147" s="1"/>
      <c r="H13147" s="4"/>
      <c r="I13147" s="4"/>
      <c r="K13147" s="11"/>
      <c r="L13147" s="11"/>
    </row>
    <row r="13148" spans="5:12">
      <c r="E13148" s="1"/>
      <c r="H13148" s="4"/>
      <c r="I13148" s="4"/>
      <c r="K13148" s="11"/>
      <c r="L13148" s="11"/>
    </row>
    <row r="13149" spans="5:12">
      <c r="E13149" s="1"/>
      <c r="H13149" s="4"/>
      <c r="I13149" s="4"/>
      <c r="K13149" s="11"/>
      <c r="L13149" s="11"/>
    </row>
    <row r="13150" spans="5:12">
      <c r="E13150" s="1"/>
      <c r="H13150" s="4"/>
      <c r="I13150" s="4"/>
      <c r="K13150" s="11"/>
      <c r="L13150" s="11"/>
    </row>
    <row r="13151" spans="5:12">
      <c r="E13151" s="1"/>
      <c r="H13151" s="4"/>
      <c r="I13151" s="4"/>
      <c r="K13151" s="11"/>
      <c r="L13151" s="11"/>
    </row>
    <row r="13152" spans="5:12">
      <c r="E13152" s="1"/>
      <c r="H13152" s="4"/>
      <c r="I13152" s="4"/>
      <c r="K13152" s="11"/>
      <c r="L13152" s="11"/>
    </row>
    <row r="13153" spans="5:12">
      <c r="E13153" s="1"/>
      <c r="H13153" s="4"/>
      <c r="I13153" s="4"/>
      <c r="K13153" s="11"/>
      <c r="L13153" s="11"/>
    </row>
    <row r="13154" spans="5:12">
      <c r="E13154" s="1"/>
      <c r="H13154" s="4"/>
      <c r="I13154" s="4"/>
      <c r="K13154" s="11"/>
      <c r="L13154" s="11"/>
    </row>
    <row r="13155" spans="5:12">
      <c r="E13155" s="1"/>
      <c r="H13155" s="4"/>
      <c r="I13155" s="4"/>
      <c r="K13155" s="11"/>
      <c r="L13155" s="11"/>
    </row>
    <row r="13156" spans="5:12">
      <c r="E13156" s="1"/>
      <c r="H13156" s="4"/>
      <c r="I13156" s="4"/>
      <c r="K13156" s="11"/>
      <c r="L13156" s="11"/>
    </row>
    <row r="13157" spans="5:12">
      <c r="E13157" s="1"/>
      <c r="H13157" s="4"/>
      <c r="I13157" s="4"/>
      <c r="K13157" s="11"/>
      <c r="L13157" s="11"/>
    </row>
    <row r="13158" spans="5:12">
      <c r="E13158" s="1"/>
      <c r="H13158" s="4"/>
      <c r="I13158" s="4"/>
      <c r="K13158" s="11"/>
      <c r="L13158" s="11"/>
    </row>
    <row r="13159" spans="5:12">
      <c r="E13159" s="1"/>
      <c r="H13159" s="4"/>
      <c r="I13159" s="4"/>
      <c r="K13159" s="11"/>
      <c r="L13159" s="11"/>
    </row>
    <row r="13160" spans="5:12">
      <c r="E13160" s="1"/>
      <c r="H13160" s="4"/>
      <c r="I13160" s="4"/>
      <c r="K13160" s="11"/>
      <c r="L13160" s="11"/>
    </row>
    <row r="13161" spans="5:12">
      <c r="E13161" s="1"/>
      <c r="H13161" s="4"/>
      <c r="I13161" s="4"/>
      <c r="K13161" s="11"/>
      <c r="L13161" s="11"/>
    </row>
    <row r="13162" spans="5:12">
      <c r="E13162" s="1"/>
      <c r="H13162" s="4"/>
      <c r="I13162" s="4"/>
      <c r="K13162" s="11"/>
      <c r="L13162" s="11"/>
    </row>
    <row r="13163" spans="5:12">
      <c r="E13163" s="1"/>
      <c r="H13163" s="4"/>
      <c r="I13163" s="4"/>
      <c r="K13163" s="11"/>
      <c r="L13163" s="11"/>
    </row>
    <row r="13164" spans="5:12">
      <c r="E13164" s="1"/>
      <c r="H13164" s="4"/>
      <c r="I13164" s="4"/>
      <c r="K13164" s="11"/>
      <c r="L13164" s="11"/>
    </row>
    <row r="13165" spans="5:12">
      <c r="E13165" s="1"/>
      <c r="H13165" s="4"/>
      <c r="I13165" s="4"/>
      <c r="K13165" s="11"/>
      <c r="L13165" s="11"/>
    </row>
    <row r="13166" spans="5:12">
      <c r="E13166" s="1"/>
      <c r="H13166" s="4"/>
      <c r="I13166" s="4"/>
      <c r="K13166" s="11"/>
      <c r="L13166" s="11"/>
    </row>
    <row r="13167" spans="5:12">
      <c r="E13167" s="1"/>
      <c r="H13167" s="4"/>
      <c r="I13167" s="4"/>
      <c r="K13167" s="11"/>
      <c r="L13167" s="11"/>
    </row>
    <row r="13168" spans="5:12">
      <c r="E13168" s="1"/>
      <c r="H13168" s="4"/>
      <c r="I13168" s="4"/>
      <c r="K13168" s="11"/>
      <c r="L13168" s="11"/>
    </row>
    <row r="13169" spans="5:12">
      <c r="E13169" s="1"/>
      <c r="H13169" s="4"/>
      <c r="I13169" s="4"/>
      <c r="K13169" s="11"/>
      <c r="L13169" s="11"/>
    </row>
    <row r="13170" spans="5:12">
      <c r="E13170" s="1"/>
      <c r="H13170" s="4"/>
      <c r="I13170" s="4"/>
      <c r="K13170" s="11"/>
      <c r="L13170" s="11"/>
    </row>
    <row r="13171" spans="5:12">
      <c r="E13171" s="1"/>
      <c r="H13171" s="4"/>
      <c r="I13171" s="4"/>
      <c r="K13171" s="11"/>
      <c r="L13171" s="11"/>
    </row>
    <row r="13172" spans="5:12">
      <c r="E13172" s="1"/>
      <c r="H13172" s="4"/>
      <c r="I13172" s="4"/>
      <c r="K13172" s="11"/>
      <c r="L13172" s="11"/>
    </row>
    <row r="13173" spans="5:12">
      <c r="E13173" s="1"/>
      <c r="H13173" s="4"/>
      <c r="I13173" s="4"/>
      <c r="K13173" s="11"/>
      <c r="L13173" s="11"/>
    </row>
    <row r="13174" spans="5:12">
      <c r="E13174" s="1"/>
      <c r="H13174" s="4"/>
      <c r="I13174" s="4"/>
      <c r="K13174" s="11"/>
      <c r="L13174" s="11"/>
    </row>
    <row r="13175" spans="5:12">
      <c r="E13175" s="1"/>
      <c r="H13175" s="4"/>
      <c r="I13175" s="4"/>
      <c r="K13175" s="11"/>
      <c r="L13175" s="11"/>
    </row>
    <row r="13176" spans="5:12">
      <c r="E13176" s="1"/>
      <c r="H13176" s="4"/>
      <c r="I13176" s="4"/>
      <c r="K13176" s="11"/>
      <c r="L13176" s="11"/>
    </row>
    <row r="13177" spans="5:12">
      <c r="E13177" s="1"/>
      <c r="H13177" s="4"/>
      <c r="I13177" s="4"/>
      <c r="K13177" s="11"/>
      <c r="L13177" s="11"/>
    </row>
    <row r="13178" spans="5:12">
      <c r="E13178" s="1"/>
      <c r="H13178" s="4"/>
      <c r="I13178" s="4"/>
      <c r="K13178" s="11"/>
      <c r="L13178" s="11"/>
    </row>
    <row r="13179" spans="5:12">
      <c r="E13179" s="1"/>
      <c r="H13179" s="4"/>
      <c r="I13179" s="4"/>
      <c r="K13179" s="11"/>
      <c r="L13179" s="11"/>
    </row>
    <row r="13180" spans="5:12">
      <c r="E13180" s="1"/>
      <c r="H13180" s="4"/>
      <c r="I13180" s="4"/>
      <c r="K13180" s="11"/>
      <c r="L13180" s="11"/>
    </row>
    <row r="13181" spans="5:12">
      <c r="E13181" s="1"/>
      <c r="H13181" s="4"/>
      <c r="I13181" s="4"/>
      <c r="K13181" s="11"/>
      <c r="L13181" s="11"/>
    </row>
    <row r="13182" spans="5:12">
      <c r="E13182" s="1"/>
      <c r="H13182" s="4"/>
      <c r="I13182" s="4"/>
      <c r="K13182" s="11"/>
      <c r="L13182" s="11"/>
    </row>
    <row r="13183" spans="5:12">
      <c r="E13183" s="1"/>
      <c r="H13183" s="4"/>
      <c r="I13183" s="4"/>
      <c r="K13183" s="11"/>
      <c r="L13183" s="11"/>
    </row>
    <row r="13184" spans="5:12">
      <c r="E13184" s="1"/>
      <c r="H13184" s="4"/>
      <c r="I13184" s="4"/>
      <c r="K13184" s="11"/>
      <c r="L13184" s="11"/>
    </row>
    <row r="13185" spans="5:12">
      <c r="E13185" s="1"/>
      <c r="H13185" s="4"/>
      <c r="I13185" s="4"/>
      <c r="K13185" s="11"/>
      <c r="L13185" s="11"/>
    </row>
    <row r="13186" spans="5:12">
      <c r="E13186" s="1"/>
      <c r="H13186" s="4"/>
      <c r="I13186" s="4"/>
      <c r="K13186" s="11"/>
      <c r="L13186" s="11"/>
    </row>
    <row r="13187" spans="5:12">
      <c r="E13187" s="1"/>
      <c r="H13187" s="4"/>
      <c r="I13187" s="4"/>
      <c r="K13187" s="11"/>
      <c r="L13187" s="11"/>
    </row>
    <row r="13188" spans="5:12">
      <c r="E13188" s="1"/>
      <c r="H13188" s="4"/>
      <c r="I13188" s="4"/>
      <c r="K13188" s="11"/>
      <c r="L13188" s="11"/>
    </row>
    <row r="13189" spans="5:12">
      <c r="E13189" s="1"/>
      <c r="H13189" s="4"/>
      <c r="I13189" s="4"/>
      <c r="K13189" s="11"/>
      <c r="L13189" s="11"/>
    </row>
    <row r="13190" spans="5:12">
      <c r="E13190" s="1"/>
      <c r="H13190" s="4"/>
      <c r="I13190" s="4"/>
      <c r="K13190" s="11"/>
      <c r="L13190" s="11"/>
    </row>
    <row r="13191" spans="5:12">
      <c r="E13191" s="1"/>
      <c r="H13191" s="4"/>
      <c r="I13191" s="4"/>
      <c r="K13191" s="11"/>
      <c r="L13191" s="11"/>
    </row>
    <row r="13192" spans="5:12">
      <c r="E13192" s="1"/>
      <c r="H13192" s="4"/>
      <c r="I13192" s="4"/>
      <c r="K13192" s="11"/>
      <c r="L13192" s="11"/>
    </row>
    <row r="13193" spans="5:12">
      <c r="E13193" s="1"/>
      <c r="H13193" s="4"/>
      <c r="I13193" s="4"/>
      <c r="K13193" s="11"/>
      <c r="L13193" s="11"/>
    </row>
    <row r="13194" spans="5:12">
      <c r="E13194" s="1"/>
      <c r="H13194" s="4"/>
      <c r="I13194" s="4"/>
      <c r="K13194" s="11"/>
      <c r="L13194" s="11"/>
    </row>
    <row r="13195" spans="5:12">
      <c r="E13195" s="1"/>
      <c r="H13195" s="4"/>
      <c r="I13195" s="4"/>
      <c r="K13195" s="11"/>
      <c r="L13195" s="11"/>
    </row>
    <row r="13196" spans="5:12">
      <c r="E13196" s="1"/>
      <c r="H13196" s="4"/>
      <c r="I13196" s="4"/>
      <c r="K13196" s="11"/>
      <c r="L13196" s="11"/>
    </row>
    <row r="13197" spans="5:12">
      <c r="E13197" s="1"/>
      <c r="H13197" s="4"/>
      <c r="I13197" s="4"/>
      <c r="K13197" s="11"/>
      <c r="L13197" s="11"/>
    </row>
    <row r="13198" spans="5:12">
      <c r="E13198" s="1"/>
      <c r="H13198" s="4"/>
      <c r="I13198" s="4"/>
      <c r="K13198" s="11"/>
      <c r="L13198" s="11"/>
    </row>
    <row r="13199" spans="5:12">
      <c r="E13199" s="1"/>
      <c r="H13199" s="4"/>
      <c r="I13199" s="4"/>
      <c r="K13199" s="11"/>
      <c r="L13199" s="11"/>
    </row>
    <row r="13200" spans="5:12">
      <c r="E13200" s="1"/>
      <c r="H13200" s="4"/>
      <c r="I13200" s="4"/>
      <c r="K13200" s="11"/>
      <c r="L13200" s="11"/>
    </row>
    <row r="13201" spans="5:12">
      <c r="E13201" s="1"/>
      <c r="H13201" s="4"/>
      <c r="I13201" s="4"/>
      <c r="K13201" s="11"/>
      <c r="L13201" s="11"/>
    </row>
    <row r="13202" spans="5:12">
      <c r="E13202" s="1"/>
      <c r="H13202" s="4"/>
      <c r="I13202" s="4"/>
      <c r="K13202" s="11"/>
      <c r="L13202" s="11"/>
    </row>
    <row r="13203" spans="5:12">
      <c r="E13203" s="1"/>
      <c r="H13203" s="4"/>
      <c r="I13203" s="4"/>
      <c r="K13203" s="11"/>
      <c r="L13203" s="11"/>
    </row>
    <row r="13204" spans="5:12">
      <c r="E13204" s="1"/>
      <c r="H13204" s="4"/>
      <c r="I13204" s="4"/>
      <c r="K13204" s="11"/>
      <c r="L13204" s="11"/>
    </row>
    <row r="13205" spans="5:12">
      <c r="E13205" s="1"/>
      <c r="H13205" s="4"/>
      <c r="I13205" s="4"/>
      <c r="K13205" s="11"/>
      <c r="L13205" s="11"/>
    </row>
    <row r="13206" spans="5:12">
      <c r="E13206" s="1"/>
      <c r="H13206" s="4"/>
      <c r="I13206" s="4"/>
      <c r="K13206" s="11"/>
      <c r="L13206" s="11"/>
    </row>
    <row r="13207" spans="5:12">
      <c r="E13207" s="1"/>
      <c r="H13207" s="4"/>
      <c r="I13207" s="4"/>
      <c r="K13207" s="11"/>
      <c r="L13207" s="11"/>
    </row>
    <row r="13208" spans="5:12">
      <c r="E13208" s="1"/>
      <c r="H13208" s="4"/>
      <c r="I13208" s="4"/>
      <c r="K13208" s="11"/>
      <c r="L13208" s="11"/>
    </row>
    <row r="13209" spans="5:12">
      <c r="E13209" s="1"/>
      <c r="H13209" s="4"/>
      <c r="I13209" s="4"/>
      <c r="K13209" s="11"/>
      <c r="L13209" s="11"/>
    </row>
    <row r="13210" spans="5:12">
      <c r="E13210" s="1"/>
      <c r="H13210" s="4"/>
      <c r="I13210" s="4"/>
      <c r="K13210" s="11"/>
      <c r="L13210" s="11"/>
    </row>
    <row r="13211" spans="5:12">
      <c r="E13211" s="1"/>
      <c r="H13211" s="4"/>
      <c r="I13211" s="4"/>
      <c r="K13211" s="11"/>
      <c r="L13211" s="11"/>
    </row>
    <row r="13212" spans="5:12">
      <c r="E13212" s="1"/>
      <c r="H13212" s="4"/>
      <c r="I13212" s="4"/>
      <c r="K13212" s="11"/>
      <c r="L13212" s="11"/>
    </row>
    <row r="13213" spans="5:12">
      <c r="E13213" s="1"/>
      <c r="H13213" s="4"/>
      <c r="I13213" s="4"/>
      <c r="K13213" s="11"/>
      <c r="L13213" s="11"/>
    </row>
    <row r="13214" spans="5:12">
      <c r="H13214" s="4"/>
      <c r="I13214" s="4"/>
      <c r="K13214" s="11"/>
      <c r="L13214" s="11"/>
    </row>
    <row r="13215" spans="5:12">
      <c r="E13215" s="1"/>
      <c r="H13215" s="4"/>
      <c r="I13215" s="4"/>
      <c r="K13215" s="11"/>
      <c r="L13215" s="11"/>
    </row>
    <row r="13216" spans="5:12">
      <c r="E13216" s="1"/>
      <c r="H13216" s="4"/>
      <c r="I13216" s="4"/>
      <c r="K13216" s="11"/>
      <c r="L13216" s="11"/>
    </row>
    <row r="13217" spans="5:12">
      <c r="E13217" s="1"/>
      <c r="H13217" s="4"/>
      <c r="I13217" s="4"/>
      <c r="K13217" s="11"/>
      <c r="L13217" s="11"/>
    </row>
    <row r="13218" spans="5:12">
      <c r="E13218" s="1"/>
      <c r="H13218" s="4"/>
      <c r="I13218" s="4"/>
      <c r="K13218" s="11"/>
      <c r="L13218" s="11"/>
    </row>
    <row r="13219" spans="5:12">
      <c r="E13219" s="1"/>
      <c r="H13219" s="4"/>
      <c r="I13219" s="4"/>
      <c r="K13219" s="11"/>
      <c r="L13219" s="11"/>
    </row>
    <row r="13220" spans="5:12">
      <c r="E13220" s="1"/>
      <c r="H13220" s="4"/>
      <c r="I13220" s="4"/>
      <c r="K13220" s="11"/>
      <c r="L13220" s="11"/>
    </row>
    <row r="13221" spans="5:12">
      <c r="E13221" s="1"/>
      <c r="H13221" s="4"/>
      <c r="I13221" s="4"/>
      <c r="K13221" s="11"/>
      <c r="L13221" s="11"/>
    </row>
    <row r="13222" spans="5:12">
      <c r="E13222" s="1"/>
      <c r="H13222" s="4"/>
      <c r="I13222" s="4"/>
      <c r="K13222" s="11"/>
      <c r="L13222" s="11"/>
    </row>
    <row r="13223" spans="5:12">
      <c r="E13223" s="1"/>
      <c r="H13223" s="4"/>
      <c r="I13223" s="4"/>
      <c r="K13223" s="11"/>
      <c r="L13223" s="11"/>
    </row>
    <row r="13224" spans="5:12">
      <c r="E13224" s="1"/>
      <c r="H13224" s="4"/>
      <c r="I13224" s="4"/>
      <c r="K13224" s="11"/>
      <c r="L13224" s="11"/>
    </row>
    <row r="13225" spans="5:12">
      <c r="E13225" s="1"/>
      <c r="H13225" s="4"/>
      <c r="I13225" s="4"/>
      <c r="K13225" s="11"/>
      <c r="L13225" s="11"/>
    </row>
    <row r="13226" spans="5:12">
      <c r="E13226" s="1"/>
      <c r="H13226" s="4"/>
      <c r="I13226" s="4"/>
      <c r="K13226" s="11"/>
      <c r="L13226" s="11"/>
    </row>
    <row r="13227" spans="5:12">
      <c r="E13227" s="1"/>
      <c r="H13227" s="4"/>
      <c r="I13227" s="4"/>
      <c r="K13227" s="11"/>
      <c r="L13227" s="11"/>
    </row>
    <row r="13228" spans="5:12">
      <c r="E13228" s="1"/>
      <c r="H13228" s="4"/>
      <c r="I13228" s="4"/>
      <c r="K13228" s="11"/>
      <c r="L13228" s="11"/>
    </row>
    <row r="13229" spans="5:12">
      <c r="E13229" s="1"/>
      <c r="H13229" s="4"/>
      <c r="I13229" s="4"/>
      <c r="K13229" s="11"/>
      <c r="L13229" s="11"/>
    </row>
    <row r="13230" spans="5:12">
      <c r="E13230" s="1"/>
      <c r="H13230" s="4"/>
      <c r="I13230" s="4"/>
      <c r="K13230" s="11"/>
      <c r="L13230" s="11"/>
    </row>
    <row r="13231" spans="5:12">
      <c r="E13231" s="1"/>
      <c r="H13231" s="4"/>
      <c r="I13231" s="4"/>
      <c r="K13231" s="11"/>
      <c r="L13231" s="11"/>
    </row>
    <row r="13232" spans="5:12">
      <c r="E13232" s="1"/>
      <c r="H13232" s="4"/>
      <c r="I13232" s="4"/>
      <c r="K13232" s="11"/>
      <c r="L13232" s="11"/>
    </row>
    <row r="13233" spans="5:12">
      <c r="E13233" s="1"/>
      <c r="H13233" s="4"/>
      <c r="I13233" s="4"/>
      <c r="K13233" s="11"/>
      <c r="L13233" s="11"/>
    </row>
    <row r="13234" spans="5:12">
      <c r="E13234" s="1"/>
      <c r="H13234" s="4"/>
      <c r="I13234" s="4"/>
      <c r="K13234" s="11"/>
      <c r="L13234" s="11"/>
    </row>
    <row r="13235" spans="5:12">
      <c r="E13235" s="1"/>
      <c r="H13235" s="4"/>
      <c r="I13235" s="4"/>
      <c r="K13235" s="11"/>
      <c r="L13235" s="11"/>
    </row>
    <row r="13236" spans="5:12">
      <c r="E13236" s="1"/>
      <c r="H13236" s="4"/>
      <c r="I13236" s="4"/>
      <c r="K13236" s="11"/>
      <c r="L13236" s="11"/>
    </row>
    <row r="13237" spans="5:12">
      <c r="E13237" s="1"/>
      <c r="H13237" s="4"/>
      <c r="I13237" s="4"/>
      <c r="K13237" s="11"/>
      <c r="L13237" s="11"/>
    </row>
    <row r="13238" spans="5:12">
      <c r="E13238" s="1"/>
      <c r="H13238" s="4"/>
      <c r="I13238" s="4"/>
      <c r="K13238" s="11"/>
      <c r="L13238" s="11"/>
    </row>
    <row r="13239" spans="5:12">
      <c r="E13239" s="1"/>
      <c r="H13239" s="4"/>
      <c r="I13239" s="4"/>
      <c r="K13239" s="11"/>
      <c r="L13239" s="11"/>
    </row>
    <row r="13240" spans="5:12">
      <c r="E13240" s="1"/>
      <c r="H13240" s="4"/>
      <c r="I13240" s="4"/>
      <c r="K13240" s="11"/>
      <c r="L13240" s="11"/>
    </row>
    <row r="13241" spans="5:12">
      <c r="E13241" s="1"/>
      <c r="H13241" s="4"/>
      <c r="I13241" s="4"/>
      <c r="K13241" s="11"/>
      <c r="L13241" s="11"/>
    </row>
    <row r="13242" spans="5:12">
      <c r="E13242" s="1"/>
      <c r="H13242" s="4"/>
      <c r="I13242" s="4"/>
      <c r="K13242" s="11"/>
      <c r="L13242" s="11"/>
    </row>
    <row r="13243" spans="5:12">
      <c r="E13243" s="1"/>
      <c r="H13243" s="4"/>
      <c r="I13243" s="4"/>
      <c r="K13243" s="11"/>
      <c r="L13243" s="11"/>
    </row>
    <row r="13244" spans="5:12">
      <c r="E13244" s="1"/>
      <c r="H13244" s="4"/>
      <c r="I13244" s="4"/>
      <c r="K13244" s="11"/>
      <c r="L13244" s="11"/>
    </row>
    <row r="13245" spans="5:12">
      <c r="E13245" s="1"/>
      <c r="H13245" s="4"/>
      <c r="I13245" s="4"/>
      <c r="K13245" s="11"/>
      <c r="L13245" s="11"/>
    </row>
    <row r="13246" spans="5:12">
      <c r="E13246" s="1"/>
      <c r="H13246" s="4"/>
      <c r="I13246" s="4"/>
      <c r="K13246" s="11"/>
      <c r="L13246" s="11"/>
    </row>
    <row r="13247" spans="5:12">
      <c r="E13247" s="1"/>
      <c r="H13247" s="4"/>
      <c r="I13247" s="4"/>
      <c r="K13247" s="11"/>
      <c r="L13247" s="11"/>
    </row>
    <row r="13248" spans="5:12">
      <c r="E13248" s="1"/>
      <c r="H13248" s="4"/>
      <c r="I13248" s="4"/>
      <c r="K13248" s="11"/>
      <c r="L13248" s="11"/>
    </row>
    <row r="13249" spans="5:12">
      <c r="E13249" s="1"/>
      <c r="H13249" s="4"/>
      <c r="I13249" s="4"/>
      <c r="K13249" s="11"/>
      <c r="L13249" s="11"/>
    </row>
    <row r="13250" spans="5:12">
      <c r="E13250" s="1"/>
      <c r="H13250" s="4"/>
      <c r="I13250" s="4"/>
      <c r="K13250" s="11"/>
      <c r="L13250" s="11"/>
    </row>
    <row r="13251" spans="5:12">
      <c r="E13251" s="1"/>
      <c r="H13251" s="4"/>
      <c r="I13251" s="4"/>
      <c r="K13251" s="11"/>
      <c r="L13251" s="11"/>
    </row>
    <row r="13252" spans="5:12">
      <c r="E13252" s="1"/>
      <c r="H13252" s="4"/>
      <c r="I13252" s="4"/>
      <c r="K13252" s="11"/>
      <c r="L13252" s="11"/>
    </row>
    <row r="13253" spans="5:12">
      <c r="E13253" s="1"/>
      <c r="H13253" s="4"/>
      <c r="I13253" s="4"/>
      <c r="K13253" s="11"/>
      <c r="L13253" s="11"/>
    </row>
    <row r="13254" spans="5:12">
      <c r="E13254" s="1"/>
      <c r="H13254" s="4"/>
      <c r="I13254" s="4"/>
      <c r="K13254" s="11"/>
      <c r="L13254" s="11"/>
    </row>
    <row r="13255" spans="5:12">
      <c r="E13255" s="1"/>
      <c r="H13255" s="4"/>
      <c r="I13255" s="4"/>
      <c r="K13255" s="11"/>
      <c r="L13255" s="11"/>
    </row>
    <row r="13256" spans="5:12">
      <c r="E13256" s="1"/>
      <c r="H13256" s="4"/>
      <c r="I13256" s="4"/>
      <c r="K13256" s="11"/>
      <c r="L13256" s="11"/>
    </row>
    <row r="13257" spans="5:12">
      <c r="E13257" s="1"/>
      <c r="H13257" s="4"/>
      <c r="I13257" s="4"/>
      <c r="K13257" s="11"/>
      <c r="L13257" s="11"/>
    </row>
    <row r="13258" spans="5:12">
      <c r="E13258" s="1"/>
      <c r="H13258" s="4"/>
      <c r="I13258" s="4"/>
      <c r="K13258" s="11"/>
      <c r="L13258" s="11"/>
    </row>
    <row r="13259" spans="5:12">
      <c r="E13259" s="1"/>
      <c r="H13259" s="4"/>
      <c r="I13259" s="4"/>
      <c r="K13259" s="11"/>
      <c r="L13259" s="11"/>
    </row>
    <row r="13260" spans="5:12">
      <c r="E13260" s="1"/>
      <c r="H13260" s="4"/>
      <c r="I13260" s="4"/>
      <c r="K13260" s="11"/>
      <c r="L13260" s="11"/>
    </row>
    <row r="13261" spans="5:12">
      <c r="E13261" s="1"/>
      <c r="H13261" s="4"/>
      <c r="I13261" s="4"/>
      <c r="K13261" s="11"/>
      <c r="L13261" s="11"/>
    </row>
    <row r="13262" spans="5:12">
      <c r="E13262" s="1"/>
      <c r="H13262" s="4"/>
      <c r="I13262" s="4"/>
      <c r="K13262" s="11"/>
      <c r="L13262" s="11"/>
    </row>
    <row r="13263" spans="5:12">
      <c r="E13263" s="1"/>
      <c r="H13263" s="4"/>
      <c r="I13263" s="4"/>
      <c r="K13263" s="11"/>
      <c r="L13263" s="11"/>
    </row>
    <row r="13264" spans="5:12">
      <c r="E13264" s="1"/>
      <c r="H13264" s="4"/>
      <c r="I13264" s="4"/>
      <c r="K13264" s="11"/>
      <c r="L13264" s="11"/>
    </row>
    <row r="13265" spans="5:12">
      <c r="E13265" s="1"/>
      <c r="H13265" s="4"/>
      <c r="I13265" s="4"/>
      <c r="K13265" s="11"/>
      <c r="L13265" s="11"/>
    </row>
    <row r="13266" spans="5:12">
      <c r="E13266" s="1"/>
      <c r="H13266" s="4"/>
      <c r="I13266" s="4"/>
      <c r="K13266" s="11"/>
      <c r="L13266" s="11"/>
    </row>
    <row r="13267" spans="5:12">
      <c r="E13267" s="1"/>
      <c r="H13267" s="4"/>
      <c r="I13267" s="4"/>
      <c r="K13267" s="11"/>
      <c r="L13267" s="11"/>
    </row>
    <row r="13268" spans="5:12">
      <c r="E13268" s="1"/>
      <c r="H13268" s="4"/>
      <c r="I13268" s="4"/>
      <c r="K13268" s="11"/>
      <c r="L13268" s="11"/>
    </row>
    <row r="13269" spans="5:12">
      <c r="E13269" s="1"/>
      <c r="H13269" s="4"/>
      <c r="I13269" s="4"/>
      <c r="K13269" s="11"/>
      <c r="L13269" s="11"/>
    </row>
    <row r="13270" spans="5:12">
      <c r="E13270" s="1"/>
      <c r="H13270" s="4"/>
      <c r="I13270" s="4"/>
      <c r="K13270" s="11"/>
      <c r="L13270" s="11"/>
    </row>
    <row r="13271" spans="5:12">
      <c r="E13271" s="1"/>
      <c r="H13271" s="4"/>
      <c r="I13271" s="4"/>
      <c r="K13271" s="11"/>
      <c r="L13271" s="11"/>
    </row>
    <row r="13272" spans="5:12">
      <c r="E13272" s="1"/>
      <c r="H13272" s="4"/>
      <c r="I13272" s="4"/>
      <c r="K13272" s="11"/>
      <c r="L13272" s="11"/>
    </row>
    <row r="13273" spans="5:12">
      <c r="E13273" s="1"/>
      <c r="H13273" s="4"/>
      <c r="I13273" s="4"/>
      <c r="K13273" s="11"/>
      <c r="L13273" s="11"/>
    </row>
    <row r="13274" spans="5:12">
      <c r="E13274" s="1"/>
      <c r="H13274" s="4"/>
      <c r="I13274" s="4"/>
      <c r="K13274" s="11"/>
      <c r="L13274" s="11"/>
    </row>
    <row r="13275" spans="5:12">
      <c r="E13275" s="1"/>
      <c r="H13275" s="4"/>
      <c r="I13275" s="4"/>
      <c r="K13275" s="11"/>
      <c r="L13275" s="11"/>
    </row>
    <row r="13276" spans="5:12">
      <c r="E13276" s="1"/>
      <c r="H13276" s="4"/>
      <c r="I13276" s="4"/>
      <c r="K13276" s="11"/>
      <c r="L13276" s="11"/>
    </row>
    <row r="13277" spans="5:12">
      <c r="E13277" s="1"/>
      <c r="H13277" s="4"/>
      <c r="I13277" s="4"/>
      <c r="K13277" s="11"/>
      <c r="L13277" s="11"/>
    </row>
    <row r="13278" spans="5:12">
      <c r="E13278" s="1"/>
      <c r="H13278" s="4"/>
      <c r="I13278" s="4"/>
      <c r="K13278" s="11"/>
      <c r="L13278" s="11"/>
    </row>
    <row r="13279" spans="5:12">
      <c r="E13279" s="1"/>
      <c r="H13279" s="4"/>
      <c r="I13279" s="4"/>
      <c r="K13279" s="11"/>
      <c r="L13279" s="11"/>
    </row>
    <row r="13280" spans="5:12">
      <c r="E13280" s="1"/>
      <c r="H13280" s="4"/>
      <c r="I13280" s="4"/>
      <c r="K13280" s="11"/>
      <c r="L13280" s="11"/>
    </row>
    <row r="13281" spans="5:12">
      <c r="E13281" s="1"/>
      <c r="H13281" s="4"/>
      <c r="I13281" s="4"/>
      <c r="K13281" s="11"/>
      <c r="L13281" s="11"/>
    </row>
    <row r="13282" spans="5:12">
      <c r="E13282" s="1"/>
      <c r="H13282" s="4"/>
      <c r="I13282" s="4"/>
      <c r="K13282" s="11"/>
      <c r="L13282" s="11"/>
    </row>
    <row r="13283" spans="5:12">
      <c r="E13283" s="1"/>
      <c r="H13283" s="4"/>
      <c r="I13283" s="4"/>
      <c r="K13283" s="11"/>
      <c r="L13283" s="11"/>
    </row>
    <row r="13284" spans="5:12">
      <c r="E13284" s="1"/>
      <c r="H13284" s="4"/>
      <c r="I13284" s="4"/>
      <c r="K13284" s="11"/>
      <c r="L13284" s="11"/>
    </row>
    <row r="13285" spans="5:12">
      <c r="E13285" s="1"/>
      <c r="H13285" s="4"/>
      <c r="I13285" s="4"/>
      <c r="K13285" s="11"/>
      <c r="L13285" s="11"/>
    </row>
    <row r="13286" spans="5:12">
      <c r="E13286" s="1"/>
      <c r="H13286" s="4"/>
      <c r="I13286" s="4"/>
      <c r="K13286" s="11"/>
      <c r="L13286" s="11"/>
    </row>
    <row r="13287" spans="5:12">
      <c r="E13287" s="1"/>
      <c r="H13287" s="4"/>
      <c r="I13287" s="4"/>
      <c r="K13287" s="11"/>
      <c r="L13287" s="11"/>
    </row>
    <row r="13288" spans="5:12">
      <c r="E13288" s="1"/>
      <c r="H13288" s="4"/>
      <c r="I13288" s="4"/>
      <c r="K13288" s="11"/>
      <c r="L13288" s="11"/>
    </row>
    <row r="13289" spans="5:12">
      <c r="E13289" s="1"/>
      <c r="H13289" s="4"/>
      <c r="I13289" s="4"/>
      <c r="K13289" s="11"/>
      <c r="L13289" s="11"/>
    </row>
    <row r="13290" spans="5:12">
      <c r="E13290" s="1"/>
      <c r="H13290" s="4"/>
      <c r="I13290" s="4"/>
      <c r="K13290" s="11"/>
      <c r="L13290" s="11"/>
    </row>
    <row r="13291" spans="5:12">
      <c r="E13291" s="1"/>
      <c r="H13291" s="4"/>
      <c r="I13291" s="4"/>
      <c r="K13291" s="11"/>
      <c r="L13291" s="11"/>
    </row>
    <row r="13292" spans="5:12">
      <c r="E13292" s="1"/>
      <c r="H13292" s="4"/>
      <c r="I13292" s="4"/>
      <c r="K13292" s="11"/>
      <c r="L13292" s="11"/>
    </row>
    <row r="13293" spans="5:12">
      <c r="E13293" s="1"/>
      <c r="H13293" s="4"/>
      <c r="I13293" s="4"/>
      <c r="K13293" s="11"/>
      <c r="L13293" s="11"/>
    </row>
    <row r="13294" spans="5:12">
      <c r="E13294" s="1"/>
      <c r="H13294" s="4"/>
      <c r="I13294" s="4"/>
      <c r="K13294" s="11"/>
      <c r="L13294" s="11"/>
    </row>
    <row r="13295" spans="5:12">
      <c r="E13295" s="1"/>
      <c r="H13295" s="4"/>
      <c r="I13295" s="4"/>
      <c r="K13295" s="11"/>
      <c r="L13295" s="11"/>
    </row>
    <row r="13296" spans="5:12">
      <c r="E13296" s="1"/>
      <c r="H13296" s="4"/>
      <c r="I13296" s="4"/>
      <c r="K13296" s="11"/>
      <c r="L13296" s="11"/>
    </row>
    <row r="13297" spans="5:12">
      <c r="E13297" s="1"/>
      <c r="H13297" s="4"/>
      <c r="I13297" s="4"/>
      <c r="K13297" s="11"/>
      <c r="L13297" s="11"/>
    </row>
    <row r="13298" spans="5:12">
      <c r="E13298" s="1"/>
      <c r="H13298" s="4"/>
      <c r="I13298" s="4"/>
      <c r="K13298" s="11"/>
      <c r="L13298" s="11"/>
    </row>
    <row r="13299" spans="5:12">
      <c r="E13299" s="1"/>
      <c r="H13299" s="4"/>
      <c r="I13299" s="4"/>
      <c r="K13299" s="11"/>
      <c r="L13299" s="11"/>
    </row>
    <row r="13300" spans="5:12">
      <c r="E13300" s="1"/>
      <c r="H13300" s="4"/>
      <c r="I13300" s="4"/>
      <c r="K13300" s="11"/>
      <c r="L13300" s="11"/>
    </row>
    <row r="13301" spans="5:12">
      <c r="E13301" s="1"/>
      <c r="H13301" s="4"/>
      <c r="I13301" s="4"/>
      <c r="K13301" s="11"/>
      <c r="L13301" s="11"/>
    </row>
    <row r="13302" spans="5:12">
      <c r="E13302" s="1"/>
      <c r="H13302" s="4"/>
      <c r="I13302" s="4"/>
      <c r="K13302" s="11"/>
      <c r="L13302" s="11"/>
    </row>
    <row r="13303" spans="5:12">
      <c r="E13303" s="1"/>
      <c r="H13303" s="4"/>
      <c r="I13303" s="4"/>
      <c r="K13303" s="11"/>
      <c r="L13303" s="11"/>
    </row>
    <row r="13304" spans="5:12">
      <c r="E13304" s="1"/>
      <c r="H13304" s="4"/>
      <c r="I13304" s="4"/>
      <c r="K13304" s="11"/>
      <c r="L13304" s="11"/>
    </row>
    <row r="13305" spans="5:12">
      <c r="E13305" s="1"/>
      <c r="H13305" s="4"/>
      <c r="I13305" s="4"/>
      <c r="K13305" s="11"/>
      <c r="L13305" s="11"/>
    </row>
    <row r="13306" spans="5:12">
      <c r="E13306" s="1"/>
      <c r="H13306" s="4"/>
      <c r="I13306" s="4"/>
      <c r="K13306" s="11"/>
      <c r="L13306" s="11"/>
    </row>
    <row r="13307" spans="5:12">
      <c r="E13307" s="1"/>
      <c r="H13307" s="4"/>
      <c r="I13307" s="4"/>
      <c r="K13307" s="11"/>
      <c r="L13307" s="11"/>
    </row>
    <row r="13308" spans="5:12">
      <c r="E13308" s="1"/>
      <c r="H13308" s="4"/>
      <c r="I13308" s="4"/>
      <c r="K13308" s="11"/>
      <c r="L13308" s="11"/>
    </row>
    <row r="13309" spans="5:12">
      <c r="E13309" s="1"/>
      <c r="H13309" s="4"/>
      <c r="I13309" s="4"/>
      <c r="K13309" s="11"/>
      <c r="L13309" s="11"/>
    </row>
    <row r="13310" spans="5:12">
      <c r="E13310" s="1"/>
      <c r="H13310" s="4"/>
      <c r="I13310" s="4"/>
      <c r="K13310" s="11"/>
      <c r="L13310" s="11"/>
    </row>
    <row r="13311" spans="5:12">
      <c r="E13311" s="1"/>
      <c r="H13311" s="4"/>
      <c r="I13311" s="4"/>
      <c r="K13311" s="11"/>
      <c r="L13311" s="11"/>
    </row>
    <row r="13312" spans="5:12">
      <c r="E13312" s="1"/>
      <c r="H13312" s="4"/>
      <c r="I13312" s="4"/>
      <c r="K13312" s="11"/>
      <c r="L13312" s="11"/>
    </row>
    <row r="13313" spans="5:12">
      <c r="E13313" s="1"/>
      <c r="H13313" s="4"/>
      <c r="I13313" s="4"/>
      <c r="K13313" s="11"/>
      <c r="L13313" s="11"/>
    </row>
    <row r="13314" spans="5:12">
      <c r="E13314" s="1"/>
      <c r="H13314" s="4"/>
      <c r="I13314" s="4"/>
      <c r="K13314" s="11"/>
      <c r="L13314" s="11"/>
    </row>
    <row r="13315" spans="5:12">
      <c r="E13315" s="1"/>
      <c r="H13315" s="4"/>
      <c r="I13315" s="4"/>
      <c r="K13315" s="11"/>
      <c r="L13315" s="11"/>
    </row>
    <row r="13316" spans="5:12">
      <c r="E13316" s="1"/>
      <c r="H13316" s="4"/>
      <c r="I13316" s="4"/>
      <c r="K13316" s="11"/>
      <c r="L13316" s="11"/>
    </row>
    <row r="13317" spans="5:12">
      <c r="E13317" s="1"/>
      <c r="H13317" s="4"/>
      <c r="I13317" s="4"/>
      <c r="K13317" s="11"/>
      <c r="L13317" s="11"/>
    </row>
    <row r="13318" spans="5:12">
      <c r="E13318" s="1"/>
      <c r="H13318" s="4"/>
      <c r="I13318" s="4"/>
      <c r="K13318" s="11"/>
      <c r="L13318" s="11"/>
    </row>
    <row r="13319" spans="5:12">
      <c r="E13319" s="1"/>
      <c r="H13319" s="4"/>
      <c r="I13319" s="4"/>
      <c r="K13319" s="11"/>
      <c r="L13319" s="11"/>
    </row>
    <row r="13320" spans="5:12">
      <c r="E13320" s="1"/>
      <c r="H13320" s="4"/>
      <c r="I13320" s="4"/>
      <c r="K13320" s="11"/>
      <c r="L13320" s="11"/>
    </row>
    <row r="13321" spans="5:12">
      <c r="E13321" s="1"/>
      <c r="H13321" s="4"/>
      <c r="I13321" s="4"/>
      <c r="K13321" s="11"/>
      <c r="L13321" s="11"/>
    </row>
    <row r="13322" spans="5:12">
      <c r="E13322" s="1"/>
      <c r="H13322" s="4"/>
      <c r="I13322" s="4"/>
      <c r="K13322" s="11"/>
      <c r="L13322" s="11"/>
    </row>
    <row r="13323" spans="5:12">
      <c r="E13323" s="1"/>
      <c r="H13323" s="4"/>
      <c r="I13323" s="4"/>
      <c r="K13323" s="11"/>
      <c r="L13323" s="11"/>
    </row>
    <row r="13324" spans="5:12">
      <c r="E13324" s="1"/>
      <c r="H13324" s="4"/>
      <c r="I13324" s="4"/>
      <c r="K13324" s="11"/>
      <c r="L13324" s="11"/>
    </row>
    <row r="13325" spans="5:12">
      <c r="E13325" s="1"/>
      <c r="H13325" s="4"/>
      <c r="I13325" s="4"/>
      <c r="K13325" s="11"/>
      <c r="L13325" s="11"/>
    </row>
    <row r="13326" spans="5:12">
      <c r="E13326" s="1"/>
      <c r="H13326" s="4"/>
      <c r="I13326" s="4"/>
      <c r="K13326" s="11"/>
      <c r="L13326" s="11"/>
    </row>
    <row r="13327" spans="5:12">
      <c r="E13327" s="1"/>
      <c r="H13327" s="4"/>
      <c r="I13327" s="4"/>
      <c r="K13327" s="11"/>
      <c r="L13327" s="11"/>
    </row>
    <row r="13328" spans="5:12">
      <c r="E13328" s="1"/>
      <c r="H13328" s="4"/>
      <c r="I13328" s="4"/>
      <c r="K13328" s="11"/>
      <c r="L13328" s="11"/>
    </row>
    <row r="13329" spans="5:12">
      <c r="E13329" s="1"/>
      <c r="H13329" s="4"/>
      <c r="I13329" s="4"/>
      <c r="K13329" s="11"/>
      <c r="L13329" s="11"/>
    </row>
    <row r="13330" spans="5:12">
      <c r="E13330" s="1"/>
      <c r="H13330" s="4"/>
      <c r="I13330" s="4"/>
      <c r="K13330" s="11"/>
      <c r="L13330" s="11"/>
    </row>
    <row r="13331" spans="5:12">
      <c r="E13331" s="1"/>
      <c r="H13331" s="4"/>
      <c r="I13331" s="4"/>
      <c r="K13331" s="11"/>
      <c r="L13331" s="11"/>
    </row>
    <row r="13332" spans="5:12">
      <c r="E13332" s="1"/>
      <c r="H13332" s="4"/>
      <c r="I13332" s="4"/>
      <c r="K13332" s="11"/>
      <c r="L13332" s="11"/>
    </row>
    <row r="13333" spans="5:12">
      <c r="E13333" s="1"/>
      <c r="H13333" s="4"/>
      <c r="I13333" s="4"/>
      <c r="K13333" s="11"/>
      <c r="L13333" s="11"/>
    </row>
    <row r="13334" spans="5:12">
      <c r="E13334" s="1"/>
      <c r="H13334" s="4"/>
      <c r="I13334" s="4"/>
      <c r="K13334" s="11"/>
      <c r="L13334" s="11"/>
    </row>
    <row r="13335" spans="5:12">
      <c r="E13335" s="1"/>
      <c r="H13335" s="4"/>
      <c r="I13335" s="4"/>
      <c r="K13335" s="11"/>
      <c r="L13335" s="11"/>
    </row>
    <row r="13336" spans="5:12">
      <c r="E13336" s="1"/>
      <c r="H13336" s="4"/>
      <c r="I13336" s="4"/>
      <c r="K13336" s="11"/>
      <c r="L13336" s="11"/>
    </row>
    <row r="13337" spans="5:12">
      <c r="E13337" s="1"/>
      <c r="H13337" s="4"/>
      <c r="I13337" s="4"/>
      <c r="K13337" s="11"/>
      <c r="L13337" s="11"/>
    </row>
    <row r="13338" spans="5:12">
      <c r="E13338" s="1"/>
      <c r="H13338" s="4"/>
      <c r="I13338" s="4"/>
      <c r="K13338" s="11"/>
      <c r="L13338" s="11"/>
    </row>
    <row r="13339" spans="5:12">
      <c r="E13339" s="1"/>
      <c r="H13339" s="4"/>
      <c r="I13339" s="4"/>
      <c r="K13339" s="11"/>
      <c r="L13339" s="11"/>
    </row>
    <row r="13340" spans="5:12">
      <c r="E13340" s="1"/>
      <c r="H13340" s="4"/>
      <c r="I13340" s="4"/>
      <c r="K13340" s="11"/>
      <c r="L13340" s="11"/>
    </row>
    <row r="13341" spans="5:12">
      <c r="E13341" s="1"/>
      <c r="H13341" s="4"/>
      <c r="I13341" s="4"/>
      <c r="K13341" s="11"/>
      <c r="L13341" s="11"/>
    </row>
    <row r="13342" spans="5:12">
      <c r="E13342" s="1"/>
      <c r="H13342" s="4"/>
      <c r="I13342" s="4"/>
      <c r="K13342" s="11"/>
      <c r="L13342" s="11"/>
    </row>
    <row r="13343" spans="5:12">
      <c r="E13343" s="1"/>
      <c r="H13343" s="4"/>
      <c r="I13343" s="4"/>
      <c r="K13343" s="11"/>
      <c r="L13343" s="11"/>
    </row>
    <row r="13344" spans="5:12">
      <c r="E13344" s="1"/>
      <c r="H13344" s="4"/>
      <c r="I13344" s="4"/>
      <c r="K13344" s="11"/>
      <c r="L13344" s="11"/>
    </row>
    <row r="13345" spans="5:12">
      <c r="E13345" s="1"/>
      <c r="H13345" s="4"/>
      <c r="I13345" s="4"/>
      <c r="K13345" s="11"/>
      <c r="L13345" s="11"/>
    </row>
    <row r="13346" spans="5:12">
      <c r="E13346" s="1"/>
      <c r="H13346" s="4"/>
      <c r="I13346" s="4"/>
      <c r="K13346" s="11"/>
      <c r="L13346" s="11"/>
    </row>
    <row r="13347" spans="5:12">
      <c r="E13347" s="1"/>
      <c r="H13347" s="4"/>
      <c r="I13347" s="4"/>
      <c r="K13347" s="11"/>
      <c r="L13347" s="11"/>
    </row>
    <row r="13348" spans="5:12">
      <c r="E13348" s="1"/>
      <c r="H13348" s="4"/>
      <c r="I13348" s="4"/>
      <c r="K13348" s="11"/>
      <c r="L13348" s="11"/>
    </row>
    <row r="13349" spans="5:12">
      <c r="E13349" s="1"/>
      <c r="H13349" s="4"/>
      <c r="I13349" s="4"/>
      <c r="K13349" s="11"/>
      <c r="L13349" s="11"/>
    </row>
    <row r="13350" spans="5:12">
      <c r="E13350" s="1"/>
      <c r="H13350" s="4"/>
      <c r="I13350" s="4"/>
      <c r="K13350" s="11"/>
      <c r="L13350" s="11"/>
    </row>
    <row r="13351" spans="5:12">
      <c r="E13351" s="1"/>
      <c r="H13351" s="4"/>
      <c r="I13351" s="4"/>
      <c r="K13351" s="11"/>
      <c r="L13351" s="11"/>
    </row>
    <row r="13352" spans="5:12">
      <c r="E13352" s="1"/>
      <c r="H13352" s="4"/>
      <c r="I13352" s="4"/>
      <c r="K13352" s="11"/>
      <c r="L13352" s="11"/>
    </row>
    <row r="13353" spans="5:12">
      <c r="E13353" s="1"/>
      <c r="H13353" s="4"/>
      <c r="I13353" s="4"/>
      <c r="K13353" s="11"/>
      <c r="L13353" s="11"/>
    </row>
    <row r="13354" spans="5:12">
      <c r="E13354" s="1"/>
      <c r="H13354" s="4"/>
      <c r="I13354" s="4"/>
      <c r="K13354" s="11"/>
      <c r="L13354" s="11"/>
    </row>
    <row r="13355" spans="5:12">
      <c r="E13355" s="1"/>
      <c r="H13355" s="4"/>
      <c r="I13355" s="4"/>
      <c r="K13355" s="11"/>
      <c r="L13355" s="11"/>
    </row>
    <row r="13356" spans="5:12">
      <c r="E13356" s="1"/>
      <c r="H13356" s="4"/>
      <c r="I13356" s="4"/>
      <c r="K13356" s="11"/>
      <c r="L13356" s="11"/>
    </row>
    <row r="13357" spans="5:12">
      <c r="E13357" s="1"/>
      <c r="H13357" s="4"/>
      <c r="I13357" s="4"/>
      <c r="K13357" s="11"/>
      <c r="L13357" s="11"/>
    </row>
    <row r="13358" spans="5:12">
      <c r="E13358" s="1"/>
      <c r="H13358" s="4"/>
      <c r="I13358" s="4"/>
      <c r="K13358" s="11"/>
      <c r="L13358" s="11"/>
    </row>
    <row r="13359" spans="5:12">
      <c r="E13359" s="1"/>
      <c r="H13359" s="4"/>
      <c r="I13359" s="4"/>
      <c r="K13359" s="11"/>
      <c r="L13359" s="11"/>
    </row>
    <row r="13360" spans="5:12">
      <c r="E13360" s="1"/>
      <c r="H13360" s="4"/>
      <c r="I13360" s="4"/>
      <c r="K13360" s="11"/>
      <c r="L13360" s="11"/>
    </row>
    <row r="13361" spans="5:12">
      <c r="E13361" s="1"/>
      <c r="H13361" s="4"/>
      <c r="I13361" s="4"/>
      <c r="K13361" s="11"/>
      <c r="L13361" s="11"/>
    </row>
    <row r="13362" spans="5:12">
      <c r="E13362" s="1"/>
      <c r="H13362" s="4"/>
      <c r="I13362" s="4"/>
      <c r="K13362" s="11"/>
      <c r="L13362" s="11"/>
    </row>
    <row r="13363" spans="5:12">
      <c r="E13363" s="1"/>
      <c r="H13363" s="4"/>
      <c r="I13363" s="4"/>
      <c r="K13363" s="11"/>
      <c r="L13363" s="11"/>
    </row>
    <row r="13364" spans="5:12">
      <c r="E13364" s="1"/>
      <c r="H13364" s="4"/>
      <c r="I13364" s="4"/>
      <c r="K13364" s="11"/>
      <c r="L13364" s="11"/>
    </row>
    <row r="13365" spans="5:12">
      <c r="E13365" s="1"/>
      <c r="H13365" s="4"/>
      <c r="I13365" s="4"/>
      <c r="K13365" s="11"/>
      <c r="L13365" s="11"/>
    </row>
    <row r="13366" spans="5:12">
      <c r="E13366" s="1"/>
      <c r="H13366" s="4"/>
      <c r="I13366" s="4"/>
      <c r="K13366" s="11"/>
      <c r="L13366" s="11"/>
    </row>
    <row r="13367" spans="5:12">
      <c r="E13367" s="1"/>
      <c r="H13367" s="4"/>
      <c r="I13367" s="4"/>
      <c r="K13367" s="11"/>
      <c r="L13367" s="11"/>
    </row>
    <row r="13368" spans="5:12">
      <c r="E13368" s="1"/>
      <c r="H13368" s="4"/>
      <c r="I13368" s="4"/>
      <c r="K13368" s="11"/>
      <c r="L13368" s="11"/>
    </row>
    <row r="13369" spans="5:12">
      <c r="E13369" s="1"/>
      <c r="H13369" s="4"/>
      <c r="I13369" s="4"/>
      <c r="K13369" s="11"/>
      <c r="L13369" s="11"/>
    </row>
    <row r="13370" spans="5:12">
      <c r="E13370" s="1"/>
      <c r="H13370" s="4"/>
      <c r="I13370" s="4"/>
      <c r="K13370" s="11"/>
      <c r="L13370" s="11"/>
    </row>
    <row r="13371" spans="5:12">
      <c r="E13371" s="1"/>
      <c r="H13371" s="4"/>
      <c r="I13371" s="4"/>
      <c r="K13371" s="11"/>
      <c r="L13371" s="11"/>
    </row>
    <row r="13372" spans="5:12">
      <c r="E13372" s="1"/>
      <c r="H13372" s="4"/>
      <c r="I13372" s="4"/>
      <c r="K13372" s="11"/>
      <c r="L13372" s="11"/>
    </row>
    <row r="13373" spans="5:12">
      <c r="E13373" s="1"/>
      <c r="H13373" s="4"/>
      <c r="I13373" s="4"/>
      <c r="K13373" s="11"/>
      <c r="L13373" s="11"/>
    </row>
    <row r="13374" spans="5:12">
      <c r="E13374" s="1"/>
      <c r="H13374" s="4"/>
      <c r="I13374" s="4"/>
      <c r="K13374" s="11"/>
      <c r="L13374" s="11"/>
    </row>
    <row r="13375" spans="5:12">
      <c r="E13375" s="1"/>
      <c r="H13375" s="4"/>
      <c r="I13375" s="4"/>
      <c r="K13375" s="11"/>
      <c r="L13375" s="11"/>
    </row>
    <row r="13376" spans="5:12">
      <c r="E13376" s="1"/>
      <c r="H13376" s="4"/>
      <c r="I13376" s="4"/>
      <c r="K13376" s="11"/>
      <c r="L13376" s="11"/>
    </row>
    <row r="13377" spans="5:12">
      <c r="E13377" s="1"/>
      <c r="H13377" s="4"/>
      <c r="I13377" s="4"/>
      <c r="K13377" s="11"/>
      <c r="L13377" s="11"/>
    </row>
    <row r="13378" spans="5:12">
      <c r="E13378" s="1"/>
      <c r="H13378" s="4"/>
      <c r="I13378" s="4"/>
      <c r="K13378" s="11"/>
      <c r="L13378" s="11"/>
    </row>
    <row r="13379" spans="5:12">
      <c r="E13379" s="1"/>
      <c r="H13379" s="4"/>
      <c r="I13379" s="4"/>
      <c r="K13379" s="11"/>
      <c r="L13379" s="11"/>
    </row>
    <row r="13380" spans="5:12">
      <c r="E13380" s="1"/>
      <c r="H13380" s="4"/>
      <c r="I13380" s="4"/>
      <c r="K13380" s="11"/>
      <c r="L13380" s="11"/>
    </row>
    <row r="13381" spans="5:12">
      <c r="E13381" s="1"/>
      <c r="H13381" s="4"/>
      <c r="I13381" s="4"/>
      <c r="K13381" s="11"/>
      <c r="L13381" s="11"/>
    </row>
    <row r="13382" spans="5:12">
      <c r="E13382" s="1"/>
      <c r="H13382" s="4"/>
      <c r="I13382" s="4"/>
      <c r="K13382" s="11"/>
      <c r="L13382" s="11"/>
    </row>
    <row r="13383" spans="5:12">
      <c r="E13383" s="1"/>
      <c r="H13383" s="4"/>
      <c r="I13383" s="4"/>
      <c r="K13383" s="11"/>
      <c r="L13383" s="11"/>
    </row>
    <row r="13384" spans="5:12">
      <c r="E13384" s="1"/>
      <c r="H13384" s="4"/>
      <c r="I13384" s="4"/>
      <c r="K13384" s="11"/>
      <c r="L13384" s="11"/>
    </row>
    <row r="13385" spans="5:12">
      <c r="E13385" s="1"/>
      <c r="H13385" s="4"/>
      <c r="I13385" s="4"/>
      <c r="K13385" s="11"/>
      <c r="L13385" s="11"/>
    </row>
    <row r="13386" spans="5:12">
      <c r="E13386" s="1"/>
      <c r="H13386" s="4"/>
      <c r="I13386" s="4"/>
      <c r="K13386" s="11"/>
      <c r="L13386" s="11"/>
    </row>
    <row r="13387" spans="5:12">
      <c r="E13387" s="1"/>
      <c r="H13387" s="4"/>
      <c r="I13387" s="4"/>
      <c r="K13387" s="11"/>
      <c r="L13387" s="11"/>
    </row>
    <row r="13388" spans="5:12">
      <c r="E13388" s="1"/>
      <c r="H13388" s="4"/>
      <c r="I13388" s="4"/>
      <c r="K13388" s="11"/>
      <c r="L13388" s="11"/>
    </row>
    <row r="13389" spans="5:12">
      <c r="E13389" s="1"/>
      <c r="H13389" s="4"/>
      <c r="I13389" s="4"/>
      <c r="K13389" s="11"/>
      <c r="L13389" s="11"/>
    </row>
    <row r="13390" spans="5:12">
      <c r="E13390" s="1"/>
      <c r="H13390" s="4"/>
      <c r="I13390" s="4"/>
      <c r="K13390" s="11"/>
      <c r="L13390" s="11"/>
    </row>
    <row r="13391" spans="5:12">
      <c r="E13391" s="1"/>
      <c r="H13391" s="4"/>
      <c r="I13391" s="4"/>
      <c r="K13391" s="11"/>
      <c r="L13391" s="11"/>
    </row>
    <row r="13392" spans="5:12">
      <c r="E13392" s="1"/>
      <c r="H13392" s="4"/>
      <c r="I13392" s="4"/>
      <c r="K13392" s="11"/>
      <c r="L13392" s="11"/>
    </row>
    <row r="13393" spans="5:12">
      <c r="E13393" s="1"/>
      <c r="H13393" s="4"/>
      <c r="I13393" s="4"/>
      <c r="K13393" s="11"/>
      <c r="L13393" s="11"/>
    </row>
    <row r="13394" spans="5:12">
      <c r="E13394" s="1"/>
      <c r="H13394" s="4"/>
      <c r="I13394" s="4"/>
      <c r="K13394" s="11"/>
      <c r="L13394" s="11"/>
    </row>
    <row r="13395" spans="5:12">
      <c r="E13395" s="1"/>
      <c r="H13395" s="4"/>
      <c r="I13395" s="4"/>
      <c r="K13395" s="11"/>
      <c r="L13395" s="11"/>
    </row>
    <row r="13396" spans="5:12">
      <c r="E13396" s="1"/>
      <c r="H13396" s="4"/>
      <c r="I13396" s="4"/>
      <c r="K13396" s="11"/>
      <c r="L13396" s="11"/>
    </row>
    <row r="13397" spans="5:12">
      <c r="E13397" s="1"/>
      <c r="H13397" s="4"/>
      <c r="I13397" s="4"/>
      <c r="K13397" s="11"/>
      <c r="L13397" s="11"/>
    </row>
    <row r="13398" spans="5:12">
      <c r="E13398" s="1"/>
      <c r="H13398" s="4"/>
      <c r="I13398" s="4"/>
      <c r="K13398" s="11"/>
      <c r="L13398" s="11"/>
    </row>
    <row r="13399" spans="5:12">
      <c r="E13399" s="1"/>
      <c r="H13399" s="4"/>
      <c r="I13399" s="4"/>
      <c r="K13399" s="11"/>
      <c r="L13399" s="11"/>
    </row>
    <row r="13400" spans="5:12">
      <c r="E13400" s="1"/>
      <c r="H13400" s="4"/>
      <c r="I13400" s="4"/>
      <c r="K13400" s="11"/>
      <c r="L13400" s="11"/>
    </row>
    <row r="13401" spans="5:12">
      <c r="E13401" s="1"/>
      <c r="H13401" s="4"/>
      <c r="I13401" s="4"/>
      <c r="K13401" s="11"/>
      <c r="L13401" s="11"/>
    </row>
    <row r="13402" spans="5:12">
      <c r="E13402" s="1"/>
      <c r="H13402" s="4"/>
      <c r="I13402" s="4"/>
      <c r="K13402" s="11"/>
      <c r="L13402" s="11"/>
    </row>
    <row r="13403" spans="5:12">
      <c r="E13403" s="1"/>
      <c r="H13403" s="4"/>
      <c r="I13403" s="4"/>
      <c r="K13403" s="11"/>
      <c r="L13403" s="11"/>
    </row>
    <row r="13404" spans="5:12">
      <c r="E13404" s="1"/>
      <c r="H13404" s="4"/>
      <c r="I13404" s="4"/>
      <c r="K13404" s="11"/>
      <c r="L13404" s="11"/>
    </row>
    <row r="13405" spans="5:12">
      <c r="E13405" s="1"/>
      <c r="H13405" s="4"/>
      <c r="I13405" s="4"/>
      <c r="K13405" s="11"/>
      <c r="L13405" s="11"/>
    </row>
    <row r="13406" spans="5:12">
      <c r="E13406" s="1"/>
      <c r="H13406" s="4"/>
      <c r="I13406" s="4"/>
      <c r="K13406" s="11"/>
      <c r="L13406" s="11"/>
    </row>
    <row r="13407" spans="5:12">
      <c r="E13407" s="1"/>
      <c r="H13407" s="4"/>
      <c r="I13407" s="4"/>
      <c r="K13407" s="11"/>
      <c r="L13407" s="11"/>
    </row>
    <row r="13408" spans="5:12">
      <c r="E13408" s="1"/>
      <c r="H13408" s="4"/>
      <c r="I13408" s="4"/>
      <c r="K13408" s="11"/>
      <c r="L13408" s="11"/>
    </row>
    <row r="13409" spans="5:12">
      <c r="E13409" s="1"/>
      <c r="H13409" s="4"/>
      <c r="I13409" s="4"/>
      <c r="K13409" s="11"/>
      <c r="L13409" s="11"/>
    </row>
    <row r="13410" spans="5:12">
      <c r="E13410" s="1"/>
      <c r="H13410" s="4"/>
      <c r="I13410" s="4"/>
      <c r="K13410" s="11"/>
      <c r="L13410" s="11"/>
    </row>
    <row r="13411" spans="5:12">
      <c r="E13411" s="1"/>
      <c r="H13411" s="4"/>
      <c r="I13411" s="4"/>
      <c r="K13411" s="11"/>
      <c r="L13411" s="11"/>
    </row>
    <row r="13412" spans="5:12">
      <c r="E13412" s="1"/>
      <c r="H13412" s="4"/>
      <c r="I13412" s="4"/>
      <c r="K13412" s="11"/>
      <c r="L13412" s="11"/>
    </row>
    <row r="13413" spans="5:12">
      <c r="E13413" s="1"/>
      <c r="H13413" s="4"/>
      <c r="I13413" s="4"/>
      <c r="K13413" s="11"/>
      <c r="L13413" s="11"/>
    </row>
    <row r="13414" spans="5:12">
      <c r="E13414" s="1"/>
      <c r="H13414" s="4"/>
      <c r="I13414" s="4"/>
      <c r="K13414" s="11"/>
      <c r="L13414" s="11"/>
    </row>
    <row r="13415" spans="5:12">
      <c r="E13415" s="1"/>
      <c r="H13415" s="4"/>
      <c r="I13415" s="4"/>
      <c r="K13415" s="11"/>
      <c r="L13415" s="11"/>
    </row>
    <row r="13416" spans="5:12">
      <c r="E13416" s="1"/>
      <c r="H13416" s="4"/>
      <c r="I13416" s="4"/>
      <c r="K13416" s="11"/>
      <c r="L13416" s="11"/>
    </row>
    <row r="13417" spans="5:12">
      <c r="E13417" s="1"/>
      <c r="H13417" s="4"/>
      <c r="I13417" s="4"/>
      <c r="K13417" s="11"/>
      <c r="L13417" s="11"/>
    </row>
    <row r="13418" spans="5:12">
      <c r="E13418" s="1"/>
      <c r="H13418" s="4"/>
      <c r="I13418" s="4"/>
      <c r="K13418" s="11"/>
      <c r="L13418" s="11"/>
    </row>
    <row r="13419" spans="5:12">
      <c r="E13419" s="1"/>
      <c r="H13419" s="4"/>
      <c r="I13419" s="4"/>
      <c r="K13419" s="11"/>
      <c r="L13419" s="11"/>
    </row>
    <row r="13420" spans="5:12">
      <c r="E13420" s="1"/>
      <c r="H13420" s="4"/>
      <c r="I13420" s="4"/>
      <c r="K13420" s="11"/>
      <c r="L13420" s="11"/>
    </row>
    <row r="13421" spans="5:12">
      <c r="E13421" s="1"/>
      <c r="H13421" s="4"/>
      <c r="I13421" s="4"/>
      <c r="K13421" s="11"/>
      <c r="L13421" s="11"/>
    </row>
    <row r="13422" spans="5:12">
      <c r="E13422" s="1"/>
      <c r="H13422" s="4"/>
      <c r="I13422" s="4"/>
      <c r="K13422" s="11"/>
      <c r="L13422" s="11"/>
    </row>
    <row r="13423" spans="5:12">
      <c r="E13423" s="1"/>
      <c r="H13423" s="4"/>
      <c r="I13423" s="4"/>
      <c r="K13423" s="11"/>
      <c r="L13423" s="11"/>
    </row>
    <row r="13424" spans="5:12">
      <c r="E13424" s="1"/>
      <c r="H13424" s="4"/>
      <c r="I13424" s="4"/>
      <c r="K13424" s="11"/>
      <c r="L13424" s="11"/>
    </row>
    <row r="13425" spans="5:12">
      <c r="E13425" s="1"/>
      <c r="H13425" s="4"/>
      <c r="I13425" s="4"/>
      <c r="K13425" s="11"/>
      <c r="L13425" s="11"/>
    </row>
    <row r="13426" spans="5:12">
      <c r="E13426" s="1"/>
      <c r="H13426" s="4"/>
      <c r="I13426" s="4"/>
      <c r="K13426" s="11"/>
      <c r="L13426" s="11"/>
    </row>
    <row r="13427" spans="5:12">
      <c r="E13427" s="1"/>
      <c r="H13427" s="4"/>
      <c r="I13427" s="4"/>
      <c r="K13427" s="11"/>
      <c r="L13427" s="11"/>
    </row>
    <row r="13428" spans="5:12">
      <c r="E13428" s="1"/>
      <c r="H13428" s="4"/>
      <c r="I13428" s="4"/>
      <c r="K13428" s="11"/>
      <c r="L13428" s="11"/>
    </row>
    <row r="13429" spans="5:12">
      <c r="E13429" s="1"/>
      <c r="H13429" s="4"/>
      <c r="I13429" s="4"/>
      <c r="K13429" s="11"/>
      <c r="L13429" s="11"/>
    </row>
    <row r="13430" spans="5:12">
      <c r="E13430" s="1"/>
      <c r="H13430" s="4"/>
      <c r="I13430" s="4"/>
      <c r="K13430" s="11"/>
      <c r="L13430" s="11"/>
    </row>
    <row r="13431" spans="5:12">
      <c r="E13431" s="1"/>
      <c r="H13431" s="4"/>
      <c r="I13431" s="4"/>
      <c r="K13431" s="11"/>
      <c r="L13431" s="11"/>
    </row>
    <row r="13432" spans="5:12">
      <c r="E13432" s="1"/>
      <c r="H13432" s="4"/>
      <c r="I13432" s="4"/>
      <c r="K13432" s="11"/>
      <c r="L13432" s="11"/>
    </row>
    <row r="13433" spans="5:12">
      <c r="E13433" s="1"/>
      <c r="H13433" s="4"/>
      <c r="I13433" s="4"/>
      <c r="K13433" s="11"/>
      <c r="L13433" s="11"/>
    </row>
    <row r="13434" spans="5:12">
      <c r="E13434" s="1"/>
      <c r="H13434" s="4"/>
      <c r="I13434" s="4"/>
      <c r="K13434" s="11"/>
      <c r="L13434" s="11"/>
    </row>
    <row r="13435" spans="5:12">
      <c r="E13435" s="1"/>
      <c r="H13435" s="4"/>
      <c r="I13435" s="4"/>
      <c r="K13435" s="11"/>
      <c r="L13435" s="11"/>
    </row>
    <row r="13436" spans="5:12">
      <c r="E13436" s="1"/>
      <c r="H13436" s="4"/>
      <c r="I13436" s="4"/>
      <c r="K13436" s="11"/>
      <c r="L13436" s="11"/>
    </row>
    <row r="13437" spans="5:12">
      <c r="E13437" s="1"/>
      <c r="H13437" s="4"/>
      <c r="I13437" s="4"/>
      <c r="K13437" s="11"/>
      <c r="L13437" s="11"/>
    </row>
    <row r="13438" spans="5:12">
      <c r="E13438" s="1"/>
      <c r="H13438" s="4"/>
      <c r="I13438" s="4"/>
      <c r="K13438" s="11"/>
      <c r="L13438" s="11"/>
    </row>
    <row r="13439" spans="5:12">
      <c r="E13439" s="1"/>
      <c r="H13439" s="4"/>
      <c r="I13439" s="4"/>
      <c r="K13439" s="11"/>
      <c r="L13439" s="11"/>
    </row>
    <row r="13440" spans="5:12">
      <c r="E13440" s="1"/>
      <c r="H13440" s="4"/>
      <c r="I13440" s="4"/>
      <c r="K13440" s="11"/>
      <c r="L13440" s="11"/>
    </row>
    <row r="13441" spans="5:12">
      <c r="E13441" s="1"/>
      <c r="H13441" s="4"/>
      <c r="I13441" s="4"/>
      <c r="K13441" s="11"/>
      <c r="L13441" s="11"/>
    </row>
    <row r="13442" spans="5:12">
      <c r="E13442" s="1"/>
      <c r="H13442" s="4"/>
      <c r="I13442" s="4"/>
      <c r="K13442" s="11"/>
      <c r="L13442" s="11"/>
    </row>
    <row r="13443" spans="5:12">
      <c r="E13443" s="1"/>
      <c r="H13443" s="4"/>
      <c r="I13443" s="4"/>
      <c r="K13443" s="11"/>
      <c r="L13443" s="11"/>
    </row>
    <row r="13444" spans="5:12">
      <c r="E13444" s="1"/>
      <c r="H13444" s="4"/>
      <c r="I13444" s="4"/>
      <c r="K13444" s="11"/>
      <c r="L13444" s="11"/>
    </row>
    <row r="13445" spans="5:12">
      <c r="E13445" s="1"/>
      <c r="H13445" s="4"/>
      <c r="I13445" s="4"/>
      <c r="K13445" s="11"/>
      <c r="L13445" s="11"/>
    </row>
    <row r="13446" spans="5:12">
      <c r="E13446" s="1"/>
      <c r="H13446" s="4"/>
      <c r="I13446" s="4"/>
      <c r="K13446" s="11"/>
      <c r="L13446" s="11"/>
    </row>
    <row r="13447" spans="5:12">
      <c r="E13447" s="1"/>
      <c r="H13447" s="4"/>
      <c r="I13447" s="4"/>
      <c r="K13447" s="11"/>
      <c r="L13447" s="11"/>
    </row>
    <row r="13448" spans="5:12">
      <c r="E13448" s="1"/>
      <c r="H13448" s="4"/>
      <c r="I13448" s="4"/>
      <c r="K13448" s="11"/>
      <c r="L13448" s="11"/>
    </row>
    <row r="13449" spans="5:12">
      <c r="E13449" s="1"/>
      <c r="H13449" s="4"/>
      <c r="I13449" s="4"/>
      <c r="K13449" s="11"/>
      <c r="L13449" s="11"/>
    </row>
    <row r="13450" spans="5:12">
      <c r="E13450" s="1"/>
      <c r="H13450" s="4"/>
      <c r="I13450" s="4"/>
      <c r="K13450" s="11"/>
      <c r="L13450" s="11"/>
    </row>
    <row r="13451" spans="5:12">
      <c r="E13451" s="1"/>
      <c r="H13451" s="4"/>
      <c r="I13451" s="4"/>
      <c r="K13451" s="11"/>
      <c r="L13451" s="11"/>
    </row>
    <row r="13452" spans="5:12">
      <c r="E13452" s="1"/>
      <c r="H13452" s="4"/>
      <c r="I13452" s="4"/>
      <c r="K13452" s="11"/>
      <c r="L13452" s="11"/>
    </row>
    <row r="13453" spans="5:12">
      <c r="E13453" s="1"/>
      <c r="H13453" s="4"/>
      <c r="I13453" s="4"/>
      <c r="K13453" s="11"/>
      <c r="L13453" s="11"/>
    </row>
    <row r="13454" spans="5:12">
      <c r="E13454" s="1"/>
      <c r="H13454" s="4"/>
      <c r="I13454" s="4"/>
      <c r="K13454" s="11"/>
      <c r="L13454" s="11"/>
    </row>
    <row r="13455" spans="5:12">
      <c r="E13455" s="1"/>
      <c r="H13455" s="4"/>
      <c r="I13455" s="4"/>
      <c r="K13455" s="11"/>
      <c r="L13455" s="11"/>
    </row>
    <row r="13456" spans="5:12">
      <c r="E13456" s="1"/>
      <c r="H13456" s="4"/>
      <c r="I13456" s="4"/>
      <c r="K13456" s="11"/>
      <c r="L13456" s="11"/>
    </row>
    <row r="13457" spans="5:12">
      <c r="E13457" s="1"/>
      <c r="H13457" s="4"/>
      <c r="I13457" s="4"/>
      <c r="K13457" s="11"/>
      <c r="L13457" s="11"/>
    </row>
    <row r="13458" spans="5:12">
      <c r="E13458" s="1"/>
      <c r="H13458" s="4"/>
      <c r="I13458" s="4"/>
      <c r="K13458" s="11"/>
      <c r="L13458" s="11"/>
    </row>
    <row r="13459" spans="5:12">
      <c r="E13459" s="1"/>
      <c r="H13459" s="4"/>
      <c r="I13459" s="4"/>
      <c r="K13459" s="11"/>
      <c r="L13459" s="11"/>
    </row>
    <row r="13460" spans="5:12">
      <c r="E13460" s="1"/>
      <c r="H13460" s="4"/>
      <c r="I13460" s="4"/>
      <c r="K13460" s="11"/>
      <c r="L13460" s="11"/>
    </row>
    <row r="13461" spans="5:12">
      <c r="E13461" s="1"/>
      <c r="H13461" s="4"/>
      <c r="I13461" s="4"/>
      <c r="K13461" s="11"/>
      <c r="L13461" s="11"/>
    </row>
    <row r="13462" spans="5:12">
      <c r="E13462" s="1"/>
      <c r="H13462" s="4"/>
      <c r="I13462" s="4"/>
      <c r="K13462" s="11"/>
      <c r="L13462" s="11"/>
    </row>
    <row r="13463" spans="5:12">
      <c r="E13463" s="1"/>
      <c r="H13463" s="4"/>
      <c r="I13463" s="4"/>
      <c r="K13463" s="11"/>
      <c r="L13463" s="11"/>
    </row>
    <row r="13464" spans="5:12">
      <c r="E13464" s="1"/>
      <c r="H13464" s="4"/>
      <c r="I13464" s="4"/>
      <c r="K13464" s="11"/>
      <c r="L13464" s="11"/>
    </row>
    <row r="13465" spans="5:12">
      <c r="E13465" s="1"/>
      <c r="H13465" s="4"/>
      <c r="I13465" s="4"/>
      <c r="K13465" s="11"/>
      <c r="L13465" s="11"/>
    </row>
    <row r="13466" spans="5:12">
      <c r="E13466" s="1"/>
      <c r="H13466" s="4"/>
      <c r="I13466" s="4"/>
      <c r="K13466" s="11"/>
      <c r="L13466" s="11"/>
    </row>
    <row r="13467" spans="5:12">
      <c r="E13467" s="1"/>
      <c r="H13467" s="4"/>
      <c r="I13467" s="4"/>
      <c r="K13467" s="11"/>
      <c r="L13467" s="11"/>
    </row>
    <row r="13468" spans="5:12">
      <c r="E13468" s="1"/>
      <c r="H13468" s="4"/>
      <c r="I13468" s="4"/>
      <c r="K13468" s="11"/>
      <c r="L13468" s="11"/>
    </row>
    <row r="13469" spans="5:12">
      <c r="E13469" s="1"/>
      <c r="H13469" s="4"/>
      <c r="I13469" s="4"/>
      <c r="K13469" s="11"/>
      <c r="L13469" s="11"/>
    </row>
    <row r="13470" spans="5:12">
      <c r="E13470" s="1"/>
      <c r="H13470" s="4"/>
      <c r="I13470" s="4"/>
      <c r="K13470" s="11"/>
      <c r="L13470" s="11"/>
    </row>
    <row r="13471" spans="5:12">
      <c r="E13471" s="1"/>
      <c r="H13471" s="4"/>
      <c r="I13471" s="4"/>
      <c r="K13471" s="11"/>
      <c r="L13471" s="11"/>
    </row>
    <row r="13472" spans="5:12">
      <c r="E13472" s="1"/>
      <c r="H13472" s="4"/>
      <c r="I13472" s="4"/>
      <c r="K13472" s="11"/>
      <c r="L13472" s="11"/>
    </row>
    <row r="13473" spans="5:12">
      <c r="E13473" s="1"/>
      <c r="H13473" s="4"/>
      <c r="I13473" s="4"/>
      <c r="K13473" s="11"/>
      <c r="L13473" s="11"/>
    </row>
    <row r="13474" spans="5:12">
      <c r="E13474" s="1"/>
      <c r="H13474" s="4"/>
      <c r="I13474" s="4"/>
      <c r="K13474" s="11"/>
      <c r="L13474" s="11"/>
    </row>
    <row r="13475" spans="5:12">
      <c r="E13475" s="1"/>
      <c r="H13475" s="4"/>
      <c r="I13475" s="4"/>
      <c r="K13475" s="11"/>
      <c r="L13475" s="11"/>
    </row>
    <row r="13476" spans="5:12">
      <c r="E13476" s="1"/>
      <c r="H13476" s="4"/>
      <c r="I13476" s="4"/>
      <c r="K13476" s="11"/>
      <c r="L13476" s="11"/>
    </row>
    <row r="13477" spans="5:12">
      <c r="E13477" s="1"/>
      <c r="H13477" s="4"/>
      <c r="I13477" s="4"/>
      <c r="K13477" s="11"/>
      <c r="L13477" s="11"/>
    </row>
    <row r="13478" spans="5:12">
      <c r="E13478" s="1"/>
      <c r="H13478" s="4"/>
      <c r="I13478" s="4"/>
      <c r="K13478" s="11"/>
      <c r="L13478" s="11"/>
    </row>
    <row r="13479" spans="5:12">
      <c r="E13479" s="1"/>
      <c r="H13479" s="4"/>
      <c r="I13479" s="4"/>
      <c r="K13479" s="11"/>
      <c r="L13479" s="11"/>
    </row>
    <row r="13480" spans="5:12">
      <c r="E13480" s="1"/>
      <c r="H13480" s="4"/>
      <c r="I13480" s="4"/>
      <c r="K13480" s="11"/>
      <c r="L13480" s="11"/>
    </row>
    <row r="13481" spans="5:12">
      <c r="E13481" s="1"/>
      <c r="H13481" s="4"/>
      <c r="I13481" s="4"/>
      <c r="K13481" s="11"/>
      <c r="L13481" s="11"/>
    </row>
    <row r="13482" spans="5:12">
      <c r="E13482" s="1"/>
      <c r="H13482" s="4"/>
      <c r="I13482" s="4"/>
      <c r="K13482" s="11"/>
      <c r="L13482" s="11"/>
    </row>
    <row r="13483" spans="5:12">
      <c r="E13483" s="1"/>
      <c r="H13483" s="4"/>
      <c r="I13483" s="4"/>
      <c r="K13483" s="11"/>
      <c r="L13483" s="11"/>
    </row>
    <row r="13484" spans="5:12">
      <c r="E13484" s="1"/>
      <c r="H13484" s="4"/>
      <c r="I13484" s="4"/>
      <c r="K13484" s="11"/>
      <c r="L13484" s="11"/>
    </row>
    <row r="13485" spans="5:12">
      <c r="E13485" s="1"/>
      <c r="H13485" s="4"/>
      <c r="I13485" s="4"/>
      <c r="K13485" s="11"/>
      <c r="L13485" s="11"/>
    </row>
    <row r="13486" spans="5:12">
      <c r="E13486" s="1"/>
      <c r="H13486" s="4"/>
      <c r="I13486" s="4"/>
      <c r="K13486" s="11"/>
      <c r="L13486" s="11"/>
    </row>
    <row r="13487" spans="5:12">
      <c r="E13487" s="1"/>
      <c r="H13487" s="4"/>
      <c r="I13487" s="4"/>
      <c r="K13487" s="11"/>
      <c r="L13487" s="11"/>
    </row>
    <row r="13488" spans="5:12">
      <c r="E13488" s="1"/>
      <c r="H13488" s="4"/>
      <c r="I13488" s="4"/>
      <c r="K13488" s="11"/>
      <c r="L13488" s="11"/>
    </row>
    <row r="13489" spans="5:12">
      <c r="E13489" s="1"/>
      <c r="H13489" s="4"/>
      <c r="I13489" s="4"/>
      <c r="K13489" s="11"/>
      <c r="L13489" s="11"/>
    </row>
    <row r="13490" spans="5:12">
      <c r="E13490" s="1"/>
      <c r="H13490" s="4"/>
      <c r="I13490" s="4"/>
      <c r="K13490" s="11"/>
      <c r="L13490" s="11"/>
    </row>
    <row r="13491" spans="5:12">
      <c r="E13491" s="1"/>
      <c r="H13491" s="4"/>
      <c r="I13491" s="4"/>
      <c r="K13491" s="11"/>
      <c r="L13491" s="11"/>
    </row>
    <row r="13492" spans="5:12">
      <c r="E13492" s="1"/>
      <c r="H13492" s="4"/>
      <c r="I13492" s="4"/>
      <c r="K13492" s="11"/>
      <c r="L13492" s="11"/>
    </row>
    <row r="13493" spans="5:12">
      <c r="E13493" s="1"/>
      <c r="H13493" s="4"/>
      <c r="I13493" s="4"/>
      <c r="K13493" s="11"/>
      <c r="L13493" s="11"/>
    </row>
    <row r="13494" spans="5:12">
      <c r="E13494" s="1"/>
      <c r="H13494" s="4"/>
      <c r="I13494" s="4"/>
      <c r="K13494" s="11"/>
      <c r="L13494" s="11"/>
    </row>
    <row r="13495" spans="5:12">
      <c r="E13495" s="1"/>
      <c r="H13495" s="4"/>
      <c r="I13495" s="4"/>
      <c r="K13495" s="11"/>
      <c r="L13495" s="11"/>
    </row>
    <row r="13496" spans="5:12">
      <c r="E13496" s="1"/>
      <c r="H13496" s="4"/>
      <c r="I13496" s="4"/>
      <c r="K13496" s="11"/>
      <c r="L13496" s="11"/>
    </row>
    <row r="13497" spans="5:12">
      <c r="E13497" s="1"/>
      <c r="H13497" s="4"/>
      <c r="I13497" s="4"/>
      <c r="K13497" s="11"/>
      <c r="L13497" s="11"/>
    </row>
    <row r="13498" spans="5:12">
      <c r="E13498" s="1"/>
      <c r="H13498" s="4"/>
      <c r="I13498" s="4"/>
      <c r="K13498" s="11"/>
      <c r="L13498" s="11"/>
    </row>
    <row r="13499" spans="5:12">
      <c r="E13499" s="1"/>
      <c r="H13499" s="4"/>
      <c r="I13499" s="4"/>
      <c r="K13499" s="11"/>
      <c r="L13499" s="11"/>
    </row>
    <row r="13500" spans="5:12">
      <c r="E13500" s="1"/>
      <c r="H13500" s="4"/>
      <c r="I13500" s="4"/>
      <c r="K13500" s="11"/>
      <c r="L13500" s="11"/>
    </row>
    <row r="13501" spans="5:12">
      <c r="E13501" s="1"/>
      <c r="H13501" s="4"/>
      <c r="I13501" s="4"/>
      <c r="K13501" s="11"/>
      <c r="L13501" s="11"/>
    </row>
    <row r="13502" spans="5:12">
      <c r="E13502" s="1"/>
      <c r="H13502" s="4"/>
      <c r="I13502" s="4"/>
      <c r="K13502" s="11"/>
      <c r="L13502" s="11"/>
    </row>
    <row r="13503" spans="5:12">
      <c r="E13503" s="1"/>
      <c r="H13503" s="4"/>
      <c r="I13503" s="4"/>
      <c r="K13503" s="11"/>
      <c r="L13503" s="11"/>
    </row>
    <row r="13504" spans="5:12">
      <c r="E13504" s="1"/>
      <c r="H13504" s="4"/>
      <c r="I13504" s="4"/>
      <c r="K13504" s="11"/>
      <c r="L13504" s="11"/>
    </row>
    <row r="13505" spans="5:12">
      <c r="E13505" s="1"/>
      <c r="H13505" s="4"/>
      <c r="I13505" s="4"/>
      <c r="K13505" s="11"/>
      <c r="L13505" s="11"/>
    </row>
    <row r="13506" spans="5:12">
      <c r="E13506" s="1"/>
      <c r="H13506" s="4"/>
      <c r="I13506" s="4"/>
      <c r="K13506" s="11"/>
      <c r="L13506" s="11"/>
    </row>
    <row r="13507" spans="5:12">
      <c r="E13507" s="1"/>
      <c r="H13507" s="4"/>
      <c r="I13507" s="4"/>
      <c r="K13507" s="11"/>
      <c r="L13507" s="11"/>
    </row>
    <row r="13508" spans="5:12">
      <c r="E13508" s="1"/>
      <c r="H13508" s="4"/>
      <c r="I13508" s="4"/>
      <c r="K13508" s="11"/>
      <c r="L13508" s="11"/>
    </row>
    <row r="13509" spans="5:12">
      <c r="E13509" s="1"/>
      <c r="H13509" s="4"/>
      <c r="I13509" s="4"/>
      <c r="K13509" s="11"/>
      <c r="L13509" s="11"/>
    </row>
    <row r="13510" spans="5:12">
      <c r="E13510" s="1"/>
      <c r="H13510" s="4"/>
      <c r="I13510" s="4"/>
      <c r="K13510" s="11"/>
      <c r="L13510" s="11"/>
    </row>
    <row r="13511" spans="5:12">
      <c r="E13511" s="1"/>
      <c r="H13511" s="4"/>
      <c r="I13511" s="4"/>
      <c r="K13511" s="11"/>
      <c r="L13511" s="11"/>
    </row>
    <row r="13512" spans="5:12">
      <c r="E13512" s="1"/>
      <c r="H13512" s="4"/>
      <c r="I13512" s="4"/>
      <c r="K13512" s="11"/>
      <c r="L13512" s="11"/>
    </row>
    <row r="13513" spans="5:12">
      <c r="E13513" s="1"/>
      <c r="H13513" s="4"/>
      <c r="I13513" s="4"/>
      <c r="K13513" s="11"/>
      <c r="L13513" s="11"/>
    </row>
    <row r="13514" spans="5:12">
      <c r="E13514" s="1"/>
      <c r="H13514" s="4"/>
      <c r="I13514" s="4"/>
      <c r="K13514" s="11"/>
      <c r="L13514" s="11"/>
    </row>
    <row r="13515" spans="5:12">
      <c r="E13515" s="1"/>
      <c r="H13515" s="4"/>
      <c r="I13515" s="4"/>
      <c r="K13515" s="11"/>
      <c r="L13515" s="11"/>
    </row>
    <row r="13516" spans="5:12">
      <c r="E13516" s="1"/>
      <c r="H13516" s="4"/>
      <c r="I13516" s="4"/>
      <c r="K13516" s="11"/>
      <c r="L13516" s="11"/>
    </row>
    <row r="13517" spans="5:12">
      <c r="E13517" s="1"/>
      <c r="H13517" s="4"/>
      <c r="I13517" s="4"/>
      <c r="K13517" s="11"/>
      <c r="L13517" s="11"/>
    </row>
    <row r="13518" spans="5:12">
      <c r="E13518" s="1"/>
      <c r="H13518" s="4"/>
      <c r="I13518" s="4"/>
      <c r="K13518" s="11"/>
      <c r="L13518" s="11"/>
    </row>
    <row r="13519" spans="5:12">
      <c r="E13519" s="1"/>
      <c r="H13519" s="4"/>
      <c r="I13519" s="4"/>
      <c r="K13519" s="11"/>
      <c r="L13519" s="11"/>
    </row>
    <row r="13520" spans="5:12">
      <c r="E13520" s="1"/>
      <c r="H13520" s="4"/>
      <c r="I13520" s="4"/>
      <c r="K13520" s="11"/>
      <c r="L13520" s="11"/>
    </row>
    <row r="13521" spans="5:12">
      <c r="E13521" s="1"/>
      <c r="H13521" s="4"/>
      <c r="I13521" s="4"/>
      <c r="K13521" s="11"/>
      <c r="L13521" s="11"/>
    </row>
    <row r="13522" spans="5:12">
      <c r="E13522" s="1"/>
      <c r="H13522" s="4"/>
      <c r="I13522" s="4"/>
      <c r="K13522" s="11"/>
      <c r="L13522" s="11"/>
    </row>
    <row r="13523" spans="5:12">
      <c r="E13523" s="1"/>
      <c r="H13523" s="4"/>
      <c r="I13523" s="4"/>
      <c r="K13523" s="11"/>
      <c r="L13523" s="11"/>
    </row>
    <row r="13524" spans="5:12">
      <c r="E13524" s="1"/>
      <c r="H13524" s="4"/>
      <c r="I13524" s="4"/>
      <c r="K13524" s="11"/>
      <c r="L13524" s="11"/>
    </row>
    <row r="13525" spans="5:12">
      <c r="E13525" s="1"/>
      <c r="H13525" s="4"/>
      <c r="I13525" s="4"/>
      <c r="K13525" s="11"/>
      <c r="L13525" s="11"/>
    </row>
    <row r="13526" spans="5:12">
      <c r="E13526" s="1"/>
      <c r="H13526" s="4"/>
      <c r="I13526" s="4"/>
      <c r="K13526" s="11"/>
      <c r="L13526" s="11"/>
    </row>
    <row r="13527" spans="5:12">
      <c r="E13527" s="1"/>
      <c r="H13527" s="4"/>
      <c r="I13527" s="4"/>
      <c r="K13527" s="11"/>
      <c r="L13527" s="11"/>
    </row>
    <row r="13528" spans="5:12">
      <c r="E13528" s="1"/>
      <c r="H13528" s="4"/>
      <c r="I13528" s="4"/>
      <c r="K13528" s="11"/>
      <c r="L13528" s="11"/>
    </row>
    <row r="13529" spans="5:12">
      <c r="E13529" s="1"/>
      <c r="H13529" s="4"/>
      <c r="I13529" s="4"/>
      <c r="K13529" s="11"/>
      <c r="L13529" s="11"/>
    </row>
    <row r="13530" spans="5:12">
      <c r="E13530" s="1"/>
      <c r="H13530" s="4"/>
      <c r="I13530" s="4"/>
      <c r="K13530" s="11"/>
      <c r="L13530" s="11"/>
    </row>
    <row r="13531" spans="5:12">
      <c r="E13531" s="1"/>
      <c r="H13531" s="4"/>
      <c r="I13531" s="4"/>
      <c r="K13531" s="11"/>
      <c r="L13531" s="11"/>
    </row>
    <row r="13532" spans="5:12">
      <c r="E13532" s="1"/>
      <c r="H13532" s="4"/>
      <c r="I13532" s="4"/>
      <c r="K13532" s="11"/>
      <c r="L13532" s="11"/>
    </row>
    <row r="13533" spans="5:12">
      <c r="E13533" s="1"/>
      <c r="H13533" s="4"/>
      <c r="I13533" s="4"/>
      <c r="K13533" s="11"/>
      <c r="L13533" s="11"/>
    </row>
    <row r="13534" spans="5:12">
      <c r="E13534" s="1"/>
      <c r="H13534" s="4"/>
      <c r="I13534" s="4"/>
      <c r="K13534" s="11"/>
      <c r="L13534" s="11"/>
    </row>
    <row r="13535" spans="5:12">
      <c r="E13535" s="1"/>
      <c r="H13535" s="4"/>
      <c r="I13535" s="4"/>
      <c r="K13535" s="11"/>
      <c r="L13535" s="11"/>
    </row>
    <row r="13536" spans="5:12">
      <c r="E13536" s="1"/>
      <c r="H13536" s="4"/>
      <c r="I13536" s="4"/>
      <c r="K13536" s="11"/>
      <c r="L13536" s="11"/>
    </row>
    <row r="13537" spans="5:12">
      <c r="E13537" s="1"/>
      <c r="H13537" s="4"/>
      <c r="I13537" s="4"/>
      <c r="K13537" s="11"/>
      <c r="L13537" s="11"/>
    </row>
    <row r="13538" spans="5:12">
      <c r="E13538" s="1"/>
      <c r="H13538" s="4"/>
      <c r="I13538" s="4"/>
      <c r="K13538" s="11"/>
      <c r="L13538" s="11"/>
    </row>
    <row r="13539" spans="5:12">
      <c r="E13539" s="1"/>
      <c r="H13539" s="4"/>
      <c r="I13539" s="4"/>
      <c r="K13539" s="11"/>
      <c r="L13539" s="11"/>
    </row>
    <row r="13540" spans="5:12">
      <c r="E13540" s="1"/>
      <c r="H13540" s="4"/>
      <c r="I13540" s="4"/>
      <c r="K13540" s="11"/>
      <c r="L13540" s="11"/>
    </row>
    <row r="13541" spans="5:12">
      <c r="E13541" s="1"/>
      <c r="H13541" s="4"/>
      <c r="I13541" s="4"/>
      <c r="K13541" s="11"/>
      <c r="L13541" s="11"/>
    </row>
    <row r="13542" spans="5:12">
      <c r="E13542" s="1"/>
      <c r="H13542" s="4"/>
      <c r="I13542" s="4"/>
      <c r="K13542" s="11"/>
      <c r="L13542" s="11"/>
    </row>
    <row r="13543" spans="5:12">
      <c r="E13543" s="1"/>
      <c r="H13543" s="4"/>
      <c r="I13543" s="4"/>
      <c r="K13543" s="11"/>
      <c r="L13543" s="11"/>
    </row>
    <row r="13544" spans="5:12">
      <c r="E13544" s="1"/>
      <c r="H13544" s="4"/>
      <c r="I13544" s="4"/>
      <c r="K13544" s="11"/>
      <c r="L13544" s="11"/>
    </row>
    <row r="13545" spans="5:12">
      <c r="E13545" s="1"/>
      <c r="H13545" s="4"/>
      <c r="I13545" s="4"/>
      <c r="K13545" s="11"/>
      <c r="L13545" s="11"/>
    </row>
    <row r="13546" spans="5:12">
      <c r="E13546" s="1"/>
      <c r="H13546" s="4"/>
      <c r="I13546" s="4"/>
      <c r="K13546" s="11"/>
      <c r="L13546" s="11"/>
    </row>
    <row r="13547" spans="5:12">
      <c r="E13547" s="1"/>
      <c r="H13547" s="4"/>
      <c r="I13547" s="4"/>
      <c r="K13547" s="11"/>
      <c r="L13547" s="11"/>
    </row>
    <row r="13548" spans="5:12">
      <c r="E13548" s="1"/>
      <c r="H13548" s="4"/>
      <c r="I13548" s="4"/>
      <c r="K13548" s="11"/>
      <c r="L13548" s="11"/>
    </row>
    <row r="13549" spans="5:12">
      <c r="E13549" s="1"/>
      <c r="H13549" s="4"/>
      <c r="I13549" s="4"/>
      <c r="K13549" s="11"/>
      <c r="L13549" s="11"/>
    </row>
    <row r="13550" spans="5:12">
      <c r="E13550" s="1"/>
      <c r="H13550" s="4"/>
      <c r="I13550" s="4"/>
      <c r="K13550" s="11"/>
      <c r="L13550" s="11"/>
    </row>
    <row r="13551" spans="5:12">
      <c r="E13551" s="1"/>
      <c r="H13551" s="4"/>
      <c r="I13551" s="4"/>
      <c r="K13551" s="11"/>
      <c r="L13551" s="11"/>
    </row>
    <row r="13552" spans="5:12">
      <c r="E13552" s="1"/>
      <c r="H13552" s="4"/>
      <c r="I13552" s="4"/>
      <c r="K13552" s="11"/>
      <c r="L13552" s="11"/>
    </row>
    <row r="13553" spans="5:12">
      <c r="E13553" s="1"/>
      <c r="H13553" s="4"/>
      <c r="I13553" s="4"/>
      <c r="K13553" s="11"/>
      <c r="L13553" s="11"/>
    </row>
    <row r="13554" spans="5:12">
      <c r="E13554" s="1"/>
      <c r="H13554" s="4"/>
      <c r="I13554" s="4"/>
      <c r="K13554" s="11"/>
      <c r="L13554" s="11"/>
    </row>
    <row r="13555" spans="5:12">
      <c r="E13555" s="1"/>
      <c r="H13555" s="4"/>
      <c r="I13555" s="4"/>
      <c r="K13555" s="11"/>
      <c r="L13555" s="11"/>
    </row>
    <row r="13556" spans="5:12">
      <c r="E13556" s="1"/>
      <c r="H13556" s="4"/>
      <c r="I13556" s="4"/>
      <c r="K13556" s="11"/>
      <c r="L13556" s="11"/>
    </row>
    <row r="13557" spans="5:12">
      <c r="E13557" s="1"/>
      <c r="H13557" s="4"/>
      <c r="I13557" s="4"/>
      <c r="K13557" s="11"/>
      <c r="L13557" s="11"/>
    </row>
    <row r="13558" spans="5:12">
      <c r="E13558" s="1"/>
      <c r="H13558" s="4"/>
      <c r="I13558" s="4"/>
      <c r="K13558" s="11"/>
      <c r="L13558" s="11"/>
    </row>
    <row r="13559" spans="5:12">
      <c r="E13559" s="1"/>
      <c r="H13559" s="4"/>
      <c r="I13559" s="4"/>
      <c r="K13559" s="11"/>
      <c r="L13559" s="11"/>
    </row>
    <row r="13560" spans="5:12">
      <c r="E13560" s="1"/>
      <c r="H13560" s="4"/>
      <c r="I13560" s="4"/>
      <c r="K13560" s="11"/>
      <c r="L13560" s="11"/>
    </row>
    <row r="13561" spans="5:12">
      <c r="E13561" s="1"/>
      <c r="H13561" s="4"/>
      <c r="I13561" s="4"/>
      <c r="K13561" s="11"/>
      <c r="L13561" s="11"/>
    </row>
    <row r="13562" spans="5:12">
      <c r="E13562" s="1"/>
      <c r="H13562" s="4"/>
      <c r="I13562" s="4"/>
      <c r="K13562" s="11"/>
      <c r="L13562" s="11"/>
    </row>
    <row r="13563" spans="5:12">
      <c r="E13563" s="1"/>
      <c r="H13563" s="4"/>
      <c r="I13563" s="4"/>
      <c r="K13563" s="11"/>
      <c r="L13563" s="11"/>
    </row>
    <row r="13564" spans="5:12">
      <c r="E13564" s="1"/>
      <c r="H13564" s="4"/>
      <c r="I13564" s="4"/>
      <c r="K13564" s="11"/>
      <c r="L13564" s="11"/>
    </row>
    <row r="13565" spans="5:12">
      <c r="E13565" s="1"/>
      <c r="H13565" s="4"/>
      <c r="I13565" s="4"/>
      <c r="K13565" s="11"/>
      <c r="L13565" s="11"/>
    </row>
    <row r="13566" spans="5:12">
      <c r="E13566" s="1"/>
      <c r="H13566" s="4"/>
      <c r="I13566" s="4"/>
      <c r="K13566" s="11"/>
      <c r="L13566" s="11"/>
    </row>
    <row r="13567" spans="5:12">
      <c r="E13567" s="1"/>
      <c r="H13567" s="4"/>
      <c r="I13567" s="4"/>
      <c r="K13567" s="11"/>
      <c r="L13567" s="11"/>
    </row>
    <row r="13568" spans="5:12">
      <c r="E13568" s="1"/>
      <c r="H13568" s="4"/>
      <c r="I13568" s="4"/>
      <c r="K13568" s="11"/>
      <c r="L13568" s="11"/>
    </row>
    <row r="13569" spans="5:12">
      <c r="E13569" s="1"/>
      <c r="H13569" s="4"/>
      <c r="I13569" s="4"/>
      <c r="K13569" s="11"/>
      <c r="L13569" s="11"/>
    </row>
    <row r="13570" spans="5:12">
      <c r="E13570" s="1"/>
      <c r="H13570" s="4"/>
      <c r="I13570" s="4"/>
      <c r="K13570" s="11"/>
      <c r="L13570" s="11"/>
    </row>
    <row r="13571" spans="5:12">
      <c r="E13571" s="1"/>
      <c r="H13571" s="4"/>
      <c r="I13571" s="4"/>
      <c r="K13571" s="11"/>
      <c r="L13571" s="11"/>
    </row>
    <row r="13572" spans="5:12">
      <c r="E13572" s="1"/>
      <c r="H13572" s="4"/>
      <c r="I13572" s="4"/>
      <c r="K13572" s="11"/>
      <c r="L13572" s="11"/>
    </row>
    <row r="13573" spans="5:12">
      <c r="E13573" s="1"/>
      <c r="H13573" s="4"/>
      <c r="I13573" s="4"/>
      <c r="K13573" s="11"/>
      <c r="L13573" s="11"/>
    </row>
    <row r="13574" spans="5:12">
      <c r="E13574" s="1"/>
      <c r="H13574" s="4"/>
      <c r="I13574" s="4"/>
      <c r="K13574" s="11"/>
      <c r="L13574" s="11"/>
    </row>
    <row r="13575" spans="5:12">
      <c r="E13575" s="1"/>
      <c r="H13575" s="4"/>
      <c r="I13575" s="4"/>
      <c r="K13575" s="11"/>
      <c r="L13575" s="11"/>
    </row>
    <row r="13576" spans="5:12">
      <c r="E13576" s="1"/>
      <c r="H13576" s="4"/>
      <c r="I13576" s="4"/>
      <c r="K13576" s="11"/>
      <c r="L13576" s="11"/>
    </row>
    <row r="13577" spans="5:12">
      <c r="E13577" s="1"/>
      <c r="H13577" s="4"/>
      <c r="I13577" s="4"/>
      <c r="K13577" s="11"/>
      <c r="L13577" s="11"/>
    </row>
    <row r="13578" spans="5:12">
      <c r="E13578" s="1"/>
      <c r="H13578" s="4"/>
      <c r="I13578" s="4"/>
      <c r="K13578" s="11"/>
      <c r="L13578" s="11"/>
    </row>
    <row r="13579" spans="5:12">
      <c r="E13579" s="1"/>
      <c r="H13579" s="4"/>
      <c r="I13579" s="4"/>
      <c r="K13579" s="11"/>
      <c r="L13579" s="11"/>
    </row>
    <row r="13580" spans="5:12">
      <c r="E13580" s="1"/>
      <c r="H13580" s="4"/>
      <c r="I13580" s="4"/>
      <c r="K13580" s="11"/>
      <c r="L13580" s="11"/>
    </row>
    <row r="13581" spans="5:12">
      <c r="E13581" s="1"/>
      <c r="H13581" s="4"/>
      <c r="I13581" s="4"/>
      <c r="K13581" s="11"/>
      <c r="L13581" s="11"/>
    </row>
    <row r="13582" spans="5:12">
      <c r="E13582" s="1"/>
      <c r="H13582" s="4"/>
      <c r="I13582" s="4"/>
      <c r="K13582" s="11"/>
      <c r="L13582" s="11"/>
    </row>
    <row r="13583" spans="5:12">
      <c r="E13583" s="1"/>
      <c r="H13583" s="4"/>
      <c r="I13583" s="4"/>
      <c r="K13583" s="11"/>
      <c r="L13583" s="11"/>
    </row>
    <row r="13584" spans="5:12">
      <c r="E13584" s="1"/>
      <c r="H13584" s="4"/>
      <c r="I13584" s="4"/>
      <c r="K13584" s="11"/>
      <c r="L13584" s="11"/>
    </row>
    <row r="13585" spans="5:12">
      <c r="E13585" s="1"/>
      <c r="H13585" s="4"/>
      <c r="I13585" s="4"/>
      <c r="K13585" s="11"/>
      <c r="L13585" s="11"/>
    </row>
    <row r="13586" spans="5:12">
      <c r="E13586" s="1"/>
      <c r="H13586" s="4"/>
      <c r="I13586" s="4"/>
      <c r="K13586" s="11"/>
      <c r="L13586" s="11"/>
    </row>
    <row r="13587" spans="5:12">
      <c r="E13587" s="1"/>
      <c r="H13587" s="4"/>
      <c r="I13587" s="4"/>
      <c r="K13587" s="11"/>
      <c r="L13587" s="11"/>
    </row>
    <row r="13588" spans="5:12">
      <c r="E13588" s="1"/>
      <c r="H13588" s="4"/>
      <c r="I13588" s="4"/>
      <c r="K13588" s="11"/>
      <c r="L13588" s="11"/>
    </row>
    <row r="13589" spans="5:12">
      <c r="E13589" s="1"/>
      <c r="H13589" s="4"/>
      <c r="I13589" s="4"/>
      <c r="K13589" s="11"/>
      <c r="L13589" s="11"/>
    </row>
    <row r="13590" spans="5:12">
      <c r="E13590" s="1"/>
      <c r="H13590" s="4"/>
      <c r="I13590" s="4"/>
      <c r="K13590" s="11"/>
      <c r="L13590" s="11"/>
    </row>
    <row r="13591" spans="5:12">
      <c r="E13591" s="1"/>
      <c r="H13591" s="4"/>
      <c r="I13591" s="4"/>
      <c r="K13591" s="11"/>
      <c r="L13591" s="11"/>
    </row>
    <row r="13592" spans="5:12">
      <c r="E13592" s="1"/>
      <c r="H13592" s="4"/>
      <c r="I13592" s="4"/>
      <c r="K13592" s="11"/>
      <c r="L13592" s="11"/>
    </row>
    <row r="13593" spans="5:12">
      <c r="E13593" s="1"/>
      <c r="H13593" s="4"/>
      <c r="I13593" s="4"/>
      <c r="K13593" s="11"/>
      <c r="L13593" s="11"/>
    </row>
    <row r="13594" spans="5:12">
      <c r="E13594" s="1"/>
      <c r="H13594" s="4"/>
      <c r="I13594" s="4"/>
      <c r="K13594" s="11"/>
      <c r="L13594" s="11"/>
    </row>
    <row r="13595" spans="5:12">
      <c r="E13595" s="1"/>
      <c r="H13595" s="4"/>
      <c r="I13595" s="4"/>
      <c r="K13595" s="11"/>
      <c r="L13595" s="11"/>
    </row>
    <row r="13596" spans="5:12">
      <c r="E13596" s="1"/>
      <c r="H13596" s="4"/>
      <c r="I13596" s="4"/>
      <c r="K13596" s="11"/>
      <c r="L13596" s="11"/>
    </row>
    <row r="13597" spans="5:12">
      <c r="E13597" s="1"/>
      <c r="H13597" s="4"/>
      <c r="I13597" s="4"/>
      <c r="K13597" s="11"/>
      <c r="L13597" s="11"/>
    </row>
    <row r="13598" spans="5:12">
      <c r="E13598" s="1"/>
      <c r="H13598" s="4"/>
      <c r="I13598" s="4"/>
      <c r="K13598" s="11"/>
      <c r="L13598" s="11"/>
    </row>
    <row r="13599" spans="5:12">
      <c r="E13599" s="1"/>
      <c r="H13599" s="4"/>
      <c r="I13599" s="4"/>
      <c r="K13599" s="11"/>
      <c r="L13599" s="11"/>
    </row>
    <row r="13600" spans="5:12">
      <c r="E13600" s="1"/>
      <c r="H13600" s="4"/>
      <c r="I13600" s="4"/>
      <c r="K13600" s="11"/>
      <c r="L13600" s="11"/>
    </row>
    <row r="13601" spans="5:12">
      <c r="E13601" s="1"/>
      <c r="H13601" s="4"/>
      <c r="I13601" s="4"/>
      <c r="K13601" s="11"/>
      <c r="L13601" s="11"/>
    </row>
    <row r="13602" spans="5:12">
      <c r="E13602" s="1"/>
      <c r="H13602" s="4"/>
      <c r="I13602" s="4"/>
      <c r="K13602" s="11"/>
      <c r="L13602" s="11"/>
    </row>
    <row r="13603" spans="5:12">
      <c r="E13603" s="1"/>
      <c r="H13603" s="4"/>
      <c r="I13603" s="4"/>
      <c r="K13603" s="11"/>
      <c r="L13603" s="11"/>
    </row>
    <row r="13604" spans="5:12">
      <c r="E13604" s="1"/>
      <c r="H13604" s="4"/>
      <c r="I13604" s="4"/>
      <c r="K13604" s="11"/>
      <c r="L13604" s="11"/>
    </row>
    <row r="13605" spans="5:12">
      <c r="E13605" s="1"/>
      <c r="H13605" s="4"/>
      <c r="I13605" s="4"/>
      <c r="K13605" s="11"/>
      <c r="L13605" s="11"/>
    </row>
    <row r="13606" spans="5:12">
      <c r="E13606" s="1"/>
      <c r="H13606" s="4"/>
      <c r="I13606" s="4"/>
      <c r="K13606" s="11"/>
      <c r="L13606" s="11"/>
    </row>
    <row r="13607" spans="5:12">
      <c r="E13607" s="1"/>
      <c r="H13607" s="4"/>
      <c r="I13607" s="4"/>
      <c r="K13607" s="11"/>
      <c r="L13607" s="11"/>
    </row>
    <row r="13608" spans="5:12">
      <c r="E13608" s="1"/>
      <c r="H13608" s="4"/>
      <c r="I13608" s="4"/>
      <c r="K13608" s="11"/>
      <c r="L13608" s="11"/>
    </row>
    <row r="13609" spans="5:12">
      <c r="E13609" s="1"/>
      <c r="H13609" s="4"/>
      <c r="I13609" s="4"/>
      <c r="K13609" s="11"/>
      <c r="L13609" s="11"/>
    </row>
    <row r="13610" spans="5:12">
      <c r="E13610" s="1"/>
      <c r="H13610" s="4"/>
      <c r="I13610" s="4"/>
      <c r="K13610" s="11"/>
      <c r="L13610" s="11"/>
    </row>
    <row r="13611" spans="5:12">
      <c r="E13611" s="1"/>
      <c r="H13611" s="4"/>
      <c r="I13611" s="4"/>
      <c r="K13611" s="11"/>
      <c r="L13611" s="11"/>
    </row>
    <row r="13612" spans="5:12">
      <c r="E13612" s="1"/>
      <c r="H13612" s="4"/>
      <c r="I13612" s="4"/>
      <c r="K13612" s="11"/>
      <c r="L13612" s="11"/>
    </row>
    <row r="13613" spans="5:12">
      <c r="E13613" s="1"/>
      <c r="H13613" s="4"/>
      <c r="I13613" s="4"/>
      <c r="K13613" s="11"/>
      <c r="L13613" s="11"/>
    </row>
    <row r="13614" spans="5:12">
      <c r="E13614" s="1"/>
      <c r="H13614" s="4"/>
      <c r="I13614" s="4"/>
      <c r="K13614" s="11"/>
      <c r="L13614" s="11"/>
    </row>
    <row r="13615" spans="5:12">
      <c r="E13615" s="1"/>
      <c r="H13615" s="4"/>
      <c r="I13615" s="4"/>
      <c r="K13615" s="11"/>
      <c r="L13615" s="11"/>
    </row>
    <row r="13616" spans="5:12">
      <c r="E13616" s="1"/>
      <c r="H13616" s="4"/>
      <c r="I13616" s="4"/>
      <c r="K13616" s="11"/>
      <c r="L13616" s="11"/>
    </row>
    <row r="13617" spans="5:12">
      <c r="E13617" s="1"/>
      <c r="H13617" s="4"/>
      <c r="I13617" s="4"/>
      <c r="K13617" s="11"/>
      <c r="L13617" s="11"/>
    </row>
    <row r="13618" spans="5:12">
      <c r="E13618" s="1"/>
      <c r="H13618" s="4"/>
      <c r="I13618" s="4"/>
      <c r="K13618" s="11"/>
      <c r="L13618" s="11"/>
    </row>
    <row r="13619" spans="5:12">
      <c r="E13619" s="1"/>
      <c r="H13619" s="4"/>
      <c r="I13619" s="4"/>
      <c r="K13619" s="11"/>
      <c r="L13619" s="11"/>
    </row>
    <row r="13620" spans="5:12">
      <c r="E13620" s="1"/>
      <c r="H13620" s="4"/>
      <c r="I13620" s="4"/>
      <c r="K13620" s="11"/>
      <c r="L13620" s="11"/>
    </row>
    <row r="13621" spans="5:12">
      <c r="E13621" s="1"/>
      <c r="H13621" s="4"/>
      <c r="I13621" s="4"/>
      <c r="K13621" s="11"/>
      <c r="L13621" s="11"/>
    </row>
    <row r="13622" spans="5:12">
      <c r="E13622" s="1"/>
      <c r="H13622" s="4"/>
      <c r="I13622" s="4"/>
      <c r="K13622" s="11"/>
      <c r="L13622" s="11"/>
    </row>
    <row r="13623" spans="5:12">
      <c r="E13623" s="1"/>
      <c r="H13623" s="4"/>
      <c r="I13623" s="4"/>
      <c r="K13623" s="11"/>
      <c r="L13623" s="11"/>
    </row>
    <row r="13624" spans="5:12">
      <c r="E13624" s="1"/>
      <c r="H13624" s="4"/>
      <c r="I13624" s="4"/>
      <c r="K13624" s="11"/>
      <c r="L13624" s="11"/>
    </row>
    <row r="13625" spans="5:12">
      <c r="E13625" s="1"/>
      <c r="H13625" s="4"/>
      <c r="I13625" s="4"/>
      <c r="K13625" s="11"/>
      <c r="L13625" s="11"/>
    </row>
    <row r="13626" spans="5:12">
      <c r="E13626" s="1"/>
      <c r="H13626" s="4"/>
      <c r="I13626" s="4"/>
      <c r="K13626" s="11"/>
      <c r="L13626" s="11"/>
    </row>
    <row r="13627" spans="5:12">
      <c r="E13627" s="1"/>
      <c r="H13627" s="4"/>
      <c r="I13627" s="4"/>
      <c r="K13627" s="11"/>
      <c r="L13627" s="11"/>
    </row>
    <row r="13628" spans="5:12">
      <c r="E13628" s="1"/>
      <c r="H13628" s="4"/>
      <c r="I13628" s="4"/>
      <c r="K13628" s="11"/>
      <c r="L13628" s="11"/>
    </row>
    <row r="13629" spans="5:12">
      <c r="E13629" s="1"/>
      <c r="H13629" s="4"/>
      <c r="I13629" s="4"/>
      <c r="K13629" s="11"/>
      <c r="L13629" s="11"/>
    </row>
    <row r="13630" spans="5:12">
      <c r="E13630" s="1"/>
      <c r="H13630" s="4"/>
      <c r="I13630" s="4"/>
      <c r="K13630" s="11"/>
      <c r="L13630" s="11"/>
    </row>
    <row r="13631" spans="5:12">
      <c r="E13631" s="1"/>
      <c r="H13631" s="4"/>
      <c r="I13631" s="4"/>
      <c r="K13631" s="11"/>
      <c r="L13631" s="11"/>
    </row>
    <row r="13632" spans="5:12">
      <c r="E13632" s="1"/>
      <c r="H13632" s="4"/>
      <c r="I13632" s="4"/>
      <c r="K13632" s="11"/>
      <c r="L13632" s="11"/>
    </row>
    <row r="13633" spans="5:12">
      <c r="E13633" s="1"/>
      <c r="H13633" s="4"/>
      <c r="I13633" s="4"/>
      <c r="K13633" s="11"/>
      <c r="L13633" s="11"/>
    </row>
    <row r="13634" spans="5:12">
      <c r="E13634" s="1"/>
      <c r="H13634" s="4"/>
      <c r="I13634" s="4"/>
      <c r="K13634" s="11"/>
      <c r="L13634" s="11"/>
    </row>
    <row r="13635" spans="5:12">
      <c r="E13635" s="1"/>
      <c r="H13635" s="4"/>
      <c r="I13635" s="4"/>
      <c r="K13635" s="11"/>
      <c r="L13635" s="11"/>
    </row>
    <row r="13636" spans="5:12">
      <c r="E13636" s="1"/>
      <c r="H13636" s="4"/>
      <c r="I13636" s="4"/>
      <c r="K13636" s="11"/>
      <c r="L13636" s="11"/>
    </row>
    <row r="13637" spans="5:12">
      <c r="E13637" s="1"/>
      <c r="H13637" s="4"/>
      <c r="I13637" s="4"/>
      <c r="K13637" s="11"/>
      <c r="L13637" s="11"/>
    </row>
    <row r="13638" spans="5:12">
      <c r="E13638" s="1"/>
      <c r="H13638" s="4"/>
      <c r="I13638" s="4"/>
      <c r="K13638" s="11"/>
      <c r="L13638" s="11"/>
    </row>
    <row r="13639" spans="5:12">
      <c r="E13639" s="1"/>
      <c r="H13639" s="4"/>
      <c r="I13639" s="4"/>
      <c r="K13639" s="11"/>
      <c r="L13639" s="11"/>
    </row>
    <row r="13640" spans="5:12">
      <c r="E13640" s="1"/>
      <c r="H13640" s="4"/>
      <c r="I13640" s="4"/>
      <c r="K13640" s="11"/>
      <c r="L13640" s="11"/>
    </row>
    <row r="13641" spans="5:12">
      <c r="E13641" s="1"/>
      <c r="H13641" s="4"/>
      <c r="I13641" s="4"/>
      <c r="K13641" s="11"/>
      <c r="L13641" s="11"/>
    </row>
    <row r="13642" spans="5:12">
      <c r="E13642" s="1"/>
      <c r="H13642" s="4"/>
      <c r="I13642" s="4"/>
      <c r="K13642" s="11"/>
      <c r="L13642" s="11"/>
    </row>
    <row r="13643" spans="5:12">
      <c r="E13643" s="1"/>
      <c r="H13643" s="4"/>
      <c r="I13643" s="4"/>
      <c r="K13643" s="11"/>
      <c r="L13643" s="11"/>
    </row>
    <row r="13644" spans="5:12">
      <c r="E13644" s="1"/>
      <c r="H13644" s="4"/>
      <c r="I13644" s="4"/>
      <c r="K13644" s="11"/>
      <c r="L13644" s="11"/>
    </row>
    <row r="13645" spans="5:12">
      <c r="E13645" s="1"/>
      <c r="H13645" s="4"/>
      <c r="I13645" s="4"/>
      <c r="K13645" s="11"/>
      <c r="L13645" s="11"/>
    </row>
    <row r="13646" spans="5:12">
      <c r="E13646" s="1"/>
      <c r="H13646" s="4"/>
      <c r="I13646" s="4"/>
      <c r="K13646" s="11"/>
      <c r="L13646" s="11"/>
    </row>
    <row r="13647" spans="5:12">
      <c r="E13647" s="1"/>
      <c r="H13647" s="4"/>
      <c r="I13647" s="4"/>
      <c r="K13647" s="11"/>
      <c r="L13647" s="11"/>
    </row>
    <row r="13648" spans="5:12">
      <c r="E13648" s="1"/>
      <c r="H13648" s="4"/>
      <c r="I13648" s="4"/>
      <c r="K13648" s="11"/>
      <c r="L13648" s="11"/>
    </row>
    <row r="13649" spans="5:12">
      <c r="E13649" s="1"/>
      <c r="H13649" s="4"/>
      <c r="I13649" s="4"/>
      <c r="K13649" s="11"/>
      <c r="L13649" s="11"/>
    </row>
    <row r="13650" spans="5:12">
      <c r="E13650" s="1"/>
      <c r="H13650" s="4"/>
      <c r="I13650" s="4"/>
      <c r="K13650" s="11"/>
      <c r="L13650" s="11"/>
    </row>
    <row r="13651" spans="5:12">
      <c r="E13651" s="1"/>
      <c r="H13651" s="4"/>
      <c r="I13651" s="4"/>
      <c r="K13651" s="11"/>
      <c r="L13651" s="11"/>
    </row>
    <row r="13652" spans="5:12">
      <c r="E13652" s="1"/>
      <c r="H13652" s="4"/>
      <c r="I13652" s="4"/>
      <c r="K13652" s="11"/>
      <c r="L13652" s="11"/>
    </row>
    <row r="13653" spans="5:12">
      <c r="E13653" s="1"/>
      <c r="H13653" s="4"/>
      <c r="I13653" s="4"/>
      <c r="K13653" s="11"/>
      <c r="L13653" s="11"/>
    </row>
    <row r="13654" spans="5:12">
      <c r="E13654" s="1"/>
      <c r="H13654" s="4"/>
      <c r="I13654" s="4"/>
      <c r="K13654" s="11"/>
      <c r="L13654" s="11"/>
    </row>
    <row r="13655" spans="5:12">
      <c r="E13655" s="1"/>
      <c r="H13655" s="4"/>
      <c r="I13655" s="4"/>
      <c r="K13655" s="11"/>
      <c r="L13655" s="11"/>
    </row>
    <row r="13656" spans="5:12">
      <c r="E13656" s="1"/>
      <c r="H13656" s="4"/>
      <c r="I13656" s="4"/>
      <c r="K13656" s="11"/>
      <c r="L13656" s="11"/>
    </row>
    <row r="13657" spans="5:12">
      <c r="E13657" s="1"/>
      <c r="H13657" s="4"/>
      <c r="I13657" s="4"/>
      <c r="K13657" s="11"/>
      <c r="L13657" s="11"/>
    </row>
    <row r="13658" spans="5:12">
      <c r="E13658" s="1"/>
      <c r="H13658" s="4"/>
      <c r="I13658" s="4"/>
      <c r="K13658" s="11"/>
      <c r="L13658" s="11"/>
    </row>
    <row r="13659" spans="5:12">
      <c r="E13659" s="1"/>
      <c r="H13659" s="4"/>
      <c r="I13659" s="4"/>
      <c r="K13659" s="11"/>
      <c r="L13659" s="11"/>
    </row>
    <row r="13660" spans="5:12">
      <c r="E13660" s="1"/>
      <c r="H13660" s="4"/>
      <c r="I13660" s="4"/>
      <c r="K13660" s="11"/>
      <c r="L13660" s="11"/>
    </row>
    <row r="13661" spans="5:12">
      <c r="E13661" s="1"/>
      <c r="H13661" s="4"/>
      <c r="I13661" s="4"/>
      <c r="K13661" s="11"/>
      <c r="L13661" s="11"/>
    </row>
    <row r="13662" spans="5:12">
      <c r="E13662" s="1"/>
      <c r="H13662" s="4"/>
      <c r="I13662" s="4"/>
      <c r="K13662" s="11"/>
      <c r="L13662" s="11"/>
    </row>
    <row r="13663" spans="5:12">
      <c r="E13663" s="1"/>
      <c r="H13663" s="4"/>
      <c r="I13663" s="4"/>
      <c r="K13663" s="11"/>
      <c r="L13663" s="11"/>
    </row>
    <row r="13664" spans="5:12">
      <c r="E13664" s="1"/>
      <c r="H13664" s="4"/>
      <c r="I13664" s="4"/>
      <c r="K13664" s="11"/>
      <c r="L13664" s="11"/>
    </row>
    <row r="13665" spans="5:12">
      <c r="E13665" s="1"/>
      <c r="H13665" s="4"/>
      <c r="I13665" s="4"/>
      <c r="K13665" s="11"/>
      <c r="L13665" s="11"/>
    </row>
    <row r="13666" spans="5:12">
      <c r="E13666" s="1"/>
      <c r="H13666" s="4"/>
      <c r="I13666" s="4"/>
      <c r="K13666" s="11"/>
      <c r="L13666" s="11"/>
    </row>
    <row r="13667" spans="5:12">
      <c r="E13667" s="1"/>
      <c r="H13667" s="4"/>
      <c r="I13667" s="4"/>
      <c r="K13667" s="11"/>
      <c r="L13667" s="11"/>
    </row>
    <row r="13668" spans="5:12">
      <c r="E13668" s="1"/>
      <c r="H13668" s="4"/>
      <c r="I13668" s="4"/>
      <c r="K13668" s="11"/>
      <c r="L13668" s="11"/>
    </row>
    <row r="13669" spans="5:12">
      <c r="E13669" s="1"/>
      <c r="H13669" s="4"/>
      <c r="I13669" s="4"/>
      <c r="K13669" s="11"/>
      <c r="L13669" s="11"/>
    </row>
    <row r="13670" spans="5:12">
      <c r="E13670" s="1"/>
      <c r="H13670" s="4"/>
      <c r="I13670" s="4"/>
      <c r="K13670" s="11"/>
      <c r="L13670" s="11"/>
    </row>
    <row r="13671" spans="5:12">
      <c r="E13671" s="1"/>
      <c r="H13671" s="4"/>
      <c r="I13671" s="4"/>
      <c r="K13671" s="11"/>
      <c r="L13671" s="11"/>
    </row>
    <row r="13672" spans="5:12">
      <c r="E13672" s="1"/>
      <c r="H13672" s="4"/>
      <c r="I13672" s="4"/>
      <c r="K13672" s="11"/>
      <c r="L13672" s="11"/>
    </row>
    <row r="13673" spans="5:12">
      <c r="E13673" s="1"/>
      <c r="H13673" s="4"/>
      <c r="I13673" s="4"/>
      <c r="K13673" s="11"/>
      <c r="L13673" s="11"/>
    </row>
    <row r="13674" spans="5:12">
      <c r="E13674" s="1"/>
      <c r="H13674" s="4"/>
      <c r="I13674" s="4"/>
      <c r="K13674" s="11"/>
      <c r="L13674" s="11"/>
    </row>
    <row r="13675" spans="5:12">
      <c r="E13675" s="1"/>
      <c r="H13675" s="4"/>
      <c r="I13675" s="4"/>
      <c r="K13675" s="11"/>
      <c r="L13675" s="11"/>
    </row>
    <row r="13676" spans="5:12">
      <c r="E13676" s="1"/>
      <c r="H13676" s="4"/>
      <c r="I13676" s="4"/>
      <c r="K13676" s="11"/>
      <c r="L13676" s="11"/>
    </row>
    <row r="13677" spans="5:12">
      <c r="E13677" s="1"/>
      <c r="H13677" s="4"/>
      <c r="I13677" s="4"/>
      <c r="K13677" s="11"/>
      <c r="L13677" s="11"/>
    </row>
    <row r="13678" spans="5:12">
      <c r="E13678" s="1"/>
      <c r="H13678" s="4"/>
      <c r="I13678" s="4"/>
      <c r="K13678" s="11"/>
      <c r="L13678" s="11"/>
    </row>
    <row r="13679" spans="5:12">
      <c r="E13679" s="1"/>
      <c r="H13679" s="4"/>
      <c r="I13679" s="4"/>
      <c r="K13679" s="11"/>
      <c r="L13679" s="11"/>
    </row>
    <row r="13680" spans="5:12">
      <c r="E13680" s="1"/>
      <c r="H13680" s="4"/>
      <c r="I13680" s="4"/>
      <c r="K13680" s="11"/>
      <c r="L13680" s="11"/>
    </row>
    <row r="13681" spans="5:12">
      <c r="E13681" s="1"/>
      <c r="H13681" s="4"/>
      <c r="I13681" s="4"/>
      <c r="K13681" s="11"/>
      <c r="L13681" s="11"/>
    </row>
    <row r="13682" spans="5:12">
      <c r="E13682" s="1"/>
      <c r="H13682" s="4"/>
      <c r="I13682" s="4"/>
      <c r="K13682" s="11"/>
      <c r="L13682" s="11"/>
    </row>
    <row r="13683" spans="5:12">
      <c r="E13683" s="1"/>
      <c r="H13683" s="4"/>
      <c r="I13683" s="4"/>
      <c r="K13683" s="11"/>
      <c r="L13683" s="11"/>
    </row>
    <row r="13684" spans="5:12">
      <c r="E13684" s="1"/>
      <c r="H13684" s="4"/>
      <c r="I13684" s="4"/>
      <c r="K13684" s="11"/>
      <c r="L13684" s="11"/>
    </row>
    <row r="13685" spans="5:12">
      <c r="E13685" s="1"/>
      <c r="H13685" s="4"/>
      <c r="I13685" s="4"/>
      <c r="K13685" s="11"/>
      <c r="L13685" s="11"/>
    </row>
    <row r="13686" spans="5:12">
      <c r="E13686" s="1"/>
      <c r="H13686" s="4"/>
      <c r="I13686" s="4"/>
      <c r="K13686" s="11"/>
      <c r="L13686" s="11"/>
    </row>
    <row r="13687" spans="5:12">
      <c r="E13687" s="1"/>
      <c r="H13687" s="4"/>
      <c r="I13687" s="4"/>
      <c r="K13687" s="11"/>
      <c r="L13687" s="11"/>
    </row>
    <row r="13688" spans="5:12">
      <c r="E13688" s="1"/>
      <c r="H13688" s="4"/>
      <c r="I13688" s="4"/>
      <c r="K13688" s="11"/>
      <c r="L13688" s="11"/>
    </row>
    <row r="13689" spans="5:12">
      <c r="E13689" s="1"/>
      <c r="H13689" s="4"/>
      <c r="I13689" s="4"/>
      <c r="K13689" s="11"/>
      <c r="L13689" s="11"/>
    </row>
    <row r="13690" spans="5:12">
      <c r="E13690" s="1"/>
      <c r="H13690" s="4"/>
      <c r="I13690" s="4"/>
      <c r="K13690" s="11"/>
      <c r="L13690" s="11"/>
    </row>
    <row r="13691" spans="5:12">
      <c r="E13691" s="1"/>
      <c r="H13691" s="4"/>
      <c r="I13691" s="4"/>
      <c r="K13691" s="11"/>
      <c r="L13691" s="11"/>
    </row>
    <row r="13692" spans="5:12">
      <c r="E13692" s="1"/>
      <c r="H13692" s="4"/>
      <c r="I13692" s="4"/>
      <c r="K13692" s="11"/>
      <c r="L13692" s="11"/>
    </row>
    <row r="13693" spans="5:12">
      <c r="E13693" s="1"/>
      <c r="H13693" s="4"/>
      <c r="I13693" s="4"/>
      <c r="K13693" s="11"/>
      <c r="L13693" s="11"/>
    </row>
    <row r="13694" spans="5:12">
      <c r="E13694" s="1"/>
      <c r="H13694" s="4"/>
      <c r="I13694" s="4"/>
      <c r="K13694" s="11"/>
      <c r="L13694" s="11"/>
    </row>
    <row r="13695" spans="5:12">
      <c r="E13695" s="1"/>
      <c r="H13695" s="4"/>
      <c r="I13695" s="4"/>
      <c r="K13695" s="11"/>
      <c r="L13695" s="11"/>
    </row>
    <row r="13696" spans="5:12">
      <c r="E13696" s="1"/>
      <c r="H13696" s="4"/>
      <c r="I13696" s="4"/>
      <c r="K13696" s="11"/>
      <c r="L13696" s="11"/>
    </row>
    <row r="13697" spans="5:12">
      <c r="E13697" s="1"/>
      <c r="H13697" s="4"/>
      <c r="I13697" s="4"/>
      <c r="K13697" s="11"/>
      <c r="L13697" s="11"/>
    </row>
    <row r="13698" spans="5:12">
      <c r="E13698" s="1"/>
      <c r="H13698" s="4"/>
      <c r="I13698" s="4"/>
      <c r="K13698" s="11"/>
      <c r="L13698" s="11"/>
    </row>
    <row r="13699" spans="5:12">
      <c r="E13699" s="1"/>
      <c r="H13699" s="4"/>
      <c r="I13699" s="4"/>
      <c r="K13699" s="11"/>
      <c r="L13699" s="11"/>
    </row>
    <row r="13700" spans="5:12">
      <c r="E13700" s="1"/>
      <c r="H13700" s="4"/>
      <c r="I13700" s="4"/>
      <c r="K13700" s="11"/>
      <c r="L13700" s="11"/>
    </row>
    <row r="13701" spans="5:12">
      <c r="E13701" s="1"/>
      <c r="H13701" s="4"/>
      <c r="I13701" s="4"/>
      <c r="K13701" s="11"/>
      <c r="L13701" s="11"/>
    </row>
    <row r="13702" spans="5:12">
      <c r="E13702" s="1"/>
      <c r="H13702" s="4"/>
      <c r="I13702" s="4"/>
      <c r="K13702" s="11"/>
      <c r="L13702" s="11"/>
    </row>
    <row r="13703" spans="5:12">
      <c r="E13703" s="1"/>
      <c r="H13703" s="4"/>
      <c r="I13703" s="4"/>
      <c r="K13703" s="11"/>
      <c r="L13703" s="11"/>
    </row>
    <row r="13704" spans="5:12">
      <c r="E13704" s="1"/>
      <c r="H13704" s="4"/>
      <c r="I13704" s="4"/>
      <c r="K13704" s="11"/>
      <c r="L13704" s="11"/>
    </row>
    <row r="13705" spans="5:12">
      <c r="E13705" s="1"/>
      <c r="H13705" s="4"/>
      <c r="I13705" s="4"/>
      <c r="K13705" s="11"/>
      <c r="L13705" s="11"/>
    </row>
    <row r="13706" spans="5:12">
      <c r="E13706" s="1"/>
      <c r="H13706" s="4"/>
      <c r="I13706" s="4"/>
      <c r="K13706" s="11"/>
      <c r="L13706" s="11"/>
    </row>
    <row r="13707" spans="5:12">
      <c r="E13707" s="1"/>
      <c r="H13707" s="4"/>
      <c r="I13707" s="4"/>
      <c r="K13707" s="11"/>
      <c r="L13707" s="11"/>
    </row>
    <row r="13708" spans="5:12">
      <c r="E13708" s="1"/>
      <c r="H13708" s="4"/>
      <c r="I13708" s="4"/>
      <c r="K13708" s="11"/>
      <c r="L13708" s="11"/>
    </row>
    <row r="13709" spans="5:12">
      <c r="E13709" s="1"/>
      <c r="H13709" s="4"/>
      <c r="I13709" s="4"/>
      <c r="K13709" s="11"/>
      <c r="L13709" s="11"/>
    </row>
    <row r="13710" spans="5:12">
      <c r="E13710" s="1"/>
      <c r="H13710" s="4"/>
      <c r="I13710" s="4"/>
      <c r="K13710" s="11"/>
      <c r="L13710" s="11"/>
    </row>
    <row r="13711" spans="5:12">
      <c r="E13711" s="1"/>
      <c r="H13711" s="4"/>
      <c r="I13711" s="4"/>
      <c r="K13711" s="11"/>
      <c r="L13711" s="11"/>
    </row>
    <row r="13712" spans="5:12">
      <c r="E13712" s="1"/>
      <c r="H13712" s="4"/>
      <c r="I13712" s="4"/>
      <c r="K13712" s="11"/>
      <c r="L13712" s="11"/>
    </row>
    <row r="13713" spans="5:12">
      <c r="E13713" s="1"/>
      <c r="H13713" s="4"/>
      <c r="I13713" s="4"/>
      <c r="K13713" s="11"/>
      <c r="L13713" s="11"/>
    </row>
    <row r="13714" spans="5:12">
      <c r="E13714" s="1"/>
      <c r="H13714" s="4"/>
      <c r="I13714" s="4"/>
      <c r="K13714" s="11"/>
      <c r="L13714" s="11"/>
    </row>
    <row r="13715" spans="5:12">
      <c r="E13715" s="1"/>
      <c r="H13715" s="4"/>
      <c r="I13715" s="4"/>
      <c r="K13715" s="11"/>
      <c r="L13715" s="11"/>
    </row>
    <row r="13716" spans="5:12">
      <c r="E13716" s="1"/>
      <c r="H13716" s="4"/>
      <c r="I13716" s="4"/>
      <c r="K13716" s="11"/>
      <c r="L13716" s="11"/>
    </row>
    <row r="13717" spans="5:12">
      <c r="E13717" s="1"/>
      <c r="H13717" s="4"/>
      <c r="I13717" s="4"/>
      <c r="K13717" s="11"/>
      <c r="L13717" s="11"/>
    </row>
    <row r="13718" spans="5:12">
      <c r="E13718" s="1"/>
      <c r="H13718" s="4"/>
      <c r="I13718" s="4"/>
      <c r="K13718" s="11"/>
      <c r="L13718" s="11"/>
    </row>
    <row r="13719" spans="5:12">
      <c r="E13719" s="1"/>
      <c r="H13719" s="4"/>
      <c r="I13719" s="4"/>
      <c r="K13719" s="11"/>
      <c r="L13719" s="11"/>
    </row>
    <row r="13720" spans="5:12">
      <c r="E13720" s="1"/>
      <c r="H13720" s="4"/>
      <c r="I13720" s="4"/>
      <c r="K13720" s="11"/>
      <c r="L13720" s="11"/>
    </row>
    <row r="13721" spans="5:12">
      <c r="E13721" s="1"/>
      <c r="H13721" s="4"/>
      <c r="I13721" s="4"/>
      <c r="K13721" s="11"/>
      <c r="L13721" s="11"/>
    </row>
    <row r="13722" spans="5:12">
      <c r="E13722" s="1"/>
      <c r="H13722" s="4"/>
      <c r="I13722" s="4"/>
      <c r="K13722" s="11"/>
      <c r="L13722" s="11"/>
    </row>
    <row r="13723" spans="5:12">
      <c r="E13723" s="1"/>
      <c r="H13723" s="4"/>
      <c r="I13723" s="4"/>
      <c r="K13723" s="11"/>
      <c r="L13723" s="11"/>
    </row>
    <row r="13724" spans="5:12">
      <c r="E13724" s="1"/>
      <c r="H13724" s="4"/>
      <c r="I13724" s="4"/>
      <c r="K13724" s="11"/>
      <c r="L13724" s="11"/>
    </row>
    <row r="13725" spans="5:12">
      <c r="E13725" s="1"/>
      <c r="H13725" s="4"/>
      <c r="I13725" s="4"/>
      <c r="K13725" s="11"/>
      <c r="L13725" s="11"/>
    </row>
    <row r="13726" spans="5:12">
      <c r="E13726" s="1"/>
      <c r="H13726" s="4"/>
      <c r="I13726" s="4"/>
      <c r="K13726" s="11"/>
      <c r="L13726" s="11"/>
    </row>
    <row r="13727" spans="5:12">
      <c r="E13727" s="1"/>
      <c r="H13727" s="4"/>
      <c r="I13727" s="4"/>
      <c r="K13727" s="11"/>
      <c r="L13727" s="11"/>
    </row>
    <row r="13728" spans="5:12">
      <c r="E13728" s="1"/>
      <c r="H13728" s="4"/>
      <c r="I13728" s="4"/>
      <c r="K13728" s="11"/>
      <c r="L13728" s="11"/>
    </row>
    <row r="13729" spans="5:12">
      <c r="E13729" s="1"/>
      <c r="H13729" s="4"/>
      <c r="I13729" s="4"/>
      <c r="K13729" s="11"/>
      <c r="L13729" s="11"/>
    </row>
    <row r="13730" spans="5:12">
      <c r="E13730" s="1"/>
      <c r="H13730" s="4"/>
      <c r="I13730" s="4"/>
      <c r="K13730" s="11"/>
      <c r="L13730" s="11"/>
    </row>
    <row r="13731" spans="5:12">
      <c r="E13731" s="1"/>
      <c r="H13731" s="4"/>
      <c r="I13731" s="4"/>
      <c r="K13731" s="11"/>
      <c r="L13731" s="11"/>
    </row>
    <row r="13732" spans="5:12">
      <c r="E13732" s="1"/>
      <c r="H13732" s="4"/>
      <c r="I13732" s="4"/>
      <c r="K13732" s="11"/>
      <c r="L13732" s="11"/>
    </row>
    <row r="13733" spans="5:12">
      <c r="E13733" s="1"/>
      <c r="H13733" s="4"/>
      <c r="I13733" s="4"/>
      <c r="K13733" s="11"/>
      <c r="L13733" s="11"/>
    </row>
    <row r="13734" spans="5:12">
      <c r="E13734" s="1"/>
      <c r="H13734" s="4"/>
      <c r="I13734" s="4"/>
      <c r="K13734" s="11"/>
      <c r="L13734" s="11"/>
    </row>
    <row r="13735" spans="5:12">
      <c r="E13735" s="1"/>
      <c r="H13735" s="4"/>
      <c r="I13735" s="4"/>
      <c r="K13735" s="11"/>
      <c r="L13735" s="11"/>
    </row>
    <row r="13736" spans="5:12">
      <c r="E13736" s="1"/>
      <c r="H13736" s="4"/>
      <c r="I13736" s="4"/>
      <c r="K13736" s="11"/>
      <c r="L13736" s="11"/>
    </row>
    <row r="13737" spans="5:12">
      <c r="E13737" s="1"/>
      <c r="H13737" s="4"/>
      <c r="I13737" s="4"/>
      <c r="K13737" s="11"/>
      <c r="L13737" s="11"/>
    </row>
    <row r="13738" spans="5:12">
      <c r="E13738" s="1"/>
      <c r="H13738" s="4"/>
      <c r="I13738" s="4"/>
      <c r="K13738" s="11"/>
      <c r="L13738" s="11"/>
    </row>
    <row r="13739" spans="5:12">
      <c r="E13739" s="1"/>
      <c r="H13739" s="4"/>
      <c r="I13739" s="4"/>
      <c r="K13739" s="11"/>
      <c r="L13739" s="11"/>
    </row>
    <row r="13740" spans="5:12">
      <c r="E13740" s="1"/>
      <c r="H13740" s="4"/>
      <c r="I13740" s="4"/>
      <c r="K13740" s="11"/>
      <c r="L13740" s="11"/>
    </row>
    <row r="13741" spans="5:12">
      <c r="E13741" s="1"/>
      <c r="H13741" s="4"/>
      <c r="I13741" s="4"/>
      <c r="K13741" s="11"/>
      <c r="L13741" s="11"/>
    </row>
    <row r="13742" spans="5:12">
      <c r="E13742" s="1"/>
      <c r="H13742" s="4"/>
      <c r="I13742" s="4"/>
      <c r="K13742" s="11"/>
      <c r="L13742" s="11"/>
    </row>
    <row r="13743" spans="5:12">
      <c r="E13743" s="1"/>
      <c r="H13743" s="4"/>
      <c r="I13743" s="4"/>
      <c r="K13743" s="11"/>
      <c r="L13743" s="11"/>
    </row>
    <row r="13744" spans="5:12">
      <c r="E13744" s="1"/>
      <c r="H13744" s="4"/>
      <c r="I13744" s="4"/>
      <c r="K13744" s="11"/>
      <c r="L13744" s="11"/>
    </row>
    <row r="13745" spans="5:12">
      <c r="E13745" s="1"/>
      <c r="H13745" s="4"/>
      <c r="I13745" s="4"/>
      <c r="K13745" s="11"/>
      <c r="L13745" s="11"/>
    </row>
    <row r="13746" spans="5:12">
      <c r="E13746" s="1"/>
      <c r="H13746" s="4"/>
      <c r="I13746" s="4"/>
      <c r="K13746" s="11"/>
      <c r="L13746" s="11"/>
    </row>
    <row r="13747" spans="5:12">
      <c r="E13747" s="1"/>
      <c r="H13747" s="4"/>
      <c r="I13747" s="4"/>
      <c r="K13747" s="11"/>
      <c r="L13747" s="11"/>
    </row>
    <row r="13748" spans="5:12">
      <c r="E13748" s="1"/>
      <c r="H13748" s="4"/>
      <c r="I13748" s="4"/>
      <c r="K13748" s="11"/>
      <c r="L13748" s="11"/>
    </row>
    <row r="13749" spans="5:12">
      <c r="E13749" s="1"/>
      <c r="H13749" s="4"/>
      <c r="I13749" s="4"/>
      <c r="K13749" s="11"/>
      <c r="L13749" s="11"/>
    </row>
    <row r="13750" spans="5:12">
      <c r="E13750" s="1"/>
      <c r="H13750" s="4"/>
      <c r="I13750" s="4"/>
      <c r="K13750" s="11"/>
      <c r="L13750" s="11"/>
    </row>
    <row r="13751" spans="5:12">
      <c r="E13751" s="1"/>
      <c r="H13751" s="4"/>
      <c r="I13751" s="4"/>
      <c r="K13751" s="11"/>
      <c r="L13751" s="11"/>
    </row>
    <row r="13752" spans="5:12">
      <c r="E13752" s="1"/>
      <c r="H13752" s="4"/>
      <c r="I13752" s="4"/>
      <c r="K13752" s="11"/>
      <c r="L13752" s="11"/>
    </row>
    <row r="13753" spans="5:12">
      <c r="E13753" s="1"/>
      <c r="H13753" s="4"/>
      <c r="I13753" s="4"/>
      <c r="K13753" s="11"/>
      <c r="L13753" s="11"/>
    </row>
    <row r="13754" spans="5:12">
      <c r="E13754" s="1"/>
      <c r="H13754" s="4"/>
      <c r="I13754" s="4"/>
      <c r="K13754" s="11"/>
      <c r="L13754" s="11"/>
    </row>
    <row r="13755" spans="5:12">
      <c r="E13755" s="1"/>
      <c r="H13755" s="4"/>
      <c r="I13755" s="4"/>
      <c r="K13755" s="11"/>
      <c r="L13755" s="11"/>
    </row>
    <row r="13756" spans="5:12">
      <c r="E13756" s="1"/>
      <c r="H13756" s="4"/>
      <c r="I13756" s="4"/>
      <c r="K13756" s="11"/>
      <c r="L13756" s="11"/>
    </row>
    <row r="13757" spans="5:12">
      <c r="E13757" s="1"/>
      <c r="H13757" s="4"/>
      <c r="I13757" s="4"/>
      <c r="K13757" s="11"/>
      <c r="L13757" s="11"/>
    </row>
    <row r="13758" spans="5:12">
      <c r="E13758" s="1"/>
      <c r="H13758" s="4"/>
      <c r="I13758" s="4"/>
      <c r="K13758" s="11"/>
      <c r="L13758" s="11"/>
    </row>
    <row r="13759" spans="5:12">
      <c r="E13759" s="1"/>
      <c r="H13759" s="4"/>
      <c r="I13759" s="4"/>
      <c r="K13759" s="11"/>
      <c r="L13759" s="11"/>
    </row>
    <row r="13760" spans="5:12">
      <c r="E13760" s="1"/>
      <c r="H13760" s="4"/>
      <c r="I13760" s="4"/>
      <c r="K13760" s="11"/>
      <c r="L13760" s="11"/>
    </row>
    <row r="13761" spans="5:12">
      <c r="E13761" s="1"/>
      <c r="H13761" s="4"/>
      <c r="I13761" s="4"/>
      <c r="K13761" s="11"/>
      <c r="L13761" s="11"/>
    </row>
    <row r="13762" spans="5:12">
      <c r="E13762" s="1"/>
      <c r="H13762" s="4"/>
      <c r="I13762" s="4"/>
      <c r="K13762" s="11"/>
      <c r="L13762" s="11"/>
    </row>
    <row r="13763" spans="5:12">
      <c r="E13763" s="1"/>
      <c r="H13763" s="4"/>
      <c r="I13763" s="4"/>
      <c r="K13763" s="11"/>
      <c r="L13763" s="11"/>
    </row>
    <row r="13764" spans="5:12">
      <c r="E13764" s="1"/>
      <c r="H13764" s="4"/>
      <c r="I13764" s="4"/>
      <c r="K13764" s="11"/>
      <c r="L13764" s="11"/>
    </row>
    <row r="13765" spans="5:12">
      <c r="E13765" s="1"/>
      <c r="H13765" s="4"/>
      <c r="I13765" s="4"/>
      <c r="K13765" s="11"/>
      <c r="L13765" s="11"/>
    </row>
    <row r="13766" spans="5:12">
      <c r="E13766" s="1"/>
      <c r="H13766" s="4"/>
      <c r="I13766" s="4"/>
      <c r="K13766" s="11"/>
      <c r="L13766" s="11"/>
    </row>
    <row r="13767" spans="5:12">
      <c r="E13767" s="1"/>
      <c r="H13767" s="4"/>
      <c r="I13767" s="4"/>
      <c r="K13767" s="11"/>
      <c r="L13767" s="11"/>
    </row>
    <row r="13768" spans="5:12">
      <c r="E13768" s="1"/>
      <c r="H13768" s="4"/>
      <c r="I13768" s="4"/>
      <c r="K13768" s="11"/>
      <c r="L13768" s="11"/>
    </row>
    <row r="13769" spans="5:12">
      <c r="E13769" s="1"/>
      <c r="H13769" s="4"/>
      <c r="I13769" s="4"/>
      <c r="K13769" s="11"/>
      <c r="L13769" s="11"/>
    </row>
    <row r="13770" spans="5:12">
      <c r="E13770" s="1"/>
      <c r="H13770" s="4"/>
      <c r="I13770" s="4"/>
      <c r="K13770" s="11"/>
      <c r="L13770" s="11"/>
    </row>
    <row r="13771" spans="5:12">
      <c r="E13771" s="1"/>
      <c r="H13771" s="4"/>
      <c r="I13771" s="4"/>
      <c r="K13771" s="11"/>
      <c r="L13771" s="11"/>
    </row>
    <row r="13772" spans="5:12">
      <c r="E13772" s="1"/>
      <c r="H13772" s="4"/>
      <c r="I13772" s="4"/>
      <c r="K13772" s="11"/>
      <c r="L13772" s="11"/>
    </row>
    <row r="13773" spans="5:12">
      <c r="E13773" s="1"/>
      <c r="H13773" s="4"/>
      <c r="I13773" s="4"/>
      <c r="K13773" s="11"/>
      <c r="L13773" s="11"/>
    </row>
    <row r="13774" spans="5:12">
      <c r="E13774" s="1"/>
      <c r="H13774" s="4"/>
      <c r="I13774" s="4"/>
      <c r="K13774" s="11"/>
      <c r="L13774" s="11"/>
    </row>
    <row r="13775" spans="5:12">
      <c r="E13775" s="1"/>
      <c r="H13775" s="4"/>
      <c r="I13775" s="4"/>
      <c r="K13775" s="11"/>
      <c r="L13775" s="11"/>
    </row>
    <row r="13776" spans="5:12">
      <c r="E13776" s="1"/>
      <c r="H13776" s="4"/>
      <c r="I13776" s="4"/>
      <c r="K13776" s="11"/>
      <c r="L13776" s="11"/>
    </row>
    <row r="13777" spans="5:12">
      <c r="E13777" s="1"/>
      <c r="H13777" s="4"/>
      <c r="I13777" s="4"/>
      <c r="K13777" s="11"/>
      <c r="L13777" s="11"/>
    </row>
    <row r="13778" spans="5:12">
      <c r="E13778" s="1"/>
      <c r="H13778" s="4"/>
      <c r="I13778" s="4"/>
      <c r="K13778" s="11"/>
      <c r="L13778" s="11"/>
    </row>
    <row r="13779" spans="5:12">
      <c r="E13779" s="1"/>
      <c r="H13779" s="4"/>
      <c r="I13779" s="4"/>
      <c r="K13779" s="11"/>
      <c r="L13779" s="11"/>
    </row>
    <row r="13780" spans="5:12">
      <c r="E13780" s="1"/>
      <c r="H13780" s="4"/>
      <c r="I13780" s="4"/>
      <c r="K13780" s="11"/>
      <c r="L13780" s="11"/>
    </row>
    <row r="13781" spans="5:12">
      <c r="E13781" s="1"/>
      <c r="H13781" s="4"/>
      <c r="I13781" s="4"/>
      <c r="K13781" s="11"/>
      <c r="L13781" s="11"/>
    </row>
    <row r="13782" spans="5:12">
      <c r="E13782" s="1"/>
      <c r="H13782" s="4"/>
      <c r="I13782" s="4"/>
      <c r="K13782" s="11"/>
      <c r="L13782" s="11"/>
    </row>
    <row r="13783" spans="5:12">
      <c r="E13783" s="1"/>
      <c r="H13783" s="4"/>
      <c r="I13783" s="4"/>
      <c r="K13783" s="11"/>
      <c r="L13783" s="11"/>
    </row>
    <row r="13784" spans="5:12">
      <c r="E13784" s="1"/>
      <c r="H13784" s="4"/>
      <c r="I13784" s="4"/>
      <c r="K13784" s="11"/>
      <c r="L13784" s="11"/>
    </row>
    <row r="13785" spans="5:12">
      <c r="E13785" s="1"/>
      <c r="H13785" s="4"/>
      <c r="I13785" s="4"/>
      <c r="K13785" s="11"/>
      <c r="L13785" s="11"/>
    </row>
    <row r="13786" spans="5:12">
      <c r="E13786" s="1"/>
      <c r="H13786" s="4"/>
      <c r="I13786" s="4"/>
      <c r="K13786" s="11"/>
      <c r="L13786" s="11"/>
    </row>
    <row r="13787" spans="5:12">
      <c r="E13787" s="1"/>
      <c r="H13787" s="4"/>
      <c r="I13787" s="4"/>
      <c r="K13787" s="11"/>
      <c r="L13787" s="11"/>
    </row>
    <row r="13788" spans="5:12">
      <c r="E13788" s="1"/>
      <c r="H13788" s="4"/>
      <c r="I13788" s="4"/>
      <c r="K13788" s="11"/>
      <c r="L13788" s="11"/>
    </row>
    <row r="13789" spans="5:12">
      <c r="E13789" s="1"/>
      <c r="H13789" s="4"/>
      <c r="I13789" s="4"/>
      <c r="K13789" s="11"/>
      <c r="L13789" s="11"/>
    </row>
    <row r="13790" spans="5:12">
      <c r="E13790" s="1"/>
      <c r="H13790" s="4"/>
      <c r="I13790" s="4"/>
      <c r="K13790" s="11"/>
      <c r="L13790" s="11"/>
    </row>
    <row r="13791" spans="5:12">
      <c r="E13791" s="1"/>
      <c r="H13791" s="4"/>
      <c r="I13791" s="4"/>
      <c r="K13791" s="11"/>
      <c r="L13791" s="11"/>
    </row>
    <row r="13792" spans="5:12">
      <c r="E13792" s="1"/>
      <c r="H13792" s="4"/>
      <c r="I13792" s="4"/>
      <c r="K13792" s="11"/>
      <c r="L13792" s="11"/>
    </row>
    <row r="13793" spans="5:12">
      <c r="E13793" s="1"/>
      <c r="H13793" s="4"/>
      <c r="I13793" s="4"/>
      <c r="K13793" s="11"/>
      <c r="L13793" s="11"/>
    </row>
    <row r="13794" spans="5:12">
      <c r="E13794" s="1"/>
      <c r="H13794" s="4"/>
      <c r="I13794" s="4"/>
      <c r="K13794" s="11"/>
      <c r="L13794" s="11"/>
    </row>
    <row r="13795" spans="5:12">
      <c r="E13795" s="1"/>
      <c r="H13795" s="4"/>
      <c r="I13795" s="4"/>
      <c r="K13795" s="11"/>
      <c r="L13795" s="11"/>
    </row>
    <row r="13796" spans="5:12">
      <c r="E13796" s="1"/>
      <c r="H13796" s="4"/>
      <c r="I13796" s="4"/>
      <c r="K13796" s="11"/>
      <c r="L13796" s="11"/>
    </row>
    <row r="13797" spans="5:12">
      <c r="E13797" s="1"/>
      <c r="H13797" s="4"/>
      <c r="I13797" s="4"/>
      <c r="K13797" s="11"/>
      <c r="L13797" s="11"/>
    </row>
    <row r="13798" spans="5:12">
      <c r="E13798" s="1"/>
      <c r="H13798" s="4"/>
      <c r="I13798" s="4"/>
      <c r="K13798" s="11"/>
      <c r="L13798" s="11"/>
    </row>
    <row r="13799" spans="5:12">
      <c r="E13799" s="1"/>
      <c r="H13799" s="4"/>
      <c r="I13799" s="4"/>
      <c r="K13799" s="11"/>
      <c r="L13799" s="11"/>
    </row>
    <row r="13800" spans="5:12">
      <c r="E13800" s="1"/>
      <c r="H13800" s="4"/>
      <c r="I13800" s="4"/>
      <c r="K13800" s="11"/>
      <c r="L13800" s="11"/>
    </row>
    <row r="13801" spans="5:12">
      <c r="E13801" s="1"/>
      <c r="H13801" s="4"/>
      <c r="I13801" s="4"/>
      <c r="K13801" s="11"/>
      <c r="L13801" s="11"/>
    </row>
    <row r="13802" spans="5:12">
      <c r="E13802" s="1"/>
      <c r="H13802" s="4"/>
      <c r="I13802" s="4"/>
      <c r="K13802" s="11"/>
      <c r="L13802" s="11"/>
    </row>
    <row r="13803" spans="5:12">
      <c r="E13803" s="1"/>
      <c r="H13803" s="4"/>
      <c r="I13803" s="4"/>
      <c r="K13803" s="11"/>
      <c r="L13803" s="11"/>
    </row>
    <row r="13804" spans="5:12">
      <c r="E13804" s="1"/>
      <c r="H13804" s="4"/>
      <c r="I13804" s="4"/>
      <c r="K13804" s="11"/>
      <c r="L13804" s="11"/>
    </row>
    <row r="13805" spans="5:12">
      <c r="E13805" s="1"/>
      <c r="H13805" s="4"/>
      <c r="I13805" s="4"/>
      <c r="K13805" s="11"/>
      <c r="L13805" s="11"/>
    </row>
    <row r="13806" spans="5:12">
      <c r="E13806" s="1"/>
      <c r="H13806" s="4"/>
      <c r="I13806" s="4"/>
      <c r="K13806" s="11"/>
      <c r="L13806" s="11"/>
    </row>
    <row r="13807" spans="5:12">
      <c r="E13807" s="1"/>
      <c r="H13807" s="4"/>
      <c r="I13807" s="4"/>
      <c r="K13807" s="11"/>
      <c r="L13807" s="11"/>
    </row>
    <row r="13808" spans="5:12">
      <c r="E13808" s="1"/>
      <c r="H13808" s="4"/>
      <c r="I13808" s="4"/>
      <c r="K13808" s="11"/>
      <c r="L13808" s="11"/>
    </row>
    <row r="13809" spans="5:12">
      <c r="E13809" s="1"/>
      <c r="H13809" s="4"/>
      <c r="I13809" s="4"/>
      <c r="K13809" s="11"/>
      <c r="L13809" s="11"/>
    </row>
    <row r="13810" spans="5:12">
      <c r="E13810" s="1"/>
      <c r="H13810" s="4"/>
      <c r="I13810" s="4"/>
      <c r="K13810" s="11"/>
      <c r="L13810" s="11"/>
    </row>
    <row r="13811" spans="5:12">
      <c r="E13811" s="1"/>
      <c r="H13811" s="4"/>
      <c r="I13811" s="4"/>
      <c r="K13811" s="11"/>
      <c r="L13811" s="11"/>
    </row>
    <row r="13812" spans="5:12">
      <c r="E13812" s="1"/>
      <c r="H13812" s="4"/>
      <c r="I13812" s="4"/>
      <c r="K13812" s="11"/>
      <c r="L13812" s="11"/>
    </row>
    <row r="13813" spans="5:12">
      <c r="E13813" s="1"/>
      <c r="H13813" s="4"/>
      <c r="I13813" s="4"/>
      <c r="K13813" s="11"/>
      <c r="L13813" s="11"/>
    </row>
    <row r="13814" spans="5:12">
      <c r="E13814" s="1"/>
      <c r="H13814" s="4"/>
      <c r="I13814" s="4"/>
      <c r="K13814" s="11"/>
      <c r="L13814" s="11"/>
    </row>
    <row r="13815" spans="5:12">
      <c r="E13815" s="1"/>
      <c r="H13815" s="4"/>
      <c r="I13815" s="4"/>
      <c r="K13815" s="11"/>
      <c r="L13815" s="11"/>
    </row>
    <row r="13816" spans="5:12">
      <c r="E13816" s="1"/>
      <c r="H13816" s="4"/>
      <c r="I13816" s="4"/>
      <c r="K13816" s="11"/>
      <c r="L13816" s="11"/>
    </row>
    <row r="13817" spans="5:12">
      <c r="E13817" s="1"/>
      <c r="H13817" s="4"/>
      <c r="I13817" s="4"/>
      <c r="K13817" s="11"/>
      <c r="L13817" s="11"/>
    </row>
    <row r="13818" spans="5:12">
      <c r="E13818" s="1"/>
      <c r="H13818" s="4"/>
      <c r="I13818" s="4"/>
      <c r="K13818" s="11"/>
      <c r="L13818" s="11"/>
    </row>
    <row r="13819" spans="5:12">
      <c r="E13819" s="1"/>
      <c r="H13819" s="4"/>
      <c r="I13819" s="4"/>
      <c r="K13819" s="11"/>
      <c r="L13819" s="11"/>
    </row>
    <row r="13820" spans="5:12">
      <c r="E13820" s="1"/>
      <c r="H13820" s="4"/>
      <c r="I13820" s="4"/>
      <c r="K13820" s="11"/>
      <c r="L13820" s="11"/>
    </row>
    <row r="13821" spans="5:12">
      <c r="E13821" s="1"/>
      <c r="H13821" s="4"/>
      <c r="I13821" s="4"/>
      <c r="K13821" s="11"/>
      <c r="L13821" s="11"/>
    </row>
    <row r="13822" spans="5:12">
      <c r="E13822" s="1"/>
      <c r="H13822" s="4"/>
      <c r="I13822" s="4"/>
      <c r="K13822" s="11"/>
      <c r="L13822" s="11"/>
    </row>
    <row r="13823" spans="5:12">
      <c r="E13823" s="1"/>
      <c r="H13823" s="4"/>
      <c r="I13823" s="4"/>
      <c r="K13823" s="11"/>
      <c r="L13823" s="11"/>
    </row>
    <row r="13824" spans="5:12">
      <c r="E13824" s="1"/>
      <c r="H13824" s="4"/>
      <c r="I13824" s="4"/>
      <c r="K13824" s="11"/>
      <c r="L13824" s="11"/>
    </row>
    <row r="13825" spans="5:12">
      <c r="E13825" s="1"/>
      <c r="H13825" s="4"/>
      <c r="I13825" s="4"/>
      <c r="K13825" s="11"/>
      <c r="L13825" s="11"/>
    </row>
    <row r="13826" spans="5:12">
      <c r="E13826" s="1"/>
      <c r="H13826" s="4"/>
      <c r="I13826" s="4"/>
      <c r="K13826" s="11"/>
      <c r="L13826" s="11"/>
    </row>
    <row r="13827" spans="5:12">
      <c r="E13827" s="1"/>
      <c r="H13827" s="4"/>
      <c r="I13827" s="4"/>
      <c r="K13827" s="11"/>
      <c r="L13827" s="11"/>
    </row>
    <row r="13828" spans="5:12">
      <c r="E13828" s="1"/>
      <c r="H13828" s="4"/>
      <c r="I13828" s="4"/>
      <c r="K13828" s="11"/>
      <c r="L13828" s="11"/>
    </row>
    <row r="13829" spans="5:12">
      <c r="E13829" s="1"/>
      <c r="H13829" s="4"/>
      <c r="I13829" s="4"/>
      <c r="K13829" s="11"/>
      <c r="L13829" s="11"/>
    </row>
    <row r="13830" spans="5:12">
      <c r="E13830" s="1"/>
      <c r="H13830" s="4"/>
      <c r="I13830" s="4"/>
      <c r="K13830" s="11"/>
      <c r="L13830" s="11"/>
    </row>
    <row r="13831" spans="5:12">
      <c r="E13831" s="1"/>
      <c r="H13831" s="4"/>
      <c r="I13831" s="4"/>
      <c r="K13831" s="11"/>
      <c r="L13831" s="11"/>
    </row>
    <row r="13832" spans="5:12">
      <c r="E13832" s="1"/>
      <c r="H13832" s="4"/>
      <c r="I13832" s="4"/>
      <c r="K13832" s="11"/>
      <c r="L13832" s="11"/>
    </row>
    <row r="13833" spans="5:12">
      <c r="E13833" s="1"/>
      <c r="H13833" s="4"/>
      <c r="I13833" s="4"/>
      <c r="K13833" s="11"/>
      <c r="L13833" s="11"/>
    </row>
    <row r="13834" spans="5:12">
      <c r="E13834" s="1"/>
      <c r="H13834" s="4"/>
      <c r="I13834" s="4"/>
      <c r="K13834" s="11"/>
      <c r="L13834" s="11"/>
    </row>
    <row r="13835" spans="5:12">
      <c r="E13835" s="1"/>
      <c r="H13835" s="4"/>
      <c r="I13835" s="4"/>
      <c r="K13835" s="11"/>
      <c r="L13835" s="11"/>
    </row>
    <row r="13836" spans="5:12">
      <c r="E13836" s="1"/>
      <c r="H13836" s="4"/>
      <c r="I13836" s="4"/>
      <c r="K13836" s="11"/>
      <c r="L13836" s="11"/>
    </row>
    <row r="13837" spans="5:12">
      <c r="E13837" s="1"/>
      <c r="H13837" s="4"/>
      <c r="I13837" s="4"/>
      <c r="K13837" s="11"/>
      <c r="L13837" s="11"/>
    </row>
    <row r="13838" spans="5:12">
      <c r="E13838" s="1"/>
      <c r="H13838" s="4"/>
      <c r="I13838" s="4"/>
      <c r="K13838" s="11"/>
      <c r="L13838" s="11"/>
    </row>
    <row r="13839" spans="5:12">
      <c r="E13839" s="1"/>
      <c r="H13839" s="4"/>
      <c r="I13839" s="4"/>
      <c r="K13839" s="11"/>
      <c r="L13839" s="11"/>
    </row>
    <row r="13840" spans="5:12">
      <c r="E13840" s="1"/>
      <c r="H13840" s="4"/>
      <c r="I13840" s="4"/>
      <c r="K13840" s="11"/>
      <c r="L13840" s="11"/>
    </row>
    <row r="13841" spans="5:12">
      <c r="E13841" s="1"/>
      <c r="H13841" s="4"/>
      <c r="I13841" s="4"/>
      <c r="K13841" s="11"/>
      <c r="L13841" s="11"/>
    </row>
    <row r="13842" spans="5:12">
      <c r="E13842" s="1"/>
      <c r="H13842" s="4"/>
      <c r="I13842" s="4"/>
      <c r="K13842" s="11"/>
      <c r="L13842" s="11"/>
    </row>
    <row r="13843" spans="5:12">
      <c r="E13843" s="1"/>
      <c r="H13843" s="4"/>
      <c r="I13843" s="4"/>
      <c r="K13843" s="11"/>
      <c r="L13843" s="11"/>
    </row>
    <row r="13844" spans="5:12">
      <c r="E13844" s="1"/>
      <c r="H13844" s="4"/>
      <c r="I13844" s="4"/>
      <c r="K13844" s="11"/>
      <c r="L13844" s="11"/>
    </row>
    <row r="13845" spans="5:12">
      <c r="E13845" s="1"/>
      <c r="H13845" s="4"/>
      <c r="I13845" s="4"/>
      <c r="K13845" s="11"/>
      <c r="L13845" s="11"/>
    </row>
    <row r="13846" spans="5:12">
      <c r="E13846" s="1"/>
      <c r="H13846" s="4"/>
      <c r="I13846" s="4"/>
      <c r="K13846" s="11"/>
      <c r="L13846" s="11"/>
    </row>
    <row r="13847" spans="5:12">
      <c r="E13847" s="1"/>
      <c r="H13847" s="4"/>
      <c r="I13847" s="4"/>
      <c r="K13847" s="11"/>
      <c r="L13847" s="11"/>
    </row>
    <row r="13848" spans="5:12">
      <c r="E13848" s="1"/>
      <c r="H13848" s="4"/>
      <c r="I13848" s="4"/>
      <c r="K13848" s="11"/>
      <c r="L13848" s="11"/>
    </row>
    <row r="13849" spans="5:12">
      <c r="E13849" s="1"/>
      <c r="H13849" s="4"/>
      <c r="I13849" s="4"/>
      <c r="K13849" s="11"/>
      <c r="L13849" s="11"/>
    </row>
    <row r="13850" spans="5:12">
      <c r="E13850" s="1"/>
      <c r="H13850" s="4"/>
      <c r="I13850" s="4"/>
      <c r="K13850" s="11"/>
      <c r="L13850" s="11"/>
    </row>
    <row r="13851" spans="5:12">
      <c r="E13851" s="1"/>
      <c r="H13851" s="4"/>
      <c r="I13851" s="4"/>
      <c r="K13851" s="11"/>
      <c r="L13851" s="11"/>
    </row>
    <row r="13852" spans="5:12">
      <c r="E13852" s="1"/>
      <c r="H13852" s="4"/>
      <c r="I13852" s="4"/>
      <c r="K13852" s="11"/>
      <c r="L13852" s="11"/>
    </row>
    <row r="13853" spans="5:12">
      <c r="E13853" s="1"/>
      <c r="H13853" s="4"/>
      <c r="I13853" s="4"/>
      <c r="K13853" s="11"/>
      <c r="L13853" s="11"/>
    </row>
    <row r="13854" spans="5:12">
      <c r="E13854" s="1"/>
      <c r="H13854" s="4"/>
      <c r="I13854" s="4"/>
      <c r="K13854" s="11"/>
      <c r="L13854" s="11"/>
    </row>
    <row r="13855" spans="5:12">
      <c r="E13855" s="1"/>
      <c r="H13855" s="4"/>
      <c r="I13855" s="4"/>
      <c r="K13855" s="11"/>
      <c r="L13855" s="11"/>
    </row>
    <row r="13856" spans="5:12">
      <c r="E13856" s="1"/>
      <c r="H13856" s="4"/>
      <c r="I13856" s="4"/>
      <c r="K13856" s="11"/>
      <c r="L13856" s="11"/>
    </row>
    <row r="13857" spans="5:12">
      <c r="E13857" s="1"/>
      <c r="H13857" s="4"/>
      <c r="I13857" s="4"/>
      <c r="K13857" s="11"/>
      <c r="L13857" s="11"/>
    </row>
    <row r="13858" spans="5:12">
      <c r="E13858" s="1"/>
      <c r="H13858" s="4"/>
      <c r="I13858" s="4"/>
      <c r="K13858" s="11"/>
      <c r="L13858" s="11"/>
    </row>
    <row r="13859" spans="5:12">
      <c r="E13859" s="1"/>
      <c r="H13859" s="4"/>
      <c r="I13859" s="4"/>
      <c r="K13859" s="11"/>
      <c r="L13859" s="11"/>
    </row>
    <row r="13860" spans="5:12">
      <c r="E13860" s="1"/>
      <c r="H13860" s="4"/>
      <c r="I13860" s="4"/>
      <c r="K13860" s="11"/>
      <c r="L13860" s="11"/>
    </row>
    <row r="13861" spans="5:12">
      <c r="E13861" s="1"/>
      <c r="H13861" s="4"/>
      <c r="I13861" s="4"/>
      <c r="K13861" s="11"/>
      <c r="L13861" s="11"/>
    </row>
    <row r="13862" spans="5:12">
      <c r="E13862" s="1"/>
      <c r="H13862" s="4"/>
      <c r="I13862" s="4"/>
      <c r="K13862" s="11"/>
      <c r="L13862" s="11"/>
    </row>
    <row r="13863" spans="5:12">
      <c r="E13863" s="1"/>
      <c r="H13863" s="4"/>
      <c r="I13863" s="4"/>
      <c r="K13863" s="11"/>
      <c r="L13863" s="11"/>
    </row>
    <row r="13864" spans="5:12">
      <c r="E13864" s="1"/>
      <c r="H13864" s="4"/>
      <c r="I13864" s="4"/>
      <c r="K13864" s="11"/>
      <c r="L13864" s="11"/>
    </row>
    <row r="13865" spans="5:12">
      <c r="E13865" s="1"/>
      <c r="H13865" s="4"/>
      <c r="I13865" s="4"/>
      <c r="K13865" s="11"/>
      <c r="L13865" s="11"/>
    </row>
    <row r="13866" spans="5:12">
      <c r="E13866" s="1"/>
      <c r="H13866" s="4"/>
      <c r="I13866" s="4"/>
      <c r="K13866" s="11"/>
      <c r="L13866" s="11"/>
    </row>
    <row r="13867" spans="5:12">
      <c r="E13867" s="1"/>
      <c r="H13867" s="4"/>
      <c r="I13867" s="4"/>
      <c r="K13867" s="11"/>
      <c r="L13867" s="11"/>
    </row>
    <row r="13868" spans="5:12">
      <c r="E13868" s="1"/>
      <c r="H13868" s="4"/>
      <c r="I13868" s="4"/>
      <c r="K13868" s="11"/>
      <c r="L13868" s="11"/>
    </row>
    <row r="13869" spans="5:12">
      <c r="E13869" s="1"/>
      <c r="H13869" s="4"/>
      <c r="I13869" s="4"/>
      <c r="K13869" s="11"/>
      <c r="L13869" s="11"/>
    </row>
    <row r="13870" spans="5:12">
      <c r="E13870" s="1"/>
      <c r="H13870" s="4"/>
      <c r="I13870" s="4"/>
      <c r="K13870" s="11"/>
      <c r="L13870" s="11"/>
    </row>
    <row r="13871" spans="5:12">
      <c r="E13871" s="1"/>
      <c r="H13871" s="4"/>
      <c r="I13871" s="4"/>
      <c r="K13871" s="11"/>
      <c r="L13871" s="11"/>
    </row>
    <row r="13872" spans="5:12">
      <c r="E13872" s="1"/>
      <c r="H13872" s="4"/>
      <c r="I13872" s="4"/>
      <c r="K13872" s="11"/>
      <c r="L13872" s="11"/>
    </row>
    <row r="13873" spans="5:12">
      <c r="E13873" s="1"/>
      <c r="H13873" s="4"/>
      <c r="I13873" s="4"/>
      <c r="K13873" s="11"/>
      <c r="L13873" s="11"/>
    </row>
    <row r="13874" spans="5:12">
      <c r="E13874" s="1"/>
      <c r="H13874" s="4"/>
      <c r="I13874" s="4"/>
      <c r="K13874" s="11"/>
      <c r="L13874" s="11"/>
    </row>
    <row r="13875" spans="5:12">
      <c r="E13875" s="1"/>
      <c r="H13875" s="4"/>
      <c r="I13875" s="4"/>
      <c r="K13875" s="11"/>
      <c r="L13875" s="11"/>
    </row>
    <row r="13876" spans="5:12">
      <c r="E13876" s="1"/>
      <c r="H13876" s="4"/>
      <c r="I13876" s="4"/>
      <c r="K13876" s="11"/>
      <c r="L13876" s="11"/>
    </row>
    <row r="13877" spans="5:12">
      <c r="E13877" s="1"/>
      <c r="H13877" s="4"/>
      <c r="I13877" s="4"/>
      <c r="K13877" s="11"/>
      <c r="L13877" s="11"/>
    </row>
    <row r="13878" spans="5:12">
      <c r="E13878" s="1"/>
      <c r="H13878" s="4"/>
      <c r="I13878" s="4"/>
      <c r="K13878" s="11"/>
      <c r="L13878" s="11"/>
    </row>
    <row r="13879" spans="5:12">
      <c r="E13879" s="1"/>
      <c r="H13879" s="4"/>
      <c r="I13879" s="4"/>
      <c r="K13879" s="11"/>
      <c r="L13879" s="11"/>
    </row>
    <row r="13880" spans="5:12">
      <c r="E13880" s="1"/>
      <c r="H13880" s="4"/>
      <c r="I13880" s="4"/>
      <c r="K13880" s="11"/>
      <c r="L13880" s="11"/>
    </row>
    <row r="13881" spans="5:12">
      <c r="E13881" s="1"/>
      <c r="H13881" s="4"/>
      <c r="I13881" s="4"/>
      <c r="K13881" s="11"/>
      <c r="L13881" s="11"/>
    </row>
    <row r="13882" spans="5:12">
      <c r="E13882" s="1"/>
      <c r="H13882" s="4"/>
      <c r="I13882" s="4"/>
      <c r="K13882" s="11"/>
      <c r="L13882" s="11"/>
    </row>
    <row r="13883" spans="5:12">
      <c r="E13883" s="1"/>
      <c r="H13883" s="4"/>
      <c r="I13883" s="4"/>
      <c r="K13883" s="11"/>
      <c r="L13883" s="11"/>
    </row>
    <row r="13884" spans="5:12">
      <c r="E13884" s="1"/>
      <c r="H13884" s="4"/>
      <c r="I13884" s="4"/>
      <c r="K13884" s="11"/>
      <c r="L13884" s="11"/>
    </row>
    <row r="13885" spans="5:12">
      <c r="E13885" s="1"/>
      <c r="H13885" s="4"/>
      <c r="I13885" s="4"/>
      <c r="K13885" s="11"/>
      <c r="L13885" s="11"/>
    </row>
    <row r="13886" spans="5:12">
      <c r="E13886" s="1"/>
      <c r="H13886" s="4"/>
      <c r="I13886" s="4"/>
      <c r="K13886" s="11"/>
      <c r="L13886" s="11"/>
    </row>
    <row r="13887" spans="5:12">
      <c r="E13887" s="1"/>
      <c r="H13887" s="4"/>
      <c r="I13887" s="4"/>
      <c r="K13887" s="11"/>
      <c r="L13887" s="11"/>
    </row>
    <row r="13888" spans="5:12">
      <c r="E13888" s="1"/>
      <c r="H13888" s="4"/>
      <c r="I13888" s="4"/>
      <c r="K13888" s="11"/>
      <c r="L13888" s="11"/>
    </row>
    <row r="13889" spans="5:12">
      <c r="E13889" s="1"/>
      <c r="H13889" s="4"/>
      <c r="I13889" s="4"/>
      <c r="K13889" s="11"/>
      <c r="L13889" s="11"/>
    </row>
    <row r="13890" spans="5:12">
      <c r="E13890" s="1"/>
      <c r="H13890" s="4"/>
      <c r="I13890" s="4"/>
      <c r="K13890" s="11"/>
      <c r="L13890" s="11"/>
    </row>
    <row r="13891" spans="5:12">
      <c r="E13891" s="1"/>
      <c r="H13891" s="4"/>
      <c r="I13891" s="4"/>
      <c r="K13891" s="11"/>
      <c r="L13891" s="11"/>
    </row>
    <row r="13892" spans="5:12">
      <c r="E13892" s="1"/>
      <c r="H13892" s="4"/>
      <c r="I13892" s="4"/>
      <c r="K13892" s="11"/>
      <c r="L13892" s="11"/>
    </row>
    <row r="13893" spans="5:12">
      <c r="E13893" s="1"/>
      <c r="H13893" s="4"/>
      <c r="I13893" s="4"/>
      <c r="K13893" s="11"/>
      <c r="L13893" s="11"/>
    </row>
    <row r="13894" spans="5:12">
      <c r="E13894" s="1"/>
      <c r="H13894" s="4"/>
      <c r="I13894" s="4"/>
      <c r="K13894" s="11"/>
      <c r="L13894" s="11"/>
    </row>
    <row r="13895" spans="5:12">
      <c r="E13895" s="1"/>
      <c r="H13895" s="4"/>
      <c r="I13895" s="4"/>
      <c r="K13895" s="11"/>
      <c r="L13895" s="11"/>
    </row>
    <row r="13896" spans="5:12">
      <c r="E13896" s="1"/>
      <c r="H13896" s="4"/>
      <c r="I13896" s="4"/>
      <c r="K13896" s="11"/>
      <c r="L13896" s="11"/>
    </row>
    <row r="13897" spans="5:12">
      <c r="E13897" s="1"/>
      <c r="H13897" s="4"/>
      <c r="I13897" s="4"/>
      <c r="K13897" s="11"/>
      <c r="L13897" s="11"/>
    </row>
    <row r="13898" spans="5:12">
      <c r="E13898" s="1"/>
      <c r="H13898" s="4"/>
      <c r="I13898" s="4"/>
      <c r="K13898" s="11"/>
      <c r="L13898" s="11"/>
    </row>
    <row r="13899" spans="5:12">
      <c r="E13899" s="1"/>
      <c r="H13899" s="4"/>
      <c r="I13899" s="4"/>
      <c r="K13899" s="11"/>
      <c r="L13899" s="11"/>
    </row>
    <row r="13900" spans="5:12">
      <c r="E13900" s="1"/>
      <c r="H13900" s="4"/>
      <c r="I13900" s="4"/>
      <c r="K13900" s="11"/>
      <c r="L13900" s="11"/>
    </row>
    <row r="13901" spans="5:12">
      <c r="E13901" s="1"/>
      <c r="H13901" s="4"/>
      <c r="I13901" s="4"/>
      <c r="K13901" s="11"/>
      <c r="L13901" s="11"/>
    </row>
    <row r="13902" spans="5:12">
      <c r="E13902" s="1"/>
      <c r="H13902" s="4"/>
      <c r="I13902" s="4"/>
      <c r="K13902" s="11"/>
      <c r="L13902" s="11"/>
    </row>
    <row r="13903" spans="5:12">
      <c r="E13903" s="1"/>
      <c r="H13903" s="4"/>
      <c r="I13903" s="4"/>
      <c r="K13903" s="11"/>
      <c r="L13903" s="11"/>
    </row>
    <row r="13904" spans="5:12">
      <c r="E13904" s="1"/>
      <c r="H13904" s="4"/>
      <c r="I13904" s="4"/>
      <c r="K13904" s="11"/>
      <c r="L13904" s="11"/>
    </row>
    <row r="13905" spans="5:12">
      <c r="E13905" s="1"/>
      <c r="H13905" s="4"/>
      <c r="I13905" s="4"/>
      <c r="K13905" s="11"/>
      <c r="L13905" s="11"/>
    </row>
    <row r="13906" spans="5:12">
      <c r="E13906" s="1"/>
      <c r="H13906" s="4"/>
      <c r="I13906" s="4"/>
      <c r="K13906" s="11"/>
      <c r="L13906" s="11"/>
    </row>
    <row r="13907" spans="5:12">
      <c r="E13907" s="1"/>
      <c r="H13907" s="4"/>
      <c r="I13907" s="4"/>
      <c r="K13907" s="11"/>
      <c r="L13907" s="11"/>
    </row>
    <row r="13908" spans="5:12">
      <c r="E13908" s="1"/>
      <c r="H13908" s="4"/>
      <c r="I13908" s="4"/>
      <c r="K13908" s="11"/>
      <c r="L13908" s="11"/>
    </row>
    <row r="13909" spans="5:12">
      <c r="E13909" s="1"/>
      <c r="H13909" s="4"/>
      <c r="I13909" s="4"/>
      <c r="K13909" s="11"/>
      <c r="L13909" s="11"/>
    </row>
    <row r="13910" spans="5:12">
      <c r="E13910" s="1"/>
      <c r="H13910" s="4"/>
      <c r="I13910" s="4"/>
      <c r="K13910" s="11"/>
      <c r="L13910" s="11"/>
    </row>
    <row r="13911" spans="5:12">
      <c r="E13911" s="1"/>
      <c r="H13911" s="4"/>
      <c r="I13911" s="4"/>
      <c r="K13911" s="11"/>
      <c r="L13911" s="11"/>
    </row>
    <row r="13912" spans="5:12">
      <c r="E13912" s="1"/>
      <c r="H13912" s="4"/>
      <c r="I13912" s="4"/>
      <c r="K13912" s="11"/>
      <c r="L13912" s="11"/>
    </row>
    <row r="13913" spans="5:12">
      <c r="E13913" s="1"/>
      <c r="H13913" s="4"/>
      <c r="I13913" s="4"/>
      <c r="K13913" s="11"/>
      <c r="L13913" s="11"/>
    </row>
    <row r="13914" spans="5:12">
      <c r="E13914" s="1"/>
      <c r="H13914" s="4"/>
      <c r="I13914" s="4"/>
      <c r="K13914" s="11"/>
      <c r="L13914" s="11"/>
    </row>
    <row r="13915" spans="5:12">
      <c r="E13915" s="1"/>
      <c r="H13915" s="4"/>
      <c r="I13915" s="4"/>
      <c r="K13915" s="11"/>
      <c r="L13915" s="11"/>
    </row>
    <row r="13916" spans="5:12">
      <c r="E13916" s="1"/>
      <c r="H13916" s="4"/>
      <c r="I13916" s="4"/>
      <c r="K13916" s="11"/>
      <c r="L13916" s="11"/>
    </row>
    <row r="13917" spans="5:12">
      <c r="E13917" s="1"/>
      <c r="H13917" s="4"/>
      <c r="I13917" s="4"/>
      <c r="K13917" s="11"/>
      <c r="L13917" s="11"/>
    </row>
    <row r="13918" spans="5:12">
      <c r="E13918" s="1"/>
      <c r="H13918" s="4"/>
      <c r="I13918" s="4"/>
      <c r="K13918" s="11"/>
      <c r="L13918" s="11"/>
    </row>
    <row r="13919" spans="5:12">
      <c r="E13919" s="1"/>
      <c r="H13919" s="4"/>
      <c r="I13919" s="4"/>
      <c r="K13919" s="11"/>
      <c r="L13919" s="11"/>
    </row>
    <row r="13920" spans="5:12">
      <c r="E13920" s="1"/>
      <c r="H13920" s="4"/>
      <c r="I13920" s="4"/>
      <c r="K13920" s="11"/>
      <c r="L13920" s="11"/>
    </row>
    <row r="13921" spans="5:12">
      <c r="E13921" s="1"/>
      <c r="H13921" s="4"/>
      <c r="I13921" s="4"/>
      <c r="K13921" s="11"/>
      <c r="L13921" s="11"/>
    </row>
    <row r="13922" spans="5:12">
      <c r="E13922" s="1"/>
      <c r="H13922" s="4"/>
      <c r="I13922" s="4"/>
      <c r="K13922" s="11"/>
      <c r="L13922" s="11"/>
    </row>
    <row r="13923" spans="5:12">
      <c r="E13923" s="1"/>
      <c r="H13923" s="4"/>
      <c r="I13923" s="4"/>
      <c r="K13923" s="11"/>
      <c r="L13923" s="11"/>
    </row>
    <row r="13924" spans="5:12">
      <c r="E13924" s="1"/>
      <c r="H13924" s="4"/>
      <c r="I13924" s="4"/>
      <c r="K13924" s="11"/>
      <c r="L13924" s="11"/>
    </row>
    <row r="13925" spans="5:12">
      <c r="E13925" s="1"/>
      <c r="H13925" s="4"/>
      <c r="I13925" s="4"/>
      <c r="K13925" s="11"/>
      <c r="L13925" s="11"/>
    </row>
    <row r="13926" spans="5:12">
      <c r="E13926" s="1"/>
      <c r="H13926" s="4"/>
      <c r="I13926" s="4"/>
      <c r="K13926" s="11"/>
      <c r="L13926" s="11"/>
    </row>
    <row r="13927" spans="5:12">
      <c r="E13927" s="1"/>
      <c r="H13927" s="4"/>
      <c r="I13927" s="4"/>
      <c r="K13927" s="11"/>
      <c r="L13927" s="11"/>
    </row>
    <row r="13928" spans="5:12">
      <c r="E13928" s="1"/>
      <c r="H13928" s="4"/>
      <c r="I13928" s="4"/>
      <c r="K13928" s="11"/>
      <c r="L13928" s="11"/>
    </row>
    <row r="13929" spans="5:12">
      <c r="E13929" s="1"/>
      <c r="H13929" s="4"/>
      <c r="I13929" s="4"/>
      <c r="K13929" s="11"/>
      <c r="L13929" s="11"/>
    </row>
    <row r="13930" spans="5:12">
      <c r="E13930" s="1"/>
      <c r="H13930" s="4"/>
      <c r="I13930" s="4"/>
      <c r="K13930" s="11"/>
      <c r="L13930" s="11"/>
    </row>
    <row r="13931" spans="5:12">
      <c r="E13931" s="1"/>
      <c r="H13931" s="4"/>
      <c r="I13931" s="4"/>
      <c r="K13931" s="11"/>
      <c r="L13931" s="11"/>
    </row>
    <row r="13932" spans="5:12">
      <c r="E13932" s="1"/>
      <c r="H13932" s="4"/>
      <c r="I13932" s="4"/>
      <c r="K13932" s="11"/>
      <c r="L13932" s="11"/>
    </row>
    <row r="13933" spans="5:12">
      <c r="E13933" s="1"/>
      <c r="H13933" s="4"/>
      <c r="I13933" s="4"/>
      <c r="K13933" s="11"/>
      <c r="L13933" s="11"/>
    </row>
    <row r="13934" spans="5:12">
      <c r="E13934" s="1"/>
      <c r="H13934" s="4"/>
      <c r="I13934" s="4"/>
      <c r="K13934" s="11"/>
      <c r="L13934" s="11"/>
    </row>
    <row r="13935" spans="5:12">
      <c r="E13935" s="1"/>
      <c r="H13935" s="4"/>
      <c r="I13935" s="4"/>
      <c r="K13935" s="11"/>
      <c r="L13935" s="11"/>
    </row>
    <row r="13936" spans="5:12">
      <c r="E13936" s="1"/>
      <c r="H13936" s="4"/>
      <c r="I13936" s="4"/>
      <c r="K13936" s="11"/>
      <c r="L13936" s="11"/>
    </row>
    <row r="13937" spans="5:12">
      <c r="E13937" s="1"/>
      <c r="H13937" s="4"/>
      <c r="I13937" s="4"/>
      <c r="K13937" s="11"/>
      <c r="L13937" s="11"/>
    </row>
    <row r="13938" spans="5:12">
      <c r="E13938" s="1"/>
      <c r="H13938" s="4"/>
      <c r="I13938" s="4"/>
      <c r="K13938" s="11"/>
      <c r="L13938" s="11"/>
    </row>
    <row r="13939" spans="5:12">
      <c r="E13939" s="1"/>
      <c r="H13939" s="4"/>
      <c r="I13939" s="4"/>
      <c r="K13939" s="11"/>
      <c r="L13939" s="11"/>
    </row>
    <row r="13940" spans="5:12">
      <c r="E13940" s="1"/>
      <c r="H13940" s="4"/>
      <c r="I13940" s="4"/>
      <c r="K13940" s="11"/>
      <c r="L13940" s="11"/>
    </row>
    <row r="13941" spans="5:12">
      <c r="E13941" s="1"/>
      <c r="H13941" s="4"/>
      <c r="I13941" s="4"/>
      <c r="K13941" s="11"/>
      <c r="L13941" s="11"/>
    </row>
    <row r="13942" spans="5:12">
      <c r="E13942" s="1"/>
      <c r="H13942" s="4"/>
      <c r="I13942" s="4"/>
      <c r="K13942" s="11"/>
      <c r="L13942" s="11"/>
    </row>
    <row r="13943" spans="5:12">
      <c r="E13943" s="1"/>
      <c r="H13943" s="4"/>
      <c r="I13943" s="4"/>
      <c r="K13943" s="11"/>
      <c r="L13943" s="11"/>
    </row>
    <row r="13944" spans="5:12">
      <c r="E13944" s="1"/>
      <c r="H13944" s="4"/>
      <c r="I13944" s="4"/>
      <c r="K13944" s="11"/>
      <c r="L13944" s="11"/>
    </row>
    <row r="13945" spans="5:12">
      <c r="E13945" s="1"/>
      <c r="H13945" s="4"/>
      <c r="I13945" s="4"/>
      <c r="K13945" s="11"/>
      <c r="L13945" s="11"/>
    </row>
    <row r="13946" spans="5:12">
      <c r="E13946" s="1"/>
      <c r="H13946" s="4"/>
      <c r="I13946" s="4"/>
      <c r="K13946" s="11"/>
      <c r="L13946" s="11"/>
    </row>
    <row r="13947" spans="5:12">
      <c r="E13947" s="1"/>
      <c r="H13947" s="4"/>
      <c r="I13947" s="4"/>
      <c r="K13947" s="11"/>
      <c r="L13947" s="11"/>
    </row>
    <row r="13948" spans="5:12">
      <c r="E13948" s="1"/>
      <c r="H13948" s="4"/>
      <c r="I13948" s="4"/>
      <c r="K13948" s="11"/>
      <c r="L13948" s="11"/>
    </row>
    <row r="13949" spans="5:12">
      <c r="E13949" s="1"/>
      <c r="H13949" s="4"/>
      <c r="I13949" s="4"/>
      <c r="K13949" s="11"/>
      <c r="L13949" s="11"/>
    </row>
    <row r="13950" spans="5:12">
      <c r="E13950" s="1"/>
      <c r="H13950" s="4"/>
      <c r="I13950" s="4"/>
      <c r="K13950" s="11"/>
      <c r="L13950" s="11"/>
    </row>
    <row r="13951" spans="5:12">
      <c r="E13951" s="1"/>
      <c r="H13951" s="4"/>
      <c r="I13951" s="4"/>
      <c r="K13951" s="11"/>
      <c r="L13951" s="11"/>
    </row>
    <row r="13952" spans="5:12">
      <c r="E13952" s="1"/>
      <c r="H13952" s="4"/>
      <c r="I13952" s="4"/>
      <c r="K13952" s="11"/>
      <c r="L13952" s="11"/>
    </row>
    <row r="13953" spans="5:12">
      <c r="E13953" s="1"/>
      <c r="H13953" s="4"/>
      <c r="I13953" s="4"/>
      <c r="K13953" s="11"/>
      <c r="L13953" s="11"/>
    </row>
    <row r="13954" spans="5:12">
      <c r="E13954" s="1"/>
      <c r="H13954" s="4"/>
      <c r="I13954" s="4"/>
      <c r="K13954" s="11"/>
      <c r="L13954" s="11"/>
    </row>
    <row r="13955" spans="5:12">
      <c r="E13955" s="1"/>
      <c r="H13955" s="4"/>
      <c r="I13955" s="4"/>
      <c r="K13955" s="11"/>
      <c r="L13955" s="11"/>
    </row>
    <row r="13956" spans="5:12">
      <c r="E13956" s="1"/>
      <c r="H13956" s="4"/>
      <c r="I13956" s="4"/>
      <c r="K13956" s="11"/>
      <c r="L13956" s="11"/>
    </row>
    <row r="13957" spans="5:12">
      <c r="E13957" s="1"/>
      <c r="H13957" s="4"/>
      <c r="I13957" s="4"/>
      <c r="K13957" s="11"/>
      <c r="L13957" s="11"/>
    </row>
    <row r="13958" spans="5:12">
      <c r="E13958" s="1"/>
      <c r="H13958" s="4"/>
      <c r="I13958" s="4"/>
      <c r="K13958" s="11"/>
      <c r="L13958" s="11"/>
    </row>
    <row r="13959" spans="5:12">
      <c r="E13959" s="1"/>
      <c r="H13959" s="4"/>
      <c r="I13959" s="4"/>
      <c r="K13959" s="11"/>
      <c r="L13959" s="11"/>
    </row>
    <row r="13960" spans="5:12">
      <c r="E13960" s="1"/>
      <c r="H13960" s="4"/>
      <c r="I13960" s="4"/>
      <c r="K13960" s="11"/>
      <c r="L13960" s="11"/>
    </row>
    <row r="13961" spans="5:12">
      <c r="E13961" s="1"/>
      <c r="H13961" s="4"/>
      <c r="I13961" s="4"/>
      <c r="K13961" s="11"/>
      <c r="L13961" s="11"/>
    </row>
    <row r="13962" spans="5:12">
      <c r="E13962" s="1"/>
      <c r="H13962" s="4"/>
      <c r="I13962" s="4"/>
      <c r="K13962" s="11"/>
      <c r="L13962" s="11"/>
    </row>
    <row r="13963" spans="5:12">
      <c r="E13963" s="1"/>
      <c r="H13963" s="4"/>
      <c r="I13963" s="4"/>
      <c r="K13963" s="11"/>
      <c r="L13963" s="11"/>
    </row>
    <row r="13964" spans="5:12">
      <c r="E13964" s="1"/>
      <c r="H13964" s="4"/>
      <c r="I13964" s="4"/>
      <c r="K13964" s="11"/>
      <c r="L13964" s="11"/>
    </row>
    <row r="13965" spans="5:12">
      <c r="E13965" s="1"/>
      <c r="H13965" s="4"/>
      <c r="I13965" s="4"/>
      <c r="K13965" s="11"/>
      <c r="L13965" s="11"/>
    </row>
    <row r="13966" spans="5:12">
      <c r="E13966" s="1"/>
      <c r="H13966" s="4"/>
      <c r="I13966" s="4"/>
      <c r="K13966" s="11"/>
      <c r="L13966" s="11"/>
    </row>
    <row r="13967" spans="5:12">
      <c r="E13967" s="1"/>
      <c r="H13967" s="4"/>
      <c r="I13967" s="4"/>
      <c r="K13967" s="11"/>
      <c r="L13967" s="11"/>
    </row>
    <row r="13968" spans="5:12">
      <c r="E13968" s="1"/>
      <c r="H13968" s="4"/>
      <c r="I13968" s="4"/>
      <c r="K13968" s="11"/>
      <c r="L13968" s="11"/>
    </row>
    <row r="13969" spans="5:12">
      <c r="E13969" s="1"/>
      <c r="H13969" s="4"/>
      <c r="I13969" s="4"/>
      <c r="K13969" s="11"/>
      <c r="L13969" s="11"/>
    </row>
    <row r="13970" spans="5:12">
      <c r="E13970" s="1"/>
      <c r="H13970" s="4"/>
      <c r="I13970" s="4"/>
      <c r="K13970" s="11"/>
      <c r="L13970" s="11"/>
    </row>
    <row r="13971" spans="5:12">
      <c r="E13971" s="1"/>
      <c r="H13971" s="4"/>
      <c r="I13971" s="4"/>
      <c r="K13971" s="11"/>
      <c r="L13971" s="11"/>
    </row>
    <row r="13972" spans="5:12">
      <c r="E13972" s="1"/>
      <c r="H13972" s="4"/>
      <c r="I13972" s="4"/>
      <c r="K13972" s="11"/>
      <c r="L13972" s="11"/>
    </row>
    <row r="13973" spans="5:12">
      <c r="E13973" s="1"/>
      <c r="H13973" s="4"/>
      <c r="I13973" s="4"/>
      <c r="K13973" s="11"/>
      <c r="L13973" s="11"/>
    </row>
    <row r="13974" spans="5:12">
      <c r="E13974" s="1"/>
      <c r="H13974" s="4"/>
      <c r="I13974" s="4"/>
      <c r="K13974" s="11"/>
      <c r="L13974" s="11"/>
    </row>
    <row r="13975" spans="5:12">
      <c r="E13975" s="1"/>
      <c r="H13975" s="4"/>
      <c r="I13975" s="4"/>
      <c r="K13975" s="11"/>
      <c r="L13975" s="11"/>
    </row>
    <row r="13976" spans="5:12">
      <c r="E13976" s="1"/>
      <c r="H13976" s="4"/>
      <c r="I13976" s="4"/>
      <c r="K13976" s="11"/>
      <c r="L13976" s="11"/>
    </row>
    <row r="13977" spans="5:12">
      <c r="E13977" s="1"/>
      <c r="H13977" s="4"/>
      <c r="I13977" s="4"/>
      <c r="K13977" s="11"/>
      <c r="L13977" s="11"/>
    </row>
    <row r="13978" spans="5:12">
      <c r="E13978" s="1"/>
      <c r="H13978" s="4"/>
      <c r="I13978" s="4"/>
      <c r="K13978" s="11"/>
      <c r="L13978" s="11"/>
    </row>
    <row r="13979" spans="5:12">
      <c r="E13979" s="1"/>
      <c r="H13979" s="4"/>
      <c r="I13979" s="4"/>
      <c r="K13979" s="11"/>
      <c r="L13979" s="11"/>
    </row>
    <row r="13980" spans="5:12">
      <c r="E13980" s="1"/>
      <c r="H13980" s="4"/>
      <c r="I13980" s="4"/>
      <c r="K13980" s="11"/>
      <c r="L13980" s="11"/>
    </row>
    <row r="13981" spans="5:12">
      <c r="E13981" s="1"/>
      <c r="H13981" s="4"/>
      <c r="I13981" s="4"/>
      <c r="K13981" s="11"/>
      <c r="L13981" s="11"/>
    </row>
    <row r="13982" spans="5:12">
      <c r="E13982" s="1"/>
      <c r="H13982" s="4"/>
      <c r="I13982" s="4"/>
      <c r="K13982" s="11"/>
      <c r="L13982" s="11"/>
    </row>
    <row r="13983" spans="5:12">
      <c r="E13983" s="1"/>
      <c r="H13983" s="4"/>
      <c r="I13983" s="4"/>
      <c r="K13983" s="11"/>
      <c r="L13983" s="11"/>
    </row>
    <row r="13984" spans="5:12">
      <c r="E13984" s="1"/>
      <c r="H13984" s="4"/>
      <c r="I13984" s="4"/>
      <c r="K13984" s="11"/>
      <c r="L13984" s="11"/>
    </row>
    <row r="13985" spans="5:12">
      <c r="E13985" s="1"/>
      <c r="H13985" s="4"/>
      <c r="I13985" s="4"/>
      <c r="K13985" s="11"/>
      <c r="L13985" s="11"/>
    </row>
    <row r="13986" spans="5:12">
      <c r="E13986" s="1"/>
      <c r="H13986" s="4"/>
      <c r="I13986" s="4"/>
      <c r="K13986" s="11"/>
      <c r="L13986" s="11"/>
    </row>
    <row r="13987" spans="5:12">
      <c r="E13987" s="1"/>
      <c r="H13987" s="4"/>
      <c r="I13987" s="4"/>
      <c r="K13987" s="11"/>
      <c r="L13987" s="11"/>
    </row>
    <row r="13988" spans="5:12">
      <c r="E13988" s="1"/>
      <c r="H13988" s="4"/>
      <c r="I13988" s="4"/>
      <c r="K13988" s="11"/>
      <c r="L13988" s="11"/>
    </row>
    <row r="13989" spans="5:12">
      <c r="E13989" s="1"/>
      <c r="H13989" s="4"/>
      <c r="I13989" s="4"/>
      <c r="K13989" s="11"/>
      <c r="L13989" s="11"/>
    </row>
    <row r="13990" spans="5:12">
      <c r="E13990" s="1"/>
      <c r="H13990" s="4"/>
      <c r="I13990" s="4"/>
      <c r="K13990" s="11"/>
      <c r="L13990" s="11"/>
    </row>
    <row r="13991" spans="5:12">
      <c r="E13991" s="1"/>
      <c r="H13991" s="4"/>
      <c r="I13991" s="4"/>
      <c r="K13991" s="11"/>
      <c r="L13991" s="11"/>
    </row>
    <row r="13992" spans="5:12">
      <c r="E13992" s="1"/>
      <c r="H13992" s="4"/>
      <c r="I13992" s="4"/>
      <c r="K13992" s="11"/>
      <c r="L13992" s="11"/>
    </row>
    <row r="13993" spans="5:12">
      <c r="E13993" s="1"/>
      <c r="H13993" s="4"/>
      <c r="I13993" s="4"/>
      <c r="K13993" s="11"/>
      <c r="L13993" s="11"/>
    </row>
    <row r="13994" spans="5:12">
      <c r="E13994" s="1"/>
      <c r="H13994" s="4"/>
      <c r="I13994" s="4"/>
      <c r="K13994" s="11"/>
      <c r="L13994" s="11"/>
    </row>
    <row r="13995" spans="5:12">
      <c r="E13995" s="1"/>
      <c r="H13995" s="4"/>
      <c r="I13995" s="4"/>
      <c r="K13995" s="11"/>
      <c r="L13995" s="11"/>
    </row>
    <row r="13996" spans="5:12">
      <c r="E13996" s="1"/>
      <c r="H13996" s="4"/>
      <c r="I13996" s="4"/>
      <c r="K13996" s="11"/>
      <c r="L13996" s="11"/>
    </row>
    <row r="13997" spans="5:12">
      <c r="E13997" s="1"/>
      <c r="H13997" s="4"/>
      <c r="I13997" s="4"/>
      <c r="K13997" s="11"/>
      <c r="L13997" s="11"/>
    </row>
    <row r="13998" spans="5:12">
      <c r="E13998" s="1"/>
      <c r="H13998" s="4"/>
      <c r="I13998" s="4"/>
      <c r="K13998" s="11"/>
      <c r="L13998" s="11"/>
    </row>
    <row r="13999" spans="5:12">
      <c r="E13999" s="1"/>
      <c r="H13999" s="4"/>
      <c r="I13999" s="4"/>
      <c r="K13999" s="11"/>
      <c r="L13999" s="11"/>
    </row>
    <row r="14000" spans="5:12">
      <c r="E14000" s="1"/>
      <c r="H14000" s="4"/>
      <c r="I14000" s="4"/>
      <c r="K14000" s="11"/>
      <c r="L14000" s="11"/>
    </row>
    <row r="14001" spans="5:12">
      <c r="E14001" s="1"/>
      <c r="H14001" s="4"/>
      <c r="I14001" s="4"/>
      <c r="K14001" s="11"/>
      <c r="L14001" s="11"/>
    </row>
    <row r="14002" spans="5:12">
      <c r="E14002" s="1"/>
      <c r="H14002" s="4"/>
      <c r="I14002" s="4"/>
      <c r="K14002" s="11"/>
      <c r="L14002" s="11"/>
    </row>
    <row r="14003" spans="5:12">
      <c r="E14003" s="1"/>
      <c r="H14003" s="4"/>
      <c r="I14003" s="4"/>
      <c r="K14003" s="11"/>
      <c r="L14003" s="11"/>
    </row>
    <row r="14004" spans="5:12">
      <c r="E14004" s="1"/>
      <c r="H14004" s="4"/>
      <c r="I14004" s="4"/>
      <c r="K14004" s="11"/>
      <c r="L14004" s="11"/>
    </row>
    <row r="14005" spans="5:12">
      <c r="E14005" s="1"/>
      <c r="H14005" s="4"/>
      <c r="I14005" s="4"/>
      <c r="K14005" s="11"/>
      <c r="L14005" s="11"/>
    </row>
    <row r="14006" spans="5:12">
      <c r="E14006" s="1"/>
      <c r="H14006" s="4"/>
      <c r="I14006" s="4"/>
      <c r="K14006" s="11"/>
      <c r="L14006" s="11"/>
    </row>
    <row r="14007" spans="5:12">
      <c r="E14007" s="1"/>
      <c r="H14007" s="4"/>
      <c r="I14007" s="4"/>
      <c r="K14007" s="11"/>
      <c r="L14007" s="11"/>
    </row>
    <row r="14008" spans="5:12">
      <c r="E14008" s="1"/>
      <c r="H14008" s="4"/>
      <c r="I14008" s="4"/>
      <c r="K14008" s="11"/>
      <c r="L14008" s="11"/>
    </row>
    <row r="14009" spans="5:12">
      <c r="E14009" s="1"/>
      <c r="H14009" s="4"/>
      <c r="I14009" s="4"/>
      <c r="K14009" s="11"/>
      <c r="L14009" s="11"/>
    </row>
    <row r="14010" spans="5:12">
      <c r="E14010" s="1"/>
      <c r="H14010" s="4"/>
      <c r="I14010" s="4"/>
      <c r="K14010" s="11"/>
      <c r="L14010" s="11"/>
    </row>
    <row r="14011" spans="5:12">
      <c r="E14011" s="1"/>
      <c r="H14011" s="4"/>
      <c r="I14011" s="4"/>
      <c r="K14011" s="11"/>
      <c r="L14011" s="11"/>
    </row>
    <row r="14012" spans="5:12">
      <c r="E14012" s="1"/>
      <c r="H14012" s="4"/>
      <c r="I14012" s="4"/>
      <c r="K14012" s="11"/>
      <c r="L14012" s="11"/>
    </row>
    <row r="14013" spans="5:12">
      <c r="E14013" s="1"/>
      <c r="H14013" s="4"/>
      <c r="I14013" s="4"/>
      <c r="K14013" s="11"/>
      <c r="L14013" s="11"/>
    </row>
    <row r="14014" spans="5:12">
      <c r="E14014" s="1"/>
      <c r="H14014" s="4"/>
      <c r="I14014" s="4"/>
      <c r="K14014" s="11"/>
      <c r="L14014" s="11"/>
    </row>
    <row r="14015" spans="5:12">
      <c r="E14015" s="1"/>
      <c r="H14015" s="4"/>
      <c r="I14015" s="4"/>
      <c r="K14015" s="11"/>
      <c r="L14015" s="11"/>
    </row>
    <row r="14016" spans="5:12">
      <c r="E14016" s="1"/>
      <c r="H14016" s="4"/>
      <c r="I14016" s="4"/>
      <c r="K14016" s="11"/>
      <c r="L14016" s="11"/>
    </row>
    <row r="14017" spans="5:12">
      <c r="E14017" s="1"/>
      <c r="H14017" s="4"/>
      <c r="I14017" s="4"/>
      <c r="K14017" s="11"/>
      <c r="L14017" s="11"/>
    </row>
    <row r="14018" spans="5:12">
      <c r="E14018" s="1"/>
      <c r="H14018" s="4"/>
      <c r="I14018" s="4"/>
      <c r="K14018" s="11"/>
      <c r="L14018" s="11"/>
    </row>
    <row r="14019" spans="5:12">
      <c r="E14019" s="1"/>
      <c r="H14019" s="4"/>
      <c r="I14019" s="4"/>
      <c r="K14019" s="11"/>
      <c r="L14019" s="11"/>
    </row>
    <row r="14020" spans="5:12">
      <c r="E14020" s="1"/>
      <c r="H14020" s="4"/>
      <c r="I14020" s="4"/>
      <c r="K14020" s="11"/>
      <c r="L14020" s="11"/>
    </row>
    <row r="14021" spans="5:12">
      <c r="E14021" s="1"/>
      <c r="H14021" s="4"/>
      <c r="I14021" s="4"/>
      <c r="K14021" s="11"/>
      <c r="L14021" s="11"/>
    </row>
    <row r="14022" spans="5:12">
      <c r="E14022" s="1"/>
      <c r="H14022" s="4"/>
      <c r="I14022" s="4"/>
      <c r="K14022" s="11"/>
      <c r="L14022" s="11"/>
    </row>
    <row r="14023" spans="5:12">
      <c r="E14023" s="1"/>
      <c r="H14023" s="4"/>
      <c r="I14023" s="4"/>
      <c r="K14023" s="11"/>
      <c r="L14023" s="11"/>
    </row>
    <row r="14024" spans="5:12">
      <c r="E14024" s="1"/>
      <c r="H14024" s="4"/>
      <c r="I14024" s="4"/>
      <c r="K14024" s="11"/>
      <c r="L14024" s="11"/>
    </row>
    <row r="14025" spans="5:12">
      <c r="E14025" s="1"/>
      <c r="H14025" s="4"/>
      <c r="I14025" s="4"/>
      <c r="K14025" s="11"/>
      <c r="L14025" s="11"/>
    </row>
    <row r="14026" spans="5:12">
      <c r="E14026" s="1"/>
      <c r="H14026" s="4"/>
      <c r="I14026" s="4"/>
      <c r="K14026" s="11"/>
      <c r="L14026" s="11"/>
    </row>
    <row r="14027" spans="5:12">
      <c r="E14027" s="1"/>
      <c r="H14027" s="4"/>
      <c r="I14027" s="4"/>
      <c r="K14027" s="11"/>
      <c r="L14027" s="11"/>
    </row>
    <row r="14028" spans="5:12">
      <c r="E14028" s="1"/>
      <c r="H14028" s="4"/>
      <c r="I14028" s="4"/>
      <c r="K14028" s="11"/>
      <c r="L14028" s="11"/>
    </row>
    <row r="14029" spans="5:12">
      <c r="E14029" s="1"/>
      <c r="H14029" s="4"/>
      <c r="I14029" s="4"/>
      <c r="K14029" s="11"/>
      <c r="L14029" s="11"/>
    </row>
    <row r="14030" spans="5:12">
      <c r="E14030" s="1"/>
      <c r="H14030" s="4"/>
      <c r="I14030" s="4"/>
      <c r="K14030" s="11"/>
      <c r="L14030" s="11"/>
    </row>
    <row r="14031" spans="5:12">
      <c r="E14031" s="1"/>
      <c r="H14031" s="4"/>
      <c r="I14031" s="4"/>
      <c r="K14031" s="11"/>
      <c r="L14031" s="11"/>
    </row>
    <row r="14032" spans="5:12">
      <c r="E14032" s="1"/>
      <c r="H14032" s="4"/>
      <c r="I14032" s="4"/>
      <c r="K14032" s="11"/>
      <c r="L14032" s="11"/>
    </row>
    <row r="14033" spans="5:12">
      <c r="E14033" s="1"/>
      <c r="H14033" s="4"/>
      <c r="I14033" s="4"/>
      <c r="K14033" s="11"/>
      <c r="L14033" s="11"/>
    </row>
    <row r="14034" spans="5:12">
      <c r="E14034" s="1"/>
      <c r="H14034" s="4"/>
      <c r="I14034" s="4"/>
      <c r="K14034" s="11"/>
      <c r="L14034" s="11"/>
    </row>
    <row r="14035" spans="5:12">
      <c r="E14035" s="1"/>
      <c r="H14035" s="4"/>
      <c r="I14035" s="4"/>
      <c r="K14035" s="11"/>
      <c r="L14035" s="11"/>
    </row>
    <row r="14036" spans="5:12">
      <c r="E14036" s="1"/>
      <c r="H14036" s="4"/>
      <c r="I14036" s="4"/>
      <c r="K14036" s="11"/>
      <c r="L14036" s="11"/>
    </row>
    <row r="14037" spans="5:12">
      <c r="E14037" s="1"/>
      <c r="H14037" s="4"/>
      <c r="I14037" s="4"/>
      <c r="K14037" s="11"/>
      <c r="L14037" s="11"/>
    </row>
    <row r="14038" spans="5:12">
      <c r="E14038" s="1"/>
      <c r="H14038" s="4"/>
      <c r="I14038" s="4"/>
      <c r="K14038" s="11"/>
      <c r="L14038" s="11"/>
    </row>
    <row r="14039" spans="5:12">
      <c r="E14039" s="1"/>
      <c r="H14039" s="4"/>
      <c r="I14039" s="4"/>
      <c r="K14039" s="11"/>
      <c r="L14039" s="11"/>
    </row>
    <row r="14040" spans="5:12">
      <c r="E14040" s="1"/>
      <c r="H14040" s="4"/>
      <c r="I14040" s="4"/>
      <c r="K14040" s="11"/>
      <c r="L14040" s="11"/>
    </row>
    <row r="14041" spans="5:12">
      <c r="E14041" s="1"/>
      <c r="H14041" s="4"/>
      <c r="I14041" s="4"/>
      <c r="K14041" s="11"/>
      <c r="L14041" s="11"/>
    </row>
    <row r="14042" spans="5:12">
      <c r="E14042" s="1"/>
      <c r="H14042" s="4"/>
      <c r="I14042" s="4"/>
      <c r="K14042" s="11"/>
      <c r="L14042" s="11"/>
    </row>
    <row r="14043" spans="5:12">
      <c r="E14043" s="1"/>
      <c r="H14043" s="4"/>
      <c r="I14043" s="4"/>
      <c r="K14043" s="11"/>
      <c r="L14043" s="11"/>
    </row>
    <row r="14044" spans="5:12">
      <c r="E14044" s="1"/>
      <c r="H14044" s="4"/>
      <c r="I14044" s="4"/>
      <c r="K14044" s="11"/>
      <c r="L14044" s="11"/>
    </row>
    <row r="14045" spans="5:12">
      <c r="E14045" s="1"/>
      <c r="H14045" s="4"/>
      <c r="I14045" s="4"/>
      <c r="K14045" s="11"/>
      <c r="L14045" s="11"/>
    </row>
    <row r="14046" spans="5:12">
      <c r="E14046" s="1"/>
      <c r="H14046" s="4"/>
      <c r="I14046" s="4"/>
      <c r="K14046" s="11"/>
      <c r="L14046" s="11"/>
    </row>
    <row r="14047" spans="5:12">
      <c r="E14047" s="1"/>
      <c r="H14047" s="4"/>
      <c r="I14047" s="4"/>
      <c r="K14047" s="11"/>
      <c r="L14047" s="11"/>
    </row>
    <row r="14048" spans="5:12">
      <c r="E14048" s="1"/>
      <c r="H14048" s="4"/>
      <c r="I14048" s="4"/>
      <c r="K14048" s="11"/>
      <c r="L14048" s="11"/>
    </row>
    <row r="14049" spans="5:12">
      <c r="E14049" s="1"/>
      <c r="H14049" s="4"/>
      <c r="I14049" s="4"/>
      <c r="K14049" s="11"/>
      <c r="L14049" s="11"/>
    </row>
    <row r="14050" spans="5:12">
      <c r="E14050" s="1"/>
      <c r="H14050" s="4"/>
      <c r="I14050" s="4"/>
      <c r="K14050" s="11"/>
      <c r="L14050" s="11"/>
    </row>
    <row r="14051" spans="5:12">
      <c r="E14051" s="1"/>
      <c r="H14051" s="4"/>
      <c r="I14051" s="4"/>
      <c r="K14051" s="11"/>
      <c r="L14051" s="11"/>
    </row>
    <row r="14052" spans="5:12">
      <c r="E14052" s="1"/>
      <c r="H14052" s="4"/>
      <c r="I14052" s="4"/>
      <c r="K14052" s="11"/>
      <c r="L14052" s="11"/>
    </row>
    <row r="14053" spans="5:12">
      <c r="E14053" s="1"/>
      <c r="H14053" s="4"/>
      <c r="I14053" s="4"/>
      <c r="K14053" s="11"/>
      <c r="L14053" s="11"/>
    </row>
    <row r="14054" spans="5:12">
      <c r="E14054" s="1"/>
      <c r="H14054" s="4"/>
      <c r="I14054" s="4"/>
      <c r="K14054" s="11"/>
      <c r="L14054" s="11"/>
    </row>
    <row r="14055" spans="5:12">
      <c r="E14055" s="1"/>
      <c r="H14055" s="4"/>
      <c r="I14055" s="4"/>
      <c r="K14055" s="11"/>
      <c r="L14055" s="11"/>
    </row>
    <row r="14056" spans="5:12">
      <c r="E14056" s="1"/>
      <c r="H14056" s="4"/>
      <c r="I14056" s="4"/>
      <c r="K14056" s="11"/>
      <c r="L14056" s="11"/>
    </row>
    <row r="14057" spans="5:12">
      <c r="E14057" s="1"/>
      <c r="H14057" s="4"/>
      <c r="I14057" s="4"/>
      <c r="K14057" s="11"/>
      <c r="L14057" s="11"/>
    </row>
    <row r="14058" spans="5:12">
      <c r="E14058" s="1"/>
      <c r="H14058" s="4"/>
      <c r="I14058" s="4"/>
      <c r="K14058" s="11"/>
      <c r="L14058" s="11"/>
    </row>
    <row r="14059" spans="5:12">
      <c r="E14059" s="1"/>
      <c r="H14059" s="4"/>
      <c r="I14059" s="4"/>
      <c r="K14059" s="11"/>
      <c r="L14059" s="11"/>
    </row>
    <row r="14060" spans="5:12">
      <c r="E14060" s="1"/>
      <c r="H14060" s="4"/>
      <c r="I14060" s="4"/>
      <c r="K14060" s="11"/>
      <c r="L14060" s="11"/>
    </row>
    <row r="14061" spans="5:12">
      <c r="E14061" s="1"/>
      <c r="H14061" s="4"/>
      <c r="I14061" s="4"/>
      <c r="K14061" s="11"/>
      <c r="L14061" s="11"/>
    </row>
    <row r="14062" spans="5:12">
      <c r="E14062" s="1"/>
      <c r="H14062" s="4"/>
      <c r="I14062" s="4"/>
      <c r="K14062" s="11"/>
      <c r="L14062" s="11"/>
    </row>
    <row r="14063" spans="5:12">
      <c r="E14063" s="1"/>
      <c r="H14063" s="4"/>
      <c r="I14063" s="4"/>
      <c r="K14063" s="11"/>
      <c r="L14063" s="11"/>
    </row>
    <row r="14064" spans="5:12">
      <c r="E14064" s="1"/>
      <c r="H14064" s="4"/>
      <c r="I14064" s="4"/>
      <c r="K14064" s="11"/>
      <c r="L14064" s="11"/>
    </row>
    <row r="14065" spans="5:12">
      <c r="E14065" s="1"/>
      <c r="H14065" s="4"/>
      <c r="I14065" s="4"/>
      <c r="K14065" s="11"/>
      <c r="L14065" s="11"/>
    </row>
    <row r="14066" spans="5:12">
      <c r="E14066" s="1"/>
      <c r="H14066" s="4"/>
      <c r="I14066" s="4"/>
      <c r="K14066" s="11"/>
      <c r="L14066" s="11"/>
    </row>
    <row r="14067" spans="5:12">
      <c r="E14067" s="1"/>
      <c r="H14067" s="4"/>
      <c r="I14067" s="4"/>
      <c r="K14067" s="11"/>
      <c r="L14067" s="11"/>
    </row>
    <row r="14068" spans="5:12">
      <c r="E14068" s="1"/>
      <c r="H14068" s="4"/>
      <c r="I14068" s="4"/>
      <c r="K14068" s="11"/>
      <c r="L14068" s="11"/>
    </row>
    <row r="14069" spans="5:12">
      <c r="E14069" s="1"/>
      <c r="H14069" s="4"/>
      <c r="I14069" s="4"/>
      <c r="K14069" s="11"/>
      <c r="L14069" s="11"/>
    </row>
    <row r="14070" spans="5:12">
      <c r="E14070" s="1"/>
      <c r="H14070" s="4"/>
      <c r="I14070" s="4"/>
      <c r="K14070" s="11"/>
      <c r="L14070" s="11"/>
    </row>
    <row r="14071" spans="5:12">
      <c r="E14071" s="1"/>
      <c r="H14071" s="4"/>
      <c r="I14071" s="4"/>
      <c r="K14071" s="11"/>
      <c r="L14071" s="11"/>
    </row>
    <row r="14072" spans="5:12">
      <c r="E14072" s="1"/>
      <c r="H14072" s="4"/>
      <c r="I14072" s="4"/>
      <c r="K14072" s="11"/>
      <c r="L14072" s="11"/>
    </row>
    <row r="14073" spans="5:12">
      <c r="E14073" s="1"/>
      <c r="H14073" s="4"/>
      <c r="I14073" s="4"/>
      <c r="K14073" s="11"/>
      <c r="L14073" s="11"/>
    </row>
    <row r="14074" spans="5:12">
      <c r="E14074" s="1"/>
      <c r="H14074" s="4"/>
      <c r="I14074" s="4"/>
      <c r="K14074" s="11"/>
      <c r="L14074" s="11"/>
    </row>
    <row r="14075" spans="5:12">
      <c r="E14075" s="1"/>
      <c r="H14075" s="4"/>
      <c r="I14075" s="4"/>
      <c r="K14075" s="11"/>
      <c r="L14075" s="11"/>
    </row>
    <row r="14076" spans="5:12">
      <c r="E14076" s="1"/>
      <c r="H14076" s="4"/>
      <c r="I14076" s="4"/>
      <c r="K14076" s="11"/>
      <c r="L14076" s="11"/>
    </row>
    <row r="14077" spans="5:12">
      <c r="E14077" s="1"/>
      <c r="H14077" s="4"/>
      <c r="I14077" s="4"/>
      <c r="K14077" s="11"/>
      <c r="L14077" s="11"/>
    </row>
    <row r="14078" spans="5:12">
      <c r="E14078" s="1"/>
      <c r="H14078" s="4"/>
      <c r="I14078" s="4"/>
      <c r="K14078" s="11"/>
      <c r="L14078" s="11"/>
    </row>
    <row r="14079" spans="5:12">
      <c r="E14079" s="1"/>
      <c r="H14079" s="4"/>
      <c r="I14079" s="4"/>
      <c r="K14079" s="11"/>
      <c r="L14079" s="11"/>
    </row>
    <row r="14080" spans="5:12">
      <c r="E14080" s="1"/>
      <c r="H14080" s="4"/>
      <c r="I14080" s="4"/>
      <c r="K14080" s="11"/>
      <c r="L14080" s="11"/>
    </row>
    <row r="14081" spans="5:12">
      <c r="E14081" s="1"/>
      <c r="H14081" s="4"/>
      <c r="I14081" s="4"/>
      <c r="K14081" s="11"/>
      <c r="L14081" s="11"/>
    </row>
    <row r="14082" spans="5:12">
      <c r="E14082" s="1"/>
      <c r="H14082" s="4"/>
      <c r="I14082" s="4"/>
      <c r="K14082" s="11"/>
      <c r="L14082" s="11"/>
    </row>
    <row r="14083" spans="5:12">
      <c r="E14083" s="1"/>
      <c r="H14083" s="4"/>
      <c r="I14083" s="4"/>
      <c r="K14083" s="11"/>
      <c r="L14083" s="11"/>
    </row>
    <row r="14084" spans="5:12">
      <c r="E14084" s="1"/>
      <c r="H14084" s="4"/>
      <c r="I14084" s="4"/>
      <c r="K14084" s="11"/>
      <c r="L14084" s="11"/>
    </row>
    <row r="14085" spans="5:12">
      <c r="E14085" s="1"/>
      <c r="H14085" s="4"/>
      <c r="I14085" s="4"/>
      <c r="K14085" s="11"/>
      <c r="L14085" s="11"/>
    </row>
    <row r="14086" spans="5:12">
      <c r="E14086" s="1"/>
      <c r="H14086" s="4"/>
      <c r="I14086" s="4"/>
      <c r="K14086" s="11"/>
      <c r="L14086" s="11"/>
    </row>
    <row r="14087" spans="5:12">
      <c r="E14087" s="1"/>
      <c r="H14087" s="4"/>
      <c r="I14087" s="4"/>
      <c r="K14087" s="11"/>
      <c r="L14087" s="11"/>
    </row>
    <row r="14088" spans="5:12">
      <c r="E14088" s="1"/>
      <c r="H14088" s="4"/>
      <c r="I14088" s="4"/>
      <c r="K14088" s="11"/>
      <c r="L14088" s="11"/>
    </row>
    <row r="14089" spans="5:12">
      <c r="E14089" s="1"/>
      <c r="H14089" s="4"/>
      <c r="I14089" s="4"/>
      <c r="K14089" s="11"/>
      <c r="L14089" s="11"/>
    </row>
    <row r="14090" spans="5:12">
      <c r="E14090" s="1"/>
      <c r="H14090" s="4"/>
      <c r="I14090" s="4"/>
      <c r="K14090" s="11"/>
      <c r="L14090" s="11"/>
    </row>
    <row r="14091" spans="5:12">
      <c r="E14091" s="1"/>
      <c r="H14091" s="4"/>
      <c r="I14091" s="4"/>
      <c r="K14091" s="11"/>
      <c r="L14091" s="11"/>
    </row>
    <row r="14092" spans="5:12">
      <c r="E14092" s="1"/>
      <c r="H14092" s="4"/>
      <c r="I14092" s="4"/>
      <c r="K14092" s="11"/>
      <c r="L14092" s="11"/>
    </row>
    <row r="14093" spans="5:12">
      <c r="E14093" s="1"/>
      <c r="H14093" s="4"/>
      <c r="I14093" s="4"/>
      <c r="K14093" s="11"/>
      <c r="L14093" s="11"/>
    </row>
    <row r="14094" spans="5:12">
      <c r="E14094" s="1"/>
      <c r="H14094" s="4"/>
      <c r="I14094" s="4"/>
      <c r="K14094" s="11"/>
      <c r="L14094" s="11"/>
    </row>
    <row r="14095" spans="5:12">
      <c r="E14095" s="1"/>
      <c r="H14095" s="4"/>
      <c r="I14095" s="4"/>
      <c r="K14095" s="11"/>
      <c r="L14095" s="11"/>
    </row>
    <row r="14096" spans="5:12">
      <c r="E14096" s="1"/>
      <c r="H14096" s="4"/>
      <c r="I14096" s="4"/>
      <c r="K14096" s="11"/>
      <c r="L14096" s="11"/>
    </row>
    <row r="14097" spans="5:12">
      <c r="E14097" s="1"/>
      <c r="H14097" s="4"/>
      <c r="I14097" s="4"/>
      <c r="K14097" s="11"/>
      <c r="L14097" s="11"/>
    </row>
    <row r="14098" spans="5:12">
      <c r="E14098" s="1"/>
      <c r="H14098" s="4"/>
      <c r="I14098" s="4"/>
      <c r="K14098" s="11"/>
      <c r="L14098" s="11"/>
    </row>
    <row r="14099" spans="5:12">
      <c r="E14099" s="1"/>
      <c r="H14099" s="4"/>
      <c r="I14099" s="4"/>
      <c r="K14099" s="11"/>
      <c r="L14099" s="11"/>
    </row>
    <row r="14100" spans="5:12">
      <c r="E14100" s="1"/>
      <c r="H14100" s="4"/>
      <c r="I14100" s="4"/>
      <c r="K14100" s="11"/>
      <c r="L14100" s="11"/>
    </row>
    <row r="14101" spans="5:12">
      <c r="E14101" s="1"/>
      <c r="H14101" s="4"/>
      <c r="I14101" s="4"/>
      <c r="K14101" s="11"/>
      <c r="L14101" s="11"/>
    </row>
    <row r="14102" spans="5:12">
      <c r="E14102" s="1"/>
      <c r="H14102" s="4"/>
      <c r="I14102" s="4"/>
      <c r="K14102" s="11"/>
      <c r="L14102" s="11"/>
    </row>
    <row r="14103" spans="5:12">
      <c r="E14103" s="1"/>
      <c r="H14103" s="4"/>
      <c r="I14103" s="4"/>
      <c r="K14103" s="11"/>
      <c r="L14103" s="11"/>
    </row>
    <row r="14104" spans="5:12">
      <c r="E14104" s="1"/>
      <c r="H14104" s="4"/>
      <c r="I14104" s="4"/>
      <c r="K14104" s="11"/>
      <c r="L14104" s="11"/>
    </row>
    <row r="14105" spans="5:12">
      <c r="E14105" s="1"/>
      <c r="H14105" s="4"/>
      <c r="I14105" s="4"/>
      <c r="K14105" s="11"/>
      <c r="L14105" s="11"/>
    </row>
    <row r="14106" spans="5:12">
      <c r="E14106" s="1"/>
      <c r="H14106" s="4"/>
      <c r="I14106" s="4"/>
      <c r="K14106" s="11"/>
      <c r="L14106" s="11"/>
    </row>
    <row r="14107" spans="5:12">
      <c r="E14107" s="1"/>
      <c r="H14107" s="4"/>
      <c r="I14107" s="4"/>
      <c r="K14107" s="11"/>
      <c r="L14107" s="11"/>
    </row>
    <row r="14108" spans="5:12">
      <c r="E14108" s="1"/>
      <c r="H14108" s="4"/>
      <c r="I14108" s="4"/>
      <c r="K14108" s="11"/>
      <c r="L14108" s="11"/>
    </row>
    <row r="14109" spans="5:12">
      <c r="E14109" s="1"/>
      <c r="H14109" s="4"/>
      <c r="I14109" s="4"/>
      <c r="K14109" s="11"/>
      <c r="L14109" s="11"/>
    </row>
    <row r="14110" spans="5:12">
      <c r="E14110" s="1"/>
      <c r="H14110" s="4"/>
      <c r="I14110" s="4"/>
      <c r="K14110" s="11"/>
      <c r="L14110" s="11"/>
    </row>
    <row r="14111" spans="5:12">
      <c r="E14111" s="1"/>
      <c r="H14111" s="4"/>
      <c r="I14111" s="4"/>
      <c r="K14111" s="11"/>
      <c r="L14111" s="11"/>
    </row>
    <row r="14112" spans="5:12">
      <c r="E14112" s="1"/>
      <c r="H14112" s="4"/>
      <c r="I14112" s="4"/>
      <c r="K14112" s="11"/>
      <c r="L14112" s="11"/>
    </row>
    <row r="14113" spans="5:12">
      <c r="E14113" s="1"/>
      <c r="H14113" s="4"/>
      <c r="I14113" s="4"/>
      <c r="K14113" s="11"/>
      <c r="L14113" s="11"/>
    </row>
    <row r="14114" spans="5:12">
      <c r="E14114" s="1"/>
      <c r="H14114" s="4"/>
      <c r="I14114" s="4"/>
      <c r="K14114" s="11"/>
      <c r="L14114" s="11"/>
    </row>
    <row r="14115" spans="5:12">
      <c r="E14115" s="1"/>
      <c r="H14115" s="4"/>
      <c r="I14115" s="4"/>
      <c r="K14115" s="11"/>
      <c r="L14115" s="11"/>
    </row>
    <row r="14116" spans="5:12">
      <c r="E14116" s="1"/>
      <c r="H14116" s="4"/>
      <c r="I14116" s="4"/>
      <c r="K14116" s="11"/>
      <c r="L14116" s="11"/>
    </row>
    <row r="14117" spans="5:12">
      <c r="E14117" s="1"/>
      <c r="H14117" s="4"/>
      <c r="I14117" s="4"/>
      <c r="K14117" s="11"/>
      <c r="L14117" s="11"/>
    </row>
    <row r="14118" spans="5:12">
      <c r="E14118" s="1"/>
      <c r="H14118" s="4"/>
      <c r="I14118" s="4"/>
      <c r="K14118" s="11"/>
      <c r="L14118" s="11"/>
    </row>
    <row r="14119" spans="5:12">
      <c r="E14119" s="1"/>
      <c r="H14119" s="4"/>
      <c r="I14119" s="4"/>
      <c r="K14119" s="11"/>
      <c r="L14119" s="11"/>
    </row>
    <row r="14120" spans="5:12">
      <c r="E14120" s="1"/>
      <c r="H14120" s="4"/>
      <c r="I14120" s="4"/>
      <c r="K14120" s="11"/>
      <c r="L14120" s="11"/>
    </row>
    <row r="14121" spans="5:12">
      <c r="E14121" s="1"/>
      <c r="H14121" s="4"/>
      <c r="I14121" s="4"/>
      <c r="K14121" s="11"/>
      <c r="L14121" s="11"/>
    </row>
    <row r="14122" spans="5:12">
      <c r="E14122" s="1"/>
      <c r="H14122" s="4"/>
      <c r="I14122" s="4"/>
      <c r="K14122" s="11"/>
      <c r="L14122" s="11"/>
    </row>
    <row r="14123" spans="5:12">
      <c r="E14123" s="1"/>
      <c r="H14123" s="4"/>
      <c r="I14123" s="4"/>
      <c r="K14123" s="11"/>
      <c r="L14123" s="11"/>
    </row>
    <row r="14124" spans="5:12">
      <c r="E14124" s="1"/>
      <c r="H14124" s="4"/>
      <c r="I14124" s="4"/>
      <c r="K14124" s="11"/>
      <c r="L14124" s="11"/>
    </row>
    <row r="14125" spans="5:12">
      <c r="E14125" s="1"/>
      <c r="H14125" s="4"/>
      <c r="I14125" s="4"/>
      <c r="K14125" s="11"/>
      <c r="L14125" s="11"/>
    </row>
    <row r="14126" spans="5:12">
      <c r="E14126" s="1"/>
      <c r="H14126" s="4"/>
      <c r="I14126" s="4"/>
      <c r="K14126" s="11"/>
      <c r="L14126" s="11"/>
    </row>
    <row r="14127" spans="5:12">
      <c r="E14127" s="1"/>
      <c r="H14127" s="4"/>
      <c r="I14127" s="4"/>
      <c r="K14127" s="11"/>
      <c r="L14127" s="11"/>
    </row>
    <row r="14128" spans="5:12">
      <c r="E14128" s="1"/>
      <c r="H14128" s="4"/>
      <c r="I14128" s="4"/>
      <c r="K14128" s="11"/>
      <c r="L14128" s="11"/>
    </row>
    <row r="14129" spans="5:12">
      <c r="E14129" s="1"/>
      <c r="H14129" s="4"/>
      <c r="I14129" s="4"/>
      <c r="K14129" s="11"/>
      <c r="L14129" s="11"/>
    </row>
    <row r="14130" spans="5:12">
      <c r="E14130" s="1"/>
      <c r="H14130" s="4"/>
      <c r="I14130" s="4"/>
      <c r="K14130" s="11"/>
      <c r="L14130" s="11"/>
    </row>
    <row r="14131" spans="5:12">
      <c r="E14131" s="1"/>
      <c r="H14131" s="4"/>
      <c r="I14131" s="4"/>
      <c r="K14131" s="11"/>
      <c r="L14131" s="11"/>
    </row>
    <row r="14132" spans="5:12">
      <c r="E14132" s="1"/>
      <c r="H14132" s="4"/>
      <c r="I14132" s="4"/>
      <c r="K14132" s="11"/>
      <c r="L14132" s="11"/>
    </row>
    <row r="14133" spans="5:12">
      <c r="E14133" s="1"/>
      <c r="H14133" s="4"/>
      <c r="I14133" s="4"/>
      <c r="K14133" s="11"/>
      <c r="L14133" s="11"/>
    </row>
    <row r="14134" spans="5:12">
      <c r="E14134" s="1"/>
      <c r="H14134" s="4"/>
      <c r="I14134" s="4"/>
      <c r="K14134" s="11"/>
      <c r="L14134" s="11"/>
    </row>
    <row r="14135" spans="5:12">
      <c r="E14135" s="1"/>
      <c r="H14135" s="4"/>
      <c r="I14135" s="4"/>
      <c r="K14135" s="11"/>
      <c r="L14135" s="11"/>
    </row>
    <row r="14136" spans="5:12">
      <c r="E14136" s="1"/>
      <c r="H14136" s="4"/>
      <c r="I14136" s="4"/>
      <c r="K14136" s="11"/>
      <c r="L14136" s="11"/>
    </row>
    <row r="14137" spans="5:12">
      <c r="E14137" s="1"/>
      <c r="H14137" s="4"/>
      <c r="I14137" s="4"/>
      <c r="K14137" s="11"/>
      <c r="L14137" s="11"/>
    </row>
    <row r="14138" spans="5:12">
      <c r="E14138" s="1"/>
      <c r="H14138" s="4"/>
      <c r="I14138" s="4"/>
      <c r="K14138" s="11"/>
      <c r="L14138" s="11"/>
    </row>
    <row r="14139" spans="5:12">
      <c r="E14139" s="1"/>
      <c r="H14139" s="4"/>
      <c r="I14139" s="4"/>
      <c r="K14139" s="11"/>
      <c r="L14139" s="11"/>
    </row>
    <row r="14140" spans="5:12">
      <c r="E14140" s="1"/>
      <c r="H14140" s="4"/>
      <c r="I14140" s="4"/>
      <c r="K14140" s="11"/>
      <c r="L14140" s="11"/>
    </row>
    <row r="14141" spans="5:12">
      <c r="E14141" s="1"/>
      <c r="H14141" s="4"/>
      <c r="I14141" s="4"/>
      <c r="K14141" s="11"/>
      <c r="L14141" s="11"/>
    </row>
    <row r="14142" spans="5:12">
      <c r="E14142" s="1"/>
      <c r="H14142" s="4"/>
      <c r="I14142" s="4"/>
      <c r="K14142" s="11"/>
      <c r="L14142" s="11"/>
    </row>
    <row r="14143" spans="5:12">
      <c r="E14143" s="1"/>
      <c r="H14143" s="4"/>
      <c r="I14143" s="4"/>
      <c r="K14143" s="11"/>
      <c r="L14143" s="11"/>
    </row>
    <row r="14144" spans="5:12">
      <c r="E14144" s="1"/>
      <c r="H14144" s="4"/>
      <c r="I14144" s="4"/>
      <c r="K14144" s="11"/>
      <c r="L14144" s="11"/>
    </row>
    <row r="14145" spans="5:12">
      <c r="E14145" s="1"/>
      <c r="H14145" s="4"/>
      <c r="I14145" s="4"/>
      <c r="K14145" s="11"/>
      <c r="L14145" s="11"/>
    </row>
    <row r="14146" spans="5:12">
      <c r="E14146" s="1"/>
      <c r="H14146" s="4"/>
      <c r="I14146" s="4"/>
      <c r="K14146" s="11"/>
      <c r="L14146" s="11"/>
    </row>
    <row r="14147" spans="5:12">
      <c r="E14147" s="1"/>
      <c r="H14147" s="4"/>
      <c r="I14147" s="4"/>
      <c r="K14147" s="11"/>
      <c r="L14147" s="11"/>
    </row>
    <row r="14148" spans="5:12">
      <c r="E14148" s="1"/>
      <c r="H14148" s="4"/>
      <c r="I14148" s="4"/>
      <c r="K14148" s="11"/>
      <c r="L14148" s="11"/>
    </row>
    <row r="14149" spans="5:12">
      <c r="E14149" s="1"/>
      <c r="H14149" s="4"/>
      <c r="I14149" s="4"/>
      <c r="K14149" s="11"/>
      <c r="L14149" s="11"/>
    </row>
    <row r="14150" spans="5:12">
      <c r="E14150" s="1"/>
      <c r="H14150" s="4"/>
      <c r="I14150" s="4"/>
      <c r="K14150" s="11"/>
      <c r="L14150" s="11"/>
    </row>
    <row r="14151" spans="5:12">
      <c r="E14151" s="1"/>
      <c r="H14151" s="4"/>
      <c r="I14151" s="4"/>
      <c r="K14151" s="11"/>
      <c r="L14151" s="11"/>
    </row>
    <row r="14152" spans="5:12">
      <c r="E14152" s="1"/>
      <c r="H14152" s="4"/>
      <c r="I14152" s="4"/>
      <c r="K14152" s="11"/>
      <c r="L14152" s="11"/>
    </row>
    <row r="14153" spans="5:12">
      <c r="E14153" s="1"/>
      <c r="H14153" s="4"/>
      <c r="I14153" s="4"/>
      <c r="K14153" s="11"/>
      <c r="L14153" s="11"/>
    </row>
    <row r="14154" spans="5:12">
      <c r="E14154" s="1"/>
      <c r="H14154" s="4"/>
      <c r="I14154" s="4"/>
      <c r="K14154" s="11"/>
      <c r="L14154" s="11"/>
    </row>
    <row r="14155" spans="5:12">
      <c r="E14155" s="1"/>
      <c r="H14155" s="4"/>
      <c r="I14155" s="4"/>
      <c r="K14155" s="11"/>
      <c r="L14155" s="11"/>
    </row>
    <row r="14156" spans="5:12">
      <c r="E14156" s="1"/>
      <c r="H14156" s="4"/>
      <c r="I14156" s="4"/>
      <c r="K14156" s="11"/>
      <c r="L14156" s="11"/>
    </row>
    <row r="14157" spans="5:12">
      <c r="E14157" s="1"/>
      <c r="H14157" s="4"/>
      <c r="I14157" s="4"/>
      <c r="K14157" s="11"/>
      <c r="L14157" s="11"/>
    </row>
    <row r="14158" spans="5:12">
      <c r="E14158" s="1"/>
      <c r="H14158" s="4"/>
      <c r="I14158" s="4"/>
      <c r="K14158" s="11"/>
      <c r="L14158" s="11"/>
    </row>
    <row r="14159" spans="5:12">
      <c r="E14159" s="1"/>
      <c r="H14159" s="4"/>
      <c r="I14159" s="4"/>
      <c r="K14159" s="11"/>
      <c r="L14159" s="11"/>
    </row>
    <row r="14160" spans="5:12">
      <c r="E14160" s="1"/>
      <c r="H14160" s="4"/>
      <c r="I14160" s="4"/>
      <c r="K14160" s="11"/>
      <c r="L14160" s="11"/>
    </row>
    <row r="14161" spans="5:12">
      <c r="E14161" s="1"/>
      <c r="H14161" s="4"/>
      <c r="I14161" s="4"/>
      <c r="K14161" s="11"/>
      <c r="L14161" s="11"/>
    </row>
    <row r="14162" spans="5:12">
      <c r="E14162" s="1"/>
      <c r="H14162" s="4"/>
      <c r="I14162" s="4"/>
      <c r="K14162" s="11"/>
      <c r="L14162" s="11"/>
    </row>
    <row r="14163" spans="5:12">
      <c r="E14163" s="1"/>
      <c r="H14163" s="4"/>
      <c r="I14163" s="4"/>
      <c r="K14163" s="11"/>
      <c r="L14163" s="11"/>
    </row>
    <row r="14164" spans="5:12">
      <c r="E14164" s="1"/>
      <c r="H14164" s="4"/>
      <c r="I14164" s="4"/>
      <c r="K14164" s="11"/>
      <c r="L14164" s="11"/>
    </row>
    <row r="14165" spans="5:12">
      <c r="E14165" s="1"/>
      <c r="H14165" s="4"/>
      <c r="I14165" s="4"/>
      <c r="K14165" s="11"/>
      <c r="L14165" s="11"/>
    </row>
    <row r="14166" spans="5:12">
      <c r="E14166" s="1"/>
      <c r="H14166" s="4"/>
      <c r="I14166" s="4"/>
      <c r="K14166" s="11"/>
      <c r="L14166" s="11"/>
    </row>
    <row r="14167" spans="5:12">
      <c r="E14167" s="1"/>
      <c r="H14167" s="4"/>
      <c r="I14167" s="4"/>
      <c r="K14167" s="11"/>
      <c r="L14167" s="11"/>
    </row>
    <row r="14168" spans="5:12">
      <c r="E14168" s="1"/>
      <c r="H14168" s="4"/>
      <c r="I14168" s="4"/>
      <c r="K14168" s="11"/>
      <c r="L14168" s="11"/>
    </row>
    <row r="14169" spans="5:12">
      <c r="E14169" s="1"/>
      <c r="H14169" s="4"/>
      <c r="I14169" s="4"/>
      <c r="K14169" s="11"/>
      <c r="L14169" s="11"/>
    </row>
    <row r="14170" spans="5:12">
      <c r="E14170" s="1"/>
      <c r="H14170" s="4"/>
      <c r="I14170" s="4"/>
      <c r="K14170" s="11"/>
      <c r="L14170" s="11"/>
    </row>
    <row r="14171" spans="5:12">
      <c r="E14171" s="1"/>
      <c r="H14171" s="4"/>
      <c r="I14171" s="4"/>
      <c r="K14171" s="11"/>
      <c r="L14171" s="11"/>
    </row>
    <row r="14172" spans="5:12">
      <c r="E14172" s="1"/>
      <c r="H14172" s="4"/>
      <c r="I14172" s="4"/>
      <c r="K14172" s="11"/>
      <c r="L14172" s="11"/>
    </row>
    <row r="14173" spans="5:12">
      <c r="E14173" s="1"/>
      <c r="H14173" s="4"/>
      <c r="I14173" s="4"/>
      <c r="K14173" s="11"/>
      <c r="L14173" s="11"/>
    </row>
    <row r="14174" spans="5:12">
      <c r="E14174" s="1"/>
      <c r="H14174" s="4"/>
      <c r="I14174" s="4"/>
      <c r="K14174" s="11"/>
      <c r="L14174" s="11"/>
    </row>
    <row r="14175" spans="5:12">
      <c r="E14175" s="1"/>
      <c r="H14175" s="4"/>
      <c r="I14175" s="4"/>
      <c r="K14175" s="11"/>
      <c r="L14175" s="11"/>
    </row>
    <row r="14176" spans="5:12">
      <c r="E14176" s="1"/>
      <c r="H14176" s="4"/>
      <c r="I14176" s="4"/>
      <c r="K14176" s="11"/>
      <c r="L14176" s="11"/>
    </row>
    <row r="14177" spans="5:12">
      <c r="E14177" s="1"/>
      <c r="H14177" s="4"/>
      <c r="I14177" s="4"/>
      <c r="K14177" s="11"/>
      <c r="L14177" s="11"/>
    </row>
    <row r="14178" spans="5:12">
      <c r="E14178" s="1"/>
      <c r="H14178" s="4"/>
      <c r="I14178" s="4"/>
      <c r="K14178" s="11"/>
      <c r="L14178" s="11"/>
    </row>
    <row r="14179" spans="5:12">
      <c r="E14179" s="1"/>
      <c r="H14179" s="4"/>
      <c r="I14179" s="4"/>
      <c r="K14179" s="11"/>
      <c r="L14179" s="11"/>
    </row>
    <row r="14180" spans="5:12">
      <c r="E14180" s="1"/>
      <c r="H14180" s="4"/>
      <c r="I14180" s="4"/>
      <c r="K14180" s="11"/>
      <c r="L14180" s="11"/>
    </row>
    <row r="14181" spans="5:12">
      <c r="E14181" s="1"/>
      <c r="H14181" s="4"/>
      <c r="I14181" s="4"/>
      <c r="K14181" s="11"/>
      <c r="L14181" s="11"/>
    </row>
    <row r="14182" spans="5:12">
      <c r="E14182" s="1"/>
      <c r="H14182" s="4"/>
      <c r="I14182" s="4"/>
      <c r="K14182" s="11"/>
      <c r="L14182" s="11"/>
    </row>
    <row r="14183" spans="5:12">
      <c r="E14183" s="1"/>
      <c r="H14183" s="4"/>
      <c r="I14183" s="4"/>
      <c r="K14183" s="11"/>
      <c r="L14183" s="11"/>
    </row>
    <row r="14184" spans="5:12">
      <c r="E14184" s="1"/>
      <c r="H14184" s="4"/>
      <c r="I14184" s="4"/>
      <c r="K14184" s="11"/>
      <c r="L14184" s="11"/>
    </row>
    <row r="14185" spans="5:12">
      <c r="E14185" s="1"/>
      <c r="H14185" s="4"/>
      <c r="I14185" s="4"/>
      <c r="K14185" s="11"/>
      <c r="L14185" s="11"/>
    </row>
    <row r="14186" spans="5:12">
      <c r="E14186" s="1"/>
      <c r="H14186" s="4"/>
      <c r="I14186" s="4"/>
      <c r="K14186" s="11"/>
      <c r="L14186" s="11"/>
    </row>
    <row r="14187" spans="5:12">
      <c r="E14187" s="1"/>
      <c r="H14187" s="4"/>
      <c r="I14187" s="4"/>
      <c r="K14187" s="11"/>
      <c r="L14187" s="11"/>
    </row>
    <row r="14188" spans="5:12">
      <c r="E14188" s="1"/>
      <c r="H14188" s="4"/>
      <c r="I14188" s="4"/>
      <c r="K14188" s="11"/>
      <c r="L14188" s="11"/>
    </row>
    <row r="14189" spans="5:12">
      <c r="E14189" s="1"/>
      <c r="H14189" s="4"/>
      <c r="I14189" s="4"/>
      <c r="K14189" s="11"/>
      <c r="L14189" s="11"/>
    </row>
    <row r="14190" spans="5:12">
      <c r="E14190" s="1"/>
      <c r="H14190" s="4"/>
      <c r="I14190" s="4"/>
      <c r="K14190" s="11"/>
      <c r="L14190" s="11"/>
    </row>
    <row r="14191" spans="5:12">
      <c r="E14191" s="1"/>
      <c r="H14191" s="4"/>
      <c r="I14191" s="4"/>
      <c r="K14191" s="11"/>
      <c r="L14191" s="11"/>
    </row>
    <row r="14192" spans="5:12">
      <c r="E14192" s="1"/>
      <c r="H14192" s="4"/>
      <c r="I14192" s="4"/>
      <c r="K14192" s="11"/>
      <c r="L14192" s="11"/>
    </row>
    <row r="14193" spans="5:12">
      <c r="E14193" s="1"/>
      <c r="H14193" s="4"/>
      <c r="I14193" s="4"/>
      <c r="K14193" s="11"/>
      <c r="L14193" s="11"/>
    </row>
    <row r="14194" spans="5:12">
      <c r="E14194" s="1"/>
      <c r="H14194" s="4"/>
      <c r="I14194" s="4"/>
      <c r="K14194" s="11"/>
      <c r="L14194" s="11"/>
    </row>
    <row r="14195" spans="5:12">
      <c r="E14195" s="1"/>
      <c r="H14195" s="4"/>
      <c r="I14195" s="4"/>
      <c r="K14195" s="11"/>
      <c r="L14195" s="11"/>
    </row>
    <row r="14196" spans="5:12">
      <c r="E14196" s="1"/>
      <c r="H14196" s="4"/>
      <c r="I14196" s="4"/>
      <c r="K14196" s="11"/>
      <c r="L14196" s="11"/>
    </row>
    <row r="14197" spans="5:12">
      <c r="E14197" s="1"/>
      <c r="H14197" s="4"/>
      <c r="I14197" s="4"/>
      <c r="K14197" s="11"/>
      <c r="L14197" s="11"/>
    </row>
    <row r="14198" spans="5:12">
      <c r="E14198" s="1"/>
      <c r="H14198" s="4"/>
      <c r="I14198" s="4"/>
      <c r="K14198" s="11"/>
      <c r="L14198" s="11"/>
    </row>
    <row r="14199" spans="5:12">
      <c r="E14199" s="1"/>
      <c r="H14199" s="4"/>
      <c r="I14199" s="4"/>
      <c r="K14199" s="11"/>
      <c r="L14199" s="11"/>
    </row>
    <row r="14200" spans="5:12">
      <c r="E14200" s="1"/>
      <c r="H14200" s="4"/>
      <c r="I14200" s="4"/>
      <c r="K14200" s="11"/>
      <c r="L14200" s="11"/>
    </row>
    <row r="14201" spans="5:12">
      <c r="E14201" s="1"/>
      <c r="H14201" s="4"/>
      <c r="I14201" s="4"/>
      <c r="K14201" s="11"/>
      <c r="L14201" s="11"/>
    </row>
    <row r="14202" spans="5:12">
      <c r="E14202" s="1"/>
      <c r="H14202" s="4"/>
      <c r="I14202" s="4"/>
      <c r="K14202" s="11"/>
      <c r="L14202" s="11"/>
    </row>
    <row r="14203" spans="5:12">
      <c r="E14203" s="1"/>
      <c r="H14203" s="4"/>
      <c r="I14203" s="4"/>
      <c r="K14203" s="11"/>
      <c r="L14203" s="11"/>
    </row>
    <row r="14204" spans="5:12">
      <c r="E14204" s="1"/>
      <c r="H14204" s="4"/>
      <c r="I14204" s="4"/>
      <c r="K14204" s="11"/>
      <c r="L14204" s="11"/>
    </row>
    <row r="14205" spans="5:12">
      <c r="E14205" s="1"/>
      <c r="H14205" s="4"/>
      <c r="I14205" s="4"/>
      <c r="K14205" s="11"/>
      <c r="L14205" s="11"/>
    </row>
    <row r="14206" spans="5:12">
      <c r="E14206" s="1"/>
      <c r="H14206" s="4"/>
      <c r="I14206" s="4"/>
      <c r="K14206" s="11"/>
      <c r="L14206" s="11"/>
    </row>
    <row r="14207" spans="5:12">
      <c r="E14207" s="1"/>
      <c r="H14207" s="4"/>
      <c r="I14207" s="4"/>
      <c r="K14207" s="11"/>
      <c r="L14207" s="11"/>
    </row>
    <row r="14208" spans="5:12">
      <c r="E14208" s="1"/>
      <c r="H14208" s="4"/>
      <c r="I14208" s="4"/>
      <c r="K14208" s="11"/>
      <c r="L14208" s="11"/>
    </row>
    <row r="14209" spans="5:12">
      <c r="E14209" s="1"/>
      <c r="H14209" s="4"/>
      <c r="I14209" s="4"/>
      <c r="K14209" s="11"/>
      <c r="L14209" s="11"/>
    </row>
    <row r="14210" spans="5:12">
      <c r="E14210" s="1"/>
      <c r="H14210" s="4"/>
      <c r="I14210" s="4"/>
      <c r="K14210" s="11"/>
      <c r="L14210" s="11"/>
    </row>
    <row r="14211" spans="5:12">
      <c r="E14211" s="1"/>
      <c r="H14211" s="4"/>
      <c r="I14211" s="4"/>
      <c r="K14211" s="11"/>
      <c r="L14211" s="11"/>
    </row>
    <row r="14212" spans="5:12">
      <c r="E14212" s="1"/>
      <c r="H14212" s="4"/>
      <c r="I14212" s="4"/>
      <c r="K14212" s="11"/>
      <c r="L14212" s="11"/>
    </row>
    <row r="14213" spans="5:12">
      <c r="E14213" s="1"/>
      <c r="H14213" s="4"/>
      <c r="I14213" s="4"/>
      <c r="K14213" s="11"/>
      <c r="L14213" s="11"/>
    </row>
    <row r="14214" spans="5:12">
      <c r="E14214" s="1"/>
      <c r="H14214" s="4"/>
      <c r="I14214" s="4"/>
      <c r="K14214" s="11"/>
      <c r="L14214" s="11"/>
    </row>
    <row r="14215" spans="5:12">
      <c r="E14215" s="1"/>
      <c r="H14215" s="4"/>
      <c r="I14215" s="4"/>
      <c r="K14215" s="11"/>
      <c r="L14215" s="11"/>
    </row>
    <row r="14216" spans="5:12">
      <c r="E14216" s="1"/>
      <c r="H14216" s="4"/>
      <c r="I14216" s="4"/>
      <c r="K14216" s="11"/>
      <c r="L14216" s="11"/>
    </row>
    <row r="14217" spans="5:12">
      <c r="E14217" s="1"/>
      <c r="H14217" s="4"/>
      <c r="I14217" s="4"/>
      <c r="K14217" s="11"/>
      <c r="L14217" s="11"/>
    </row>
    <row r="14218" spans="5:12">
      <c r="E14218" s="1"/>
      <c r="H14218" s="4"/>
      <c r="I14218" s="4"/>
      <c r="K14218" s="11"/>
      <c r="L14218" s="11"/>
    </row>
    <row r="14219" spans="5:12">
      <c r="E14219" s="1"/>
      <c r="H14219" s="4"/>
      <c r="I14219" s="4"/>
      <c r="K14219" s="11"/>
      <c r="L14219" s="11"/>
    </row>
    <row r="14220" spans="5:12">
      <c r="E14220" s="1"/>
      <c r="H14220" s="4"/>
      <c r="I14220" s="4"/>
      <c r="K14220" s="11"/>
      <c r="L14220" s="11"/>
    </row>
    <row r="14221" spans="5:12">
      <c r="E14221" s="1"/>
      <c r="H14221" s="4"/>
      <c r="I14221" s="4"/>
      <c r="K14221" s="11"/>
      <c r="L14221" s="11"/>
    </row>
    <row r="14222" spans="5:12">
      <c r="E14222" s="1"/>
      <c r="H14222" s="4"/>
      <c r="I14222" s="4"/>
      <c r="K14222" s="11"/>
      <c r="L14222" s="11"/>
    </row>
    <row r="14223" spans="5:12">
      <c r="E14223" s="1"/>
      <c r="H14223" s="4"/>
      <c r="I14223" s="4"/>
      <c r="K14223" s="11"/>
      <c r="L14223" s="11"/>
    </row>
    <row r="14224" spans="5:12">
      <c r="E14224" s="1"/>
      <c r="H14224" s="4"/>
      <c r="I14224" s="4"/>
      <c r="K14224" s="11"/>
      <c r="L14224" s="11"/>
    </row>
    <row r="14225" spans="5:12">
      <c r="E14225" s="1"/>
      <c r="H14225" s="4"/>
      <c r="I14225" s="4"/>
      <c r="K14225" s="11"/>
      <c r="L14225" s="11"/>
    </row>
    <row r="14226" spans="5:12">
      <c r="E14226" s="1"/>
      <c r="H14226" s="4"/>
      <c r="I14226" s="4"/>
      <c r="K14226" s="11"/>
      <c r="L14226" s="11"/>
    </row>
    <row r="14227" spans="5:12">
      <c r="E14227" s="1"/>
      <c r="H14227" s="4"/>
      <c r="I14227" s="4"/>
      <c r="K14227" s="11"/>
      <c r="L14227" s="11"/>
    </row>
    <row r="14228" spans="5:12">
      <c r="E14228" s="1"/>
      <c r="H14228" s="4"/>
      <c r="I14228" s="4"/>
      <c r="K14228" s="11"/>
      <c r="L14228" s="11"/>
    </row>
    <row r="14229" spans="5:12">
      <c r="E14229" s="1"/>
      <c r="H14229" s="4"/>
      <c r="I14229" s="4"/>
      <c r="K14229" s="11"/>
      <c r="L14229" s="11"/>
    </row>
    <row r="14230" spans="5:12">
      <c r="E14230" s="1"/>
      <c r="H14230" s="4"/>
      <c r="I14230" s="4"/>
      <c r="K14230" s="11"/>
      <c r="L14230" s="11"/>
    </row>
    <row r="14231" spans="5:12">
      <c r="E14231" s="1"/>
      <c r="H14231" s="4"/>
      <c r="I14231" s="4"/>
      <c r="K14231" s="11"/>
      <c r="L14231" s="11"/>
    </row>
    <row r="14232" spans="5:12">
      <c r="E14232" s="1"/>
      <c r="H14232" s="4"/>
      <c r="I14232" s="4"/>
      <c r="K14232" s="11"/>
      <c r="L14232" s="11"/>
    </row>
    <row r="14233" spans="5:12">
      <c r="E14233" s="1"/>
      <c r="H14233" s="4"/>
      <c r="I14233" s="4"/>
      <c r="K14233" s="11"/>
      <c r="L14233" s="11"/>
    </row>
    <row r="14234" spans="5:12">
      <c r="E14234" s="1"/>
      <c r="H14234" s="4"/>
      <c r="I14234" s="4"/>
      <c r="K14234" s="11"/>
      <c r="L14234" s="11"/>
    </row>
    <row r="14235" spans="5:12">
      <c r="E14235" s="1"/>
      <c r="H14235" s="4"/>
      <c r="I14235" s="4"/>
      <c r="K14235" s="11"/>
      <c r="L14235" s="11"/>
    </row>
    <row r="14236" spans="5:12">
      <c r="E14236" s="1"/>
      <c r="H14236" s="4"/>
      <c r="I14236" s="4"/>
      <c r="K14236" s="11"/>
      <c r="L14236" s="11"/>
    </row>
    <row r="14237" spans="5:12">
      <c r="E14237" s="1"/>
      <c r="H14237" s="4"/>
      <c r="I14237" s="4"/>
      <c r="K14237" s="11"/>
      <c r="L14237" s="11"/>
    </row>
    <row r="14238" spans="5:12">
      <c r="E14238" s="1"/>
      <c r="H14238" s="4"/>
      <c r="I14238" s="4"/>
      <c r="K14238" s="11"/>
      <c r="L14238" s="11"/>
    </row>
    <row r="14239" spans="5:12">
      <c r="E14239" s="1"/>
      <c r="H14239" s="4"/>
      <c r="I14239" s="4"/>
      <c r="K14239" s="11"/>
      <c r="L14239" s="11"/>
    </row>
    <row r="14240" spans="5:12">
      <c r="E14240" s="1"/>
      <c r="H14240" s="4"/>
      <c r="I14240" s="4"/>
      <c r="K14240" s="11"/>
      <c r="L14240" s="11"/>
    </row>
    <row r="14241" spans="5:12">
      <c r="E14241" s="1"/>
      <c r="H14241" s="4"/>
      <c r="I14241" s="4"/>
      <c r="K14241" s="11"/>
      <c r="L14241" s="11"/>
    </row>
    <row r="14242" spans="5:12">
      <c r="E14242" s="1"/>
      <c r="H14242" s="4"/>
      <c r="I14242" s="4"/>
      <c r="K14242" s="11"/>
      <c r="L14242" s="11"/>
    </row>
    <row r="14243" spans="5:12">
      <c r="E14243" s="1"/>
      <c r="H14243" s="4"/>
      <c r="I14243" s="4"/>
      <c r="K14243" s="11"/>
      <c r="L14243" s="11"/>
    </row>
    <row r="14244" spans="5:12">
      <c r="E14244" s="1"/>
      <c r="H14244" s="4"/>
      <c r="I14244" s="4"/>
      <c r="K14244" s="11"/>
      <c r="L14244" s="11"/>
    </row>
    <row r="14245" spans="5:12">
      <c r="E14245" s="1"/>
      <c r="H14245" s="4"/>
      <c r="I14245" s="4"/>
      <c r="K14245" s="11"/>
      <c r="L14245" s="11"/>
    </row>
    <row r="14246" spans="5:12">
      <c r="E14246" s="1"/>
      <c r="H14246" s="4"/>
      <c r="I14246" s="4"/>
      <c r="K14246" s="11"/>
      <c r="L14246" s="11"/>
    </row>
    <row r="14247" spans="5:12">
      <c r="E14247" s="1"/>
      <c r="H14247" s="4"/>
      <c r="I14247" s="4"/>
      <c r="K14247" s="11"/>
      <c r="L14247" s="11"/>
    </row>
    <row r="14248" spans="5:12">
      <c r="E14248" s="1"/>
      <c r="H14248" s="4"/>
      <c r="I14248" s="4"/>
      <c r="K14248" s="11"/>
      <c r="L14248" s="11"/>
    </row>
    <row r="14249" spans="5:12">
      <c r="E14249" s="1"/>
      <c r="H14249" s="4"/>
      <c r="I14249" s="4"/>
      <c r="K14249" s="11"/>
      <c r="L14249" s="11"/>
    </row>
    <row r="14250" spans="5:12">
      <c r="E14250" s="1"/>
      <c r="H14250" s="4"/>
      <c r="I14250" s="4"/>
      <c r="K14250" s="11"/>
      <c r="L14250" s="11"/>
    </row>
    <row r="14251" spans="5:12">
      <c r="E14251" s="1"/>
      <c r="H14251" s="4"/>
      <c r="I14251" s="4"/>
      <c r="K14251" s="11"/>
      <c r="L14251" s="11"/>
    </row>
    <row r="14252" spans="5:12">
      <c r="E14252" s="1"/>
      <c r="H14252" s="4"/>
      <c r="I14252" s="4"/>
      <c r="K14252" s="11"/>
      <c r="L14252" s="11"/>
    </row>
    <row r="14253" spans="5:12">
      <c r="E14253" s="1"/>
      <c r="H14253" s="4"/>
      <c r="I14253" s="4"/>
      <c r="K14253" s="11"/>
      <c r="L14253" s="11"/>
    </row>
    <row r="14254" spans="5:12">
      <c r="E14254" s="1"/>
      <c r="H14254" s="4"/>
      <c r="I14254" s="4"/>
      <c r="K14254" s="11"/>
      <c r="L14254" s="11"/>
    </row>
    <row r="14255" spans="5:12">
      <c r="E14255" s="1"/>
      <c r="H14255" s="4"/>
      <c r="I14255" s="4"/>
      <c r="K14255" s="11"/>
      <c r="L14255" s="11"/>
    </row>
    <row r="14256" spans="5:12">
      <c r="E14256" s="1"/>
      <c r="H14256" s="4"/>
      <c r="I14256" s="4"/>
      <c r="K14256" s="11"/>
      <c r="L14256" s="11"/>
    </row>
    <row r="14257" spans="5:12">
      <c r="E14257" s="1"/>
      <c r="H14257" s="4"/>
      <c r="I14257" s="4"/>
      <c r="K14257" s="11"/>
      <c r="L14257" s="11"/>
    </row>
    <row r="14258" spans="5:12">
      <c r="E14258" s="1"/>
      <c r="H14258" s="4"/>
      <c r="I14258" s="4"/>
      <c r="K14258" s="11"/>
      <c r="L14258" s="11"/>
    </row>
    <row r="14259" spans="5:12">
      <c r="E14259" s="1"/>
      <c r="H14259" s="4"/>
      <c r="I14259" s="4"/>
      <c r="K14259" s="11"/>
      <c r="L14259" s="11"/>
    </row>
    <row r="14260" spans="5:12">
      <c r="E14260" s="1"/>
      <c r="H14260" s="4"/>
      <c r="I14260" s="4"/>
      <c r="K14260" s="11"/>
      <c r="L14260" s="11"/>
    </row>
    <row r="14261" spans="5:12">
      <c r="E14261" s="1"/>
      <c r="H14261" s="4"/>
      <c r="I14261" s="4"/>
      <c r="K14261" s="11"/>
      <c r="L14261" s="11"/>
    </row>
    <row r="14262" spans="5:12">
      <c r="E14262" s="1"/>
      <c r="H14262" s="4"/>
      <c r="I14262" s="4"/>
      <c r="K14262" s="11"/>
      <c r="L14262" s="11"/>
    </row>
    <row r="14263" spans="5:12">
      <c r="E14263" s="1"/>
      <c r="H14263" s="4"/>
      <c r="I14263" s="4"/>
      <c r="K14263" s="11"/>
      <c r="L14263" s="11"/>
    </row>
    <row r="14264" spans="5:12">
      <c r="E14264" s="1"/>
      <c r="H14264" s="4"/>
      <c r="I14264" s="4"/>
      <c r="K14264" s="11"/>
      <c r="L14264" s="11"/>
    </row>
    <row r="14265" spans="5:12">
      <c r="E14265" s="1"/>
      <c r="H14265" s="4"/>
      <c r="I14265" s="4"/>
      <c r="K14265" s="11"/>
      <c r="L14265" s="11"/>
    </row>
    <row r="14266" spans="5:12">
      <c r="E14266" s="1"/>
      <c r="H14266" s="4"/>
      <c r="I14266" s="4"/>
      <c r="K14266" s="11"/>
      <c r="L14266" s="11"/>
    </row>
    <row r="14267" spans="5:12">
      <c r="E14267" s="1"/>
      <c r="H14267" s="4"/>
      <c r="I14267" s="4"/>
      <c r="K14267" s="11"/>
      <c r="L14267" s="11"/>
    </row>
    <row r="14268" spans="5:12">
      <c r="E14268" s="1"/>
      <c r="H14268" s="4"/>
      <c r="I14268" s="4"/>
      <c r="K14268" s="11"/>
      <c r="L14268" s="11"/>
    </row>
    <row r="14269" spans="5:12">
      <c r="E14269" s="1"/>
      <c r="H14269" s="4"/>
      <c r="I14269" s="4"/>
      <c r="K14269" s="11"/>
      <c r="L14269" s="11"/>
    </row>
    <row r="14270" spans="5:12">
      <c r="E14270" s="1"/>
      <c r="H14270" s="4"/>
      <c r="I14270" s="4"/>
      <c r="K14270" s="11"/>
      <c r="L14270" s="11"/>
    </row>
    <row r="14271" spans="5:12">
      <c r="E14271" s="1"/>
      <c r="H14271" s="4"/>
      <c r="I14271" s="4"/>
      <c r="K14271" s="11"/>
      <c r="L14271" s="11"/>
    </row>
    <row r="14272" spans="5:12">
      <c r="E14272" s="1"/>
      <c r="H14272" s="4"/>
      <c r="I14272" s="4"/>
      <c r="K14272" s="11"/>
      <c r="L14272" s="11"/>
    </row>
    <row r="14273" spans="5:12">
      <c r="E14273" s="1"/>
      <c r="H14273" s="4"/>
      <c r="I14273" s="4"/>
      <c r="K14273" s="11"/>
      <c r="L14273" s="11"/>
    </row>
    <row r="14274" spans="5:12">
      <c r="E14274" s="1"/>
      <c r="H14274" s="4"/>
      <c r="I14274" s="4"/>
      <c r="K14274" s="11"/>
      <c r="L14274" s="11"/>
    </row>
    <row r="14275" spans="5:12">
      <c r="E14275" s="1"/>
      <c r="H14275" s="4"/>
      <c r="I14275" s="4"/>
      <c r="K14275" s="11"/>
      <c r="L14275" s="11"/>
    </row>
    <row r="14276" spans="5:12">
      <c r="E14276" s="1"/>
      <c r="H14276" s="4"/>
      <c r="I14276" s="4"/>
      <c r="K14276" s="11"/>
      <c r="L14276" s="11"/>
    </row>
    <row r="14277" spans="5:12">
      <c r="E14277" s="1"/>
      <c r="H14277" s="4"/>
      <c r="I14277" s="4"/>
      <c r="K14277" s="11"/>
      <c r="L14277" s="11"/>
    </row>
    <row r="14278" spans="5:12">
      <c r="E14278" s="1"/>
      <c r="H14278" s="4"/>
      <c r="I14278" s="4"/>
      <c r="K14278" s="11"/>
      <c r="L14278" s="11"/>
    </row>
    <row r="14279" spans="5:12">
      <c r="E14279" s="1"/>
      <c r="H14279" s="4"/>
      <c r="I14279" s="4"/>
      <c r="K14279" s="11"/>
      <c r="L14279" s="11"/>
    </row>
    <row r="14280" spans="5:12">
      <c r="E14280" s="1"/>
      <c r="H14280" s="4"/>
      <c r="I14280" s="4"/>
      <c r="K14280" s="11"/>
      <c r="L14280" s="11"/>
    </row>
    <row r="14281" spans="5:12">
      <c r="E14281" s="1"/>
      <c r="H14281" s="4"/>
      <c r="I14281" s="4"/>
      <c r="K14281" s="11"/>
      <c r="L14281" s="11"/>
    </row>
    <row r="14282" spans="5:12">
      <c r="E14282" s="1"/>
      <c r="H14282" s="4"/>
      <c r="I14282" s="4"/>
      <c r="K14282" s="11"/>
      <c r="L14282" s="11"/>
    </row>
    <row r="14283" spans="5:12">
      <c r="E14283" s="1"/>
      <c r="H14283" s="4"/>
      <c r="I14283" s="4"/>
      <c r="K14283" s="11"/>
      <c r="L14283" s="11"/>
    </row>
    <row r="14284" spans="5:12">
      <c r="E14284" s="1"/>
      <c r="H14284" s="4"/>
      <c r="I14284" s="4"/>
      <c r="K14284" s="11"/>
      <c r="L14284" s="11"/>
    </row>
    <row r="14285" spans="5:12">
      <c r="E14285" s="1"/>
      <c r="H14285" s="4"/>
      <c r="I14285" s="4"/>
      <c r="K14285" s="11"/>
      <c r="L14285" s="11"/>
    </row>
    <row r="14286" spans="5:12">
      <c r="E14286" s="1"/>
      <c r="H14286" s="4"/>
      <c r="I14286" s="4"/>
      <c r="K14286" s="11"/>
      <c r="L14286" s="11"/>
    </row>
    <row r="14287" spans="5:12">
      <c r="E14287" s="1"/>
      <c r="H14287" s="4"/>
      <c r="I14287" s="4"/>
      <c r="K14287" s="11"/>
      <c r="L14287" s="11"/>
    </row>
    <row r="14288" spans="5:12">
      <c r="E14288" s="1"/>
      <c r="H14288" s="4"/>
      <c r="I14288" s="4"/>
      <c r="K14288" s="11"/>
      <c r="L14288" s="11"/>
    </row>
    <row r="14289" spans="5:12">
      <c r="E14289" s="1"/>
      <c r="H14289" s="4"/>
      <c r="I14289" s="4"/>
      <c r="K14289" s="11"/>
      <c r="L14289" s="11"/>
    </row>
    <row r="14290" spans="5:12">
      <c r="E14290" s="1"/>
      <c r="H14290" s="4"/>
      <c r="I14290" s="4"/>
      <c r="K14290" s="11"/>
      <c r="L14290" s="11"/>
    </row>
    <row r="14291" spans="5:12">
      <c r="E14291" s="1"/>
      <c r="H14291" s="4"/>
      <c r="I14291" s="4"/>
      <c r="K14291" s="11"/>
      <c r="L14291" s="11"/>
    </row>
    <row r="14292" spans="5:12">
      <c r="E14292" s="1"/>
      <c r="H14292" s="4"/>
      <c r="I14292" s="4"/>
      <c r="K14292" s="11"/>
      <c r="L14292" s="11"/>
    </row>
    <row r="14293" spans="5:12">
      <c r="E14293" s="1"/>
      <c r="H14293" s="4"/>
      <c r="I14293" s="4"/>
      <c r="K14293" s="11"/>
      <c r="L14293" s="11"/>
    </row>
    <row r="14294" spans="5:12">
      <c r="E14294" s="1"/>
      <c r="H14294" s="4"/>
      <c r="I14294" s="4"/>
      <c r="K14294" s="11"/>
      <c r="L14294" s="11"/>
    </row>
    <row r="14295" spans="5:12">
      <c r="E14295" s="1"/>
      <c r="H14295" s="4"/>
      <c r="I14295" s="4"/>
      <c r="K14295" s="11"/>
      <c r="L14295" s="11"/>
    </row>
    <row r="14296" spans="5:12">
      <c r="E14296" s="1"/>
      <c r="H14296" s="4"/>
      <c r="I14296" s="4"/>
      <c r="K14296" s="11"/>
      <c r="L14296" s="11"/>
    </row>
    <row r="14297" spans="5:12">
      <c r="E14297" s="1"/>
      <c r="H14297" s="4"/>
      <c r="I14297" s="4"/>
      <c r="K14297" s="11"/>
      <c r="L14297" s="11"/>
    </row>
    <row r="14298" spans="5:12">
      <c r="E14298" s="1"/>
      <c r="H14298" s="4"/>
      <c r="I14298" s="4"/>
      <c r="K14298" s="11"/>
      <c r="L14298" s="11"/>
    </row>
    <row r="14299" spans="5:12">
      <c r="E14299" s="1"/>
      <c r="H14299" s="4"/>
      <c r="I14299" s="4"/>
      <c r="K14299" s="11"/>
      <c r="L14299" s="11"/>
    </row>
    <row r="14300" spans="5:12">
      <c r="E14300" s="1"/>
      <c r="H14300" s="4"/>
      <c r="I14300" s="4"/>
      <c r="K14300" s="11"/>
      <c r="L14300" s="11"/>
    </row>
    <row r="14301" spans="5:12">
      <c r="E14301" s="1"/>
      <c r="H14301" s="4"/>
      <c r="I14301" s="4"/>
      <c r="K14301" s="11"/>
      <c r="L14301" s="11"/>
    </row>
    <row r="14302" spans="5:12">
      <c r="E14302" s="1"/>
      <c r="H14302" s="4"/>
      <c r="I14302" s="4"/>
      <c r="K14302" s="11"/>
      <c r="L14302" s="11"/>
    </row>
    <row r="14303" spans="5:12">
      <c r="E14303" s="1"/>
      <c r="H14303" s="4"/>
      <c r="I14303" s="4"/>
      <c r="K14303" s="11"/>
      <c r="L14303" s="11"/>
    </row>
    <row r="14304" spans="5:12">
      <c r="E14304" s="1"/>
      <c r="H14304" s="4"/>
      <c r="I14304" s="4"/>
      <c r="K14304" s="11"/>
      <c r="L14304" s="11"/>
    </row>
    <row r="14305" spans="5:12">
      <c r="E14305" s="1"/>
      <c r="H14305" s="4"/>
      <c r="I14305" s="4"/>
      <c r="K14305" s="11"/>
      <c r="L14305" s="11"/>
    </row>
    <row r="14306" spans="5:12">
      <c r="E14306" s="1"/>
      <c r="H14306" s="4"/>
      <c r="I14306" s="4"/>
      <c r="K14306" s="11"/>
      <c r="L14306" s="11"/>
    </row>
    <row r="14307" spans="5:12">
      <c r="E14307" s="1"/>
      <c r="H14307" s="4"/>
      <c r="I14307" s="4"/>
      <c r="K14307" s="11"/>
      <c r="L14307" s="11"/>
    </row>
    <row r="14308" spans="5:12">
      <c r="E14308" s="1"/>
      <c r="H14308" s="4"/>
      <c r="I14308" s="4"/>
      <c r="K14308" s="11"/>
      <c r="L14308" s="11"/>
    </row>
    <row r="14309" spans="5:12">
      <c r="E14309" s="1"/>
      <c r="H14309" s="4"/>
      <c r="I14309" s="4"/>
      <c r="K14309" s="11"/>
      <c r="L14309" s="11"/>
    </row>
    <row r="14310" spans="5:12">
      <c r="E14310" s="1"/>
      <c r="H14310" s="4"/>
      <c r="I14310" s="4"/>
      <c r="K14310" s="11"/>
      <c r="L14310" s="11"/>
    </row>
    <row r="14311" spans="5:12">
      <c r="E14311" s="1"/>
      <c r="H14311" s="4"/>
      <c r="I14311" s="4"/>
      <c r="K14311" s="11"/>
      <c r="L14311" s="11"/>
    </row>
    <row r="14312" spans="5:12">
      <c r="E14312" s="1"/>
      <c r="H14312" s="4"/>
      <c r="I14312" s="4"/>
      <c r="K14312" s="11"/>
      <c r="L14312" s="11"/>
    </row>
    <row r="14313" spans="5:12">
      <c r="E14313" s="1"/>
      <c r="H14313" s="4"/>
      <c r="I14313" s="4"/>
      <c r="K14313" s="11"/>
      <c r="L14313" s="11"/>
    </row>
    <row r="14314" spans="5:12">
      <c r="E14314" s="1"/>
      <c r="H14314" s="4"/>
      <c r="I14314" s="4"/>
      <c r="K14314" s="11"/>
      <c r="L14314" s="11"/>
    </row>
    <row r="14315" spans="5:12">
      <c r="E14315" s="1"/>
      <c r="H14315" s="4"/>
      <c r="I14315" s="4"/>
      <c r="K14315" s="11"/>
      <c r="L14315" s="11"/>
    </row>
    <row r="14316" spans="5:12">
      <c r="E14316" s="1"/>
      <c r="H14316" s="4"/>
      <c r="I14316" s="4"/>
      <c r="K14316" s="11"/>
      <c r="L14316" s="11"/>
    </row>
    <row r="14317" spans="5:12">
      <c r="E14317" s="1"/>
      <c r="H14317" s="4"/>
      <c r="I14317" s="4"/>
      <c r="K14317" s="11"/>
      <c r="L14317" s="11"/>
    </row>
    <row r="14318" spans="5:12">
      <c r="E14318" s="1"/>
      <c r="H14318" s="4"/>
      <c r="I14318" s="4"/>
      <c r="K14318" s="11"/>
      <c r="L14318" s="11"/>
    </row>
    <row r="14319" spans="5:12">
      <c r="E14319" s="1"/>
      <c r="H14319" s="4"/>
      <c r="I14319" s="4"/>
      <c r="K14319" s="11"/>
      <c r="L14319" s="11"/>
    </row>
    <row r="14320" spans="5:12">
      <c r="E14320" s="1"/>
      <c r="H14320" s="4"/>
      <c r="I14320" s="4"/>
      <c r="K14320" s="11"/>
      <c r="L14320" s="11"/>
    </row>
    <row r="14321" spans="5:12">
      <c r="E14321" s="1"/>
      <c r="H14321" s="4"/>
      <c r="I14321" s="4"/>
      <c r="K14321" s="11"/>
      <c r="L14321" s="11"/>
    </row>
    <row r="14322" spans="5:12">
      <c r="E14322" s="1"/>
      <c r="H14322" s="4"/>
      <c r="I14322" s="4"/>
      <c r="K14322" s="11"/>
      <c r="L14322" s="11"/>
    </row>
    <row r="14323" spans="5:12">
      <c r="E14323" s="1"/>
      <c r="H14323" s="4"/>
      <c r="I14323" s="4"/>
      <c r="K14323" s="11"/>
      <c r="L14323" s="11"/>
    </row>
    <row r="14324" spans="5:12">
      <c r="E14324" s="1"/>
      <c r="H14324" s="4"/>
      <c r="I14324" s="4"/>
      <c r="K14324" s="11"/>
      <c r="L14324" s="11"/>
    </row>
    <row r="14325" spans="5:12">
      <c r="E14325" s="1"/>
      <c r="H14325" s="4"/>
      <c r="I14325" s="4"/>
      <c r="K14325" s="11"/>
      <c r="L14325" s="11"/>
    </row>
    <row r="14326" spans="5:12">
      <c r="E14326" s="1"/>
      <c r="H14326" s="4"/>
      <c r="I14326" s="4"/>
      <c r="K14326" s="11"/>
      <c r="L14326" s="11"/>
    </row>
    <row r="14327" spans="5:12">
      <c r="E14327" s="1"/>
      <c r="H14327" s="4"/>
      <c r="I14327" s="4"/>
      <c r="K14327" s="11"/>
      <c r="L14327" s="11"/>
    </row>
    <row r="14328" spans="5:12">
      <c r="E14328" s="1"/>
      <c r="H14328" s="4"/>
      <c r="I14328" s="4"/>
      <c r="K14328" s="11"/>
      <c r="L14328" s="11"/>
    </row>
    <row r="14329" spans="5:12">
      <c r="E14329" s="1"/>
      <c r="H14329" s="4"/>
      <c r="I14329" s="4"/>
      <c r="K14329" s="11"/>
      <c r="L14329" s="11"/>
    </row>
    <row r="14330" spans="5:12">
      <c r="E14330" s="1"/>
      <c r="H14330" s="4"/>
      <c r="I14330" s="4"/>
      <c r="K14330" s="11"/>
      <c r="L14330" s="11"/>
    </row>
    <row r="14331" spans="5:12">
      <c r="E14331" s="1"/>
      <c r="H14331" s="4"/>
      <c r="I14331" s="4"/>
      <c r="K14331" s="11"/>
      <c r="L14331" s="11"/>
    </row>
    <row r="14332" spans="5:12">
      <c r="E14332" s="1"/>
      <c r="H14332" s="4"/>
      <c r="I14332" s="4"/>
      <c r="K14332" s="11"/>
      <c r="L14332" s="11"/>
    </row>
    <row r="14333" spans="5:12">
      <c r="E14333" s="1"/>
      <c r="H14333" s="4"/>
      <c r="I14333" s="4"/>
      <c r="K14333" s="11"/>
      <c r="L14333" s="11"/>
    </row>
    <row r="14334" spans="5:12">
      <c r="E14334" s="1"/>
      <c r="H14334" s="4"/>
      <c r="I14334" s="4"/>
      <c r="K14334" s="11"/>
      <c r="L14334" s="11"/>
    </row>
    <row r="14335" spans="5:12">
      <c r="E14335" s="1"/>
      <c r="H14335" s="4"/>
      <c r="I14335" s="4"/>
      <c r="K14335" s="11"/>
      <c r="L14335" s="11"/>
    </row>
    <row r="14336" spans="5:12">
      <c r="E14336" s="1"/>
      <c r="H14336" s="4"/>
      <c r="I14336" s="4"/>
      <c r="K14336" s="11"/>
      <c r="L14336" s="11"/>
    </row>
    <row r="14337" spans="5:12">
      <c r="E14337" s="1"/>
      <c r="H14337" s="4"/>
      <c r="I14337" s="4"/>
      <c r="K14337" s="11"/>
      <c r="L14337" s="11"/>
    </row>
    <row r="14338" spans="5:12">
      <c r="E14338" s="1"/>
      <c r="H14338" s="4"/>
      <c r="I14338" s="4"/>
      <c r="K14338" s="11"/>
      <c r="L14338" s="11"/>
    </row>
    <row r="14339" spans="5:12">
      <c r="E14339" s="1"/>
      <c r="H14339" s="4"/>
      <c r="I14339" s="4"/>
      <c r="K14339" s="11"/>
      <c r="L14339" s="11"/>
    </row>
    <row r="14340" spans="5:12">
      <c r="E14340" s="1"/>
      <c r="H14340" s="4"/>
      <c r="I14340" s="4"/>
      <c r="K14340" s="11"/>
      <c r="L14340" s="11"/>
    </row>
    <row r="14341" spans="5:12">
      <c r="E14341" s="1"/>
      <c r="H14341" s="4"/>
      <c r="I14341" s="4"/>
      <c r="K14341" s="11"/>
      <c r="L14341" s="11"/>
    </row>
    <row r="14342" spans="5:12">
      <c r="E14342" s="1"/>
      <c r="H14342" s="4"/>
      <c r="I14342" s="4"/>
      <c r="K14342" s="11"/>
      <c r="L14342" s="11"/>
    </row>
    <row r="14343" spans="5:12">
      <c r="E14343" s="1"/>
      <c r="H14343" s="4"/>
      <c r="I14343" s="4"/>
      <c r="K14343" s="11"/>
      <c r="L14343" s="11"/>
    </row>
    <row r="14344" spans="5:12">
      <c r="E14344" s="1"/>
      <c r="H14344" s="4"/>
      <c r="I14344" s="4"/>
      <c r="K14344" s="11"/>
      <c r="L14344" s="11"/>
    </row>
    <row r="14345" spans="5:12">
      <c r="E14345" s="1"/>
      <c r="H14345" s="4"/>
      <c r="I14345" s="4"/>
      <c r="K14345" s="11"/>
      <c r="L14345" s="11"/>
    </row>
    <row r="14346" spans="5:12">
      <c r="E14346" s="1"/>
      <c r="H14346" s="4"/>
      <c r="I14346" s="4"/>
      <c r="K14346" s="11"/>
      <c r="L14346" s="11"/>
    </row>
    <row r="14347" spans="5:12">
      <c r="E14347" s="1"/>
      <c r="H14347" s="4"/>
      <c r="I14347" s="4"/>
      <c r="K14347" s="11"/>
      <c r="L14347" s="11"/>
    </row>
    <row r="14348" spans="5:12">
      <c r="E14348" s="1"/>
      <c r="H14348" s="4"/>
      <c r="I14348" s="4"/>
      <c r="K14348" s="11"/>
      <c r="L14348" s="11"/>
    </row>
    <row r="14349" spans="5:12">
      <c r="E14349" s="1"/>
      <c r="H14349" s="4"/>
      <c r="I14349" s="4"/>
      <c r="K14349" s="11"/>
      <c r="L14349" s="11"/>
    </row>
    <row r="14350" spans="5:12">
      <c r="E14350" s="1"/>
      <c r="H14350" s="4"/>
      <c r="I14350" s="4"/>
      <c r="K14350" s="11"/>
      <c r="L14350" s="11"/>
    </row>
    <row r="14351" spans="5:12">
      <c r="E14351" s="1"/>
      <c r="H14351" s="4"/>
      <c r="I14351" s="4"/>
      <c r="K14351" s="11"/>
      <c r="L14351" s="11"/>
    </row>
    <row r="14352" spans="5:12">
      <c r="E14352" s="1"/>
      <c r="H14352" s="4"/>
      <c r="I14352" s="4"/>
      <c r="K14352" s="11"/>
      <c r="L14352" s="11"/>
    </row>
    <row r="14353" spans="5:12">
      <c r="E14353" s="1"/>
      <c r="H14353" s="4"/>
      <c r="I14353" s="4"/>
      <c r="K14353" s="11"/>
      <c r="L14353" s="11"/>
    </row>
    <row r="14354" spans="5:12">
      <c r="E14354" s="1"/>
      <c r="H14354" s="4"/>
      <c r="I14354" s="4"/>
      <c r="K14354" s="11"/>
      <c r="L14354" s="11"/>
    </row>
    <row r="14355" spans="5:12">
      <c r="E14355" s="1"/>
      <c r="H14355" s="4"/>
      <c r="I14355" s="4"/>
      <c r="K14355" s="11"/>
      <c r="L14355" s="11"/>
    </row>
    <row r="14356" spans="5:12">
      <c r="E14356" s="1"/>
      <c r="H14356" s="4"/>
      <c r="I14356" s="4"/>
      <c r="K14356" s="11"/>
      <c r="L14356" s="11"/>
    </row>
    <row r="14357" spans="5:12">
      <c r="E14357" s="1"/>
      <c r="H14357" s="4"/>
      <c r="I14357" s="4"/>
      <c r="K14357" s="11"/>
      <c r="L14357" s="11"/>
    </row>
    <row r="14358" spans="5:12">
      <c r="E14358" s="1"/>
      <c r="H14358" s="4"/>
      <c r="I14358" s="4"/>
      <c r="K14358" s="11"/>
      <c r="L14358" s="11"/>
    </row>
    <row r="14359" spans="5:12">
      <c r="E14359" s="1"/>
      <c r="H14359" s="4"/>
      <c r="I14359" s="4"/>
      <c r="K14359" s="11"/>
      <c r="L14359" s="11"/>
    </row>
    <row r="14360" spans="5:12">
      <c r="E14360" s="1"/>
      <c r="H14360" s="4"/>
      <c r="I14360" s="4"/>
      <c r="K14360" s="11"/>
      <c r="L14360" s="11"/>
    </row>
    <row r="14361" spans="5:12">
      <c r="E14361" s="1"/>
      <c r="H14361" s="4"/>
      <c r="I14361" s="4"/>
      <c r="K14361" s="11"/>
      <c r="L14361" s="11"/>
    </row>
    <row r="14362" spans="5:12">
      <c r="E14362" s="1"/>
      <c r="H14362" s="4"/>
      <c r="I14362" s="4"/>
      <c r="K14362" s="11"/>
      <c r="L14362" s="11"/>
    </row>
    <row r="14363" spans="5:12">
      <c r="E14363" s="1"/>
      <c r="H14363" s="4"/>
      <c r="I14363" s="4"/>
      <c r="K14363" s="11"/>
      <c r="L14363" s="11"/>
    </row>
    <row r="14364" spans="5:12">
      <c r="E14364" s="1"/>
      <c r="H14364" s="4"/>
      <c r="I14364" s="4"/>
      <c r="K14364" s="11"/>
      <c r="L14364" s="11"/>
    </row>
    <row r="14365" spans="5:12">
      <c r="E14365" s="1"/>
      <c r="H14365" s="4"/>
      <c r="I14365" s="4"/>
      <c r="K14365" s="11"/>
      <c r="L14365" s="11"/>
    </row>
    <row r="14366" spans="5:12">
      <c r="E14366" s="1"/>
      <c r="H14366" s="4"/>
      <c r="I14366" s="4"/>
      <c r="K14366" s="11"/>
      <c r="L14366" s="11"/>
    </row>
    <row r="14367" spans="5:12">
      <c r="E14367" s="1"/>
      <c r="H14367" s="4"/>
      <c r="I14367" s="4"/>
      <c r="K14367" s="11"/>
      <c r="L14367" s="11"/>
    </row>
    <row r="14368" spans="5:12">
      <c r="E14368" s="1"/>
      <c r="H14368" s="4"/>
      <c r="I14368" s="4"/>
      <c r="K14368" s="11"/>
      <c r="L14368" s="11"/>
    </row>
    <row r="14369" spans="5:12">
      <c r="E14369" s="1"/>
      <c r="H14369" s="4"/>
      <c r="I14369" s="4"/>
      <c r="K14369" s="11"/>
      <c r="L14369" s="11"/>
    </row>
    <row r="14370" spans="5:12">
      <c r="E14370" s="1"/>
      <c r="H14370" s="4"/>
      <c r="I14370" s="4"/>
      <c r="K14370" s="11"/>
      <c r="L14370" s="11"/>
    </row>
    <row r="14371" spans="5:12">
      <c r="E14371" s="1"/>
      <c r="H14371" s="4"/>
      <c r="I14371" s="4"/>
      <c r="K14371" s="11"/>
      <c r="L14371" s="11"/>
    </row>
    <row r="14372" spans="5:12">
      <c r="E14372" s="1"/>
      <c r="H14372" s="4"/>
      <c r="I14372" s="4"/>
      <c r="K14372" s="11"/>
      <c r="L14372" s="11"/>
    </row>
    <row r="14373" spans="5:12">
      <c r="E14373" s="1"/>
      <c r="H14373" s="4"/>
      <c r="I14373" s="4"/>
      <c r="K14373" s="11"/>
      <c r="L14373" s="11"/>
    </row>
    <row r="14374" spans="5:12">
      <c r="E14374" s="1"/>
      <c r="H14374" s="4"/>
      <c r="I14374" s="4"/>
      <c r="K14374" s="11"/>
      <c r="L14374" s="11"/>
    </row>
    <row r="14375" spans="5:12">
      <c r="E14375" s="1"/>
      <c r="H14375" s="4"/>
      <c r="I14375" s="4"/>
      <c r="K14375" s="11"/>
      <c r="L14375" s="11"/>
    </row>
    <row r="14376" spans="5:12">
      <c r="E14376" s="1"/>
      <c r="H14376" s="4"/>
      <c r="I14376" s="4"/>
      <c r="K14376" s="11"/>
      <c r="L14376" s="11"/>
    </row>
    <row r="14377" spans="5:12">
      <c r="E14377" s="1"/>
      <c r="H14377" s="4"/>
      <c r="I14377" s="4"/>
      <c r="K14377" s="11"/>
      <c r="L14377" s="11"/>
    </row>
    <row r="14378" spans="5:12">
      <c r="E14378" s="1"/>
      <c r="H14378" s="4"/>
      <c r="I14378" s="4"/>
      <c r="K14378" s="11"/>
      <c r="L14378" s="11"/>
    </row>
    <row r="14379" spans="5:12">
      <c r="E14379" s="1"/>
      <c r="H14379" s="4"/>
      <c r="I14379" s="4"/>
      <c r="K14379" s="11"/>
      <c r="L14379" s="11"/>
    </row>
    <row r="14380" spans="5:12">
      <c r="E14380" s="1"/>
      <c r="H14380" s="4"/>
      <c r="I14380" s="4"/>
      <c r="K14380" s="11"/>
      <c r="L14380" s="11"/>
    </row>
    <row r="14381" spans="5:12">
      <c r="E14381" s="1"/>
      <c r="H14381" s="4"/>
      <c r="I14381" s="4"/>
      <c r="K14381" s="11"/>
      <c r="L14381" s="11"/>
    </row>
    <row r="14382" spans="5:12">
      <c r="E14382" s="1"/>
      <c r="H14382" s="4"/>
      <c r="I14382" s="4"/>
      <c r="K14382" s="11"/>
      <c r="L14382" s="11"/>
    </row>
    <row r="14383" spans="5:12">
      <c r="E14383" s="1"/>
      <c r="H14383" s="4"/>
      <c r="I14383" s="4"/>
      <c r="K14383" s="11"/>
      <c r="L14383" s="11"/>
    </row>
    <row r="14384" spans="5:12">
      <c r="E14384" s="1"/>
      <c r="H14384" s="4"/>
      <c r="I14384" s="4"/>
      <c r="K14384" s="11"/>
      <c r="L14384" s="11"/>
    </row>
    <row r="14385" spans="5:12">
      <c r="E14385" s="1"/>
      <c r="H14385" s="4"/>
      <c r="I14385" s="4"/>
      <c r="K14385" s="11"/>
      <c r="L14385" s="11"/>
    </row>
    <row r="14386" spans="5:12">
      <c r="E14386" s="1"/>
      <c r="H14386" s="4"/>
      <c r="I14386" s="4"/>
      <c r="K14386" s="11"/>
      <c r="L14386" s="11"/>
    </row>
    <row r="14387" spans="5:12">
      <c r="E14387" s="1"/>
      <c r="H14387" s="4"/>
      <c r="I14387" s="4"/>
      <c r="K14387" s="11"/>
      <c r="L14387" s="11"/>
    </row>
    <row r="14388" spans="5:12">
      <c r="E14388" s="1"/>
      <c r="H14388" s="4"/>
      <c r="I14388" s="4"/>
      <c r="K14388" s="11"/>
      <c r="L14388" s="11"/>
    </row>
    <row r="14389" spans="5:12">
      <c r="E14389" s="1"/>
      <c r="H14389" s="4"/>
      <c r="I14389" s="4"/>
      <c r="K14389" s="11"/>
      <c r="L14389" s="11"/>
    </row>
    <row r="14390" spans="5:12">
      <c r="E14390" s="1"/>
      <c r="H14390" s="4"/>
      <c r="I14390" s="4"/>
      <c r="K14390" s="11"/>
      <c r="L14390" s="11"/>
    </row>
    <row r="14391" spans="5:12">
      <c r="E14391" s="1"/>
      <c r="H14391" s="4"/>
      <c r="I14391" s="4"/>
      <c r="K14391" s="11"/>
      <c r="L14391" s="11"/>
    </row>
    <row r="14392" spans="5:12">
      <c r="E14392" s="1"/>
      <c r="H14392" s="4"/>
      <c r="I14392" s="4"/>
      <c r="K14392" s="11"/>
      <c r="L14392" s="11"/>
    </row>
    <row r="14393" spans="5:12">
      <c r="E14393" s="1"/>
      <c r="H14393" s="4"/>
      <c r="I14393" s="4"/>
      <c r="K14393" s="11"/>
      <c r="L14393" s="11"/>
    </row>
    <row r="14394" spans="5:12">
      <c r="E14394" s="1"/>
      <c r="H14394" s="4"/>
      <c r="I14394" s="4"/>
      <c r="K14394" s="11"/>
      <c r="L14394" s="11"/>
    </row>
    <row r="14395" spans="5:12">
      <c r="E14395" s="1"/>
      <c r="H14395" s="4"/>
      <c r="I14395" s="4"/>
      <c r="K14395" s="11"/>
      <c r="L14395" s="11"/>
    </row>
    <row r="14396" spans="5:12">
      <c r="E14396" s="1"/>
      <c r="H14396" s="4"/>
      <c r="I14396" s="4"/>
      <c r="K14396" s="11"/>
      <c r="L14396" s="11"/>
    </row>
    <row r="14397" spans="5:12">
      <c r="E14397" s="1"/>
      <c r="H14397" s="4"/>
      <c r="I14397" s="4"/>
      <c r="K14397" s="11"/>
      <c r="L14397" s="11"/>
    </row>
    <row r="14398" spans="5:12">
      <c r="E14398" s="1"/>
      <c r="H14398" s="4"/>
      <c r="I14398" s="4"/>
      <c r="K14398" s="11"/>
      <c r="L14398" s="11"/>
    </row>
    <row r="14399" spans="5:12">
      <c r="E14399" s="1"/>
      <c r="H14399" s="4"/>
      <c r="I14399" s="4"/>
      <c r="K14399" s="11"/>
      <c r="L14399" s="11"/>
    </row>
    <row r="14400" spans="5:12">
      <c r="E14400" s="1"/>
      <c r="H14400" s="4"/>
      <c r="I14400" s="4"/>
      <c r="K14400" s="11"/>
      <c r="L14400" s="11"/>
    </row>
    <row r="14401" spans="5:12">
      <c r="E14401" s="1"/>
      <c r="H14401" s="4"/>
      <c r="I14401" s="4"/>
      <c r="K14401" s="11"/>
      <c r="L14401" s="11"/>
    </row>
    <row r="14402" spans="5:12">
      <c r="E14402" s="1"/>
      <c r="H14402" s="4"/>
      <c r="I14402" s="4"/>
      <c r="K14402" s="11"/>
      <c r="L14402" s="11"/>
    </row>
    <row r="14403" spans="5:12">
      <c r="E14403" s="1"/>
      <c r="H14403" s="4"/>
      <c r="I14403" s="4"/>
      <c r="K14403" s="11"/>
      <c r="L14403" s="11"/>
    </row>
    <row r="14404" spans="5:12">
      <c r="E14404" s="1"/>
      <c r="H14404" s="4"/>
      <c r="I14404" s="4"/>
      <c r="K14404" s="11"/>
      <c r="L14404" s="11"/>
    </row>
    <row r="14405" spans="5:12">
      <c r="E14405" s="1"/>
      <c r="H14405" s="4"/>
      <c r="I14405" s="4"/>
      <c r="K14405" s="11"/>
      <c r="L14405" s="11"/>
    </row>
    <row r="14406" spans="5:12">
      <c r="E14406" s="1"/>
      <c r="H14406" s="4"/>
      <c r="I14406" s="4"/>
      <c r="K14406" s="11"/>
      <c r="L14406" s="11"/>
    </row>
    <row r="14407" spans="5:12">
      <c r="E14407" s="1"/>
      <c r="H14407" s="4"/>
      <c r="I14407" s="4"/>
      <c r="K14407" s="11"/>
      <c r="L14407" s="11"/>
    </row>
    <row r="14408" spans="5:12">
      <c r="E14408" s="1"/>
      <c r="H14408" s="4"/>
      <c r="I14408" s="4"/>
      <c r="K14408" s="11"/>
      <c r="L14408" s="11"/>
    </row>
    <row r="14409" spans="5:12">
      <c r="E14409" s="1"/>
      <c r="H14409" s="4"/>
      <c r="I14409" s="4"/>
      <c r="K14409" s="11"/>
      <c r="L14409" s="11"/>
    </row>
    <row r="14410" spans="5:12">
      <c r="E14410" s="1"/>
      <c r="H14410" s="4"/>
      <c r="I14410" s="4"/>
      <c r="K14410" s="11"/>
      <c r="L14410" s="11"/>
    </row>
    <row r="14411" spans="5:12">
      <c r="E14411" s="1"/>
      <c r="H14411" s="4"/>
      <c r="I14411" s="4"/>
      <c r="K14411" s="11"/>
      <c r="L14411" s="11"/>
    </row>
    <row r="14412" spans="5:12">
      <c r="E14412" s="1"/>
      <c r="H14412" s="4"/>
      <c r="I14412" s="4"/>
      <c r="K14412" s="11"/>
      <c r="L14412" s="11"/>
    </row>
    <row r="14413" spans="5:12">
      <c r="E14413" s="1"/>
      <c r="H14413" s="4"/>
      <c r="I14413" s="4"/>
      <c r="K14413" s="11"/>
      <c r="L14413" s="11"/>
    </row>
    <row r="14414" spans="5:12">
      <c r="E14414" s="1"/>
      <c r="H14414" s="4"/>
      <c r="I14414" s="4"/>
      <c r="K14414" s="11"/>
      <c r="L14414" s="11"/>
    </row>
    <row r="14415" spans="5:12">
      <c r="E14415" s="1"/>
      <c r="H14415" s="4"/>
      <c r="I14415" s="4"/>
      <c r="K14415" s="11"/>
      <c r="L14415" s="11"/>
    </row>
    <row r="14416" spans="5:12">
      <c r="E14416" s="1"/>
      <c r="H14416" s="4"/>
      <c r="I14416" s="4"/>
      <c r="K14416" s="11"/>
      <c r="L14416" s="11"/>
    </row>
    <row r="14417" spans="5:12">
      <c r="E14417" s="1"/>
      <c r="H14417" s="4"/>
      <c r="I14417" s="4"/>
      <c r="K14417" s="11"/>
      <c r="L14417" s="11"/>
    </row>
    <row r="14418" spans="5:12">
      <c r="E14418" s="1"/>
      <c r="H14418" s="4"/>
      <c r="I14418" s="4"/>
      <c r="K14418" s="11"/>
      <c r="L14418" s="11"/>
    </row>
    <row r="14419" spans="5:12">
      <c r="E14419" s="1"/>
      <c r="H14419" s="4"/>
      <c r="I14419" s="4"/>
      <c r="K14419" s="11"/>
      <c r="L14419" s="11"/>
    </row>
    <row r="14420" spans="5:12">
      <c r="E14420" s="1"/>
      <c r="H14420" s="4"/>
      <c r="I14420" s="4"/>
      <c r="K14420" s="11"/>
      <c r="L14420" s="11"/>
    </row>
    <row r="14421" spans="5:12">
      <c r="E14421" s="1"/>
      <c r="H14421" s="4"/>
      <c r="I14421" s="4"/>
      <c r="K14421" s="11"/>
      <c r="L14421" s="11"/>
    </row>
    <row r="14422" spans="5:12">
      <c r="E14422" s="1"/>
      <c r="H14422" s="4"/>
      <c r="I14422" s="4"/>
      <c r="K14422" s="11"/>
      <c r="L14422" s="11"/>
    </row>
    <row r="14423" spans="5:12">
      <c r="E14423" s="1"/>
      <c r="H14423" s="4"/>
      <c r="I14423" s="4"/>
      <c r="K14423" s="11"/>
      <c r="L14423" s="11"/>
    </row>
    <row r="14424" spans="5:12">
      <c r="E14424" s="1"/>
      <c r="H14424" s="4"/>
      <c r="I14424" s="4"/>
      <c r="K14424" s="11"/>
      <c r="L14424" s="11"/>
    </row>
    <row r="14425" spans="5:12">
      <c r="E14425" s="1"/>
      <c r="H14425" s="4"/>
      <c r="I14425" s="4"/>
      <c r="K14425" s="11"/>
      <c r="L14425" s="11"/>
    </row>
    <row r="14426" spans="5:12">
      <c r="E14426" s="1"/>
      <c r="H14426" s="4"/>
      <c r="I14426" s="4"/>
      <c r="K14426" s="11"/>
      <c r="L14426" s="11"/>
    </row>
    <row r="14427" spans="5:12">
      <c r="E14427" s="1"/>
      <c r="H14427" s="4"/>
      <c r="I14427" s="4"/>
      <c r="K14427" s="11"/>
      <c r="L14427" s="11"/>
    </row>
    <row r="14428" spans="5:12">
      <c r="E14428" s="1"/>
      <c r="H14428" s="4"/>
      <c r="I14428" s="4"/>
      <c r="K14428" s="11"/>
      <c r="L14428" s="11"/>
    </row>
    <row r="14429" spans="5:12">
      <c r="E14429" s="1"/>
      <c r="H14429" s="4"/>
      <c r="I14429" s="4"/>
      <c r="K14429" s="11"/>
      <c r="L14429" s="11"/>
    </row>
    <row r="14430" spans="5:12">
      <c r="E14430" s="1"/>
      <c r="H14430" s="4"/>
      <c r="I14430" s="4"/>
      <c r="K14430" s="11"/>
      <c r="L14430" s="11"/>
    </row>
    <row r="14431" spans="5:12">
      <c r="E14431" s="1"/>
      <c r="H14431" s="4"/>
      <c r="I14431" s="4"/>
      <c r="K14431" s="11"/>
      <c r="L14431" s="11"/>
    </row>
    <row r="14432" spans="5:12">
      <c r="E14432" s="1"/>
      <c r="H14432" s="4"/>
      <c r="I14432" s="4"/>
      <c r="K14432" s="11"/>
      <c r="L14432" s="11"/>
    </row>
    <row r="14433" spans="5:12">
      <c r="E14433" s="1"/>
      <c r="H14433" s="4"/>
      <c r="I14433" s="4"/>
      <c r="K14433" s="11"/>
      <c r="L14433" s="11"/>
    </row>
    <row r="14434" spans="5:12">
      <c r="E14434" s="1"/>
      <c r="H14434" s="4"/>
      <c r="I14434" s="4"/>
      <c r="K14434" s="11"/>
      <c r="L14434" s="11"/>
    </row>
    <row r="14435" spans="5:12">
      <c r="E14435" s="1"/>
      <c r="H14435" s="4"/>
      <c r="I14435" s="4"/>
      <c r="K14435" s="11"/>
      <c r="L14435" s="11"/>
    </row>
    <row r="14436" spans="5:12">
      <c r="E14436" s="1"/>
      <c r="H14436" s="4"/>
      <c r="I14436" s="4"/>
      <c r="K14436" s="11"/>
      <c r="L14436" s="11"/>
    </row>
    <row r="14437" spans="5:12">
      <c r="E14437" s="1"/>
      <c r="H14437" s="4"/>
      <c r="I14437" s="4"/>
      <c r="K14437" s="11"/>
      <c r="L14437" s="11"/>
    </row>
    <row r="14438" spans="5:12">
      <c r="E14438" s="1"/>
      <c r="H14438" s="4"/>
      <c r="I14438" s="4"/>
      <c r="K14438" s="11"/>
      <c r="L14438" s="11"/>
    </row>
    <row r="14439" spans="5:12">
      <c r="E14439" s="1"/>
      <c r="H14439" s="4"/>
      <c r="I14439" s="4"/>
      <c r="K14439" s="11"/>
      <c r="L14439" s="11"/>
    </row>
    <row r="14440" spans="5:12">
      <c r="E14440" s="1"/>
      <c r="H14440" s="4"/>
      <c r="I14440" s="4"/>
      <c r="K14440" s="11"/>
      <c r="L14440" s="11"/>
    </row>
    <row r="14441" spans="5:12">
      <c r="E14441" s="1"/>
      <c r="H14441" s="4"/>
      <c r="I14441" s="4"/>
      <c r="K14441" s="11"/>
      <c r="L14441" s="11"/>
    </row>
    <row r="14442" spans="5:12">
      <c r="E14442" s="1"/>
      <c r="H14442" s="4"/>
      <c r="I14442" s="4"/>
      <c r="K14442" s="11"/>
      <c r="L14442" s="11"/>
    </row>
    <row r="14443" spans="5:12">
      <c r="E14443" s="1"/>
      <c r="H14443" s="4"/>
      <c r="I14443" s="4"/>
      <c r="K14443" s="11"/>
      <c r="L14443" s="11"/>
    </row>
    <row r="14444" spans="5:12">
      <c r="E14444" s="1"/>
      <c r="H14444" s="4"/>
      <c r="I14444" s="4"/>
      <c r="K14444" s="11"/>
      <c r="L14444" s="11"/>
    </row>
    <row r="14445" spans="5:12">
      <c r="E14445" s="1"/>
      <c r="H14445" s="4"/>
      <c r="I14445" s="4"/>
      <c r="K14445" s="11"/>
      <c r="L14445" s="11"/>
    </row>
    <row r="14446" spans="5:12">
      <c r="E14446" s="1"/>
      <c r="H14446" s="4"/>
      <c r="I14446" s="4"/>
      <c r="K14446" s="11"/>
      <c r="L14446" s="11"/>
    </row>
    <row r="14447" spans="5:12">
      <c r="E14447" s="1"/>
      <c r="H14447" s="4"/>
      <c r="I14447" s="4"/>
      <c r="K14447" s="11"/>
      <c r="L14447" s="11"/>
    </row>
    <row r="14448" spans="5:12">
      <c r="E14448" s="1"/>
      <c r="H14448" s="4"/>
      <c r="I14448" s="4"/>
      <c r="K14448" s="11"/>
      <c r="L14448" s="11"/>
    </row>
    <row r="14449" spans="5:12">
      <c r="E14449" s="1"/>
      <c r="H14449" s="4"/>
      <c r="I14449" s="4"/>
      <c r="K14449" s="11"/>
      <c r="L14449" s="11"/>
    </row>
    <row r="14450" spans="5:12">
      <c r="E14450" s="1"/>
      <c r="H14450" s="4"/>
      <c r="I14450" s="4"/>
      <c r="K14450" s="11"/>
      <c r="L14450" s="11"/>
    </row>
    <row r="14451" spans="5:12">
      <c r="E14451" s="1"/>
      <c r="H14451" s="4"/>
      <c r="I14451" s="4"/>
      <c r="K14451" s="11"/>
      <c r="L14451" s="11"/>
    </row>
    <row r="14452" spans="5:12">
      <c r="E14452" s="1"/>
      <c r="H14452" s="4"/>
      <c r="I14452" s="4"/>
      <c r="K14452" s="11"/>
      <c r="L14452" s="11"/>
    </row>
    <row r="14453" spans="5:12">
      <c r="E14453" s="1"/>
      <c r="H14453" s="4"/>
      <c r="I14453" s="4"/>
      <c r="K14453" s="11"/>
      <c r="L14453" s="11"/>
    </row>
    <row r="14454" spans="5:12">
      <c r="E14454" s="1"/>
      <c r="H14454" s="4"/>
      <c r="I14454" s="4"/>
      <c r="K14454" s="11"/>
      <c r="L14454" s="11"/>
    </row>
    <row r="14455" spans="5:12">
      <c r="E14455" s="1"/>
      <c r="H14455" s="4"/>
      <c r="I14455" s="4"/>
      <c r="K14455" s="11"/>
      <c r="L14455" s="11"/>
    </row>
    <row r="14456" spans="5:12">
      <c r="E14456" s="1"/>
      <c r="H14456" s="4"/>
      <c r="I14456" s="4"/>
      <c r="K14456" s="11"/>
      <c r="L14456" s="11"/>
    </row>
    <row r="14457" spans="5:12">
      <c r="E14457" s="1"/>
      <c r="H14457" s="4"/>
      <c r="I14457" s="4"/>
      <c r="K14457" s="11"/>
      <c r="L14457" s="11"/>
    </row>
    <row r="14458" spans="5:12">
      <c r="E14458" s="1"/>
      <c r="H14458" s="4"/>
      <c r="I14458" s="4"/>
      <c r="K14458" s="11"/>
      <c r="L14458" s="11"/>
    </row>
    <row r="14459" spans="5:12">
      <c r="E14459" s="1"/>
      <c r="H14459" s="4"/>
      <c r="I14459" s="4"/>
      <c r="K14459" s="11"/>
      <c r="L14459" s="11"/>
    </row>
    <row r="14460" spans="5:12">
      <c r="E14460" s="1"/>
      <c r="H14460" s="4"/>
      <c r="I14460" s="4"/>
      <c r="K14460" s="11"/>
      <c r="L14460" s="11"/>
    </row>
    <row r="14461" spans="5:12">
      <c r="E14461" s="1"/>
      <c r="H14461" s="4"/>
      <c r="I14461" s="4"/>
      <c r="K14461" s="11"/>
      <c r="L14461" s="11"/>
    </row>
    <row r="14462" spans="5:12">
      <c r="E14462" s="1"/>
      <c r="H14462" s="4"/>
      <c r="I14462" s="4"/>
      <c r="K14462" s="11"/>
      <c r="L14462" s="11"/>
    </row>
    <row r="14463" spans="5:12">
      <c r="E14463" s="1"/>
      <c r="H14463" s="4"/>
      <c r="I14463" s="4"/>
      <c r="K14463" s="11"/>
      <c r="L14463" s="11"/>
    </row>
    <row r="14464" spans="5:12">
      <c r="E14464" s="1"/>
      <c r="H14464" s="4"/>
      <c r="I14464" s="4"/>
      <c r="K14464" s="11"/>
      <c r="L14464" s="11"/>
    </row>
    <row r="14465" spans="5:12">
      <c r="E14465" s="1"/>
      <c r="H14465" s="4"/>
      <c r="I14465" s="4"/>
      <c r="K14465" s="11"/>
      <c r="L14465" s="11"/>
    </row>
    <row r="14466" spans="5:12">
      <c r="E14466" s="1"/>
      <c r="H14466" s="4"/>
      <c r="I14466" s="4"/>
      <c r="K14466" s="11"/>
      <c r="L14466" s="11"/>
    </row>
    <row r="14467" spans="5:12">
      <c r="E14467" s="1"/>
      <c r="H14467" s="4"/>
      <c r="I14467" s="4"/>
      <c r="K14467" s="11"/>
      <c r="L14467" s="11"/>
    </row>
    <row r="14468" spans="5:12">
      <c r="E14468" s="1"/>
      <c r="H14468" s="4"/>
      <c r="I14468" s="4"/>
      <c r="K14468" s="11"/>
      <c r="L14468" s="11"/>
    </row>
    <row r="14469" spans="5:12">
      <c r="E14469" s="1"/>
      <c r="H14469" s="4"/>
      <c r="I14469" s="4"/>
      <c r="K14469" s="11"/>
      <c r="L14469" s="11"/>
    </row>
    <row r="14470" spans="5:12">
      <c r="E14470" s="1"/>
      <c r="H14470" s="4"/>
      <c r="I14470" s="4"/>
      <c r="K14470" s="11"/>
      <c r="L14470" s="11"/>
    </row>
    <row r="14471" spans="5:12">
      <c r="E14471" s="1"/>
      <c r="H14471" s="4"/>
      <c r="I14471" s="4"/>
      <c r="K14471" s="11"/>
      <c r="L14471" s="11"/>
    </row>
    <row r="14472" spans="5:12">
      <c r="E14472" s="1"/>
      <c r="H14472" s="4"/>
      <c r="I14472" s="4"/>
      <c r="K14472" s="11"/>
      <c r="L14472" s="11"/>
    </row>
    <row r="14473" spans="5:12">
      <c r="E14473" s="1"/>
      <c r="H14473" s="4"/>
      <c r="I14473" s="4"/>
      <c r="K14473" s="11"/>
      <c r="L14473" s="11"/>
    </row>
    <row r="14474" spans="5:12">
      <c r="E14474" s="1"/>
      <c r="H14474" s="4"/>
      <c r="I14474" s="4"/>
      <c r="K14474" s="11"/>
      <c r="L14474" s="11"/>
    </row>
    <row r="14475" spans="5:12">
      <c r="E14475" s="1"/>
      <c r="H14475" s="4"/>
      <c r="I14475" s="4"/>
      <c r="K14475" s="11"/>
      <c r="L14475" s="11"/>
    </row>
    <row r="14476" spans="5:12">
      <c r="E14476" s="1"/>
      <c r="H14476" s="4"/>
      <c r="I14476" s="4"/>
      <c r="K14476" s="11"/>
      <c r="L14476" s="11"/>
    </row>
    <row r="14477" spans="5:12">
      <c r="E14477" s="1"/>
      <c r="H14477" s="4"/>
      <c r="I14477" s="4"/>
      <c r="K14477" s="11"/>
      <c r="L14477" s="11"/>
    </row>
    <row r="14478" spans="5:12">
      <c r="E14478" s="1"/>
      <c r="H14478" s="4"/>
      <c r="I14478" s="4"/>
      <c r="K14478" s="11"/>
      <c r="L14478" s="11"/>
    </row>
    <row r="14479" spans="5:12">
      <c r="E14479" s="1"/>
      <c r="H14479" s="4"/>
      <c r="I14479" s="4"/>
      <c r="K14479" s="11"/>
      <c r="L14479" s="11"/>
    </row>
    <row r="14480" spans="5:12">
      <c r="E14480" s="1"/>
      <c r="H14480" s="4"/>
      <c r="I14480" s="4"/>
      <c r="K14480" s="11"/>
      <c r="L14480" s="11"/>
    </row>
    <row r="14481" spans="5:12">
      <c r="E14481" s="1"/>
      <c r="H14481" s="4"/>
      <c r="I14481" s="4"/>
      <c r="K14481" s="11"/>
      <c r="L14481" s="11"/>
    </row>
    <row r="14482" spans="5:12">
      <c r="E14482" s="1"/>
      <c r="H14482" s="4"/>
      <c r="I14482" s="4"/>
      <c r="K14482" s="11"/>
      <c r="L14482" s="11"/>
    </row>
    <row r="14483" spans="5:12">
      <c r="E14483" s="1"/>
      <c r="H14483" s="4"/>
      <c r="I14483" s="4"/>
      <c r="K14483" s="11"/>
      <c r="L14483" s="11"/>
    </row>
    <row r="14484" spans="5:12">
      <c r="E14484" s="1"/>
      <c r="H14484" s="4"/>
      <c r="I14484" s="4"/>
      <c r="K14484" s="11"/>
      <c r="L14484" s="11"/>
    </row>
    <row r="14485" spans="5:12">
      <c r="E14485" s="1"/>
      <c r="H14485" s="4"/>
      <c r="I14485" s="4"/>
      <c r="K14485" s="11"/>
      <c r="L14485" s="11"/>
    </row>
    <row r="14486" spans="5:12">
      <c r="E14486" s="1"/>
      <c r="H14486" s="4"/>
      <c r="I14486" s="4"/>
      <c r="K14486" s="11"/>
      <c r="L14486" s="11"/>
    </row>
    <row r="14487" spans="5:12">
      <c r="E14487" s="1"/>
      <c r="H14487" s="4"/>
      <c r="I14487" s="4"/>
      <c r="K14487" s="11"/>
      <c r="L14487" s="11"/>
    </row>
    <row r="14488" spans="5:12">
      <c r="E14488" s="1"/>
      <c r="H14488" s="4"/>
      <c r="I14488" s="4"/>
      <c r="K14488" s="11"/>
      <c r="L14488" s="11"/>
    </row>
    <row r="14489" spans="5:12">
      <c r="E14489" s="1"/>
      <c r="H14489" s="4"/>
      <c r="I14489" s="4"/>
      <c r="K14489" s="11"/>
      <c r="L14489" s="11"/>
    </row>
    <row r="14490" spans="5:12">
      <c r="E14490" s="1"/>
      <c r="H14490" s="4"/>
      <c r="I14490" s="4"/>
      <c r="K14490" s="11"/>
      <c r="L14490" s="11"/>
    </row>
    <row r="14491" spans="5:12">
      <c r="E14491" s="1"/>
      <c r="H14491" s="4"/>
      <c r="I14491" s="4"/>
      <c r="K14491" s="11"/>
      <c r="L14491" s="11"/>
    </row>
    <row r="14492" spans="5:12">
      <c r="E14492" s="1"/>
      <c r="H14492" s="4"/>
      <c r="I14492" s="4"/>
      <c r="K14492" s="11"/>
      <c r="L14492" s="11"/>
    </row>
    <row r="14493" spans="5:12">
      <c r="E14493" s="1"/>
      <c r="H14493" s="4"/>
      <c r="I14493" s="4"/>
      <c r="K14493" s="11"/>
      <c r="L14493" s="11"/>
    </row>
    <row r="14494" spans="5:12">
      <c r="E14494" s="1"/>
      <c r="H14494" s="4"/>
      <c r="I14494" s="4"/>
      <c r="K14494" s="11"/>
      <c r="L14494" s="11"/>
    </row>
    <row r="14495" spans="5:12">
      <c r="E14495" s="1"/>
      <c r="H14495" s="4"/>
      <c r="I14495" s="4"/>
      <c r="K14495" s="11"/>
      <c r="L14495" s="11"/>
    </row>
    <row r="14496" spans="5:12">
      <c r="E14496" s="1"/>
      <c r="H14496" s="4"/>
      <c r="I14496" s="4"/>
      <c r="K14496" s="11"/>
      <c r="L14496" s="11"/>
    </row>
    <row r="14497" spans="5:12">
      <c r="E14497" s="1"/>
      <c r="H14497" s="4"/>
      <c r="I14497" s="4"/>
      <c r="K14497" s="11"/>
      <c r="L14497" s="11"/>
    </row>
    <row r="14498" spans="5:12">
      <c r="E14498" s="1"/>
      <c r="H14498" s="4"/>
      <c r="I14498" s="4"/>
      <c r="K14498" s="11"/>
      <c r="L14498" s="11"/>
    </row>
    <row r="14499" spans="5:12">
      <c r="E14499" s="1"/>
      <c r="H14499" s="4"/>
      <c r="I14499" s="4"/>
      <c r="K14499" s="11"/>
      <c r="L14499" s="11"/>
    </row>
    <row r="14500" spans="5:12">
      <c r="E14500" s="1"/>
      <c r="H14500" s="4"/>
      <c r="I14500" s="4"/>
      <c r="K14500" s="11"/>
      <c r="L14500" s="11"/>
    </row>
    <row r="14501" spans="5:12">
      <c r="E14501" s="1"/>
      <c r="H14501" s="4"/>
      <c r="I14501" s="4"/>
      <c r="K14501" s="11"/>
      <c r="L14501" s="11"/>
    </row>
    <row r="14502" spans="5:12">
      <c r="E14502" s="1"/>
      <c r="H14502" s="4"/>
      <c r="I14502" s="4"/>
      <c r="K14502" s="11"/>
      <c r="L14502" s="11"/>
    </row>
    <row r="14503" spans="5:12">
      <c r="E14503" s="1"/>
      <c r="H14503" s="4"/>
      <c r="I14503" s="4"/>
      <c r="K14503" s="11"/>
      <c r="L14503" s="11"/>
    </row>
    <row r="14504" spans="5:12">
      <c r="E14504" s="1"/>
      <c r="H14504" s="4"/>
      <c r="I14504" s="4"/>
      <c r="K14504" s="11"/>
      <c r="L14504" s="11"/>
    </row>
    <row r="14505" spans="5:12">
      <c r="E14505" s="1"/>
      <c r="H14505" s="4"/>
      <c r="I14505" s="4"/>
      <c r="K14505" s="11"/>
      <c r="L14505" s="11"/>
    </row>
    <row r="14506" spans="5:12">
      <c r="E14506" s="1"/>
      <c r="H14506" s="4"/>
      <c r="I14506" s="4"/>
      <c r="K14506" s="11"/>
      <c r="L14506" s="11"/>
    </row>
    <row r="14507" spans="5:12">
      <c r="E14507" s="1"/>
      <c r="H14507" s="4"/>
      <c r="I14507" s="4"/>
      <c r="K14507" s="11"/>
      <c r="L14507" s="11"/>
    </row>
    <row r="14508" spans="5:12">
      <c r="E14508" s="1"/>
      <c r="H14508" s="4"/>
      <c r="I14508" s="4"/>
      <c r="K14508" s="11"/>
      <c r="L14508" s="11"/>
    </row>
    <row r="14509" spans="5:12">
      <c r="E14509" s="1"/>
      <c r="H14509" s="4"/>
      <c r="I14509" s="4"/>
      <c r="K14509" s="11"/>
      <c r="L14509" s="11"/>
    </row>
    <row r="14510" spans="5:12">
      <c r="E14510" s="1"/>
      <c r="H14510" s="4"/>
      <c r="I14510" s="4"/>
      <c r="K14510" s="11"/>
      <c r="L14510" s="11"/>
    </row>
    <row r="14511" spans="5:12">
      <c r="E14511" s="1"/>
      <c r="H14511" s="4"/>
      <c r="I14511" s="4"/>
      <c r="K14511" s="11"/>
      <c r="L14511" s="11"/>
    </row>
    <row r="14512" spans="5:12">
      <c r="E14512" s="1"/>
      <c r="H14512" s="4"/>
      <c r="I14512" s="4"/>
      <c r="K14512" s="11"/>
      <c r="L14512" s="11"/>
    </row>
    <row r="14513" spans="5:12">
      <c r="E14513" s="1"/>
      <c r="H14513" s="4"/>
      <c r="I14513" s="4"/>
      <c r="K14513" s="11"/>
      <c r="L14513" s="11"/>
    </row>
    <row r="14514" spans="5:12">
      <c r="E14514" s="1"/>
      <c r="H14514" s="4"/>
      <c r="I14514" s="4"/>
      <c r="K14514" s="11"/>
      <c r="L14514" s="11"/>
    </row>
    <row r="14515" spans="5:12">
      <c r="E14515" s="1"/>
      <c r="H14515" s="4"/>
      <c r="I14515" s="4"/>
      <c r="K14515" s="11"/>
      <c r="L14515" s="11"/>
    </row>
    <row r="14516" spans="5:12">
      <c r="E14516" s="1"/>
      <c r="H14516" s="4"/>
      <c r="I14516" s="4"/>
      <c r="K14516" s="11"/>
      <c r="L14516" s="11"/>
    </row>
    <row r="14517" spans="5:12">
      <c r="E14517" s="1"/>
      <c r="H14517" s="4"/>
      <c r="I14517" s="4"/>
      <c r="K14517" s="11"/>
      <c r="L14517" s="11"/>
    </row>
    <row r="14518" spans="5:12">
      <c r="E14518" s="1"/>
      <c r="H14518" s="4"/>
      <c r="I14518" s="4"/>
      <c r="K14518" s="11"/>
      <c r="L14518" s="11"/>
    </row>
    <row r="14519" spans="5:12">
      <c r="E14519" s="1"/>
      <c r="H14519" s="4"/>
      <c r="I14519" s="4"/>
      <c r="K14519" s="11"/>
      <c r="L14519" s="11"/>
    </row>
    <row r="14520" spans="5:12">
      <c r="E14520" s="1"/>
      <c r="H14520" s="4"/>
      <c r="I14520" s="4"/>
      <c r="K14520" s="11"/>
      <c r="L14520" s="11"/>
    </row>
    <row r="14521" spans="5:12">
      <c r="E14521" s="1"/>
      <c r="H14521" s="4"/>
      <c r="I14521" s="4"/>
      <c r="K14521" s="11"/>
      <c r="L14521" s="11"/>
    </row>
    <row r="14522" spans="5:12">
      <c r="E14522" s="1"/>
      <c r="H14522" s="4"/>
      <c r="I14522" s="4"/>
      <c r="K14522" s="11"/>
      <c r="L14522" s="11"/>
    </row>
    <row r="14523" spans="5:12">
      <c r="E14523" s="1"/>
      <c r="H14523" s="4"/>
      <c r="I14523" s="4"/>
      <c r="K14523" s="11"/>
      <c r="L14523" s="11"/>
    </row>
    <row r="14524" spans="5:12">
      <c r="E14524" s="1"/>
      <c r="H14524" s="4"/>
      <c r="I14524" s="4"/>
      <c r="K14524" s="11"/>
      <c r="L14524" s="11"/>
    </row>
    <row r="14525" spans="5:12">
      <c r="E14525" s="1"/>
      <c r="H14525" s="4"/>
      <c r="I14525" s="4"/>
      <c r="K14525" s="11"/>
      <c r="L14525" s="11"/>
    </row>
    <row r="14526" spans="5:12">
      <c r="E14526" s="1"/>
      <c r="H14526" s="4"/>
      <c r="I14526" s="4"/>
      <c r="K14526" s="11"/>
      <c r="L14526" s="11"/>
    </row>
    <row r="14527" spans="5:12">
      <c r="E14527" s="1"/>
      <c r="H14527" s="4"/>
      <c r="I14527" s="4"/>
      <c r="K14527" s="11"/>
      <c r="L14527" s="11"/>
    </row>
    <row r="14528" spans="5:12">
      <c r="E14528" s="1"/>
      <c r="H14528" s="4"/>
      <c r="I14528" s="4"/>
      <c r="K14528" s="11"/>
      <c r="L14528" s="11"/>
    </row>
    <row r="14529" spans="5:12">
      <c r="E14529" s="1"/>
      <c r="H14529" s="4"/>
      <c r="I14529" s="4"/>
      <c r="K14529" s="11"/>
      <c r="L14529" s="11"/>
    </row>
    <row r="14530" spans="5:12">
      <c r="E14530" s="1"/>
      <c r="H14530" s="4"/>
      <c r="I14530" s="4"/>
      <c r="K14530" s="11"/>
      <c r="L14530" s="11"/>
    </row>
    <row r="14531" spans="5:12">
      <c r="E14531" s="1"/>
      <c r="H14531" s="4"/>
      <c r="I14531" s="4"/>
      <c r="K14531" s="11"/>
      <c r="L14531" s="11"/>
    </row>
    <row r="14532" spans="5:12">
      <c r="E14532" s="1"/>
      <c r="H14532" s="4"/>
      <c r="I14532" s="4"/>
      <c r="K14532" s="11"/>
      <c r="L14532" s="11"/>
    </row>
    <row r="14533" spans="5:12">
      <c r="E14533" s="1"/>
      <c r="H14533" s="4"/>
      <c r="I14533" s="4"/>
      <c r="K14533" s="11"/>
      <c r="L14533" s="11"/>
    </row>
    <row r="14534" spans="5:12">
      <c r="E14534" s="1"/>
      <c r="H14534" s="4"/>
      <c r="I14534" s="4"/>
      <c r="K14534" s="11"/>
      <c r="L14534" s="11"/>
    </row>
    <row r="14535" spans="5:12">
      <c r="E14535" s="1"/>
      <c r="H14535" s="4"/>
      <c r="I14535" s="4"/>
      <c r="K14535" s="11"/>
      <c r="L14535" s="11"/>
    </row>
    <row r="14536" spans="5:12">
      <c r="E14536" s="1"/>
      <c r="H14536" s="4"/>
      <c r="I14536" s="4"/>
      <c r="K14536" s="11"/>
      <c r="L14536" s="11"/>
    </row>
    <row r="14537" spans="5:12">
      <c r="E14537" s="1"/>
      <c r="H14537" s="4"/>
      <c r="I14537" s="4"/>
      <c r="K14537" s="11"/>
      <c r="L14537" s="11"/>
    </row>
    <row r="14538" spans="5:12">
      <c r="E14538" s="1"/>
      <c r="H14538" s="4"/>
      <c r="I14538" s="4"/>
      <c r="K14538" s="11"/>
      <c r="L14538" s="11"/>
    </row>
    <row r="14539" spans="5:12">
      <c r="E14539" s="1"/>
      <c r="H14539" s="4"/>
      <c r="I14539" s="4"/>
      <c r="K14539" s="11"/>
      <c r="L14539" s="11"/>
    </row>
    <row r="14540" spans="5:12">
      <c r="E14540" s="1"/>
      <c r="H14540" s="4"/>
      <c r="I14540" s="4"/>
      <c r="K14540" s="11"/>
      <c r="L14540" s="11"/>
    </row>
    <row r="14541" spans="5:12">
      <c r="E14541" s="1"/>
      <c r="H14541" s="4"/>
      <c r="I14541" s="4"/>
      <c r="K14541" s="11"/>
      <c r="L14541" s="11"/>
    </row>
    <row r="14542" spans="5:12">
      <c r="E14542" s="1"/>
      <c r="H14542" s="4"/>
      <c r="I14542" s="4"/>
      <c r="K14542" s="11"/>
      <c r="L14542" s="11"/>
    </row>
    <row r="14543" spans="5:12">
      <c r="E14543" s="1"/>
      <c r="H14543" s="4"/>
      <c r="I14543" s="4"/>
      <c r="K14543" s="11"/>
      <c r="L14543" s="11"/>
    </row>
    <row r="14544" spans="5:12">
      <c r="E14544" s="1"/>
      <c r="H14544" s="4"/>
      <c r="I14544" s="4"/>
      <c r="K14544" s="11"/>
      <c r="L14544" s="11"/>
    </row>
    <row r="14545" spans="5:12">
      <c r="E14545" s="1"/>
      <c r="H14545" s="4"/>
      <c r="I14545" s="4"/>
      <c r="K14545" s="11"/>
      <c r="L14545" s="11"/>
    </row>
    <row r="14546" spans="5:12">
      <c r="E14546" s="1"/>
      <c r="H14546" s="4"/>
      <c r="I14546" s="4"/>
      <c r="K14546" s="11"/>
      <c r="L14546" s="11"/>
    </row>
    <row r="14547" spans="5:12">
      <c r="E14547" s="1"/>
      <c r="H14547" s="4"/>
      <c r="I14547" s="4"/>
      <c r="K14547" s="11"/>
      <c r="L14547" s="11"/>
    </row>
    <row r="14548" spans="5:12">
      <c r="E14548" s="1"/>
      <c r="H14548" s="4"/>
      <c r="I14548" s="4"/>
      <c r="K14548" s="11"/>
      <c r="L14548" s="11"/>
    </row>
    <row r="14549" spans="5:12">
      <c r="E14549" s="1"/>
      <c r="H14549" s="4"/>
      <c r="I14549" s="4"/>
      <c r="K14549" s="11"/>
      <c r="L14549" s="11"/>
    </row>
    <row r="14550" spans="5:12">
      <c r="E14550" s="1"/>
      <c r="H14550" s="4"/>
      <c r="I14550" s="4"/>
      <c r="K14550" s="11"/>
      <c r="L14550" s="11"/>
    </row>
    <row r="14551" spans="5:12">
      <c r="E14551" s="1"/>
      <c r="H14551" s="4"/>
      <c r="I14551" s="4"/>
      <c r="K14551" s="11"/>
      <c r="L14551" s="11"/>
    </row>
    <row r="14552" spans="5:12">
      <c r="E14552" s="1"/>
      <c r="H14552" s="4"/>
      <c r="I14552" s="4"/>
      <c r="K14552" s="11"/>
      <c r="L14552" s="11"/>
    </row>
    <row r="14553" spans="5:12">
      <c r="E14553" s="1"/>
      <c r="H14553" s="4"/>
      <c r="I14553" s="4"/>
      <c r="K14553" s="11"/>
      <c r="L14553" s="11"/>
    </row>
    <row r="14554" spans="5:12">
      <c r="E14554" s="1"/>
      <c r="H14554" s="4"/>
      <c r="I14554" s="4"/>
      <c r="K14554" s="11"/>
      <c r="L14554" s="11"/>
    </row>
    <row r="14555" spans="5:12">
      <c r="E14555" s="1"/>
      <c r="H14555" s="4"/>
      <c r="I14555" s="4"/>
      <c r="K14555" s="11"/>
      <c r="L14555" s="11"/>
    </row>
    <row r="14556" spans="5:12">
      <c r="E14556" s="1"/>
      <c r="H14556" s="4"/>
      <c r="I14556" s="4"/>
      <c r="K14556" s="11"/>
      <c r="L14556" s="11"/>
    </row>
    <row r="14557" spans="5:12">
      <c r="E14557" s="1"/>
      <c r="H14557" s="4"/>
      <c r="I14557" s="4"/>
      <c r="K14557" s="11"/>
      <c r="L14557" s="11"/>
    </row>
    <row r="14558" spans="5:12">
      <c r="E14558" s="1"/>
      <c r="H14558" s="4"/>
      <c r="I14558" s="4"/>
      <c r="K14558" s="11"/>
      <c r="L14558" s="11"/>
    </row>
    <row r="14559" spans="5:12">
      <c r="E14559" s="1"/>
      <c r="H14559" s="4"/>
      <c r="I14559" s="4"/>
      <c r="K14559" s="11"/>
      <c r="L14559" s="11"/>
    </row>
    <row r="14560" spans="5:12">
      <c r="E14560" s="1"/>
      <c r="H14560" s="4"/>
      <c r="I14560" s="4"/>
      <c r="K14560" s="11"/>
      <c r="L14560" s="11"/>
    </row>
    <row r="14561" spans="5:12">
      <c r="E14561" s="1"/>
      <c r="H14561" s="4"/>
      <c r="I14561" s="4"/>
      <c r="K14561" s="11"/>
      <c r="L14561" s="11"/>
    </row>
    <row r="14562" spans="5:12">
      <c r="E14562" s="1"/>
      <c r="H14562" s="4"/>
      <c r="I14562" s="4"/>
      <c r="K14562" s="11"/>
      <c r="L14562" s="11"/>
    </row>
    <row r="14563" spans="5:12">
      <c r="E14563" s="1"/>
      <c r="H14563" s="4"/>
      <c r="I14563" s="4"/>
      <c r="K14563" s="11"/>
      <c r="L14563" s="11"/>
    </row>
    <row r="14564" spans="5:12">
      <c r="E14564" s="1"/>
      <c r="H14564" s="4"/>
      <c r="I14564" s="4"/>
      <c r="K14564" s="11"/>
      <c r="L14564" s="11"/>
    </row>
    <row r="14565" spans="5:12">
      <c r="E14565" s="1"/>
      <c r="H14565" s="4"/>
      <c r="I14565" s="4"/>
      <c r="K14565" s="11"/>
      <c r="L14565" s="11"/>
    </row>
    <row r="14566" spans="5:12">
      <c r="E14566" s="1"/>
      <c r="H14566" s="4"/>
      <c r="I14566" s="4"/>
      <c r="K14566" s="11"/>
      <c r="L14566" s="11"/>
    </row>
    <row r="14567" spans="5:12">
      <c r="E14567" s="1"/>
      <c r="H14567" s="4"/>
      <c r="I14567" s="4"/>
      <c r="K14567" s="11"/>
      <c r="L14567" s="11"/>
    </row>
    <row r="14568" spans="5:12">
      <c r="E14568" s="1"/>
      <c r="H14568" s="4"/>
      <c r="I14568" s="4"/>
      <c r="K14568" s="11"/>
      <c r="L14568" s="11"/>
    </row>
    <row r="14569" spans="5:12">
      <c r="E14569" s="1"/>
      <c r="H14569" s="4"/>
      <c r="I14569" s="4"/>
      <c r="K14569" s="11"/>
      <c r="L14569" s="11"/>
    </row>
    <row r="14570" spans="5:12">
      <c r="E14570" s="1"/>
      <c r="H14570" s="4"/>
      <c r="I14570" s="4"/>
      <c r="K14570" s="11"/>
      <c r="L14570" s="11"/>
    </row>
    <row r="14571" spans="5:12">
      <c r="E14571" s="1"/>
      <c r="H14571" s="4"/>
      <c r="I14571" s="4"/>
      <c r="K14571" s="11"/>
      <c r="L14571" s="11"/>
    </row>
    <row r="14572" spans="5:12">
      <c r="E14572" s="1"/>
      <c r="H14572" s="4"/>
      <c r="I14572" s="4"/>
      <c r="K14572" s="11"/>
      <c r="L14572" s="11"/>
    </row>
    <row r="14573" spans="5:12">
      <c r="E14573" s="1"/>
      <c r="H14573" s="4"/>
      <c r="I14573" s="4"/>
      <c r="K14573" s="11"/>
      <c r="L14573" s="11"/>
    </row>
    <row r="14574" spans="5:12">
      <c r="E14574" s="1"/>
      <c r="H14574" s="4"/>
      <c r="I14574" s="4"/>
      <c r="K14574" s="11"/>
      <c r="L14574" s="11"/>
    </row>
    <row r="14575" spans="5:12">
      <c r="E14575" s="1"/>
      <c r="H14575" s="4"/>
      <c r="I14575" s="4"/>
      <c r="K14575" s="11"/>
      <c r="L14575" s="11"/>
    </row>
    <row r="14576" spans="5:12">
      <c r="E14576" s="1"/>
      <c r="H14576" s="4"/>
      <c r="I14576" s="4"/>
      <c r="K14576" s="11"/>
      <c r="L14576" s="11"/>
    </row>
    <row r="14577" spans="5:12">
      <c r="E14577" s="1"/>
      <c r="H14577" s="4"/>
      <c r="I14577" s="4"/>
      <c r="K14577" s="11"/>
      <c r="L14577" s="11"/>
    </row>
    <row r="14578" spans="5:12">
      <c r="E14578" s="1"/>
      <c r="H14578" s="4"/>
      <c r="I14578" s="4"/>
      <c r="K14578" s="11"/>
      <c r="L14578" s="11"/>
    </row>
    <row r="14579" spans="5:12">
      <c r="E14579" s="1"/>
      <c r="H14579" s="4"/>
      <c r="I14579" s="4"/>
      <c r="K14579" s="11"/>
      <c r="L14579" s="11"/>
    </row>
    <row r="14580" spans="5:12">
      <c r="E14580" s="1"/>
      <c r="H14580" s="4"/>
      <c r="I14580" s="4"/>
      <c r="K14580" s="11"/>
      <c r="L14580" s="11"/>
    </row>
    <row r="14581" spans="5:12">
      <c r="E14581" s="1"/>
      <c r="H14581" s="4"/>
      <c r="I14581" s="4"/>
      <c r="K14581" s="11"/>
      <c r="L14581" s="11"/>
    </row>
    <row r="14582" spans="5:12">
      <c r="E14582" s="1"/>
      <c r="H14582" s="4"/>
      <c r="I14582" s="4"/>
      <c r="K14582" s="11"/>
      <c r="L14582" s="11"/>
    </row>
    <row r="14583" spans="5:12">
      <c r="E14583" s="1"/>
      <c r="H14583" s="4"/>
      <c r="I14583" s="4"/>
      <c r="K14583" s="11"/>
      <c r="L14583" s="11"/>
    </row>
    <row r="14584" spans="5:12">
      <c r="E14584" s="1"/>
      <c r="H14584" s="4"/>
      <c r="I14584" s="4"/>
      <c r="K14584" s="11"/>
      <c r="L14584" s="11"/>
    </row>
    <row r="14585" spans="5:12">
      <c r="E14585" s="1"/>
      <c r="H14585" s="4"/>
      <c r="I14585" s="4"/>
      <c r="K14585" s="11"/>
      <c r="L14585" s="11"/>
    </row>
    <row r="14586" spans="5:12">
      <c r="E14586" s="1"/>
      <c r="H14586" s="4"/>
      <c r="I14586" s="4"/>
      <c r="K14586" s="11"/>
      <c r="L14586" s="11"/>
    </row>
    <row r="14587" spans="5:12">
      <c r="E14587" s="1"/>
      <c r="H14587" s="4"/>
      <c r="I14587" s="4"/>
      <c r="K14587" s="11"/>
      <c r="L14587" s="11"/>
    </row>
    <row r="14588" spans="5:12">
      <c r="E14588" s="1"/>
      <c r="H14588" s="4"/>
      <c r="I14588" s="4"/>
      <c r="K14588" s="11"/>
      <c r="L14588" s="11"/>
    </row>
    <row r="14589" spans="5:12">
      <c r="E14589" s="1"/>
      <c r="H14589" s="4"/>
      <c r="I14589" s="4"/>
      <c r="K14589" s="11"/>
      <c r="L14589" s="11"/>
    </row>
    <row r="14590" spans="5:12">
      <c r="E14590" s="1"/>
      <c r="H14590" s="4"/>
      <c r="I14590" s="4"/>
      <c r="K14590" s="11"/>
      <c r="L14590" s="11"/>
    </row>
    <row r="14591" spans="5:12">
      <c r="E14591" s="1"/>
      <c r="H14591" s="4"/>
      <c r="I14591" s="4"/>
      <c r="K14591" s="11"/>
      <c r="L14591" s="11"/>
    </row>
    <row r="14592" spans="5:12">
      <c r="E14592" s="1"/>
      <c r="H14592" s="4"/>
      <c r="I14592" s="4"/>
      <c r="K14592" s="11"/>
      <c r="L14592" s="11"/>
    </row>
    <row r="14593" spans="5:12">
      <c r="E14593" s="1"/>
      <c r="H14593" s="4"/>
      <c r="I14593" s="4"/>
      <c r="K14593" s="11"/>
      <c r="L14593" s="11"/>
    </row>
    <row r="14594" spans="5:12">
      <c r="E14594" s="1"/>
      <c r="H14594" s="4"/>
      <c r="I14594" s="4"/>
      <c r="K14594" s="11"/>
      <c r="L14594" s="11"/>
    </row>
    <row r="14595" spans="5:12">
      <c r="E14595" s="1"/>
      <c r="H14595" s="4"/>
      <c r="I14595" s="4"/>
      <c r="K14595" s="11"/>
      <c r="L14595" s="11"/>
    </row>
    <row r="14596" spans="5:12">
      <c r="E14596" s="1"/>
      <c r="H14596" s="4"/>
      <c r="I14596" s="4"/>
      <c r="K14596" s="11"/>
      <c r="L14596" s="11"/>
    </row>
    <row r="14597" spans="5:12">
      <c r="E14597" s="1"/>
      <c r="H14597" s="4"/>
      <c r="I14597" s="4"/>
      <c r="K14597" s="11"/>
      <c r="L14597" s="11"/>
    </row>
    <row r="14598" spans="5:12">
      <c r="E14598" s="1"/>
      <c r="H14598" s="4"/>
      <c r="I14598" s="4"/>
      <c r="K14598" s="11"/>
      <c r="L14598" s="11"/>
    </row>
    <row r="14599" spans="5:12">
      <c r="E14599" s="1"/>
      <c r="H14599" s="4"/>
      <c r="I14599" s="4"/>
      <c r="K14599" s="11"/>
      <c r="L14599" s="11"/>
    </row>
    <row r="14600" spans="5:12">
      <c r="E14600" s="1"/>
      <c r="H14600" s="4"/>
      <c r="I14600" s="4"/>
      <c r="K14600" s="11"/>
      <c r="L14600" s="11"/>
    </row>
    <row r="14601" spans="5:12">
      <c r="E14601" s="1"/>
      <c r="H14601" s="4"/>
      <c r="I14601" s="4"/>
      <c r="K14601" s="11"/>
      <c r="L14601" s="11"/>
    </row>
    <row r="14602" spans="5:12">
      <c r="E14602" s="1"/>
      <c r="H14602" s="4"/>
      <c r="I14602" s="4"/>
      <c r="K14602" s="11"/>
      <c r="L14602" s="11"/>
    </row>
    <row r="14603" spans="5:12">
      <c r="E14603" s="1"/>
      <c r="H14603" s="4"/>
      <c r="I14603" s="4"/>
      <c r="K14603" s="11"/>
      <c r="L14603" s="11"/>
    </row>
    <row r="14604" spans="5:12">
      <c r="E14604" s="1"/>
      <c r="H14604" s="4"/>
      <c r="I14604" s="4"/>
      <c r="K14604" s="11"/>
      <c r="L14604" s="11"/>
    </row>
    <row r="14605" spans="5:12">
      <c r="E14605" s="1"/>
      <c r="H14605" s="4"/>
      <c r="I14605" s="4"/>
      <c r="K14605" s="11"/>
      <c r="L14605" s="11"/>
    </row>
    <row r="14606" spans="5:12">
      <c r="E14606" s="1"/>
      <c r="H14606" s="4"/>
      <c r="I14606" s="4"/>
      <c r="K14606" s="11"/>
      <c r="L14606" s="11"/>
    </row>
    <row r="14607" spans="5:12">
      <c r="E14607" s="1"/>
      <c r="H14607" s="4"/>
      <c r="I14607" s="4"/>
      <c r="K14607" s="11"/>
      <c r="L14607" s="11"/>
    </row>
    <row r="14608" spans="5:12">
      <c r="E14608" s="1"/>
      <c r="H14608" s="4"/>
      <c r="I14608" s="4"/>
      <c r="K14608" s="11"/>
      <c r="L14608" s="11"/>
    </row>
    <row r="14609" spans="5:12">
      <c r="E14609" s="1"/>
      <c r="H14609" s="4"/>
      <c r="I14609" s="4"/>
      <c r="K14609" s="11"/>
      <c r="L14609" s="11"/>
    </row>
    <row r="14610" spans="5:12">
      <c r="E14610" s="1"/>
      <c r="H14610" s="4"/>
      <c r="I14610" s="4"/>
      <c r="K14610" s="11"/>
      <c r="L14610" s="11"/>
    </row>
    <row r="14611" spans="5:12">
      <c r="E14611" s="1"/>
      <c r="H14611" s="4"/>
      <c r="I14611" s="4"/>
      <c r="K14611" s="11"/>
      <c r="L14611" s="11"/>
    </row>
    <row r="14612" spans="5:12">
      <c r="E14612" s="1"/>
      <c r="H14612" s="4"/>
      <c r="I14612" s="4"/>
      <c r="K14612" s="11"/>
      <c r="L14612" s="11"/>
    </row>
    <row r="14613" spans="5:12">
      <c r="E14613" s="1"/>
      <c r="H14613" s="4"/>
      <c r="I14613" s="4"/>
      <c r="K14613" s="11"/>
      <c r="L14613" s="11"/>
    </row>
    <row r="14614" spans="5:12">
      <c r="E14614" s="1"/>
      <c r="H14614" s="4"/>
      <c r="I14614" s="4"/>
      <c r="K14614" s="11"/>
      <c r="L14614" s="11"/>
    </row>
    <row r="14615" spans="5:12">
      <c r="E14615" s="1"/>
      <c r="H14615" s="4"/>
      <c r="I14615" s="4"/>
      <c r="K14615" s="11"/>
      <c r="L14615" s="11"/>
    </row>
    <row r="14616" spans="5:12">
      <c r="E14616" s="1"/>
      <c r="H14616" s="4"/>
      <c r="I14616" s="4"/>
      <c r="K14616" s="11"/>
      <c r="L14616" s="11"/>
    </row>
    <row r="14617" spans="5:12">
      <c r="E14617" s="1"/>
      <c r="H14617" s="4"/>
      <c r="I14617" s="4"/>
      <c r="K14617" s="11"/>
      <c r="L14617" s="11"/>
    </row>
    <row r="14618" spans="5:12">
      <c r="E14618" s="1"/>
      <c r="H14618" s="4"/>
      <c r="I14618" s="4"/>
      <c r="K14618" s="11"/>
      <c r="L14618" s="11"/>
    </row>
    <row r="14619" spans="5:12">
      <c r="E14619" s="1"/>
      <c r="H14619" s="4"/>
      <c r="I14619" s="4"/>
      <c r="K14619" s="11"/>
      <c r="L14619" s="11"/>
    </row>
    <row r="14620" spans="5:12">
      <c r="E14620" s="1"/>
      <c r="H14620" s="4"/>
      <c r="I14620" s="4"/>
      <c r="K14620" s="11"/>
      <c r="L14620" s="11"/>
    </row>
    <row r="14621" spans="5:12">
      <c r="E14621" s="1"/>
      <c r="H14621" s="4"/>
      <c r="I14621" s="4"/>
      <c r="K14621" s="11"/>
      <c r="L14621" s="11"/>
    </row>
    <row r="14622" spans="5:12">
      <c r="E14622" s="1"/>
      <c r="H14622" s="4"/>
      <c r="I14622" s="4"/>
      <c r="K14622" s="11"/>
      <c r="L14622" s="11"/>
    </row>
    <row r="14623" spans="5:12">
      <c r="E14623" s="1"/>
      <c r="H14623" s="4"/>
      <c r="I14623" s="4"/>
      <c r="K14623" s="11"/>
      <c r="L14623" s="11"/>
    </row>
    <row r="14624" spans="5:12">
      <c r="E14624" s="1"/>
      <c r="H14624" s="4"/>
      <c r="I14624" s="4"/>
      <c r="K14624" s="11"/>
      <c r="L14624" s="11"/>
    </row>
    <row r="14625" spans="5:12">
      <c r="E14625" s="1"/>
      <c r="H14625" s="4"/>
      <c r="I14625" s="4"/>
      <c r="K14625" s="11"/>
      <c r="L14625" s="11"/>
    </row>
    <row r="14626" spans="5:12">
      <c r="E14626" s="1"/>
      <c r="H14626" s="4"/>
      <c r="I14626" s="4"/>
      <c r="K14626" s="11"/>
      <c r="L14626" s="11"/>
    </row>
    <row r="14627" spans="5:12">
      <c r="E14627" s="1"/>
      <c r="H14627" s="4"/>
      <c r="I14627" s="4"/>
      <c r="K14627" s="11"/>
      <c r="L14627" s="11"/>
    </row>
    <row r="14628" spans="5:12">
      <c r="E14628" s="1"/>
      <c r="H14628" s="4"/>
      <c r="I14628" s="4"/>
      <c r="K14628" s="11"/>
      <c r="L14628" s="11"/>
    </row>
    <row r="14629" spans="5:12">
      <c r="E14629" s="1"/>
      <c r="H14629" s="4"/>
      <c r="I14629" s="4"/>
      <c r="K14629" s="11"/>
      <c r="L14629" s="11"/>
    </row>
    <row r="14630" spans="5:12">
      <c r="E14630" s="1"/>
      <c r="H14630" s="4"/>
      <c r="I14630" s="4"/>
      <c r="K14630" s="11"/>
      <c r="L14630" s="11"/>
    </row>
    <row r="14631" spans="5:12">
      <c r="E14631" s="1"/>
      <c r="H14631" s="4"/>
      <c r="I14631" s="4"/>
      <c r="K14631" s="11"/>
      <c r="L14631" s="11"/>
    </row>
    <row r="14632" spans="5:12">
      <c r="E14632" s="1"/>
      <c r="H14632" s="4"/>
      <c r="I14632" s="4"/>
      <c r="K14632" s="11"/>
      <c r="L14632" s="11"/>
    </row>
    <row r="14633" spans="5:12">
      <c r="E14633" s="1"/>
      <c r="H14633" s="4"/>
      <c r="I14633" s="4"/>
      <c r="K14633" s="11"/>
      <c r="L14633" s="11"/>
    </row>
    <row r="14634" spans="5:12">
      <c r="E14634" s="1"/>
      <c r="H14634" s="4"/>
      <c r="I14634" s="4"/>
      <c r="K14634" s="11"/>
      <c r="L14634" s="11"/>
    </row>
    <row r="14635" spans="5:12">
      <c r="E14635" s="1"/>
      <c r="H14635" s="4"/>
      <c r="I14635" s="4"/>
      <c r="K14635" s="11"/>
      <c r="L14635" s="11"/>
    </row>
    <row r="14636" spans="5:12">
      <c r="E14636" s="1"/>
      <c r="H14636" s="4"/>
      <c r="I14636" s="4"/>
      <c r="K14636" s="11"/>
      <c r="L14636" s="11"/>
    </row>
    <row r="14637" spans="5:12">
      <c r="E14637" s="1"/>
      <c r="H14637" s="4"/>
      <c r="I14637" s="4"/>
      <c r="K14637" s="11"/>
      <c r="L14637" s="11"/>
    </row>
    <row r="14638" spans="5:12">
      <c r="E14638" s="1"/>
      <c r="H14638" s="4"/>
      <c r="I14638" s="4"/>
      <c r="K14638" s="11"/>
      <c r="L14638" s="11"/>
    </row>
    <row r="14639" spans="5:12">
      <c r="E14639" s="1"/>
      <c r="H14639" s="4"/>
      <c r="I14639" s="4"/>
      <c r="K14639" s="11"/>
      <c r="L14639" s="11"/>
    </row>
    <row r="14640" spans="5:12">
      <c r="E14640" s="1"/>
      <c r="H14640" s="4"/>
      <c r="I14640" s="4"/>
      <c r="K14640" s="11"/>
      <c r="L14640" s="11"/>
    </row>
    <row r="14641" spans="5:12">
      <c r="E14641" s="1"/>
      <c r="H14641" s="4"/>
      <c r="I14641" s="4"/>
      <c r="K14641" s="11"/>
      <c r="L14641" s="11"/>
    </row>
    <row r="14642" spans="5:12">
      <c r="E14642" s="1"/>
      <c r="H14642" s="4"/>
      <c r="I14642" s="4"/>
      <c r="K14642" s="11"/>
      <c r="L14642" s="11"/>
    </row>
    <row r="14643" spans="5:12">
      <c r="E14643" s="1"/>
      <c r="H14643" s="4"/>
      <c r="I14643" s="4"/>
      <c r="K14643" s="11"/>
      <c r="L14643" s="11"/>
    </row>
    <row r="14644" spans="5:12">
      <c r="E14644" s="1"/>
      <c r="H14644" s="4"/>
      <c r="I14644" s="4"/>
      <c r="K14644" s="11"/>
      <c r="L14644" s="11"/>
    </row>
    <row r="14645" spans="5:12">
      <c r="E14645" s="1"/>
      <c r="H14645" s="4"/>
      <c r="I14645" s="4"/>
      <c r="K14645" s="11"/>
      <c r="L14645" s="11"/>
    </row>
    <row r="14646" spans="5:12">
      <c r="E14646" s="1"/>
      <c r="H14646" s="4"/>
      <c r="I14646" s="4"/>
      <c r="K14646" s="11"/>
      <c r="L14646" s="11"/>
    </row>
    <row r="14647" spans="5:12">
      <c r="E14647" s="1"/>
      <c r="H14647" s="4"/>
      <c r="I14647" s="4"/>
      <c r="K14647" s="11"/>
      <c r="L14647" s="11"/>
    </row>
    <row r="14648" spans="5:12">
      <c r="E14648" s="1"/>
      <c r="H14648" s="4"/>
      <c r="I14648" s="4"/>
      <c r="K14648" s="11"/>
      <c r="L14648" s="11"/>
    </row>
    <row r="14649" spans="5:12">
      <c r="E14649" s="1"/>
      <c r="H14649" s="4"/>
      <c r="I14649" s="4"/>
      <c r="K14649" s="11"/>
      <c r="L14649" s="11"/>
    </row>
    <row r="14650" spans="5:12">
      <c r="E14650" s="1"/>
      <c r="H14650" s="4"/>
      <c r="I14650" s="4"/>
      <c r="K14650" s="11"/>
      <c r="L14650" s="11"/>
    </row>
    <row r="14651" spans="5:12">
      <c r="E14651" s="1"/>
      <c r="H14651" s="4"/>
      <c r="I14651" s="4"/>
      <c r="K14651" s="11"/>
      <c r="L14651" s="11"/>
    </row>
    <row r="14652" spans="5:12">
      <c r="E14652" s="1"/>
      <c r="H14652" s="4"/>
      <c r="I14652" s="4"/>
      <c r="K14652" s="11"/>
      <c r="L14652" s="11"/>
    </row>
    <row r="14653" spans="5:12">
      <c r="E14653" s="1"/>
      <c r="H14653" s="4"/>
      <c r="I14653" s="4"/>
      <c r="K14653" s="11"/>
      <c r="L14653" s="11"/>
    </row>
    <row r="14654" spans="5:12">
      <c r="E14654" s="1"/>
      <c r="H14654" s="4"/>
      <c r="I14654" s="4"/>
      <c r="K14654" s="11"/>
      <c r="L14654" s="11"/>
    </row>
    <row r="14655" spans="5:12">
      <c r="E14655" s="1"/>
      <c r="H14655" s="4"/>
      <c r="I14655" s="4"/>
      <c r="K14655" s="11"/>
      <c r="L14655" s="11"/>
    </row>
    <row r="14656" spans="5:12">
      <c r="E14656" s="1"/>
      <c r="H14656" s="4"/>
      <c r="I14656" s="4"/>
      <c r="K14656" s="11"/>
      <c r="L14656" s="11"/>
    </row>
    <row r="14657" spans="5:12">
      <c r="E14657" s="1"/>
      <c r="H14657" s="4"/>
      <c r="I14657" s="4"/>
      <c r="K14657" s="11"/>
      <c r="L14657" s="11"/>
    </row>
    <row r="14658" spans="5:12">
      <c r="E14658" s="1"/>
      <c r="H14658" s="4"/>
      <c r="I14658" s="4"/>
      <c r="K14658" s="11"/>
      <c r="L14658" s="11"/>
    </row>
    <row r="14659" spans="5:12">
      <c r="E14659" s="1"/>
      <c r="H14659" s="4"/>
      <c r="I14659" s="4"/>
      <c r="K14659" s="11"/>
      <c r="L14659" s="11"/>
    </row>
    <row r="14660" spans="5:12">
      <c r="E14660" s="1"/>
      <c r="H14660" s="4"/>
      <c r="I14660" s="4"/>
      <c r="K14660" s="11"/>
      <c r="L14660" s="11"/>
    </row>
    <row r="14661" spans="5:12">
      <c r="E14661" s="1"/>
      <c r="H14661" s="4"/>
      <c r="I14661" s="4"/>
      <c r="K14661" s="11"/>
      <c r="L14661" s="11"/>
    </row>
    <row r="14662" spans="5:12">
      <c r="E14662" s="1"/>
      <c r="H14662" s="4"/>
      <c r="I14662" s="4"/>
      <c r="K14662" s="11"/>
      <c r="L14662" s="11"/>
    </row>
    <row r="14663" spans="5:12">
      <c r="E14663" s="1"/>
      <c r="H14663" s="4"/>
      <c r="I14663" s="4"/>
      <c r="K14663" s="11"/>
      <c r="L14663" s="11"/>
    </row>
    <row r="14664" spans="5:12">
      <c r="E14664" s="1"/>
      <c r="H14664" s="4"/>
      <c r="I14664" s="4"/>
      <c r="K14664" s="11"/>
      <c r="L14664" s="11"/>
    </row>
    <row r="14665" spans="5:12">
      <c r="E14665" s="1"/>
      <c r="H14665" s="4"/>
      <c r="I14665" s="4"/>
      <c r="K14665" s="11"/>
      <c r="L14665" s="11"/>
    </row>
    <row r="14666" spans="5:12">
      <c r="E14666" s="1"/>
      <c r="H14666" s="4"/>
      <c r="I14666" s="4"/>
      <c r="K14666" s="11"/>
      <c r="L14666" s="11"/>
    </row>
    <row r="14667" spans="5:12">
      <c r="E14667" s="1"/>
      <c r="H14667" s="4"/>
      <c r="I14667" s="4"/>
      <c r="K14667" s="11"/>
      <c r="L14667" s="11"/>
    </row>
    <row r="14668" spans="5:12">
      <c r="E14668" s="1"/>
      <c r="H14668" s="4"/>
      <c r="I14668" s="4"/>
      <c r="K14668" s="11"/>
      <c r="L14668" s="11"/>
    </row>
    <row r="14669" spans="5:12">
      <c r="E14669" s="1"/>
      <c r="H14669" s="4"/>
      <c r="I14669" s="4"/>
      <c r="K14669" s="11"/>
      <c r="L14669" s="11"/>
    </row>
    <row r="14670" spans="5:12">
      <c r="E14670" s="1"/>
      <c r="H14670" s="4"/>
      <c r="I14670" s="4"/>
      <c r="K14670" s="11"/>
      <c r="L14670" s="11"/>
    </row>
    <row r="14671" spans="5:12">
      <c r="E14671" s="1"/>
      <c r="H14671" s="4"/>
      <c r="I14671" s="4"/>
      <c r="K14671" s="11"/>
      <c r="L14671" s="11"/>
    </row>
    <row r="14672" spans="5:12">
      <c r="E14672" s="1"/>
      <c r="H14672" s="4"/>
      <c r="I14672" s="4"/>
      <c r="K14672" s="11"/>
      <c r="L14672" s="11"/>
    </row>
    <row r="14673" spans="5:12">
      <c r="E14673" s="1"/>
      <c r="H14673" s="4"/>
      <c r="I14673" s="4"/>
      <c r="K14673" s="11"/>
      <c r="L14673" s="11"/>
    </row>
    <row r="14674" spans="5:12">
      <c r="E14674" s="1"/>
      <c r="H14674" s="4"/>
      <c r="I14674" s="4"/>
      <c r="K14674" s="11"/>
      <c r="L14674" s="11"/>
    </row>
    <row r="14675" spans="5:12">
      <c r="E14675" s="1"/>
      <c r="H14675" s="4"/>
      <c r="I14675" s="4"/>
      <c r="K14675" s="11"/>
      <c r="L14675" s="11"/>
    </row>
    <row r="14676" spans="5:12">
      <c r="E14676" s="1"/>
      <c r="H14676" s="4"/>
      <c r="I14676" s="4"/>
      <c r="K14676" s="11"/>
      <c r="L14676" s="11"/>
    </row>
    <row r="14677" spans="5:12">
      <c r="E14677" s="1"/>
      <c r="H14677" s="4"/>
      <c r="I14677" s="4"/>
      <c r="K14677" s="11"/>
      <c r="L14677" s="11"/>
    </row>
    <row r="14678" spans="5:12">
      <c r="E14678" s="1"/>
      <c r="H14678" s="4"/>
      <c r="I14678" s="4"/>
      <c r="K14678" s="11"/>
      <c r="L14678" s="11"/>
    </row>
    <row r="14679" spans="5:12">
      <c r="E14679" s="1"/>
      <c r="H14679" s="4"/>
      <c r="I14679" s="4"/>
      <c r="K14679" s="11"/>
      <c r="L14679" s="11"/>
    </row>
    <row r="14680" spans="5:12">
      <c r="E14680" s="1"/>
      <c r="H14680" s="4"/>
      <c r="I14680" s="4"/>
      <c r="K14680" s="11"/>
      <c r="L14680" s="11"/>
    </row>
    <row r="14681" spans="5:12">
      <c r="E14681" s="1"/>
      <c r="H14681" s="4"/>
      <c r="I14681" s="4"/>
      <c r="K14681" s="11"/>
      <c r="L14681" s="11"/>
    </row>
    <row r="14682" spans="5:12">
      <c r="E14682" s="1"/>
      <c r="H14682" s="4"/>
      <c r="I14682" s="4"/>
      <c r="K14682" s="11"/>
      <c r="L14682" s="11"/>
    </row>
    <row r="14683" spans="5:12">
      <c r="E14683" s="1"/>
      <c r="H14683" s="4"/>
      <c r="I14683" s="4"/>
      <c r="K14683" s="11"/>
      <c r="L14683" s="11"/>
    </row>
    <row r="14684" spans="5:12">
      <c r="E14684" s="1"/>
      <c r="H14684" s="4"/>
      <c r="I14684" s="4"/>
      <c r="K14684" s="11"/>
      <c r="L14684" s="11"/>
    </row>
    <row r="14685" spans="5:12">
      <c r="E14685" s="1"/>
      <c r="H14685" s="4"/>
      <c r="I14685" s="4"/>
      <c r="K14685" s="11"/>
      <c r="L14685" s="11"/>
    </row>
    <row r="14686" spans="5:12">
      <c r="E14686" s="1"/>
      <c r="H14686" s="4"/>
      <c r="I14686" s="4"/>
      <c r="K14686" s="11"/>
      <c r="L14686" s="11"/>
    </row>
    <row r="14687" spans="5:12">
      <c r="E14687" s="1"/>
      <c r="H14687" s="4"/>
      <c r="I14687" s="4"/>
      <c r="K14687" s="11"/>
      <c r="L14687" s="11"/>
    </row>
    <row r="14688" spans="5:12">
      <c r="E14688" s="1"/>
      <c r="H14688" s="4"/>
      <c r="I14688" s="4"/>
      <c r="K14688" s="11"/>
      <c r="L14688" s="11"/>
    </row>
    <row r="14689" spans="5:12">
      <c r="E14689" s="1"/>
      <c r="H14689" s="4"/>
      <c r="I14689" s="4"/>
      <c r="K14689" s="11"/>
      <c r="L14689" s="11"/>
    </row>
    <row r="14690" spans="5:12">
      <c r="E14690" s="1"/>
      <c r="H14690" s="4"/>
      <c r="I14690" s="4"/>
      <c r="K14690" s="11"/>
      <c r="L14690" s="11"/>
    </row>
    <row r="14691" spans="5:12">
      <c r="E14691" s="1"/>
      <c r="H14691" s="4"/>
      <c r="I14691" s="4"/>
      <c r="K14691" s="11"/>
      <c r="L14691" s="11"/>
    </row>
    <row r="14692" spans="5:12">
      <c r="E14692" s="1"/>
      <c r="H14692" s="4"/>
      <c r="I14692" s="4"/>
      <c r="K14692" s="11"/>
      <c r="L14692" s="11"/>
    </row>
    <row r="14693" spans="5:12">
      <c r="E14693" s="1"/>
      <c r="H14693" s="4"/>
      <c r="I14693" s="4"/>
      <c r="K14693" s="11"/>
      <c r="L14693" s="11"/>
    </row>
    <row r="14694" spans="5:12">
      <c r="E14694" s="1"/>
      <c r="H14694" s="4"/>
      <c r="I14694" s="4"/>
      <c r="K14694" s="11"/>
      <c r="L14694" s="11"/>
    </row>
    <row r="14695" spans="5:12">
      <c r="E14695" s="1"/>
      <c r="H14695" s="4"/>
      <c r="I14695" s="4"/>
      <c r="K14695" s="11"/>
      <c r="L14695" s="11"/>
    </row>
    <row r="14696" spans="5:12">
      <c r="E14696" s="1"/>
      <c r="H14696" s="4"/>
      <c r="I14696" s="4"/>
      <c r="K14696" s="11"/>
      <c r="L14696" s="11"/>
    </row>
    <row r="14697" spans="5:12">
      <c r="E14697" s="1"/>
      <c r="H14697" s="4"/>
      <c r="I14697" s="4"/>
      <c r="K14697" s="11"/>
      <c r="L14697" s="11"/>
    </row>
    <row r="14698" spans="5:12">
      <c r="E14698" s="1"/>
      <c r="H14698" s="4"/>
      <c r="I14698" s="4"/>
      <c r="K14698" s="11"/>
      <c r="L14698" s="11"/>
    </row>
    <row r="14699" spans="5:12">
      <c r="E14699" s="1"/>
      <c r="H14699" s="4"/>
      <c r="I14699" s="4"/>
      <c r="K14699" s="11"/>
      <c r="L14699" s="11"/>
    </row>
    <row r="14700" spans="5:12">
      <c r="E14700" s="1"/>
      <c r="H14700" s="4"/>
      <c r="I14700" s="4"/>
      <c r="K14700" s="11"/>
      <c r="L14700" s="11"/>
    </row>
    <row r="14701" spans="5:12">
      <c r="E14701" s="1"/>
      <c r="H14701" s="4"/>
      <c r="I14701" s="4"/>
      <c r="K14701" s="11"/>
      <c r="L14701" s="11"/>
    </row>
    <row r="14702" spans="5:12">
      <c r="E14702" s="1"/>
      <c r="H14702" s="4"/>
      <c r="I14702" s="4"/>
      <c r="K14702" s="11"/>
      <c r="L14702" s="11"/>
    </row>
    <row r="14703" spans="5:12">
      <c r="E14703" s="1"/>
      <c r="H14703" s="4"/>
      <c r="I14703" s="4"/>
      <c r="K14703" s="11"/>
      <c r="L14703" s="11"/>
    </row>
    <row r="14704" spans="5:12">
      <c r="E14704" s="1"/>
      <c r="H14704" s="4"/>
      <c r="I14704" s="4"/>
      <c r="K14704" s="11"/>
      <c r="L14704" s="11"/>
    </row>
    <row r="14705" spans="5:12">
      <c r="E14705" s="1"/>
      <c r="H14705" s="4"/>
      <c r="I14705" s="4"/>
      <c r="K14705" s="11"/>
      <c r="L14705" s="11"/>
    </row>
    <row r="14706" spans="5:12">
      <c r="E14706" s="1"/>
      <c r="H14706" s="4"/>
      <c r="I14706" s="4"/>
      <c r="K14706" s="11"/>
      <c r="L14706" s="11"/>
    </row>
    <row r="14707" spans="5:12">
      <c r="E14707" s="1"/>
      <c r="H14707" s="4"/>
      <c r="I14707" s="4"/>
      <c r="K14707" s="11"/>
      <c r="L14707" s="11"/>
    </row>
    <row r="14708" spans="5:12">
      <c r="E14708" s="1"/>
      <c r="H14708" s="4"/>
      <c r="I14708" s="4"/>
      <c r="K14708" s="11"/>
      <c r="L14708" s="11"/>
    </row>
    <row r="14709" spans="5:12">
      <c r="E14709" s="1"/>
      <c r="H14709" s="4"/>
      <c r="I14709" s="4"/>
      <c r="K14709" s="11"/>
      <c r="L14709" s="11"/>
    </row>
    <row r="14710" spans="5:12">
      <c r="E14710" s="1"/>
      <c r="H14710" s="4"/>
      <c r="I14710" s="4"/>
      <c r="K14710" s="11"/>
      <c r="L14710" s="11"/>
    </row>
    <row r="14711" spans="5:12">
      <c r="E14711" s="1"/>
      <c r="H14711" s="4"/>
      <c r="I14711" s="4"/>
      <c r="K14711" s="11"/>
      <c r="L14711" s="11"/>
    </row>
    <row r="14712" spans="5:12">
      <c r="E14712" s="1"/>
      <c r="H14712" s="4"/>
      <c r="I14712" s="4"/>
      <c r="K14712" s="11"/>
      <c r="L14712" s="11"/>
    </row>
    <row r="14713" spans="5:12">
      <c r="E14713" s="1"/>
      <c r="H14713" s="4"/>
      <c r="I14713" s="4"/>
      <c r="K14713" s="11"/>
      <c r="L14713" s="11"/>
    </row>
    <row r="14714" spans="5:12">
      <c r="E14714" s="1"/>
      <c r="H14714" s="4"/>
      <c r="I14714" s="4"/>
      <c r="K14714" s="11"/>
      <c r="L14714" s="11"/>
    </row>
    <row r="14715" spans="5:12">
      <c r="E14715" s="1"/>
      <c r="H14715" s="4"/>
      <c r="I14715" s="4"/>
      <c r="K14715" s="11"/>
      <c r="L14715" s="11"/>
    </row>
    <row r="14716" spans="5:12">
      <c r="E14716" s="1"/>
      <c r="H14716" s="4"/>
      <c r="I14716" s="4"/>
      <c r="K14716" s="11"/>
      <c r="L14716" s="11"/>
    </row>
    <row r="14717" spans="5:12">
      <c r="E14717" s="1"/>
      <c r="H14717" s="4"/>
      <c r="I14717" s="4"/>
      <c r="K14717" s="11"/>
      <c r="L14717" s="11"/>
    </row>
    <row r="14718" spans="5:12">
      <c r="E14718" s="1"/>
      <c r="H14718" s="4"/>
      <c r="I14718" s="4"/>
      <c r="K14718" s="11"/>
      <c r="L14718" s="11"/>
    </row>
    <row r="14719" spans="5:12">
      <c r="E14719" s="1"/>
      <c r="H14719" s="4"/>
      <c r="I14719" s="4"/>
      <c r="K14719" s="11"/>
      <c r="L14719" s="11"/>
    </row>
    <row r="14720" spans="5:12">
      <c r="E14720" s="1"/>
      <c r="H14720" s="4"/>
      <c r="I14720" s="4"/>
      <c r="K14720" s="11"/>
      <c r="L14720" s="11"/>
    </row>
    <row r="14721" spans="5:12">
      <c r="E14721" s="1"/>
      <c r="H14721" s="4"/>
      <c r="I14721" s="4"/>
      <c r="K14721" s="11"/>
      <c r="L14721" s="11"/>
    </row>
    <row r="14722" spans="5:12">
      <c r="E14722" s="1"/>
      <c r="H14722" s="4"/>
      <c r="I14722" s="4"/>
      <c r="K14722" s="11"/>
      <c r="L14722" s="11"/>
    </row>
    <row r="14723" spans="5:12">
      <c r="E14723" s="1"/>
      <c r="H14723" s="4"/>
      <c r="I14723" s="4"/>
      <c r="K14723" s="11"/>
      <c r="L14723" s="11"/>
    </row>
    <row r="14724" spans="5:12">
      <c r="E14724" s="1"/>
      <c r="H14724" s="4"/>
      <c r="I14724" s="4"/>
      <c r="K14724" s="11"/>
      <c r="L14724" s="11"/>
    </row>
    <row r="14725" spans="5:12">
      <c r="E14725" s="1"/>
      <c r="H14725" s="4"/>
      <c r="I14725" s="4"/>
      <c r="K14725" s="11"/>
      <c r="L14725" s="11"/>
    </row>
    <row r="14726" spans="5:12">
      <c r="E14726" s="1"/>
      <c r="H14726" s="4"/>
      <c r="I14726" s="4"/>
      <c r="K14726" s="11"/>
      <c r="L14726" s="11"/>
    </row>
    <row r="14727" spans="5:12">
      <c r="E14727" s="1"/>
      <c r="H14727" s="4"/>
      <c r="I14727" s="4"/>
      <c r="K14727" s="11"/>
      <c r="L14727" s="11"/>
    </row>
    <row r="14728" spans="5:12">
      <c r="E14728" s="1"/>
      <c r="H14728" s="4"/>
      <c r="I14728" s="4"/>
      <c r="K14728" s="11"/>
      <c r="L14728" s="11"/>
    </row>
    <row r="14729" spans="5:12">
      <c r="E14729" s="1"/>
      <c r="H14729" s="4"/>
      <c r="I14729" s="4"/>
      <c r="K14729" s="11"/>
      <c r="L14729" s="11"/>
    </row>
    <row r="14730" spans="5:12">
      <c r="E14730" s="1"/>
      <c r="H14730" s="4"/>
      <c r="I14730" s="4"/>
      <c r="K14730" s="11"/>
      <c r="L14730" s="11"/>
    </row>
    <row r="14731" spans="5:12">
      <c r="E14731" s="1"/>
      <c r="H14731" s="4"/>
      <c r="I14731" s="4"/>
      <c r="K14731" s="11"/>
      <c r="L14731" s="11"/>
    </row>
    <row r="14732" spans="5:12">
      <c r="E14732" s="1"/>
      <c r="H14732" s="4"/>
      <c r="I14732" s="4"/>
      <c r="K14732" s="11"/>
      <c r="L14732" s="11"/>
    </row>
    <row r="14733" spans="5:12">
      <c r="E14733" s="1"/>
      <c r="H14733" s="4"/>
      <c r="I14733" s="4"/>
      <c r="K14733" s="11"/>
      <c r="L14733" s="11"/>
    </row>
    <row r="14734" spans="5:12">
      <c r="E14734" s="1"/>
      <c r="H14734" s="4"/>
      <c r="I14734" s="4"/>
      <c r="K14734" s="11"/>
      <c r="L14734" s="11"/>
    </row>
    <row r="14735" spans="5:12">
      <c r="E14735" s="1"/>
      <c r="H14735" s="4"/>
      <c r="I14735" s="4"/>
      <c r="K14735" s="11"/>
      <c r="L14735" s="11"/>
    </row>
    <row r="14736" spans="5:12">
      <c r="E14736" s="1"/>
      <c r="H14736" s="4"/>
      <c r="I14736" s="4"/>
      <c r="K14736" s="11"/>
      <c r="L14736" s="11"/>
    </row>
    <row r="14737" spans="5:12">
      <c r="E14737" s="1"/>
      <c r="H14737" s="4"/>
      <c r="I14737" s="4"/>
      <c r="K14737" s="11"/>
      <c r="L14737" s="11"/>
    </row>
    <row r="14738" spans="5:12">
      <c r="E14738" s="1"/>
      <c r="H14738" s="4"/>
      <c r="I14738" s="4"/>
      <c r="K14738" s="11"/>
      <c r="L14738" s="11"/>
    </row>
    <row r="14739" spans="5:12">
      <c r="E14739" s="1"/>
      <c r="H14739" s="4"/>
      <c r="I14739" s="4"/>
      <c r="K14739" s="11"/>
      <c r="L14739" s="11"/>
    </row>
    <row r="14740" spans="5:12">
      <c r="E14740" s="1"/>
      <c r="H14740" s="4"/>
      <c r="I14740" s="4"/>
      <c r="K14740" s="11"/>
      <c r="L14740" s="11"/>
    </row>
    <row r="14741" spans="5:12">
      <c r="E14741" s="1"/>
      <c r="H14741" s="4"/>
      <c r="I14741" s="4"/>
      <c r="K14741" s="11"/>
      <c r="L14741" s="11"/>
    </row>
    <row r="14742" spans="5:12">
      <c r="E14742" s="1"/>
      <c r="H14742" s="4"/>
      <c r="I14742" s="4"/>
      <c r="K14742" s="11"/>
      <c r="L14742" s="11"/>
    </row>
    <row r="14743" spans="5:12">
      <c r="E14743" s="1"/>
      <c r="H14743" s="4"/>
      <c r="I14743" s="4"/>
      <c r="K14743" s="11"/>
      <c r="L14743" s="11"/>
    </row>
    <row r="14744" spans="5:12">
      <c r="E14744" s="1"/>
      <c r="H14744" s="4"/>
      <c r="I14744" s="4"/>
      <c r="K14744" s="11"/>
      <c r="L14744" s="11"/>
    </row>
    <row r="14745" spans="5:12">
      <c r="E14745" s="1"/>
      <c r="H14745" s="4"/>
      <c r="I14745" s="4"/>
      <c r="K14745" s="11"/>
      <c r="L14745" s="11"/>
    </row>
    <row r="14746" spans="5:12">
      <c r="E14746" s="1"/>
      <c r="H14746" s="4"/>
      <c r="I14746" s="4"/>
      <c r="K14746" s="11"/>
      <c r="L14746" s="11"/>
    </row>
    <row r="14747" spans="5:12">
      <c r="E14747" s="1"/>
      <c r="H14747" s="4"/>
      <c r="I14747" s="4"/>
      <c r="K14747" s="11"/>
      <c r="L14747" s="11"/>
    </row>
    <row r="14748" spans="5:12">
      <c r="E14748" s="1"/>
      <c r="H14748" s="4"/>
      <c r="I14748" s="4"/>
      <c r="K14748" s="11"/>
      <c r="L14748" s="11"/>
    </row>
    <row r="14749" spans="5:12">
      <c r="E14749" s="1"/>
      <c r="H14749" s="4"/>
      <c r="I14749" s="4"/>
      <c r="K14749" s="11"/>
      <c r="L14749" s="11"/>
    </row>
    <row r="14750" spans="5:12">
      <c r="E14750" s="1"/>
      <c r="H14750" s="4"/>
      <c r="I14750" s="4"/>
      <c r="K14750" s="11"/>
      <c r="L14750" s="11"/>
    </row>
    <row r="14751" spans="5:12">
      <c r="E14751" s="1"/>
      <c r="H14751" s="4"/>
      <c r="I14751" s="4"/>
      <c r="K14751" s="11"/>
      <c r="L14751" s="11"/>
    </row>
    <row r="14752" spans="5:12">
      <c r="E14752" s="1"/>
      <c r="H14752" s="4"/>
      <c r="I14752" s="4"/>
      <c r="K14752" s="11"/>
      <c r="L14752" s="11"/>
    </row>
    <row r="14753" spans="5:12">
      <c r="E14753" s="1"/>
      <c r="H14753" s="4"/>
      <c r="I14753" s="4"/>
      <c r="K14753" s="11"/>
      <c r="L14753" s="11"/>
    </row>
    <row r="14754" spans="5:12">
      <c r="E14754" s="1"/>
      <c r="H14754" s="4"/>
      <c r="I14754" s="4"/>
      <c r="K14754" s="11"/>
      <c r="L14754" s="11"/>
    </row>
    <row r="14755" spans="5:12">
      <c r="E14755" s="1"/>
      <c r="H14755" s="4"/>
      <c r="I14755" s="4"/>
      <c r="K14755" s="11"/>
      <c r="L14755" s="11"/>
    </row>
    <row r="14756" spans="5:12">
      <c r="E14756" s="1"/>
      <c r="H14756" s="4"/>
      <c r="I14756" s="4"/>
      <c r="K14756" s="11"/>
      <c r="L14756" s="11"/>
    </row>
    <row r="14757" spans="5:12">
      <c r="E14757" s="1"/>
      <c r="H14757" s="4"/>
      <c r="I14757" s="4"/>
      <c r="K14757" s="11"/>
      <c r="L14757" s="11"/>
    </row>
    <row r="14758" spans="5:12">
      <c r="E14758" s="1"/>
      <c r="H14758" s="4"/>
      <c r="I14758" s="4"/>
      <c r="K14758" s="11"/>
      <c r="L14758" s="11"/>
    </row>
    <row r="14759" spans="5:12">
      <c r="E14759" s="1"/>
      <c r="H14759" s="4"/>
      <c r="I14759" s="4"/>
      <c r="K14759" s="11"/>
      <c r="L14759" s="11"/>
    </row>
    <row r="14760" spans="5:12">
      <c r="E14760" s="1"/>
      <c r="H14760" s="4"/>
      <c r="I14760" s="4"/>
      <c r="K14760" s="11"/>
      <c r="L14760" s="11"/>
    </row>
    <row r="14761" spans="5:12">
      <c r="E14761" s="1"/>
      <c r="H14761" s="4"/>
      <c r="I14761" s="4"/>
      <c r="K14761" s="11"/>
      <c r="L14761" s="11"/>
    </row>
    <row r="14762" spans="5:12">
      <c r="E14762" s="1"/>
      <c r="H14762" s="4"/>
      <c r="I14762" s="4"/>
      <c r="K14762" s="11"/>
      <c r="L14762" s="11"/>
    </row>
    <row r="14763" spans="5:12">
      <c r="E14763" s="1"/>
      <c r="H14763" s="4"/>
      <c r="I14763" s="4"/>
      <c r="K14763" s="11"/>
      <c r="L14763" s="11"/>
    </row>
    <row r="14764" spans="5:12">
      <c r="E14764" s="1"/>
      <c r="H14764" s="4"/>
      <c r="I14764" s="4"/>
      <c r="K14764" s="11"/>
      <c r="L14764" s="11"/>
    </row>
    <row r="14765" spans="5:12">
      <c r="E14765" s="1"/>
      <c r="H14765" s="4"/>
      <c r="I14765" s="4"/>
      <c r="K14765" s="11"/>
      <c r="L14765" s="11"/>
    </row>
    <row r="14766" spans="5:12">
      <c r="E14766" s="1"/>
      <c r="H14766" s="4"/>
      <c r="I14766" s="4"/>
      <c r="K14766" s="11"/>
      <c r="L14766" s="11"/>
    </row>
    <row r="14767" spans="5:12">
      <c r="E14767" s="1"/>
      <c r="H14767" s="4"/>
      <c r="I14767" s="4"/>
      <c r="K14767" s="11"/>
      <c r="L14767" s="11"/>
    </row>
    <row r="14768" spans="5:12">
      <c r="E14768" s="1"/>
      <c r="H14768" s="4"/>
      <c r="I14768" s="4"/>
      <c r="K14768" s="11"/>
      <c r="L14768" s="11"/>
    </row>
    <row r="14769" spans="5:12">
      <c r="E14769" s="1"/>
      <c r="H14769" s="4"/>
      <c r="I14769" s="4"/>
      <c r="K14769" s="11"/>
      <c r="L14769" s="11"/>
    </row>
    <row r="14770" spans="5:12">
      <c r="E14770" s="1"/>
      <c r="H14770" s="4"/>
      <c r="I14770" s="4"/>
      <c r="K14770" s="11"/>
      <c r="L14770" s="11"/>
    </row>
    <row r="14771" spans="5:12">
      <c r="E14771" s="1"/>
      <c r="H14771" s="4"/>
      <c r="I14771" s="4"/>
      <c r="K14771" s="11"/>
      <c r="L14771" s="11"/>
    </row>
    <row r="14772" spans="5:12">
      <c r="E14772" s="1"/>
      <c r="H14772" s="4"/>
      <c r="I14772" s="4"/>
      <c r="K14772" s="11"/>
      <c r="L14772" s="11"/>
    </row>
    <row r="14773" spans="5:12">
      <c r="E14773" s="1"/>
      <c r="H14773" s="4"/>
      <c r="I14773" s="4"/>
      <c r="K14773" s="11"/>
      <c r="L14773" s="11"/>
    </row>
    <row r="14774" spans="5:12">
      <c r="E14774" s="1"/>
      <c r="H14774" s="4"/>
      <c r="I14774" s="4"/>
      <c r="K14774" s="11"/>
      <c r="L14774" s="11"/>
    </row>
    <row r="14775" spans="5:12">
      <c r="E14775" s="1"/>
      <c r="H14775" s="4"/>
      <c r="I14775" s="4"/>
      <c r="K14775" s="11"/>
      <c r="L14775" s="11"/>
    </row>
    <row r="14776" spans="5:12">
      <c r="E14776" s="1"/>
      <c r="H14776" s="4"/>
      <c r="I14776" s="4"/>
      <c r="K14776" s="11"/>
      <c r="L14776" s="11"/>
    </row>
    <row r="14777" spans="5:12">
      <c r="E14777" s="1"/>
      <c r="H14777" s="4"/>
      <c r="I14777" s="4"/>
      <c r="K14777" s="11"/>
      <c r="L14777" s="11"/>
    </row>
    <row r="14778" spans="5:12">
      <c r="E14778" s="1"/>
      <c r="H14778" s="4"/>
      <c r="I14778" s="4"/>
      <c r="K14778" s="11"/>
      <c r="L14778" s="11"/>
    </row>
    <row r="14779" spans="5:12">
      <c r="E14779" s="1"/>
      <c r="H14779" s="4"/>
      <c r="I14779" s="4"/>
      <c r="K14779" s="11"/>
      <c r="L14779" s="11"/>
    </row>
    <row r="14780" spans="5:12">
      <c r="E14780" s="1"/>
      <c r="H14780" s="4"/>
      <c r="I14780" s="4"/>
      <c r="K14780" s="11"/>
      <c r="L14780" s="11"/>
    </row>
    <row r="14781" spans="5:12">
      <c r="E14781" s="1"/>
      <c r="H14781" s="4"/>
      <c r="I14781" s="4"/>
      <c r="K14781" s="11"/>
      <c r="L14781" s="11"/>
    </row>
    <row r="14782" spans="5:12">
      <c r="E14782" s="1"/>
      <c r="H14782" s="4"/>
      <c r="I14782" s="4"/>
      <c r="K14782" s="11"/>
      <c r="L14782" s="11"/>
    </row>
    <row r="14783" spans="5:12">
      <c r="E14783" s="1"/>
      <c r="H14783" s="4"/>
      <c r="I14783" s="4"/>
      <c r="K14783" s="11"/>
      <c r="L14783" s="11"/>
    </row>
    <row r="14784" spans="5:12">
      <c r="E14784" s="1"/>
      <c r="H14784" s="4"/>
      <c r="I14784" s="4"/>
      <c r="K14784" s="11"/>
      <c r="L14784" s="11"/>
    </row>
    <row r="14785" spans="5:12">
      <c r="E14785" s="1"/>
      <c r="H14785" s="4"/>
      <c r="I14785" s="4"/>
      <c r="K14785" s="11"/>
      <c r="L14785" s="11"/>
    </row>
    <row r="14786" spans="5:12">
      <c r="E14786" s="1"/>
      <c r="H14786" s="4"/>
      <c r="I14786" s="4"/>
      <c r="K14786" s="11"/>
      <c r="L14786" s="11"/>
    </row>
    <row r="14787" spans="5:12">
      <c r="E14787" s="1"/>
      <c r="H14787" s="4"/>
      <c r="I14787" s="4"/>
      <c r="K14787" s="11"/>
      <c r="L14787" s="11"/>
    </row>
    <row r="14788" spans="5:12">
      <c r="E14788" s="1"/>
      <c r="H14788" s="4"/>
      <c r="I14788" s="4"/>
      <c r="K14788" s="11"/>
      <c r="L14788" s="11"/>
    </row>
    <row r="14789" spans="5:12">
      <c r="E14789" s="1"/>
      <c r="H14789" s="4"/>
      <c r="I14789" s="4"/>
      <c r="K14789" s="11"/>
      <c r="L14789" s="11"/>
    </row>
    <row r="14790" spans="5:12">
      <c r="E14790" s="1"/>
      <c r="H14790" s="4"/>
      <c r="I14790" s="4"/>
      <c r="K14790" s="11"/>
      <c r="L14790" s="11"/>
    </row>
    <row r="14791" spans="5:12">
      <c r="E14791" s="1"/>
      <c r="H14791" s="4"/>
      <c r="I14791" s="4"/>
      <c r="K14791" s="11"/>
      <c r="L14791" s="11"/>
    </row>
    <row r="14792" spans="5:12">
      <c r="E14792" s="1"/>
      <c r="H14792" s="4"/>
      <c r="I14792" s="4"/>
      <c r="K14792" s="11"/>
      <c r="L14792" s="11"/>
    </row>
    <row r="14793" spans="5:12">
      <c r="E14793" s="1"/>
      <c r="H14793" s="4"/>
      <c r="I14793" s="4"/>
      <c r="K14793" s="11"/>
      <c r="L14793" s="11"/>
    </row>
    <row r="14794" spans="5:12">
      <c r="E14794" s="1"/>
      <c r="H14794" s="4"/>
      <c r="I14794" s="4"/>
      <c r="K14794" s="11"/>
      <c r="L14794" s="11"/>
    </row>
    <row r="14795" spans="5:12">
      <c r="E14795" s="1"/>
      <c r="H14795" s="4"/>
      <c r="I14795" s="4"/>
      <c r="K14795" s="11"/>
      <c r="L14795" s="11"/>
    </row>
    <row r="14796" spans="5:12">
      <c r="E14796" s="1"/>
      <c r="H14796" s="4"/>
      <c r="I14796" s="4"/>
      <c r="K14796" s="11"/>
      <c r="L14796" s="11"/>
    </row>
    <row r="14797" spans="5:12">
      <c r="E14797" s="1"/>
      <c r="H14797" s="4"/>
      <c r="I14797" s="4"/>
      <c r="K14797" s="11"/>
      <c r="L14797" s="11"/>
    </row>
    <row r="14798" spans="5:12">
      <c r="E14798" s="1"/>
      <c r="H14798" s="4"/>
      <c r="I14798" s="4"/>
      <c r="K14798" s="11"/>
      <c r="L14798" s="11"/>
    </row>
    <row r="14799" spans="5:12">
      <c r="E14799" s="1"/>
      <c r="H14799" s="4"/>
      <c r="I14799" s="4"/>
      <c r="K14799" s="11"/>
      <c r="L14799" s="11"/>
    </row>
    <row r="14800" spans="5:12">
      <c r="E14800" s="1"/>
      <c r="H14800" s="4"/>
      <c r="I14800" s="4"/>
      <c r="K14800" s="11"/>
      <c r="L14800" s="11"/>
    </row>
    <row r="14801" spans="5:12">
      <c r="E14801" s="1"/>
      <c r="H14801" s="4"/>
      <c r="I14801" s="4"/>
      <c r="K14801" s="11"/>
      <c r="L14801" s="11"/>
    </row>
    <row r="14802" spans="5:12">
      <c r="E14802" s="1"/>
      <c r="H14802" s="4"/>
      <c r="I14802" s="4"/>
      <c r="K14802" s="11"/>
      <c r="L14802" s="11"/>
    </row>
    <row r="14803" spans="5:12">
      <c r="E14803" s="1"/>
      <c r="H14803" s="4"/>
      <c r="I14803" s="4"/>
      <c r="K14803" s="11"/>
      <c r="L14803" s="11"/>
    </row>
    <row r="14804" spans="5:12">
      <c r="E14804" s="1"/>
      <c r="H14804" s="4"/>
      <c r="I14804" s="4"/>
      <c r="K14804" s="11"/>
      <c r="L14804" s="11"/>
    </row>
    <row r="14805" spans="5:12">
      <c r="E14805" s="1"/>
      <c r="H14805" s="4"/>
      <c r="I14805" s="4"/>
      <c r="K14805" s="11"/>
      <c r="L14805" s="11"/>
    </row>
    <row r="14806" spans="5:12">
      <c r="E14806" s="1"/>
      <c r="H14806" s="4"/>
      <c r="I14806" s="4"/>
      <c r="K14806" s="11"/>
      <c r="L14806" s="11"/>
    </row>
    <row r="14807" spans="5:12">
      <c r="E14807" s="1"/>
      <c r="H14807" s="4"/>
      <c r="I14807" s="4"/>
      <c r="K14807" s="11"/>
      <c r="L14807" s="11"/>
    </row>
    <row r="14808" spans="5:12">
      <c r="E14808" s="1"/>
      <c r="H14808" s="4"/>
      <c r="I14808" s="4"/>
      <c r="K14808" s="11"/>
      <c r="L14808" s="11"/>
    </row>
    <row r="14809" spans="5:12">
      <c r="E14809" s="1"/>
      <c r="H14809" s="4"/>
      <c r="I14809" s="4"/>
      <c r="K14809" s="11"/>
      <c r="L14809" s="11"/>
    </row>
    <row r="14810" spans="5:12">
      <c r="E14810" s="1"/>
      <c r="H14810" s="4"/>
      <c r="I14810" s="4"/>
      <c r="K14810" s="11"/>
      <c r="L14810" s="11"/>
    </row>
    <row r="14811" spans="5:12">
      <c r="E14811" s="1"/>
      <c r="H14811" s="4"/>
      <c r="I14811" s="4"/>
      <c r="K14811" s="11"/>
      <c r="L14811" s="11"/>
    </row>
    <row r="14812" spans="5:12">
      <c r="E14812" s="1"/>
      <c r="H14812" s="4"/>
      <c r="I14812" s="4"/>
      <c r="K14812" s="11"/>
      <c r="L14812" s="11"/>
    </row>
    <row r="14813" spans="5:12">
      <c r="E14813" s="1"/>
      <c r="H14813" s="4"/>
      <c r="I14813" s="4"/>
      <c r="K14813" s="11"/>
      <c r="L14813" s="11"/>
    </row>
    <row r="14814" spans="5:12">
      <c r="E14814" s="1"/>
      <c r="H14814" s="4"/>
      <c r="I14814" s="4"/>
      <c r="K14814" s="11"/>
      <c r="L14814" s="11"/>
    </row>
    <row r="14815" spans="5:12">
      <c r="E14815" s="1"/>
      <c r="H14815" s="4"/>
      <c r="I14815" s="4"/>
      <c r="K14815" s="11"/>
      <c r="L14815" s="11"/>
    </row>
    <row r="14816" spans="5:12">
      <c r="E14816" s="1"/>
      <c r="H14816" s="4"/>
      <c r="I14816" s="4"/>
      <c r="K14816" s="11"/>
      <c r="L14816" s="11"/>
    </row>
    <row r="14817" spans="5:12">
      <c r="E14817" s="1"/>
      <c r="H14817" s="4"/>
      <c r="I14817" s="4"/>
      <c r="K14817" s="11"/>
      <c r="L14817" s="11"/>
    </row>
    <row r="14818" spans="5:12">
      <c r="E14818" s="1"/>
      <c r="H14818" s="4"/>
      <c r="I14818" s="4"/>
      <c r="K14818" s="11"/>
      <c r="L14818" s="11"/>
    </row>
    <row r="14819" spans="5:12">
      <c r="E14819" s="1"/>
      <c r="H14819" s="4"/>
      <c r="I14819" s="4"/>
      <c r="K14819" s="11"/>
      <c r="L14819" s="11"/>
    </row>
    <row r="14820" spans="5:12">
      <c r="E14820" s="1"/>
      <c r="H14820" s="4"/>
      <c r="I14820" s="4"/>
      <c r="K14820" s="11"/>
      <c r="L14820" s="11"/>
    </row>
    <row r="14821" spans="5:12">
      <c r="E14821" s="1"/>
      <c r="H14821" s="4"/>
      <c r="I14821" s="4"/>
      <c r="K14821" s="11"/>
      <c r="L14821" s="11"/>
    </row>
    <row r="14822" spans="5:12">
      <c r="E14822" s="1"/>
      <c r="H14822" s="4"/>
      <c r="I14822" s="4"/>
      <c r="K14822" s="11"/>
      <c r="L14822" s="11"/>
    </row>
    <row r="14823" spans="5:12">
      <c r="E14823" s="1"/>
      <c r="H14823" s="4"/>
      <c r="I14823" s="4"/>
      <c r="K14823" s="11"/>
      <c r="L14823" s="11"/>
    </row>
    <row r="14824" spans="5:12">
      <c r="E14824" s="1"/>
      <c r="H14824" s="4"/>
      <c r="I14824" s="4"/>
      <c r="K14824" s="11"/>
      <c r="L14824" s="11"/>
    </row>
    <row r="14825" spans="5:12">
      <c r="E14825" s="1"/>
      <c r="H14825" s="4"/>
      <c r="I14825" s="4"/>
      <c r="K14825" s="11"/>
      <c r="L14825" s="11"/>
    </row>
    <row r="14826" spans="5:12">
      <c r="E14826" s="1"/>
      <c r="H14826" s="4"/>
      <c r="I14826" s="4"/>
      <c r="K14826" s="11"/>
      <c r="L14826" s="11"/>
    </row>
    <row r="14827" spans="5:12">
      <c r="E14827" s="1"/>
      <c r="H14827" s="4"/>
      <c r="I14827" s="4"/>
      <c r="K14827" s="11"/>
      <c r="L14827" s="11"/>
    </row>
    <row r="14828" spans="5:12">
      <c r="E14828" s="1"/>
      <c r="H14828" s="4"/>
      <c r="I14828" s="4"/>
      <c r="K14828" s="11"/>
      <c r="L14828" s="11"/>
    </row>
    <row r="14829" spans="5:12">
      <c r="E14829" s="1"/>
      <c r="H14829" s="4"/>
      <c r="I14829" s="4"/>
      <c r="K14829" s="11"/>
      <c r="L14829" s="11"/>
    </row>
    <row r="14830" spans="5:12">
      <c r="E14830" s="1"/>
      <c r="H14830" s="4"/>
      <c r="I14830" s="4"/>
      <c r="K14830" s="11"/>
      <c r="L14830" s="11"/>
    </row>
    <row r="14831" spans="5:12">
      <c r="E14831" s="1"/>
      <c r="H14831" s="4"/>
      <c r="I14831" s="4"/>
      <c r="K14831" s="11"/>
      <c r="L14831" s="11"/>
    </row>
    <row r="14832" spans="5:12">
      <c r="E14832" s="1"/>
      <c r="H14832" s="4"/>
      <c r="I14832" s="4"/>
      <c r="K14832" s="11"/>
      <c r="L14832" s="11"/>
    </row>
    <row r="14833" spans="5:12">
      <c r="E14833" s="1"/>
      <c r="H14833" s="4"/>
      <c r="I14833" s="4"/>
      <c r="K14833" s="11"/>
      <c r="L14833" s="11"/>
    </row>
    <row r="14834" spans="5:12">
      <c r="E14834" s="1"/>
      <c r="H14834" s="4"/>
      <c r="I14834" s="4"/>
      <c r="K14834" s="11"/>
      <c r="L14834" s="11"/>
    </row>
    <row r="14835" spans="5:12">
      <c r="E14835" s="1"/>
      <c r="H14835" s="4"/>
      <c r="I14835" s="4"/>
      <c r="K14835" s="11"/>
      <c r="L14835" s="11"/>
    </row>
    <row r="14836" spans="5:12">
      <c r="E14836" s="1"/>
      <c r="H14836" s="4"/>
      <c r="I14836" s="4"/>
      <c r="K14836" s="11"/>
      <c r="L14836" s="11"/>
    </row>
    <row r="14837" spans="5:12">
      <c r="E14837" s="1"/>
      <c r="H14837" s="4"/>
      <c r="I14837" s="4"/>
      <c r="K14837" s="11"/>
      <c r="L14837" s="11"/>
    </row>
    <row r="14838" spans="5:12">
      <c r="E14838" s="1"/>
      <c r="H14838" s="4"/>
      <c r="I14838" s="4"/>
      <c r="K14838" s="11"/>
      <c r="L14838" s="11"/>
    </row>
    <row r="14839" spans="5:12">
      <c r="E14839" s="1"/>
      <c r="H14839" s="4"/>
      <c r="I14839" s="4"/>
      <c r="K14839" s="11"/>
      <c r="L14839" s="11"/>
    </row>
    <row r="14840" spans="5:12">
      <c r="E14840" s="1"/>
      <c r="H14840" s="4"/>
      <c r="I14840" s="4"/>
      <c r="K14840" s="11"/>
      <c r="L14840" s="11"/>
    </row>
    <row r="14841" spans="5:12">
      <c r="E14841" s="1"/>
      <c r="H14841" s="4"/>
      <c r="I14841" s="4"/>
      <c r="K14841" s="11"/>
      <c r="L14841" s="11"/>
    </row>
    <row r="14842" spans="5:12">
      <c r="E14842" s="1"/>
      <c r="H14842" s="4"/>
      <c r="I14842" s="4"/>
      <c r="K14842" s="11"/>
      <c r="L14842" s="11"/>
    </row>
    <row r="14843" spans="5:12">
      <c r="E14843" s="1"/>
      <c r="H14843" s="4"/>
      <c r="I14843" s="4"/>
      <c r="K14843" s="11"/>
      <c r="L14843" s="11"/>
    </row>
    <row r="14844" spans="5:12">
      <c r="E14844" s="1"/>
      <c r="H14844" s="4"/>
      <c r="I14844" s="4"/>
      <c r="K14844" s="11"/>
      <c r="L14844" s="11"/>
    </row>
    <row r="14845" spans="5:12">
      <c r="E14845" s="1"/>
      <c r="H14845" s="4"/>
      <c r="I14845" s="4"/>
      <c r="K14845" s="11"/>
      <c r="L14845" s="11"/>
    </row>
    <row r="14846" spans="5:12">
      <c r="E14846" s="1"/>
      <c r="H14846" s="4"/>
      <c r="I14846" s="4"/>
      <c r="K14846" s="11"/>
      <c r="L14846" s="11"/>
    </row>
    <row r="14847" spans="5:12">
      <c r="E14847" s="1"/>
      <c r="H14847" s="4"/>
      <c r="I14847" s="4"/>
      <c r="K14847" s="11"/>
      <c r="L14847" s="11"/>
    </row>
    <row r="14848" spans="5:12">
      <c r="E14848" s="1"/>
      <c r="H14848" s="4"/>
      <c r="I14848" s="4"/>
      <c r="K14848" s="11"/>
      <c r="L14848" s="11"/>
    </row>
    <row r="14849" spans="5:12">
      <c r="E14849" s="1"/>
      <c r="H14849" s="4"/>
      <c r="I14849" s="4"/>
      <c r="K14849" s="11"/>
      <c r="L14849" s="11"/>
    </row>
    <row r="14850" spans="5:12">
      <c r="E14850" s="1"/>
      <c r="H14850" s="4"/>
      <c r="I14850" s="4"/>
      <c r="K14850" s="11"/>
      <c r="L14850" s="11"/>
    </row>
    <row r="14851" spans="5:12">
      <c r="E14851" s="1"/>
      <c r="H14851" s="4"/>
      <c r="I14851" s="4"/>
      <c r="K14851" s="11"/>
      <c r="L14851" s="11"/>
    </row>
    <row r="14852" spans="5:12">
      <c r="E14852" s="1"/>
      <c r="H14852" s="4"/>
      <c r="I14852" s="4"/>
      <c r="K14852" s="11"/>
      <c r="L14852" s="11"/>
    </row>
    <row r="14853" spans="5:12">
      <c r="E14853" s="1"/>
      <c r="H14853" s="4"/>
      <c r="I14853" s="4"/>
      <c r="K14853" s="11"/>
      <c r="L14853" s="11"/>
    </row>
    <row r="14854" spans="5:12">
      <c r="E14854" s="1"/>
      <c r="H14854" s="4"/>
      <c r="I14854" s="4"/>
      <c r="K14854" s="11"/>
      <c r="L14854" s="11"/>
    </row>
    <row r="14855" spans="5:12">
      <c r="E14855" s="1"/>
      <c r="H14855" s="4"/>
      <c r="I14855" s="4"/>
      <c r="K14855" s="11"/>
      <c r="L14855" s="11"/>
    </row>
    <row r="14856" spans="5:12">
      <c r="E14856" s="1"/>
      <c r="H14856" s="4"/>
      <c r="I14856" s="4"/>
      <c r="K14856" s="11"/>
      <c r="L14856" s="11"/>
    </row>
    <row r="14857" spans="5:12">
      <c r="E14857" s="1"/>
      <c r="H14857" s="4"/>
      <c r="I14857" s="4"/>
      <c r="K14857" s="11"/>
      <c r="L14857" s="11"/>
    </row>
    <row r="14858" spans="5:12">
      <c r="E14858" s="1"/>
      <c r="H14858" s="4"/>
      <c r="I14858" s="4"/>
      <c r="K14858" s="11"/>
      <c r="L14858" s="11"/>
    </row>
    <row r="14859" spans="5:12">
      <c r="E14859" s="1"/>
      <c r="H14859" s="4"/>
      <c r="I14859" s="4"/>
      <c r="K14859" s="11"/>
      <c r="L14859" s="11"/>
    </row>
    <row r="14860" spans="5:12">
      <c r="E14860" s="1"/>
      <c r="H14860" s="4"/>
      <c r="I14860" s="4"/>
      <c r="K14860" s="11"/>
      <c r="L14860" s="11"/>
    </row>
    <row r="14861" spans="5:12">
      <c r="E14861" s="1"/>
      <c r="H14861" s="4"/>
      <c r="I14861" s="4"/>
      <c r="K14861" s="11"/>
      <c r="L14861" s="11"/>
    </row>
    <row r="14862" spans="5:12">
      <c r="E14862" s="1"/>
      <c r="H14862" s="4"/>
      <c r="I14862" s="4"/>
      <c r="K14862" s="11"/>
      <c r="L14862" s="11"/>
    </row>
    <row r="14863" spans="5:12">
      <c r="E14863" s="1"/>
      <c r="H14863" s="4"/>
      <c r="I14863" s="4"/>
      <c r="K14863" s="11"/>
      <c r="L14863" s="11"/>
    </row>
    <row r="14864" spans="5:12">
      <c r="E14864" s="1"/>
      <c r="H14864" s="4"/>
      <c r="I14864" s="4"/>
      <c r="K14864" s="11"/>
      <c r="L14864" s="11"/>
    </row>
    <row r="14865" spans="5:12">
      <c r="E14865" s="1"/>
      <c r="H14865" s="4"/>
      <c r="I14865" s="4"/>
      <c r="K14865" s="11"/>
      <c r="L14865" s="11"/>
    </row>
    <row r="14866" spans="5:12">
      <c r="E14866" s="1"/>
      <c r="H14866" s="4"/>
      <c r="I14866" s="4"/>
      <c r="K14866" s="11"/>
      <c r="L14866" s="11"/>
    </row>
    <row r="14867" spans="5:12">
      <c r="E14867" s="1"/>
      <c r="H14867" s="4"/>
      <c r="I14867" s="4"/>
      <c r="K14867" s="11"/>
      <c r="L14867" s="11"/>
    </row>
    <row r="14868" spans="5:12">
      <c r="E14868" s="1"/>
      <c r="H14868" s="4"/>
      <c r="I14868" s="4"/>
      <c r="K14868" s="11"/>
      <c r="L14868" s="11"/>
    </row>
    <row r="14869" spans="5:12">
      <c r="E14869" s="1"/>
      <c r="H14869" s="4"/>
      <c r="I14869" s="4"/>
      <c r="K14869" s="11"/>
      <c r="L14869" s="11"/>
    </row>
    <row r="14870" spans="5:12">
      <c r="E14870" s="1"/>
      <c r="H14870" s="4"/>
      <c r="I14870" s="4"/>
      <c r="K14870" s="11"/>
      <c r="L14870" s="11"/>
    </row>
    <row r="14871" spans="5:12">
      <c r="E14871" s="1"/>
      <c r="H14871" s="4"/>
      <c r="I14871" s="4"/>
      <c r="K14871" s="11"/>
      <c r="L14871" s="11"/>
    </row>
    <row r="14872" spans="5:12">
      <c r="E14872" s="1"/>
      <c r="H14872" s="4"/>
      <c r="I14872" s="4"/>
      <c r="K14872" s="11"/>
      <c r="L14872" s="11"/>
    </row>
    <row r="14873" spans="5:12">
      <c r="E14873" s="1"/>
      <c r="H14873" s="4"/>
      <c r="I14873" s="4"/>
      <c r="K14873" s="11"/>
      <c r="L14873" s="11"/>
    </row>
    <row r="14874" spans="5:12">
      <c r="E14874" s="1"/>
      <c r="H14874" s="4"/>
      <c r="I14874" s="4"/>
      <c r="K14874" s="11"/>
      <c r="L14874" s="11"/>
    </row>
    <row r="14875" spans="5:12">
      <c r="E14875" s="1"/>
      <c r="H14875" s="4"/>
      <c r="I14875" s="4"/>
      <c r="K14875" s="11"/>
      <c r="L14875" s="11"/>
    </row>
    <row r="14876" spans="5:12">
      <c r="E14876" s="1"/>
      <c r="H14876" s="4"/>
      <c r="I14876" s="4"/>
      <c r="K14876" s="11"/>
      <c r="L14876" s="11"/>
    </row>
    <row r="14877" spans="5:12">
      <c r="E14877" s="1"/>
      <c r="H14877" s="4"/>
      <c r="I14877" s="4"/>
      <c r="K14877" s="11"/>
      <c r="L14877" s="11"/>
    </row>
    <row r="14878" spans="5:12">
      <c r="E14878" s="1"/>
      <c r="H14878" s="4"/>
      <c r="I14878" s="4"/>
      <c r="K14878" s="11"/>
      <c r="L14878" s="11"/>
    </row>
    <row r="14879" spans="5:12">
      <c r="E14879" s="1"/>
      <c r="H14879" s="4"/>
      <c r="I14879" s="4"/>
      <c r="K14879" s="11"/>
      <c r="L14879" s="11"/>
    </row>
    <row r="14880" spans="5:12">
      <c r="E14880" s="1"/>
      <c r="H14880" s="4"/>
      <c r="I14880" s="4"/>
      <c r="K14880" s="11"/>
      <c r="L14880" s="11"/>
    </row>
    <row r="14881" spans="5:12">
      <c r="E14881" s="1"/>
      <c r="H14881" s="4"/>
      <c r="I14881" s="4"/>
      <c r="K14881" s="11"/>
      <c r="L14881" s="11"/>
    </row>
    <row r="14882" spans="5:12">
      <c r="E14882" s="1"/>
      <c r="H14882" s="4"/>
      <c r="I14882" s="4"/>
      <c r="K14882" s="11"/>
      <c r="L14882" s="11"/>
    </row>
    <row r="14883" spans="5:12">
      <c r="E14883" s="1"/>
      <c r="H14883" s="4"/>
      <c r="I14883" s="4"/>
      <c r="K14883" s="11"/>
      <c r="L14883" s="11"/>
    </row>
    <row r="14884" spans="5:12">
      <c r="E14884" s="1"/>
      <c r="H14884" s="4"/>
      <c r="I14884" s="4"/>
      <c r="K14884" s="11"/>
      <c r="L14884" s="11"/>
    </row>
    <row r="14885" spans="5:12">
      <c r="E14885" s="1"/>
      <c r="H14885" s="4"/>
      <c r="I14885" s="4"/>
      <c r="K14885" s="11"/>
      <c r="L14885" s="11"/>
    </row>
    <row r="14886" spans="5:12">
      <c r="E14886" s="1"/>
      <c r="H14886" s="4"/>
      <c r="I14886" s="4"/>
      <c r="K14886" s="11"/>
      <c r="L14886" s="11"/>
    </row>
    <row r="14887" spans="5:12">
      <c r="E14887" s="1"/>
      <c r="H14887" s="4"/>
      <c r="I14887" s="4"/>
      <c r="K14887" s="11"/>
      <c r="L14887" s="11"/>
    </row>
    <row r="14888" spans="5:12">
      <c r="E14888" s="1"/>
      <c r="H14888" s="4"/>
      <c r="I14888" s="4"/>
      <c r="K14888" s="11"/>
      <c r="L14888" s="11"/>
    </row>
    <row r="14889" spans="5:12">
      <c r="E14889" s="1"/>
      <c r="H14889" s="4"/>
      <c r="I14889" s="4"/>
      <c r="K14889" s="11"/>
      <c r="L14889" s="11"/>
    </row>
    <row r="14890" spans="5:12">
      <c r="E14890" s="1"/>
      <c r="H14890" s="4"/>
      <c r="I14890" s="4"/>
      <c r="K14890" s="11"/>
      <c r="L14890" s="11"/>
    </row>
    <row r="14891" spans="5:12">
      <c r="E14891" s="1"/>
      <c r="H14891" s="4"/>
      <c r="I14891" s="4"/>
      <c r="K14891" s="11"/>
      <c r="L14891" s="11"/>
    </row>
    <row r="14892" spans="5:12">
      <c r="E14892" s="1"/>
      <c r="H14892" s="4"/>
      <c r="I14892" s="4"/>
      <c r="K14892" s="11"/>
      <c r="L14892" s="11"/>
    </row>
    <row r="14893" spans="5:12">
      <c r="E14893" s="1"/>
      <c r="H14893" s="4"/>
      <c r="I14893" s="4"/>
      <c r="K14893" s="11"/>
      <c r="L14893" s="11"/>
    </row>
    <row r="14894" spans="5:12">
      <c r="E14894" s="1"/>
      <c r="H14894" s="4"/>
      <c r="I14894" s="4"/>
      <c r="K14894" s="11"/>
      <c r="L14894" s="11"/>
    </row>
    <row r="14895" spans="5:12">
      <c r="E14895" s="1"/>
      <c r="H14895" s="4"/>
      <c r="I14895" s="4"/>
      <c r="K14895" s="11"/>
      <c r="L14895" s="11"/>
    </row>
    <row r="14896" spans="5:12">
      <c r="E14896" s="1"/>
      <c r="H14896" s="4"/>
      <c r="I14896" s="4"/>
      <c r="K14896" s="11"/>
      <c r="L14896" s="11"/>
    </row>
    <row r="14897" spans="5:12">
      <c r="E14897" s="1"/>
      <c r="H14897" s="4"/>
      <c r="I14897" s="4"/>
      <c r="K14897" s="11"/>
      <c r="L14897" s="11"/>
    </row>
    <row r="14898" spans="5:12">
      <c r="E14898" s="1"/>
      <c r="H14898" s="4"/>
      <c r="I14898" s="4"/>
      <c r="K14898" s="11"/>
      <c r="L14898" s="11"/>
    </row>
    <row r="14899" spans="5:12">
      <c r="E14899" s="1"/>
      <c r="H14899" s="4"/>
      <c r="I14899" s="4"/>
      <c r="K14899" s="11"/>
      <c r="L14899" s="11"/>
    </row>
    <row r="14900" spans="5:12">
      <c r="E14900" s="1"/>
      <c r="H14900" s="4"/>
      <c r="I14900" s="4"/>
      <c r="K14900" s="11"/>
      <c r="L14900" s="11"/>
    </row>
    <row r="14901" spans="5:12">
      <c r="E14901" s="1"/>
      <c r="H14901" s="4"/>
      <c r="I14901" s="4"/>
      <c r="K14901" s="11"/>
      <c r="L14901" s="11"/>
    </row>
    <row r="14902" spans="5:12">
      <c r="E14902" s="1"/>
      <c r="H14902" s="4"/>
      <c r="I14902" s="4"/>
      <c r="K14902" s="11"/>
      <c r="L14902" s="11"/>
    </row>
    <row r="14903" spans="5:12">
      <c r="E14903" s="1"/>
      <c r="H14903" s="4"/>
      <c r="I14903" s="4"/>
      <c r="K14903" s="11"/>
      <c r="L14903" s="11"/>
    </row>
    <row r="14904" spans="5:12">
      <c r="E14904" s="1"/>
      <c r="H14904" s="4"/>
      <c r="I14904" s="4"/>
      <c r="K14904" s="11"/>
      <c r="L14904" s="11"/>
    </row>
    <row r="14905" spans="5:12">
      <c r="E14905" s="1"/>
      <c r="H14905" s="4"/>
      <c r="I14905" s="4"/>
      <c r="K14905" s="11"/>
      <c r="L14905" s="11"/>
    </row>
    <row r="14906" spans="5:12">
      <c r="E14906" s="1"/>
      <c r="H14906" s="4"/>
      <c r="I14906" s="4"/>
      <c r="K14906" s="11"/>
      <c r="L14906" s="11"/>
    </row>
    <row r="14907" spans="5:12">
      <c r="E14907" s="1"/>
      <c r="H14907" s="4"/>
      <c r="I14907" s="4"/>
      <c r="K14907" s="11"/>
      <c r="L14907" s="11"/>
    </row>
    <row r="14908" spans="5:12">
      <c r="E14908" s="1"/>
      <c r="H14908" s="4"/>
      <c r="I14908" s="4"/>
      <c r="K14908" s="11"/>
      <c r="L14908" s="11"/>
    </row>
    <row r="14909" spans="5:12">
      <c r="E14909" s="1"/>
      <c r="H14909" s="4"/>
      <c r="I14909" s="4"/>
      <c r="K14909" s="11"/>
      <c r="L14909" s="11"/>
    </row>
    <row r="14910" spans="5:12">
      <c r="E14910" s="1"/>
      <c r="H14910" s="4"/>
      <c r="I14910" s="4"/>
      <c r="K14910" s="11"/>
      <c r="L14910" s="11"/>
    </row>
    <row r="14911" spans="5:12">
      <c r="E14911" s="1"/>
      <c r="H14911" s="4"/>
      <c r="I14911" s="4"/>
      <c r="K14911" s="11"/>
      <c r="L14911" s="11"/>
    </row>
    <row r="14912" spans="5:12">
      <c r="E14912" s="1"/>
      <c r="H14912" s="4"/>
      <c r="I14912" s="4"/>
      <c r="K14912" s="11"/>
      <c r="L14912" s="11"/>
    </row>
    <row r="14913" spans="5:12">
      <c r="E14913" s="1"/>
      <c r="H14913" s="4"/>
      <c r="I14913" s="4"/>
      <c r="K14913" s="11"/>
      <c r="L14913" s="11"/>
    </row>
    <row r="14914" spans="5:12">
      <c r="E14914" s="1"/>
      <c r="H14914" s="4"/>
      <c r="I14914" s="4"/>
      <c r="K14914" s="11"/>
      <c r="L14914" s="11"/>
    </row>
    <row r="14915" spans="5:12">
      <c r="E14915" s="1"/>
      <c r="H14915" s="4"/>
      <c r="I14915" s="4"/>
      <c r="K14915" s="11"/>
      <c r="L14915" s="11"/>
    </row>
    <row r="14916" spans="5:12">
      <c r="E14916" s="1"/>
      <c r="H14916" s="4"/>
      <c r="I14916" s="4"/>
      <c r="K14916" s="11"/>
      <c r="L14916" s="11"/>
    </row>
    <row r="14917" spans="5:12">
      <c r="E14917" s="1"/>
      <c r="H14917" s="4"/>
      <c r="I14917" s="4"/>
      <c r="K14917" s="11"/>
      <c r="L14917" s="11"/>
    </row>
    <row r="14918" spans="5:12">
      <c r="E14918" s="1"/>
      <c r="H14918" s="4"/>
      <c r="I14918" s="4"/>
      <c r="K14918" s="11"/>
      <c r="L14918" s="11"/>
    </row>
    <row r="14919" spans="5:12">
      <c r="E14919" s="1"/>
      <c r="H14919" s="4"/>
      <c r="I14919" s="4"/>
      <c r="K14919" s="11"/>
      <c r="L14919" s="11"/>
    </row>
    <row r="14920" spans="5:12">
      <c r="E14920" s="1"/>
      <c r="H14920" s="4"/>
      <c r="I14920" s="4"/>
      <c r="K14920" s="11"/>
      <c r="L14920" s="11"/>
    </row>
    <row r="14921" spans="5:12">
      <c r="E14921" s="1"/>
      <c r="H14921" s="4"/>
      <c r="I14921" s="4"/>
      <c r="K14921" s="11"/>
      <c r="L14921" s="11"/>
    </row>
    <row r="14922" spans="5:12">
      <c r="E14922" s="1"/>
      <c r="H14922" s="4"/>
      <c r="I14922" s="4"/>
      <c r="K14922" s="11"/>
      <c r="L14922" s="11"/>
    </row>
    <row r="14923" spans="5:12">
      <c r="E14923" s="1"/>
      <c r="H14923" s="4"/>
      <c r="I14923" s="4"/>
      <c r="K14923" s="11"/>
      <c r="L14923" s="11"/>
    </row>
    <row r="14924" spans="5:12">
      <c r="E14924" s="1"/>
      <c r="H14924" s="4"/>
      <c r="I14924" s="4"/>
      <c r="K14924" s="11"/>
      <c r="L14924" s="11"/>
    </row>
    <row r="14925" spans="5:12">
      <c r="E14925" s="1"/>
      <c r="H14925" s="4"/>
      <c r="I14925" s="4"/>
      <c r="K14925" s="11"/>
      <c r="L14925" s="11"/>
    </row>
    <row r="14926" spans="5:12">
      <c r="E14926" s="1"/>
      <c r="H14926" s="4"/>
      <c r="I14926" s="4"/>
      <c r="K14926" s="11"/>
      <c r="L14926" s="11"/>
    </row>
    <row r="14927" spans="5:12">
      <c r="E14927" s="1"/>
      <c r="H14927" s="4"/>
      <c r="I14927" s="4"/>
      <c r="K14927" s="11"/>
      <c r="L14927" s="11"/>
    </row>
    <row r="14928" spans="5:12">
      <c r="E14928" s="1"/>
      <c r="H14928" s="4"/>
      <c r="I14928" s="4"/>
      <c r="K14928" s="11"/>
      <c r="L14928" s="11"/>
    </row>
    <row r="14929" spans="5:12">
      <c r="E14929" s="1"/>
      <c r="H14929" s="4"/>
      <c r="I14929" s="4"/>
      <c r="K14929" s="11"/>
      <c r="L14929" s="11"/>
    </row>
    <row r="14930" spans="5:12">
      <c r="E14930" s="1"/>
      <c r="H14930" s="4"/>
      <c r="I14930" s="4"/>
      <c r="K14930" s="11"/>
      <c r="L14930" s="11"/>
    </row>
    <row r="14931" spans="5:12">
      <c r="E14931" s="1"/>
      <c r="H14931" s="4"/>
      <c r="I14931" s="4"/>
      <c r="K14931" s="11"/>
      <c r="L14931" s="11"/>
    </row>
    <row r="14932" spans="5:12">
      <c r="E14932" s="1"/>
      <c r="H14932" s="4"/>
      <c r="I14932" s="4"/>
      <c r="K14932" s="11"/>
      <c r="L14932" s="11"/>
    </row>
    <row r="14933" spans="5:12">
      <c r="E14933" s="1"/>
      <c r="H14933" s="4"/>
      <c r="I14933" s="4"/>
      <c r="K14933" s="11"/>
      <c r="L14933" s="11"/>
    </row>
    <row r="14934" spans="5:12">
      <c r="E14934" s="1"/>
      <c r="H14934" s="4"/>
      <c r="I14934" s="4"/>
      <c r="K14934" s="11"/>
      <c r="L14934" s="11"/>
    </row>
    <row r="14935" spans="5:12">
      <c r="E14935" s="1"/>
      <c r="H14935" s="4"/>
      <c r="I14935" s="4"/>
      <c r="K14935" s="11"/>
      <c r="L14935" s="11"/>
    </row>
    <row r="14936" spans="5:12">
      <c r="E14936" s="1"/>
      <c r="H14936" s="4"/>
      <c r="I14936" s="4"/>
      <c r="K14936" s="11"/>
      <c r="L14936" s="11"/>
    </row>
    <row r="14937" spans="5:12">
      <c r="E14937" s="1"/>
      <c r="H14937" s="4"/>
      <c r="I14937" s="4"/>
      <c r="K14937" s="11"/>
      <c r="L14937" s="11"/>
    </row>
    <row r="14938" spans="5:12">
      <c r="E14938" s="1"/>
      <c r="H14938" s="4"/>
      <c r="I14938" s="4"/>
      <c r="K14938" s="11"/>
      <c r="L14938" s="11"/>
    </row>
    <row r="14939" spans="5:12">
      <c r="E14939" s="1"/>
      <c r="H14939" s="4"/>
      <c r="I14939" s="4"/>
      <c r="K14939" s="11"/>
      <c r="L14939" s="11"/>
    </row>
    <row r="14940" spans="5:12">
      <c r="E14940" s="1"/>
      <c r="H14940" s="4"/>
      <c r="I14940" s="4"/>
      <c r="K14940" s="11"/>
      <c r="L14940" s="11"/>
    </row>
    <row r="14941" spans="5:12">
      <c r="E14941" s="1"/>
      <c r="H14941" s="4"/>
      <c r="I14941" s="4"/>
      <c r="K14941" s="11"/>
      <c r="L14941" s="11"/>
    </row>
    <row r="14942" spans="5:12">
      <c r="E14942" s="1"/>
      <c r="H14942" s="4"/>
      <c r="I14942" s="4"/>
      <c r="K14942" s="11"/>
      <c r="L14942" s="11"/>
    </row>
    <row r="14943" spans="5:12">
      <c r="E14943" s="1"/>
      <c r="H14943" s="4"/>
      <c r="I14943" s="4"/>
      <c r="K14943" s="11"/>
      <c r="L14943" s="11"/>
    </row>
    <row r="14944" spans="5:12">
      <c r="E14944" s="1"/>
      <c r="H14944" s="4"/>
      <c r="I14944" s="4"/>
      <c r="K14944" s="11"/>
      <c r="L14944" s="11"/>
    </row>
    <row r="14945" spans="5:12">
      <c r="E14945" s="1"/>
      <c r="H14945" s="4"/>
      <c r="I14945" s="4"/>
      <c r="K14945" s="11"/>
      <c r="L14945" s="11"/>
    </row>
    <row r="14946" spans="5:12">
      <c r="E14946" s="1"/>
      <c r="H14946" s="4"/>
      <c r="I14946" s="4"/>
      <c r="K14946" s="11"/>
      <c r="L14946" s="11"/>
    </row>
    <row r="14947" spans="5:12">
      <c r="E14947" s="1"/>
      <c r="H14947" s="4"/>
      <c r="I14947" s="4"/>
      <c r="K14947" s="11"/>
      <c r="L14947" s="11"/>
    </row>
    <row r="14948" spans="5:12">
      <c r="E14948" s="1"/>
      <c r="H14948" s="4"/>
      <c r="I14948" s="4"/>
      <c r="K14948" s="11"/>
      <c r="L14948" s="11"/>
    </row>
    <row r="14949" spans="5:12">
      <c r="E14949" s="1"/>
      <c r="H14949" s="4"/>
      <c r="I14949" s="4"/>
      <c r="K14949" s="11"/>
      <c r="L14949" s="11"/>
    </row>
    <row r="14950" spans="5:12">
      <c r="E14950" s="1"/>
      <c r="H14950" s="4"/>
      <c r="I14950" s="4"/>
      <c r="K14950" s="11"/>
      <c r="L14950" s="11"/>
    </row>
    <row r="14951" spans="5:12">
      <c r="E14951" s="1"/>
      <c r="H14951" s="4"/>
      <c r="I14951" s="4"/>
      <c r="K14951" s="11"/>
      <c r="L14951" s="11"/>
    </row>
    <row r="14952" spans="5:12">
      <c r="E14952" s="1"/>
      <c r="H14952" s="4"/>
      <c r="I14952" s="4"/>
      <c r="K14952" s="11"/>
      <c r="L14952" s="11"/>
    </row>
    <row r="14953" spans="5:12">
      <c r="E14953" s="1"/>
      <c r="H14953" s="4"/>
      <c r="I14953" s="4"/>
      <c r="K14953" s="11"/>
      <c r="L14953" s="11"/>
    </row>
    <row r="14954" spans="5:12">
      <c r="E14954" s="1"/>
      <c r="H14954" s="4"/>
      <c r="I14954" s="4"/>
      <c r="K14954" s="11"/>
      <c r="L14954" s="11"/>
    </row>
    <row r="14955" spans="5:12">
      <c r="E14955" s="1"/>
      <c r="H14955" s="4"/>
      <c r="I14955" s="4"/>
      <c r="K14955" s="11"/>
      <c r="L14955" s="11"/>
    </row>
    <row r="14956" spans="5:12">
      <c r="E14956" s="1"/>
      <c r="H14956" s="4"/>
      <c r="I14956" s="4"/>
      <c r="K14956" s="11"/>
      <c r="L14956" s="11"/>
    </row>
    <row r="14957" spans="5:12">
      <c r="E14957" s="1"/>
      <c r="H14957" s="4"/>
      <c r="I14957" s="4"/>
      <c r="K14957" s="11"/>
      <c r="L14957" s="11"/>
    </row>
    <row r="14958" spans="5:12">
      <c r="E14958" s="1"/>
      <c r="H14958" s="4"/>
      <c r="I14958" s="4"/>
      <c r="K14958" s="11"/>
      <c r="L14958" s="11"/>
    </row>
    <row r="14959" spans="5:12">
      <c r="E14959" s="1"/>
      <c r="H14959" s="4"/>
      <c r="I14959" s="4"/>
      <c r="K14959" s="11"/>
      <c r="L14959" s="11"/>
    </row>
    <row r="14960" spans="5:12">
      <c r="E14960" s="1"/>
      <c r="H14960" s="4"/>
      <c r="I14960" s="4"/>
      <c r="K14960" s="11"/>
      <c r="L14960" s="11"/>
    </row>
    <row r="14961" spans="5:12">
      <c r="E14961" s="1"/>
      <c r="H14961" s="4"/>
      <c r="I14961" s="4"/>
      <c r="K14961" s="11"/>
      <c r="L14961" s="11"/>
    </row>
    <row r="14962" spans="5:12">
      <c r="E14962" s="1"/>
      <c r="H14962" s="4"/>
      <c r="I14962" s="4"/>
      <c r="K14962" s="11"/>
      <c r="L14962" s="11"/>
    </row>
    <row r="14963" spans="5:12">
      <c r="E14963" s="1"/>
      <c r="H14963" s="4"/>
      <c r="I14963" s="4"/>
      <c r="K14963" s="11"/>
      <c r="L14963" s="11"/>
    </row>
    <row r="14964" spans="5:12">
      <c r="E14964" s="1"/>
      <c r="H14964" s="4"/>
      <c r="I14964" s="4"/>
      <c r="K14964" s="11"/>
      <c r="L14964" s="11"/>
    </row>
    <row r="14965" spans="5:12">
      <c r="E14965" s="1"/>
      <c r="H14965" s="4"/>
      <c r="I14965" s="4"/>
      <c r="K14965" s="11"/>
      <c r="L14965" s="11"/>
    </row>
    <row r="14966" spans="5:12">
      <c r="E14966" s="1"/>
      <c r="H14966" s="4"/>
      <c r="I14966" s="4"/>
      <c r="K14966" s="11"/>
      <c r="L14966" s="11"/>
    </row>
    <row r="14967" spans="5:12">
      <c r="E14967" s="1"/>
      <c r="H14967" s="4"/>
      <c r="I14967" s="4"/>
      <c r="K14967" s="11"/>
      <c r="L14967" s="11"/>
    </row>
    <row r="14968" spans="5:12">
      <c r="E14968" s="1"/>
      <c r="H14968" s="4"/>
      <c r="I14968" s="4"/>
      <c r="K14968" s="11"/>
      <c r="L14968" s="11"/>
    </row>
    <row r="14969" spans="5:12">
      <c r="E14969" s="1"/>
      <c r="H14969" s="4"/>
      <c r="I14969" s="4"/>
      <c r="K14969" s="11"/>
      <c r="L14969" s="11"/>
    </row>
    <row r="14970" spans="5:12">
      <c r="E14970" s="1"/>
      <c r="H14970" s="4"/>
      <c r="I14970" s="4"/>
      <c r="K14970" s="11"/>
      <c r="L14970" s="11"/>
    </row>
    <row r="14971" spans="5:12">
      <c r="E14971" s="1"/>
      <c r="H14971" s="4"/>
      <c r="I14971" s="4"/>
      <c r="K14971" s="11"/>
      <c r="L14971" s="11"/>
    </row>
    <row r="14972" spans="5:12">
      <c r="E14972" s="1"/>
      <c r="H14972" s="4"/>
      <c r="I14972" s="4"/>
      <c r="K14972" s="11"/>
      <c r="L14972" s="11"/>
    </row>
    <row r="14973" spans="5:12">
      <c r="E14973" s="1"/>
      <c r="H14973" s="4"/>
      <c r="I14973" s="4"/>
      <c r="K14973" s="11"/>
      <c r="L14973" s="11"/>
    </row>
    <row r="14974" spans="5:12">
      <c r="E14974" s="1"/>
      <c r="H14974" s="4"/>
      <c r="I14974" s="4"/>
      <c r="K14974" s="11"/>
      <c r="L14974" s="11"/>
    </row>
    <row r="14975" spans="5:12">
      <c r="E14975" s="1"/>
      <c r="H14975" s="4"/>
      <c r="I14975" s="4"/>
      <c r="K14975" s="11"/>
      <c r="L14975" s="11"/>
    </row>
    <row r="14976" spans="5:12">
      <c r="E14976" s="1"/>
      <c r="H14976" s="4"/>
      <c r="I14976" s="4"/>
      <c r="K14976" s="11"/>
      <c r="L14976" s="11"/>
    </row>
    <row r="14977" spans="5:12">
      <c r="E14977" s="1"/>
      <c r="H14977" s="4"/>
      <c r="I14977" s="4"/>
      <c r="K14977" s="11"/>
      <c r="L14977" s="11"/>
    </row>
    <row r="14978" spans="5:12">
      <c r="E14978" s="1"/>
      <c r="H14978" s="4"/>
      <c r="I14978" s="4"/>
      <c r="K14978" s="11"/>
      <c r="L14978" s="11"/>
    </row>
    <row r="14979" spans="5:12">
      <c r="E14979" s="1"/>
      <c r="H14979" s="4"/>
      <c r="I14979" s="4"/>
      <c r="K14979" s="11"/>
      <c r="L14979" s="11"/>
    </row>
    <row r="14980" spans="5:12">
      <c r="E14980" s="1"/>
      <c r="H14980" s="4"/>
      <c r="I14980" s="4"/>
      <c r="K14980" s="11"/>
      <c r="L14980" s="11"/>
    </row>
    <row r="14981" spans="5:12">
      <c r="E14981" s="1"/>
      <c r="H14981" s="4"/>
      <c r="I14981" s="4"/>
      <c r="K14981" s="11"/>
      <c r="L14981" s="11"/>
    </row>
    <row r="14982" spans="5:12">
      <c r="E14982" s="1"/>
      <c r="H14982" s="4"/>
      <c r="I14982" s="4"/>
      <c r="K14982" s="11"/>
      <c r="L14982" s="11"/>
    </row>
    <row r="14983" spans="5:12">
      <c r="E14983" s="1"/>
      <c r="H14983" s="4"/>
      <c r="I14983" s="4"/>
      <c r="K14983" s="11"/>
      <c r="L14983" s="11"/>
    </row>
    <row r="14984" spans="5:12">
      <c r="E14984" s="1"/>
      <c r="H14984" s="4"/>
      <c r="I14984" s="4"/>
      <c r="K14984" s="11"/>
      <c r="L14984" s="11"/>
    </row>
    <row r="14985" spans="5:12">
      <c r="E14985" s="1"/>
      <c r="H14985" s="4"/>
      <c r="I14985" s="4"/>
      <c r="K14985" s="11"/>
      <c r="L14985" s="11"/>
    </row>
    <row r="14986" spans="5:12">
      <c r="E14986" s="1"/>
      <c r="H14986" s="4"/>
      <c r="I14986" s="4"/>
      <c r="K14986" s="11"/>
      <c r="L14986" s="11"/>
    </row>
    <row r="14987" spans="5:12">
      <c r="E14987" s="1"/>
      <c r="H14987" s="4"/>
      <c r="I14987" s="4"/>
      <c r="K14987" s="11"/>
      <c r="L14987" s="11"/>
    </row>
    <row r="14988" spans="5:12">
      <c r="E14988" s="1"/>
      <c r="H14988" s="4"/>
      <c r="I14988" s="4"/>
      <c r="K14988" s="11"/>
      <c r="L14988" s="11"/>
    </row>
    <row r="14989" spans="5:12">
      <c r="E14989" s="1"/>
      <c r="H14989" s="4"/>
      <c r="I14989" s="4"/>
      <c r="K14989" s="11"/>
      <c r="L14989" s="11"/>
    </row>
    <row r="14990" spans="5:12">
      <c r="E14990" s="1"/>
      <c r="H14990" s="4"/>
      <c r="I14990" s="4"/>
      <c r="K14990" s="11"/>
      <c r="L14990" s="11"/>
    </row>
    <row r="14991" spans="5:12">
      <c r="E14991" s="1"/>
      <c r="H14991" s="4"/>
      <c r="I14991" s="4"/>
      <c r="K14991" s="11"/>
      <c r="L14991" s="11"/>
    </row>
    <row r="14992" spans="5:12">
      <c r="E14992" s="1"/>
      <c r="H14992" s="4"/>
      <c r="I14992" s="4"/>
      <c r="K14992" s="11"/>
      <c r="L14992" s="11"/>
    </row>
    <row r="14993" spans="5:12">
      <c r="E14993" s="1"/>
      <c r="H14993" s="4"/>
      <c r="I14993" s="4"/>
      <c r="K14993" s="11"/>
      <c r="L14993" s="11"/>
    </row>
    <row r="14994" spans="5:12">
      <c r="E14994" s="1"/>
      <c r="H14994" s="4"/>
      <c r="I14994" s="4"/>
      <c r="K14994" s="11"/>
      <c r="L14994" s="11"/>
    </row>
    <row r="14995" spans="5:12">
      <c r="E14995" s="1"/>
      <c r="H14995" s="4"/>
      <c r="I14995" s="4"/>
      <c r="K14995" s="11"/>
      <c r="L14995" s="11"/>
    </row>
    <row r="14996" spans="5:12">
      <c r="E14996" s="1"/>
      <c r="H14996" s="4"/>
      <c r="I14996" s="4"/>
      <c r="K14996" s="11"/>
      <c r="L14996" s="11"/>
    </row>
    <row r="14997" spans="5:12">
      <c r="E14997" s="1"/>
      <c r="H14997" s="4"/>
      <c r="I14997" s="4"/>
      <c r="K14997" s="11"/>
      <c r="L14997" s="11"/>
    </row>
    <row r="14998" spans="5:12">
      <c r="E14998" s="1"/>
      <c r="H14998" s="4"/>
      <c r="I14998" s="4"/>
      <c r="K14998" s="11"/>
      <c r="L14998" s="11"/>
    </row>
    <row r="14999" spans="5:12">
      <c r="E14999" s="1"/>
      <c r="H14999" s="4"/>
      <c r="I14999" s="4"/>
      <c r="K14999" s="11"/>
      <c r="L14999" s="11"/>
    </row>
    <row r="15000" spans="5:12">
      <c r="E15000" s="1"/>
      <c r="H15000" s="4"/>
      <c r="I15000" s="4"/>
      <c r="K15000" s="11"/>
      <c r="L15000" s="11"/>
    </row>
    <row r="15001" spans="5:12">
      <c r="E15001" s="1"/>
      <c r="H15001" s="4"/>
      <c r="I15001" s="4"/>
      <c r="K15001" s="11"/>
      <c r="L15001" s="11"/>
    </row>
    <row r="15002" spans="5:12">
      <c r="E15002" s="1"/>
      <c r="H15002" s="4"/>
      <c r="I15002" s="4"/>
      <c r="K15002" s="11"/>
      <c r="L15002" s="11"/>
    </row>
    <row r="15003" spans="5:12">
      <c r="E15003" s="1"/>
      <c r="H15003" s="4"/>
      <c r="I15003" s="4"/>
      <c r="K15003" s="11"/>
      <c r="L15003" s="11"/>
    </row>
    <row r="15004" spans="5:12">
      <c r="E15004" s="1"/>
      <c r="H15004" s="4"/>
      <c r="I15004" s="4"/>
      <c r="K15004" s="11"/>
      <c r="L15004" s="11"/>
    </row>
    <row r="15005" spans="5:12">
      <c r="E15005" s="1"/>
      <c r="H15005" s="4"/>
      <c r="I15005" s="4"/>
      <c r="K15005" s="11"/>
      <c r="L15005" s="11"/>
    </row>
    <row r="15006" spans="5:12">
      <c r="E15006" s="1"/>
      <c r="H15006" s="4"/>
      <c r="I15006" s="4"/>
      <c r="K15006" s="11"/>
      <c r="L15006" s="11"/>
    </row>
    <row r="15007" spans="5:12">
      <c r="E15007" s="1"/>
      <c r="H15007" s="4"/>
      <c r="I15007" s="4"/>
      <c r="K15007" s="11"/>
      <c r="L15007" s="11"/>
    </row>
    <row r="15008" spans="5:12">
      <c r="E15008" s="1"/>
      <c r="H15008" s="4"/>
      <c r="I15008" s="4"/>
      <c r="K15008" s="11"/>
      <c r="L15008" s="11"/>
    </row>
    <row r="15009" spans="5:12">
      <c r="E15009" s="1"/>
      <c r="H15009" s="4"/>
      <c r="I15009" s="4"/>
      <c r="K15009" s="11"/>
      <c r="L15009" s="11"/>
    </row>
    <row r="15010" spans="5:12">
      <c r="E15010" s="1"/>
      <c r="H15010" s="4"/>
      <c r="I15010" s="4"/>
      <c r="K15010" s="11"/>
      <c r="L15010" s="11"/>
    </row>
    <row r="15011" spans="5:12">
      <c r="E15011" s="1"/>
      <c r="H15011" s="4"/>
      <c r="I15011" s="4"/>
      <c r="K15011" s="11"/>
      <c r="L15011" s="11"/>
    </row>
    <row r="15012" spans="5:12">
      <c r="E15012" s="1"/>
      <c r="H15012" s="4"/>
      <c r="I15012" s="4"/>
      <c r="K15012" s="11"/>
      <c r="L15012" s="11"/>
    </row>
    <row r="15013" spans="5:12">
      <c r="E15013" s="1"/>
      <c r="H15013" s="4"/>
      <c r="I15013" s="4"/>
      <c r="K15013" s="11"/>
      <c r="L15013" s="11"/>
    </row>
    <row r="15014" spans="5:12">
      <c r="E15014" s="1"/>
      <c r="H15014" s="4"/>
      <c r="I15014" s="4"/>
      <c r="K15014" s="11"/>
      <c r="L15014" s="11"/>
    </row>
    <row r="15015" spans="5:12">
      <c r="E15015" s="1"/>
      <c r="H15015" s="4"/>
      <c r="I15015" s="4"/>
      <c r="K15015" s="11"/>
      <c r="L15015" s="11"/>
    </row>
    <row r="15016" spans="5:12">
      <c r="E15016" s="1"/>
      <c r="H15016" s="4"/>
      <c r="I15016" s="4"/>
      <c r="K15016" s="11"/>
      <c r="L15016" s="11"/>
    </row>
    <row r="15017" spans="5:12">
      <c r="E15017" s="1"/>
      <c r="H15017" s="4"/>
      <c r="I15017" s="4"/>
      <c r="K15017" s="11"/>
      <c r="L15017" s="11"/>
    </row>
    <row r="15018" spans="5:12">
      <c r="E15018" s="1"/>
      <c r="H15018" s="4"/>
      <c r="I15018" s="4"/>
      <c r="K15018" s="11"/>
      <c r="L15018" s="11"/>
    </row>
    <row r="15019" spans="5:12">
      <c r="E15019" s="1"/>
      <c r="H15019" s="4"/>
      <c r="I15019" s="4"/>
      <c r="K15019" s="11"/>
      <c r="L15019" s="11"/>
    </row>
    <row r="15020" spans="5:12">
      <c r="E15020" s="1"/>
      <c r="H15020" s="4"/>
      <c r="I15020" s="4"/>
      <c r="K15020" s="11"/>
      <c r="L15020" s="11"/>
    </row>
    <row r="15021" spans="5:12">
      <c r="E15021" s="1"/>
      <c r="H15021" s="4"/>
      <c r="I15021" s="4"/>
      <c r="K15021" s="11"/>
      <c r="L15021" s="11"/>
    </row>
    <row r="15022" spans="5:12">
      <c r="E15022" s="1"/>
      <c r="H15022" s="4"/>
      <c r="I15022" s="4"/>
      <c r="K15022" s="11"/>
      <c r="L15022" s="11"/>
    </row>
    <row r="15023" spans="5:12">
      <c r="E15023" s="1"/>
      <c r="H15023" s="4"/>
      <c r="I15023" s="4"/>
      <c r="K15023" s="11"/>
      <c r="L15023" s="11"/>
    </row>
    <row r="15024" spans="5:12">
      <c r="E15024" s="1"/>
      <c r="H15024" s="4"/>
      <c r="I15024" s="4"/>
      <c r="K15024" s="11"/>
      <c r="L15024" s="11"/>
    </row>
    <row r="15025" spans="5:12">
      <c r="E15025" s="1"/>
      <c r="H15025" s="4"/>
      <c r="I15025" s="4"/>
      <c r="K15025" s="11"/>
      <c r="L15025" s="11"/>
    </row>
    <row r="15026" spans="5:12">
      <c r="E15026" s="1"/>
      <c r="H15026" s="4"/>
      <c r="I15026" s="4"/>
      <c r="K15026" s="11"/>
      <c r="L15026" s="11"/>
    </row>
    <row r="15027" spans="5:12">
      <c r="E15027" s="1"/>
      <c r="H15027" s="4"/>
      <c r="I15027" s="4"/>
      <c r="K15027" s="11"/>
      <c r="L15027" s="11"/>
    </row>
    <row r="15028" spans="5:12">
      <c r="E15028" s="1"/>
      <c r="H15028" s="4"/>
      <c r="I15028" s="4"/>
      <c r="K15028" s="11"/>
      <c r="L15028" s="11"/>
    </row>
    <row r="15029" spans="5:12">
      <c r="E15029" s="1"/>
      <c r="H15029" s="4"/>
      <c r="I15029" s="4"/>
      <c r="K15029" s="11"/>
      <c r="L15029" s="11"/>
    </row>
    <row r="15030" spans="5:12">
      <c r="E15030" s="1"/>
      <c r="H15030" s="4"/>
      <c r="I15030" s="4"/>
      <c r="K15030" s="11"/>
      <c r="L15030" s="11"/>
    </row>
    <row r="15031" spans="5:12">
      <c r="E15031" s="1"/>
      <c r="H15031" s="4"/>
      <c r="I15031" s="4"/>
      <c r="K15031" s="11"/>
      <c r="L15031" s="11"/>
    </row>
    <row r="15032" spans="5:12">
      <c r="E15032" s="1"/>
      <c r="H15032" s="4"/>
      <c r="I15032" s="4"/>
      <c r="K15032" s="11"/>
      <c r="L15032" s="11"/>
    </row>
    <row r="15033" spans="5:12">
      <c r="E15033" s="1"/>
      <c r="H15033" s="4"/>
      <c r="I15033" s="4"/>
      <c r="K15033" s="11"/>
      <c r="L15033" s="11"/>
    </row>
    <row r="15034" spans="5:12">
      <c r="E15034" s="1"/>
      <c r="H15034" s="4"/>
      <c r="I15034" s="4"/>
      <c r="K15034" s="11"/>
      <c r="L15034" s="11"/>
    </row>
    <row r="15035" spans="5:12">
      <c r="E15035" s="1"/>
      <c r="H15035" s="4"/>
      <c r="I15035" s="4"/>
      <c r="K15035" s="11"/>
      <c r="L15035" s="11"/>
    </row>
    <row r="15036" spans="5:12">
      <c r="E15036" s="1"/>
      <c r="H15036" s="4"/>
      <c r="I15036" s="4"/>
      <c r="K15036" s="11"/>
      <c r="L15036" s="11"/>
    </row>
    <row r="15037" spans="5:12">
      <c r="E15037" s="1"/>
      <c r="H15037" s="4"/>
      <c r="I15037" s="4"/>
      <c r="K15037" s="11"/>
      <c r="L15037" s="11"/>
    </row>
    <row r="15038" spans="5:12">
      <c r="E15038" s="1"/>
      <c r="H15038" s="4"/>
      <c r="I15038" s="4"/>
      <c r="K15038" s="11"/>
      <c r="L15038" s="11"/>
    </row>
    <row r="15039" spans="5:12">
      <c r="E15039" s="1"/>
      <c r="H15039" s="4"/>
      <c r="I15039" s="4"/>
      <c r="K15039" s="11"/>
      <c r="L15039" s="11"/>
    </row>
    <row r="15040" spans="5:12">
      <c r="E15040" s="1"/>
      <c r="H15040" s="4"/>
      <c r="I15040" s="4"/>
      <c r="K15040" s="11"/>
      <c r="L15040" s="11"/>
    </row>
    <row r="15041" spans="5:12">
      <c r="E15041" s="1"/>
      <c r="H15041" s="4"/>
      <c r="I15041" s="4"/>
      <c r="K15041" s="11"/>
      <c r="L15041" s="11"/>
    </row>
    <row r="15042" spans="5:12">
      <c r="E15042" s="1"/>
      <c r="H15042" s="4"/>
      <c r="I15042" s="4"/>
      <c r="K15042" s="11"/>
      <c r="L15042" s="11"/>
    </row>
    <row r="15043" spans="5:12">
      <c r="E15043" s="1"/>
      <c r="H15043" s="4"/>
      <c r="I15043" s="4"/>
      <c r="K15043" s="11"/>
      <c r="L15043" s="11"/>
    </row>
    <row r="15044" spans="5:12">
      <c r="E15044" s="1"/>
      <c r="H15044" s="4"/>
      <c r="I15044" s="4"/>
      <c r="K15044" s="11"/>
      <c r="L15044" s="11"/>
    </row>
    <row r="15045" spans="5:12">
      <c r="E15045" s="1"/>
      <c r="H15045" s="4"/>
      <c r="I15045" s="4"/>
      <c r="K15045" s="11"/>
      <c r="L15045" s="11"/>
    </row>
    <row r="15046" spans="5:12">
      <c r="E15046" s="1"/>
      <c r="H15046" s="4"/>
      <c r="I15046" s="4"/>
      <c r="K15046" s="11"/>
      <c r="L15046" s="11"/>
    </row>
    <row r="15047" spans="5:12">
      <c r="E15047" s="1"/>
      <c r="H15047" s="4"/>
      <c r="I15047" s="4"/>
      <c r="K15047" s="11"/>
      <c r="L15047" s="11"/>
    </row>
    <row r="15048" spans="5:12">
      <c r="E15048" s="1"/>
      <c r="H15048" s="4"/>
      <c r="I15048" s="4"/>
      <c r="K15048" s="11"/>
      <c r="L15048" s="11"/>
    </row>
    <row r="15049" spans="5:12">
      <c r="E15049" s="1"/>
      <c r="H15049" s="4"/>
      <c r="I15049" s="4"/>
      <c r="K15049" s="11"/>
      <c r="L15049" s="11"/>
    </row>
    <row r="15050" spans="5:12">
      <c r="E15050" s="1"/>
      <c r="H15050" s="4"/>
      <c r="I15050" s="4"/>
      <c r="K15050" s="11"/>
      <c r="L15050" s="11"/>
    </row>
    <row r="15051" spans="5:12">
      <c r="E15051" s="1"/>
      <c r="H15051" s="4"/>
      <c r="I15051" s="4"/>
      <c r="K15051" s="11"/>
      <c r="L15051" s="11"/>
    </row>
    <row r="15052" spans="5:12">
      <c r="E15052" s="1"/>
      <c r="H15052" s="4"/>
      <c r="I15052" s="4"/>
      <c r="K15052" s="11"/>
      <c r="L15052" s="11"/>
    </row>
    <row r="15053" spans="5:12">
      <c r="E15053" s="1"/>
      <c r="H15053" s="4"/>
      <c r="I15053" s="4"/>
      <c r="K15053" s="11"/>
      <c r="L15053" s="11"/>
    </row>
    <row r="15054" spans="5:12">
      <c r="E15054" s="1"/>
      <c r="H15054" s="4"/>
      <c r="I15054" s="4"/>
      <c r="K15054" s="11"/>
      <c r="L15054" s="11"/>
    </row>
    <row r="15055" spans="5:12">
      <c r="E15055" s="1"/>
      <c r="H15055" s="4"/>
      <c r="I15055" s="4"/>
      <c r="K15055" s="11"/>
      <c r="L15055" s="11"/>
    </row>
    <row r="15056" spans="5:12">
      <c r="E15056" s="1"/>
      <c r="H15056" s="4"/>
      <c r="I15056" s="4"/>
      <c r="K15056" s="11"/>
      <c r="L15056" s="11"/>
    </row>
    <row r="15057" spans="5:12">
      <c r="E15057" s="1"/>
      <c r="H15057" s="4"/>
      <c r="I15057" s="4"/>
      <c r="K15057" s="11"/>
      <c r="L15057" s="11"/>
    </row>
    <row r="15058" spans="5:12">
      <c r="E15058" s="1"/>
      <c r="H15058" s="4"/>
      <c r="I15058" s="4"/>
      <c r="K15058" s="11"/>
      <c r="L15058" s="11"/>
    </row>
    <row r="15059" spans="5:12">
      <c r="E15059" s="1"/>
      <c r="H15059" s="4"/>
      <c r="I15059" s="4"/>
      <c r="K15059" s="11"/>
      <c r="L15059" s="11"/>
    </row>
    <row r="15060" spans="5:12">
      <c r="E15060" s="1"/>
      <c r="H15060" s="4"/>
      <c r="I15060" s="4"/>
      <c r="K15060" s="11"/>
      <c r="L15060" s="11"/>
    </row>
    <row r="15061" spans="5:12">
      <c r="E15061" s="1"/>
      <c r="H15061" s="4"/>
      <c r="I15061" s="4"/>
      <c r="K15061" s="11"/>
      <c r="L15061" s="11"/>
    </row>
    <row r="15062" spans="5:12">
      <c r="E15062" s="1"/>
      <c r="H15062" s="4"/>
      <c r="I15062" s="4"/>
      <c r="K15062" s="11"/>
      <c r="L15062" s="11"/>
    </row>
    <row r="15063" spans="5:12">
      <c r="E15063" s="1"/>
      <c r="H15063" s="4"/>
      <c r="I15063" s="4"/>
      <c r="K15063" s="11"/>
      <c r="L15063" s="11"/>
    </row>
    <row r="15064" spans="5:12">
      <c r="E15064" s="1"/>
      <c r="H15064" s="4"/>
      <c r="I15064" s="4"/>
      <c r="K15064" s="11"/>
      <c r="L15064" s="11"/>
    </row>
    <row r="15065" spans="5:12">
      <c r="E15065" s="1"/>
      <c r="H15065" s="4"/>
      <c r="I15065" s="4"/>
      <c r="K15065" s="11"/>
      <c r="L15065" s="11"/>
    </row>
    <row r="15066" spans="5:12">
      <c r="E15066" s="1"/>
      <c r="H15066" s="4"/>
      <c r="I15066" s="4"/>
      <c r="K15066" s="11"/>
      <c r="L15066" s="11"/>
    </row>
    <row r="15067" spans="5:12">
      <c r="E15067" s="1"/>
      <c r="H15067" s="4"/>
      <c r="I15067" s="4"/>
      <c r="K15067" s="11"/>
      <c r="L15067" s="11"/>
    </row>
    <row r="15068" spans="5:12">
      <c r="E15068" s="1"/>
      <c r="H15068" s="4"/>
      <c r="I15068" s="4"/>
      <c r="K15068" s="11"/>
      <c r="L15068" s="11"/>
    </row>
    <row r="15069" spans="5:12">
      <c r="E15069" s="1"/>
      <c r="H15069" s="4"/>
      <c r="I15069" s="4"/>
      <c r="K15069" s="11"/>
      <c r="L15069" s="11"/>
    </row>
    <row r="15070" spans="5:12">
      <c r="E15070" s="1"/>
      <c r="H15070" s="4"/>
      <c r="I15070" s="4"/>
      <c r="K15070" s="11"/>
      <c r="L15070" s="11"/>
    </row>
    <row r="15071" spans="5:12">
      <c r="E15071" s="1"/>
      <c r="H15071" s="4"/>
      <c r="I15071" s="4"/>
      <c r="K15071" s="11"/>
      <c r="L15071" s="11"/>
    </row>
    <row r="15072" spans="5:12">
      <c r="E15072" s="1"/>
      <c r="H15072" s="4"/>
      <c r="I15072" s="4"/>
      <c r="K15072" s="11"/>
      <c r="L15072" s="11"/>
    </row>
    <row r="15073" spans="5:12">
      <c r="E15073" s="1"/>
      <c r="H15073" s="4"/>
      <c r="I15073" s="4"/>
      <c r="K15073" s="11"/>
      <c r="L15073" s="11"/>
    </row>
    <row r="15074" spans="5:12">
      <c r="E15074" s="1"/>
      <c r="H15074" s="4"/>
      <c r="I15074" s="4"/>
      <c r="K15074" s="11"/>
      <c r="L15074" s="11"/>
    </row>
    <row r="15075" spans="5:12">
      <c r="E15075" s="1"/>
      <c r="H15075" s="4"/>
      <c r="I15075" s="4"/>
      <c r="K15075" s="11"/>
      <c r="L15075" s="11"/>
    </row>
    <row r="15076" spans="5:12">
      <c r="E15076" s="1"/>
      <c r="H15076" s="4"/>
      <c r="I15076" s="4"/>
      <c r="K15076" s="11"/>
      <c r="L15076" s="11"/>
    </row>
    <row r="15077" spans="5:12">
      <c r="E15077" s="1"/>
      <c r="H15077" s="4"/>
      <c r="I15077" s="4"/>
      <c r="K15077" s="11"/>
      <c r="L15077" s="11"/>
    </row>
    <row r="15078" spans="5:12">
      <c r="E15078" s="1"/>
      <c r="H15078" s="4"/>
      <c r="I15078" s="4"/>
      <c r="K15078" s="11"/>
      <c r="L15078" s="11"/>
    </row>
    <row r="15079" spans="5:12">
      <c r="E15079" s="1"/>
      <c r="H15079" s="4"/>
      <c r="I15079" s="4"/>
      <c r="K15079" s="11"/>
      <c r="L15079" s="11"/>
    </row>
    <row r="15080" spans="5:12">
      <c r="E15080" s="1"/>
      <c r="H15080" s="4"/>
      <c r="I15080" s="4"/>
      <c r="K15080" s="11"/>
      <c r="L15080" s="11"/>
    </row>
    <row r="15081" spans="5:12">
      <c r="E15081" s="1"/>
      <c r="H15081" s="4"/>
      <c r="I15081" s="4"/>
      <c r="K15081" s="11"/>
      <c r="L15081" s="11"/>
    </row>
    <row r="15082" spans="5:12">
      <c r="E15082" s="1"/>
      <c r="H15082" s="4"/>
      <c r="I15082" s="4"/>
      <c r="K15082" s="11"/>
      <c r="L15082" s="11"/>
    </row>
    <row r="15083" spans="5:12">
      <c r="E15083" s="1"/>
      <c r="H15083" s="4"/>
      <c r="I15083" s="4"/>
      <c r="K15083" s="11"/>
      <c r="L15083" s="11"/>
    </row>
    <row r="15084" spans="5:12">
      <c r="E15084" s="1"/>
      <c r="H15084" s="4"/>
      <c r="I15084" s="4"/>
      <c r="K15084" s="11"/>
      <c r="L15084" s="11"/>
    </row>
    <row r="15085" spans="5:12">
      <c r="E15085" s="1"/>
      <c r="H15085" s="4"/>
      <c r="I15085" s="4"/>
      <c r="K15085" s="11"/>
      <c r="L15085" s="11"/>
    </row>
    <row r="15086" spans="5:12">
      <c r="E15086" s="1"/>
      <c r="H15086" s="4"/>
      <c r="I15086" s="4"/>
      <c r="K15086" s="11"/>
      <c r="L15086" s="11"/>
    </row>
    <row r="15087" spans="5:12">
      <c r="E15087" s="1"/>
      <c r="H15087" s="4"/>
      <c r="I15087" s="4"/>
      <c r="K15087" s="11"/>
      <c r="L15087" s="11"/>
    </row>
    <row r="15088" spans="5:12">
      <c r="E15088" s="1"/>
      <c r="H15088" s="4"/>
      <c r="I15088" s="4"/>
      <c r="K15088" s="11"/>
      <c r="L15088" s="11"/>
    </row>
    <row r="15089" spans="5:12">
      <c r="E15089" s="1"/>
      <c r="H15089" s="4"/>
      <c r="I15089" s="4"/>
      <c r="K15089" s="11"/>
      <c r="L15089" s="11"/>
    </row>
    <row r="15090" spans="5:12">
      <c r="E15090" s="1"/>
      <c r="H15090" s="4"/>
      <c r="I15090" s="4"/>
      <c r="K15090" s="11"/>
      <c r="L15090" s="11"/>
    </row>
    <row r="15091" spans="5:12">
      <c r="E15091" s="1"/>
      <c r="H15091" s="4"/>
      <c r="I15091" s="4"/>
      <c r="K15091" s="11"/>
      <c r="L15091" s="11"/>
    </row>
    <row r="15092" spans="5:12">
      <c r="E15092" s="1"/>
      <c r="H15092" s="4"/>
      <c r="I15092" s="4"/>
      <c r="K15092" s="11"/>
      <c r="L15092" s="11"/>
    </row>
    <row r="15093" spans="5:12">
      <c r="E15093" s="1"/>
      <c r="H15093" s="4"/>
      <c r="I15093" s="4"/>
      <c r="K15093" s="11"/>
      <c r="L15093" s="11"/>
    </row>
    <row r="15094" spans="5:12">
      <c r="E15094" s="1"/>
      <c r="H15094" s="4"/>
      <c r="I15094" s="4"/>
      <c r="K15094" s="11"/>
      <c r="L15094" s="11"/>
    </row>
    <row r="15095" spans="5:12">
      <c r="E15095" s="1"/>
      <c r="H15095" s="4"/>
      <c r="I15095" s="4"/>
      <c r="K15095" s="11"/>
      <c r="L15095" s="11"/>
    </row>
    <row r="15096" spans="5:12">
      <c r="E15096" s="1"/>
      <c r="H15096" s="4"/>
      <c r="I15096" s="4"/>
      <c r="K15096" s="11"/>
      <c r="L15096" s="11"/>
    </row>
    <row r="15097" spans="5:12">
      <c r="E15097" s="1"/>
      <c r="H15097" s="4"/>
      <c r="I15097" s="4"/>
      <c r="K15097" s="11"/>
      <c r="L15097" s="11"/>
    </row>
    <row r="15098" spans="5:12">
      <c r="E15098" s="1"/>
      <c r="H15098" s="4"/>
      <c r="I15098" s="4"/>
      <c r="K15098" s="11"/>
      <c r="L15098" s="11"/>
    </row>
    <row r="15099" spans="5:12">
      <c r="E15099" s="1"/>
      <c r="H15099" s="4"/>
      <c r="I15099" s="4"/>
      <c r="K15099" s="11"/>
      <c r="L15099" s="11"/>
    </row>
    <row r="15100" spans="5:12">
      <c r="E15100" s="1"/>
      <c r="H15100" s="4"/>
      <c r="I15100" s="4"/>
      <c r="K15100" s="11"/>
      <c r="L15100" s="11"/>
    </row>
    <row r="15101" spans="5:12">
      <c r="E15101" s="1"/>
      <c r="H15101" s="4"/>
      <c r="I15101" s="4"/>
      <c r="K15101" s="11"/>
      <c r="L15101" s="11"/>
    </row>
    <row r="15102" spans="5:12">
      <c r="E15102" s="1"/>
      <c r="H15102" s="4"/>
      <c r="I15102" s="4"/>
      <c r="K15102" s="11"/>
      <c r="L15102" s="11"/>
    </row>
    <row r="15103" spans="5:12">
      <c r="E15103" s="1"/>
      <c r="H15103" s="4"/>
      <c r="I15103" s="4"/>
      <c r="K15103" s="11"/>
      <c r="L15103" s="11"/>
    </row>
    <row r="15104" spans="5:12">
      <c r="E15104" s="1"/>
      <c r="H15104" s="4"/>
      <c r="I15104" s="4"/>
      <c r="K15104" s="11"/>
      <c r="L15104" s="11"/>
    </row>
    <row r="15105" spans="5:12">
      <c r="E15105" s="1"/>
      <c r="H15105" s="4"/>
      <c r="I15105" s="4"/>
      <c r="K15105" s="11"/>
      <c r="L15105" s="11"/>
    </row>
    <row r="15106" spans="5:12">
      <c r="E15106" s="1"/>
      <c r="H15106" s="4"/>
      <c r="I15106" s="4"/>
      <c r="K15106" s="11"/>
      <c r="L15106" s="11"/>
    </row>
    <row r="15107" spans="5:12">
      <c r="E15107" s="1"/>
      <c r="H15107" s="4"/>
      <c r="I15107" s="4"/>
      <c r="K15107" s="11"/>
      <c r="L15107" s="11"/>
    </row>
    <row r="15108" spans="5:12">
      <c r="E15108" s="1"/>
      <c r="H15108" s="4"/>
      <c r="I15108" s="4"/>
      <c r="K15108" s="11"/>
      <c r="L15108" s="11"/>
    </row>
    <row r="15109" spans="5:12">
      <c r="E15109" s="1"/>
      <c r="H15109" s="4"/>
      <c r="I15109" s="4"/>
      <c r="K15109" s="11"/>
      <c r="L15109" s="11"/>
    </row>
    <row r="15110" spans="5:12">
      <c r="E15110" s="1"/>
      <c r="H15110" s="4"/>
      <c r="I15110" s="4"/>
      <c r="K15110" s="11"/>
      <c r="L15110" s="11"/>
    </row>
    <row r="15111" spans="5:12">
      <c r="E15111" s="1"/>
      <c r="H15111" s="4"/>
      <c r="I15111" s="4"/>
      <c r="K15111" s="11"/>
      <c r="L15111" s="11"/>
    </row>
    <row r="15112" spans="5:12">
      <c r="E15112" s="1"/>
      <c r="H15112" s="4"/>
      <c r="I15112" s="4"/>
      <c r="K15112" s="11"/>
      <c r="L15112" s="11"/>
    </row>
    <row r="15113" spans="5:12">
      <c r="E15113" s="1"/>
      <c r="H15113" s="4"/>
      <c r="I15113" s="4"/>
      <c r="K15113" s="11"/>
      <c r="L15113" s="11"/>
    </row>
    <row r="15114" spans="5:12">
      <c r="E15114" s="1"/>
      <c r="H15114" s="4"/>
      <c r="I15114" s="4"/>
      <c r="K15114" s="11"/>
      <c r="L15114" s="11"/>
    </row>
    <row r="15115" spans="5:12">
      <c r="E15115" s="1"/>
      <c r="H15115" s="4"/>
      <c r="I15115" s="4"/>
      <c r="K15115" s="11"/>
      <c r="L15115" s="11"/>
    </row>
    <row r="15116" spans="5:12">
      <c r="E15116" s="1"/>
      <c r="H15116" s="4"/>
      <c r="I15116" s="4"/>
      <c r="K15116" s="11"/>
      <c r="L15116" s="11"/>
    </row>
    <row r="15117" spans="5:12">
      <c r="E15117" s="1"/>
      <c r="H15117" s="4"/>
      <c r="I15117" s="4"/>
      <c r="K15117" s="11"/>
      <c r="L15117" s="11"/>
    </row>
    <row r="15118" spans="5:12">
      <c r="E15118" s="1"/>
      <c r="H15118" s="4"/>
      <c r="I15118" s="4"/>
      <c r="K15118" s="11"/>
      <c r="L15118" s="11"/>
    </row>
    <row r="15119" spans="5:12">
      <c r="E15119" s="1"/>
      <c r="H15119" s="4"/>
      <c r="I15119" s="4"/>
      <c r="K15119" s="11"/>
      <c r="L15119" s="11"/>
    </row>
    <row r="15120" spans="5:12">
      <c r="E15120" s="1"/>
      <c r="H15120" s="4"/>
      <c r="I15120" s="4"/>
      <c r="K15120" s="11"/>
      <c r="L15120" s="11"/>
    </row>
    <row r="15121" spans="5:12">
      <c r="E15121" s="1"/>
      <c r="H15121" s="4"/>
      <c r="I15121" s="4"/>
      <c r="K15121" s="11"/>
      <c r="L15121" s="11"/>
    </row>
    <row r="15122" spans="5:12">
      <c r="E15122" s="1"/>
      <c r="H15122" s="4"/>
      <c r="I15122" s="4"/>
      <c r="K15122" s="11"/>
      <c r="L15122" s="11"/>
    </row>
    <row r="15123" spans="5:12">
      <c r="E15123" s="1"/>
      <c r="H15123" s="4"/>
      <c r="I15123" s="4"/>
      <c r="K15123" s="11"/>
      <c r="L15123" s="11"/>
    </row>
    <row r="15124" spans="5:12">
      <c r="E15124" s="1"/>
      <c r="H15124" s="4"/>
      <c r="I15124" s="4"/>
      <c r="K15124" s="11"/>
      <c r="L15124" s="11"/>
    </row>
    <row r="15125" spans="5:12">
      <c r="E15125" s="1"/>
      <c r="H15125" s="4"/>
      <c r="I15125" s="4"/>
      <c r="K15125" s="11"/>
      <c r="L15125" s="11"/>
    </row>
    <row r="15126" spans="5:12">
      <c r="E15126" s="1"/>
      <c r="H15126" s="4"/>
      <c r="I15126" s="4"/>
      <c r="K15126" s="11"/>
      <c r="L15126" s="11"/>
    </row>
    <row r="15127" spans="5:12">
      <c r="E15127" s="1"/>
      <c r="H15127" s="4"/>
      <c r="I15127" s="4"/>
      <c r="K15127" s="11"/>
      <c r="L15127" s="11"/>
    </row>
    <row r="15128" spans="5:12">
      <c r="E15128" s="1"/>
      <c r="H15128" s="4"/>
      <c r="I15128" s="4"/>
      <c r="K15128" s="11"/>
      <c r="L15128" s="11"/>
    </row>
    <row r="15129" spans="5:12">
      <c r="E15129" s="1"/>
      <c r="H15129" s="4"/>
      <c r="I15129" s="4"/>
      <c r="K15129" s="11"/>
      <c r="L15129" s="11"/>
    </row>
    <row r="15130" spans="5:12">
      <c r="E15130" s="1"/>
      <c r="H15130" s="4"/>
      <c r="I15130" s="4"/>
      <c r="K15130" s="11"/>
      <c r="L15130" s="11"/>
    </row>
    <row r="15131" spans="5:12">
      <c r="E15131" s="1"/>
      <c r="H15131" s="4"/>
      <c r="I15131" s="4"/>
      <c r="K15131" s="11"/>
      <c r="L15131" s="11"/>
    </row>
    <row r="15132" spans="5:12">
      <c r="E15132" s="1"/>
      <c r="H15132" s="4"/>
      <c r="I15132" s="4"/>
      <c r="K15132" s="11"/>
      <c r="L15132" s="11"/>
    </row>
    <row r="15133" spans="5:12">
      <c r="E15133" s="1"/>
      <c r="H15133" s="4"/>
      <c r="I15133" s="4"/>
      <c r="K15133" s="11"/>
      <c r="L15133" s="11"/>
    </row>
    <row r="15134" spans="5:12">
      <c r="E15134" s="1"/>
      <c r="H15134" s="4"/>
      <c r="I15134" s="4"/>
      <c r="K15134" s="11"/>
      <c r="L15134" s="11"/>
    </row>
    <row r="15135" spans="5:12">
      <c r="E15135" s="1"/>
      <c r="H15135" s="4"/>
      <c r="I15135" s="4"/>
      <c r="K15135" s="11"/>
      <c r="L15135" s="11"/>
    </row>
    <row r="15136" spans="5:12">
      <c r="E15136" s="1"/>
      <c r="H15136" s="4"/>
      <c r="I15136" s="4"/>
      <c r="K15136" s="11"/>
      <c r="L15136" s="11"/>
    </row>
    <row r="15137" spans="5:12">
      <c r="E15137" s="1"/>
      <c r="H15137" s="4"/>
      <c r="I15137" s="4"/>
      <c r="K15137" s="11"/>
      <c r="L15137" s="11"/>
    </row>
    <row r="15138" spans="5:12">
      <c r="E15138" s="1"/>
      <c r="H15138" s="4"/>
      <c r="I15138" s="4"/>
      <c r="K15138" s="11"/>
      <c r="L15138" s="11"/>
    </row>
    <row r="15139" spans="5:12">
      <c r="E15139" s="1"/>
      <c r="H15139" s="4"/>
      <c r="I15139" s="4"/>
      <c r="K15139" s="11"/>
      <c r="L15139" s="11"/>
    </row>
    <row r="15140" spans="5:12">
      <c r="E15140" s="1"/>
      <c r="H15140" s="4"/>
      <c r="I15140" s="4"/>
      <c r="K15140" s="11"/>
      <c r="L15140" s="11"/>
    </row>
    <row r="15141" spans="5:12">
      <c r="E15141" s="1"/>
      <c r="H15141" s="4"/>
      <c r="I15141" s="4"/>
      <c r="K15141" s="11"/>
      <c r="L15141" s="11"/>
    </row>
    <row r="15142" spans="5:12">
      <c r="E15142" s="1"/>
      <c r="H15142" s="4"/>
      <c r="I15142" s="4"/>
      <c r="K15142" s="11"/>
      <c r="L15142" s="11"/>
    </row>
    <row r="15143" spans="5:12">
      <c r="E15143" s="1"/>
      <c r="H15143" s="4"/>
      <c r="I15143" s="4"/>
      <c r="K15143" s="11"/>
      <c r="L15143" s="11"/>
    </row>
    <row r="15144" spans="5:12">
      <c r="E15144" s="1"/>
      <c r="H15144" s="4"/>
      <c r="I15144" s="4"/>
      <c r="K15144" s="11"/>
      <c r="L15144" s="11"/>
    </row>
    <row r="15145" spans="5:12">
      <c r="E15145" s="1"/>
      <c r="H15145" s="4"/>
      <c r="I15145" s="4"/>
      <c r="K15145" s="11"/>
      <c r="L15145" s="11"/>
    </row>
    <row r="15146" spans="5:12">
      <c r="E15146" s="1"/>
      <c r="H15146" s="4"/>
      <c r="I15146" s="4"/>
      <c r="K15146" s="11"/>
      <c r="L15146" s="11"/>
    </row>
    <row r="15147" spans="5:12">
      <c r="E15147" s="1"/>
      <c r="H15147" s="4"/>
      <c r="I15147" s="4"/>
      <c r="K15147" s="11"/>
      <c r="L15147" s="11"/>
    </row>
    <row r="15148" spans="5:12">
      <c r="E15148" s="1"/>
      <c r="H15148" s="4"/>
      <c r="I15148" s="4"/>
      <c r="K15148" s="11"/>
      <c r="L15148" s="11"/>
    </row>
    <row r="15149" spans="5:12">
      <c r="E15149" s="1"/>
      <c r="H15149" s="4"/>
      <c r="I15149" s="4"/>
      <c r="K15149" s="11"/>
      <c r="L15149" s="11"/>
    </row>
    <row r="15150" spans="5:12">
      <c r="E15150" s="1"/>
      <c r="H15150" s="4"/>
      <c r="I15150" s="4"/>
      <c r="K15150" s="11"/>
      <c r="L15150" s="11"/>
    </row>
    <row r="15151" spans="5:12">
      <c r="E15151" s="1"/>
      <c r="H15151" s="4"/>
      <c r="I15151" s="4"/>
      <c r="K15151" s="11"/>
      <c r="L15151" s="11"/>
    </row>
    <row r="15152" spans="5:12">
      <c r="E15152" s="1"/>
      <c r="H15152" s="4"/>
      <c r="I15152" s="4"/>
      <c r="K15152" s="11"/>
      <c r="L15152" s="11"/>
    </row>
    <row r="15153" spans="5:12">
      <c r="E15153" s="1"/>
      <c r="H15153" s="4"/>
      <c r="I15153" s="4"/>
      <c r="K15153" s="11"/>
      <c r="L15153" s="11"/>
    </row>
    <row r="15154" spans="5:12">
      <c r="E15154" s="1"/>
      <c r="H15154" s="4"/>
      <c r="I15154" s="4"/>
      <c r="K15154" s="11"/>
      <c r="L15154" s="11"/>
    </row>
    <row r="15155" spans="5:12">
      <c r="E15155" s="1"/>
      <c r="H15155" s="4"/>
      <c r="I15155" s="4"/>
      <c r="K15155" s="11"/>
      <c r="L15155" s="11"/>
    </row>
    <row r="15156" spans="5:12">
      <c r="E15156" s="1"/>
      <c r="H15156" s="4"/>
      <c r="I15156" s="4"/>
      <c r="K15156" s="11"/>
      <c r="L15156" s="11"/>
    </row>
    <row r="15157" spans="5:12">
      <c r="E15157" s="1"/>
      <c r="H15157" s="4"/>
      <c r="I15157" s="4"/>
      <c r="K15157" s="11"/>
      <c r="L15157" s="11"/>
    </row>
    <row r="15158" spans="5:12">
      <c r="E15158" s="1"/>
      <c r="H15158" s="4"/>
      <c r="I15158" s="4"/>
      <c r="K15158" s="11"/>
      <c r="L15158" s="11"/>
    </row>
    <row r="15159" spans="5:12">
      <c r="E15159" s="1"/>
      <c r="H15159" s="4"/>
      <c r="I15159" s="4"/>
      <c r="K15159" s="11"/>
      <c r="L15159" s="11"/>
    </row>
    <row r="15160" spans="5:12">
      <c r="E15160" s="1"/>
      <c r="H15160" s="4"/>
      <c r="I15160" s="4"/>
      <c r="K15160" s="11"/>
      <c r="L15160" s="11"/>
    </row>
    <row r="15161" spans="5:12">
      <c r="E15161" s="1"/>
      <c r="H15161" s="4"/>
      <c r="I15161" s="4"/>
      <c r="K15161" s="11"/>
      <c r="L15161" s="11"/>
    </row>
    <row r="15162" spans="5:12">
      <c r="E15162" s="1"/>
      <c r="H15162" s="4"/>
      <c r="I15162" s="4"/>
      <c r="K15162" s="11"/>
      <c r="L15162" s="11"/>
    </row>
    <row r="15163" spans="5:12">
      <c r="E15163" s="1"/>
      <c r="H15163" s="4"/>
      <c r="I15163" s="4"/>
      <c r="K15163" s="11"/>
      <c r="L15163" s="11"/>
    </row>
    <row r="15164" spans="5:12">
      <c r="E15164" s="1"/>
      <c r="H15164" s="4"/>
      <c r="I15164" s="4"/>
      <c r="K15164" s="11"/>
      <c r="L15164" s="11"/>
    </row>
    <row r="15165" spans="5:12">
      <c r="E15165" s="1"/>
      <c r="H15165" s="4"/>
      <c r="I15165" s="4"/>
      <c r="K15165" s="11"/>
      <c r="L15165" s="11"/>
    </row>
    <row r="15166" spans="5:12">
      <c r="E15166" s="1"/>
      <c r="H15166" s="4"/>
      <c r="I15166" s="4"/>
      <c r="K15166" s="11"/>
      <c r="L15166" s="11"/>
    </row>
    <row r="15167" spans="5:12">
      <c r="E15167" s="1"/>
      <c r="H15167" s="4"/>
      <c r="I15167" s="4"/>
      <c r="K15167" s="11"/>
      <c r="L15167" s="11"/>
    </row>
    <row r="15168" spans="5:12">
      <c r="E15168" s="1"/>
      <c r="H15168" s="4"/>
      <c r="I15168" s="4"/>
      <c r="K15168" s="11"/>
      <c r="L15168" s="11"/>
    </row>
    <row r="15169" spans="5:12">
      <c r="E15169" s="1"/>
      <c r="H15169" s="4"/>
      <c r="I15169" s="4"/>
      <c r="K15169" s="11"/>
      <c r="L15169" s="11"/>
    </row>
    <row r="15170" spans="5:12">
      <c r="E15170" s="1"/>
      <c r="H15170" s="4"/>
      <c r="I15170" s="4"/>
      <c r="K15170" s="11"/>
      <c r="L15170" s="11"/>
    </row>
    <row r="15171" spans="5:12">
      <c r="E15171" s="1"/>
      <c r="H15171" s="4"/>
      <c r="I15171" s="4"/>
      <c r="K15171" s="11"/>
      <c r="L15171" s="11"/>
    </row>
    <row r="15172" spans="5:12">
      <c r="E15172" s="1"/>
      <c r="H15172" s="4"/>
      <c r="I15172" s="4"/>
      <c r="K15172" s="11"/>
      <c r="L15172" s="11"/>
    </row>
    <row r="15173" spans="5:12">
      <c r="E15173" s="1"/>
      <c r="H15173" s="4"/>
      <c r="I15173" s="4"/>
      <c r="K15173" s="11"/>
      <c r="L15173" s="11"/>
    </row>
    <row r="15174" spans="5:12">
      <c r="E15174" s="1"/>
      <c r="H15174" s="4"/>
      <c r="I15174" s="4"/>
      <c r="K15174" s="11"/>
      <c r="L15174" s="11"/>
    </row>
    <row r="15175" spans="5:12">
      <c r="E15175" s="1"/>
      <c r="H15175" s="4"/>
      <c r="I15175" s="4"/>
      <c r="K15175" s="11"/>
      <c r="L15175" s="11"/>
    </row>
    <row r="15176" spans="5:12">
      <c r="E15176" s="1"/>
      <c r="H15176" s="4"/>
      <c r="I15176" s="4"/>
      <c r="K15176" s="11"/>
      <c r="L15176" s="11"/>
    </row>
    <row r="15177" spans="5:12">
      <c r="E15177" s="1"/>
      <c r="H15177" s="4"/>
      <c r="I15177" s="4"/>
      <c r="K15177" s="11"/>
      <c r="L15177" s="11"/>
    </row>
    <row r="15178" spans="5:12">
      <c r="E15178" s="1"/>
      <c r="H15178" s="4"/>
      <c r="I15178" s="4"/>
      <c r="K15178" s="11"/>
      <c r="L15178" s="11"/>
    </row>
    <row r="15179" spans="5:12">
      <c r="E15179" s="1"/>
      <c r="H15179" s="4"/>
      <c r="I15179" s="4"/>
      <c r="K15179" s="11"/>
      <c r="L15179" s="11"/>
    </row>
    <row r="15180" spans="5:12">
      <c r="E15180" s="1"/>
      <c r="H15180" s="4"/>
      <c r="I15180" s="4"/>
      <c r="K15180" s="11"/>
      <c r="L15180" s="11"/>
    </row>
    <row r="15181" spans="5:12">
      <c r="E15181" s="1"/>
      <c r="H15181" s="4"/>
      <c r="I15181" s="4"/>
      <c r="K15181" s="11"/>
      <c r="L15181" s="11"/>
    </row>
    <row r="15182" spans="5:12">
      <c r="E15182" s="1"/>
      <c r="H15182" s="4"/>
      <c r="I15182" s="4"/>
      <c r="K15182" s="11"/>
      <c r="L15182" s="11"/>
    </row>
    <row r="15183" spans="5:12">
      <c r="E15183" s="1"/>
      <c r="H15183" s="4"/>
      <c r="I15183" s="4"/>
      <c r="K15183" s="11"/>
      <c r="L15183" s="11"/>
    </row>
    <row r="15184" spans="5:12">
      <c r="E15184" s="1"/>
      <c r="H15184" s="4"/>
      <c r="I15184" s="4"/>
      <c r="K15184" s="11"/>
      <c r="L15184" s="11"/>
    </row>
    <row r="15185" spans="5:12">
      <c r="E15185" s="1"/>
      <c r="H15185" s="4"/>
      <c r="I15185" s="4"/>
      <c r="K15185" s="11"/>
      <c r="L15185" s="11"/>
    </row>
    <row r="15186" spans="5:12">
      <c r="E15186" s="1"/>
      <c r="H15186" s="4"/>
      <c r="I15186" s="4"/>
      <c r="K15186" s="11"/>
      <c r="L15186" s="11"/>
    </row>
    <row r="15187" spans="5:12">
      <c r="E15187" s="1"/>
      <c r="H15187" s="4"/>
      <c r="I15187" s="4"/>
      <c r="K15187" s="11"/>
      <c r="L15187" s="11"/>
    </row>
    <row r="15188" spans="5:12">
      <c r="E15188" s="1"/>
      <c r="H15188" s="4"/>
      <c r="I15188" s="4"/>
      <c r="K15188" s="11"/>
      <c r="L15188" s="11"/>
    </row>
    <row r="15189" spans="5:12">
      <c r="E15189" s="1"/>
      <c r="H15189" s="4"/>
      <c r="I15189" s="4"/>
      <c r="K15189" s="11"/>
      <c r="L15189" s="11"/>
    </row>
    <row r="15190" spans="5:12">
      <c r="E15190" s="1"/>
      <c r="H15190" s="4"/>
      <c r="I15190" s="4"/>
      <c r="K15190" s="11"/>
      <c r="L15190" s="11"/>
    </row>
    <row r="15191" spans="5:12">
      <c r="E15191" s="1"/>
      <c r="H15191" s="4"/>
      <c r="I15191" s="4"/>
      <c r="K15191" s="11"/>
      <c r="L15191" s="11"/>
    </row>
    <row r="15192" spans="5:12">
      <c r="E15192" s="1"/>
      <c r="H15192" s="4"/>
      <c r="I15192" s="4"/>
      <c r="K15192" s="11"/>
      <c r="L15192" s="11"/>
    </row>
    <row r="15193" spans="5:12">
      <c r="E15193" s="1"/>
      <c r="H15193" s="4"/>
      <c r="I15193" s="4"/>
      <c r="K15193" s="11"/>
      <c r="L15193" s="11"/>
    </row>
    <row r="15194" spans="5:12">
      <c r="E15194" s="1"/>
      <c r="H15194" s="4"/>
      <c r="I15194" s="4"/>
      <c r="K15194" s="11"/>
      <c r="L15194" s="11"/>
    </row>
    <row r="15195" spans="5:12">
      <c r="E15195" s="1"/>
      <c r="H15195" s="4"/>
      <c r="I15195" s="4"/>
      <c r="K15195" s="11"/>
      <c r="L15195" s="11"/>
    </row>
    <row r="15196" spans="5:12">
      <c r="E15196" s="1"/>
      <c r="H15196" s="4"/>
      <c r="I15196" s="4"/>
      <c r="K15196" s="11"/>
      <c r="L15196" s="11"/>
    </row>
    <row r="15197" spans="5:12">
      <c r="E15197" s="1"/>
      <c r="H15197" s="4"/>
      <c r="I15197" s="4"/>
      <c r="K15197" s="11"/>
      <c r="L15197" s="11"/>
    </row>
    <row r="15198" spans="5:12">
      <c r="E15198" s="1"/>
      <c r="H15198" s="4"/>
      <c r="I15198" s="4"/>
      <c r="K15198" s="11"/>
      <c r="L15198" s="11"/>
    </row>
    <row r="15199" spans="5:12">
      <c r="E15199" s="1"/>
      <c r="H15199" s="4"/>
      <c r="I15199" s="4"/>
      <c r="K15199" s="11"/>
      <c r="L15199" s="11"/>
    </row>
    <row r="15200" spans="5:12">
      <c r="E15200" s="1"/>
      <c r="H15200" s="4"/>
      <c r="I15200" s="4"/>
      <c r="K15200" s="11"/>
      <c r="L15200" s="11"/>
    </row>
    <row r="15201" spans="5:12">
      <c r="E15201" s="1"/>
      <c r="H15201" s="4"/>
      <c r="I15201" s="4"/>
      <c r="K15201" s="11"/>
      <c r="L15201" s="11"/>
    </row>
    <row r="15202" spans="5:12">
      <c r="E15202" s="1"/>
      <c r="H15202" s="4"/>
      <c r="I15202" s="4"/>
      <c r="K15202" s="11"/>
      <c r="L15202" s="11"/>
    </row>
    <row r="15203" spans="5:12">
      <c r="E15203" s="1"/>
      <c r="H15203" s="4"/>
      <c r="I15203" s="4"/>
      <c r="K15203" s="11"/>
      <c r="L15203" s="11"/>
    </row>
    <row r="15204" spans="5:12">
      <c r="E15204" s="1"/>
      <c r="H15204" s="4"/>
      <c r="I15204" s="4"/>
      <c r="K15204" s="11"/>
      <c r="L15204" s="11"/>
    </row>
    <row r="15205" spans="5:12">
      <c r="E15205" s="1"/>
      <c r="H15205" s="4"/>
      <c r="I15205" s="4"/>
      <c r="K15205" s="11"/>
      <c r="L15205" s="11"/>
    </row>
    <row r="15206" spans="5:12">
      <c r="E15206" s="1"/>
      <c r="H15206" s="4"/>
      <c r="I15206" s="4"/>
      <c r="K15206" s="11"/>
      <c r="L15206" s="11"/>
    </row>
    <row r="15207" spans="5:12">
      <c r="E15207" s="1"/>
      <c r="H15207" s="4"/>
      <c r="I15207" s="4"/>
      <c r="K15207" s="11"/>
      <c r="L15207" s="11"/>
    </row>
    <row r="15208" spans="5:12">
      <c r="E15208" s="1"/>
      <c r="H15208" s="4"/>
      <c r="I15208" s="4"/>
      <c r="K15208" s="11"/>
      <c r="L15208" s="11"/>
    </row>
    <row r="15209" spans="5:12">
      <c r="E15209" s="1"/>
      <c r="H15209" s="4"/>
      <c r="I15209" s="4"/>
      <c r="K15209" s="11"/>
      <c r="L15209" s="11"/>
    </row>
    <row r="15210" spans="5:12">
      <c r="E15210" s="1"/>
      <c r="H15210" s="4"/>
      <c r="I15210" s="4"/>
      <c r="K15210" s="11"/>
      <c r="L15210" s="11"/>
    </row>
    <row r="15211" spans="5:12">
      <c r="E15211" s="1"/>
      <c r="H15211" s="4"/>
      <c r="I15211" s="4"/>
      <c r="K15211" s="11"/>
      <c r="L15211" s="11"/>
    </row>
    <row r="15212" spans="5:12">
      <c r="E15212" s="1"/>
      <c r="H15212" s="4"/>
      <c r="I15212" s="4"/>
      <c r="K15212" s="11"/>
      <c r="L15212" s="11"/>
    </row>
    <row r="15213" spans="5:12">
      <c r="E15213" s="1"/>
      <c r="H15213" s="4"/>
      <c r="I15213" s="4"/>
      <c r="K15213" s="11"/>
      <c r="L15213" s="11"/>
    </row>
    <row r="15214" spans="5:12">
      <c r="E15214" s="1"/>
      <c r="H15214" s="4"/>
      <c r="I15214" s="4"/>
      <c r="K15214" s="11"/>
      <c r="L15214" s="11"/>
    </row>
    <row r="15215" spans="5:12">
      <c r="E15215" s="1"/>
      <c r="H15215" s="4"/>
      <c r="I15215" s="4"/>
      <c r="K15215" s="11"/>
      <c r="L15215" s="11"/>
    </row>
    <row r="15216" spans="5:12">
      <c r="E15216" s="1"/>
      <c r="H15216" s="4"/>
      <c r="I15216" s="4"/>
      <c r="K15216" s="11"/>
      <c r="L15216" s="11"/>
    </row>
    <row r="15217" spans="5:12">
      <c r="E15217" s="1"/>
      <c r="H15217" s="4"/>
      <c r="I15217" s="4"/>
      <c r="K15217" s="11"/>
      <c r="L15217" s="11"/>
    </row>
    <row r="15218" spans="5:12">
      <c r="E15218" s="1"/>
      <c r="H15218" s="4"/>
      <c r="I15218" s="4"/>
      <c r="K15218" s="11"/>
      <c r="L15218" s="11"/>
    </row>
    <row r="15219" spans="5:12">
      <c r="E15219" s="1"/>
      <c r="H15219" s="4"/>
      <c r="I15219" s="4"/>
      <c r="K15219" s="11"/>
      <c r="L15219" s="11"/>
    </row>
    <row r="15220" spans="5:12">
      <c r="E15220" s="1"/>
      <c r="H15220" s="4"/>
      <c r="I15220" s="4"/>
      <c r="K15220" s="11"/>
      <c r="L15220" s="11"/>
    </row>
    <row r="15221" spans="5:12">
      <c r="E15221" s="1"/>
      <c r="H15221" s="4"/>
      <c r="I15221" s="4"/>
      <c r="K15221" s="11"/>
      <c r="L15221" s="11"/>
    </row>
    <row r="15222" spans="5:12">
      <c r="E15222" s="1"/>
      <c r="H15222" s="4"/>
      <c r="I15222" s="4"/>
      <c r="K15222" s="11"/>
      <c r="L15222" s="11"/>
    </row>
    <row r="15223" spans="5:12">
      <c r="E15223" s="1"/>
      <c r="H15223" s="4"/>
      <c r="I15223" s="4"/>
      <c r="K15223" s="11"/>
      <c r="L15223" s="11"/>
    </row>
    <row r="15224" spans="5:12">
      <c r="E15224" s="1"/>
      <c r="H15224" s="4"/>
      <c r="I15224" s="4"/>
      <c r="K15224" s="11"/>
      <c r="L15224" s="11"/>
    </row>
    <row r="15225" spans="5:12">
      <c r="E15225" s="1"/>
      <c r="H15225" s="4"/>
      <c r="I15225" s="4"/>
      <c r="K15225" s="11"/>
      <c r="L15225" s="11"/>
    </row>
    <row r="15226" spans="5:12">
      <c r="E15226" s="1"/>
      <c r="H15226" s="4"/>
      <c r="I15226" s="4"/>
      <c r="K15226" s="11"/>
      <c r="L15226" s="11"/>
    </row>
    <row r="15227" spans="5:12">
      <c r="E15227" s="1"/>
      <c r="H15227" s="4"/>
      <c r="I15227" s="4"/>
      <c r="K15227" s="11"/>
      <c r="L15227" s="11"/>
    </row>
    <row r="15228" spans="5:12">
      <c r="E15228" s="1"/>
      <c r="H15228" s="4"/>
      <c r="I15228" s="4"/>
      <c r="K15228" s="11"/>
      <c r="L15228" s="11"/>
    </row>
    <row r="15229" spans="5:12">
      <c r="E15229" s="1"/>
      <c r="H15229" s="4"/>
      <c r="I15229" s="4"/>
      <c r="K15229" s="11"/>
      <c r="L15229" s="11"/>
    </row>
    <row r="15230" spans="5:12">
      <c r="E15230" s="1"/>
      <c r="H15230" s="4"/>
      <c r="I15230" s="4"/>
      <c r="K15230" s="11"/>
      <c r="L15230" s="11"/>
    </row>
    <row r="15231" spans="5:12">
      <c r="E15231" s="1"/>
      <c r="H15231" s="4"/>
      <c r="I15231" s="4"/>
      <c r="K15231" s="11"/>
      <c r="L15231" s="11"/>
    </row>
    <row r="15232" spans="5:12">
      <c r="E15232" s="1"/>
      <c r="H15232" s="4"/>
      <c r="I15232" s="4"/>
      <c r="K15232" s="11"/>
      <c r="L15232" s="11"/>
    </row>
    <row r="15233" spans="5:12">
      <c r="E15233" s="1"/>
      <c r="H15233" s="4"/>
      <c r="I15233" s="4"/>
      <c r="K15233" s="11"/>
      <c r="L15233" s="11"/>
    </row>
    <row r="15234" spans="5:12">
      <c r="E15234" s="1"/>
      <c r="H15234" s="4"/>
      <c r="I15234" s="4"/>
      <c r="K15234" s="11"/>
      <c r="L15234" s="11"/>
    </row>
    <row r="15235" spans="5:12">
      <c r="E15235" s="1"/>
      <c r="H15235" s="4"/>
      <c r="I15235" s="4"/>
      <c r="K15235" s="11"/>
      <c r="L15235" s="11"/>
    </row>
    <row r="15236" spans="5:12">
      <c r="E15236" s="1"/>
      <c r="H15236" s="4"/>
      <c r="I15236" s="4"/>
      <c r="K15236" s="11"/>
      <c r="L15236" s="11"/>
    </row>
    <row r="15237" spans="5:12">
      <c r="E15237" s="1"/>
      <c r="H15237" s="4"/>
      <c r="I15237" s="4"/>
      <c r="K15237" s="11"/>
      <c r="L15237" s="11"/>
    </row>
    <row r="15238" spans="5:12">
      <c r="E15238" s="1"/>
      <c r="H15238" s="4"/>
      <c r="I15238" s="4"/>
      <c r="K15238" s="11"/>
      <c r="L15238" s="11"/>
    </row>
    <row r="15239" spans="5:12">
      <c r="E15239" s="1"/>
      <c r="H15239" s="4"/>
      <c r="I15239" s="4"/>
      <c r="K15239" s="11"/>
      <c r="L15239" s="11"/>
    </row>
    <row r="15240" spans="5:12">
      <c r="E15240" s="1"/>
      <c r="H15240" s="4"/>
      <c r="I15240" s="4"/>
      <c r="K15240" s="11"/>
      <c r="L15240" s="11"/>
    </row>
    <row r="15241" spans="5:12">
      <c r="E15241" s="1"/>
      <c r="H15241" s="4"/>
      <c r="I15241" s="4"/>
      <c r="K15241" s="11"/>
      <c r="L15241" s="11"/>
    </row>
    <row r="15242" spans="5:12">
      <c r="E15242" s="1"/>
      <c r="H15242" s="4"/>
      <c r="I15242" s="4"/>
      <c r="K15242" s="11"/>
      <c r="L15242" s="11"/>
    </row>
    <row r="15243" spans="5:12">
      <c r="E15243" s="1"/>
      <c r="H15243" s="4"/>
      <c r="I15243" s="4"/>
      <c r="K15243" s="11"/>
      <c r="L15243" s="11"/>
    </row>
    <row r="15244" spans="5:12">
      <c r="E15244" s="1"/>
      <c r="H15244" s="4"/>
      <c r="I15244" s="4"/>
      <c r="K15244" s="11"/>
      <c r="L15244" s="11"/>
    </row>
    <row r="15245" spans="5:12">
      <c r="E15245" s="1"/>
      <c r="H15245" s="4"/>
      <c r="I15245" s="4"/>
      <c r="K15245" s="11"/>
      <c r="L15245" s="11"/>
    </row>
    <row r="15246" spans="5:12">
      <c r="E15246" s="1"/>
      <c r="H15246" s="4"/>
      <c r="I15246" s="4"/>
      <c r="K15246" s="11"/>
      <c r="L15246" s="11"/>
    </row>
    <row r="15247" spans="5:12">
      <c r="E15247" s="1"/>
      <c r="H15247" s="4"/>
      <c r="I15247" s="4"/>
      <c r="K15247" s="11"/>
      <c r="L15247" s="11"/>
    </row>
    <row r="15248" spans="5:12">
      <c r="E15248" s="1"/>
      <c r="H15248" s="4"/>
      <c r="I15248" s="4"/>
      <c r="K15248" s="11"/>
      <c r="L15248" s="11"/>
    </row>
    <row r="15249" spans="5:12">
      <c r="E15249" s="1"/>
      <c r="H15249" s="4"/>
      <c r="I15249" s="4"/>
      <c r="K15249" s="11"/>
      <c r="L15249" s="11"/>
    </row>
    <row r="15250" spans="5:12">
      <c r="E15250" s="1"/>
      <c r="H15250" s="4"/>
      <c r="I15250" s="4"/>
      <c r="K15250" s="11"/>
      <c r="L15250" s="11"/>
    </row>
    <row r="15251" spans="5:12">
      <c r="E15251" s="1"/>
      <c r="H15251" s="4"/>
      <c r="I15251" s="4"/>
      <c r="K15251" s="11"/>
      <c r="L15251" s="11"/>
    </row>
    <row r="15252" spans="5:12">
      <c r="E15252" s="1"/>
      <c r="H15252" s="4"/>
      <c r="I15252" s="4"/>
      <c r="K15252" s="11"/>
      <c r="L15252" s="11"/>
    </row>
    <row r="15253" spans="5:12">
      <c r="E15253" s="1"/>
      <c r="H15253" s="4"/>
      <c r="I15253" s="4"/>
      <c r="K15253" s="11"/>
      <c r="L15253" s="11"/>
    </row>
    <row r="15254" spans="5:12">
      <c r="E15254" s="1"/>
      <c r="H15254" s="4"/>
      <c r="I15254" s="4"/>
      <c r="K15254" s="11"/>
      <c r="L15254" s="11"/>
    </row>
    <row r="15255" spans="5:12">
      <c r="E15255" s="1"/>
      <c r="H15255" s="4"/>
      <c r="I15255" s="4"/>
      <c r="K15255" s="11"/>
      <c r="L15255" s="11"/>
    </row>
    <row r="15256" spans="5:12">
      <c r="E15256" s="1"/>
      <c r="H15256" s="4"/>
      <c r="I15256" s="4"/>
      <c r="K15256" s="11"/>
      <c r="L15256" s="11"/>
    </row>
    <row r="15257" spans="5:12">
      <c r="E15257" s="1"/>
      <c r="H15257" s="4"/>
      <c r="I15257" s="4"/>
      <c r="K15257" s="11"/>
      <c r="L15257" s="11"/>
    </row>
    <row r="15258" spans="5:12">
      <c r="E15258" s="1"/>
      <c r="H15258" s="4"/>
      <c r="I15258" s="4"/>
      <c r="K15258" s="11"/>
      <c r="L15258" s="11"/>
    </row>
    <row r="15259" spans="5:12">
      <c r="E15259" s="1"/>
      <c r="H15259" s="4"/>
      <c r="I15259" s="4"/>
      <c r="K15259" s="11"/>
      <c r="L15259" s="11"/>
    </row>
    <row r="15260" spans="5:12">
      <c r="E15260" s="1"/>
      <c r="H15260" s="4"/>
      <c r="I15260" s="4"/>
      <c r="K15260" s="11"/>
      <c r="L15260" s="11"/>
    </row>
    <row r="15261" spans="5:12">
      <c r="E15261" s="1"/>
      <c r="H15261" s="4"/>
      <c r="I15261" s="4"/>
      <c r="K15261" s="11"/>
      <c r="L15261" s="11"/>
    </row>
    <row r="15262" spans="5:12">
      <c r="E15262" s="1"/>
      <c r="H15262" s="4"/>
      <c r="I15262" s="4"/>
      <c r="K15262" s="11"/>
      <c r="L15262" s="11"/>
    </row>
    <row r="15263" spans="5:12">
      <c r="E15263" s="1"/>
      <c r="H15263" s="4"/>
      <c r="I15263" s="4"/>
      <c r="K15263" s="11"/>
      <c r="L15263" s="11"/>
    </row>
    <row r="15264" spans="5:12">
      <c r="E15264" s="1"/>
      <c r="H15264" s="4"/>
      <c r="I15264" s="4"/>
      <c r="K15264" s="11"/>
      <c r="L15264" s="11"/>
    </row>
    <row r="15265" spans="5:12">
      <c r="E15265" s="1"/>
      <c r="H15265" s="4"/>
      <c r="I15265" s="4"/>
      <c r="K15265" s="11"/>
      <c r="L15265" s="11"/>
    </row>
    <row r="15266" spans="5:12">
      <c r="E15266" s="1"/>
      <c r="H15266" s="4"/>
      <c r="I15266" s="4"/>
      <c r="K15266" s="11"/>
      <c r="L15266" s="11"/>
    </row>
    <row r="15267" spans="5:12">
      <c r="E15267" s="1"/>
      <c r="H15267" s="4"/>
      <c r="I15267" s="4"/>
      <c r="K15267" s="11"/>
      <c r="L15267" s="11"/>
    </row>
    <row r="15268" spans="5:12">
      <c r="E15268" s="1"/>
      <c r="H15268" s="4"/>
      <c r="I15268" s="4"/>
      <c r="K15268" s="11"/>
      <c r="L15268" s="11"/>
    </row>
    <row r="15269" spans="5:12">
      <c r="E15269" s="1"/>
      <c r="H15269" s="4"/>
      <c r="I15269" s="4"/>
      <c r="K15269" s="11"/>
      <c r="L15269" s="11"/>
    </row>
    <row r="15270" spans="5:12">
      <c r="E15270" s="1"/>
      <c r="H15270" s="4"/>
      <c r="I15270" s="4"/>
      <c r="K15270" s="11"/>
      <c r="L15270" s="11"/>
    </row>
    <row r="15271" spans="5:12">
      <c r="E15271" s="1"/>
      <c r="H15271" s="4"/>
      <c r="I15271" s="4"/>
      <c r="K15271" s="11"/>
      <c r="L15271" s="11"/>
    </row>
    <row r="15272" spans="5:12">
      <c r="E15272" s="1"/>
      <c r="H15272" s="4"/>
      <c r="I15272" s="4"/>
      <c r="K15272" s="11"/>
      <c r="L15272" s="11"/>
    </row>
    <row r="15273" spans="5:12">
      <c r="E15273" s="1"/>
      <c r="H15273" s="4"/>
      <c r="I15273" s="4"/>
      <c r="K15273" s="11"/>
      <c r="L15273" s="11"/>
    </row>
    <row r="15274" spans="5:12">
      <c r="E15274" s="1"/>
      <c r="H15274" s="4"/>
      <c r="I15274" s="4"/>
      <c r="K15274" s="11"/>
      <c r="L15274" s="11"/>
    </row>
    <row r="15275" spans="5:12">
      <c r="E15275" s="1"/>
      <c r="H15275" s="4"/>
      <c r="I15275" s="4"/>
      <c r="K15275" s="11"/>
      <c r="L15275" s="11"/>
    </row>
    <row r="15276" spans="5:12">
      <c r="E15276" s="1"/>
      <c r="H15276" s="4"/>
      <c r="I15276" s="4"/>
      <c r="K15276" s="11"/>
      <c r="L15276" s="11"/>
    </row>
    <row r="15277" spans="5:12">
      <c r="E15277" s="1"/>
      <c r="H15277" s="4"/>
      <c r="I15277" s="4"/>
      <c r="K15277" s="11"/>
      <c r="L15277" s="11"/>
    </row>
    <row r="15278" spans="5:12">
      <c r="E15278" s="1"/>
      <c r="H15278" s="4"/>
      <c r="I15278" s="4"/>
      <c r="K15278" s="11"/>
      <c r="L15278" s="11"/>
    </row>
    <row r="15279" spans="5:12">
      <c r="E15279" s="1"/>
      <c r="H15279" s="4"/>
      <c r="I15279" s="4"/>
      <c r="K15279" s="11"/>
      <c r="L15279" s="11"/>
    </row>
    <row r="15280" spans="5:12">
      <c r="E15280" s="1"/>
      <c r="H15280" s="4"/>
      <c r="I15280" s="4"/>
      <c r="K15280" s="11"/>
      <c r="L15280" s="11"/>
    </row>
    <row r="15281" spans="5:12">
      <c r="E15281" s="1"/>
      <c r="H15281" s="4"/>
      <c r="I15281" s="4"/>
      <c r="K15281" s="11"/>
      <c r="L15281" s="11"/>
    </row>
    <row r="15282" spans="5:12">
      <c r="E15282" s="1"/>
      <c r="H15282" s="4"/>
      <c r="I15282" s="4"/>
      <c r="K15282" s="11"/>
      <c r="L15282" s="11"/>
    </row>
    <row r="15283" spans="5:12">
      <c r="E15283" s="1"/>
      <c r="H15283" s="4"/>
      <c r="I15283" s="4"/>
      <c r="K15283" s="11"/>
      <c r="L15283" s="11"/>
    </row>
    <row r="15284" spans="5:12">
      <c r="E15284" s="1"/>
      <c r="H15284" s="4"/>
      <c r="I15284" s="4"/>
      <c r="K15284" s="11"/>
      <c r="L15284" s="11"/>
    </row>
    <row r="15285" spans="5:12">
      <c r="E15285" s="1"/>
      <c r="H15285" s="4"/>
      <c r="I15285" s="4"/>
      <c r="K15285" s="11"/>
      <c r="L15285" s="11"/>
    </row>
    <row r="15286" spans="5:12">
      <c r="E15286" s="1"/>
      <c r="H15286" s="4"/>
      <c r="I15286" s="4"/>
      <c r="K15286" s="11"/>
      <c r="L15286" s="11"/>
    </row>
    <row r="15287" spans="5:12">
      <c r="E15287" s="1"/>
      <c r="H15287" s="4"/>
      <c r="I15287" s="4"/>
      <c r="K15287" s="11"/>
      <c r="L15287" s="11"/>
    </row>
    <row r="15288" spans="5:12">
      <c r="E15288" s="1"/>
      <c r="H15288" s="4"/>
      <c r="I15288" s="4"/>
      <c r="K15288" s="11"/>
      <c r="L15288" s="11"/>
    </row>
    <row r="15289" spans="5:12">
      <c r="E15289" s="1"/>
      <c r="H15289" s="4"/>
      <c r="I15289" s="4"/>
      <c r="K15289" s="11"/>
      <c r="L15289" s="11"/>
    </row>
    <row r="15290" spans="5:12">
      <c r="E15290" s="1"/>
      <c r="H15290" s="4"/>
      <c r="I15290" s="4"/>
      <c r="K15290" s="11"/>
      <c r="L15290" s="11"/>
    </row>
    <row r="15291" spans="5:12">
      <c r="E15291" s="1"/>
      <c r="H15291" s="4"/>
      <c r="I15291" s="4"/>
      <c r="K15291" s="11"/>
      <c r="L15291" s="11"/>
    </row>
    <row r="15292" spans="5:12">
      <c r="E15292" s="1"/>
      <c r="H15292" s="4"/>
      <c r="I15292" s="4"/>
      <c r="K15292" s="11"/>
      <c r="L15292" s="11"/>
    </row>
    <row r="15293" spans="5:12">
      <c r="E15293" s="1"/>
      <c r="H15293" s="4"/>
      <c r="I15293" s="4"/>
      <c r="K15293" s="11"/>
      <c r="L15293" s="11"/>
    </row>
    <row r="15294" spans="5:12">
      <c r="E15294" s="1"/>
      <c r="H15294" s="4"/>
      <c r="I15294" s="4"/>
      <c r="K15294" s="11"/>
      <c r="L15294" s="11"/>
    </row>
    <row r="15295" spans="5:12">
      <c r="E15295" s="1"/>
      <c r="H15295" s="4"/>
      <c r="I15295" s="4"/>
      <c r="K15295" s="11"/>
      <c r="L15295" s="11"/>
    </row>
    <row r="15296" spans="5:12">
      <c r="E15296" s="1"/>
      <c r="H15296" s="4"/>
      <c r="I15296" s="4"/>
      <c r="K15296" s="11"/>
      <c r="L15296" s="11"/>
    </row>
    <row r="15297" spans="5:12">
      <c r="E15297" s="1"/>
      <c r="H15297" s="4"/>
      <c r="I15297" s="4"/>
      <c r="K15297" s="11"/>
      <c r="L15297" s="11"/>
    </row>
    <row r="15298" spans="5:12">
      <c r="E15298" s="1"/>
      <c r="H15298" s="4"/>
      <c r="I15298" s="4"/>
      <c r="K15298" s="11"/>
      <c r="L15298" s="11"/>
    </row>
    <row r="15299" spans="5:12">
      <c r="E15299" s="1"/>
      <c r="H15299" s="4"/>
      <c r="I15299" s="4"/>
      <c r="K15299" s="11"/>
      <c r="L15299" s="11"/>
    </row>
    <row r="15300" spans="5:12">
      <c r="E15300" s="1"/>
      <c r="H15300" s="4"/>
      <c r="I15300" s="4"/>
      <c r="K15300" s="11"/>
      <c r="L15300" s="11"/>
    </row>
    <row r="15301" spans="5:12">
      <c r="E15301" s="1"/>
      <c r="H15301" s="4"/>
      <c r="I15301" s="4"/>
      <c r="K15301" s="11"/>
      <c r="L15301" s="11"/>
    </row>
    <row r="15302" spans="5:12">
      <c r="E15302" s="1"/>
      <c r="H15302" s="4"/>
      <c r="I15302" s="4"/>
      <c r="K15302" s="11"/>
      <c r="L15302" s="11"/>
    </row>
    <row r="15303" spans="5:12">
      <c r="E15303" s="1"/>
      <c r="H15303" s="4"/>
      <c r="I15303" s="4"/>
      <c r="K15303" s="11"/>
      <c r="L15303" s="11"/>
    </row>
    <row r="15304" spans="5:12">
      <c r="E15304" s="1"/>
      <c r="H15304" s="4"/>
      <c r="I15304" s="4"/>
      <c r="K15304" s="11"/>
      <c r="L15304" s="11"/>
    </row>
    <row r="15305" spans="5:12">
      <c r="E15305" s="1"/>
      <c r="H15305" s="4"/>
      <c r="I15305" s="4"/>
      <c r="K15305" s="11"/>
      <c r="L15305" s="11"/>
    </row>
    <row r="15306" spans="5:12">
      <c r="E15306" s="1"/>
      <c r="H15306" s="4"/>
      <c r="I15306" s="4"/>
      <c r="K15306" s="11"/>
      <c r="L15306" s="11"/>
    </row>
    <row r="15307" spans="5:12">
      <c r="E15307" s="1"/>
      <c r="H15307" s="4"/>
      <c r="I15307" s="4"/>
      <c r="K15307" s="11"/>
      <c r="L15307" s="11"/>
    </row>
    <row r="15308" spans="5:12">
      <c r="E15308" s="1"/>
      <c r="H15308" s="4"/>
      <c r="I15308" s="4"/>
      <c r="K15308" s="11"/>
      <c r="L15308" s="11"/>
    </row>
    <row r="15309" spans="5:12">
      <c r="E15309" s="1"/>
      <c r="H15309" s="4"/>
      <c r="I15309" s="4"/>
      <c r="K15309" s="11"/>
      <c r="L15309" s="11"/>
    </row>
    <row r="15310" spans="5:12">
      <c r="E15310" s="1"/>
      <c r="H15310" s="4"/>
      <c r="I15310" s="4"/>
      <c r="K15310" s="11"/>
      <c r="L15310" s="11"/>
    </row>
    <row r="15311" spans="5:12">
      <c r="E15311" s="1"/>
      <c r="H15311" s="4"/>
      <c r="I15311" s="4"/>
      <c r="K15311" s="11"/>
      <c r="L15311" s="11"/>
    </row>
    <row r="15312" spans="5:12">
      <c r="E15312" s="1"/>
      <c r="H15312" s="4"/>
      <c r="I15312" s="4"/>
      <c r="K15312" s="11"/>
      <c r="L15312" s="11"/>
    </row>
    <row r="15313" spans="5:12">
      <c r="E15313" s="1"/>
      <c r="H15313" s="4"/>
      <c r="I15313" s="4"/>
      <c r="K15313" s="11"/>
      <c r="L15313" s="11"/>
    </row>
    <row r="15314" spans="5:12">
      <c r="E15314" s="1"/>
      <c r="H15314" s="4"/>
      <c r="I15314" s="4"/>
      <c r="K15314" s="11"/>
      <c r="L15314" s="11"/>
    </row>
    <row r="15315" spans="5:12">
      <c r="E15315" s="1"/>
      <c r="H15315" s="4"/>
      <c r="I15315" s="4"/>
      <c r="K15315" s="11"/>
      <c r="L15315" s="11"/>
    </row>
    <row r="15316" spans="5:12">
      <c r="E15316" s="1"/>
      <c r="H15316" s="4"/>
      <c r="I15316" s="4"/>
      <c r="K15316" s="11"/>
      <c r="L15316" s="11"/>
    </row>
    <row r="15317" spans="5:12">
      <c r="E15317" s="1"/>
      <c r="H15317" s="4"/>
      <c r="I15317" s="4"/>
      <c r="K15317" s="11"/>
      <c r="L15317" s="11"/>
    </row>
    <row r="15318" spans="5:12">
      <c r="E15318" s="1"/>
      <c r="H15318" s="4"/>
      <c r="I15318" s="4"/>
      <c r="K15318" s="11"/>
      <c r="L15318" s="11"/>
    </row>
    <row r="15319" spans="5:12">
      <c r="E15319" s="1"/>
      <c r="H15319" s="4"/>
      <c r="I15319" s="4"/>
      <c r="K15319" s="11"/>
      <c r="L15319" s="11"/>
    </row>
    <row r="15320" spans="5:12">
      <c r="E15320" s="1"/>
      <c r="H15320" s="4"/>
      <c r="I15320" s="4"/>
      <c r="K15320" s="11"/>
      <c r="L15320" s="11"/>
    </row>
    <row r="15321" spans="5:12">
      <c r="E15321" s="1"/>
      <c r="H15321" s="4"/>
      <c r="I15321" s="4"/>
      <c r="K15321" s="11"/>
      <c r="L15321" s="11"/>
    </row>
    <row r="15322" spans="5:12">
      <c r="E15322" s="1"/>
      <c r="H15322" s="4"/>
      <c r="I15322" s="4"/>
      <c r="K15322" s="11"/>
      <c r="L15322" s="11"/>
    </row>
    <row r="15323" spans="5:12">
      <c r="E15323" s="1"/>
      <c r="H15323" s="4"/>
      <c r="I15323" s="4"/>
      <c r="K15323" s="11"/>
      <c r="L15323" s="11"/>
    </row>
    <row r="15324" spans="5:12">
      <c r="E15324" s="1"/>
      <c r="H15324" s="4"/>
      <c r="I15324" s="4"/>
      <c r="K15324" s="11"/>
      <c r="L15324" s="11"/>
    </row>
    <row r="15325" spans="5:12">
      <c r="E15325" s="1"/>
      <c r="H15325" s="4"/>
      <c r="I15325" s="4"/>
      <c r="K15325" s="11"/>
      <c r="L15325" s="11"/>
    </row>
    <row r="15326" spans="5:12">
      <c r="E15326" s="1"/>
      <c r="H15326" s="4"/>
      <c r="I15326" s="4"/>
      <c r="K15326" s="11"/>
      <c r="L15326" s="11"/>
    </row>
    <row r="15327" spans="5:12">
      <c r="E15327" s="1"/>
      <c r="H15327" s="4"/>
      <c r="I15327" s="4"/>
      <c r="K15327" s="11"/>
      <c r="L15327" s="11"/>
    </row>
    <row r="15328" spans="5:12">
      <c r="E15328" s="1"/>
      <c r="H15328" s="4"/>
      <c r="I15328" s="4"/>
      <c r="K15328" s="11"/>
      <c r="L15328" s="11"/>
    </row>
    <row r="15329" spans="5:12">
      <c r="E15329" s="1"/>
      <c r="H15329" s="4"/>
      <c r="I15329" s="4"/>
      <c r="K15329" s="11"/>
      <c r="L15329" s="11"/>
    </row>
    <row r="15330" spans="5:12">
      <c r="E15330" s="1"/>
      <c r="H15330" s="4"/>
      <c r="I15330" s="4"/>
      <c r="K15330" s="11"/>
      <c r="L15330" s="11"/>
    </row>
    <row r="15331" spans="5:12">
      <c r="E15331" s="1"/>
      <c r="H15331" s="4"/>
      <c r="I15331" s="4"/>
      <c r="K15331" s="11"/>
      <c r="L15331" s="11"/>
    </row>
    <row r="15332" spans="5:12">
      <c r="E15332" s="1"/>
      <c r="H15332" s="4"/>
      <c r="I15332" s="4"/>
      <c r="K15332" s="11"/>
      <c r="L15332" s="11"/>
    </row>
    <row r="15333" spans="5:12">
      <c r="E15333" s="1"/>
      <c r="H15333" s="4"/>
      <c r="I15333" s="4"/>
      <c r="K15333" s="11"/>
      <c r="L15333" s="11"/>
    </row>
    <row r="15334" spans="5:12">
      <c r="E15334" s="1"/>
      <c r="H15334" s="4"/>
      <c r="I15334" s="4"/>
      <c r="K15334" s="11"/>
      <c r="L15334" s="11"/>
    </row>
    <row r="15335" spans="5:12">
      <c r="E15335" s="1"/>
      <c r="H15335" s="4"/>
      <c r="I15335" s="4"/>
      <c r="K15335" s="11"/>
      <c r="L15335" s="11"/>
    </row>
    <row r="15336" spans="5:12">
      <c r="E15336" s="1"/>
      <c r="H15336" s="4"/>
      <c r="I15336" s="4"/>
      <c r="K15336" s="11"/>
      <c r="L15336" s="11"/>
    </row>
    <row r="15337" spans="5:12">
      <c r="E15337" s="1"/>
      <c r="H15337" s="4"/>
      <c r="I15337" s="4"/>
      <c r="K15337" s="11"/>
      <c r="L15337" s="11"/>
    </row>
    <row r="15338" spans="5:12">
      <c r="E15338" s="1"/>
      <c r="H15338" s="4"/>
      <c r="I15338" s="4"/>
      <c r="K15338" s="11"/>
      <c r="L15338" s="11"/>
    </row>
    <row r="15339" spans="5:12">
      <c r="E15339" s="1"/>
      <c r="H15339" s="4"/>
      <c r="I15339" s="4"/>
      <c r="K15339" s="11"/>
      <c r="L15339" s="11"/>
    </row>
    <row r="15340" spans="5:12">
      <c r="E15340" s="1"/>
      <c r="H15340" s="4"/>
      <c r="I15340" s="4"/>
      <c r="K15340" s="11"/>
      <c r="L15340" s="11"/>
    </row>
    <row r="15341" spans="5:12">
      <c r="E15341" s="1"/>
      <c r="H15341" s="4"/>
      <c r="I15341" s="4"/>
      <c r="K15341" s="11"/>
      <c r="L15341" s="11"/>
    </row>
    <row r="15342" spans="5:12">
      <c r="E15342" s="1"/>
      <c r="H15342" s="4"/>
      <c r="I15342" s="4"/>
      <c r="K15342" s="11"/>
      <c r="L15342" s="11"/>
    </row>
    <row r="15343" spans="5:12">
      <c r="E15343" s="1"/>
      <c r="H15343" s="4"/>
      <c r="I15343" s="4"/>
      <c r="K15343" s="11"/>
      <c r="L15343" s="11"/>
    </row>
    <row r="15344" spans="5:12">
      <c r="E15344" s="1"/>
      <c r="H15344" s="4"/>
      <c r="I15344" s="4"/>
      <c r="K15344" s="11"/>
      <c r="L15344" s="11"/>
    </row>
    <row r="15345" spans="5:12">
      <c r="E15345" s="1"/>
      <c r="H15345" s="4"/>
      <c r="I15345" s="4"/>
      <c r="K15345" s="11"/>
      <c r="L15345" s="11"/>
    </row>
    <row r="15346" spans="5:12">
      <c r="E15346" s="1"/>
      <c r="H15346" s="4"/>
      <c r="I15346" s="4"/>
      <c r="K15346" s="11"/>
      <c r="L15346" s="11"/>
    </row>
    <row r="15347" spans="5:12">
      <c r="E15347" s="1"/>
      <c r="H15347" s="4"/>
      <c r="I15347" s="4"/>
      <c r="K15347" s="11"/>
      <c r="L15347" s="11"/>
    </row>
    <row r="15348" spans="5:12">
      <c r="E15348" s="1"/>
      <c r="H15348" s="4"/>
      <c r="I15348" s="4"/>
      <c r="K15348" s="11"/>
      <c r="L15348" s="11"/>
    </row>
    <row r="15349" spans="5:12">
      <c r="E15349" s="1"/>
      <c r="H15349" s="4"/>
      <c r="I15349" s="4"/>
      <c r="K15349" s="11"/>
      <c r="L15349" s="11"/>
    </row>
    <row r="15350" spans="5:12">
      <c r="E15350" s="1"/>
      <c r="H15350" s="4"/>
      <c r="I15350" s="4"/>
      <c r="K15350" s="11"/>
      <c r="L15350" s="11"/>
    </row>
    <row r="15351" spans="5:12">
      <c r="E15351" s="1"/>
      <c r="H15351" s="4"/>
      <c r="I15351" s="4"/>
      <c r="K15351" s="11"/>
      <c r="L15351" s="11"/>
    </row>
    <row r="15352" spans="5:12">
      <c r="E15352" s="1"/>
      <c r="H15352" s="4"/>
      <c r="I15352" s="4"/>
      <c r="K15352" s="11"/>
      <c r="L15352" s="11"/>
    </row>
    <row r="15353" spans="5:12">
      <c r="E15353" s="1"/>
      <c r="H15353" s="4"/>
      <c r="I15353" s="4"/>
      <c r="K15353" s="11"/>
      <c r="L15353" s="11"/>
    </row>
    <row r="15354" spans="5:12">
      <c r="E15354" s="1"/>
      <c r="H15354" s="4"/>
      <c r="I15354" s="4"/>
      <c r="K15354" s="11"/>
      <c r="L15354" s="11"/>
    </row>
    <row r="15355" spans="5:12">
      <c r="E15355" s="1"/>
      <c r="H15355" s="4"/>
      <c r="I15355" s="4"/>
      <c r="K15355" s="11"/>
      <c r="L15355" s="11"/>
    </row>
    <row r="15356" spans="5:12">
      <c r="E15356" s="1"/>
      <c r="H15356" s="4"/>
      <c r="I15356" s="4"/>
      <c r="K15356" s="11"/>
      <c r="L15356" s="11"/>
    </row>
    <row r="15357" spans="5:12">
      <c r="E15357" s="1"/>
      <c r="H15357" s="4"/>
      <c r="I15357" s="4"/>
      <c r="K15357" s="11"/>
      <c r="L15357" s="11"/>
    </row>
    <row r="15358" spans="5:12">
      <c r="E15358" s="1"/>
      <c r="H15358" s="4"/>
      <c r="I15358" s="4"/>
      <c r="K15358" s="11"/>
      <c r="L15358" s="11"/>
    </row>
    <row r="15359" spans="5:12">
      <c r="E15359" s="1"/>
      <c r="H15359" s="4"/>
      <c r="I15359" s="4"/>
      <c r="K15359" s="11"/>
      <c r="L15359" s="11"/>
    </row>
    <row r="15360" spans="5:12">
      <c r="E15360" s="1"/>
      <c r="H15360" s="4"/>
      <c r="I15360" s="4"/>
      <c r="K15360" s="11"/>
      <c r="L15360" s="11"/>
    </row>
    <row r="15361" spans="5:12">
      <c r="E15361" s="1"/>
      <c r="H15361" s="4"/>
      <c r="I15361" s="4"/>
      <c r="K15361" s="11"/>
      <c r="L15361" s="11"/>
    </row>
    <row r="15362" spans="5:12">
      <c r="E15362" s="1"/>
      <c r="H15362" s="4"/>
      <c r="I15362" s="4"/>
      <c r="K15362" s="11"/>
      <c r="L15362" s="11"/>
    </row>
    <row r="15363" spans="5:12">
      <c r="E15363" s="1"/>
      <c r="H15363" s="4"/>
      <c r="I15363" s="4"/>
      <c r="K15363" s="11"/>
      <c r="L15363" s="11"/>
    </row>
    <row r="15364" spans="5:12">
      <c r="E15364" s="1"/>
      <c r="H15364" s="4"/>
      <c r="I15364" s="4"/>
      <c r="K15364" s="11"/>
      <c r="L15364" s="11"/>
    </row>
    <row r="15365" spans="5:12">
      <c r="E15365" s="1"/>
      <c r="H15365" s="4"/>
      <c r="I15365" s="4"/>
      <c r="K15365" s="11"/>
      <c r="L15365" s="11"/>
    </row>
    <row r="15366" spans="5:12">
      <c r="E15366" s="1"/>
      <c r="H15366" s="4"/>
      <c r="I15366" s="4"/>
      <c r="K15366" s="11"/>
      <c r="L15366" s="11"/>
    </row>
    <row r="15367" spans="5:12">
      <c r="E15367" s="1"/>
      <c r="H15367" s="4"/>
      <c r="I15367" s="4"/>
      <c r="K15367" s="11"/>
      <c r="L15367" s="11"/>
    </row>
    <row r="15368" spans="5:12">
      <c r="E15368" s="1"/>
      <c r="H15368" s="4"/>
      <c r="I15368" s="4"/>
      <c r="K15368" s="11"/>
      <c r="L15368" s="11"/>
    </row>
    <row r="15369" spans="5:12">
      <c r="E15369" s="1"/>
      <c r="H15369" s="4"/>
      <c r="I15369" s="4"/>
      <c r="K15369" s="11"/>
      <c r="L15369" s="11"/>
    </row>
    <row r="15370" spans="5:12">
      <c r="E15370" s="1"/>
      <c r="H15370" s="4"/>
      <c r="I15370" s="4"/>
      <c r="K15370" s="11"/>
      <c r="L15370" s="11"/>
    </row>
    <row r="15371" spans="5:12">
      <c r="E15371" s="1"/>
      <c r="H15371" s="4"/>
      <c r="I15371" s="4"/>
      <c r="K15371" s="11"/>
      <c r="L15371" s="11"/>
    </row>
    <row r="15372" spans="5:12">
      <c r="E15372" s="1"/>
      <c r="H15372" s="4"/>
      <c r="I15372" s="4"/>
      <c r="K15372" s="11"/>
      <c r="L15372" s="11"/>
    </row>
    <row r="15373" spans="5:12">
      <c r="E15373" s="1"/>
      <c r="H15373" s="4"/>
      <c r="I15373" s="4"/>
      <c r="K15373" s="11"/>
      <c r="L15373" s="11"/>
    </row>
    <row r="15374" spans="5:12">
      <c r="E15374" s="1"/>
      <c r="H15374" s="4"/>
      <c r="I15374" s="4"/>
      <c r="K15374" s="11"/>
      <c r="L15374" s="11"/>
    </row>
    <row r="15375" spans="5:12">
      <c r="E15375" s="1"/>
      <c r="H15375" s="4"/>
      <c r="I15375" s="4"/>
      <c r="K15375" s="11"/>
      <c r="L15375" s="11"/>
    </row>
    <row r="15376" spans="5:12">
      <c r="E15376" s="1"/>
      <c r="H15376" s="4"/>
      <c r="I15376" s="4"/>
      <c r="K15376" s="11"/>
      <c r="L15376" s="11"/>
    </row>
    <row r="15377" spans="5:12">
      <c r="E15377" s="1"/>
      <c r="H15377" s="4"/>
      <c r="I15377" s="4"/>
      <c r="K15377" s="11"/>
      <c r="L15377" s="11"/>
    </row>
    <row r="15378" spans="5:12">
      <c r="E15378" s="1"/>
      <c r="H15378" s="4"/>
      <c r="I15378" s="4"/>
      <c r="K15378" s="11"/>
      <c r="L15378" s="11"/>
    </row>
    <row r="15379" spans="5:12">
      <c r="E15379" s="1"/>
      <c r="H15379" s="4"/>
      <c r="I15379" s="4"/>
      <c r="K15379" s="11"/>
      <c r="L15379" s="11"/>
    </row>
    <row r="15380" spans="5:12">
      <c r="E15380" s="1"/>
      <c r="H15380" s="4"/>
      <c r="I15380" s="4"/>
      <c r="K15380" s="11"/>
      <c r="L15380" s="11"/>
    </row>
    <row r="15381" spans="5:12">
      <c r="E15381" s="1"/>
      <c r="H15381" s="4"/>
      <c r="I15381" s="4"/>
      <c r="K15381" s="11"/>
      <c r="L15381" s="11"/>
    </row>
    <row r="15382" spans="5:12">
      <c r="E15382" s="1"/>
      <c r="H15382" s="4"/>
      <c r="I15382" s="4"/>
      <c r="K15382" s="11"/>
      <c r="L15382" s="11"/>
    </row>
    <row r="15383" spans="5:12">
      <c r="E15383" s="1"/>
      <c r="H15383" s="4"/>
      <c r="I15383" s="4"/>
      <c r="K15383" s="11"/>
      <c r="L15383" s="11"/>
    </row>
    <row r="15384" spans="5:12">
      <c r="E15384" s="1"/>
      <c r="H15384" s="4"/>
      <c r="I15384" s="4"/>
      <c r="K15384" s="11"/>
      <c r="L15384" s="11"/>
    </row>
    <row r="15385" spans="5:12">
      <c r="E15385" s="1"/>
      <c r="H15385" s="4"/>
      <c r="I15385" s="4"/>
      <c r="K15385" s="11"/>
      <c r="L15385" s="11"/>
    </row>
    <row r="15386" spans="5:12">
      <c r="E15386" s="1"/>
      <c r="H15386" s="4"/>
      <c r="I15386" s="4"/>
      <c r="K15386" s="11"/>
      <c r="L15386" s="11"/>
    </row>
    <row r="15387" spans="5:12">
      <c r="E15387" s="1"/>
      <c r="H15387" s="4"/>
      <c r="I15387" s="4"/>
      <c r="K15387" s="11"/>
      <c r="L15387" s="11"/>
    </row>
    <row r="15388" spans="5:12">
      <c r="E15388" s="1"/>
      <c r="H15388" s="4"/>
      <c r="I15388" s="4"/>
      <c r="K15388" s="11"/>
      <c r="L15388" s="11"/>
    </row>
    <row r="15389" spans="5:12">
      <c r="E15389" s="1"/>
      <c r="H15389" s="4"/>
      <c r="I15389" s="4"/>
      <c r="K15389" s="11"/>
      <c r="L15389" s="11"/>
    </row>
    <row r="15390" spans="5:12">
      <c r="E15390" s="1"/>
      <c r="H15390" s="4"/>
      <c r="I15390" s="4"/>
      <c r="K15390" s="11"/>
      <c r="L15390" s="11"/>
    </row>
    <row r="15391" spans="5:12">
      <c r="E15391" s="1"/>
      <c r="H15391" s="4"/>
      <c r="I15391" s="4"/>
      <c r="K15391" s="11"/>
      <c r="L15391" s="11"/>
    </row>
    <row r="15392" spans="5:12">
      <c r="E15392" s="1"/>
      <c r="H15392" s="4"/>
      <c r="I15392" s="4"/>
      <c r="K15392" s="11"/>
      <c r="L15392" s="11"/>
    </row>
    <row r="15393" spans="5:12">
      <c r="E15393" s="1"/>
      <c r="H15393" s="4"/>
      <c r="I15393" s="4"/>
      <c r="K15393" s="11"/>
      <c r="L15393" s="11"/>
    </row>
    <row r="15394" spans="5:12">
      <c r="E15394" s="1"/>
      <c r="H15394" s="4"/>
      <c r="I15394" s="4"/>
      <c r="K15394" s="11"/>
      <c r="L15394" s="11"/>
    </row>
    <row r="15395" spans="5:12">
      <c r="E15395" s="1"/>
      <c r="H15395" s="4"/>
      <c r="I15395" s="4"/>
      <c r="K15395" s="11"/>
      <c r="L15395" s="11"/>
    </row>
    <row r="15396" spans="5:12">
      <c r="E15396" s="1"/>
      <c r="H15396" s="4"/>
      <c r="I15396" s="4"/>
      <c r="K15396" s="11"/>
      <c r="L15396" s="11"/>
    </row>
    <row r="15397" spans="5:12">
      <c r="E15397" s="1"/>
      <c r="H15397" s="4"/>
      <c r="I15397" s="4"/>
      <c r="K15397" s="11"/>
      <c r="L15397" s="11"/>
    </row>
    <row r="15398" spans="5:12">
      <c r="E15398" s="1"/>
      <c r="H15398" s="4"/>
      <c r="I15398" s="4"/>
      <c r="K15398" s="11"/>
      <c r="L15398" s="11"/>
    </row>
    <row r="15399" spans="5:12">
      <c r="E15399" s="1"/>
      <c r="H15399" s="4"/>
      <c r="I15399" s="4"/>
      <c r="K15399" s="11"/>
      <c r="L15399" s="11"/>
    </row>
    <row r="15400" spans="5:12">
      <c r="E15400" s="1"/>
      <c r="H15400" s="4"/>
      <c r="I15400" s="4"/>
      <c r="K15400" s="11"/>
      <c r="L15400" s="11"/>
    </row>
    <row r="15401" spans="5:12">
      <c r="E15401" s="1"/>
      <c r="H15401" s="4"/>
      <c r="I15401" s="4"/>
      <c r="K15401" s="11"/>
      <c r="L15401" s="11"/>
    </row>
    <row r="15402" spans="5:12">
      <c r="E15402" s="1"/>
      <c r="H15402" s="4"/>
      <c r="I15402" s="4"/>
      <c r="K15402" s="11"/>
      <c r="L15402" s="11"/>
    </row>
    <row r="15403" spans="5:12">
      <c r="E15403" s="1"/>
      <c r="H15403" s="4"/>
      <c r="I15403" s="4"/>
      <c r="K15403" s="11"/>
      <c r="L15403" s="11"/>
    </row>
    <row r="15404" spans="5:12">
      <c r="E15404" s="1"/>
      <c r="H15404" s="4"/>
      <c r="I15404" s="4"/>
      <c r="K15404" s="11"/>
      <c r="L15404" s="11"/>
    </row>
    <row r="15405" spans="5:12">
      <c r="E15405" s="1"/>
      <c r="H15405" s="4"/>
      <c r="I15405" s="4"/>
      <c r="K15405" s="11"/>
      <c r="L15405" s="11"/>
    </row>
    <row r="15406" spans="5:12">
      <c r="E15406" s="1"/>
      <c r="H15406" s="4"/>
      <c r="I15406" s="4"/>
      <c r="K15406" s="11"/>
      <c r="L15406" s="11"/>
    </row>
    <row r="15407" spans="5:12">
      <c r="E15407" s="1"/>
      <c r="H15407" s="4"/>
      <c r="I15407" s="4"/>
      <c r="K15407" s="11"/>
      <c r="L15407" s="11"/>
    </row>
    <row r="15408" spans="5:12">
      <c r="E15408" s="1"/>
      <c r="H15408" s="4"/>
      <c r="I15408" s="4"/>
      <c r="K15408" s="11"/>
      <c r="L15408" s="11"/>
    </row>
    <row r="15409" spans="5:12">
      <c r="E15409" s="1"/>
      <c r="H15409" s="4"/>
      <c r="I15409" s="4"/>
      <c r="K15409" s="11"/>
      <c r="L15409" s="11"/>
    </row>
    <row r="15410" spans="5:12">
      <c r="E15410" s="1"/>
      <c r="H15410" s="4"/>
      <c r="I15410" s="4"/>
      <c r="K15410" s="11"/>
      <c r="L15410" s="11"/>
    </row>
    <row r="15411" spans="5:12">
      <c r="E15411" s="1"/>
      <c r="H15411" s="4"/>
      <c r="I15411" s="4"/>
      <c r="K15411" s="11"/>
      <c r="L15411" s="11"/>
    </row>
    <row r="15412" spans="5:12">
      <c r="E15412" s="1"/>
      <c r="H15412" s="4"/>
      <c r="I15412" s="4"/>
      <c r="K15412" s="11"/>
      <c r="L15412" s="11"/>
    </row>
    <row r="15413" spans="5:12">
      <c r="E15413" s="1"/>
      <c r="H15413" s="4"/>
      <c r="I15413" s="4"/>
      <c r="K15413" s="11"/>
      <c r="L15413" s="11"/>
    </row>
    <row r="15414" spans="5:12">
      <c r="E15414" s="1"/>
      <c r="H15414" s="4"/>
      <c r="I15414" s="4"/>
      <c r="K15414" s="11"/>
      <c r="L15414" s="11"/>
    </row>
    <row r="15415" spans="5:12">
      <c r="E15415" s="1"/>
      <c r="H15415" s="4"/>
      <c r="I15415" s="4"/>
      <c r="K15415" s="11"/>
      <c r="L15415" s="11"/>
    </row>
    <row r="15416" spans="5:12">
      <c r="E15416" s="1"/>
      <c r="H15416" s="4"/>
      <c r="I15416" s="4"/>
      <c r="K15416" s="11"/>
      <c r="L15416" s="11"/>
    </row>
    <row r="15417" spans="5:12">
      <c r="E15417" s="1"/>
      <c r="H15417" s="4"/>
      <c r="I15417" s="4"/>
      <c r="K15417" s="11"/>
      <c r="L15417" s="11"/>
    </row>
    <row r="15418" spans="5:12">
      <c r="E15418" s="1"/>
      <c r="H15418" s="4"/>
      <c r="I15418" s="4"/>
      <c r="K15418" s="11"/>
      <c r="L15418" s="11"/>
    </row>
    <row r="15419" spans="5:12">
      <c r="E15419" s="1"/>
      <c r="H15419" s="4"/>
      <c r="I15419" s="4"/>
      <c r="K15419" s="11"/>
      <c r="L15419" s="11"/>
    </row>
    <row r="15420" spans="5:12">
      <c r="E15420" s="1"/>
      <c r="H15420" s="4"/>
      <c r="I15420" s="4"/>
      <c r="K15420" s="11"/>
      <c r="L15420" s="11"/>
    </row>
    <row r="15421" spans="5:12">
      <c r="E15421" s="1"/>
      <c r="H15421" s="4"/>
      <c r="I15421" s="4"/>
      <c r="K15421" s="11"/>
      <c r="L15421" s="11"/>
    </row>
    <row r="15422" spans="5:12">
      <c r="E15422" s="1"/>
      <c r="H15422" s="4"/>
      <c r="I15422" s="4"/>
      <c r="K15422" s="11"/>
      <c r="L15422" s="11"/>
    </row>
    <row r="15423" spans="5:12">
      <c r="E15423" s="1"/>
      <c r="H15423" s="4"/>
      <c r="I15423" s="4"/>
      <c r="K15423" s="11"/>
      <c r="L15423" s="11"/>
    </row>
    <row r="15424" spans="5:12">
      <c r="E15424" s="1"/>
      <c r="H15424" s="4"/>
      <c r="I15424" s="4"/>
      <c r="K15424" s="11"/>
      <c r="L15424" s="11"/>
    </row>
    <row r="15425" spans="5:12">
      <c r="E15425" s="1"/>
      <c r="H15425" s="4"/>
      <c r="I15425" s="4"/>
      <c r="K15425" s="11"/>
      <c r="L15425" s="11"/>
    </row>
    <row r="15426" spans="5:12">
      <c r="E15426" s="1"/>
      <c r="H15426" s="4"/>
      <c r="I15426" s="4"/>
      <c r="K15426" s="11"/>
      <c r="L15426" s="11"/>
    </row>
    <row r="15427" spans="5:12">
      <c r="E15427" s="1"/>
      <c r="H15427" s="4"/>
      <c r="I15427" s="4"/>
      <c r="K15427" s="11"/>
      <c r="L15427" s="11"/>
    </row>
    <row r="15428" spans="5:12">
      <c r="E15428" s="1"/>
      <c r="H15428" s="4"/>
      <c r="I15428" s="4"/>
      <c r="K15428" s="11"/>
      <c r="L15428" s="11"/>
    </row>
    <row r="15429" spans="5:12">
      <c r="E15429" s="1"/>
      <c r="H15429" s="4"/>
      <c r="I15429" s="4"/>
      <c r="K15429" s="11"/>
      <c r="L15429" s="11"/>
    </row>
    <row r="15430" spans="5:12">
      <c r="E15430" s="1"/>
      <c r="H15430" s="4"/>
      <c r="I15430" s="4"/>
      <c r="K15430" s="11"/>
      <c r="L15430" s="11"/>
    </row>
    <row r="15431" spans="5:12">
      <c r="E15431" s="1"/>
      <c r="H15431" s="4"/>
      <c r="I15431" s="4"/>
      <c r="K15431" s="11"/>
      <c r="L15431" s="11"/>
    </row>
    <row r="15432" spans="5:12">
      <c r="E15432" s="1"/>
      <c r="H15432" s="4"/>
      <c r="I15432" s="4"/>
      <c r="K15432" s="11"/>
      <c r="L15432" s="11"/>
    </row>
    <row r="15433" spans="5:12">
      <c r="E15433" s="1"/>
      <c r="H15433" s="4"/>
      <c r="I15433" s="4"/>
      <c r="K15433" s="11"/>
      <c r="L15433" s="11"/>
    </row>
    <row r="15434" spans="5:12">
      <c r="E15434" s="1"/>
      <c r="H15434" s="4"/>
      <c r="I15434" s="4"/>
      <c r="K15434" s="11"/>
      <c r="L15434" s="11"/>
    </row>
    <row r="15435" spans="5:12">
      <c r="E15435" s="1"/>
      <c r="H15435" s="4"/>
      <c r="I15435" s="4"/>
      <c r="K15435" s="11"/>
      <c r="L15435" s="11"/>
    </row>
    <row r="15436" spans="5:12">
      <c r="E15436" s="1"/>
      <c r="H15436" s="4"/>
      <c r="I15436" s="4"/>
      <c r="K15436" s="11"/>
      <c r="L15436" s="11"/>
    </row>
    <row r="15437" spans="5:12">
      <c r="E15437" s="1"/>
      <c r="H15437" s="4"/>
      <c r="I15437" s="4"/>
      <c r="K15437" s="11"/>
      <c r="L15437" s="11"/>
    </row>
    <row r="15438" spans="5:12">
      <c r="E15438" s="1"/>
      <c r="H15438" s="4"/>
      <c r="I15438" s="4"/>
      <c r="K15438" s="11"/>
      <c r="L15438" s="11"/>
    </row>
    <row r="15439" spans="5:12">
      <c r="E15439" s="1"/>
      <c r="H15439" s="4"/>
      <c r="I15439" s="4"/>
      <c r="K15439" s="11"/>
      <c r="L15439" s="11"/>
    </row>
    <row r="15440" spans="5:12">
      <c r="E15440" s="1"/>
      <c r="H15440" s="4"/>
      <c r="I15440" s="4"/>
      <c r="K15440" s="11"/>
      <c r="L15440" s="11"/>
    </row>
    <row r="15441" spans="5:12">
      <c r="E15441" s="1"/>
      <c r="H15441" s="4"/>
      <c r="I15441" s="4"/>
      <c r="K15441" s="11"/>
      <c r="L15441" s="11"/>
    </row>
    <row r="15442" spans="5:12">
      <c r="E15442" s="1"/>
      <c r="H15442" s="4"/>
      <c r="I15442" s="4"/>
      <c r="K15442" s="11"/>
      <c r="L15442" s="11"/>
    </row>
    <row r="15443" spans="5:12">
      <c r="E15443" s="1"/>
      <c r="H15443" s="4"/>
      <c r="I15443" s="4"/>
      <c r="K15443" s="11"/>
      <c r="L15443" s="11"/>
    </row>
    <row r="15444" spans="5:12">
      <c r="E15444" s="1"/>
      <c r="H15444" s="4"/>
      <c r="I15444" s="4"/>
      <c r="K15444" s="11"/>
      <c r="L15444" s="11"/>
    </row>
    <row r="15445" spans="5:12">
      <c r="E15445" s="1"/>
      <c r="H15445" s="4"/>
      <c r="I15445" s="4"/>
      <c r="K15445" s="11"/>
      <c r="L15445" s="11"/>
    </row>
    <row r="15446" spans="5:12">
      <c r="E15446" s="1"/>
      <c r="H15446" s="4"/>
      <c r="I15446" s="4"/>
      <c r="K15446" s="11"/>
      <c r="L15446" s="11"/>
    </row>
    <row r="15447" spans="5:12">
      <c r="E15447" s="1"/>
      <c r="H15447" s="4"/>
      <c r="I15447" s="4"/>
      <c r="K15447" s="11"/>
      <c r="L15447" s="11"/>
    </row>
    <row r="15448" spans="5:12">
      <c r="E15448" s="1"/>
      <c r="H15448" s="4"/>
      <c r="I15448" s="4"/>
      <c r="K15448" s="11"/>
      <c r="L15448" s="11"/>
    </row>
    <row r="15449" spans="5:12">
      <c r="E15449" s="1"/>
      <c r="H15449" s="4"/>
      <c r="I15449" s="4"/>
      <c r="K15449" s="11"/>
      <c r="L15449" s="11"/>
    </row>
    <row r="15450" spans="5:12">
      <c r="E15450" s="1"/>
      <c r="H15450" s="4"/>
      <c r="I15450" s="4"/>
      <c r="K15450" s="11"/>
      <c r="L15450" s="11"/>
    </row>
    <row r="15451" spans="5:12">
      <c r="E15451" s="1"/>
      <c r="H15451" s="4"/>
      <c r="I15451" s="4"/>
      <c r="K15451" s="11"/>
      <c r="L15451" s="11"/>
    </row>
    <row r="15452" spans="5:12">
      <c r="E15452" s="1"/>
      <c r="H15452" s="4"/>
      <c r="I15452" s="4"/>
      <c r="K15452" s="11"/>
      <c r="L15452" s="11"/>
    </row>
    <row r="15453" spans="5:12">
      <c r="E15453" s="1"/>
      <c r="H15453" s="4"/>
      <c r="I15453" s="4"/>
      <c r="K15453" s="11"/>
      <c r="L15453" s="11"/>
    </row>
    <row r="15454" spans="5:12">
      <c r="E15454" s="1"/>
      <c r="H15454" s="4"/>
      <c r="I15454" s="4"/>
      <c r="K15454" s="11"/>
      <c r="L15454" s="11"/>
    </row>
    <row r="15455" spans="5:12">
      <c r="E15455" s="1"/>
      <c r="H15455" s="4"/>
      <c r="I15455" s="4"/>
      <c r="K15455" s="11"/>
      <c r="L15455" s="11"/>
    </row>
    <row r="15456" spans="5:12">
      <c r="E15456" s="1"/>
      <c r="H15456" s="4"/>
      <c r="I15456" s="4"/>
      <c r="K15456" s="11"/>
      <c r="L15456" s="11"/>
    </row>
    <row r="15457" spans="5:12">
      <c r="E15457" s="1"/>
      <c r="H15457" s="4"/>
      <c r="I15457" s="4"/>
      <c r="K15457" s="11"/>
      <c r="L15457" s="11"/>
    </row>
    <row r="15458" spans="5:12">
      <c r="E15458" s="1"/>
      <c r="H15458" s="4"/>
      <c r="I15458" s="4"/>
      <c r="K15458" s="11"/>
      <c r="L15458" s="11"/>
    </row>
    <row r="15459" spans="5:12">
      <c r="E15459" s="1"/>
      <c r="H15459" s="4"/>
      <c r="I15459" s="4"/>
      <c r="K15459" s="11"/>
      <c r="L15459" s="11"/>
    </row>
    <row r="15460" spans="5:12">
      <c r="E15460" s="1"/>
      <c r="H15460" s="4"/>
      <c r="I15460" s="4"/>
      <c r="K15460" s="11"/>
      <c r="L15460" s="11"/>
    </row>
    <row r="15461" spans="5:12">
      <c r="E15461" s="1"/>
      <c r="H15461" s="4"/>
      <c r="I15461" s="4"/>
      <c r="K15461" s="11"/>
      <c r="L15461" s="11"/>
    </row>
    <row r="15462" spans="5:12">
      <c r="E15462" s="1"/>
      <c r="H15462" s="4"/>
      <c r="I15462" s="4"/>
      <c r="K15462" s="11"/>
      <c r="L15462" s="11"/>
    </row>
    <row r="15463" spans="5:12">
      <c r="E15463" s="1"/>
      <c r="H15463" s="4"/>
      <c r="I15463" s="4"/>
      <c r="K15463" s="11"/>
      <c r="L15463" s="11"/>
    </row>
    <row r="15464" spans="5:12">
      <c r="E15464" s="1"/>
      <c r="H15464" s="4"/>
      <c r="I15464" s="4"/>
      <c r="K15464" s="11"/>
      <c r="L15464" s="11"/>
    </row>
    <row r="15465" spans="5:12">
      <c r="E15465" s="1"/>
      <c r="H15465" s="4"/>
      <c r="I15465" s="4"/>
      <c r="K15465" s="11"/>
      <c r="L15465" s="11"/>
    </row>
    <row r="15466" spans="5:12">
      <c r="E15466" s="1"/>
      <c r="H15466" s="4"/>
      <c r="I15466" s="4"/>
      <c r="K15466" s="11"/>
      <c r="L15466" s="11"/>
    </row>
    <row r="15467" spans="5:12">
      <c r="E15467" s="1"/>
      <c r="H15467" s="4"/>
      <c r="I15467" s="4"/>
      <c r="K15467" s="11"/>
      <c r="L15467" s="11"/>
    </row>
    <row r="15468" spans="5:12">
      <c r="E15468" s="1"/>
      <c r="H15468" s="4"/>
      <c r="I15468" s="4"/>
      <c r="K15468" s="11"/>
      <c r="L15468" s="11"/>
    </row>
    <row r="15469" spans="5:12">
      <c r="E15469" s="1"/>
      <c r="H15469" s="4"/>
      <c r="I15469" s="4"/>
      <c r="K15469" s="11"/>
      <c r="L15469" s="11"/>
    </row>
    <row r="15470" spans="5:12">
      <c r="E15470" s="1"/>
      <c r="H15470" s="4"/>
      <c r="I15470" s="4"/>
      <c r="K15470" s="11"/>
      <c r="L15470" s="11"/>
    </row>
    <row r="15471" spans="5:12">
      <c r="E15471" s="1"/>
      <c r="H15471" s="4"/>
      <c r="I15471" s="4"/>
      <c r="K15471" s="11"/>
      <c r="L15471" s="11"/>
    </row>
    <row r="15472" spans="5:12">
      <c r="E15472" s="1"/>
      <c r="H15472" s="4"/>
      <c r="I15472" s="4"/>
      <c r="K15472" s="11"/>
      <c r="L15472" s="11"/>
    </row>
    <row r="15473" spans="5:12">
      <c r="E15473" s="1"/>
      <c r="H15473" s="4"/>
      <c r="I15473" s="4"/>
      <c r="K15473" s="11"/>
      <c r="L15473" s="11"/>
    </row>
    <row r="15474" spans="5:12">
      <c r="E15474" s="1"/>
      <c r="H15474" s="4"/>
      <c r="I15474" s="4"/>
      <c r="K15474" s="11"/>
      <c r="L15474" s="11"/>
    </row>
    <row r="15475" spans="5:12">
      <c r="E15475" s="1"/>
      <c r="H15475" s="4"/>
      <c r="I15475" s="4"/>
      <c r="K15475" s="11"/>
      <c r="L15475" s="11"/>
    </row>
    <row r="15476" spans="5:12">
      <c r="E15476" s="1"/>
      <c r="H15476" s="4"/>
      <c r="I15476" s="4"/>
      <c r="K15476" s="11"/>
      <c r="L15476" s="11"/>
    </row>
    <row r="15477" spans="5:12">
      <c r="E15477" s="1"/>
      <c r="H15477" s="4"/>
      <c r="I15477" s="4"/>
      <c r="K15477" s="11"/>
      <c r="L15477" s="11"/>
    </row>
    <row r="15478" spans="5:12">
      <c r="E15478" s="1"/>
      <c r="H15478" s="4"/>
      <c r="I15478" s="4"/>
      <c r="K15478" s="11"/>
      <c r="L15478" s="11"/>
    </row>
    <row r="15479" spans="5:12">
      <c r="E15479" s="1"/>
      <c r="H15479" s="4"/>
      <c r="I15479" s="4"/>
      <c r="K15479" s="11"/>
      <c r="L15479" s="11"/>
    </row>
    <row r="15480" spans="5:12">
      <c r="E15480" s="1"/>
      <c r="H15480" s="4"/>
      <c r="I15480" s="4"/>
      <c r="K15480" s="11"/>
      <c r="L15480" s="11"/>
    </row>
    <row r="15481" spans="5:12">
      <c r="E15481" s="1"/>
      <c r="H15481" s="4"/>
      <c r="I15481" s="4"/>
      <c r="K15481" s="11"/>
      <c r="L15481" s="11"/>
    </row>
    <row r="15482" spans="5:12">
      <c r="E15482" s="1"/>
      <c r="H15482" s="4"/>
      <c r="I15482" s="4"/>
      <c r="K15482" s="11"/>
      <c r="L15482" s="11"/>
    </row>
    <row r="15483" spans="5:12">
      <c r="E15483" s="1"/>
      <c r="H15483" s="4"/>
      <c r="I15483" s="4"/>
      <c r="K15483" s="11"/>
      <c r="L15483" s="11"/>
    </row>
    <row r="15484" spans="5:12">
      <c r="E15484" s="1"/>
      <c r="H15484" s="4"/>
      <c r="I15484" s="4"/>
      <c r="K15484" s="11"/>
      <c r="L15484" s="11"/>
    </row>
    <row r="15485" spans="5:12">
      <c r="E15485" s="1"/>
      <c r="H15485" s="4"/>
      <c r="I15485" s="4"/>
      <c r="K15485" s="11"/>
      <c r="L15485" s="11"/>
    </row>
    <row r="15486" spans="5:12">
      <c r="E15486" s="1"/>
      <c r="H15486" s="4"/>
      <c r="I15486" s="4"/>
      <c r="K15486" s="11"/>
      <c r="L15486" s="11"/>
    </row>
    <row r="15487" spans="5:12">
      <c r="E15487" s="1"/>
      <c r="H15487" s="4"/>
      <c r="I15487" s="4"/>
      <c r="K15487" s="11"/>
      <c r="L15487" s="11"/>
    </row>
    <row r="15488" spans="5:12">
      <c r="E15488" s="1"/>
      <c r="H15488" s="4"/>
      <c r="I15488" s="4"/>
      <c r="K15488" s="11"/>
      <c r="L15488" s="11"/>
    </row>
    <row r="15489" spans="5:12">
      <c r="E15489" s="1"/>
      <c r="H15489" s="4"/>
      <c r="I15489" s="4"/>
      <c r="K15489" s="11"/>
      <c r="L15489" s="11"/>
    </row>
    <row r="15490" spans="5:12">
      <c r="E15490" s="1"/>
      <c r="H15490" s="4"/>
      <c r="I15490" s="4"/>
      <c r="K15490" s="11"/>
      <c r="L15490" s="11"/>
    </row>
    <row r="15491" spans="5:12">
      <c r="E15491" s="1"/>
      <c r="H15491" s="4"/>
      <c r="I15491" s="4"/>
      <c r="K15491" s="11"/>
      <c r="L15491" s="11"/>
    </row>
    <row r="15492" spans="5:12">
      <c r="E15492" s="1"/>
      <c r="H15492" s="4"/>
      <c r="I15492" s="4"/>
      <c r="K15492" s="11"/>
      <c r="L15492" s="11"/>
    </row>
    <row r="15493" spans="5:12">
      <c r="E15493" s="1"/>
      <c r="H15493" s="4"/>
      <c r="I15493" s="4"/>
      <c r="K15493" s="11"/>
      <c r="L15493" s="11"/>
    </row>
    <row r="15494" spans="5:12">
      <c r="E15494" s="1"/>
      <c r="H15494" s="4"/>
      <c r="I15494" s="4"/>
      <c r="K15494" s="11"/>
      <c r="L15494" s="11"/>
    </row>
    <row r="15495" spans="5:12">
      <c r="E15495" s="1"/>
      <c r="H15495" s="4"/>
      <c r="I15495" s="4"/>
      <c r="K15495" s="11"/>
      <c r="L15495" s="11"/>
    </row>
    <row r="15496" spans="5:12">
      <c r="E15496" s="1"/>
      <c r="H15496" s="4"/>
      <c r="I15496" s="4"/>
      <c r="K15496" s="11"/>
      <c r="L15496" s="11"/>
    </row>
    <row r="15497" spans="5:12">
      <c r="E15497" s="1"/>
      <c r="H15497" s="4"/>
      <c r="I15497" s="4"/>
      <c r="K15497" s="11"/>
      <c r="L15497" s="11"/>
    </row>
    <row r="15498" spans="5:12">
      <c r="E15498" s="1"/>
      <c r="H15498" s="4"/>
      <c r="I15498" s="4"/>
      <c r="K15498" s="11"/>
      <c r="L15498" s="11"/>
    </row>
    <row r="15499" spans="5:12">
      <c r="E15499" s="1"/>
      <c r="H15499" s="4"/>
      <c r="I15499" s="4"/>
      <c r="K15499" s="11"/>
      <c r="L15499" s="11"/>
    </row>
    <row r="15500" spans="5:12">
      <c r="E15500" s="1"/>
      <c r="H15500" s="4"/>
      <c r="I15500" s="4"/>
      <c r="K15500" s="11"/>
      <c r="L15500" s="11"/>
    </row>
    <row r="15501" spans="5:12">
      <c r="E15501" s="1"/>
      <c r="H15501" s="4"/>
      <c r="I15501" s="4"/>
      <c r="K15501" s="11"/>
      <c r="L15501" s="11"/>
    </row>
    <row r="15502" spans="5:12">
      <c r="E15502" s="1"/>
      <c r="H15502" s="4"/>
      <c r="I15502" s="4"/>
      <c r="K15502" s="11"/>
      <c r="L15502" s="11"/>
    </row>
    <row r="15503" spans="5:12">
      <c r="E15503" s="1"/>
      <c r="H15503" s="4"/>
      <c r="I15503" s="4"/>
      <c r="K15503" s="11"/>
      <c r="L15503" s="11"/>
    </row>
    <row r="15504" spans="5:12">
      <c r="E15504" s="1"/>
      <c r="H15504" s="4"/>
      <c r="I15504" s="4"/>
      <c r="K15504" s="11"/>
      <c r="L15504" s="11"/>
    </row>
    <row r="15505" spans="5:12">
      <c r="E15505" s="1"/>
      <c r="H15505" s="4"/>
      <c r="I15505" s="4"/>
      <c r="K15505" s="11"/>
      <c r="L15505" s="11"/>
    </row>
    <row r="15506" spans="5:12">
      <c r="E15506" s="1"/>
      <c r="H15506" s="4"/>
      <c r="I15506" s="4"/>
      <c r="K15506" s="11"/>
      <c r="L15506" s="11"/>
    </row>
    <row r="15507" spans="5:12">
      <c r="E15507" s="1"/>
      <c r="H15507" s="4"/>
      <c r="I15507" s="4"/>
      <c r="K15507" s="11"/>
      <c r="L15507" s="11"/>
    </row>
    <row r="15508" spans="5:12">
      <c r="E15508" s="1"/>
      <c r="H15508" s="4"/>
      <c r="I15508" s="4"/>
      <c r="K15508" s="11"/>
      <c r="L15508" s="11"/>
    </row>
    <row r="15509" spans="5:12">
      <c r="E15509" s="1"/>
      <c r="H15509" s="4"/>
      <c r="I15509" s="4"/>
      <c r="K15509" s="11"/>
      <c r="L15509" s="11"/>
    </row>
    <row r="15510" spans="5:12">
      <c r="E15510" s="1"/>
      <c r="H15510" s="4"/>
      <c r="I15510" s="4"/>
      <c r="K15510" s="11"/>
      <c r="L15510" s="11"/>
    </row>
    <row r="15511" spans="5:12">
      <c r="E15511" s="1"/>
      <c r="H15511" s="4"/>
      <c r="I15511" s="4"/>
      <c r="K15511" s="11"/>
      <c r="L15511" s="11"/>
    </row>
    <row r="15512" spans="5:12">
      <c r="E15512" s="1"/>
      <c r="H15512" s="4"/>
      <c r="I15512" s="4"/>
      <c r="K15512" s="11"/>
      <c r="L15512" s="11"/>
    </row>
    <row r="15513" spans="5:12">
      <c r="E15513" s="1"/>
      <c r="H15513" s="4"/>
      <c r="I15513" s="4"/>
      <c r="K15513" s="11"/>
      <c r="L15513" s="11"/>
    </row>
    <row r="15514" spans="5:12">
      <c r="E15514" s="1"/>
      <c r="H15514" s="4"/>
      <c r="I15514" s="4"/>
      <c r="K15514" s="11"/>
      <c r="L15514" s="11"/>
    </row>
    <row r="15515" spans="5:12">
      <c r="E15515" s="1"/>
      <c r="H15515" s="4"/>
      <c r="I15515" s="4"/>
      <c r="K15515" s="11"/>
      <c r="L15515" s="11"/>
    </row>
    <row r="15516" spans="5:12">
      <c r="E15516" s="1"/>
      <c r="H15516" s="4"/>
      <c r="I15516" s="4"/>
      <c r="K15516" s="11"/>
      <c r="L15516" s="11"/>
    </row>
    <row r="15517" spans="5:12">
      <c r="E15517" s="1"/>
      <c r="H15517" s="4"/>
      <c r="I15517" s="4"/>
      <c r="K15517" s="11"/>
      <c r="L15517" s="11"/>
    </row>
    <row r="15518" spans="5:12">
      <c r="E15518" s="1"/>
      <c r="H15518" s="4"/>
      <c r="I15518" s="4"/>
      <c r="K15518" s="11"/>
      <c r="L15518" s="11"/>
    </row>
    <row r="15519" spans="5:12">
      <c r="E15519" s="1"/>
      <c r="H15519" s="4"/>
      <c r="I15519" s="4"/>
      <c r="K15519" s="11"/>
      <c r="L15519" s="11"/>
    </row>
    <row r="15520" spans="5:12">
      <c r="E15520" s="1"/>
      <c r="H15520" s="4"/>
      <c r="I15520" s="4"/>
      <c r="K15520" s="11"/>
      <c r="L15520" s="11"/>
    </row>
    <row r="15521" spans="5:12">
      <c r="E15521" s="1"/>
      <c r="H15521" s="4"/>
      <c r="I15521" s="4"/>
      <c r="K15521" s="11"/>
      <c r="L15521" s="11"/>
    </row>
    <row r="15522" spans="5:12">
      <c r="E15522" s="1"/>
      <c r="H15522" s="4"/>
      <c r="I15522" s="4"/>
      <c r="K15522" s="11"/>
      <c r="L15522" s="11"/>
    </row>
    <row r="15523" spans="5:12">
      <c r="E15523" s="1"/>
      <c r="H15523" s="4"/>
      <c r="I15523" s="4"/>
      <c r="K15523" s="11"/>
      <c r="L15523" s="11"/>
    </row>
    <row r="15524" spans="5:12">
      <c r="E15524" s="1"/>
      <c r="H15524" s="4"/>
      <c r="I15524" s="4"/>
      <c r="K15524" s="11"/>
      <c r="L15524" s="11"/>
    </row>
    <row r="15525" spans="5:12">
      <c r="E15525" s="1"/>
      <c r="H15525" s="4"/>
      <c r="I15525" s="4"/>
      <c r="K15525" s="11"/>
      <c r="L15525" s="11"/>
    </row>
    <row r="15526" spans="5:12">
      <c r="E15526" s="1"/>
      <c r="H15526" s="4"/>
      <c r="I15526" s="4"/>
      <c r="K15526" s="11"/>
      <c r="L15526" s="11"/>
    </row>
    <row r="15527" spans="5:12">
      <c r="E15527" s="1"/>
      <c r="H15527" s="4"/>
      <c r="I15527" s="4"/>
      <c r="K15527" s="11"/>
      <c r="L15527" s="11"/>
    </row>
    <row r="15528" spans="5:12">
      <c r="E15528" s="1"/>
      <c r="H15528" s="4"/>
      <c r="I15528" s="4"/>
      <c r="K15528" s="11"/>
      <c r="L15528" s="11"/>
    </row>
    <row r="15529" spans="5:12">
      <c r="E15529" s="1"/>
      <c r="H15529" s="4"/>
      <c r="I15529" s="4"/>
      <c r="K15529" s="11"/>
      <c r="L15529" s="11"/>
    </row>
    <row r="15530" spans="5:12">
      <c r="E15530" s="1"/>
      <c r="H15530" s="4"/>
      <c r="I15530" s="4"/>
      <c r="K15530" s="11"/>
      <c r="L15530" s="11"/>
    </row>
    <row r="15531" spans="5:12">
      <c r="E15531" s="1"/>
      <c r="H15531" s="4"/>
      <c r="I15531" s="4"/>
      <c r="K15531" s="11"/>
      <c r="L15531" s="11"/>
    </row>
    <row r="15532" spans="5:12">
      <c r="E15532" s="1"/>
      <c r="H15532" s="4"/>
      <c r="I15532" s="4"/>
      <c r="K15532" s="11"/>
      <c r="L15532" s="11"/>
    </row>
    <row r="15533" spans="5:12">
      <c r="E15533" s="1"/>
      <c r="H15533" s="4"/>
      <c r="I15533" s="4"/>
      <c r="K15533" s="11"/>
      <c r="L15533" s="11"/>
    </row>
    <row r="15534" spans="5:12">
      <c r="E15534" s="1"/>
      <c r="H15534" s="4"/>
      <c r="I15534" s="4"/>
      <c r="K15534" s="11"/>
      <c r="L15534" s="11"/>
    </row>
    <row r="15535" spans="5:12">
      <c r="E15535" s="1"/>
      <c r="H15535" s="4"/>
      <c r="I15535" s="4"/>
      <c r="K15535" s="11"/>
      <c r="L15535" s="11"/>
    </row>
    <row r="15536" spans="5:12">
      <c r="E15536" s="1"/>
      <c r="H15536" s="4"/>
      <c r="I15536" s="4"/>
      <c r="K15536" s="11"/>
      <c r="L15536" s="11"/>
    </row>
    <row r="15537" spans="5:12">
      <c r="E15537" s="1"/>
      <c r="H15537" s="4"/>
      <c r="I15537" s="4"/>
      <c r="K15537" s="11"/>
      <c r="L15537" s="11"/>
    </row>
    <row r="15538" spans="5:12">
      <c r="E15538" s="1"/>
      <c r="H15538" s="4"/>
      <c r="I15538" s="4"/>
      <c r="K15538" s="11"/>
      <c r="L15538" s="11"/>
    </row>
    <row r="15539" spans="5:12">
      <c r="E15539" s="1"/>
      <c r="H15539" s="4"/>
      <c r="I15539" s="4"/>
      <c r="K15539" s="11"/>
      <c r="L15539" s="11"/>
    </row>
    <row r="15540" spans="5:12">
      <c r="E15540" s="1"/>
      <c r="H15540" s="4"/>
      <c r="I15540" s="4"/>
      <c r="K15540" s="11"/>
      <c r="L15540" s="11"/>
    </row>
    <row r="15541" spans="5:12">
      <c r="E15541" s="1"/>
      <c r="H15541" s="4"/>
      <c r="I15541" s="4"/>
      <c r="K15541" s="11"/>
      <c r="L15541" s="11"/>
    </row>
    <row r="15542" spans="5:12">
      <c r="E15542" s="1"/>
      <c r="H15542" s="4"/>
      <c r="I15542" s="4"/>
      <c r="K15542" s="11"/>
      <c r="L15542" s="11"/>
    </row>
    <row r="15543" spans="5:12">
      <c r="E15543" s="1"/>
      <c r="H15543" s="4"/>
      <c r="I15543" s="4"/>
      <c r="K15543" s="11"/>
      <c r="L15543" s="11"/>
    </row>
    <row r="15544" spans="5:12">
      <c r="E15544" s="1"/>
      <c r="H15544" s="4"/>
      <c r="I15544" s="4"/>
      <c r="K15544" s="11"/>
      <c r="L15544" s="11"/>
    </row>
    <row r="15545" spans="5:12">
      <c r="E15545" s="1"/>
      <c r="H15545" s="4"/>
      <c r="I15545" s="4"/>
      <c r="K15545" s="11"/>
      <c r="L15545" s="11"/>
    </row>
    <row r="15546" spans="5:12">
      <c r="E15546" s="1"/>
      <c r="H15546" s="4"/>
      <c r="I15546" s="4"/>
      <c r="K15546" s="11"/>
      <c r="L15546" s="11"/>
    </row>
    <row r="15547" spans="5:12">
      <c r="E15547" s="1"/>
      <c r="H15547" s="4"/>
      <c r="I15547" s="4"/>
      <c r="K15547" s="11"/>
      <c r="L15547" s="11"/>
    </row>
    <row r="15548" spans="5:12">
      <c r="E15548" s="1"/>
      <c r="H15548" s="4"/>
      <c r="I15548" s="4"/>
      <c r="K15548" s="11"/>
      <c r="L15548" s="11"/>
    </row>
    <row r="15549" spans="5:12">
      <c r="E15549" s="1"/>
      <c r="H15549" s="4"/>
      <c r="I15549" s="4"/>
      <c r="K15549" s="11"/>
      <c r="L15549" s="11"/>
    </row>
    <row r="15550" spans="5:12">
      <c r="E15550" s="1"/>
      <c r="H15550" s="4"/>
      <c r="I15550" s="4"/>
      <c r="K15550" s="11"/>
      <c r="L15550" s="11"/>
    </row>
    <row r="15551" spans="5:12">
      <c r="E15551" s="1"/>
      <c r="H15551" s="4"/>
      <c r="I15551" s="4"/>
      <c r="K15551" s="11"/>
      <c r="L15551" s="11"/>
    </row>
    <row r="15552" spans="5:12">
      <c r="E15552" s="1"/>
      <c r="H15552" s="4"/>
      <c r="I15552" s="4"/>
      <c r="K15552" s="11"/>
      <c r="L15552" s="11"/>
    </row>
    <row r="15553" spans="5:12">
      <c r="E15553" s="1"/>
      <c r="H15553" s="4"/>
      <c r="I15553" s="4"/>
      <c r="K15553" s="11"/>
      <c r="L15553" s="11"/>
    </row>
    <row r="15554" spans="5:12">
      <c r="E15554" s="1"/>
      <c r="H15554" s="4"/>
      <c r="I15554" s="4"/>
      <c r="K15554" s="11"/>
      <c r="L15554" s="11"/>
    </row>
    <row r="15555" spans="5:12">
      <c r="E15555" s="1"/>
      <c r="H15555" s="4"/>
      <c r="I15555" s="4"/>
      <c r="K15555" s="11"/>
      <c r="L15555" s="11"/>
    </row>
    <row r="15556" spans="5:12">
      <c r="E15556" s="1"/>
      <c r="H15556" s="4"/>
      <c r="I15556" s="4"/>
      <c r="K15556" s="11"/>
      <c r="L15556" s="11"/>
    </row>
    <row r="15557" spans="5:12">
      <c r="E15557" s="1"/>
      <c r="H15557" s="4"/>
      <c r="I15557" s="4"/>
      <c r="K15557" s="11"/>
      <c r="L15557" s="11"/>
    </row>
    <row r="15558" spans="5:12">
      <c r="E15558" s="1"/>
      <c r="H15558" s="4"/>
      <c r="I15558" s="4"/>
      <c r="K15558" s="11"/>
      <c r="L15558" s="11"/>
    </row>
    <row r="15559" spans="5:12">
      <c r="E15559" s="1"/>
      <c r="H15559" s="4"/>
      <c r="I15559" s="4"/>
      <c r="K15559" s="11"/>
      <c r="L15559" s="11"/>
    </row>
    <row r="15560" spans="5:12">
      <c r="E15560" s="1"/>
      <c r="H15560" s="4"/>
      <c r="I15560" s="4"/>
      <c r="K15560" s="11"/>
      <c r="L15560" s="11"/>
    </row>
    <row r="15561" spans="5:12">
      <c r="E15561" s="1"/>
      <c r="H15561" s="4"/>
      <c r="I15561" s="4"/>
      <c r="K15561" s="11"/>
      <c r="L15561" s="11"/>
    </row>
    <row r="15562" spans="5:12">
      <c r="E15562" s="1"/>
      <c r="H15562" s="4"/>
      <c r="I15562" s="4"/>
      <c r="K15562" s="11"/>
      <c r="L15562" s="11"/>
    </row>
    <row r="15563" spans="5:12">
      <c r="E15563" s="1"/>
      <c r="H15563" s="4"/>
      <c r="I15563" s="4"/>
      <c r="K15563" s="11"/>
      <c r="L15563" s="11"/>
    </row>
    <row r="15564" spans="5:12">
      <c r="E15564" s="1"/>
      <c r="H15564" s="4"/>
      <c r="I15564" s="4"/>
      <c r="K15564" s="11"/>
      <c r="L15564" s="11"/>
    </row>
    <row r="15565" spans="5:12">
      <c r="E15565" s="1"/>
      <c r="H15565" s="4"/>
      <c r="I15565" s="4"/>
      <c r="K15565" s="11"/>
      <c r="L15565" s="11"/>
    </row>
    <row r="15566" spans="5:12">
      <c r="E15566" s="1"/>
      <c r="H15566" s="4"/>
      <c r="I15566" s="4"/>
      <c r="K15566" s="11"/>
      <c r="L15566" s="11"/>
    </row>
    <row r="15567" spans="5:12">
      <c r="E15567" s="1"/>
      <c r="H15567" s="4"/>
      <c r="I15567" s="4"/>
      <c r="K15567" s="11"/>
      <c r="L15567" s="11"/>
    </row>
    <row r="15568" spans="5:12">
      <c r="E15568" s="1"/>
      <c r="H15568" s="4"/>
      <c r="I15568" s="4"/>
      <c r="K15568" s="11"/>
      <c r="L15568" s="11"/>
    </row>
    <row r="15569" spans="5:12">
      <c r="E15569" s="1"/>
      <c r="H15569" s="4"/>
      <c r="I15569" s="4"/>
      <c r="K15569" s="11"/>
      <c r="L15569" s="11"/>
    </row>
    <row r="15570" spans="5:12">
      <c r="E15570" s="1"/>
      <c r="H15570" s="4"/>
      <c r="I15570" s="4"/>
      <c r="K15570" s="11"/>
      <c r="L15570" s="11"/>
    </row>
    <row r="15571" spans="5:12">
      <c r="E15571" s="1"/>
      <c r="H15571" s="4"/>
      <c r="I15571" s="4"/>
      <c r="K15571" s="11"/>
      <c r="L15571" s="11"/>
    </row>
    <row r="15572" spans="5:12">
      <c r="E15572" s="1"/>
      <c r="H15572" s="4"/>
      <c r="I15572" s="4"/>
      <c r="K15572" s="11"/>
      <c r="L15572" s="11"/>
    </row>
    <row r="15573" spans="5:12">
      <c r="E15573" s="1"/>
      <c r="H15573" s="4"/>
      <c r="I15573" s="4"/>
      <c r="K15573" s="11"/>
      <c r="L15573" s="11"/>
    </row>
    <row r="15574" spans="5:12">
      <c r="E15574" s="1"/>
      <c r="H15574" s="4"/>
      <c r="I15574" s="4"/>
      <c r="K15574" s="11"/>
      <c r="L15574" s="11"/>
    </row>
    <row r="15575" spans="5:12">
      <c r="E15575" s="1"/>
      <c r="H15575" s="4"/>
      <c r="I15575" s="4"/>
      <c r="K15575" s="11"/>
      <c r="L15575" s="11"/>
    </row>
    <row r="15576" spans="5:12">
      <c r="E15576" s="1"/>
      <c r="H15576" s="4"/>
      <c r="I15576" s="4"/>
      <c r="K15576" s="11"/>
      <c r="L15576" s="11"/>
    </row>
    <row r="15577" spans="5:12">
      <c r="E15577" s="1"/>
      <c r="H15577" s="4"/>
      <c r="I15577" s="4"/>
      <c r="K15577" s="11"/>
      <c r="L15577" s="11"/>
    </row>
    <row r="15578" spans="5:12">
      <c r="E15578" s="1"/>
      <c r="H15578" s="4"/>
      <c r="I15578" s="4"/>
      <c r="K15578" s="11"/>
      <c r="L15578" s="11"/>
    </row>
    <row r="15579" spans="5:12">
      <c r="E15579" s="1"/>
      <c r="H15579" s="4"/>
      <c r="I15579" s="4"/>
      <c r="K15579" s="11"/>
      <c r="L15579" s="11"/>
    </row>
    <row r="15580" spans="5:12">
      <c r="E15580" s="1"/>
      <c r="H15580" s="4"/>
      <c r="I15580" s="4"/>
      <c r="K15580" s="11"/>
      <c r="L15580" s="11"/>
    </row>
    <row r="15581" spans="5:12">
      <c r="E15581" s="1"/>
      <c r="H15581" s="4"/>
      <c r="I15581" s="4"/>
      <c r="K15581" s="11"/>
      <c r="L15581" s="11"/>
    </row>
    <row r="15582" spans="5:12">
      <c r="E15582" s="1"/>
      <c r="H15582" s="4"/>
      <c r="I15582" s="4"/>
      <c r="K15582" s="11"/>
      <c r="L15582" s="11"/>
    </row>
    <row r="15583" spans="5:12">
      <c r="E15583" s="1"/>
      <c r="H15583" s="4"/>
      <c r="I15583" s="4"/>
      <c r="K15583" s="11"/>
      <c r="L15583" s="11"/>
    </row>
    <row r="15584" spans="5:12">
      <c r="E15584" s="1"/>
      <c r="H15584" s="4"/>
      <c r="I15584" s="4"/>
      <c r="K15584" s="11"/>
      <c r="L15584" s="11"/>
    </row>
    <row r="15585" spans="5:12">
      <c r="E15585" s="1"/>
      <c r="H15585" s="4"/>
      <c r="I15585" s="4"/>
      <c r="K15585" s="11"/>
      <c r="L15585" s="11"/>
    </row>
    <row r="15586" spans="5:12">
      <c r="E15586" s="1"/>
      <c r="H15586" s="4"/>
      <c r="I15586" s="4"/>
      <c r="K15586" s="11"/>
      <c r="L15586" s="11"/>
    </row>
    <row r="15587" spans="5:12">
      <c r="E15587" s="1"/>
      <c r="H15587" s="4"/>
      <c r="I15587" s="4"/>
      <c r="K15587" s="11"/>
      <c r="L15587" s="11"/>
    </row>
    <row r="15588" spans="5:12">
      <c r="E15588" s="1"/>
      <c r="H15588" s="4"/>
      <c r="I15588" s="4"/>
      <c r="K15588" s="11"/>
      <c r="L15588" s="11"/>
    </row>
    <row r="15589" spans="5:12">
      <c r="E15589" s="1"/>
      <c r="H15589" s="4"/>
      <c r="I15589" s="4"/>
      <c r="K15589" s="11"/>
      <c r="L15589" s="11"/>
    </row>
    <row r="15590" spans="5:12">
      <c r="E15590" s="1"/>
      <c r="H15590" s="4"/>
      <c r="I15590" s="4"/>
      <c r="K15590" s="11"/>
      <c r="L15590" s="11"/>
    </row>
    <row r="15591" spans="5:12">
      <c r="E15591" s="1"/>
      <c r="H15591" s="4"/>
      <c r="I15591" s="4"/>
      <c r="K15591" s="11"/>
      <c r="L15591" s="11"/>
    </row>
    <row r="15592" spans="5:12">
      <c r="E15592" s="1"/>
      <c r="H15592" s="4"/>
      <c r="I15592" s="4"/>
      <c r="K15592" s="11"/>
      <c r="L15592" s="11"/>
    </row>
    <row r="15593" spans="5:12">
      <c r="E15593" s="1"/>
      <c r="H15593" s="4"/>
      <c r="I15593" s="4"/>
      <c r="K15593" s="11"/>
      <c r="L15593" s="11"/>
    </row>
    <row r="15594" spans="5:12">
      <c r="E15594" s="1"/>
      <c r="H15594" s="4"/>
      <c r="I15594" s="4"/>
      <c r="K15594" s="11"/>
      <c r="L15594" s="11"/>
    </row>
    <row r="15595" spans="5:12">
      <c r="E15595" s="1"/>
      <c r="H15595" s="4"/>
      <c r="I15595" s="4"/>
      <c r="K15595" s="11"/>
      <c r="L15595" s="11"/>
    </row>
    <row r="15596" spans="5:12">
      <c r="E15596" s="1"/>
      <c r="H15596" s="4"/>
      <c r="I15596" s="4"/>
      <c r="K15596" s="11"/>
      <c r="L15596" s="11"/>
    </row>
    <row r="15597" spans="5:12">
      <c r="E15597" s="1"/>
      <c r="H15597" s="4"/>
      <c r="I15597" s="4"/>
      <c r="K15597" s="11"/>
      <c r="L15597" s="11"/>
    </row>
    <row r="15598" spans="5:12">
      <c r="E15598" s="1"/>
      <c r="H15598" s="4"/>
      <c r="I15598" s="4"/>
      <c r="K15598" s="11"/>
      <c r="L15598" s="11"/>
    </row>
    <row r="15599" spans="5:12">
      <c r="E15599" s="1"/>
      <c r="H15599" s="4"/>
      <c r="I15599" s="4"/>
      <c r="K15599" s="11"/>
      <c r="L15599" s="11"/>
    </row>
    <row r="15600" spans="5:12">
      <c r="E15600" s="1"/>
      <c r="H15600" s="4"/>
      <c r="I15600" s="4"/>
      <c r="K15600" s="11"/>
      <c r="L15600" s="11"/>
    </row>
    <row r="15601" spans="5:12">
      <c r="E15601" s="1"/>
      <c r="H15601" s="4"/>
      <c r="I15601" s="4"/>
      <c r="K15601" s="11"/>
      <c r="L15601" s="11"/>
    </row>
    <row r="15602" spans="5:12">
      <c r="E15602" s="1"/>
      <c r="H15602" s="4"/>
      <c r="I15602" s="4"/>
      <c r="K15602" s="11"/>
      <c r="L15602" s="11"/>
    </row>
    <row r="15603" spans="5:12">
      <c r="E15603" s="1"/>
      <c r="H15603" s="4"/>
      <c r="I15603" s="4"/>
      <c r="K15603" s="11"/>
      <c r="L15603" s="11"/>
    </row>
    <row r="15604" spans="5:12">
      <c r="E15604" s="1"/>
      <c r="H15604" s="4"/>
      <c r="I15604" s="4"/>
      <c r="K15604" s="11"/>
      <c r="L15604" s="11"/>
    </row>
    <row r="15605" spans="5:12">
      <c r="E15605" s="1"/>
      <c r="H15605" s="4"/>
      <c r="I15605" s="4"/>
      <c r="K15605" s="11"/>
      <c r="L15605" s="11"/>
    </row>
    <row r="15606" spans="5:12">
      <c r="E15606" s="1"/>
      <c r="H15606" s="4"/>
      <c r="I15606" s="4"/>
      <c r="K15606" s="11"/>
      <c r="L15606" s="11"/>
    </row>
    <row r="15607" spans="5:12">
      <c r="E15607" s="1"/>
      <c r="H15607" s="4"/>
      <c r="I15607" s="4"/>
      <c r="K15607" s="11"/>
      <c r="L15607" s="11"/>
    </row>
    <row r="15608" spans="5:12">
      <c r="E15608" s="1"/>
      <c r="H15608" s="4"/>
      <c r="I15608" s="4"/>
      <c r="K15608" s="11"/>
      <c r="L15608" s="11"/>
    </row>
    <row r="15609" spans="5:12">
      <c r="E15609" s="1"/>
      <c r="H15609" s="4"/>
      <c r="I15609" s="4"/>
      <c r="K15609" s="11"/>
      <c r="L15609" s="11"/>
    </row>
    <row r="15610" spans="5:12">
      <c r="E15610" s="1"/>
      <c r="H15610" s="4"/>
      <c r="I15610" s="4"/>
      <c r="K15610" s="11"/>
      <c r="L15610" s="11"/>
    </row>
    <row r="15611" spans="5:12">
      <c r="E15611" s="1"/>
      <c r="H15611" s="4"/>
      <c r="I15611" s="4"/>
      <c r="K15611" s="11"/>
      <c r="L15611" s="11"/>
    </row>
    <row r="15612" spans="5:12">
      <c r="E15612" s="1"/>
      <c r="H15612" s="4"/>
      <c r="I15612" s="4"/>
      <c r="K15612" s="11"/>
      <c r="L15612" s="11"/>
    </row>
    <row r="15613" spans="5:12">
      <c r="E15613" s="1"/>
      <c r="H15613" s="4"/>
      <c r="I15613" s="4"/>
      <c r="K15613" s="11"/>
      <c r="L15613" s="11"/>
    </row>
    <row r="15614" spans="5:12">
      <c r="E15614" s="1"/>
      <c r="H15614" s="4"/>
      <c r="I15614" s="4"/>
      <c r="K15614" s="11"/>
      <c r="L15614" s="11"/>
    </row>
    <row r="15615" spans="5:12">
      <c r="E15615" s="1"/>
      <c r="H15615" s="4"/>
      <c r="I15615" s="4"/>
      <c r="K15615" s="11"/>
      <c r="L15615" s="11"/>
    </row>
    <row r="15616" spans="5:12">
      <c r="E15616" s="1"/>
      <c r="H15616" s="4"/>
      <c r="I15616" s="4"/>
      <c r="K15616" s="11"/>
      <c r="L15616" s="11"/>
    </row>
    <row r="15617" spans="5:12">
      <c r="E15617" s="1"/>
      <c r="H15617" s="4"/>
      <c r="I15617" s="4"/>
      <c r="K15617" s="11"/>
      <c r="L15617" s="11"/>
    </row>
    <row r="15618" spans="5:12">
      <c r="E15618" s="1"/>
      <c r="H15618" s="4"/>
      <c r="I15618" s="4"/>
      <c r="K15618" s="11"/>
      <c r="L15618" s="11"/>
    </row>
    <row r="15619" spans="5:12">
      <c r="E15619" s="1"/>
      <c r="H15619" s="4"/>
      <c r="I15619" s="4"/>
      <c r="K15619" s="11"/>
      <c r="L15619" s="11"/>
    </row>
    <row r="15620" spans="5:12">
      <c r="E15620" s="1"/>
      <c r="H15620" s="4"/>
      <c r="I15620" s="4"/>
      <c r="K15620" s="11"/>
      <c r="L15620" s="11"/>
    </row>
    <row r="15621" spans="5:12">
      <c r="E15621" s="1"/>
      <c r="H15621" s="4"/>
      <c r="I15621" s="4"/>
      <c r="K15621" s="11"/>
      <c r="L15621" s="11"/>
    </row>
    <row r="15622" spans="5:12">
      <c r="E15622" s="1"/>
      <c r="H15622" s="4"/>
      <c r="I15622" s="4"/>
      <c r="K15622" s="11"/>
      <c r="L15622" s="11"/>
    </row>
    <row r="15623" spans="5:12">
      <c r="E15623" s="1"/>
      <c r="H15623" s="4"/>
      <c r="I15623" s="4"/>
      <c r="K15623" s="11"/>
      <c r="L15623" s="11"/>
    </row>
    <row r="15624" spans="5:12">
      <c r="E15624" s="1"/>
      <c r="H15624" s="4"/>
      <c r="I15624" s="4"/>
      <c r="K15624" s="11"/>
      <c r="L15624" s="11"/>
    </row>
    <row r="15625" spans="5:12">
      <c r="E15625" s="1"/>
      <c r="H15625" s="4"/>
      <c r="I15625" s="4"/>
      <c r="K15625" s="11"/>
      <c r="L15625" s="11"/>
    </row>
    <row r="15626" spans="5:12">
      <c r="E15626" s="1"/>
      <c r="H15626" s="4"/>
      <c r="I15626" s="4"/>
      <c r="K15626" s="11"/>
      <c r="L15626" s="11"/>
    </row>
    <row r="15627" spans="5:12">
      <c r="E15627" s="1"/>
      <c r="H15627" s="4"/>
      <c r="I15627" s="4"/>
      <c r="K15627" s="11"/>
      <c r="L15627" s="11"/>
    </row>
    <row r="15628" spans="5:12">
      <c r="E15628" s="1"/>
      <c r="H15628" s="4"/>
      <c r="I15628" s="4"/>
      <c r="K15628" s="11"/>
      <c r="L15628" s="11"/>
    </row>
    <row r="15629" spans="5:12">
      <c r="E15629" s="1"/>
      <c r="H15629" s="4"/>
      <c r="I15629" s="4"/>
      <c r="K15629" s="11"/>
      <c r="L15629" s="11"/>
    </row>
    <row r="15630" spans="5:12">
      <c r="E15630" s="1"/>
      <c r="H15630" s="4"/>
      <c r="I15630" s="4"/>
      <c r="K15630" s="11"/>
      <c r="L15630" s="11"/>
    </row>
    <row r="15631" spans="5:12">
      <c r="E15631" s="1"/>
      <c r="H15631" s="4"/>
      <c r="I15631" s="4"/>
      <c r="K15631" s="11"/>
      <c r="L15631" s="11"/>
    </row>
    <row r="15632" spans="5:12">
      <c r="E15632" s="1"/>
      <c r="H15632" s="4"/>
      <c r="I15632" s="4"/>
      <c r="K15632" s="11"/>
      <c r="L15632" s="11"/>
    </row>
    <row r="15633" spans="5:12">
      <c r="E15633" s="1"/>
      <c r="H15633" s="4"/>
      <c r="I15633" s="4"/>
      <c r="K15633" s="11"/>
      <c r="L15633" s="11"/>
    </row>
    <row r="15634" spans="5:12">
      <c r="E15634" s="1"/>
      <c r="H15634" s="4"/>
      <c r="I15634" s="4"/>
      <c r="K15634" s="11"/>
      <c r="L15634" s="11"/>
    </row>
    <row r="15635" spans="5:12">
      <c r="E15635" s="1"/>
      <c r="H15635" s="4"/>
      <c r="I15635" s="4"/>
      <c r="K15635" s="11"/>
      <c r="L15635" s="11"/>
    </row>
    <row r="15636" spans="5:12">
      <c r="E15636" s="1"/>
      <c r="H15636" s="4"/>
      <c r="I15636" s="4"/>
      <c r="K15636" s="11"/>
      <c r="L15636" s="11"/>
    </row>
    <row r="15637" spans="5:12">
      <c r="E15637" s="1"/>
      <c r="H15637" s="4"/>
      <c r="I15637" s="4"/>
      <c r="K15637" s="11"/>
      <c r="L15637" s="11"/>
    </row>
    <row r="15638" spans="5:12">
      <c r="E15638" s="1"/>
      <c r="H15638" s="4"/>
      <c r="I15638" s="4"/>
      <c r="K15638" s="11"/>
      <c r="L15638" s="11"/>
    </row>
    <row r="15639" spans="5:12">
      <c r="E15639" s="1"/>
      <c r="H15639" s="4"/>
      <c r="I15639" s="4"/>
      <c r="K15639" s="11"/>
      <c r="L15639" s="11"/>
    </row>
    <row r="15640" spans="5:12">
      <c r="E15640" s="1"/>
      <c r="H15640" s="4"/>
      <c r="I15640" s="4"/>
      <c r="K15640" s="11"/>
      <c r="L15640" s="11"/>
    </row>
    <row r="15641" spans="5:12">
      <c r="E15641" s="1"/>
      <c r="H15641" s="4"/>
      <c r="I15641" s="4"/>
      <c r="K15641" s="11"/>
      <c r="L15641" s="11"/>
    </row>
    <row r="15642" spans="5:12">
      <c r="E15642" s="1"/>
      <c r="H15642" s="4"/>
      <c r="I15642" s="4"/>
      <c r="K15642" s="11"/>
      <c r="L15642" s="11"/>
    </row>
    <row r="15643" spans="5:12">
      <c r="E15643" s="1"/>
      <c r="H15643" s="4"/>
      <c r="I15643" s="4"/>
      <c r="K15643" s="11"/>
      <c r="L15643" s="11"/>
    </row>
    <row r="15644" spans="5:12">
      <c r="E15644" s="1"/>
      <c r="H15644" s="4"/>
      <c r="I15644" s="4"/>
      <c r="K15644" s="11"/>
      <c r="L15644" s="11"/>
    </row>
    <row r="15645" spans="5:12">
      <c r="E15645" s="1"/>
      <c r="H15645" s="4"/>
      <c r="I15645" s="4"/>
      <c r="K15645" s="11"/>
      <c r="L15645" s="11"/>
    </row>
    <row r="15646" spans="5:12">
      <c r="E15646" s="1"/>
      <c r="H15646" s="4"/>
      <c r="I15646" s="4"/>
      <c r="K15646" s="11"/>
      <c r="L15646" s="11"/>
    </row>
    <row r="15647" spans="5:12">
      <c r="E15647" s="1"/>
      <c r="H15647" s="4"/>
      <c r="I15647" s="4"/>
      <c r="K15647" s="11"/>
      <c r="L15647" s="11"/>
    </row>
    <row r="15648" spans="5:12">
      <c r="E15648" s="1"/>
      <c r="H15648" s="4"/>
      <c r="I15648" s="4"/>
      <c r="K15648" s="11"/>
      <c r="L15648" s="11"/>
    </row>
    <row r="15649" spans="5:12">
      <c r="E15649" s="1"/>
      <c r="H15649" s="4"/>
      <c r="I15649" s="4"/>
      <c r="K15649" s="11"/>
      <c r="L15649" s="11"/>
    </row>
    <row r="15650" spans="5:12">
      <c r="E15650" s="1"/>
      <c r="H15650" s="4"/>
      <c r="I15650" s="4"/>
      <c r="K15650" s="11"/>
      <c r="L15650" s="11"/>
    </row>
    <row r="15651" spans="5:12">
      <c r="E15651" s="1"/>
      <c r="H15651" s="4"/>
      <c r="I15651" s="4"/>
      <c r="K15651" s="11"/>
      <c r="L15651" s="11"/>
    </row>
    <row r="15652" spans="5:12">
      <c r="E15652" s="1"/>
      <c r="H15652" s="4"/>
      <c r="I15652" s="4"/>
      <c r="K15652" s="11"/>
      <c r="L15652" s="11"/>
    </row>
    <row r="15653" spans="5:12">
      <c r="E15653" s="1"/>
      <c r="H15653" s="4"/>
      <c r="I15653" s="4"/>
      <c r="K15653" s="11"/>
      <c r="L15653" s="11"/>
    </row>
    <row r="15654" spans="5:12">
      <c r="E15654" s="1"/>
      <c r="H15654" s="4"/>
      <c r="I15654" s="4"/>
      <c r="K15654" s="11"/>
      <c r="L15654" s="11"/>
    </row>
    <row r="15655" spans="5:12">
      <c r="E15655" s="1"/>
      <c r="H15655" s="4"/>
      <c r="I15655" s="4"/>
      <c r="K15655" s="11"/>
      <c r="L15655" s="11"/>
    </row>
    <row r="15656" spans="5:12">
      <c r="E15656" s="1"/>
      <c r="H15656" s="4"/>
      <c r="I15656" s="4"/>
      <c r="K15656" s="11"/>
      <c r="L15656" s="11"/>
    </row>
    <row r="15657" spans="5:12">
      <c r="E15657" s="1"/>
      <c r="H15657" s="4"/>
      <c r="I15657" s="4"/>
      <c r="K15657" s="11"/>
      <c r="L15657" s="11"/>
    </row>
    <row r="15658" spans="5:12">
      <c r="E15658" s="1"/>
      <c r="H15658" s="4"/>
      <c r="I15658" s="4"/>
      <c r="K15658" s="11"/>
      <c r="L15658" s="11"/>
    </row>
    <row r="15659" spans="5:12">
      <c r="E15659" s="1"/>
      <c r="H15659" s="4"/>
      <c r="I15659" s="4"/>
      <c r="K15659" s="11"/>
      <c r="L15659" s="11"/>
    </row>
    <row r="15660" spans="5:12">
      <c r="E15660" s="1"/>
      <c r="H15660" s="4"/>
      <c r="I15660" s="4"/>
      <c r="K15660" s="11"/>
      <c r="L15660" s="11"/>
    </row>
    <row r="15661" spans="5:12">
      <c r="E15661" s="1"/>
      <c r="H15661" s="4"/>
      <c r="I15661" s="4"/>
      <c r="K15661" s="11"/>
      <c r="L15661" s="11"/>
    </row>
    <row r="15662" spans="5:12">
      <c r="E15662" s="1"/>
      <c r="H15662" s="4"/>
      <c r="I15662" s="4"/>
      <c r="K15662" s="11"/>
      <c r="L15662" s="11"/>
    </row>
    <row r="15663" spans="5:12">
      <c r="E15663" s="1"/>
      <c r="H15663" s="4"/>
      <c r="I15663" s="4"/>
      <c r="K15663" s="11"/>
      <c r="L15663" s="11"/>
    </row>
    <row r="15664" spans="5:12">
      <c r="E15664" s="1"/>
      <c r="H15664" s="4"/>
      <c r="I15664" s="4"/>
      <c r="K15664" s="11"/>
      <c r="L15664" s="11"/>
    </row>
    <row r="15665" spans="5:12">
      <c r="E15665" s="1"/>
      <c r="H15665" s="4"/>
      <c r="I15665" s="4"/>
      <c r="K15665" s="11"/>
      <c r="L15665" s="11"/>
    </row>
    <row r="15666" spans="5:12">
      <c r="E15666" s="1"/>
      <c r="H15666" s="4"/>
      <c r="I15666" s="4"/>
      <c r="K15666" s="11"/>
      <c r="L15666" s="11"/>
    </row>
    <row r="15667" spans="5:12">
      <c r="E15667" s="1"/>
      <c r="H15667" s="4"/>
      <c r="I15667" s="4"/>
      <c r="K15667" s="11"/>
      <c r="L15667" s="11"/>
    </row>
    <row r="15668" spans="5:12">
      <c r="E15668" s="1"/>
      <c r="H15668" s="4"/>
      <c r="I15668" s="4"/>
      <c r="K15668" s="11"/>
      <c r="L15668" s="11"/>
    </row>
    <row r="15669" spans="5:12">
      <c r="E15669" s="1"/>
      <c r="H15669" s="4"/>
      <c r="I15669" s="4"/>
      <c r="K15669" s="11"/>
      <c r="L15669" s="11"/>
    </row>
    <row r="15670" spans="5:12">
      <c r="E15670" s="1"/>
      <c r="H15670" s="4"/>
      <c r="I15670" s="4"/>
      <c r="K15670" s="11"/>
      <c r="L15670" s="11"/>
    </row>
    <row r="15671" spans="5:12">
      <c r="E15671" s="1"/>
      <c r="H15671" s="4"/>
      <c r="I15671" s="4"/>
      <c r="K15671" s="11"/>
      <c r="L15671" s="11"/>
    </row>
    <row r="15672" spans="5:12">
      <c r="E15672" s="1"/>
      <c r="H15672" s="4"/>
      <c r="I15672" s="4"/>
      <c r="K15672" s="11"/>
      <c r="L15672" s="11"/>
    </row>
    <row r="15673" spans="5:12">
      <c r="E15673" s="1"/>
      <c r="H15673" s="4"/>
      <c r="I15673" s="4"/>
      <c r="K15673" s="11"/>
      <c r="L15673" s="11"/>
    </row>
    <row r="15674" spans="5:12">
      <c r="E15674" s="1"/>
      <c r="H15674" s="4"/>
      <c r="I15674" s="4"/>
      <c r="K15674" s="11"/>
      <c r="L15674" s="11"/>
    </row>
    <row r="15675" spans="5:12">
      <c r="E15675" s="1"/>
      <c r="H15675" s="4"/>
      <c r="I15675" s="4"/>
      <c r="K15675" s="11"/>
      <c r="L15675" s="11"/>
    </row>
    <row r="15676" spans="5:12">
      <c r="E15676" s="1"/>
      <c r="H15676" s="4"/>
      <c r="I15676" s="4"/>
      <c r="K15676" s="11"/>
      <c r="L15676" s="11"/>
    </row>
    <row r="15677" spans="5:12">
      <c r="E15677" s="1"/>
      <c r="H15677" s="4"/>
      <c r="I15677" s="4"/>
      <c r="K15677" s="11"/>
      <c r="L15677" s="11"/>
    </row>
    <row r="15678" spans="5:12">
      <c r="E15678" s="1"/>
      <c r="H15678" s="4"/>
      <c r="I15678" s="4"/>
      <c r="K15678" s="11"/>
      <c r="L15678" s="11"/>
    </row>
    <row r="15679" spans="5:12">
      <c r="E15679" s="1"/>
      <c r="H15679" s="4"/>
      <c r="I15679" s="4"/>
      <c r="K15679" s="11"/>
      <c r="L15679" s="11"/>
    </row>
    <row r="15680" spans="5:12">
      <c r="E15680" s="1"/>
      <c r="H15680" s="4"/>
      <c r="I15680" s="4"/>
      <c r="K15680" s="11"/>
      <c r="L15680" s="11"/>
    </row>
    <row r="15681" spans="5:12">
      <c r="E15681" s="1"/>
      <c r="H15681" s="4"/>
      <c r="I15681" s="4"/>
      <c r="K15681" s="11"/>
      <c r="L15681" s="11"/>
    </row>
    <row r="15682" spans="5:12">
      <c r="E15682" s="1"/>
      <c r="H15682" s="4"/>
      <c r="I15682" s="4"/>
      <c r="K15682" s="11"/>
      <c r="L15682" s="11"/>
    </row>
    <row r="15683" spans="5:12">
      <c r="E15683" s="1"/>
      <c r="H15683" s="4"/>
      <c r="I15683" s="4"/>
      <c r="K15683" s="11"/>
      <c r="L15683" s="11"/>
    </row>
    <row r="15684" spans="5:12">
      <c r="E15684" s="1"/>
      <c r="H15684" s="4"/>
      <c r="I15684" s="4"/>
      <c r="K15684" s="11"/>
      <c r="L15684" s="11"/>
    </row>
    <row r="15685" spans="5:12">
      <c r="E15685" s="1"/>
      <c r="H15685" s="4"/>
      <c r="I15685" s="4"/>
      <c r="K15685" s="11"/>
      <c r="L15685" s="11"/>
    </row>
    <row r="15686" spans="5:12">
      <c r="E15686" s="1"/>
      <c r="H15686" s="4"/>
      <c r="I15686" s="4"/>
      <c r="K15686" s="11"/>
      <c r="L15686" s="11"/>
    </row>
    <row r="15687" spans="5:12">
      <c r="E15687" s="1"/>
      <c r="H15687" s="4"/>
      <c r="I15687" s="4"/>
      <c r="K15687" s="11"/>
      <c r="L15687" s="11"/>
    </row>
    <row r="15688" spans="5:12">
      <c r="E15688" s="1"/>
      <c r="H15688" s="4"/>
      <c r="I15688" s="4"/>
      <c r="K15688" s="11"/>
      <c r="L15688" s="11"/>
    </row>
    <row r="15689" spans="5:12">
      <c r="E15689" s="1"/>
      <c r="H15689" s="4"/>
      <c r="I15689" s="4"/>
      <c r="K15689" s="11"/>
      <c r="L15689" s="11"/>
    </row>
    <row r="15690" spans="5:12">
      <c r="E15690" s="1"/>
      <c r="H15690" s="4"/>
      <c r="I15690" s="4"/>
      <c r="K15690" s="11"/>
      <c r="L15690" s="11"/>
    </row>
    <row r="15691" spans="5:12">
      <c r="E15691" s="1"/>
      <c r="H15691" s="4"/>
      <c r="I15691" s="4"/>
      <c r="K15691" s="11"/>
      <c r="L15691" s="11"/>
    </row>
    <row r="15692" spans="5:12">
      <c r="E15692" s="1"/>
      <c r="H15692" s="4"/>
      <c r="I15692" s="4"/>
      <c r="K15692" s="11"/>
      <c r="L15692" s="11"/>
    </row>
    <row r="15693" spans="5:12">
      <c r="E15693" s="1"/>
      <c r="H15693" s="4"/>
      <c r="I15693" s="4"/>
      <c r="K15693" s="11"/>
      <c r="L15693" s="11"/>
    </row>
    <row r="15694" spans="5:12">
      <c r="E15694" s="1"/>
      <c r="H15694" s="4"/>
      <c r="I15694" s="4"/>
      <c r="K15694" s="11"/>
      <c r="L15694" s="11"/>
    </row>
    <row r="15695" spans="5:12">
      <c r="E15695" s="1"/>
      <c r="H15695" s="4"/>
      <c r="I15695" s="4"/>
      <c r="K15695" s="11"/>
      <c r="L15695" s="11"/>
    </row>
    <row r="15696" spans="5:12">
      <c r="E15696" s="1"/>
      <c r="H15696" s="4"/>
      <c r="I15696" s="4"/>
      <c r="K15696" s="11"/>
      <c r="L15696" s="11"/>
    </row>
    <row r="15697" spans="5:12">
      <c r="E15697" s="1"/>
      <c r="H15697" s="4"/>
      <c r="I15697" s="4"/>
      <c r="K15697" s="11"/>
      <c r="L15697" s="11"/>
    </row>
    <row r="15698" spans="5:12">
      <c r="E15698" s="1"/>
      <c r="H15698" s="4"/>
      <c r="I15698" s="4"/>
      <c r="K15698" s="11"/>
      <c r="L15698" s="11"/>
    </row>
    <row r="15699" spans="5:12">
      <c r="E15699" s="1"/>
      <c r="H15699" s="4"/>
      <c r="I15699" s="4"/>
      <c r="K15699" s="11"/>
      <c r="L15699" s="11"/>
    </row>
    <row r="15700" spans="5:12">
      <c r="E15700" s="1"/>
      <c r="H15700" s="4"/>
      <c r="I15700" s="4"/>
      <c r="K15700" s="11"/>
      <c r="L15700" s="11"/>
    </row>
    <row r="15701" spans="5:12">
      <c r="E15701" s="1"/>
      <c r="H15701" s="4"/>
      <c r="I15701" s="4"/>
      <c r="K15701" s="11"/>
      <c r="L15701" s="11"/>
    </row>
    <row r="15702" spans="5:12">
      <c r="E15702" s="1"/>
      <c r="H15702" s="4"/>
      <c r="I15702" s="4"/>
      <c r="K15702" s="11"/>
      <c r="L15702" s="11"/>
    </row>
    <row r="15703" spans="5:12">
      <c r="E15703" s="1"/>
      <c r="H15703" s="4"/>
      <c r="I15703" s="4"/>
      <c r="K15703" s="11"/>
      <c r="L15703" s="11"/>
    </row>
    <row r="15704" spans="5:12">
      <c r="E15704" s="1"/>
      <c r="H15704" s="4"/>
      <c r="I15704" s="4"/>
      <c r="K15704" s="11"/>
      <c r="L15704" s="11"/>
    </row>
    <row r="15705" spans="5:12">
      <c r="E15705" s="1"/>
      <c r="H15705" s="4"/>
      <c r="I15705" s="4"/>
      <c r="K15705" s="11"/>
      <c r="L15705" s="11"/>
    </row>
    <row r="15706" spans="5:12">
      <c r="E15706" s="1"/>
      <c r="H15706" s="4"/>
      <c r="I15706" s="4"/>
      <c r="K15706" s="11"/>
      <c r="L15706" s="11"/>
    </row>
    <row r="15707" spans="5:12">
      <c r="E15707" s="1"/>
      <c r="H15707" s="4"/>
      <c r="I15707" s="4"/>
      <c r="K15707" s="11"/>
      <c r="L15707" s="11"/>
    </row>
    <row r="15708" spans="5:12">
      <c r="E15708" s="1"/>
      <c r="H15708" s="4"/>
      <c r="I15708" s="4"/>
      <c r="K15708" s="11"/>
      <c r="L15708" s="11"/>
    </row>
    <row r="15709" spans="5:12">
      <c r="E15709" s="1"/>
      <c r="H15709" s="4"/>
      <c r="I15709" s="4"/>
      <c r="K15709" s="11"/>
      <c r="L15709" s="11"/>
    </row>
    <row r="15710" spans="5:12">
      <c r="E15710" s="1"/>
      <c r="H15710" s="4"/>
      <c r="I15710" s="4"/>
      <c r="K15710" s="11"/>
      <c r="L15710" s="11"/>
    </row>
    <row r="15711" spans="5:12">
      <c r="E15711" s="1"/>
      <c r="H15711" s="4"/>
      <c r="I15711" s="4"/>
      <c r="K15711" s="11"/>
      <c r="L15711" s="11"/>
    </row>
    <row r="15712" spans="5:12">
      <c r="E15712" s="1"/>
      <c r="H15712" s="4"/>
      <c r="I15712" s="4"/>
      <c r="K15712" s="11"/>
      <c r="L15712" s="11"/>
    </row>
    <row r="15713" spans="5:12">
      <c r="E15713" s="1"/>
      <c r="H15713" s="4"/>
      <c r="I15713" s="4"/>
      <c r="K15713" s="11"/>
      <c r="L15713" s="11"/>
    </row>
    <row r="15714" spans="5:12">
      <c r="E15714" s="1"/>
      <c r="H15714" s="4"/>
      <c r="I15714" s="4"/>
      <c r="K15714" s="11"/>
      <c r="L15714" s="11"/>
    </row>
    <row r="15715" spans="5:12">
      <c r="E15715" s="1"/>
      <c r="H15715" s="4"/>
      <c r="I15715" s="4"/>
      <c r="K15715" s="11"/>
      <c r="L15715" s="11"/>
    </row>
    <row r="15716" spans="5:12">
      <c r="E15716" s="1"/>
      <c r="H15716" s="4"/>
      <c r="I15716" s="4"/>
      <c r="K15716" s="11"/>
      <c r="L15716" s="11"/>
    </row>
    <row r="15717" spans="5:12">
      <c r="E15717" s="1"/>
      <c r="H15717" s="4"/>
      <c r="I15717" s="4"/>
      <c r="K15717" s="11"/>
      <c r="L15717" s="11"/>
    </row>
    <row r="15718" spans="5:12">
      <c r="E15718" s="1"/>
      <c r="H15718" s="4"/>
      <c r="I15718" s="4"/>
      <c r="K15718" s="11"/>
      <c r="L15718" s="11"/>
    </row>
    <row r="15719" spans="5:12">
      <c r="E15719" s="1"/>
      <c r="H15719" s="4"/>
      <c r="I15719" s="4"/>
      <c r="K15719" s="11"/>
      <c r="L15719" s="11"/>
    </row>
    <row r="15720" spans="5:12">
      <c r="E15720" s="1"/>
      <c r="H15720" s="4"/>
      <c r="I15720" s="4"/>
      <c r="K15720" s="11"/>
      <c r="L15720" s="11"/>
    </row>
    <row r="15721" spans="5:12">
      <c r="E15721" s="1"/>
      <c r="H15721" s="4"/>
      <c r="I15721" s="4"/>
      <c r="K15721" s="11"/>
      <c r="L15721" s="11"/>
    </row>
    <row r="15722" spans="5:12">
      <c r="E15722" s="1"/>
      <c r="H15722" s="4"/>
      <c r="I15722" s="4"/>
      <c r="K15722" s="11"/>
      <c r="L15722" s="11"/>
    </row>
    <row r="15723" spans="5:12">
      <c r="E15723" s="1"/>
      <c r="H15723" s="4"/>
      <c r="I15723" s="4"/>
      <c r="K15723" s="11"/>
      <c r="L15723" s="11"/>
    </row>
    <row r="15724" spans="5:12">
      <c r="E15724" s="1"/>
      <c r="H15724" s="4"/>
      <c r="I15724" s="4"/>
      <c r="K15724" s="11"/>
      <c r="L15724" s="11"/>
    </row>
    <row r="15725" spans="5:12">
      <c r="E15725" s="1"/>
      <c r="H15725" s="4"/>
      <c r="I15725" s="4"/>
      <c r="K15725" s="11"/>
      <c r="L15725" s="11"/>
    </row>
    <row r="15726" spans="5:12">
      <c r="E15726" s="1"/>
      <c r="H15726" s="4"/>
      <c r="I15726" s="4"/>
      <c r="K15726" s="11"/>
      <c r="L15726" s="11"/>
    </row>
    <row r="15727" spans="5:12">
      <c r="E15727" s="1"/>
      <c r="H15727" s="4"/>
      <c r="I15727" s="4"/>
      <c r="K15727" s="11"/>
      <c r="L15727" s="11"/>
    </row>
    <row r="15728" spans="5:12">
      <c r="E15728" s="1"/>
      <c r="H15728" s="4"/>
      <c r="I15728" s="4"/>
      <c r="K15728" s="11"/>
      <c r="L15728" s="11"/>
    </row>
    <row r="15729" spans="5:12">
      <c r="E15729" s="1"/>
      <c r="H15729" s="4"/>
      <c r="I15729" s="4"/>
      <c r="K15729" s="11"/>
      <c r="L15729" s="11"/>
    </row>
    <row r="15730" spans="5:12">
      <c r="E15730" s="1"/>
      <c r="H15730" s="4"/>
      <c r="I15730" s="4"/>
      <c r="K15730" s="11"/>
      <c r="L15730" s="11"/>
    </row>
    <row r="15731" spans="5:12">
      <c r="E15731" s="1"/>
      <c r="H15731" s="4"/>
      <c r="I15731" s="4"/>
      <c r="K15731" s="11"/>
      <c r="L15731" s="11"/>
    </row>
    <row r="15732" spans="5:12">
      <c r="E15732" s="1"/>
      <c r="H15732" s="4"/>
      <c r="I15732" s="4"/>
      <c r="K15732" s="11"/>
      <c r="L15732" s="11"/>
    </row>
    <row r="15733" spans="5:12">
      <c r="E15733" s="1"/>
      <c r="H15733" s="4"/>
      <c r="I15733" s="4"/>
      <c r="K15733" s="11"/>
      <c r="L15733" s="11"/>
    </row>
    <row r="15734" spans="5:12">
      <c r="E15734" s="1"/>
      <c r="H15734" s="4"/>
      <c r="I15734" s="4"/>
      <c r="K15734" s="11"/>
      <c r="L15734" s="11"/>
    </row>
    <row r="15735" spans="5:12">
      <c r="E15735" s="1"/>
      <c r="H15735" s="4"/>
      <c r="I15735" s="4"/>
      <c r="K15735" s="11"/>
      <c r="L15735" s="11"/>
    </row>
    <row r="15736" spans="5:12">
      <c r="E15736" s="1"/>
      <c r="H15736" s="4"/>
      <c r="I15736" s="4"/>
      <c r="K15736" s="11"/>
      <c r="L15736" s="11"/>
    </row>
    <row r="15737" spans="5:12">
      <c r="E15737" s="1"/>
      <c r="H15737" s="4"/>
      <c r="I15737" s="4"/>
      <c r="K15737" s="11"/>
      <c r="L15737" s="11"/>
    </row>
    <row r="15738" spans="5:12">
      <c r="E15738" s="1"/>
      <c r="H15738" s="4"/>
      <c r="I15738" s="4"/>
      <c r="K15738" s="11"/>
      <c r="L15738" s="11"/>
    </row>
    <row r="15739" spans="5:12">
      <c r="E15739" s="1"/>
      <c r="H15739" s="4"/>
      <c r="I15739" s="4"/>
      <c r="K15739" s="11"/>
      <c r="L15739" s="11"/>
    </row>
    <row r="15740" spans="5:12">
      <c r="E15740" s="1"/>
      <c r="H15740" s="4"/>
      <c r="I15740" s="4"/>
      <c r="K15740" s="11"/>
      <c r="L15740" s="11"/>
    </row>
    <row r="15741" spans="5:12">
      <c r="E15741" s="1"/>
      <c r="H15741" s="4"/>
      <c r="I15741" s="4"/>
      <c r="K15741" s="11"/>
      <c r="L15741" s="11"/>
    </row>
    <row r="15742" spans="5:12">
      <c r="E15742" s="1"/>
      <c r="H15742" s="4"/>
      <c r="I15742" s="4"/>
      <c r="K15742" s="11"/>
      <c r="L15742" s="11"/>
    </row>
    <row r="15743" spans="5:12">
      <c r="E15743" s="1"/>
      <c r="H15743" s="4"/>
      <c r="I15743" s="4"/>
      <c r="K15743" s="11"/>
      <c r="L15743" s="11"/>
    </row>
    <row r="15744" spans="5:12">
      <c r="E15744" s="1"/>
      <c r="H15744" s="4"/>
      <c r="I15744" s="4"/>
      <c r="K15744" s="11"/>
      <c r="L15744" s="11"/>
    </row>
    <row r="15745" spans="5:12">
      <c r="E15745" s="1"/>
      <c r="H15745" s="4"/>
      <c r="I15745" s="4"/>
      <c r="K15745" s="11"/>
      <c r="L15745" s="11"/>
    </row>
    <row r="15746" spans="5:12">
      <c r="E15746" s="1"/>
      <c r="H15746" s="4"/>
      <c r="I15746" s="4"/>
      <c r="K15746" s="11"/>
      <c r="L15746" s="11"/>
    </row>
    <row r="15747" spans="5:12">
      <c r="E15747" s="1"/>
      <c r="H15747" s="4"/>
      <c r="I15747" s="4"/>
      <c r="K15747" s="11"/>
      <c r="L15747" s="11"/>
    </row>
    <row r="15748" spans="5:12">
      <c r="E15748" s="1"/>
      <c r="H15748" s="4"/>
      <c r="I15748" s="4"/>
      <c r="K15748" s="11"/>
      <c r="L15748" s="11"/>
    </row>
    <row r="15749" spans="5:12">
      <c r="E15749" s="1"/>
      <c r="H15749" s="4"/>
      <c r="I15749" s="4"/>
      <c r="K15749" s="11"/>
      <c r="L15749" s="11"/>
    </row>
    <row r="15750" spans="5:12">
      <c r="E15750" s="1"/>
      <c r="H15750" s="4"/>
      <c r="I15750" s="4"/>
      <c r="K15750" s="11"/>
      <c r="L15750" s="11"/>
    </row>
    <row r="15751" spans="5:12">
      <c r="E15751" s="1"/>
      <c r="H15751" s="4"/>
      <c r="I15751" s="4"/>
      <c r="K15751" s="11"/>
      <c r="L15751" s="11"/>
    </row>
    <row r="15752" spans="5:12">
      <c r="E15752" s="1"/>
      <c r="H15752" s="4"/>
      <c r="I15752" s="4"/>
      <c r="K15752" s="11"/>
      <c r="L15752" s="11"/>
    </row>
    <row r="15753" spans="5:12">
      <c r="E15753" s="1"/>
      <c r="H15753" s="4"/>
      <c r="I15753" s="4"/>
      <c r="K15753" s="11"/>
      <c r="L15753" s="11"/>
    </row>
    <row r="15754" spans="5:12">
      <c r="E15754" s="1"/>
      <c r="H15754" s="4"/>
      <c r="I15754" s="4"/>
      <c r="K15754" s="11"/>
      <c r="L15754" s="11"/>
    </row>
    <row r="15755" spans="5:12">
      <c r="E15755" s="1"/>
      <c r="H15755" s="4"/>
      <c r="I15755" s="4"/>
      <c r="K15755" s="11"/>
      <c r="L15755" s="11"/>
    </row>
    <row r="15756" spans="5:12">
      <c r="E15756" s="1"/>
      <c r="H15756" s="4"/>
      <c r="I15756" s="4"/>
      <c r="K15756" s="11"/>
      <c r="L15756" s="11"/>
    </row>
    <row r="15757" spans="5:12">
      <c r="E15757" s="1"/>
      <c r="H15757" s="4"/>
      <c r="I15757" s="4"/>
      <c r="K15757" s="11"/>
      <c r="L15757" s="11"/>
    </row>
    <row r="15758" spans="5:12">
      <c r="E15758" s="1"/>
      <c r="H15758" s="4"/>
      <c r="I15758" s="4"/>
      <c r="K15758" s="11"/>
      <c r="L15758" s="11"/>
    </row>
    <row r="15759" spans="5:12">
      <c r="E15759" s="1"/>
      <c r="H15759" s="4"/>
      <c r="I15759" s="4"/>
      <c r="K15759" s="11"/>
      <c r="L15759" s="11"/>
    </row>
    <row r="15760" spans="5:12">
      <c r="E15760" s="1"/>
      <c r="H15760" s="4"/>
      <c r="I15760" s="4"/>
      <c r="K15760" s="11"/>
      <c r="L15760" s="11"/>
    </row>
    <row r="15761" spans="5:12">
      <c r="E15761" s="1"/>
      <c r="H15761" s="4"/>
      <c r="I15761" s="4"/>
      <c r="K15761" s="11"/>
      <c r="L15761" s="11"/>
    </row>
    <row r="15762" spans="5:12">
      <c r="E15762" s="1"/>
      <c r="H15762" s="4"/>
      <c r="I15762" s="4"/>
      <c r="K15762" s="11"/>
      <c r="L15762" s="11"/>
    </row>
    <row r="15763" spans="5:12">
      <c r="E15763" s="1"/>
      <c r="H15763" s="4"/>
      <c r="I15763" s="4"/>
      <c r="K15763" s="11"/>
      <c r="L15763" s="11"/>
    </row>
    <row r="15764" spans="5:12">
      <c r="E15764" s="1"/>
      <c r="H15764" s="4"/>
      <c r="I15764" s="4"/>
      <c r="K15764" s="11"/>
      <c r="L15764" s="11"/>
    </row>
    <row r="15765" spans="5:12">
      <c r="E15765" s="1"/>
      <c r="H15765" s="4"/>
      <c r="I15765" s="4"/>
      <c r="K15765" s="11"/>
      <c r="L15765" s="11"/>
    </row>
    <row r="15766" spans="5:12">
      <c r="E15766" s="1"/>
      <c r="H15766" s="4"/>
      <c r="I15766" s="4"/>
      <c r="K15766" s="11"/>
      <c r="L15766" s="11"/>
    </row>
    <row r="15767" spans="5:12">
      <c r="E15767" s="1"/>
      <c r="H15767" s="4"/>
      <c r="I15767" s="4"/>
      <c r="K15767" s="11"/>
      <c r="L15767" s="11"/>
    </row>
    <row r="15768" spans="5:12">
      <c r="E15768" s="1"/>
      <c r="H15768" s="4"/>
      <c r="I15768" s="4"/>
      <c r="K15768" s="11"/>
      <c r="L15768" s="11"/>
    </row>
    <row r="15769" spans="5:12">
      <c r="E15769" s="1"/>
      <c r="H15769" s="4"/>
      <c r="I15769" s="4"/>
      <c r="K15769" s="11"/>
      <c r="L15769" s="11"/>
    </row>
    <row r="15770" spans="5:12">
      <c r="E15770" s="1"/>
      <c r="H15770" s="4"/>
      <c r="I15770" s="4"/>
      <c r="K15770" s="11"/>
      <c r="L15770" s="11"/>
    </row>
    <row r="15771" spans="5:12">
      <c r="E15771" s="1"/>
      <c r="H15771" s="4"/>
      <c r="I15771" s="4"/>
      <c r="K15771" s="11"/>
      <c r="L15771" s="11"/>
    </row>
    <row r="15772" spans="5:12">
      <c r="E15772" s="1"/>
      <c r="H15772" s="4"/>
      <c r="I15772" s="4"/>
      <c r="K15772" s="11"/>
      <c r="L15772" s="11"/>
    </row>
    <row r="15773" spans="5:12">
      <c r="E15773" s="1"/>
      <c r="H15773" s="4"/>
      <c r="I15773" s="4"/>
      <c r="K15773" s="11"/>
      <c r="L15773" s="11"/>
    </row>
    <row r="15774" spans="5:12">
      <c r="E15774" s="1"/>
      <c r="H15774" s="4"/>
      <c r="I15774" s="4"/>
      <c r="K15774" s="11"/>
      <c r="L15774" s="11"/>
    </row>
    <row r="15775" spans="5:12">
      <c r="E15775" s="1"/>
      <c r="H15775" s="4"/>
      <c r="I15775" s="4"/>
      <c r="K15775" s="11"/>
      <c r="L15775" s="11"/>
    </row>
    <row r="15776" spans="5:12">
      <c r="E15776" s="1"/>
      <c r="H15776" s="4"/>
      <c r="I15776" s="4"/>
      <c r="K15776" s="11"/>
      <c r="L15776" s="11"/>
    </row>
    <row r="15777" spans="5:12">
      <c r="E15777" s="1"/>
      <c r="H15777" s="4"/>
      <c r="I15777" s="4"/>
      <c r="K15777" s="11"/>
      <c r="L15777" s="11"/>
    </row>
    <row r="15778" spans="5:12">
      <c r="E15778" s="1"/>
      <c r="H15778" s="4"/>
      <c r="I15778" s="4"/>
      <c r="K15778" s="11"/>
      <c r="L15778" s="11"/>
    </row>
    <row r="15779" spans="5:12">
      <c r="E15779" s="1"/>
      <c r="H15779" s="4"/>
      <c r="I15779" s="4"/>
      <c r="K15779" s="11"/>
      <c r="L15779" s="11"/>
    </row>
    <row r="15780" spans="5:12">
      <c r="E15780" s="1"/>
      <c r="H15780" s="4"/>
      <c r="I15780" s="4"/>
      <c r="K15780" s="11"/>
      <c r="L15780" s="11"/>
    </row>
    <row r="15781" spans="5:12">
      <c r="E15781" s="1"/>
      <c r="H15781" s="4"/>
      <c r="I15781" s="4"/>
      <c r="K15781" s="11"/>
      <c r="L15781" s="11"/>
    </row>
    <row r="15782" spans="5:12">
      <c r="E15782" s="1"/>
      <c r="H15782" s="4"/>
      <c r="I15782" s="4"/>
      <c r="K15782" s="11"/>
      <c r="L15782" s="11"/>
    </row>
    <row r="15783" spans="5:12">
      <c r="E15783" s="1"/>
      <c r="H15783" s="4"/>
      <c r="I15783" s="4"/>
      <c r="K15783" s="11"/>
      <c r="L15783" s="11"/>
    </row>
    <row r="15784" spans="5:12">
      <c r="E15784" s="1"/>
      <c r="H15784" s="4"/>
      <c r="I15784" s="4"/>
      <c r="K15784" s="11"/>
      <c r="L15784" s="11"/>
    </row>
    <row r="15785" spans="5:12">
      <c r="E15785" s="1"/>
      <c r="H15785" s="4"/>
      <c r="I15785" s="4"/>
      <c r="K15785" s="11"/>
      <c r="L15785" s="11"/>
    </row>
    <row r="15786" spans="5:12">
      <c r="E15786" s="1"/>
      <c r="H15786" s="4"/>
      <c r="I15786" s="4"/>
      <c r="K15786" s="11"/>
      <c r="L15786" s="11"/>
    </row>
    <row r="15787" spans="5:12">
      <c r="E15787" s="1"/>
      <c r="H15787" s="4"/>
      <c r="I15787" s="4"/>
      <c r="K15787" s="11"/>
      <c r="L15787" s="11"/>
    </row>
    <row r="15788" spans="5:12">
      <c r="E15788" s="1"/>
      <c r="H15788" s="4"/>
      <c r="I15788" s="4"/>
      <c r="K15788" s="11"/>
      <c r="L15788" s="11"/>
    </row>
    <row r="15789" spans="5:12">
      <c r="E15789" s="1"/>
      <c r="H15789" s="4"/>
      <c r="I15789" s="4"/>
      <c r="K15789" s="11"/>
      <c r="L15789" s="11"/>
    </row>
    <row r="15790" spans="5:12">
      <c r="E15790" s="1"/>
      <c r="H15790" s="4"/>
      <c r="I15790" s="4"/>
      <c r="K15790" s="11"/>
      <c r="L15790" s="11"/>
    </row>
    <row r="15791" spans="5:12">
      <c r="E15791" s="1"/>
      <c r="H15791" s="4"/>
      <c r="I15791" s="4"/>
      <c r="K15791" s="11"/>
      <c r="L15791" s="11"/>
    </row>
    <row r="15792" spans="5:12">
      <c r="E15792" s="1"/>
      <c r="H15792" s="4"/>
      <c r="I15792" s="4"/>
      <c r="K15792" s="11"/>
      <c r="L15792" s="11"/>
    </row>
    <row r="15793" spans="5:12">
      <c r="E15793" s="1"/>
      <c r="H15793" s="4"/>
      <c r="I15793" s="4"/>
      <c r="K15793" s="11"/>
      <c r="L15793" s="11"/>
    </row>
    <row r="15794" spans="5:12">
      <c r="E15794" s="1"/>
      <c r="H15794" s="4"/>
      <c r="I15794" s="4"/>
      <c r="K15794" s="11"/>
      <c r="L15794" s="11"/>
    </row>
    <row r="15795" spans="5:12">
      <c r="E15795" s="1"/>
      <c r="H15795" s="4"/>
      <c r="I15795" s="4"/>
      <c r="K15795" s="11"/>
      <c r="L15795" s="11"/>
    </row>
    <row r="15796" spans="5:12">
      <c r="E15796" s="1"/>
      <c r="H15796" s="4"/>
      <c r="I15796" s="4"/>
      <c r="K15796" s="11"/>
      <c r="L15796" s="11"/>
    </row>
    <row r="15797" spans="5:12">
      <c r="E15797" s="1"/>
      <c r="H15797" s="4"/>
      <c r="I15797" s="4"/>
      <c r="K15797" s="11"/>
      <c r="L15797" s="11"/>
    </row>
    <row r="15798" spans="5:12">
      <c r="E15798" s="1"/>
      <c r="H15798" s="4"/>
      <c r="I15798" s="4"/>
      <c r="K15798" s="11"/>
      <c r="L15798" s="11"/>
    </row>
    <row r="15799" spans="5:12">
      <c r="E15799" s="1"/>
      <c r="H15799" s="4"/>
      <c r="I15799" s="4"/>
      <c r="K15799" s="11"/>
      <c r="L15799" s="11"/>
    </row>
    <row r="15800" spans="5:12">
      <c r="E15800" s="1"/>
      <c r="H15800" s="4"/>
      <c r="I15800" s="4"/>
      <c r="K15800" s="11"/>
      <c r="L15800" s="11"/>
    </row>
    <row r="15801" spans="5:12">
      <c r="E15801" s="1"/>
      <c r="H15801" s="4"/>
      <c r="I15801" s="4"/>
      <c r="K15801" s="11"/>
      <c r="L15801" s="11"/>
    </row>
    <row r="15802" spans="5:12">
      <c r="E15802" s="1"/>
      <c r="H15802" s="4"/>
      <c r="I15802" s="4"/>
      <c r="K15802" s="11"/>
      <c r="L15802" s="11"/>
    </row>
    <row r="15803" spans="5:12">
      <c r="E15803" s="1"/>
      <c r="H15803" s="4"/>
      <c r="I15803" s="4"/>
      <c r="K15803" s="11"/>
      <c r="L15803" s="11"/>
    </row>
    <row r="15804" spans="5:12">
      <c r="E15804" s="1"/>
      <c r="H15804" s="4"/>
      <c r="I15804" s="4"/>
      <c r="K15804" s="11"/>
      <c r="L15804" s="11"/>
    </row>
    <row r="15805" spans="5:12">
      <c r="E15805" s="1"/>
      <c r="H15805" s="4"/>
      <c r="I15805" s="4"/>
      <c r="K15805" s="11"/>
      <c r="L15805" s="11"/>
    </row>
    <row r="15806" spans="5:12">
      <c r="E15806" s="1"/>
      <c r="H15806" s="4"/>
      <c r="I15806" s="4"/>
      <c r="K15806" s="11"/>
      <c r="L15806" s="11"/>
    </row>
    <row r="15807" spans="5:12">
      <c r="E15807" s="1"/>
      <c r="H15807" s="4"/>
      <c r="I15807" s="4"/>
      <c r="K15807" s="11"/>
      <c r="L15807" s="11"/>
    </row>
    <row r="15808" spans="5:12">
      <c r="E15808" s="1"/>
      <c r="H15808" s="4"/>
      <c r="I15808" s="4"/>
      <c r="K15808" s="11"/>
      <c r="L15808" s="11"/>
    </row>
    <row r="15809" spans="5:12">
      <c r="E15809" s="1"/>
      <c r="H15809" s="4"/>
      <c r="I15809" s="4"/>
      <c r="K15809" s="11"/>
      <c r="L15809" s="11"/>
    </row>
    <row r="15810" spans="5:12">
      <c r="E15810" s="1"/>
      <c r="H15810" s="4"/>
      <c r="I15810" s="4"/>
      <c r="K15810" s="11"/>
      <c r="L15810" s="11"/>
    </row>
    <row r="15811" spans="5:12">
      <c r="E15811" s="1"/>
      <c r="H15811" s="4"/>
      <c r="I15811" s="4"/>
      <c r="K15811" s="11"/>
      <c r="L15811" s="11"/>
    </row>
    <row r="15812" spans="5:12">
      <c r="E15812" s="1"/>
      <c r="H15812" s="4"/>
      <c r="I15812" s="4"/>
      <c r="K15812" s="11"/>
      <c r="L15812" s="11"/>
    </row>
    <row r="15813" spans="5:12">
      <c r="E15813" s="1"/>
      <c r="H15813" s="4"/>
      <c r="I15813" s="4"/>
      <c r="K15813" s="11"/>
      <c r="L15813" s="11"/>
    </row>
    <row r="15814" spans="5:12">
      <c r="E15814" s="1"/>
      <c r="H15814" s="4"/>
      <c r="I15814" s="4"/>
      <c r="K15814" s="11"/>
      <c r="L15814" s="11"/>
    </row>
    <row r="15815" spans="5:12">
      <c r="E15815" s="1"/>
      <c r="H15815" s="4"/>
      <c r="I15815" s="4"/>
      <c r="K15815" s="11"/>
      <c r="L15815" s="11"/>
    </row>
    <row r="15816" spans="5:12">
      <c r="E15816" s="1"/>
      <c r="H15816" s="4"/>
      <c r="I15816" s="4"/>
      <c r="K15816" s="11"/>
      <c r="L15816" s="11"/>
    </row>
    <row r="15817" spans="5:12">
      <c r="E15817" s="1"/>
      <c r="H15817" s="4"/>
      <c r="I15817" s="4"/>
      <c r="K15817" s="11"/>
      <c r="L15817" s="11"/>
    </row>
    <row r="15818" spans="5:12">
      <c r="E15818" s="1"/>
      <c r="H15818" s="4"/>
      <c r="I15818" s="4"/>
      <c r="K15818" s="11"/>
      <c r="L15818" s="11"/>
    </row>
    <row r="15819" spans="5:12">
      <c r="E15819" s="1"/>
      <c r="H15819" s="4"/>
      <c r="I15819" s="4"/>
      <c r="K15819" s="11"/>
      <c r="L15819" s="11"/>
    </row>
    <row r="15820" spans="5:12">
      <c r="E15820" s="1"/>
      <c r="H15820" s="4"/>
      <c r="I15820" s="4"/>
      <c r="K15820" s="11"/>
      <c r="L15820" s="11"/>
    </row>
    <row r="15821" spans="5:12">
      <c r="E15821" s="1"/>
      <c r="H15821" s="4"/>
      <c r="I15821" s="4"/>
      <c r="K15821" s="11"/>
      <c r="L15821" s="11"/>
    </row>
    <row r="15822" spans="5:12">
      <c r="E15822" s="1"/>
      <c r="H15822" s="4"/>
      <c r="I15822" s="4"/>
      <c r="K15822" s="11"/>
      <c r="L15822" s="11"/>
    </row>
    <row r="15823" spans="5:12">
      <c r="E15823" s="1"/>
      <c r="H15823" s="4"/>
      <c r="I15823" s="4"/>
      <c r="K15823" s="11"/>
      <c r="L15823" s="11"/>
    </row>
    <row r="15824" spans="5:12">
      <c r="E15824" s="1"/>
      <c r="H15824" s="4"/>
      <c r="I15824" s="4"/>
      <c r="K15824" s="11"/>
      <c r="L15824" s="11"/>
    </row>
    <row r="15825" spans="5:12">
      <c r="E15825" s="1"/>
      <c r="H15825" s="4"/>
      <c r="I15825" s="4"/>
      <c r="K15825" s="11"/>
      <c r="L15825" s="11"/>
    </row>
    <row r="15826" spans="5:12">
      <c r="E15826" s="1"/>
      <c r="H15826" s="4"/>
      <c r="I15826" s="4"/>
      <c r="K15826" s="11"/>
      <c r="L15826" s="11"/>
    </row>
    <row r="15827" spans="5:12">
      <c r="E15827" s="1"/>
      <c r="H15827" s="4"/>
      <c r="I15827" s="4"/>
      <c r="K15827" s="11"/>
      <c r="L15827" s="11"/>
    </row>
    <row r="15828" spans="5:12">
      <c r="E15828" s="1"/>
      <c r="H15828" s="4"/>
      <c r="I15828" s="4"/>
      <c r="K15828" s="11"/>
      <c r="L15828" s="11"/>
    </row>
    <row r="15829" spans="5:12">
      <c r="E15829" s="1"/>
      <c r="H15829" s="4"/>
      <c r="I15829" s="4"/>
      <c r="K15829" s="11"/>
      <c r="L15829" s="11"/>
    </row>
    <row r="15830" spans="5:12">
      <c r="E15830" s="1"/>
      <c r="H15830" s="4"/>
      <c r="I15830" s="4"/>
      <c r="K15830" s="11"/>
      <c r="L15830" s="11"/>
    </row>
    <row r="15831" spans="5:12">
      <c r="E15831" s="1"/>
      <c r="H15831" s="4"/>
      <c r="I15831" s="4"/>
      <c r="K15831" s="11"/>
      <c r="L15831" s="11"/>
    </row>
    <row r="15832" spans="5:12">
      <c r="E15832" s="1"/>
      <c r="H15832" s="4"/>
      <c r="I15832" s="4"/>
      <c r="K15832" s="11"/>
      <c r="L15832" s="11"/>
    </row>
    <row r="15833" spans="5:12">
      <c r="E15833" s="1"/>
      <c r="H15833" s="4"/>
      <c r="I15833" s="4"/>
      <c r="K15833" s="11"/>
      <c r="L15833" s="11"/>
    </row>
    <row r="15834" spans="5:12">
      <c r="E15834" s="1"/>
      <c r="H15834" s="4"/>
      <c r="I15834" s="4"/>
      <c r="K15834" s="11"/>
      <c r="L15834" s="11"/>
    </row>
    <row r="15835" spans="5:12">
      <c r="E15835" s="1"/>
      <c r="H15835" s="4"/>
      <c r="I15835" s="4"/>
      <c r="K15835" s="11"/>
      <c r="L15835" s="11"/>
    </row>
    <row r="15836" spans="5:12">
      <c r="E15836" s="1"/>
      <c r="H15836" s="4"/>
      <c r="I15836" s="4"/>
      <c r="K15836" s="11"/>
      <c r="L15836" s="11"/>
    </row>
    <row r="15837" spans="5:12">
      <c r="E15837" s="1"/>
      <c r="H15837" s="4"/>
      <c r="I15837" s="4"/>
      <c r="K15837" s="11"/>
      <c r="L15837" s="11"/>
    </row>
    <row r="15838" spans="5:12">
      <c r="E15838" s="1"/>
      <c r="H15838" s="4"/>
      <c r="I15838" s="4"/>
      <c r="K15838" s="11"/>
      <c r="L15838" s="11"/>
    </row>
    <row r="15839" spans="5:12">
      <c r="E15839" s="1"/>
      <c r="H15839" s="4"/>
      <c r="I15839" s="4"/>
      <c r="K15839" s="11"/>
      <c r="L15839" s="11"/>
    </row>
    <row r="15840" spans="5:12">
      <c r="E15840" s="1"/>
      <c r="H15840" s="4"/>
      <c r="I15840" s="4"/>
      <c r="K15840" s="11"/>
      <c r="L15840" s="11"/>
    </row>
    <row r="15841" spans="5:12">
      <c r="E15841" s="1"/>
      <c r="H15841" s="4"/>
      <c r="I15841" s="4"/>
      <c r="K15841" s="11"/>
      <c r="L15841" s="11"/>
    </row>
    <row r="15842" spans="5:12">
      <c r="E15842" s="1"/>
      <c r="H15842" s="4"/>
      <c r="I15842" s="4"/>
      <c r="K15842" s="11"/>
      <c r="L15842" s="11"/>
    </row>
    <row r="15843" spans="5:12">
      <c r="E15843" s="1"/>
      <c r="H15843" s="4"/>
      <c r="I15843" s="4"/>
      <c r="K15843" s="11"/>
      <c r="L15843" s="11"/>
    </row>
    <row r="15844" spans="5:12">
      <c r="E15844" s="1"/>
      <c r="H15844" s="4"/>
      <c r="I15844" s="4"/>
      <c r="K15844" s="11"/>
      <c r="L15844" s="11"/>
    </row>
    <row r="15845" spans="5:12">
      <c r="E15845" s="1"/>
      <c r="H15845" s="4"/>
      <c r="I15845" s="4"/>
      <c r="K15845" s="11"/>
      <c r="L15845" s="11"/>
    </row>
    <row r="15846" spans="5:12">
      <c r="E15846" s="1"/>
      <c r="H15846" s="4"/>
      <c r="I15846" s="4"/>
      <c r="K15846" s="11"/>
      <c r="L15846" s="11"/>
    </row>
    <row r="15847" spans="5:12">
      <c r="E15847" s="1"/>
      <c r="H15847" s="4"/>
      <c r="I15847" s="4"/>
      <c r="K15847" s="11"/>
      <c r="L15847" s="11"/>
    </row>
    <row r="15848" spans="5:12">
      <c r="E15848" s="1"/>
      <c r="H15848" s="4"/>
      <c r="I15848" s="4"/>
      <c r="K15848" s="11"/>
      <c r="L15848" s="11"/>
    </row>
    <row r="15849" spans="5:12">
      <c r="E15849" s="1"/>
      <c r="H15849" s="4"/>
      <c r="I15849" s="4"/>
      <c r="K15849" s="11"/>
      <c r="L15849" s="11"/>
    </row>
    <row r="15850" spans="5:12">
      <c r="E15850" s="1"/>
      <c r="H15850" s="4"/>
      <c r="I15850" s="4"/>
      <c r="K15850" s="11"/>
      <c r="L15850" s="11"/>
    </row>
    <row r="15851" spans="5:12">
      <c r="E15851" s="1"/>
      <c r="H15851" s="4"/>
      <c r="I15851" s="4"/>
      <c r="K15851" s="11"/>
      <c r="L15851" s="11"/>
    </row>
    <row r="15852" spans="5:12">
      <c r="E15852" s="1"/>
      <c r="H15852" s="4"/>
      <c r="I15852" s="4"/>
      <c r="K15852" s="11"/>
      <c r="L15852" s="11"/>
    </row>
    <row r="15853" spans="5:12">
      <c r="E15853" s="1"/>
      <c r="H15853" s="4"/>
      <c r="I15853" s="4"/>
      <c r="K15853" s="11"/>
      <c r="L15853" s="11"/>
    </row>
    <row r="15854" spans="5:12">
      <c r="E15854" s="1"/>
      <c r="H15854" s="4"/>
      <c r="I15854" s="4"/>
      <c r="K15854" s="11"/>
      <c r="L15854" s="11"/>
    </row>
    <row r="15855" spans="5:12">
      <c r="E15855" s="1"/>
      <c r="H15855" s="4"/>
      <c r="I15855" s="4"/>
      <c r="K15855" s="11"/>
      <c r="L15855" s="11"/>
    </row>
    <row r="15856" spans="5:12">
      <c r="E15856" s="1"/>
      <c r="H15856" s="4"/>
      <c r="I15856" s="4"/>
      <c r="K15856" s="11"/>
      <c r="L15856" s="11"/>
    </row>
    <row r="15857" spans="5:12">
      <c r="E15857" s="1"/>
      <c r="H15857" s="4"/>
      <c r="I15857" s="4"/>
      <c r="K15857" s="11"/>
      <c r="L15857" s="11"/>
    </row>
    <row r="15858" spans="5:12">
      <c r="E15858" s="1"/>
      <c r="H15858" s="4"/>
      <c r="I15858" s="4"/>
      <c r="K15858" s="11"/>
      <c r="L15858" s="11"/>
    </row>
    <row r="15859" spans="5:12">
      <c r="E15859" s="1"/>
      <c r="H15859" s="4"/>
      <c r="I15859" s="4"/>
      <c r="K15859" s="11"/>
      <c r="L15859" s="11"/>
    </row>
    <row r="15860" spans="5:12">
      <c r="E15860" s="1"/>
      <c r="H15860" s="4"/>
      <c r="I15860" s="4"/>
      <c r="K15860" s="11"/>
      <c r="L15860" s="11"/>
    </row>
    <row r="15861" spans="5:12">
      <c r="E15861" s="1"/>
      <c r="H15861" s="4"/>
      <c r="I15861" s="4"/>
      <c r="K15861" s="11"/>
      <c r="L15861" s="11"/>
    </row>
    <row r="15862" spans="5:12">
      <c r="E15862" s="1"/>
      <c r="H15862" s="4"/>
      <c r="I15862" s="4"/>
      <c r="K15862" s="11"/>
      <c r="L15862" s="11"/>
    </row>
    <row r="15863" spans="5:12">
      <c r="E15863" s="1"/>
      <c r="H15863" s="4"/>
      <c r="I15863" s="4"/>
      <c r="K15863" s="11"/>
      <c r="L15863" s="11"/>
    </row>
    <row r="15864" spans="5:12">
      <c r="E15864" s="1"/>
      <c r="H15864" s="4"/>
      <c r="I15864" s="4"/>
      <c r="K15864" s="11"/>
      <c r="L15864" s="11"/>
    </row>
    <row r="15865" spans="5:12">
      <c r="E15865" s="1"/>
      <c r="H15865" s="4"/>
      <c r="I15865" s="4"/>
      <c r="K15865" s="11"/>
      <c r="L15865" s="11"/>
    </row>
    <row r="15866" spans="5:12">
      <c r="E15866" s="1"/>
      <c r="H15866" s="4"/>
      <c r="I15866" s="4"/>
      <c r="K15866" s="11"/>
      <c r="L15866" s="11"/>
    </row>
    <row r="15867" spans="5:12">
      <c r="E15867" s="1"/>
      <c r="H15867" s="4"/>
      <c r="I15867" s="4"/>
      <c r="K15867" s="11"/>
      <c r="L15867" s="11"/>
    </row>
    <row r="15868" spans="5:12">
      <c r="E15868" s="1"/>
      <c r="H15868" s="4"/>
      <c r="I15868" s="4"/>
      <c r="K15868" s="11"/>
      <c r="L15868" s="11"/>
    </row>
    <row r="15869" spans="5:12">
      <c r="E15869" s="1"/>
      <c r="H15869" s="4"/>
      <c r="I15869" s="4"/>
      <c r="K15869" s="11"/>
      <c r="L15869" s="11"/>
    </row>
    <row r="15870" spans="5:12">
      <c r="E15870" s="1"/>
      <c r="H15870" s="4"/>
      <c r="I15870" s="4"/>
      <c r="K15870" s="11"/>
      <c r="L15870" s="11"/>
    </row>
    <row r="15871" spans="5:12">
      <c r="E15871" s="1"/>
      <c r="H15871" s="4"/>
      <c r="I15871" s="4"/>
      <c r="K15871" s="11"/>
      <c r="L15871" s="11"/>
    </row>
    <row r="15872" spans="5:12">
      <c r="E15872" s="1"/>
      <c r="H15872" s="4"/>
      <c r="I15872" s="4"/>
      <c r="K15872" s="11"/>
      <c r="L15872" s="11"/>
    </row>
    <row r="15873" spans="5:12">
      <c r="E15873" s="1"/>
      <c r="H15873" s="4"/>
      <c r="I15873" s="4"/>
      <c r="K15873" s="11"/>
      <c r="L15873" s="11"/>
    </row>
    <row r="15874" spans="5:12">
      <c r="E15874" s="1"/>
      <c r="H15874" s="4"/>
      <c r="I15874" s="4"/>
      <c r="K15874" s="11"/>
      <c r="L15874" s="11"/>
    </row>
    <row r="15875" spans="5:12">
      <c r="E15875" s="1"/>
      <c r="H15875" s="4"/>
      <c r="I15875" s="4"/>
      <c r="K15875" s="11"/>
      <c r="L15875" s="11"/>
    </row>
    <row r="15876" spans="5:12">
      <c r="E15876" s="1"/>
      <c r="H15876" s="4"/>
      <c r="I15876" s="4"/>
      <c r="K15876" s="11"/>
      <c r="L15876" s="11"/>
    </row>
    <row r="15877" spans="5:12">
      <c r="E15877" s="1"/>
      <c r="H15877" s="4"/>
      <c r="I15877" s="4"/>
      <c r="K15877" s="11"/>
      <c r="L15877" s="11"/>
    </row>
    <row r="15878" spans="5:12">
      <c r="E15878" s="1"/>
      <c r="H15878" s="4"/>
      <c r="I15878" s="4"/>
      <c r="K15878" s="11"/>
      <c r="L15878" s="11"/>
    </row>
    <row r="15879" spans="5:12">
      <c r="E15879" s="1"/>
      <c r="H15879" s="4"/>
      <c r="I15879" s="4"/>
      <c r="K15879" s="11"/>
      <c r="L15879" s="11"/>
    </row>
    <row r="15880" spans="5:12">
      <c r="E15880" s="1"/>
      <c r="H15880" s="4"/>
      <c r="I15880" s="4"/>
      <c r="K15880" s="11"/>
      <c r="L15880" s="11"/>
    </row>
    <row r="15881" spans="5:12">
      <c r="E15881" s="1"/>
      <c r="H15881" s="4"/>
      <c r="I15881" s="4"/>
      <c r="K15881" s="11"/>
      <c r="L15881" s="11"/>
    </row>
    <row r="15882" spans="5:12">
      <c r="E15882" s="1"/>
      <c r="H15882" s="4"/>
      <c r="I15882" s="4"/>
      <c r="K15882" s="11"/>
      <c r="L15882" s="11"/>
    </row>
    <row r="15883" spans="5:12">
      <c r="E15883" s="1"/>
      <c r="H15883" s="4"/>
      <c r="I15883" s="4"/>
      <c r="K15883" s="11"/>
      <c r="L15883" s="11"/>
    </row>
    <row r="15884" spans="5:12">
      <c r="E15884" s="1"/>
      <c r="H15884" s="4"/>
      <c r="I15884" s="4"/>
      <c r="K15884" s="11"/>
      <c r="L15884" s="11"/>
    </row>
    <row r="15885" spans="5:12">
      <c r="E15885" s="1"/>
      <c r="H15885" s="4"/>
      <c r="I15885" s="4"/>
      <c r="K15885" s="11"/>
      <c r="L15885" s="11"/>
    </row>
    <row r="15886" spans="5:12">
      <c r="E15886" s="1"/>
      <c r="H15886" s="4"/>
      <c r="I15886" s="4"/>
      <c r="K15886" s="11"/>
      <c r="L15886" s="11"/>
    </row>
    <row r="15887" spans="5:12">
      <c r="E15887" s="1"/>
      <c r="H15887" s="4"/>
      <c r="I15887" s="4"/>
      <c r="K15887" s="11"/>
      <c r="L15887" s="11"/>
    </row>
    <row r="15888" spans="5:12">
      <c r="E15888" s="1"/>
      <c r="H15888" s="4"/>
      <c r="I15888" s="4"/>
      <c r="K15888" s="11"/>
      <c r="L15888" s="11"/>
    </row>
    <row r="15889" spans="5:12">
      <c r="E15889" s="1"/>
      <c r="H15889" s="4"/>
      <c r="I15889" s="4"/>
      <c r="K15889" s="11"/>
      <c r="L15889" s="11"/>
    </row>
    <row r="15890" spans="5:12">
      <c r="E15890" s="1"/>
      <c r="H15890" s="4"/>
      <c r="I15890" s="4"/>
      <c r="K15890" s="11"/>
      <c r="L15890" s="11"/>
    </row>
    <row r="15891" spans="5:12">
      <c r="E15891" s="1"/>
      <c r="H15891" s="4"/>
      <c r="I15891" s="4"/>
      <c r="K15891" s="11"/>
      <c r="L15891" s="11"/>
    </row>
    <row r="15892" spans="5:12">
      <c r="E15892" s="1"/>
      <c r="H15892" s="4"/>
      <c r="I15892" s="4"/>
      <c r="K15892" s="11"/>
      <c r="L15892" s="11"/>
    </row>
    <row r="15893" spans="5:12">
      <c r="E15893" s="1"/>
      <c r="H15893" s="4"/>
      <c r="I15893" s="4"/>
      <c r="K15893" s="11"/>
      <c r="L15893" s="11"/>
    </row>
    <row r="15894" spans="5:12">
      <c r="E15894" s="1"/>
      <c r="H15894" s="4"/>
      <c r="I15894" s="4"/>
      <c r="K15894" s="11"/>
      <c r="L15894" s="11"/>
    </row>
    <row r="15895" spans="5:12">
      <c r="E15895" s="1"/>
      <c r="H15895" s="4"/>
      <c r="I15895" s="4"/>
      <c r="K15895" s="11"/>
      <c r="L15895" s="11"/>
    </row>
    <row r="15896" spans="5:12">
      <c r="E15896" s="1"/>
      <c r="H15896" s="4"/>
      <c r="I15896" s="4"/>
      <c r="K15896" s="11"/>
      <c r="L15896" s="11"/>
    </row>
    <row r="15897" spans="5:12">
      <c r="E15897" s="1"/>
      <c r="H15897" s="4"/>
      <c r="I15897" s="4"/>
      <c r="K15897" s="11"/>
      <c r="L15897" s="11"/>
    </row>
    <row r="15898" spans="5:12">
      <c r="E15898" s="1"/>
      <c r="H15898" s="4"/>
      <c r="I15898" s="4"/>
      <c r="K15898" s="11"/>
      <c r="L15898" s="11"/>
    </row>
    <row r="15899" spans="5:12">
      <c r="E15899" s="1"/>
      <c r="H15899" s="4"/>
      <c r="I15899" s="4"/>
      <c r="K15899" s="11"/>
      <c r="L15899" s="11"/>
    </row>
    <row r="15900" spans="5:12">
      <c r="E15900" s="1"/>
      <c r="H15900" s="4"/>
      <c r="I15900" s="4"/>
      <c r="K15900" s="11"/>
      <c r="L15900" s="11"/>
    </row>
    <row r="15901" spans="5:12">
      <c r="E15901" s="1"/>
      <c r="H15901" s="4"/>
      <c r="I15901" s="4"/>
      <c r="K15901" s="11"/>
      <c r="L15901" s="11"/>
    </row>
    <row r="15902" spans="5:12">
      <c r="E15902" s="1"/>
      <c r="H15902" s="4"/>
      <c r="I15902" s="4"/>
      <c r="K15902" s="11"/>
      <c r="L15902" s="11"/>
    </row>
    <row r="15903" spans="5:12">
      <c r="E15903" s="1"/>
      <c r="H15903" s="4"/>
      <c r="I15903" s="4"/>
      <c r="K15903" s="11"/>
      <c r="L15903" s="11"/>
    </row>
    <row r="15904" spans="5:12">
      <c r="E15904" s="1"/>
      <c r="H15904" s="4"/>
      <c r="I15904" s="4"/>
      <c r="K15904" s="11"/>
      <c r="L15904" s="11"/>
    </row>
    <row r="15905" spans="5:12">
      <c r="E15905" s="1"/>
      <c r="H15905" s="4"/>
      <c r="I15905" s="4"/>
      <c r="K15905" s="11"/>
      <c r="L15905" s="11"/>
    </row>
    <row r="15906" spans="5:12">
      <c r="E15906" s="1"/>
      <c r="H15906" s="4"/>
      <c r="I15906" s="4"/>
      <c r="K15906" s="11"/>
      <c r="L15906" s="11"/>
    </row>
    <row r="15907" spans="5:12">
      <c r="E15907" s="1"/>
      <c r="H15907" s="4"/>
      <c r="I15907" s="4"/>
      <c r="K15907" s="11"/>
      <c r="L15907" s="11"/>
    </row>
    <row r="15908" spans="5:12">
      <c r="E15908" s="1"/>
      <c r="H15908" s="4"/>
      <c r="I15908" s="4"/>
      <c r="K15908" s="11"/>
      <c r="L15908" s="11"/>
    </row>
    <row r="15909" spans="5:12">
      <c r="E15909" s="1"/>
      <c r="H15909" s="4"/>
      <c r="I15909" s="4"/>
      <c r="K15909" s="11"/>
      <c r="L15909" s="11"/>
    </row>
    <row r="15910" spans="5:12">
      <c r="E15910" s="1"/>
      <c r="H15910" s="4"/>
      <c r="I15910" s="4"/>
      <c r="K15910" s="11"/>
      <c r="L15910" s="11"/>
    </row>
    <row r="15911" spans="5:12">
      <c r="E15911" s="1"/>
      <c r="H15911" s="4"/>
      <c r="I15911" s="4"/>
      <c r="K15911" s="11"/>
      <c r="L15911" s="11"/>
    </row>
    <row r="15912" spans="5:12">
      <c r="E15912" s="1"/>
      <c r="H15912" s="4"/>
      <c r="I15912" s="4"/>
      <c r="K15912" s="11"/>
      <c r="L15912" s="11"/>
    </row>
    <row r="15913" spans="5:12">
      <c r="E15913" s="1"/>
      <c r="H15913" s="4"/>
      <c r="I15913" s="4"/>
      <c r="K15913" s="11"/>
      <c r="L15913" s="11"/>
    </row>
    <row r="15914" spans="5:12">
      <c r="E15914" s="1"/>
      <c r="H15914" s="4"/>
      <c r="I15914" s="4"/>
      <c r="K15914" s="11"/>
      <c r="L15914" s="11"/>
    </row>
    <row r="15915" spans="5:12">
      <c r="E15915" s="1"/>
      <c r="H15915" s="4"/>
      <c r="I15915" s="4"/>
      <c r="K15915" s="11"/>
      <c r="L15915" s="11"/>
    </row>
    <row r="15916" spans="5:12">
      <c r="E15916" s="1"/>
      <c r="H15916" s="4"/>
      <c r="I15916" s="4"/>
      <c r="K15916" s="11"/>
      <c r="L15916" s="11"/>
    </row>
    <row r="15917" spans="5:12">
      <c r="E15917" s="1"/>
      <c r="H15917" s="4"/>
      <c r="I15917" s="4"/>
      <c r="K15917" s="11"/>
      <c r="L15917" s="11"/>
    </row>
    <row r="15918" spans="5:12">
      <c r="E15918" s="1"/>
      <c r="H15918" s="4"/>
      <c r="I15918" s="4"/>
      <c r="K15918" s="11"/>
      <c r="L15918" s="11"/>
    </row>
    <row r="15919" spans="5:12">
      <c r="E15919" s="1"/>
      <c r="H15919" s="4"/>
      <c r="I15919" s="4"/>
      <c r="K15919" s="11"/>
      <c r="L15919" s="11"/>
    </row>
    <row r="15920" spans="5:12">
      <c r="E15920" s="1"/>
      <c r="H15920" s="4"/>
      <c r="I15920" s="4"/>
      <c r="K15920" s="11"/>
      <c r="L15920" s="11"/>
    </row>
    <row r="15921" spans="5:12">
      <c r="E15921" s="1"/>
      <c r="H15921" s="4"/>
      <c r="I15921" s="4"/>
      <c r="K15921" s="11"/>
      <c r="L15921" s="11"/>
    </row>
    <row r="15922" spans="5:12">
      <c r="E15922" s="1"/>
      <c r="H15922" s="4"/>
      <c r="I15922" s="4"/>
      <c r="K15922" s="11"/>
      <c r="L15922" s="11"/>
    </row>
    <row r="15923" spans="5:12">
      <c r="E15923" s="1"/>
      <c r="H15923" s="4"/>
      <c r="I15923" s="4"/>
      <c r="K15923" s="11"/>
      <c r="L15923" s="11"/>
    </row>
    <row r="15924" spans="5:12">
      <c r="E15924" s="1"/>
      <c r="H15924" s="4"/>
      <c r="I15924" s="4"/>
      <c r="K15924" s="11"/>
      <c r="L15924" s="11"/>
    </row>
    <row r="15925" spans="5:12">
      <c r="E15925" s="1"/>
      <c r="H15925" s="4"/>
      <c r="I15925" s="4"/>
      <c r="K15925" s="11"/>
      <c r="L15925" s="11"/>
    </row>
    <row r="15926" spans="5:12">
      <c r="E15926" s="1"/>
      <c r="H15926" s="4"/>
      <c r="I15926" s="4"/>
      <c r="K15926" s="11"/>
      <c r="L15926" s="11"/>
    </row>
    <row r="15927" spans="5:12">
      <c r="E15927" s="1"/>
      <c r="H15927" s="4"/>
      <c r="I15927" s="4"/>
      <c r="K15927" s="11"/>
      <c r="L15927" s="11"/>
    </row>
    <row r="15928" spans="5:12">
      <c r="E15928" s="1"/>
      <c r="H15928" s="4"/>
      <c r="I15928" s="4"/>
      <c r="K15928" s="11"/>
      <c r="L15928" s="11"/>
    </row>
    <row r="15929" spans="5:12">
      <c r="E15929" s="1"/>
      <c r="H15929" s="4"/>
      <c r="I15929" s="4"/>
      <c r="K15929" s="11"/>
      <c r="L15929" s="11"/>
    </row>
    <row r="15930" spans="5:12">
      <c r="E15930" s="1"/>
      <c r="H15930" s="4"/>
      <c r="I15930" s="4"/>
      <c r="K15930" s="11"/>
      <c r="L15930" s="11"/>
    </row>
    <row r="15931" spans="5:12">
      <c r="E15931" s="1"/>
      <c r="H15931" s="4"/>
      <c r="I15931" s="4"/>
      <c r="K15931" s="11"/>
      <c r="L15931" s="11"/>
    </row>
    <row r="15932" spans="5:12">
      <c r="E15932" s="1"/>
      <c r="H15932" s="4"/>
      <c r="I15932" s="4"/>
      <c r="K15932" s="11"/>
      <c r="L15932" s="11"/>
    </row>
    <row r="15933" spans="5:12">
      <c r="E15933" s="1"/>
      <c r="H15933" s="4"/>
      <c r="I15933" s="4"/>
      <c r="K15933" s="11"/>
      <c r="L15933" s="11"/>
    </row>
    <row r="15934" spans="5:12">
      <c r="E15934" s="1"/>
      <c r="H15934" s="4"/>
      <c r="I15934" s="4"/>
      <c r="K15934" s="11"/>
      <c r="L15934" s="11"/>
    </row>
    <row r="15935" spans="5:12">
      <c r="E15935" s="1"/>
      <c r="H15935" s="4"/>
      <c r="I15935" s="4"/>
      <c r="K15935" s="11"/>
      <c r="L15935" s="11"/>
    </row>
    <row r="15936" spans="5:12">
      <c r="E15936" s="1"/>
      <c r="H15936" s="4"/>
      <c r="I15936" s="4"/>
      <c r="K15936" s="11"/>
      <c r="L15936" s="11"/>
    </row>
    <row r="15937" spans="5:12">
      <c r="E15937" s="1"/>
      <c r="H15937" s="4"/>
      <c r="I15937" s="4"/>
      <c r="K15937" s="11"/>
      <c r="L15937" s="11"/>
    </row>
    <row r="15938" spans="5:12">
      <c r="E15938" s="1"/>
      <c r="H15938" s="4"/>
      <c r="I15938" s="4"/>
      <c r="K15938" s="11"/>
      <c r="L15938" s="11"/>
    </row>
    <row r="15939" spans="5:12">
      <c r="E15939" s="1"/>
      <c r="H15939" s="4"/>
      <c r="I15939" s="4"/>
      <c r="K15939" s="11"/>
      <c r="L15939" s="11"/>
    </row>
    <row r="15940" spans="5:12">
      <c r="E15940" s="1"/>
      <c r="H15940" s="4"/>
      <c r="I15940" s="4"/>
      <c r="K15940" s="11"/>
      <c r="L15940" s="11"/>
    </row>
    <row r="15941" spans="5:12">
      <c r="E15941" s="1"/>
      <c r="H15941" s="4"/>
      <c r="I15941" s="4"/>
      <c r="K15941" s="11"/>
      <c r="L15941" s="11"/>
    </row>
    <row r="15942" spans="5:12">
      <c r="E15942" s="1"/>
      <c r="H15942" s="4"/>
      <c r="I15942" s="4"/>
      <c r="K15942" s="11"/>
      <c r="L15942" s="11"/>
    </row>
    <row r="15943" spans="5:12">
      <c r="E15943" s="1"/>
      <c r="H15943" s="4"/>
      <c r="I15943" s="4"/>
      <c r="K15943" s="11"/>
      <c r="L15943" s="11"/>
    </row>
    <row r="15944" spans="5:12">
      <c r="E15944" s="1"/>
      <c r="H15944" s="4"/>
      <c r="I15944" s="4"/>
      <c r="K15944" s="11"/>
      <c r="L15944" s="11"/>
    </row>
    <row r="15945" spans="5:12">
      <c r="E15945" s="1"/>
      <c r="H15945" s="4"/>
      <c r="I15945" s="4"/>
      <c r="K15945" s="11"/>
      <c r="L15945" s="11"/>
    </row>
    <row r="15946" spans="5:12">
      <c r="E15946" s="1"/>
      <c r="H15946" s="4"/>
      <c r="I15946" s="4"/>
      <c r="K15946" s="11"/>
      <c r="L15946" s="11"/>
    </row>
    <row r="15947" spans="5:12">
      <c r="E15947" s="1"/>
      <c r="H15947" s="4"/>
      <c r="I15947" s="4"/>
      <c r="K15947" s="11"/>
      <c r="L15947" s="11"/>
    </row>
    <row r="15948" spans="5:12">
      <c r="E15948" s="1"/>
      <c r="H15948" s="4"/>
      <c r="I15948" s="4"/>
      <c r="K15948" s="11"/>
      <c r="L15948" s="11"/>
    </row>
    <row r="15949" spans="5:12">
      <c r="E15949" s="1"/>
      <c r="H15949" s="4"/>
      <c r="I15949" s="4"/>
      <c r="K15949" s="11"/>
      <c r="L15949" s="11"/>
    </row>
    <row r="15950" spans="5:12">
      <c r="E15950" s="1"/>
      <c r="H15950" s="4"/>
      <c r="I15950" s="4"/>
      <c r="K15950" s="11"/>
      <c r="L15950" s="11"/>
    </row>
    <row r="15951" spans="5:12">
      <c r="E15951" s="1"/>
      <c r="H15951" s="4"/>
      <c r="I15951" s="4"/>
      <c r="K15951" s="11"/>
      <c r="L15951" s="11"/>
    </row>
    <row r="15952" spans="5:12">
      <c r="E15952" s="1"/>
      <c r="H15952" s="4"/>
      <c r="I15952" s="4"/>
      <c r="K15952" s="11"/>
      <c r="L15952" s="11"/>
    </row>
    <row r="15953" spans="5:12">
      <c r="E15953" s="1"/>
      <c r="H15953" s="4"/>
      <c r="I15953" s="4"/>
      <c r="K15953" s="11"/>
      <c r="L15953" s="11"/>
    </row>
    <row r="15954" spans="5:12">
      <c r="E15954" s="1"/>
      <c r="H15954" s="4"/>
      <c r="I15954" s="4"/>
      <c r="K15954" s="11"/>
      <c r="L15954" s="11"/>
    </row>
    <row r="15955" spans="5:12">
      <c r="E15955" s="1"/>
      <c r="H15955" s="4"/>
      <c r="I15955" s="4"/>
      <c r="K15955" s="11"/>
      <c r="L15955" s="11"/>
    </row>
    <row r="15956" spans="5:12">
      <c r="E15956" s="1"/>
      <c r="H15956" s="4"/>
      <c r="I15956" s="4"/>
      <c r="K15956" s="11"/>
      <c r="L15956" s="11"/>
    </row>
    <row r="15957" spans="5:12">
      <c r="E15957" s="1"/>
      <c r="H15957" s="4"/>
      <c r="I15957" s="4"/>
      <c r="K15957" s="11"/>
      <c r="L15957" s="11"/>
    </row>
    <row r="15958" spans="5:12">
      <c r="E15958" s="1"/>
      <c r="H15958" s="4"/>
      <c r="I15958" s="4"/>
      <c r="K15958" s="11"/>
      <c r="L15958" s="11"/>
    </row>
    <row r="15959" spans="5:12">
      <c r="E15959" s="1"/>
      <c r="H15959" s="4"/>
      <c r="I15959" s="4"/>
      <c r="K15959" s="11"/>
      <c r="L15959" s="11"/>
    </row>
    <row r="15960" spans="5:12">
      <c r="E15960" s="1"/>
      <c r="H15960" s="4"/>
      <c r="I15960" s="4"/>
      <c r="K15960" s="11"/>
      <c r="L15960" s="11"/>
    </row>
    <row r="15961" spans="5:12">
      <c r="E15961" s="1"/>
      <c r="H15961" s="4"/>
      <c r="I15961" s="4"/>
      <c r="K15961" s="11"/>
      <c r="L15961" s="11"/>
    </row>
    <row r="15962" spans="5:12">
      <c r="E15962" s="1"/>
      <c r="H15962" s="4"/>
      <c r="I15962" s="4"/>
      <c r="K15962" s="11"/>
      <c r="L15962" s="11"/>
    </row>
    <row r="15963" spans="5:12">
      <c r="E15963" s="1"/>
      <c r="H15963" s="4"/>
      <c r="I15963" s="4"/>
      <c r="K15963" s="11"/>
      <c r="L15963" s="11"/>
    </row>
    <row r="15964" spans="5:12">
      <c r="E15964" s="1"/>
      <c r="H15964" s="4"/>
      <c r="I15964" s="4"/>
      <c r="K15964" s="11"/>
      <c r="L15964" s="11"/>
    </row>
    <row r="15965" spans="5:12">
      <c r="E15965" s="1"/>
      <c r="H15965" s="4"/>
      <c r="I15965" s="4"/>
      <c r="K15965" s="11"/>
      <c r="L15965" s="11"/>
    </row>
    <row r="15966" spans="5:12">
      <c r="E15966" s="1"/>
      <c r="H15966" s="4"/>
      <c r="I15966" s="4"/>
      <c r="K15966" s="11"/>
      <c r="L15966" s="11"/>
    </row>
    <row r="15967" spans="5:12">
      <c r="E15967" s="1"/>
      <c r="H15967" s="4"/>
      <c r="I15967" s="4"/>
      <c r="K15967" s="11"/>
      <c r="L15967" s="11"/>
    </row>
    <row r="15968" spans="5:12">
      <c r="E15968" s="1"/>
      <c r="H15968" s="4"/>
      <c r="I15968" s="4"/>
      <c r="K15968" s="11"/>
      <c r="L15968" s="11"/>
    </row>
    <row r="15969" spans="5:12">
      <c r="E15969" s="1"/>
      <c r="H15969" s="4"/>
      <c r="I15969" s="4"/>
      <c r="K15969" s="11"/>
      <c r="L15969" s="11"/>
    </row>
    <row r="15970" spans="5:12">
      <c r="E15970" s="1"/>
      <c r="H15970" s="4"/>
      <c r="I15970" s="4"/>
      <c r="K15970" s="11"/>
      <c r="L15970" s="11"/>
    </row>
    <row r="15971" spans="5:12">
      <c r="E15971" s="1"/>
      <c r="H15971" s="4"/>
      <c r="I15971" s="4"/>
      <c r="K15971" s="11"/>
      <c r="L15971" s="11"/>
    </row>
    <row r="15972" spans="5:12">
      <c r="E15972" s="1"/>
      <c r="H15972" s="4"/>
      <c r="I15972" s="4"/>
      <c r="K15972" s="11"/>
      <c r="L15972" s="11"/>
    </row>
    <row r="15973" spans="5:12">
      <c r="E15973" s="1"/>
      <c r="H15973" s="4"/>
      <c r="I15973" s="4"/>
      <c r="K15973" s="11"/>
      <c r="L15973" s="11"/>
    </row>
    <row r="15974" spans="5:12">
      <c r="E15974" s="1"/>
      <c r="H15974" s="4"/>
      <c r="I15974" s="4"/>
      <c r="K15974" s="11"/>
      <c r="L15974" s="11"/>
    </row>
    <row r="15975" spans="5:12">
      <c r="E15975" s="1"/>
      <c r="H15975" s="4"/>
      <c r="I15975" s="4"/>
      <c r="K15975" s="11"/>
      <c r="L15975" s="11"/>
    </row>
    <row r="15976" spans="5:12">
      <c r="E15976" s="1"/>
      <c r="H15976" s="4"/>
      <c r="I15976" s="4"/>
      <c r="K15976" s="11"/>
      <c r="L15976" s="11"/>
    </row>
    <row r="15977" spans="5:12">
      <c r="E15977" s="1"/>
      <c r="H15977" s="4"/>
      <c r="I15977" s="4"/>
      <c r="K15977" s="11"/>
      <c r="L15977" s="11"/>
    </row>
    <row r="15978" spans="5:12">
      <c r="E15978" s="1"/>
      <c r="H15978" s="4"/>
      <c r="I15978" s="4"/>
      <c r="K15978" s="11"/>
      <c r="L15978" s="11"/>
    </row>
    <row r="15979" spans="5:12">
      <c r="E15979" s="1"/>
      <c r="H15979" s="4"/>
      <c r="I15979" s="4"/>
      <c r="K15979" s="11"/>
      <c r="L15979" s="11"/>
    </row>
    <row r="15980" spans="5:12">
      <c r="E15980" s="1"/>
      <c r="H15980" s="4"/>
      <c r="I15980" s="4"/>
      <c r="K15980" s="11"/>
      <c r="L15980" s="11"/>
    </row>
    <row r="15981" spans="5:12">
      <c r="E15981" s="1"/>
      <c r="H15981" s="4"/>
      <c r="I15981" s="4"/>
      <c r="K15981" s="11"/>
      <c r="L15981" s="11"/>
    </row>
    <row r="15982" spans="5:12">
      <c r="E15982" s="1"/>
      <c r="H15982" s="4"/>
      <c r="I15982" s="4"/>
      <c r="K15982" s="11"/>
      <c r="L15982" s="11"/>
    </row>
    <row r="15983" spans="5:12">
      <c r="E15983" s="1"/>
      <c r="H15983" s="4"/>
      <c r="I15983" s="4"/>
      <c r="K15983" s="11"/>
      <c r="L15983" s="11"/>
    </row>
    <row r="15984" spans="5:12">
      <c r="E15984" s="1"/>
      <c r="H15984" s="4"/>
      <c r="I15984" s="4"/>
      <c r="K15984" s="11"/>
      <c r="L15984" s="11"/>
    </row>
    <row r="15985" spans="5:12">
      <c r="E15985" s="1"/>
      <c r="H15985" s="4"/>
      <c r="I15985" s="4"/>
      <c r="K15985" s="11"/>
      <c r="L15985" s="11"/>
    </row>
    <row r="15986" spans="5:12">
      <c r="E15986" s="1"/>
      <c r="H15986" s="4"/>
      <c r="I15986" s="4"/>
      <c r="K15986" s="11"/>
      <c r="L15986" s="11"/>
    </row>
    <row r="15987" spans="5:12">
      <c r="E15987" s="1"/>
      <c r="H15987" s="4"/>
      <c r="I15987" s="4"/>
      <c r="K15987" s="11"/>
      <c r="L15987" s="11"/>
    </row>
    <row r="15988" spans="5:12">
      <c r="E15988" s="1"/>
      <c r="H15988" s="4"/>
      <c r="I15988" s="4"/>
      <c r="K15988" s="11"/>
      <c r="L15988" s="11"/>
    </row>
    <row r="15989" spans="5:12">
      <c r="E15989" s="1"/>
      <c r="H15989" s="4"/>
      <c r="I15989" s="4"/>
      <c r="K15989" s="11"/>
      <c r="L15989" s="11"/>
    </row>
    <row r="15990" spans="5:12">
      <c r="E15990" s="1"/>
      <c r="H15990" s="4"/>
      <c r="I15990" s="4"/>
      <c r="K15990" s="11"/>
      <c r="L15990" s="11"/>
    </row>
    <row r="15991" spans="5:12">
      <c r="E15991" s="1"/>
      <c r="H15991" s="4"/>
      <c r="I15991" s="4"/>
      <c r="K15991" s="11"/>
      <c r="L15991" s="11"/>
    </row>
    <row r="15992" spans="5:12">
      <c r="E15992" s="1"/>
      <c r="H15992" s="4"/>
      <c r="I15992" s="4"/>
      <c r="K15992" s="11"/>
      <c r="L15992" s="11"/>
    </row>
    <row r="15993" spans="5:12">
      <c r="E15993" s="1"/>
      <c r="H15993" s="4"/>
      <c r="I15993" s="4"/>
      <c r="K15993" s="11"/>
      <c r="L15993" s="11"/>
    </row>
    <row r="15994" spans="5:12">
      <c r="E15994" s="1"/>
      <c r="H15994" s="4"/>
      <c r="I15994" s="4"/>
      <c r="K15994" s="11"/>
      <c r="L15994" s="11"/>
    </row>
    <row r="15995" spans="5:12">
      <c r="E15995" s="1"/>
      <c r="H15995" s="4"/>
      <c r="I15995" s="4"/>
      <c r="K15995" s="11"/>
      <c r="L15995" s="11"/>
    </row>
    <row r="15996" spans="5:12">
      <c r="E15996" s="1"/>
      <c r="H15996" s="4"/>
      <c r="I15996" s="4"/>
      <c r="K15996" s="11"/>
      <c r="L15996" s="11"/>
    </row>
    <row r="15997" spans="5:12">
      <c r="E15997" s="1"/>
      <c r="H15997" s="4"/>
      <c r="I15997" s="4"/>
      <c r="K15997" s="11"/>
      <c r="L15997" s="11"/>
    </row>
    <row r="15998" spans="5:12">
      <c r="E15998" s="1"/>
      <c r="H15998" s="4"/>
      <c r="I15998" s="4"/>
      <c r="K15998" s="11"/>
      <c r="L15998" s="11"/>
    </row>
    <row r="15999" spans="5:12">
      <c r="E15999" s="1"/>
      <c r="H15999" s="4"/>
      <c r="I15999" s="4"/>
      <c r="K15999" s="11"/>
      <c r="L15999" s="11"/>
    </row>
    <row r="16000" spans="5:12">
      <c r="E16000" s="1"/>
      <c r="H16000" s="4"/>
      <c r="I16000" s="4"/>
      <c r="K16000" s="11"/>
      <c r="L16000" s="11"/>
    </row>
    <row r="16001" spans="5:12">
      <c r="E16001" s="1"/>
      <c r="H16001" s="4"/>
      <c r="I16001" s="4"/>
      <c r="K16001" s="11"/>
      <c r="L16001" s="11"/>
    </row>
    <row r="16002" spans="5:12">
      <c r="E16002" s="1"/>
      <c r="H16002" s="4"/>
      <c r="I16002" s="4"/>
      <c r="K16002" s="11"/>
      <c r="L16002" s="11"/>
    </row>
    <row r="16003" spans="5:12">
      <c r="E16003" s="1"/>
      <c r="H16003" s="4"/>
      <c r="I16003" s="4"/>
      <c r="K16003" s="11"/>
      <c r="L16003" s="11"/>
    </row>
    <row r="16004" spans="5:12">
      <c r="E16004" s="1"/>
      <c r="H16004" s="4"/>
      <c r="I16004" s="4"/>
      <c r="K16004" s="11"/>
      <c r="L16004" s="11"/>
    </row>
    <row r="16005" spans="5:12">
      <c r="E16005" s="1"/>
      <c r="H16005" s="4"/>
      <c r="I16005" s="4"/>
      <c r="K16005" s="11"/>
      <c r="L16005" s="11"/>
    </row>
    <row r="16006" spans="5:12">
      <c r="E16006" s="1"/>
      <c r="H16006" s="4"/>
      <c r="I16006" s="4"/>
      <c r="K16006" s="11"/>
      <c r="L16006" s="11"/>
    </row>
    <row r="16007" spans="5:12">
      <c r="E16007" s="1"/>
      <c r="H16007" s="4"/>
      <c r="I16007" s="4"/>
      <c r="K16007" s="11"/>
      <c r="L16007" s="11"/>
    </row>
    <row r="16008" spans="5:12">
      <c r="E16008" s="1"/>
      <c r="H16008" s="4"/>
      <c r="I16008" s="4"/>
      <c r="K16008" s="11"/>
      <c r="L16008" s="11"/>
    </row>
    <row r="16009" spans="5:12">
      <c r="E16009" s="1"/>
      <c r="H16009" s="4"/>
      <c r="I16009" s="4"/>
      <c r="K16009" s="11"/>
      <c r="L16009" s="11"/>
    </row>
    <row r="16010" spans="5:12">
      <c r="E16010" s="1"/>
      <c r="H16010" s="4"/>
      <c r="I16010" s="4"/>
      <c r="K16010" s="11"/>
      <c r="L16010" s="11"/>
    </row>
    <row r="16011" spans="5:12">
      <c r="E16011" s="1"/>
      <c r="H16011" s="4"/>
      <c r="I16011" s="4"/>
      <c r="K16011" s="11"/>
      <c r="L16011" s="11"/>
    </row>
    <row r="16012" spans="5:12">
      <c r="E16012" s="1"/>
      <c r="H16012" s="4"/>
      <c r="I16012" s="4"/>
      <c r="K16012" s="11"/>
      <c r="L16012" s="11"/>
    </row>
    <row r="16013" spans="5:12">
      <c r="E16013" s="1"/>
      <c r="H16013" s="4"/>
      <c r="I16013" s="4"/>
      <c r="K16013" s="11"/>
      <c r="L16013" s="11"/>
    </row>
    <row r="16014" spans="5:12">
      <c r="E16014" s="1"/>
      <c r="H16014" s="4"/>
      <c r="I16014" s="4"/>
      <c r="K16014" s="11"/>
      <c r="L16014" s="11"/>
    </row>
    <row r="16015" spans="5:12">
      <c r="E16015" s="1"/>
      <c r="H16015" s="4"/>
      <c r="I16015" s="4"/>
      <c r="K16015" s="11"/>
      <c r="L16015" s="11"/>
    </row>
    <row r="16016" spans="5:12">
      <c r="E16016" s="1"/>
      <c r="H16016" s="4"/>
      <c r="I16016" s="4"/>
      <c r="K16016" s="11"/>
      <c r="L16016" s="11"/>
    </row>
    <row r="16017" spans="5:12">
      <c r="E16017" s="1"/>
      <c r="H16017" s="4"/>
      <c r="I16017" s="4"/>
      <c r="K16017" s="11"/>
      <c r="L16017" s="11"/>
    </row>
    <row r="16018" spans="5:12">
      <c r="E16018" s="1"/>
      <c r="H16018" s="4"/>
      <c r="I16018" s="4"/>
      <c r="K16018" s="11"/>
      <c r="L16018" s="11"/>
    </row>
    <row r="16019" spans="5:12">
      <c r="E16019" s="1"/>
      <c r="H16019" s="4"/>
      <c r="I16019" s="4"/>
      <c r="K16019" s="11"/>
      <c r="L16019" s="11"/>
    </row>
    <row r="16020" spans="5:12">
      <c r="E16020" s="1"/>
      <c r="H16020" s="4"/>
      <c r="I16020" s="4"/>
      <c r="K16020" s="11"/>
      <c r="L16020" s="11"/>
    </row>
    <row r="16021" spans="5:12">
      <c r="E16021" s="1"/>
      <c r="H16021" s="4"/>
      <c r="I16021" s="4"/>
      <c r="K16021" s="11"/>
      <c r="L16021" s="11"/>
    </row>
    <row r="16022" spans="5:12">
      <c r="E16022" s="1"/>
      <c r="H16022" s="4"/>
      <c r="I16022" s="4"/>
      <c r="K16022" s="11"/>
      <c r="L16022" s="11"/>
    </row>
    <row r="16023" spans="5:12">
      <c r="E16023" s="1"/>
      <c r="H16023" s="4"/>
      <c r="I16023" s="4"/>
      <c r="K16023" s="11"/>
      <c r="L16023" s="11"/>
    </row>
    <row r="16024" spans="5:12">
      <c r="E16024" s="1"/>
      <c r="H16024" s="4"/>
      <c r="I16024" s="4"/>
      <c r="K16024" s="11"/>
      <c r="L16024" s="11"/>
    </row>
    <row r="16025" spans="5:12">
      <c r="E16025" s="1"/>
      <c r="H16025" s="4"/>
      <c r="I16025" s="4"/>
      <c r="K16025" s="11"/>
      <c r="L16025" s="11"/>
    </row>
    <row r="16026" spans="5:12">
      <c r="E16026" s="1"/>
      <c r="H16026" s="4"/>
      <c r="I16026" s="4"/>
      <c r="K16026" s="11"/>
      <c r="L16026" s="11"/>
    </row>
    <row r="16027" spans="5:12">
      <c r="E16027" s="1"/>
      <c r="H16027" s="4"/>
      <c r="I16027" s="4"/>
      <c r="K16027" s="11"/>
      <c r="L16027" s="11"/>
    </row>
    <row r="16028" spans="5:12">
      <c r="E16028" s="1"/>
      <c r="H16028" s="4"/>
      <c r="I16028" s="4"/>
      <c r="K16028" s="11"/>
      <c r="L16028" s="11"/>
    </row>
    <row r="16029" spans="5:12">
      <c r="E16029" s="1"/>
      <c r="H16029" s="4"/>
      <c r="I16029" s="4"/>
      <c r="K16029" s="11"/>
      <c r="L16029" s="11"/>
    </row>
    <row r="16030" spans="5:12">
      <c r="E16030" s="1"/>
      <c r="H16030" s="4"/>
      <c r="I16030" s="4"/>
      <c r="K16030" s="11"/>
      <c r="L16030" s="11"/>
    </row>
    <row r="16031" spans="5:12">
      <c r="E16031" s="1"/>
      <c r="H16031" s="4"/>
      <c r="I16031" s="4"/>
      <c r="K16031" s="11"/>
      <c r="L16031" s="11"/>
    </row>
    <row r="16032" spans="5:12">
      <c r="E16032" s="1"/>
      <c r="H16032" s="4"/>
      <c r="I16032" s="4"/>
      <c r="K16032" s="11"/>
      <c r="L16032" s="11"/>
    </row>
    <row r="16033" spans="5:12">
      <c r="E16033" s="1"/>
      <c r="H16033" s="4"/>
      <c r="I16033" s="4"/>
      <c r="K16033" s="11"/>
      <c r="L16033" s="11"/>
    </row>
    <row r="16034" spans="5:12">
      <c r="E16034" s="1"/>
      <c r="H16034" s="4"/>
      <c r="I16034" s="4"/>
      <c r="K16034" s="11"/>
      <c r="L16034" s="11"/>
    </row>
    <row r="16035" spans="5:12">
      <c r="E16035" s="1"/>
      <c r="H16035" s="4"/>
      <c r="I16035" s="4"/>
      <c r="K16035" s="11"/>
      <c r="L16035" s="11"/>
    </row>
    <row r="16036" spans="5:12">
      <c r="E16036" s="1"/>
      <c r="H16036" s="4"/>
      <c r="I16036" s="4"/>
      <c r="K16036" s="11"/>
      <c r="L16036" s="11"/>
    </row>
    <row r="16037" spans="5:12">
      <c r="E16037" s="1"/>
      <c r="H16037" s="4"/>
      <c r="I16037" s="4"/>
      <c r="K16037" s="11"/>
      <c r="L16037" s="11"/>
    </row>
    <row r="16038" spans="5:12">
      <c r="E16038" s="1"/>
      <c r="H16038" s="4"/>
      <c r="I16038" s="4"/>
      <c r="K16038" s="11"/>
      <c r="L16038" s="11"/>
    </row>
    <row r="16039" spans="5:12">
      <c r="E16039" s="1"/>
      <c r="H16039" s="4"/>
      <c r="I16039" s="4"/>
      <c r="K16039" s="11"/>
      <c r="L16039" s="11"/>
    </row>
    <row r="16040" spans="5:12">
      <c r="E16040" s="1"/>
      <c r="H16040" s="4"/>
      <c r="I16040" s="4"/>
      <c r="K16040" s="11"/>
      <c r="L16040" s="11"/>
    </row>
    <row r="16041" spans="5:12">
      <c r="E16041" s="1"/>
      <c r="H16041" s="4"/>
      <c r="I16041" s="4"/>
      <c r="K16041" s="11"/>
      <c r="L16041" s="11"/>
    </row>
    <row r="16042" spans="5:12">
      <c r="E16042" s="1"/>
      <c r="H16042" s="4"/>
      <c r="I16042" s="4"/>
      <c r="K16042" s="11"/>
      <c r="L16042" s="11"/>
    </row>
    <row r="16043" spans="5:12">
      <c r="E16043" s="1"/>
      <c r="H16043" s="4"/>
      <c r="I16043" s="4"/>
      <c r="K16043" s="11"/>
      <c r="L16043" s="11"/>
    </row>
    <row r="16044" spans="5:12">
      <c r="E16044" s="1"/>
      <c r="H16044" s="4"/>
      <c r="I16044" s="4"/>
      <c r="K16044" s="11"/>
      <c r="L16044" s="11"/>
    </row>
    <row r="16045" spans="5:12">
      <c r="E16045" s="1"/>
      <c r="H16045" s="4"/>
      <c r="I16045" s="4"/>
      <c r="K16045" s="11"/>
      <c r="L16045" s="11"/>
    </row>
    <row r="16046" spans="5:12">
      <c r="E16046" s="1"/>
      <c r="H16046" s="4"/>
      <c r="I16046" s="4"/>
      <c r="K16046" s="11"/>
      <c r="L16046" s="11"/>
    </row>
    <row r="16047" spans="5:12">
      <c r="E16047" s="1"/>
      <c r="H16047" s="4"/>
      <c r="I16047" s="4"/>
      <c r="K16047" s="11"/>
      <c r="L16047" s="11"/>
    </row>
    <row r="16048" spans="5:12">
      <c r="E16048" s="1"/>
      <c r="H16048" s="4"/>
      <c r="I16048" s="4"/>
      <c r="K16048" s="11"/>
      <c r="L16048" s="11"/>
    </row>
    <row r="16049" spans="5:12">
      <c r="E16049" s="1"/>
      <c r="H16049" s="4"/>
      <c r="I16049" s="4"/>
      <c r="K16049" s="11"/>
      <c r="L16049" s="11"/>
    </row>
    <row r="16050" spans="5:12">
      <c r="E16050" s="1"/>
      <c r="H16050" s="4"/>
      <c r="I16050" s="4"/>
      <c r="K16050" s="11"/>
      <c r="L16050" s="11"/>
    </row>
    <row r="16051" spans="5:12">
      <c r="E16051" s="1"/>
      <c r="H16051" s="4"/>
      <c r="I16051" s="4"/>
      <c r="K16051" s="11"/>
      <c r="L16051" s="11"/>
    </row>
    <row r="16052" spans="5:12">
      <c r="E16052" s="1"/>
      <c r="H16052" s="4"/>
      <c r="I16052" s="4"/>
      <c r="K16052" s="11"/>
      <c r="L16052" s="11"/>
    </row>
    <row r="16053" spans="5:12">
      <c r="E16053" s="1"/>
      <c r="H16053" s="4"/>
      <c r="I16053" s="4"/>
      <c r="K16053" s="11"/>
      <c r="L16053" s="11"/>
    </row>
    <row r="16054" spans="5:12">
      <c r="E16054" s="1"/>
      <c r="H16054" s="4"/>
      <c r="I16054" s="4"/>
      <c r="K16054" s="11"/>
      <c r="L16054" s="11"/>
    </row>
    <row r="16055" spans="5:12">
      <c r="E16055" s="1"/>
      <c r="H16055" s="4"/>
      <c r="I16055" s="4"/>
      <c r="K16055" s="11"/>
      <c r="L16055" s="11"/>
    </row>
    <row r="16056" spans="5:12">
      <c r="E16056" s="1"/>
      <c r="H16056" s="4"/>
      <c r="I16056" s="4"/>
      <c r="K16056" s="11"/>
      <c r="L16056" s="11"/>
    </row>
    <row r="16057" spans="5:12">
      <c r="E16057" s="1"/>
      <c r="H16057" s="4"/>
      <c r="I16057" s="4"/>
      <c r="K16057" s="11"/>
      <c r="L16057" s="11"/>
    </row>
    <row r="16058" spans="5:12">
      <c r="E16058" s="1"/>
      <c r="H16058" s="4"/>
      <c r="I16058" s="4"/>
      <c r="K16058" s="11"/>
      <c r="L16058" s="11"/>
    </row>
    <row r="16059" spans="5:12">
      <c r="E16059" s="1"/>
      <c r="H16059" s="4"/>
      <c r="I16059" s="4"/>
      <c r="K16059" s="11"/>
      <c r="L16059" s="11"/>
    </row>
    <row r="16060" spans="5:12">
      <c r="E16060" s="1"/>
      <c r="H16060" s="4"/>
      <c r="I16060" s="4"/>
      <c r="K16060" s="11"/>
      <c r="L16060" s="11"/>
    </row>
    <row r="16061" spans="5:12">
      <c r="E16061" s="1"/>
      <c r="H16061" s="4"/>
      <c r="I16061" s="4"/>
      <c r="K16061" s="11"/>
      <c r="L16061" s="11"/>
    </row>
    <row r="16062" spans="5:12">
      <c r="E16062" s="1"/>
      <c r="H16062" s="4"/>
      <c r="I16062" s="4"/>
      <c r="K16062" s="11"/>
      <c r="L16062" s="11"/>
    </row>
    <row r="16063" spans="5:12">
      <c r="E16063" s="1"/>
      <c r="H16063" s="4"/>
      <c r="I16063" s="4"/>
      <c r="K16063" s="11"/>
      <c r="L16063" s="11"/>
    </row>
    <row r="16064" spans="5:12">
      <c r="E16064" s="1"/>
      <c r="H16064" s="4"/>
      <c r="I16064" s="4"/>
      <c r="K16064" s="11"/>
      <c r="L16064" s="11"/>
    </row>
    <row r="16065" spans="5:12">
      <c r="E16065" s="1"/>
      <c r="H16065" s="4"/>
      <c r="I16065" s="4"/>
      <c r="K16065" s="11"/>
      <c r="L16065" s="11"/>
    </row>
    <row r="16066" spans="5:12">
      <c r="E16066" s="1"/>
      <c r="H16066" s="4"/>
      <c r="I16066" s="4"/>
      <c r="K16066" s="11"/>
      <c r="L16066" s="11"/>
    </row>
    <row r="16067" spans="5:12">
      <c r="E16067" s="1"/>
      <c r="H16067" s="4"/>
      <c r="I16067" s="4"/>
      <c r="K16067" s="11"/>
      <c r="L16067" s="11"/>
    </row>
    <row r="16068" spans="5:12">
      <c r="E16068" s="1"/>
      <c r="H16068" s="4"/>
      <c r="I16068" s="4"/>
      <c r="K16068" s="11"/>
      <c r="L16068" s="11"/>
    </row>
    <row r="16069" spans="5:12">
      <c r="E16069" s="1"/>
      <c r="H16069" s="4"/>
      <c r="I16069" s="4"/>
      <c r="K16069" s="11"/>
      <c r="L16069" s="11"/>
    </row>
    <row r="16070" spans="5:12">
      <c r="E16070" s="1"/>
      <c r="H16070" s="4"/>
      <c r="I16070" s="4"/>
      <c r="K16070" s="11"/>
      <c r="L16070" s="11"/>
    </row>
    <row r="16071" spans="5:12">
      <c r="E16071" s="1"/>
      <c r="H16071" s="4"/>
      <c r="I16071" s="4"/>
      <c r="K16071" s="11"/>
      <c r="L16071" s="11"/>
    </row>
    <row r="16072" spans="5:12">
      <c r="E16072" s="1"/>
      <c r="H16072" s="4"/>
      <c r="I16072" s="4"/>
      <c r="K16072" s="11"/>
      <c r="L16072" s="11"/>
    </row>
    <row r="16073" spans="5:12">
      <c r="E16073" s="1"/>
      <c r="H16073" s="4"/>
      <c r="I16073" s="4"/>
      <c r="K16073" s="11"/>
      <c r="L16073" s="11"/>
    </row>
    <row r="16074" spans="5:12">
      <c r="E16074" s="1"/>
      <c r="H16074" s="4"/>
      <c r="I16074" s="4"/>
      <c r="K16074" s="11"/>
      <c r="L16074" s="11"/>
    </row>
    <row r="16075" spans="5:12">
      <c r="E16075" s="1"/>
      <c r="H16075" s="4"/>
      <c r="I16075" s="4"/>
      <c r="K16075" s="11"/>
      <c r="L16075" s="11"/>
    </row>
    <row r="16076" spans="5:12">
      <c r="E16076" s="1"/>
      <c r="H16076" s="4"/>
      <c r="I16076" s="4"/>
      <c r="K16076" s="11"/>
      <c r="L16076" s="11"/>
    </row>
    <row r="16077" spans="5:12">
      <c r="E16077" s="1"/>
      <c r="H16077" s="4"/>
      <c r="I16077" s="4"/>
      <c r="K16077" s="11"/>
      <c r="L16077" s="11"/>
    </row>
    <row r="16078" spans="5:12">
      <c r="E16078" s="1"/>
      <c r="H16078" s="4"/>
      <c r="I16078" s="4"/>
      <c r="K16078" s="11"/>
      <c r="L16078" s="11"/>
    </row>
    <row r="16079" spans="5:12">
      <c r="E16079" s="1"/>
      <c r="H16079" s="4"/>
      <c r="I16079" s="4"/>
      <c r="K16079" s="11"/>
      <c r="L16079" s="11"/>
    </row>
    <row r="16080" spans="5:12">
      <c r="E16080" s="1"/>
      <c r="H16080" s="4"/>
      <c r="I16080" s="4"/>
      <c r="K16080" s="11"/>
      <c r="L16080" s="11"/>
    </row>
    <row r="16081" spans="5:12">
      <c r="E16081" s="1"/>
      <c r="H16081" s="4"/>
      <c r="I16081" s="4"/>
      <c r="K16081" s="11"/>
      <c r="L16081" s="11"/>
    </row>
    <row r="16082" spans="5:12">
      <c r="E16082" s="1"/>
      <c r="H16082" s="4"/>
      <c r="I16082" s="4"/>
      <c r="K16082" s="11"/>
      <c r="L16082" s="11"/>
    </row>
    <row r="16083" spans="5:12">
      <c r="E16083" s="1"/>
      <c r="H16083" s="4"/>
      <c r="I16083" s="4"/>
      <c r="K16083" s="11"/>
      <c r="L16083" s="11"/>
    </row>
    <row r="16084" spans="5:12">
      <c r="E16084" s="1"/>
      <c r="H16084" s="4"/>
      <c r="I16084" s="4"/>
      <c r="K16084" s="11"/>
      <c r="L16084" s="11"/>
    </row>
    <row r="16085" spans="5:12">
      <c r="E16085" s="1"/>
      <c r="H16085" s="4"/>
      <c r="I16085" s="4"/>
      <c r="K16085" s="11"/>
      <c r="L16085" s="11"/>
    </row>
    <row r="16086" spans="5:12">
      <c r="E16086" s="1"/>
      <c r="H16086" s="4"/>
      <c r="I16086" s="4"/>
      <c r="K16086" s="11"/>
      <c r="L16086" s="11"/>
    </row>
    <row r="16087" spans="5:12">
      <c r="E16087" s="1"/>
      <c r="H16087" s="4"/>
      <c r="I16087" s="4"/>
      <c r="K16087" s="11"/>
      <c r="L16087" s="11"/>
    </row>
    <row r="16088" spans="5:12">
      <c r="E16088" s="1"/>
      <c r="H16088" s="4"/>
      <c r="I16088" s="4"/>
      <c r="K16088" s="11"/>
      <c r="L16088" s="11"/>
    </row>
    <row r="16089" spans="5:12">
      <c r="E16089" s="1"/>
      <c r="H16089" s="4"/>
      <c r="I16089" s="4"/>
      <c r="K16089" s="11"/>
      <c r="L16089" s="11"/>
    </row>
    <row r="16090" spans="5:12">
      <c r="E16090" s="1"/>
      <c r="H16090" s="4"/>
      <c r="I16090" s="4"/>
      <c r="K16090" s="11"/>
      <c r="L16090" s="11"/>
    </row>
    <row r="16091" spans="5:12">
      <c r="E16091" s="1"/>
      <c r="H16091" s="4"/>
      <c r="I16091" s="4"/>
      <c r="K16091" s="11"/>
      <c r="L16091" s="11"/>
    </row>
    <row r="16092" spans="5:12">
      <c r="E16092" s="1"/>
      <c r="H16092" s="4"/>
      <c r="I16092" s="4"/>
      <c r="K16092" s="11"/>
      <c r="L16092" s="11"/>
    </row>
    <row r="16093" spans="5:12">
      <c r="E16093" s="1"/>
      <c r="H16093" s="4"/>
      <c r="I16093" s="4"/>
      <c r="K16093" s="11"/>
      <c r="L16093" s="11"/>
    </row>
    <row r="16094" spans="5:12">
      <c r="E16094" s="1"/>
      <c r="H16094" s="4"/>
      <c r="I16094" s="4"/>
      <c r="K16094" s="11"/>
      <c r="L16094" s="11"/>
    </row>
    <row r="16095" spans="5:12">
      <c r="E16095" s="1"/>
      <c r="H16095" s="4"/>
      <c r="I16095" s="4"/>
      <c r="K16095" s="11"/>
      <c r="L16095" s="11"/>
    </row>
    <row r="16096" spans="5:12">
      <c r="E16096" s="1"/>
      <c r="H16096" s="4"/>
      <c r="I16096" s="4"/>
      <c r="K16096" s="11"/>
      <c r="L16096" s="11"/>
    </row>
    <row r="16097" spans="5:12">
      <c r="E16097" s="1"/>
      <c r="H16097" s="4"/>
      <c r="I16097" s="4"/>
      <c r="K16097" s="11"/>
      <c r="L16097" s="11"/>
    </row>
    <row r="16098" spans="5:12">
      <c r="E16098" s="1"/>
      <c r="H16098" s="4"/>
      <c r="I16098" s="4"/>
      <c r="K16098" s="11"/>
      <c r="L16098" s="11"/>
    </row>
    <row r="16099" spans="5:12">
      <c r="E16099" s="1"/>
      <c r="H16099" s="4"/>
      <c r="I16099" s="4"/>
      <c r="K16099" s="11"/>
      <c r="L16099" s="11"/>
    </row>
    <row r="16100" spans="5:12">
      <c r="E16100" s="1"/>
      <c r="H16100" s="4"/>
      <c r="I16100" s="4"/>
      <c r="K16100" s="11"/>
      <c r="L16100" s="11"/>
    </row>
    <row r="16101" spans="5:12">
      <c r="E16101" s="1"/>
      <c r="H16101" s="4"/>
      <c r="I16101" s="4"/>
      <c r="K16101" s="11"/>
      <c r="L16101" s="11"/>
    </row>
    <row r="16102" spans="5:12">
      <c r="E16102" s="1"/>
      <c r="H16102" s="4"/>
      <c r="I16102" s="4"/>
      <c r="K16102" s="11"/>
      <c r="L16102" s="11"/>
    </row>
    <row r="16103" spans="5:12">
      <c r="E16103" s="1"/>
      <c r="H16103" s="4"/>
      <c r="I16103" s="4"/>
      <c r="K16103" s="11"/>
      <c r="L16103" s="11"/>
    </row>
    <row r="16104" spans="5:12">
      <c r="E16104" s="1"/>
      <c r="H16104" s="4"/>
      <c r="I16104" s="4"/>
      <c r="K16104" s="11"/>
      <c r="L16104" s="11"/>
    </row>
    <row r="16105" spans="5:12">
      <c r="E16105" s="1"/>
      <c r="H16105" s="4"/>
      <c r="I16105" s="4"/>
      <c r="K16105" s="11"/>
      <c r="L16105" s="11"/>
    </row>
    <row r="16106" spans="5:12">
      <c r="E16106" s="1"/>
      <c r="H16106" s="4"/>
      <c r="I16106" s="4"/>
      <c r="K16106" s="11"/>
      <c r="L16106" s="11"/>
    </row>
    <row r="16107" spans="5:12">
      <c r="E16107" s="1"/>
      <c r="H16107" s="4"/>
      <c r="I16107" s="4"/>
      <c r="K16107" s="11"/>
      <c r="L16107" s="11"/>
    </row>
    <row r="16108" spans="5:12">
      <c r="E16108" s="1"/>
      <c r="H16108" s="4"/>
      <c r="I16108" s="4"/>
      <c r="K16108" s="11"/>
      <c r="L16108" s="11"/>
    </row>
    <row r="16109" spans="5:12">
      <c r="E16109" s="1"/>
      <c r="H16109" s="4"/>
      <c r="I16109" s="4"/>
      <c r="K16109" s="11"/>
      <c r="L16109" s="11"/>
    </row>
    <row r="16110" spans="5:12">
      <c r="E16110" s="1"/>
      <c r="H16110" s="4"/>
      <c r="I16110" s="4"/>
      <c r="K16110" s="11"/>
      <c r="L16110" s="11"/>
    </row>
    <row r="16111" spans="5:12">
      <c r="E16111" s="1"/>
      <c r="H16111" s="4"/>
      <c r="I16111" s="4"/>
      <c r="K16111" s="11"/>
      <c r="L16111" s="11"/>
    </row>
    <row r="16112" spans="5:12">
      <c r="E16112" s="1"/>
      <c r="H16112" s="4"/>
      <c r="I16112" s="4"/>
      <c r="K16112" s="11"/>
      <c r="L16112" s="11"/>
    </row>
    <row r="16113" spans="5:12">
      <c r="E16113" s="1"/>
      <c r="H16113" s="4"/>
      <c r="I16113" s="4"/>
      <c r="K16113" s="11"/>
      <c r="L16113" s="11"/>
    </row>
    <row r="16114" spans="5:12">
      <c r="E16114" s="1"/>
      <c r="H16114" s="4"/>
      <c r="I16114" s="4"/>
      <c r="K16114" s="11"/>
      <c r="L16114" s="11"/>
    </row>
    <row r="16115" spans="5:12">
      <c r="E16115" s="1"/>
      <c r="H16115" s="4"/>
      <c r="I16115" s="4"/>
      <c r="K16115" s="11"/>
      <c r="L16115" s="11"/>
    </row>
    <row r="16116" spans="5:12">
      <c r="E16116" s="1"/>
      <c r="H16116" s="4"/>
      <c r="I16116" s="4"/>
      <c r="K16116" s="11"/>
      <c r="L16116" s="11"/>
    </row>
    <row r="16117" spans="5:12">
      <c r="E16117" s="1"/>
      <c r="H16117" s="4"/>
      <c r="I16117" s="4"/>
      <c r="K16117" s="11"/>
      <c r="L16117" s="11"/>
    </row>
    <row r="16118" spans="5:12">
      <c r="E16118" s="1"/>
      <c r="H16118" s="4"/>
      <c r="I16118" s="4"/>
      <c r="K16118" s="11"/>
      <c r="L16118" s="11"/>
    </row>
    <row r="16119" spans="5:12">
      <c r="E16119" s="1"/>
      <c r="H16119" s="4"/>
      <c r="I16119" s="4"/>
      <c r="K16119" s="11"/>
      <c r="L16119" s="11"/>
    </row>
    <row r="16120" spans="5:12">
      <c r="E16120" s="1"/>
      <c r="H16120" s="4"/>
      <c r="I16120" s="4"/>
      <c r="K16120" s="11"/>
      <c r="L16120" s="11"/>
    </row>
    <row r="16121" spans="5:12">
      <c r="E16121" s="1"/>
      <c r="H16121" s="4"/>
      <c r="I16121" s="4"/>
      <c r="K16121" s="11"/>
      <c r="L16121" s="11"/>
    </row>
    <row r="16122" spans="5:12">
      <c r="E16122" s="1"/>
      <c r="H16122" s="4"/>
      <c r="I16122" s="4"/>
      <c r="K16122" s="11"/>
      <c r="L16122" s="11"/>
    </row>
    <row r="16123" spans="5:12">
      <c r="E16123" s="1"/>
      <c r="H16123" s="4"/>
      <c r="I16123" s="4"/>
      <c r="K16123" s="11"/>
      <c r="L16123" s="11"/>
    </row>
    <row r="16124" spans="5:12">
      <c r="E16124" s="1"/>
      <c r="H16124" s="4"/>
      <c r="I16124" s="4"/>
      <c r="K16124" s="11"/>
      <c r="L16124" s="11"/>
    </row>
    <row r="16125" spans="5:12">
      <c r="E16125" s="1"/>
      <c r="H16125" s="4"/>
      <c r="I16125" s="4"/>
      <c r="K16125" s="11"/>
      <c r="L16125" s="11"/>
    </row>
    <row r="16126" spans="5:12">
      <c r="E16126" s="1"/>
      <c r="H16126" s="4"/>
      <c r="I16126" s="4"/>
      <c r="K16126" s="11"/>
      <c r="L16126" s="11"/>
    </row>
    <row r="16127" spans="5:12">
      <c r="E16127" s="1"/>
      <c r="H16127" s="4"/>
      <c r="I16127" s="4"/>
      <c r="K16127" s="11"/>
      <c r="L16127" s="11"/>
    </row>
    <row r="16128" spans="5:12">
      <c r="E16128" s="1"/>
      <c r="H16128" s="4"/>
      <c r="I16128" s="4"/>
      <c r="K16128" s="11"/>
      <c r="L16128" s="11"/>
    </row>
    <row r="16129" spans="5:12">
      <c r="E16129" s="1"/>
      <c r="H16129" s="4"/>
      <c r="I16129" s="4"/>
      <c r="K16129" s="11"/>
      <c r="L16129" s="11"/>
    </row>
    <row r="16130" spans="5:12">
      <c r="E16130" s="1"/>
      <c r="H16130" s="4"/>
      <c r="I16130" s="4"/>
      <c r="K16130" s="11"/>
      <c r="L16130" s="11"/>
    </row>
    <row r="16131" spans="5:12">
      <c r="E16131" s="1"/>
      <c r="H16131" s="4"/>
      <c r="I16131" s="4"/>
      <c r="K16131" s="11"/>
      <c r="L16131" s="11"/>
    </row>
    <row r="16132" spans="5:12">
      <c r="E16132" s="1"/>
      <c r="H16132" s="4"/>
      <c r="I16132" s="4"/>
      <c r="K16132" s="11"/>
      <c r="L16132" s="11"/>
    </row>
    <row r="16133" spans="5:12">
      <c r="E16133" s="1"/>
      <c r="H16133" s="4"/>
      <c r="I16133" s="4"/>
      <c r="K16133" s="11"/>
      <c r="L16133" s="11"/>
    </row>
    <row r="16134" spans="5:12">
      <c r="E16134" s="1"/>
      <c r="H16134" s="4"/>
      <c r="I16134" s="4"/>
      <c r="K16134" s="11"/>
      <c r="L16134" s="11"/>
    </row>
    <row r="16135" spans="5:12">
      <c r="E16135" s="1"/>
      <c r="H16135" s="4"/>
      <c r="I16135" s="4"/>
      <c r="K16135" s="11"/>
      <c r="L16135" s="11"/>
    </row>
    <row r="16136" spans="5:12">
      <c r="E16136" s="1"/>
      <c r="H16136" s="4"/>
      <c r="I16136" s="4"/>
      <c r="K16136" s="11"/>
      <c r="L16136" s="11"/>
    </row>
    <row r="16137" spans="5:12">
      <c r="E16137" s="1"/>
      <c r="H16137" s="4"/>
      <c r="I16137" s="4"/>
      <c r="K16137" s="11"/>
      <c r="L16137" s="11"/>
    </row>
    <row r="16138" spans="5:12">
      <c r="E16138" s="1"/>
      <c r="H16138" s="4"/>
      <c r="I16138" s="4"/>
      <c r="K16138" s="11"/>
      <c r="L16138" s="11"/>
    </row>
    <row r="16139" spans="5:12">
      <c r="E16139" s="1"/>
      <c r="H16139" s="4"/>
      <c r="I16139" s="4"/>
      <c r="K16139" s="11"/>
      <c r="L16139" s="11"/>
    </row>
    <row r="16140" spans="5:12">
      <c r="E16140" s="1"/>
      <c r="H16140" s="4"/>
      <c r="I16140" s="4"/>
      <c r="K16140" s="11"/>
      <c r="L16140" s="11"/>
    </row>
    <row r="16141" spans="5:12">
      <c r="E16141" s="1"/>
      <c r="H16141" s="4"/>
      <c r="I16141" s="4"/>
      <c r="K16141" s="11"/>
      <c r="L16141" s="11"/>
    </row>
    <row r="16142" spans="5:12">
      <c r="E16142" s="1"/>
      <c r="H16142" s="4"/>
      <c r="I16142" s="4"/>
      <c r="K16142" s="11"/>
      <c r="L16142" s="11"/>
    </row>
    <row r="16143" spans="5:12">
      <c r="E16143" s="1"/>
      <c r="H16143" s="4"/>
      <c r="I16143" s="4"/>
      <c r="K16143" s="11"/>
      <c r="L16143" s="11"/>
    </row>
    <row r="16144" spans="5:12">
      <c r="E16144" s="1"/>
      <c r="H16144" s="4"/>
      <c r="I16144" s="4"/>
      <c r="K16144" s="11"/>
      <c r="L16144" s="11"/>
    </row>
    <row r="16145" spans="5:12">
      <c r="E16145" s="1"/>
      <c r="H16145" s="4"/>
      <c r="I16145" s="4"/>
      <c r="K16145" s="11"/>
      <c r="L16145" s="11"/>
    </row>
    <row r="16146" spans="5:12">
      <c r="E16146" s="1"/>
      <c r="H16146" s="4"/>
      <c r="I16146" s="4"/>
      <c r="K16146" s="11"/>
      <c r="L16146" s="11"/>
    </row>
    <row r="16147" spans="5:12">
      <c r="E16147" s="1"/>
      <c r="H16147" s="4"/>
      <c r="I16147" s="4"/>
      <c r="K16147" s="11"/>
      <c r="L16147" s="11"/>
    </row>
    <row r="16148" spans="5:12">
      <c r="E16148" s="1"/>
      <c r="H16148" s="4"/>
      <c r="I16148" s="4"/>
      <c r="K16148" s="11"/>
      <c r="L16148" s="11"/>
    </row>
    <row r="16149" spans="5:12">
      <c r="E16149" s="1"/>
      <c r="H16149" s="4"/>
      <c r="I16149" s="4"/>
      <c r="K16149" s="11"/>
      <c r="L16149" s="11"/>
    </row>
    <row r="16150" spans="5:12">
      <c r="E16150" s="1"/>
      <c r="H16150" s="4"/>
      <c r="I16150" s="4"/>
      <c r="K16150" s="11"/>
      <c r="L16150" s="11"/>
    </row>
    <row r="16151" spans="5:12">
      <c r="E16151" s="1"/>
      <c r="H16151" s="4"/>
      <c r="I16151" s="4"/>
      <c r="K16151" s="11"/>
      <c r="L16151" s="11"/>
    </row>
    <row r="16152" spans="5:12">
      <c r="E16152" s="1"/>
      <c r="H16152" s="4"/>
      <c r="I16152" s="4"/>
      <c r="K16152" s="11"/>
      <c r="L16152" s="11"/>
    </row>
    <row r="16153" spans="5:12">
      <c r="E16153" s="1"/>
      <c r="H16153" s="4"/>
      <c r="I16153" s="4"/>
      <c r="K16153" s="11"/>
      <c r="L16153" s="11"/>
    </row>
    <row r="16154" spans="5:12">
      <c r="E16154" s="1"/>
      <c r="H16154" s="4"/>
      <c r="I16154" s="4"/>
      <c r="K16154" s="11"/>
      <c r="L16154" s="11"/>
    </row>
    <row r="16155" spans="5:12">
      <c r="E16155" s="1"/>
      <c r="H16155" s="4"/>
      <c r="I16155" s="4"/>
      <c r="K16155" s="11"/>
      <c r="L16155" s="11"/>
    </row>
    <row r="16156" spans="5:12">
      <c r="E16156" s="1"/>
      <c r="H16156" s="4"/>
      <c r="I16156" s="4"/>
      <c r="K16156" s="11"/>
      <c r="L16156" s="11"/>
    </row>
    <row r="16157" spans="5:12">
      <c r="E16157" s="1"/>
      <c r="H16157" s="4"/>
      <c r="I16157" s="4"/>
      <c r="K16157" s="11"/>
      <c r="L16157" s="11"/>
    </row>
    <row r="16158" spans="5:12">
      <c r="E16158" s="1"/>
      <c r="H16158" s="4"/>
      <c r="I16158" s="4"/>
      <c r="K16158" s="11"/>
      <c r="L16158" s="11"/>
    </row>
    <row r="16159" spans="5:12">
      <c r="E16159" s="1"/>
      <c r="H16159" s="4"/>
      <c r="I16159" s="4"/>
      <c r="K16159" s="11"/>
      <c r="L16159" s="11"/>
    </row>
    <row r="16160" spans="5:12">
      <c r="E16160" s="1"/>
      <c r="H16160" s="4"/>
      <c r="I16160" s="4"/>
      <c r="K16160" s="11"/>
      <c r="L16160" s="11"/>
    </row>
    <row r="16161" spans="5:12">
      <c r="E16161" s="1"/>
      <c r="H16161" s="4"/>
      <c r="I16161" s="4"/>
      <c r="K16161" s="11"/>
      <c r="L16161" s="11"/>
    </row>
    <row r="16162" spans="5:12">
      <c r="E16162" s="1"/>
      <c r="H16162" s="4"/>
      <c r="I16162" s="4"/>
      <c r="K16162" s="11"/>
      <c r="L16162" s="11"/>
    </row>
    <row r="16163" spans="5:12">
      <c r="E16163" s="1"/>
      <c r="H16163" s="4"/>
      <c r="I16163" s="4"/>
      <c r="K16163" s="11"/>
      <c r="L16163" s="11"/>
    </row>
    <row r="16164" spans="5:12">
      <c r="E16164" s="1"/>
      <c r="H16164" s="4"/>
      <c r="I16164" s="4"/>
      <c r="K16164" s="11"/>
      <c r="L16164" s="11"/>
    </row>
    <row r="16165" spans="5:12">
      <c r="E16165" s="1"/>
      <c r="H16165" s="4"/>
      <c r="I16165" s="4"/>
      <c r="K16165" s="11"/>
      <c r="L16165" s="11"/>
    </row>
    <row r="16166" spans="5:12">
      <c r="E16166" s="1"/>
      <c r="H16166" s="4"/>
      <c r="I16166" s="4"/>
      <c r="K16166" s="11"/>
      <c r="L16166" s="11"/>
    </row>
    <row r="16167" spans="5:12">
      <c r="E16167" s="1"/>
      <c r="H16167" s="4"/>
      <c r="I16167" s="4"/>
      <c r="K16167" s="11"/>
      <c r="L16167" s="11"/>
    </row>
    <row r="16168" spans="5:12">
      <c r="E16168" s="1"/>
      <c r="H16168" s="4"/>
      <c r="I16168" s="4"/>
      <c r="K16168" s="11"/>
      <c r="L16168" s="11"/>
    </row>
    <row r="16169" spans="5:12">
      <c r="E16169" s="1"/>
      <c r="H16169" s="4"/>
      <c r="I16169" s="4"/>
      <c r="K16169" s="11"/>
      <c r="L16169" s="11"/>
    </row>
    <row r="16170" spans="5:12">
      <c r="E16170" s="1"/>
      <c r="H16170" s="4"/>
      <c r="I16170" s="4"/>
      <c r="K16170" s="11"/>
      <c r="L16170" s="11"/>
    </row>
    <row r="16171" spans="5:12">
      <c r="E16171" s="1"/>
      <c r="H16171" s="4"/>
      <c r="I16171" s="4"/>
      <c r="K16171" s="11"/>
      <c r="L16171" s="11"/>
    </row>
    <row r="16172" spans="5:12">
      <c r="E16172" s="1"/>
      <c r="H16172" s="4"/>
      <c r="I16172" s="4"/>
      <c r="K16172" s="11"/>
      <c r="L16172" s="11"/>
    </row>
    <row r="16173" spans="5:12">
      <c r="E16173" s="1"/>
      <c r="H16173" s="4"/>
      <c r="I16173" s="4"/>
      <c r="K16173" s="11"/>
      <c r="L16173" s="11"/>
    </row>
    <row r="16174" spans="5:12">
      <c r="E16174" s="1"/>
      <c r="H16174" s="4"/>
      <c r="I16174" s="4"/>
      <c r="K16174" s="11"/>
      <c r="L16174" s="11"/>
    </row>
    <row r="16175" spans="5:12">
      <c r="E16175" s="1"/>
      <c r="H16175" s="4"/>
      <c r="I16175" s="4"/>
      <c r="K16175" s="11"/>
      <c r="L16175" s="11"/>
    </row>
    <row r="16176" spans="5:12">
      <c r="E16176" s="1"/>
      <c r="H16176" s="4"/>
      <c r="I16176" s="4"/>
      <c r="K16176" s="11"/>
      <c r="L16176" s="11"/>
    </row>
    <row r="16177" spans="5:12">
      <c r="E16177" s="1"/>
      <c r="H16177" s="4"/>
      <c r="I16177" s="4"/>
      <c r="K16177" s="11"/>
      <c r="L16177" s="11"/>
    </row>
    <row r="16178" spans="5:12">
      <c r="E16178" s="1"/>
      <c r="H16178" s="4"/>
      <c r="I16178" s="4"/>
      <c r="K16178" s="11"/>
      <c r="L16178" s="11"/>
    </row>
    <row r="16179" spans="5:12">
      <c r="E16179" s="1"/>
      <c r="H16179" s="4"/>
      <c r="I16179" s="4"/>
      <c r="K16179" s="11"/>
      <c r="L16179" s="11"/>
    </row>
    <row r="16180" spans="5:12">
      <c r="E16180" s="1"/>
      <c r="H16180" s="4"/>
      <c r="I16180" s="4"/>
      <c r="K16180" s="11"/>
      <c r="L16180" s="11"/>
    </row>
    <row r="16181" spans="5:12">
      <c r="E16181" s="1"/>
      <c r="H16181" s="4"/>
      <c r="I16181" s="4"/>
      <c r="K16181" s="11"/>
      <c r="L16181" s="11"/>
    </row>
    <row r="16182" spans="5:12">
      <c r="E16182" s="1"/>
      <c r="H16182" s="4"/>
      <c r="I16182" s="4"/>
      <c r="K16182" s="11"/>
      <c r="L16182" s="11"/>
    </row>
    <row r="16183" spans="5:12">
      <c r="E16183" s="1"/>
      <c r="H16183" s="4"/>
      <c r="I16183" s="4"/>
      <c r="K16183" s="11"/>
      <c r="L16183" s="11"/>
    </row>
    <row r="16184" spans="5:12">
      <c r="E16184" s="1"/>
      <c r="H16184" s="4"/>
      <c r="I16184" s="4"/>
      <c r="K16184" s="11"/>
      <c r="L16184" s="11"/>
    </row>
    <row r="16185" spans="5:12">
      <c r="E16185" s="1"/>
      <c r="H16185" s="4"/>
      <c r="I16185" s="4"/>
      <c r="K16185" s="11"/>
      <c r="L16185" s="11"/>
    </row>
    <row r="16186" spans="5:12">
      <c r="E16186" s="1"/>
      <c r="H16186" s="4"/>
      <c r="I16186" s="4"/>
      <c r="K16186" s="11"/>
      <c r="L16186" s="11"/>
    </row>
    <row r="16187" spans="5:12">
      <c r="E16187" s="1"/>
      <c r="H16187" s="4"/>
      <c r="I16187" s="4"/>
      <c r="K16187" s="11"/>
      <c r="L16187" s="11"/>
    </row>
    <row r="16188" spans="5:12">
      <c r="E16188" s="1"/>
      <c r="H16188" s="4"/>
      <c r="I16188" s="4"/>
      <c r="K16188" s="11"/>
      <c r="L16188" s="11"/>
    </row>
    <row r="16189" spans="5:12">
      <c r="E16189" s="1"/>
      <c r="H16189" s="4"/>
      <c r="I16189" s="4"/>
      <c r="K16189" s="11"/>
      <c r="L16189" s="11"/>
    </row>
    <row r="16190" spans="5:12">
      <c r="E16190" s="1"/>
      <c r="H16190" s="4"/>
      <c r="I16190" s="4"/>
      <c r="K16190" s="11"/>
      <c r="L16190" s="11"/>
    </row>
    <row r="16191" spans="5:12">
      <c r="E16191" s="1"/>
      <c r="H16191" s="4"/>
      <c r="I16191" s="4"/>
      <c r="K16191" s="11"/>
      <c r="L16191" s="11"/>
    </row>
    <row r="16192" spans="5:12">
      <c r="E16192" s="1"/>
      <c r="H16192" s="4"/>
      <c r="I16192" s="4"/>
      <c r="K16192" s="11"/>
      <c r="L16192" s="11"/>
    </row>
    <row r="16193" spans="5:12">
      <c r="E16193" s="1"/>
      <c r="H16193" s="4"/>
      <c r="I16193" s="4"/>
      <c r="K16193" s="11"/>
      <c r="L16193" s="11"/>
    </row>
    <row r="16194" spans="5:12">
      <c r="E16194" s="1"/>
      <c r="H16194" s="4"/>
      <c r="I16194" s="4"/>
      <c r="K16194" s="11"/>
      <c r="L16194" s="11"/>
    </row>
    <row r="16195" spans="5:12">
      <c r="E16195" s="1"/>
      <c r="H16195" s="4"/>
      <c r="I16195" s="4"/>
      <c r="K16195" s="11"/>
      <c r="L16195" s="11"/>
    </row>
    <row r="16196" spans="5:12">
      <c r="E16196" s="1"/>
      <c r="H16196" s="4"/>
      <c r="I16196" s="4"/>
      <c r="K16196" s="11"/>
      <c r="L16196" s="11"/>
    </row>
    <row r="16197" spans="5:12">
      <c r="E16197" s="1"/>
      <c r="H16197" s="4"/>
      <c r="I16197" s="4"/>
      <c r="K16197" s="11"/>
      <c r="L16197" s="11"/>
    </row>
    <row r="16198" spans="5:12">
      <c r="E16198" s="1"/>
      <c r="H16198" s="4"/>
      <c r="I16198" s="4"/>
      <c r="K16198" s="11"/>
      <c r="L16198" s="11"/>
    </row>
    <row r="16199" spans="5:12">
      <c r="E16199" s="1"/>
      <c r="H16199" s="4"/>
      <c r="I16199" s="4"/>
      <c r="K16199" s="11"/>
      <c r="L16199" s="11"/>
    </row>
    <row r="16200" spans="5:12">
      <c r="E16200" s="1"/>
      <c r="H16200" s="4"/>
      <c r="I16200" s="4"/>
      <c r="K16200" s="11"/>
      <c r="L16200" s="11"/>
    </row>
    <row r="16201" spans="5:12">
      <c r="E16201" s="1"/>
      <c r="H16201" s="4"/>
      <c r="I16201" s="4"/>
      <c r="K16201" s="11"/>
      <c r="L16201" s="11"/>
    </row>
    <row r="16202" spans="5:12">
      <c r="E16202" s="1"/>
      <c r="H16202" s="4"/>
      <c r="I16202" s="4"/>
      <c r="K16202" s="11"/>
      <c r="L16202" s="11"/>
    </row>
    <row r="16203" spans="5:12">
      <c r="E16203" s="1"/>
      <c r="H16203" s="4"/>
      <c r="I16203" s="4"/>
      <c r="K16203" s="11"/>
      <c r="L16203" s="11"/>
    </row>
    <row r="16204" spans="5:12">
      <c r="E16204" s="1"/>
      <c r="H16204" s="4"/>
      <c r="I16204" s="4"/>
      <c r="K16204" s="11"/>
      <c r="L16204" s="11"/>
    </row>
    <row r="16205" spans="5:12">
      <c r="E16205" s="1"/>
      <c r="H16205" s="4"/>
      <c r="I16205" s="4"/>
      <c r="K16205" s="11"/>
      <c r="L16205" s="11"/>
    </row>
    <row r="16206" spans="5:12">
      <c r="E16206" s="1"/>
      <c r="H16206" s="4"/>
      <c r="I16206" s="4"/>
      <c r="K16206" s="11"/>
      <c r="L16206" s="11"/>
    </row>
    <row r="16207" spans="5:12">
      <c r="E16207" s="1"/>
      <c r="H16207" s="4"/>
      <c r="I16207" s="4"/>
      <c r="K16207" s="11"/>
      <c r="L16207" s="11"/>
    </row>
    <row r="16208" spans="5:12">
      <c r="E16208" s="1"/>
      <c r="H16208" s="4"/>
      <c r="I16208" s="4"/>
      <c r="K16208" s="11"/>
      <c r="L16208" s="11"/>
    </row>
    <row r="16209" spans="5:12">
      <c r="E16209" s="1"/>
      <c r="H16209" s="4"/>
      <c r="I16209" s="4"/>
      <c r="K16209" s="11"/>
      <c r="L16209" s="11"/>
    </row>
    <row r="16210" spans="5:12">
      <c r="E16210" s="1"/>
      <c r="H16210" s="4"/>
      <c r="I16210" s="4"/>
      <c r="K16210" s="11"/>
      <c r="L16210" s="11"/>
    </row>
    <row r="16211" spans="5:12">
      <c r="E16211" s="1"/>
      <c r="H16211" s="4"/>
      <c r="I16211" s="4"/>
      <c r="K16211" s="11"/>
      <c r="L16211" s="11"/>
    </row>
    <row r="16212" spans="5:12">
      <c r="E16212" s="1"/>
      <c r="H16212" s="4"/>
      <c r="I16212" s="4"/>
      <c r="K16212" s="11"/>
      <c r="L16212" s="11"/>
    </row>
    <row r="16213" spans="5:12">
      <c r="E16213" s="1"/>
      <c r="H16213" s="4"/>
      <c r="I16213" s="4"/>
      <c r="K16213" s="11"/>
      <c r="L16213" s="11"/>
    </row>
    <row r="16214" spans="5:12">
      <c r="E16214" s="1"/>
      <c r="H16214" s="4"/>
      <c r="I16214" s="4"/>
      <c r="K16214" s="11"/>
      <c r="L16214" s="11"/>
    </row>
    <row r="16215" spans="5:12">
      <c r="E16215" s="1"/>
      <c r="H16215" s="4"/>
      <c r="I16215" s="4"/>
      <c r="K16215" s="11"/>
      <c r="L16215" s="11"/>
    </row>
    <row r="16216" spans="5:12">
      <c r="E16216" s="1"/>
      <c r="H16216" s="4"/>
      <c r="I16216" s="4"/>
      <c r="K16216" s="11"/>
      <c r="L16216" s="11"/>
    </row>
    <row r="16217" spans="5:12">
      <c r="E16217" s="1"/>
      <c r="H16217" s="4"/>
      <c r="I16217" s="4"/>
      <c r="K16217" s="11"/>
      <c r="L16217" s="11"/>
    </row>
    <row r="16218" spans="5:12">
      <c r="E16218" s="1"/>
      <c r="H16218" s="4"/>
      <c r="I16218" s="4"/>
      <c r="K16218" s="11"/>
      <c r="L16218" s="11"/>
    </row>
    <row r="16219" spans="5:12">
      <c r="E16219" s="1"/>
      <c r="H16219" s="4"/>
      <c r="I16219" s="4"/>
      <c r="K16219" s="11"/>
      <c r="L16219" s="11"/>
    </row>
    <row r="16220" spans="5:12">
      <c r="E16220" s="1"/>
      <c r="H16220" s="4"/>
      <c r="I16220" s="4"/>
      <c r="K16220" s="11"/>
      <c r="L16220" s="11"/>
    </row>
    <row r="16221" spans="5:12">
      <c r="E16221" s="1"/>
      <c r="H16221" s="4"/>
      <c r="I16221" s="4"/>
      <c r="K16221" s="11"/>
      <c r="L16221" s="11"/>
    </row>
    <row r="16222" spans="5:12">
      <c r="E16222" s="1"/>
      <c r="H16222" s="4"/>
      <c r="I16222" s="4"/>
      <c r="K16222" s="11"/>
      <c r="L16222" s="11"/>
    </row>
    <row r="16223" spans="5:12">
      <c r="E16223" s="1"/>
      <c r="H16223" s="4"/>
      <c r="I16223" s="4"/>
      <c r="K16223" s="11"/>
      <c r="L16223" s="11"/>
    </row>
    <row r="16224" spans="5:12">
      <c r="E16224" s="1"/>
      <c r="H16224" s="4"/>
      <c r="I16224" s="4"/>
      <c r="K16224" s="11"/>
      <c r="L16224" s="11"/>
    </row>
    <row r="16225" spans="5:12">
      <c r="E16225" s="1"/>
      <c r="H16225" s="4"/>
      <c r="I16225" s="4"/>
      <c r="K16225" s="11"/>
      <c r="L16225" s="11"/>
    </row>
    <row r="16226" spans="5:12">
      <c r="E16226" s="1"/>
      <c r="H16226" s="4"/>
      <c r="I16226" s="4"/>
      <c r="K16226" s="11"/>
      <c r="L16226" s="11"/>
    </row>
    <row r="16227" spans="5:12">
      <c r="E16227" s="1"/>
      <c r="H16227" s="4"/>
      <c r="I16227" s="4"/>
      <c r="K16227" s="11"/>
      <c r="L16227" s="11"/>
    </row>
    <row r="16228" spans="5:12">
      <c r="E16228" s="1"/>
      <c r="H16228" s="4"/>
      <c r="I16228" s="4"/>
      <c r="K16228" s="11"/>
      <c r="L16228" s="11"/>
    </row>
    <row r="16229" spans="5:12">
      <c r="E16229" s="1"/>
      <c r="H16229" s="4"/>
      <c r="I16229" s="4"/>
      <c r="K16229" s="11"/>
      <c r="L16229" s="11"/>
    </row>
    <row r="16230" spans="5:12">
      <c r="E16230" s="1"/>
      <c r="H16230" s="4"/>
      <c r="I16230" s="4"/>
      <c r="K16230" s="11"/>
      <c r="L16230" s="11"/>
    </row>
    <row r="16231" spans="5:12">
      <c r="E16231" s="1"/>
      <c r="H16231" s="4"/>
      <c r="I16231" s="4"/>
      <c r="K16231" s="11"/>
      <c r="L16231" s="11"/>
    </row>
    <row r="16232" spans="5:12">
      <c r="E16232" s="1"/>
      <c r="H16232" s="4"/>
      <c r="I16232" s="4"/>
      <c r="K16232" s="11"/>
      <c r="L16232" s="11"/>
    </row>
    <row r="16233" spans="5:12">
      <c r="E16233" s="1"/>
      <c r="H16233" s="4"/>
      <c r="I16233" s="4"/>
      <c r="K16233" s="11"/>
      <c r="L16233" s="11"/>
    </row>
    <row r="16234" spans="5:12">
      <c r="E16234" s="1"/>
      <c r="H16234" s="4"/>
      <c r="I16234" s="4"/>
      <c r="K16234" s="11"/>
      <c r="L16234" s="11"/>
    </row>
    <row r="16235" spans="5:12">
      <c r="E16235" s="1"/>
      <c r="H16235" s="4"/>
      <c r="I16235" s="4"/>
      <c r="K16235" s="11"/>
      <c r="L16235" s="11"/>
    </row>
    <row r="16236" spans="5:12">
      <c r="E16236" s="1"/>
      <c r="H16236" s="4"/>
      <c r="I16236" s="4"/>
      <c r="K16236" s="11"/>
      <c r="L16236" s="11"/>
    </row>
    <row r="16237" spans="5:12">
      <c r="E16237" s="1"/>
      <c r="H16237" s="4"/>
      <c r="I16237" s="4"/>
      <c r="K16237" s="11"/>
      <c r="L16237" s="11"/>
    </row>
    <row r="16238" spans="5:12">
      <c r="E16238" s="1"/>
      <c r="H16238" s="4"/>
      <c r="I16238" s="4"/>
      <c r="K16238" s="11"/>
      <c r="L16238" s="11"/>
    </row>
    <row r="16239" spans="5:12">
      <c r="E16239" s="1"/>
      <c r="H16239" s="4"/>
      <c r="I16239" s="4"/>
      <c r="K16239" s="11"/>
      <c r="L16239" s="11"/>
    </row>
    <row r="16240" spans="5:12">
      <c r="E16240" s="1"/>
      <c r="H16240" s="4"/>
      <c r="I16240" s="4"/>
      <c r="K16240" s="11"/>
      <c r="L16240" s="11"/>
    </row>
    <row r="16241" spans="5:12">
      <c r="E16241" s="1"/>
      <c r="H16241" s="4"/>
      <c r="I16241" s="4"/>
      <c r="K16241" s="11"/>
      <c r="L16241" s="11"/>
    </row>
    <row r="16242" spans="5:12">
      <c r="E16242" s="1"/>
      <c r="H16242" s="4"/>
      <c r="I16242" s="4"/>
      <c r="K16242" s="11"/>
      <c r="L16242" s="11"/>
    </row>
    <row r="16243" spans="5:12">
      <c r="E16243" s="1"/>
      <c r="H16243" s="4"/>
      <c r="I16243" s="4"/>
      <c r="K16243" s="11"/>
      <c r="L16243" s="11"/>
    </row>
    <row r="16244" spans="5:12">
      <c r="E16244" s="1"/>
      <c r="H16244" s="4"/>
      <c r="I16244" s="4"/>
      <c r="K16244" s="11"/>
      <c r="L16244" s="11"/>
    </row>
    <row r="16245" spans="5:12">
      <c r="E16245" s="1"/>
      <c r="H16245" s="4"/>
      <c r="I16245" s="4"/>
      <c r="K16245" s="11"/>
      <c r="L16245" s="11"/>
    </row>
    <row r="16246" spans="5:12">
      <c r="E16246" s="1"/>
      <c r="H16246" s="4"/>
      <c r="I16246" s="4"/>
      <c r="K16246" s="11"/>
      <c r="L16246" s="11"/>
    </row>
    <row r="16247" spans="5:12">
      <c r="E16247" s="1"/>
      <c r="H16247" s="4"/>
      <c r="I16247" s="4"/>
      <c r="K16247" s="11"/>
      <c r="L16247" s="11"/>
    </row>
    <row r="16248" spans="5:12">
      <c r="E16248" s="1"/>
      <c r="H16248" s="4"/>
      <c r="I16248" s="4"/>
      <c r="K16248" s="11"/>
      <c r="L16248" s="11"/>
    </row>
    <row r="16249" spans="5:12">
      <c r="E16249" s="1"/>
      <c r="H16249" s="4"/>
      <c r="I16249" s="4"/>
      <c r="K16249" s="11"/>
      <c r="L16249" s="11"/>
    </row>
    <row r="16250" spans="5:12">
      <c r="E16250" s="1"/>
      <c r="H16250" s="4"/>
      <c r="I16250" s="4"/>
      <c r="K16250" s="11"/>
      <c r="L16250" s="11"/>
    </row>
    <row r="16251" spans="5:12">
      <c r="E16251" s="1"/>
      <c r="H16251" s="4"/>
      <c r="I16251" s="4"/>
      <c r="K16251" s="11"/>
      <c r="L16251" s="11"/>
    </row>
    <row r="16252" spans="5:12">
      <c r="E16252" s="1"/>
      <c r="H16252" s="4"/>
      <c r="I16252" s="4"/>
      <c r="K16252" s="11"/>
      <c r="L16252" s="11"/>
    </row>
    <row r="16253" spans="5:12">
      <c r="E16253" s="1"/>
      <c r="H16253" s="4"/>
      <c r="I16253" s="4"/>
      <c r="K16253" s="11"/>
      <c r="L16253" s="11"/>
    </row>
    <row r="16254" spans="5:12">
      <c r="E16254" s="1"/>
      <c r="H16254" s="4"/>
      <c r="I16254" s="4"/>
      <c r="K16254" s="11"/>
      <c r="L16254" s="11"/>
    </row>
    <row r="16255" spans="5:12">
      <c r="E16255" s="1"/>
      <c r="H16255" s="4"/>
      <c r="I16255" s="4"/>
      <c r="K16255" s="11"/>
      <c r="L16255" s="11"/>
    </row>
    <row r="16256" spans="5:12">
      <c r="E16256" s="1"/>
      <c r="H16256" s="4"/>
      <c r="I16256" s="4"/>
      <c r="K16256" s="11"/>
      <c r="L16256" s="11"/>
    </row>
    <row r="16257" spans="5:12">
      <c r="E16257" s="1"/>
      <c r="H16257" s="4"/>
      <c r="I16257" s="4"/>
      <c r="K16257" s="11"/>
      <c r="L16257" s="11"/>
    </row>
    <row r="16258" spans="5:12">
      <c r="E16258" s="1"/>
      <c r="H16258" s="4"/>
      <c r="I16258" s="4"/>
      <c r="K16258" s="11"/>
      <c r="L16258" s="11"/>
    </row>
    <row r="16259" spans="5:12">
      <c r="E16259" s="1"/>
      <c r="H16259" s="4"/>
      <c r="I16259" s="4"/>
      <c r="K16259" s="11"/>
      <c r="L16259" s="11"/>
    </row>
    <row r="16260" spans="5:12">
      <c r="E16260" s="1"/>
      <c r="H16260" s="4"/>
      <c r="I16260" s="4"/>
      <c r="K16260" s="11"/>
      <c r="L16260" s="11"/>
    </row>
    <row r="16261" spans="5:12">
      <c r="E16261" s="1"/>
      <c r="H16261" s="4"/>
      <c r="I16261" s="4"/>
      <c r="K16261" s="11"/>
      <c r="L16261" s="11"/>
    </row>
    <row r="16262" spans="5:12">
      <c r="E16262" s="1"/>
      <c r="H16262" s="4"/>
      <c r="I16262" s="4"/>
      <c r="K16262" s="11"/>
      <c r="L16262" s="11"/>
    </row>
    <row r="16263" spans="5:12">
      <c r="E16263" s="1"/>
      <c r="H16263" s="4"/>
      <c r="I16263" s="4"/>
      <c r="K16263" s="11"/>
      <c r="L16263" s="11"/>
    </row>
    <row r="16264" spans="5:12">
      <c r="E16264" s="1"/>
      <c r="H16264" s="4"/>
      <c r="I16264" s="4"/>
      <c r="K16264" s="11"/>
      <c r="L16264" s="11"/>
    </row>
    <row r="16265" spans="5:12">
      <c r="E16265" s="1"/>
      <c r="H16265" s="4"/>
      <c r="I16265" s="4"/>
      <c r="K16265" s="11"/>
      <c r="L16265" s="11"/>
    </row>
    <row r="16266" spans="5:12">
      <c r="E16266" s="1"/>
      <c r="H16266" s="4"/>
      <c r="I16266" s="4"/>
      <c r="K16266" s="11"/>
      <c r="L16266" s="11"/>
    </row>
    <row r="16267" spans="5:12">
      <c r="E16267" s="1"/>
      <c r="H16267" s="4"/>
      <c r="I16267" s="4"/>
      <c r="K16267" s="11"/>
      <c r="L16267" s="11"/>
    </row>
    <row r="16268" spans="5:12">
      <c r="E16268" s="1"/>
      <c r="H16268" s="4"/>
      <c r="I16268" s="4"/>
      <c r="K16268" s="11"/>
      <c r="L16268" s="11"/>
    </row>
    <row r="16269" spans="5:12">
      <c r="E16269" s="1"/>
      <c r="H16269" s="4"/>
      <c r="I16269" s="4"/>
      <c r="K16269" s="11"/>
      <c r="L16269" s="11"/>
    </row>
    <row r="16270" spans="5:12">
      <c r="E16270" s="1"/>
      <c r="H16270" s="4"/>
      <c r="I16270" s="4"/>
      <c r="K16270" s="11"/>
      <c r="L16270" s="11"/>
    </row>
    <row r="16271" spans="5:12">
      <c r="E16271" s="1"/>
      <c r="H16271" s="4"/>
      <c r="I16271" s="4"/>
      <c r="K16271" s="11"/>
      <c r="L16271" s="11"/>
    </row>
    <row r="16272" spans="5:12">
      <c r="E16272" s="1"/>
      <c r="H16272" s="4"/>
      <c r="I16272" s="4"/>
      <c r="K16272" s="11"/>
      <c r="L16272" s="11"/>
    </row>
    <row r="16273" spans="5:12">
      <c r="E16273" s="1"/>
      <c r="H16273" s="4"/>
      <c r="I16273" s="4"/>
      <c r="K16273" s="11"/>
      <c r="L16273" s="11"/>
    </row>
    <row r="16274" spans="5:12">
      <c r="E16274" s="1"/>
      <c r="H16274" s="4"/>
      <c r="I16274" s="4"/>
      <c r="K16274" s="11"/>
      <c r="L16274" s="11"/>
    </row>
    <row r="16275" spans="5:12">
      <c r="E16275" s="1"/>
      <c r="H16275" s="4"/>
      <c r="I16275" s="4"/>
      <c r="K16275" s="11"/>
      <c r="L16275" s="11"/>
    </row>
    <row r="16276" spans="5:12">
      <c r="E16276" s="1"/>
      <c r="H16276" s="4"/>
      <c r="I16276" s="4"/>
      <c r="K16276" s="11"/>
      <c r="L16276" s="11"/>
    </row>
    <row r="16277" spans="5:12">
      <c r="E16277" s="1"/>
      <c r="H16277" s="4"/>
      <c r="I16277" s="4"/>
      <c r="K16277" s="11"/>
      <c r="L16277" s="11"/>
    </row>
    <row r="16278" spans="5:12">
      <c r="E16278" s="1"/>
      <c r="H16278" s="4"/>
      <c r="I16278" s="4"/>
      <c r="K16278" s="11"/>
      <c r="L16278" s="11"/>
    </row>
    <row r="16279" spans="5:12">
      <c r="E16279" s="1"/>
      <c r="H16279" s="4"/>
      <c r="I16279" s="4"/>
      <c r="K16279" s="11"/>
      <c r="L16279" s="11"/>
    </row>
    <row r="16280" spans="5:12">
      <c r="E16280" s="1"/>
      <c r="H16280" s="4"/>
      <c r="I16280" s="4"/>
      <c r="K16280" s="11"/>
      <c r="L16280" s="11"/>
    </row>
    <row r="16281" spans="5:12">
      <c r="E16281" s="1"/>
      <c r="H16281" s="4"/>
      <c r="I16281" s="4"/>
      <c r="K16281" s="11"/>
      <c r="L16281" s="11"/>
    </row>
    <row r="16282" spans="5:12">
      <c r="E16282" s="1"/>
      <c r="H16282" s="4"/>
      <c r="I16282" s="4"/>
      <c r="K16282" s="11"/>
      <c r="L16282" s="11"/>
    </row>
    <row r="16283" spans="5:12">
      <c r="E16283" s="1"/>
      <c r="H16283" s="4"/>
      <c r="I16283" s="4"/>
      <c r="K16283" s="11"/>
      <c r="L16283" s="11"/>
    </row>
    <row r="16284" spans="5:12">
      <c r="E16284" s="1"/>
      <c r="H16284" s="4"/>
      <c r="I16284" s="4"/>
      <c r="K16284" s="11"/>
      <c r="L16284" s="11"/>
    </row>
    <row r="16285" spans="5:12">
      <c r="E16285" s="1"/>
      <c r="H16285" s="4"/>
      <c r="I16285" s="4"/>
      <c r="K16285" s="11"/>
      <c r="L16285" s="11"/>
    </row>
    <row r="16286" spans="5:12">
      <c r="E16286" s="1"/>
      <c r="H16286" s="4"/>
      <c r="I16286" s="4"/>
      <c r="K16286" s="11"/>
      <c r="L16286" s="11"/>
    </row>
    <row r="16287" spans="5:12">
      <c r="E16287" s="1"/>
      <c r="H16287" s="4"/>
      <c r="I16287" s="4"/>
      <c r="K16287" s="11"/>
      <c r="L16287" s="11"/>
    </row>
    <row r="16288" spans="5:12">
      <c r="E16288" s="1"/>
      <c r="H16288" s="4"/>
      <c r="I16288" s="4"/>
      <c r="K16288" s="11"/>
      <c r="L16288" s="11"/>
    </row>
    <row r="16289" spans="5:12">
      <c r="E16289" s="1"/>
      <c r="H16289" s="4"/>
      <c r="I16289" s="4"/>
      <c r="K16289" s="11"/>
      <c r="L16289" s="11"/>
    </row>
    <row r="16290" spans="5:12">
      <c r="E16290" s="1"/>
      <c r="H16290" s="4"/>
      <c r="I16290" s="4"/>
      <c r="K16290" s="11"/>
      <c r="L16290" s="11"/>
    </row>
    <row r="16291" spans="5:12">
      <c r="E16291" s="1"/>
      <c r="H16291" s="4"/>
      <c r="I16291" s="4"/>
      <c r="K16291" s="11"/>
      <c r="L16291" s="11"/>
    </row>
    <row r="16292" spans="5:12">
      <c r="E16292" s="1"/>
      <c r="H16292" s="4"/>
      <c r="I16292" s="4"/>
      <c r="K16292" s="11"/>
      <c r="L16292" s="11"/>
    </row>
    <row r="16293" spans="5:12">
      <c r="E16293" s="1"/>
      <c r="H16293" s="4"/>
      <c r="I16293" s="4"/>
      <c r="K16293" s="11"/>
      <c r="L16293" s="11"/>
    </row>
    <row r="16294" spans="5:12">
      <c r="E16294" s="1"/>
      <c r="H16294" s="4"/>
      <c r="I16294" s="4"/>
      <c r="K16294" s="11"/>
      <c r="L16294" s="11"/>
    </row>
    <row r="16295" spans="5:12">
      <c r="E16295" s="1"/>
      <c r="H16295" s="4"/>
      <c r="I16295" s="4"/>
      <c r="K16295" s="11"/>
      <c r="L16295" s="11"/>
    </row>
    <row r="16296" spans="5:12">
      <c r="E16296" s="1"/>
      <c r="H16296" s="4"/>
      <c r="I16296" s="4"/>
      <c r="K16296" s="11"/>
      <c r="L16296" s="11"/>
    </row>
    <row r="16297" spans="5:12">
      <c r="E16297" s="1"/>
      <c r="H16297" s="4"/>
      <c r="I16297" s="4"/>
      <c r="K16297" s="11"/>
      <c r="L16297" s="11"/>
    </row>
    <row r="16298" spans="5:12">
      <c r="E16298" s="1"/>
      <c r="H16298" s="4"/>
      <c r="I16298" s="4"/>
      <c r="K16298" s="11"/>
      <c r="L16298" s="11"/>
    </row>
    <row r="16299" spans="5:12">
      <c r="E16299" s="1"/>
      <c r="H16299" s="4"/>
      <c r="I16299" s="4"/>
      <c r="K16299" s="11"/>
      <c r="L16299" s="11"/>
    </row>
    <row r="16300" spans="5:12">
      <c r="E16300" s="1"/>
      <c r="H16300" s="4"/>
      <c r="I16300" s="4"/>
      <c r="K16300" s="11"/>
      <c r="L16300" s="11"/>
    </row>
    <row r="16301" spans="5:12">
      <c r="E16301" s="1"/>
      <c r="H16301" s="4"/>
      <c r="I16301" s="4"/>
      <c r="K16301" s="11"/>
      <c r="L16301" s="11"/>
    </row>
    <row r="16302" spans="5:12">
      <c r="E16302" s="1"/>
      <c r="H16302" s="4"/>
      <c r="I16302" s="4"/>
      <c r="K16302" s="11"/>
      <c r="L16302" s="11"/>
    </row>
    <row r="16303" spans="5:12">
      <c r="E16303" s="1"/>
      <c r="H16303" s="4"/>
      <c r="I16303" s="4"/>
      <c r="K16303" s="11"/>
      <c r="L16303" s="11"/>
    </row>
    <row r="16304" spans="5:12">
      <c r="E16304" s="1"/>
      <c r="H16304" s="4"/>
      <c r="I16304" s="4"/>
      <c r="K16304" s="11"/>
      <c r="L16304" s="11"/>
    </row>
    <row r="16305" spans="5:12">
      <c r="E16305" s="1"/>
      <c r="H16305" s="4"/>
      <c r="I16305" s="4"/>
      <c r="K16305" s="11"/>
      <c r="L16305" s="11"/>
    </row>
    <row r="16306" spans="5:12">
      <c r="E16306" s="1"/>
      <c r="H16306" s="4"/>
      <c r="I16306" s="4"/>
      <c r="K16306" s="11"/>
      <c r="L16306" s="11"/>
    </row>
    <row r="16307" spans="5:12">
      <c r="E16307" s="1"/>
      <c r="H16307" s="4"/>
      <c r="I16307" s="4"/>
      <c r="K16307" s="11"/>
      <c r="L16307" s="11"/>
    </row>
    <row r="16308" spans="5:12">
      <c r="E16308" s="1"/>
      <c r="H16308" s="4"/>
      <c r="I16308" s="4"/>
      <c r="K16308" s="11"/>
      <c r="L16308" s="11"/>
    </row>
    <row r="16309" spans="5:12">
      <c r="E16309" s="1"/>
      <c r="H16309" s="4"/>
      <c r="I16309" s="4"/>
      <c r="K16309" s="11"/>
      <c r="L16309" s="11"/>
    </row>
    <row r="16310" spans="5:12">
      <c r="E16310" s="1"/>
      <c r="H16310" s="4"/>
      <c r="I16310" s="4"/>
      <c r="K16310" s="11"/>
      <c r="L16310" s="11"/>
    </row>
    <row r="16311" spans="5:12">
      <c r="E16311" s="1"/>
      <c r="H16311" s="4"/>
      <c r="I16311" s="4"/>
      <c r="K16311" s="11"/>
      <c r="L16311" s="11"/>
    </row>
    <row r="16312" spans="5:12">
      <c r="E16312" s="1"/>
      <c r="H16312" s="4"/>
      <c r="I16312" s="4"/>
      <c r="K16312" s="11"/>
      <c r="L16312" s="11"/>
    </row>
    <row r="16313" spans="5:12">
      <c r="E16313" s="1"/>
      <c r="H16313" s="4"/>
      <c r="I16313" s="4"/>
      <c r="K16313" s="11"/>
      <c r="L16313" s="11"/>
    </row>
    <row r="16314" spans="5:12">
      <c r="E16314" s="1"/>
      <c r="H16314" s="4"/>
      <c r="I16314" s="4"/>
      <c r="K16314" s="11"/>
      <c r="L16314" s="11"/>
    </row>
    <row r="16315" spans="5:12">
      <c r="E16315" s="1"/>
      <c r="H16315" s="4"/>
      <c r="I16315" s="4"/>
      <c r="K16315" s="11"/>
      <c r="L16315" s="11"/>
    </row>
    <row r="16316" spans="5:12">
      <c r="E16316" s="1"/>
      <c r="H16316" s="4"/>
      <c r="I16316" s="4"/>
      <c r="K16316" s="11"/>
      <c r="L16316" s="11"/>
    </row>
    <row r="16317" spans="5:12">
      <c r="E16317" s="1"/>
      <c r="H16317" s="4"/>
      <c r="I16317" s="4"/>
      <c r="K16317" s="11"/>
      <c r="L16317" s="11"/>
    </row>
    <row r="16318" spans="5:12">
      <c r="E16318" s="1"/>
      <c r="H16318" s="4"/>
      <c r="I16318" s="4"/>
      <c r="K16318" s="11"/>
      <c r="L16318" s="11"/>
    </row>
    <row r="16319" spans="5:12">
      <c r="E16319" s="1"/>
      <c r="H16319" s="4"/>
      <c r="I16319" s="4"/>
      <c r="K16319" s="11"/>
      <c r="L16319" s="11"/>
    </row>
    <row r="16320" spans="5:12">
      <c r="E16320" s="1"/>
      <c r="H16320" s="4"/>
      <c r="I16320" s="4"/>
      <c r="K16320" s="11"/>
      <c r="L16320" s="11"/>
    </row>
    <row r="16321" spans="5:12">
      <c r="E16321" s="1"/>
      <c r="H16321" s="4"/>
      <c r="I16321" s="4"/>
      <c r="K16321" s="11"/>
      <c r="L16321" s="11"/>
    </row>
    <row r="16322" spans="5:12">
      <c r="E16322" s="1"/>
      <c r="H16322" s="4"/>
      <c r="I16322" s="4"/>
      <c r="K16322" s="11"/>
      <c r="L16322" s="11"/>
    </row>
    <row r="16323" spans="5:12">
      <c r="E16323" s="1"/>
      <c r="H16323" s="4"/>
      <c r="I16323" s="4"/>
      <c r="K16323" s="11"/>
      <c r="L16323" s="11"/>
    </row>
    <row r="16324" spans="5:12">
      <c r="E16324" s="1"/>
      <c r="H16324" s="4"/>
      <c r="I16324" s="4"/>
      <c r="K16324" s="11"/>
      <c r="L16324" s="11"/>
    </row>
    <row r="16325" spans="5:12">
      <c r="E16325" s="1"/>
      <c r="H16325" s="4"/>
      <c r="I16325" s="4"/>
      <c r="K16325" s="11"/>
      <c r="L16325" s="11"/>
    </row>
    <row r="16326" spans="5:12">
      <c r="E16326" s="1"/>
      <c r="H16326" s="4"/>
      <c r="I16326" s="4"/>
      <c r="K16326" s="11"/>
      <c r="L16326" s="11"/>
    </row>
    <row r="16327" spans="5:12">
      <c r="E16327" s="1"/>
      <c r="H16327" s="4"/>
      <c r="I16327" s="4"/>
      <c r="K16327" s="11"/>
      <c r="L16327" s="11"/>
    </row>
    <row r="16328" spans="5:12">
      <c r="E16328" s="1"/>
      <c r="H16328" s="4"/>
      <c r="I16328" s="4"/>
      <c r="K16328" s="11"/>
      <c r="L16328" s="11"/>
    </row>
    <row r="16329" spans="5:12">
      <c r="E16329" s="1"/>
      <c r="H16329" s="4"/>
      <c r="I16329" s="4"/>
      <c r="K16329" s="11"/>
      <c r="L16329" s="11"/>
    </row>
    <row r="16330" spans="5:12">
      <c r="E16330" s="1"/>
      <c r="H16330" s="4"/>
      <c r="I16330" s="4"/>
      <c r="K16330" s="11"/>
      <c r="L16330" s="11"/>
    </row>
    <row r="16331" spans="5:12">
      <c r="E16331" s="1"/>
      <c r="H16331" s="4"/>
      <c r="I16331" s="4"/>
      <c r="K16331" s="11"/>
      <c r="L16331" s="11"/>
    </row>
    <row r="16332" spans="5:12">
      <c r="E16332" s="1"/>
      <c r="H16332" s="4"/>
      <c r="I16332" s="4"/>
      <c r="K16332" s="11"/>
      <c r="L16332" s="11"/>
    </row>
    <row r="16333" spans="5:12">
      <c r="E16333" s="1"/>
      <c r="H16333" s="4"/>
      <c r="I16333" s="4"/>
      <c r="K16333" s="11"/>
      <c r="L16333" s="11"/>
    </row>
    <row r="16334" spans="5:12">
      <c r="E16334" s="1"/>
      <c r="H16334" s="4"/>
      <c r="I16334" s="4"/>
      <c r="K16334" s="11"/>
      <c r="L16334" s="11"/>
    </row>
    <row r="16335" spans="5:12">
      <c r="E16335" s="1"/>
      <c r="H16335" s="4"/>
      <c r="I16335" s="4"/>
      <c r="K16335" s="11"/>
      <c r="L16335" s="11"/>
    </row>
    <row r="16336" spans="5:12">
      <c r="E16336" s="1"/>
      <c r="H16336" s="4"/>
      <c r="I16336" s="4"/>
      <c r="K16336" s="11"/>
      <c r="L16336" s="11"/>
    </row>
    <row r="16337" spans="5:12">
      <c r="E16337" s="1"/>
      <c r="H16337" s="4"/>
      <c r="I16337" s="4"/>
      <c r="K16337" s="11"/>
      <c r="L16337" s="11"/>
    </row>
    <row r="16338" spans="5:12">
      <c r="E16338" s="1"/>
      <c r="H16338" s="4"/>
      <c r="I16338" s="4"/>
      <c r="K16338" s="11"/>
      <c r="L16338" s="11"/>
    </row>
    <row r="16339" spans="5:12">
      <c r="E16339" s="1"/>
      <c r="H16339" s="4"/>
      <c r="I16339" s="4"/>
      <c r="K16339" s="11"/>
      <c r="L16339" s="11"/>
    </row>
    <row r="16340" spans="5:12">
      <c r="E16340" s="1"/>
      <c r="H16340" s="4"/>
      <c r="I16340" s="4"/>
      <c r="K16340" s="11"/>
      <c r="L16340" s="11"/>
    </row>
    <row r="16341" spans="5:12">
      <c r="E16341" s="1"/>
      <c r="H16341" s="4"/>
      <c r="I16341" s="4"/>
      <c r="K16341" s="11"/>
      <c r="L16341" s="11"/>
    </row>
    <row r="16342" spans="5:12">
      <c r="E16342" s="1"/>
      <c r="H16342" s="4"/>
      <c r="I16342" s="4"/>
      <c r="K16342" s="11"/>
      <c r="L16342" s="11"/>
    </row>
    <row r="16343" spans="5:12">
      <c r="E16343" s="1"/>
      <c r="H16343" s="4"/>
      <c r="I16343" s="4"/>
      <c r="K16343" s="11"/>
      <c r="L16343" s="11"/>
    </row>
    <row r="16344" spans="5:12">
      <c r="E16344" s="1"/>
      <c r="H16344" s="4"/>
      <c r="I16344" s="4"/>
      <c r="K16344" s="11"/>
      <c r="L16344" s="11"/>
    </row>
    <row r="16345" spans="5:12">
      <c r="E16345" s="1"/>
      <c r="H16345" s="4"/>
      <c r="I16345" s="4"/>
      <c r="K16345" s="11"/>
      <c r="L16345" s="11"/>
    </row>
    <row r="16346" spans="5:12">
      <c r="E16346" s="1"/>
      <c r="H16346" s="4"/>
      <c r="I16346" s="4"/>
      <c r="K16346" s="11"/>
      <c r="L16346" s="11"/>
    </row>
    <row r="16347" spans="5:12">
      <c r="E16347" s="1"/>
      <c r="H16347" s="4"/>
      <c r="I16347" s="4"/>
      <c r="K16347" s="11"/>
      <c r="L16347" s="11"/>
    </row>
    <row r="16348" spans="5:12">
      <c r="E16348" s="1"/>
      <c r="H16348" s="4"/>
      <c r="I16348" s="4"/>
      <c r="K16348" s="11"/>
      <c r="L16348" s="11"/>
    </row>
    <row r="16349" spans="5:12">
      <c r="E16349" s="1"/>
      <c r="H16349" s="4"/>
      <c r="I16349" s="4"/>
      <c r="K16349" s="11"/>
      <c r="L16349" s="11"/>
    </row>
    <row r="16350" spans="5:12">
      <c r="E16350" s="1"/>
      <c r="H16350" s="4"/>
      <c r="I16350" s="4"/>
      <c r="K16350" s="11"/>
      <c r="L16350" s="11"/>
    </row>
    <row r="16351" spans="5:12">
      <c r="E16351" s="1"/>
      <c r="H16351" s="4"/>
      <c r="I16351" s="4"/>
      <c r="K16351" s="11"/>
      <c r="L16351" s="11"/>
    </row>
    <row r="16352" spans="5:12">
      <c r="E16352" s="1"/>
      <c r="H16352" s="4"/>
      <c r="I16352" s="4"/>
      <c r="K16352" s="11"/>
      <c r="L16352" s="11"/>
    </row>
    <row r="16353" spans="5:12">
      <c r="E16353" s="1"/>
      <c r="H16353" s="4"/>
      <c r="I16353" s="4"/>
      <c r="K16353" s="11"/>
      <c r="L16353" s="11"/>
    </row>
    <row r="16354" spans="5:12">
      <c r="E16354" s="1"/>
      <c r="H16354" s="4"/>
      <c r="I16354" s="4"/>
      <c r="K16354" s="11"/>
      <c r="L16354" s="11"/>
    </row>
    <row r="16355" spans="5:12">
      <c r="E16355" s="1"/>
      <c r="H16355" s="4"/>
      <c r="I16355" s="4"/>
      <c r="K16355" s="11"/>
      <c r="L16355" s="11"/>
    </row>
    <row r="16356" spans="5:12">
      <c r="E16356" s="1"/>
      <c r="H16356" s="4"/>
      <c r="I16356" s="4"/>
      <c r="K16356" s="11"/>
      <c r="L16356" s="11"/>
    </row>
    <row r="16357" spans="5:12">
      <c r="E16357" s="1"/>
      <c r="H16357" s="4"/>
      <c r="I16357" s="4"/>
      <c r="K16357" s="11"/>
      <c r="L16357" s="11"/>
    </row>
    <row r="16358" spans="5:12">
      <c r="E16358" s="1"/>
      <c r="H16358" s="4"/>
      <c r="I16358" s="4"/>
      <c r="K16358" s="11"/>
      <c r="L16358" s="11"/>
    </row>
    <row r="16359" spans="5:12">
      <c r="E16359" s="1"/>
      <c r="H16359" s="4"/>
      <c r="I16359" s="4"/>
      <c r="K16359" s="11"/>
      <c r="L16359" s="11"/>
    </row>
    <row r="16360" spans="5:12">
      <c r="E16360" s="1"/>
      <c r="H16360" s="4"/>
      <c r="I16360" s="4"/>
      <c r="K16360" s="11"/>
      <c r="L16360" s="11"/>
    </row>
    <row r="16361" spans="5:12">
      <c r="E16361" s="1"/>
      <c r="H16361" s="4"/>
      <c r="I16361" s="4"/>
      <c r="K16361" s="11"/>
      <c r="L16361" s="11"/>
    </row>
    <row r="16362" spans="5:12">
      <c r="E16362" s="1"/>
      <c r="H16362" s="4"/>
      <c r="I16362" s="4"/>
      <c r="K16362" s="11"/>
      <c r="L16362" s="11"/>
    </row>
    <row r="16363" spans="5:12">
      <c r="E16363" s="1"/>
      <c r="H16363" s="4"/>
      <c r="I16363" s="4"/>
      <c r="K16363" s="11"/>
      <c r="L16363" s="11"/>
    </row>
    <row r="16364" spans="5:12">
      <c r="E16364" s="1"/>
      <c r="H16364" s="4"/>
      <c r="I16364" s="4"/>
      <c r="K16364" s="11"/>
      <c r="L16364" s="11"/>
    </row>
    <row r="16365" spans="5:12">
      <c r="E16365" s="1"/>
      <c r="H16365" s="4"/>
      <c r="I16365" s="4"/>
      <c r="K16365" s="11"/>
      <c r="L16365" s="11"/>
    </row>
    <row r="16366" spans="5:12">
      <c r="E16366" s="1"/>
      <c r="H16366" s="4"/>
      <c r="I16366" s="4"/>
      <c r="K16366" s="11"/>
      <c r="L16366" s="11"/>
    </row>
    <row r="16367" spans="5:12">
      <c r="E16367" s="1"/>
      <c r="H16367" s="4"/>
      <c r="I16367" s="4"/>
      <c r="K16367" s="11"/>
      <c r="L16367" s="11"/>
    </row>
    <row r="16368" spans="5:12">
      <c r="E16368" s="1"/>
      <c r="H16368" s="4"/>
      <c r="I16368" s="4"/>
      <c r="K16368" s="11"/>
      <c r="L16368" s="11"/>
    </row>
    <row r="16369" spans="5:12">
      <c r="E16369" s="1"/>
      <c r="H16369" s="4"/>
      <c r="I16369" s="4"/>
      <c r="K16369" s="11"/>
      <c r="L16369" s="11"/>
    </row>
    <row r="16370" spans="5:12">
      <c r="E16370" s="1"/>
      <c r="H16370" s="4"/>
      <c r="I16370" s="4"/>
      <c r="K16370" s="11"/>
      <c r="L16370" s="11"/>
    </row>
    <row r="16371" spans="5:12">
      <c r="E16371" s="1"/>
      <c r="H16371" s="4"/>
      <c r="I16371" s="4"/>
      <c r="K16371" s="11"/>
      <c r="L16371" s="11"/>
    </row>
    <row r="16372" spans="5:12">
      <c r="E16372" s="1"/>
      <c r="H16372" s="4"/>
      <c r="I16372" s="4"/>
      <c r="K16372" s="11"/>
      <c r="L16372" s="11"/>
    </row>
    <row r="16373" spans="5:12">
      <c r="E16373" s="1"/>
      <c r="H16373" s="4"/>
      <c r="I16373" s="4"/>
      <c r="K16373" s="11"/>
      <c r="L16373" s="11"/>
    </row>
    <row r="16374" spans="5:12">
      <c r="E16374" s="1"/>
      <c r="H16374" s="4"/>
      <c r="I16374" s="4"/>
      <c r="K16374" s="11"/>
      <c r="L16374" s="11"/>
    </row>
    <row r="16375" spans="5:12">
      <c r="E16375" s="1"/>
      <c r="H16375" s="4"/>
      <c r="I16375" s="4"/>
      <c r="K16375" s="11"/>
      <c r="L16375" s="11"/>
    </row>
    <row r="16376" spans="5:12">
      <c r="E16376" s="1"/>
      <c r="H16376" s="4"/>
      <c r="I16376" s="4"/>
      <c r="K16376" s="11"/>
      <c r="L16376" s="11"/>
    </row>
    <row r="16377" spans="5:12">
      <c r="E16377" s="1"/>
      <c r="H16377" s="4"/>
      <c r="I16377" s="4"/>
      <c r="K16377" s="11"/>
      <c r="L16377" s="11"/>
    </row>
    <row r="16378" spans="5:12">
      <c r="E16378" s="1"/>
      <c r="H16378" s="4"/>
      <c r="I16378" s="4"/>
      <c r="K16378" s="11"/>
      <c r="L16378" s="11"/>
    </row>
    <row r="16379" spans="5:12">
      <c r="E16379" s="1"/>
      <c r="H16379" s="4"/>
      <c r="I16379" s="4"/>
      <c r="K16379" s="11"/>
      <c r="L16379" s="11"/>
    </row>
    <row r="16380" spans="5:12">
      <c r="E16380" s="1"/>
      <c r="H16380" s="4"/>
      <c r="I16380" s="4"/>
      <c r="K16380" s="11"/>
      <c r="L16380" s="11"/>
    </row>
    <row r="16381" spans="5:12">
      <c r="E16381" s="1"/>
      <c r="H16381" s="4"/>
      <c r="I16381" s="4"/>
      <c r="K16381" s="11"/>
      <c r="L16381" s="11"/>
    </row>
    <row r="16382" spans="5:12">
      <c r="E16382" s="1"/>
      <c r="H16382" s="4"/>
      <c r="I16382" s="4"/>
      <c r="K16382" s="11"/>
      <c r="L16382" s="11"/>
    </row>
    <row r="16383" spans="5:12">
      <c r="E16383" s="1"/>
      <c r="H16383" s="4"/>
      <c r="I16383" s="4"/>
      <c r="K16383" s="11"/>
      <c r="L16383" s="11"/>
    </row>
    <row r="16384" spans="5:12">
      <c r="E16384" s="1"/>
      <c r="H16384" s="4"/>
      <c r="I16384" s="4"/>
      <c r="K16384" s="11"/>
      <c r="L16384" s="11"/>
    </row>
    <row r="16385" spans="5:12">
      <c r="E16385" s="1"/>
      <c r="H16385" s="4"/>
      <c r="I16385" s="4"/>
      <c r="K16385" s="11"/>
      <c r="L16385" s="11"/>
    </row>
    <row r="16386" spans="5:12">
      <c r="E16386" s="1"/>
      <c r="H16386" s="4"/>
      <c r="I16386" s="4"/>
      <c r="K16386" s="11"/>
      <c r="L16386" s="11"/>
    </row>
    <row r="16387" spans="5:12">
      <c r="E16387" s="1"/>
      <c r="H16387" s="4"/>
      <c r="I16387" s="4"/>
      <c r="K16387" s="11"/>
      <c r="L16387" s="11"/>
    </row>
    <row r="16388" spans="5:12">
      <c r="E16388" s="1"/>
      <c r="H16388" s="4"/>
      <c r="I16388" s="4"/>
      <c r="K16388" s="11"/>
      <c r="L16388" s="11"/>
    </row>
    <row r="16389" spans="5:12">
      <c r="E16389" s="1"/>
      <c r="H16389" s="4"/>
      <c r="I16389" s="4"/>
      <c r="K16389" s="11"/>
      <c r="L16389" s="11"/>
    </row>
    <row r="16390" spans="5:12">
      <c r="E16390" s="1"/>
      <c r="H16390" s="4"/>
      <c r="I16390" s="4"/>
      <c r="K16390" s="11"/>
      <c r="L16390" s="11"/>
    </row>
    <row r="16391" spans="5:12">
      <c r="E16391" s="1"/>
      <c r="H16391" s="4"/>
      <c r="I16391" s="4"/>
      <c r="K16391" s="11"/>
      <c r="L16391" s="11"/>
    </row>
    <row r="16392" spans="5:12">
      <c r="E16392" s="1"/>
      <c r="H16392" s="4"/>
      <c r="I16392" s="4"/>
      <c r="K16392" s="11"/>
      <c r="L16392" s="11"/>
    </row>
    <row r="16393" spans="5:12">
      <c r="E16393" s="1"/>
      <c r="H16393" s="4"/>
      <c r="I16393" s="4"/>
      <c r="K16393" s="11"/>
      <c r="L16393" s="11"/>
    </row>
    <row r="16394" spans="5:12">
      <c r="E16394" s="1"/>
      <c r="H16394" s="4"/>
      <c r="I16394" s="4"/>
      <c r="K16394" s="11"/>
      <c r="L16394" s="11"/>
    </row>
    <row r="16395" spans="5:12">
      <c r="E16395" s="1"/>
      <c r="H16395" s="4"/>
      <c r="I16395" s="4"/>
      <c r="K16395" s="11"/>
      <c r="L16395" s="11"/>
    </row>
    <row r="16396" spans="5:12">
      <c r="E16396" s="1"/>
      <c r="H16396" s="4"/>
      <c r="I16396" s="4"/>
      <c r="K16396" s="11"/>
      <c r="L16396" s="11"/>
    </row>
    <row r="16397" spans="5:12">
      <c r="E16397" s="1"/>
      <c r="H16397" s="4"/>
      <c r="I16397" s="4"/>
      <c r="K16397" s="11"/>
      <c r="L16397" s="11"/>
    </row>
    <row r="16398" spans="5:12">
      <c r="E16398" s="1"/>
      <c r="H16398" s="4"/>
      <c r="I16398" s="4"/>
      <c r="K16398" s="11"/>
      <c r="L16398" s="11"/>
    </row>
    <row r="16399" spans="5:12">
      <c r="E16399" s="1"/>
      <c r="H16399" s="4"/>
      <c r="I16399" s="4"/>
      <c r="K16399" s="11"/>
      <c r="L16399" s="11"/>
    </row>
    <row r="16400" spans="5:12">
      <c r="E16400" s="1"/>
      <c r="H16400" s="4"/>
      <c r="I16400" s="4"/>
      <c r="K16400" s="11"/>
      <c r="L16400" s="11"/>
    </row>
    <row r="16401" spans="5:12">
      <c r="E16401" s="1"/>
      <c r="H16401" s="4"/>
      <c r="I16401" s="4"/>
      <c r="K16401" s="11"/>
      <c r="L16401" s="11"/>
    </row>
    <row r="16402" spans="5:12">
      <c r="E16402" s="1"/>
      <c r="H16402" s="4"/>
      <c r="I16402" s="4"/>
      <c r="K16402" s="11"/>
      <c r="L16402" s="11"/>
    </row>
    <row r="16403" spans="5:12">
      <c r="E16403" s="1"/>
      <c r="H16403" s="4"/>
      <c r="I16403" s="4"/>
      <c r="K16403" s="11"/>
      <c r="L16403" s="11"/>
    </row>
    <row r="16404" spans="5:12">
      <c r="E16404" s="1"/>
      <c r="H16404" s="4"/>
      <c r="I16404" s="4"/>
      <c r="K16404" s="11"/>
      <c r="L16404" s="11"/>
    </row>
    <row r="16405" spans="5:12">
      <c r="E16405" s="1"/>
      <c r="H16405" s="4"/>
      <c r="I16405" s="4"/>
      <c r="K16405" s="11"/>
      <c r="L16405" s="11"/>
    </row>
    <row r="16406" spans="5:12">
      <c r="E16406" s="1"/>
      <c r="H16406" s="4"/>
      <c r="I16406" s="4"/>
      <c r="K16406" s="11"/>
      <c r="L16406" s="11"/>
    </row>
    <row r="16407" spans="5:12">
      <c r="E16407" s="1"/>
      <c r="H16407" s="4"/>
      <c r="I16407" s="4"/>
      <c r="K16407" s="11"/>
      <c r="L16407" s="11"/>
    </row>
    <row r="16408" spans="5:12">
      <c r="E16408" s="1"/>
      <c r="H16408" s="4"/>
      <c r="I16408" s="4"/>
      <c r="K16408" s="11"/>
      <c r="L16408" s="11"/>
    </row>
    <row r="16409" spans="5:12">
      <c r="E16409" s="1"/>
      <c r="H16409" s="4"/>
      <c r="I16409" s="4"/>
      <c r="K16409" s="11"/>
      <c r="L16409" s="11"/>
    </row>
    <row r="16410" spans="5:12">
      <c r="E16410" s="1"/>
      <c r="H16410" s="4"/>
      <c r="I16410" s="4"/>
      <c r="K16410" s="11"/>
      <c r="L16410" s="11"/>
    </row>
    <row r="16411" spans="5:12">
      <c r="E16411" s="1"/>
      <c r="H16411" s="4"/>
      <c r="I16411" s="4"/>
      <c r="K16411" s="11"/>
      <c r="L16411" s="11"/>
    </row>
    <row r="16412" spans="5:12">
      <c r="E16412" s="1"/>
      <c r="H16412" s="4"/>
      <c r="I16412" s="4"/>
      <c r="K16412" s="11"/>
      <c r="L16412" s="11"/>
    </row>
    <row r="16413" spans="5:12">
      <c r="E16413" s="1"/>
      <c r="H16413" s="4"/>
      <c r="I16413" s="4"/>
      <c r="K16413" s="11"/>
      <c r="L16413" s="11"/>
    </row>
    <row r="16414" spans="5:12">
      <c r="E16414" s="1"/>
      <c r="H16414" s="4"/>
      <c r="I16414" s="4"/>
      <c r="K16414" s="11"/>
      <c r="L16414" s="11"/>
    </row>
    <row r="16415" spans="5:12">
      <c r="E16415" s="1"/>
      <c r="H16415" s="4"/>
      <c r="I16415" s="4"/>
      <c r="K16415" s="11"/>
      <c r="L16415" s="11"/>
    </row>
    <row r="16416" spans="5:12">
      <c r="E16416" s="1"/>
      <c r="H16416" s="4"/>
      <c r="I16416" s="4"/>
      <c r="K16416" s="11"/>
      <c r="L16416" s="11"/>
    </row>
    <row r="16417" spans="5:12">
      <c r="E16417" s="1"/>
      <c r="H16417" s="4"/>
      <c r="I16417" s="4"/>
      <c r="K16417" s="11"/>
      <c r="L16417" s="11"/>
    </row>
    <row r="16418" spans="5:12">
      <c r="E16418" s="1"/>
      <c r="H16418" s="4"/>
      <c r="I16418" s="4"/>
      <c r="K16418" s="11"/>
      <c r="L16418" s="11"/>
    </row>
    <row r="16419" spans="5:12">
      <c r="E16419" s="1"/>
      <c r="H16419" s="4"/>
      <c r="I16419" s="4"/>
      <c r="K16419" s="11"/>
      <c r="L16419" s="11"/>
    </row>
    <row r="16420" spans="5:12">
      <c r="E16420" s="1"/>
      <c r="H16420" s="4"/>
      <c r="I16420" s="4"/>
      <c r="K16420" s="11"/>
      <c r="L16420" s="11"/>
    </row>
    <row r="16421" spans="5:12">
      <c r="E16421" s="1"/>
      <c r="H16421" s="4"/>
      <c r="I16421" s="4"/>
      <c r="K16421" s="11"/>
      <c r="L16421" s="11"/>
    </row>
    <row r="16422" spans="5:12">
      <c r="E16422" s="1"/>
      <c r="H16422" s="4"/>
      <c r="I16422" s="4"/>
      <c r="K16422" s="11"/>
      <c r="L16422" s="11"/>
    </row>
    <row r="16423" spans="5:12">
      <c r="E16423" s="1"/>
      <c r="H16423" s="4"/>
      <c r="I16423" s="4"/>
      <c r="K16423" s="11"/>
      <c r="L16423" s="11"/>
    </row>
    <row r="16424" spans="5:12">
      <c r="E16424" s="1"/>
      <c r="H16424" s="4"/>
      <c r="I16424" s="4"/>
      <c r="K16424" s="11"/>
      <c r="L16424" s="11"/>
    </row>
    <row r="16425" spans="5:12">
      <c r="E16425" s="1"/>
      <c r="H16425" s="4"/>
      <c r="I16425" s="4"/>
      <c r="K16425" s="11"/>
      <c r="L16425" s="11"/>
    </row>
    <row r="16426" spans="5:12">
      <c r="E16426" s="1"/>
      <c r="H16426" s="4"/>
      <c r="I16426" s="4"/>
      <c r="K16426" s="11"/>
      <c r="L16426" s="11"/>
    </row>
    <row r="16427" spans="5:12">
      <c r="E16427" s="1"/>
      <c r="H16427" s="4"/>
      <c r="I16427" s="4"/>
      <c r="K16427" s="11"/>
      <c r="L16427" s="11"/>
    </row>
    <row r="16428" spans="5:12">
      <c r="E16428" s="1"/>
      <c r="H16428" s="4"/>
      <c r="I16428" s="4"/>
      <c r="K16428" s="11"/>
      <c r="L16428" s="11"/>
    </row>
    <row r="16429" spans="5:12">
      <c r="E16429" s="1"/>
      <c r="H16429" s="4"/>
      <c r="I16429" s="4"/>
      <c r="K16429" s="11"/>
      <c r="L16429" s="11"/>
    </row>
    <row r="16430" spans="5:12">
      <c r="E16430" s="1"/>
      <c r="H16430" s="4"/>
      <c r="I16430" s="4"/>
      <c r="K16430" s="11"/>
      <c r="L16430" s="11"/>
    </row>
    <row r="16431" spans="5:12">
      <c r="E16431" s="1"/>
      <c r="H16431" s="4"/>
      <c r="I16431" s="4"/>
      <c r="K16431" s="11"/>
      <c r="L16431" s="11"/>
    </row>
    <row r="16432" spans="5:12">
      <c r="E16432" s="1"/>
      <c r="H16432" s="4"/>
      <c r="I16432" s="4"/>
      <c r="K16432" s="11"/>
      <c r="L16432" s="11"/>
    </row>
    <row r="16433" spans="5:12">
      <c r="E16433" s="1"/>
      <c r="H16433" s="4"/>
      <c r="I16433" s="4"/>
      <c r="K16433" s="11"/>
      <c r="L16433" s="11"/>
    </row>
    <row r="16434" spans="5:12">
      <c r="E16434" s="1"/>
      <c r="H16434" s="4"/>
      <c r="I16434" s="4"/>
      <c r="K16434" s="11"/>
      <c r="L16434" s="11"/>
    </row>
    <row r="16435" spans="5:12">
      <c r="E16435" s="1"/>
      <c r="H16435" s="4"/>
      <c r="I16435" s="4"/>
      <c r="K16435" s="11"/>
      <c r="L16435" s="11"/>
    </row>
    <row r="16436" spans="5:12">
      <c r="E16436" s="1"/>
      <c r="H16436" s="4"/>
      <c r="I16436" s="4"/>
      <c r="K16436" s="11"/>
      <c r="L16436" s="11"/>
    </row>
    <row r="16437" spans="5:12">
      <c r="E16437" s="1"/>
      <c r="H16437" s="4"/>
      <c r="I16437" s="4"/>
      <c r="K16437" s="11"/>
      <c r="L16437" s="11"/>
    </row>
    <row r="16438" spans="5:12">
      <c r="E16438" s="1"/>
      <c r="H16438" s="4"/>
      <c r="I16438" s="4"/>
      <c r="K16438" s="11"/>
      <c r="L16438" s="11"/>
    </row>
    <row r="16439" spans="5:12">
      <c r="E16439" s="1"/>
      <c r="H16439" s="4"/>
      <c r="I16439" s="4"/>
      <c r="K16439" s="11"/>
      <c r="L16439" s="11"/>
    </row>
    <row r="16440" spans="5:12">
      <c r="E16440" s="1"/>
      <c r="H16440" s="4"/>
      <c r="I16440" s="4"/>
      <c r="K16440" s="11"/>
      <c r="L16440" s="11"/>
    </row>
    <row r="16441" spans="5:12">
      <c r="E16441" s="1"/>
      <c r="H16441" s="4"/>
      <c r="I16441" s="4"/>
      <c r="K16441" s="11"/>
      <c r="L16441" s="11"/>
    </row>
    <row r="16442" spans="5:12">
      <c r="E16442" s="1"/>
      <c r="H16442" s="4"/>
      <c r="I16442" s="4"/>
      <c r="K16442" s="11"/>
      <c r="L16442" s="11"/>
    </row>
    <row r="16443" spans="5:12">
      <c r="E16443" s="1"/>
      <c r="H16443" s="4"/>
      <c r="I16443" s="4"/>
      <c r="K16443" s="11"/>
      <c r="L16443" s="11"/>
    </row>
    <row r="16444" spans="5:12">
      <c r="E16444" s="1"/>
      <c r="H16444" s="4"/>
      <c r="I16444" s="4"/>
      <c r="K16444" s="11"/>
      <c r="L16444" s="11"/>
    </row>
    <row r="16445" spans="5:12">
      <c r="E16445" s="1"/>
      <c r="H16445" s="4"/>
      <c r="I16445" s="4"/>
      <c r="K16445" s="11"/>
      <c r="L16445" s="11"/>
    </row>
    <row r="16446" spans="5:12">
      <c r="E16446" s="1"/>
      <c r="H16446" s="4"/>
      <c r="I16446" s="4"/>
      <c r="K16446" s="11"/>
      <c r="L16446" s="11"/>
    </row>
    <row r="16447" spans="5:12">
      <c r="E16447" s="1"/>
      <c r="H16447" s="4"/>
      <c r="I16447" s="4"/>
      <c r="K16447" s="11"/>
      <c r="L16447" s="11"/>
    </row>
    <row r="16448" spans="5:12">
      <c r="E16448" s="1"/>
      <c r="H16448" s="4"/>
      <c r="I16448" s="4"/>
      <c r="K16448" s="11"/>
      <c r="L16448" s="11"/>
    </row>
    <row r="16449" spans="5:12">
      <c r="E16449" s="1"/>
      <c r="H16449" s="4"/>
      <c r="I16449" s="4"/>
      <c r="K16449" s="11"/>
      <c r="L16449" s="11"/>
    </row>
    <row r="16450" spans="5:12">
      <c r="E16450" s="1"/>
      <c r="H16450" s="4"/>
      <c r="I16450" s="4"/>
      <c r="K16450" s="11"/>
      <c r="L16450" s="11"/>
    </row>
    <row r="16451" spans="5:12">
      <c r="E16451" s="1"/>
      <c r="H16451" s="4"/>
      <c r="I16451" s="4"/>
      <c r="K16451" s="11"/>
      <c r="L16451" s="11"/>
    </row>
    <row r="16452" spans="5:12">
      <c r="E16452" s="1"/>
      <c r="H16452" s="4"/>
      <c r="I16452" s="4"/>
      <c r="K16452" s="11"/>
      <c r="L16452" s="11"/>
    </row>
    <row r="16453" spans="5:12">
      <c r="E16453" s="1"/>
      <c r="H16453" s="4"/>
      <c r="I16453" s="4"/>
      <c r="K16453" s="11"/>
      <c r="L16453" s="11"/>
    </row>
    <row r="16454" spans="5:12">
      <c r="E16454" s="1"/>
      <c r="H16454" s="4"/>
      <c r="I16454" s="4"/>
      <c r="K16454" s="11"/>
      <c r="L16454" s="11"/>
    </row>
    <row r="16455" spans="5:12">
      <c r="E16455" s="1"/>
      <c r="H16455" s="4"/>
      <c r="I16455" s="4"/>
      <c r="K16455" s="11"/>
      <c r="L16455" s="11"/>
    </row>
    <row r="16456" spans="5:12">
      <c r="E16456" s="1"/>
      <c r="H16456" s="4"/>
      <c r="I16456" s="4"/>
      <c r="K16456" s="11"/>
      <c r="L16456" s="11"/>
    </row>
    <row r="16457" spans="5:12">
      <c r="E16457" s="1"/>
      <c r="H16457" s="4"/>
      <c r="I16457" s="4"/>
      <c r="K16457" s="11"/>
      <c r="L16457" s="11"/>
    </row>
    <row r="16458" spans="5:12">
      <c r="E16458" s="1"/>
      <c r="H16458" s="4"/>
      <c r="I16458" s="4"/>
      <c r="K16458" s="11"/>
      <c r="L16458" s="11"/>
    </row>
    <row r="16459" spans="5:12">
      <c r="E16459" s="1"/>
      <c r="H16459" s="4"/>
      <c r="I16459" s="4"/>
      <c r="K16459" s="11"/>
      <c r="L16459" s="11"/>
    </row>
    <row r="16460" spans="5:12">
      <c r="E16460" s="1"/>
      <c r="H16460" s="4"/>
      <c r="I16460" s="4"/>
      <c r="K16460" s="11"/>
      <c r="L16460" s="11"/>
    </row>
    <row r="16461" spans="5:12">
      <c r="E16461" s="1"/>
      <c r="H16461" s="4"/>
      <c r="I16461" s="4"/>
      <c r="K16461" s="11"/>
      <c r="L16461" s="11"/>
    </row>
    <row r="16462" spans="5:12">
      <c r="E16462" s="1"/>
      <c r="H16462" s="4"/>
      <c r="I16462" s="4"/>
      <c r="K16462" s="11"/>
      <c r="L16462" s="11"/>
    </row>
    <row r="16463" spans="5:12">
      <c r="E16463" s="1"/>
      <c r="H16463" s="4"/>
      <c r="I16463" s="4"/>
      <c r="K16463" s="11"/>
      <c r="L16463" s="11"/>
    </row>
    <row r="16464" spans="5:12">
      <c r="E16464" s="1"/>
      <c r="H16464" s="4"/>
      <c r="I16464" s="4"/>
      <c r="K16464" s="11"/>
      <c r="L16464" s="11"/>
    </row>
    <row r="16465" spans="5:12">
      <c r="E16465" s="1"/>
      <c r="H16465" s="4"/>
      <c r="I16465" s="4"/>
      <c r="K16465" s="11"/>
      <c r="L16465" s="11"/>
    </row>
    <row r="16466" spans="5:12">
      <c r="E16466" s="1"/>
      <c r="H16466" s="4"/>
      <c r="I16466" s="4"/>
      <c r="K16466" s="11"/>
      <c r="L16466" s="11"/>
    </row>
    <row r="16467" spans="5:12">
      <c r="E16467" s="1"/>
      <c r="H16467" s="4"/>
      <c r="I16467" s="4"/>
      <c r="K16467" s="11"/>
      <c r="L16467" s="11"/>
    </row>
    <row r="16468" spans="5:12">
      <c r="E16468" s="1"/>
      <c r="H16468" s="4"/>
      <c r="I16468" s="4"/>
      <c r="K16468" s="11"/>
      <c r="L16468" s="11"/>
    </row>
    <row r="16469" spans="5:12">
      <c r="E16469" s="1"/>
      <c r="H16469" s="4"/>
      <c r="I16469" s="4"/>
      <c r="K16469" s="11"/>
      <c r="L16469" s="11"/>
    </row>
    <row r="16470" spans="5:12">
      <c r="E16470" s="1"/>
      <c r="H16470" s="4"/>
      <c r="I16470" s="4"/>
      <c r="K16470" s="11"/>
      <c r="L16470" s="11"/>
    </row>
    <row r="16471" spans="5:12">
      <c r="E16471" s="1"/>
      <c r="H16471" s="4"/>
      <c r="I16471" s="4"/>
      <c r="K16471" s="11"/>
      <c r="L16471" s="11"/>
    </row>
    <row r="16472" spans="5:12">
      <c r="E16472" s="1"/>
      <c r="H16472" s="4"/>
      <c r="I16472" s="4"/>
      <c r="K16472" s="11"/>
      <c r="L16472" s="11"/>
    </row>
    <row r="16473" spans="5:12">
      <c r="E16473" s="1"/>
      <c r="H16473" s="4"/>
      <c r="I16473" s="4"/>
      <c r="K16473" s="11"/>
      <c r="L16473" s="11"/>
    </row>
    <row r="16474" spans="5:12">
      <c r="E16474" s="1"/>
      <c r="H16474" s="4"/>
      <c r="I16474" s="4"/>
      <c r="K16474" s="11"/>
      <c r="L16474" s="11"/>
    </row>
    <row r="16475" spans="5:12">
      <c r="E16475" s="1"/>
      <c r="H16475" s="4"/>
      <c r="I16475" s="4"/>
      <c r="K16475" s="11"/>
      <c r="L16475" s="11"/>
    </row>
    <row r="16476" spans="5:12">
      <c r="E16476" s="1"/>
      <c r="H16476" s="4"/>
      <c r="I16476" s="4"/>
      <c r="K16476" s="11"/>
      <c r="L16476" s="11"/>
    </row>
    <row r="16477" spans="5:12">
      <c r="E16477" s="1"/>
      <c r="H16477" s="4"/>
      <c r="I16477" s="4"/>
      <c r="K16477" s="11"/>
      <c r="L16477" s="11"/>
    </row>
    <row r="16478" spans="5:12">
      <c r="E16478" s="1"/>
      <c r="H16478" s="4"/>
      <c r="I16478" s="4"/>
      <c r="K16478" s="11"/>
      <c r="L16478" s="11"/>
    </row>
    <row r="16479" spans="5:12">
      <c r="E16479" s="1"/>
      <c r="H16479" s="4"/>
      <c r="I16479" s="4"/>
      <c r="K16479" s="11"/>
      <c r="L16479" s="11"/>
    </row>
    <row r="16480" spans="5:12">
      <c r="E16480" s="1"/>
      <c r="H16480" s="4"/>
      <c r="I16480" s="4"/>
      <c r="K16480" s="11"/>
      <c r="L16480" s="11"/>
    </row>
    <row r="16481" spans="5:12">
      <c r="E16481" s="1"/>
      <c r="H16481" s="4"/>
      <c r="I16481" s="4"/>
      <c r="K16481" s="11"/>
      <c r="L16481" s="11"/>
    </row>
    <row r="16482" spans="5:12">
      <c r="E16482" s="1"/>
      <c r="H16482" s="4"/>
      <c r="I16482" s="4"/>
      <c r="K16482" s="11"/>
      <c r="L16482" s="11"/>
    </row>
    <row r="16483" spans="5:12">
      <c r="E16483" s="1"/>
      <c r="H16483" s="4"/>
      <c r="I16483" s="4"/>
      <c r="K16483" s="11"/>
      <c r="L16483" s="11"/>
    </row>
    <row r="16484" spans="5:12">
      <c r="E16484" s="1"/>
      <c r="H16484" s="4"/>
      <c r="I16484" s="4"/>
      <c r="K16484" s="11"/>
      <c r="L16484" s="11"/>
    </row>
    <row r="16485" spans="5:12">
      <c r="E16485" s="1"/>
      <c r="H16485" s="4"/>
      <c r="I16485" s="4"/>
      <c r="K16485" s="11"/>
      <c r="L16485" s="11"/>
    </row>
    <row r="16486" spans="5:12">
      <c r="E16486" s="1"/>
      <c r="H16486" s="4"/>
      <c r="I16486" s="4"/>
      <c r="K16486" s="11"/>
      <c r="L16486" s="11"/>
    </row>
    <row r="16487" spans="5:12">
      <c r="E16487" s="1"/>
      <c r="H16487" s="4"/>
      <c r="I16487" s="4"/>
      <c r="K16487" s="11"/>
      <c r="L16487" s="11"/>
    </row>
    <row r="16488" spans="5:12">
      <c r="E16488" s="1"/>
      <c r="H16488" s="4"/>
      <c r="I16488" s="4"/>
      <c r="K16488" s="11"/>
      <c r="L16488" s="11"/>
    </row>
    <row r="16489" spans="5:12">
      <c r="E16489" s="1"/>
      <c r="H16489" s="4"/>
      <c r="I16489" s="4"/>
      <c r="K16489" s="11"/>
      <c r="L16489" s="11"/>
    </row>
    <row r="16490" spans="5:12">
      <c r="E16490" s="1"/>
      <c r="H16490" s="4"/>
      <c r="I16490" s="4"/>
      <c r="K16490" s="11"/>
      <c r="L16490" s="11"/>
    </row>
    <row r="16491" spans="5:12">
      <c r="E16491" s="1"/>
      <c r="H16491" s="4"/>
      <c r="I16491" s="4"/>
      <c r="K16491" s="11"/>
      <c r="L16491" s="11"/>
    </row>
    <row r="16492" spans="5:12">
      <c r="E16492" s="1"/>
      <c r="H16492" s="4"/>
      <c r="I16492" s="4"/>
      <c r="K16492" s="11"/>
      <c r="L16492" s="11"/>
    </row>
    <row r="16493" spans="5:12">
      <c r="E16493" s="1"/>
      <c r="H16493" s="4"/>
      <c r="I16493" s="4"/>
      <c r="K16493" s="11"/>
      <c r="L16493" s="11"/>
    </row>
    <row r="16494" spans="5:12">
      <c r="E16494" s="1"/>
      <c r="H16494" s="4"/>
      <c r="I16494" s="4"/>
      <c r="K16494" s="11"/>
      <c r="L16494" s="11"/>
    </row>
    <row r="16495" spans="5:12">
      <c r="E16495" s="1"/>
      <c r="H16495" s="4"/>
      <c r="I16495" s="4"/>
      <c r="K16495" s="11"/>
      <c r="L16495" s="11"/>
    </row>
    <row r="16496" spans="5:12">
      <c r="E16496" s="1"/>
      <c r="H16496" s="4"/>
      <c r="I16496" s="4"/>
      <c r="K16496" s="11"/>
      <c r="L16496" s="11"/>
    </row>
    <row r="16497" spans="5:12">
      <c r="E16497" s="1"/>
      <c r="H16497" s="4"/>
      <c r="I16497" s="4"/>
      <c r="K16497" s="11"/>
      <c r="L16497" s="11"/>
    </row>
    <row r="16498" spans="5:12">
      <c r="E16498" s="1"/>
      <c r="H16498" s="4"/>
      <c r="I16498" s="4"/>
      <c r="K16498" s="11"/>
      <c r="L16498" s="11"/>
    </row>
    <row r="16499" spans="5:12">
      <c r="E16499" s="1"/>
      <c r="H16499" s="4"/>
      <c r="I16499" s="4"/>
      <c r="K16499" s="11"/>
      <c r="L16499" s="11"/>
    </row>
    <row r="16500" spans="5:12">
      <c r="E16500" s="1"/>
      <c r="H16500" s="4"/>
      <c r="I16500" s="4"/>
      <c r="K16500" s="11"/>
      <c r="L16500" s="11"/>
    </row>
    <row r="16501" spans="5:12">
      <c r="E16501" s="1"/>
      <c r="H16501" s="4"/>
      <c r="I16501" s="4"/>
      <c r="K16501" s="11"/>
      <c r="L16501" s="11"/>
    </row>
    <row r="16502" spans="5:12">
      <c r="E16502" s="1"/>
      <c r="H16502" s="4"/>
      <c r="I16502" s="4"/>
      <c r="K16502" s="11"/>
      <c r="L16502" s="11"/>
    </row>
    <row r="16503" spans="5:12">
      <c r="E16503" s="1"/>
      <c r="H16503" s="4"/>
      <c r="I16503" s="4"/>
      <c r="K16503" s="11"/>
      <c r="L16503" s="11"/>
    </row>
    <row r="16504" spans="5:12">
      <c r="E16504" s="1"/>
      <c r="H16504" s="4"/>
      <c r="I16504" s="4"/>
      <c r="K16504" s="11"/>
      <c r="L16504" s="11"/>
    </row>
    <row r="16505" spans="5:12">
      <c r="E16505" s="1"/>
      <c r="H16505" s="4"/>
      <c r="I16505" s="4"/>
      <c r="K16505" s="11"/>
      <c r="L16505" s="11"/>
    </row>
    <row r="16506" spans="5:12">
      <c r="E16506" s="1"/>
      <c r="H16506" s="4"/>
      <c r="I16506" s="4"/>
      <c r="K16506" s="11"/>
      <c r="L16506" s="11"/>
    </row>
    <row r="16507" spans="5:12">
      <c r="E16507" s="1"/>
      <c r="H16507" s="4"/>
      <c r="I16507" s="4"/>
      <c r="K16507" s="11"/>
      <c r="L16507" s="11"/>
    </row>
    <row r="16508" spans="5:12">
      <c r="E16508" s="1"/>
      <c r="H16508" s="4"/>
      <c r="I16508" s="4"/>
      <c r="K16508" s="11"/>
      <c r="L16508" s="11"/>
    </row>
    <row r="16509" spans="5:12">
      <c r="E16509" s="1"/>
      <c r="H16509" s="4"/>
      <c r="I16509" s="4"/>
      <c r="K16509" s="11"/>
      <c r="L16509" s="11"/>
    </row>
    <row r="16510" spans="5:12">
      <c r="E16510" s="1"/>
      <c r="H16510" s="4"/>
      <c r="I16510" s="4"/>
      <c r="K16510" s="11"/>
      <c r="L16510" s="11"/>
    </row>
    <row r="16511" spans="5:12">
      <c r="E16511" s="1"/>
      <c r="H16511" s="4"/>
      <c r="I16511" s="4"/>
      <c r="K16511" s="11"/>
      <c r="L16511" s="11"/>
    </row>
    <row r="16512" spans="5:12">
      <c r="E16512" s="1"/>
      <c r="H16512" s="4"/>
      <c r="I16512" s="4"/>
      <c r="K16512" s="11"/>
      <c r="L16512" s="11"/>
    </row>
    <row r="16513" spans="5:12">
      <c r="E16513" s="1"/>
      <c r="H16513" s="4"/>
      <c r="I16513" s="4"/>
      <c r="K16513" s="11"/>
      <c r="L16513" s="11"/>
    </row>
    <row r="16514" spans="5:12">
      <c r="E16514" s="1"/>
      <c r="H16514" s="4"/>
      <c r="I16514" s="4"/>
      <c r="K16514" s="11"/>
      <c r="L16514" s="11"/>
    </row>
    <row r="16515" spans="5:12">
      <c r="E16515" s="1"/>
      <c r="H16515" s="4"/>
      <c r="I16515" s="4"/>
      <c r="K16515" s="11"/>
      <c r="L16515" s="11"/>
    </row>
    <row r="16516" spans="5:12">
      <c r="E16516" s="1"/>
      <c r="H16516" s="4"/>
      <c r="I16516" s="4"/>
      <c r="K16516" s="11"/>
      <c r="L16516" s="11"/>
    </row>
    <row r="16517" spans="5:12">
      <c r="E16517" s="1"/>
      <c r="H16517" s="4"/>
      <c r="I16517" s="4"/>
      <c r="K16517" s="11"/>
      <c r="L16517" s="11"/>
    </row>
    <row r="16518" spans="5:12">
      <c r="E16518" s="1"/>
      <c r="H16518" s="4"/>
      <c r="I16518" s="4"/>
      <c r="K16518" s="11"/>
      <c r="L16518" s="11"/>
    </row>
    <row r="16519" spans="5:12">
      <c r="E16519" s="1"/>
      <c r="H16519" s="4"/>
      <c r="I16519" s="4"/>
      <c r="K16519" s="11"/>
      <c r="L16519" s="11"/>
    </row>
    <row r="16520" spans="5:12">
      <c r="E16520" s="1"/>
      <c r="H16520" s="4"/>
      <c r="I16520" s="4"/>
      <c r="K16520" s="11"/>
      <c r="L16520" s="11"/>
    </row>
    <row r="16521" spans="5:12">
      <c r="E16521" s="1"/>
      <c r="H16521" s="4"/>
      <c r="I16521" s="4"/>
      <c r="K16521" s="11"/>
      <c r="L16521" s="11"/>
    </row>
    <row r="16522" spans="5:12">
      <c r="E16522" s="1"/>
      <c r="H16522" s="4"/>
      <c r="I16522" s="4"/>
      <c r="K16522" s="11"/>
      <c r="L16522" s="11"/>
    </row>
    <row r="16523" spans="5:12">
      <c r="E16523" s="1"/>
      <c r="H16523" s="4"/>
      <c r="I16523" s="4"/>
      <c r="K16523" s="11"/>
      <c r="L16523" s="11"/>
    </row>
    <row r="16524" spans="5:12">
      <c r="E16524" s="1"/>
      <c r="H16524" s="4"/>
      <c r="I16524" s="4"/>
      <c r="K16524" s="11"/>
      <c r="L16524" s="11"/>
    </row>
    <row r="16525" spans="5:12">
      <c r="E16525" s="1"/>
      <c r="H16525" s="4"/>
      <c r="I16525" s="4"/>
      <c r="K16525" s="11"/>
      <c r="L16525" s="11"/>
    </row>
    <row r="16526" spans="5:12">
      <c r="E16526" s="1"/>
      <c r="H16526" s="4"/>
      <c r="I16526" s="4"/>
      <c r="K16526" s="11"/>
      <c r="L16526" s="11"/>
    </row>
    <row r="16527" spans="5:12">
      <c r="E16527" s="1"/>
      <c r="H16527" s="4"/>
      <c r="I16527" s="4"/>
      <c r="K16527" s="11"/>
      <c r="L16527" s="11"/>
    </row>
    <row r="16528" spans="5:12">
      <c r="E16528" s="1"/>
      <c r="H16528" s="4"/>
      <c r="I16528" s="4"/>
      <c r="K16528" s="11"/>
      <c r="L16528" s="11"/>
    </row>
    <row r="16529" spans="5:12">
      <c r="E16529" s="1"/>
      <c r="H16529" s="4"/>
      <c r="I16529" s="4"/>
      <c r="K16529" s="11"/>
      <c r="L16529" s="11"/>
    </row>
    <row r="16530" spans="5:12">
      <c r="E16530" s="1"/>
      <c r="H16530" s="4"/>
      <c r="I16530" s="4"/>
      <c r="K16530" s="11"/>
      <c r="L16530" s="11"/>
    </row>
    <row r="16531" spans="5:12">
      <c r="E16531" s="1"/>
      <c r="H16531" s="4"/>
      <c r="I16531" s="4"/>
      <c r="K16531" s="11"/>
      <c r="L16531" s="11"/>
    </row>
    <row r="16532" spans="5:12">
      <c r="E16532" s="1"/>
      <c r="H16532" s="4"/>
      <c r="I16532" s="4"/>
      <c r="K16532" s="11"/>
      <c r="L16532" s="11"/>
    </row>
    <row r="16533" spans="5:12">
      <c r="E16533" s="1"/>
      <c r="H16533" s="4"/>
      <c r="I16533" s="4"/>
      <c r="K16533" s="11"/>
      <c r="L16533" s="11"/>
    </row>
    <row r="16534" spans="5:12">
      <c r="E16534" s="1"/>
      <c r="H16534" s="4"/>
      <c r="I16534" s="4"/>
      <c r="K16534" s="11"/>
      <c r="L16534" s="11"/>
    </row>
    <row r="16535" spans="5:12">
      <c r="E16535" s="1"/>
      <c r="H16535" s="4"/>
      <c r="I16535" s="4"/>
      <c r="K16535" s="11"/>
      <c r="L16535" s="11"/>
    </row>
    <row r="16536" spans="5:12">
      <c r="E16536" s="1"/>
      <c r="H16536" s="4"/>
      <c r="I16536" s="4"/>
      <c r="K16536" s="11"/>
      <c r="L16536" s="11"/>
    </row>
    <row r="16537" spans="5:12">
      <c r="E16537" s="1"/>
      <c r="H16537" s="4"/>
      <c r="I16537" s="4"/>
      <c r="K16537" s="11"/>
      <c r="L16537" s="11"/>
    </row>
    <row r="16538" spans="5:12">
      <c r="E16538" s="1"/>
      <c r="H16538" s="4"/>
      <c r="I16538" s="4"/>
      <c r="K16538" s="11"/>
      <c r="L16538" s="11"/>
    </row>
    <row r="16539" spans="5:12">
      <c r="E16539" s="1"/>
      <c r="H16539" s="4"/>
      <c r="I16539" s="4"/>
      <c r="K16539" s="11"/>
      <c r="L16539" s="11"/>
    </row>
    <row r="16540" spans="5:12">
      <c r="E16540" s="1"/>
      <c r="H16540" s="4"/>
      <c r="I16540" s="4"/>
      <c r="K16540" s="11"/>
      <c r="L16540" s="11"/>
    </row>
    <row r="16541" spans="5:12">
      <c r="E16541" s="1"/>
      <c r="H16541" s="4"/>
      <c r="I16541" s="4"/>
      <c r="K16541" s="11"/>
      <c r="L16541" s="11"/>
    </row>
    <row r="16542" spans="5:12">
      <c r="E16542" s="1"/>
      <c r="H16542" s="4"/>
      <c r="I16542" s="4"/>
      <c r="K16542" s="11"/>
      <c r="L16542" s="11"/>
    </row>
    <row r="16543" spans="5:12">
      <c r="E16543" s="1"/>
      <c r="H16543" s="4"/>
      <c r="I16543" s="4"/>
      <c r="K16543" s="11"/>
      <c r="L16543" s="11"/>
    </row>
    <row r="16544" spans="5:12">
      <c r="E16544" s="1"/>
      <c r="H16544" s="4"/>
      <c r="I16544" s="4"/>
      <c r="K16544" s="11"/>
      <c r="L16544" s="11"/>
    </row>
    <row r="16545" spans="5:12">
      <c r="E16545" s="1"/>
      <c r="H16545" s="4"/>
      <c r="I16545" s="4"/>
      <c r="K16545" s="11"/>
      <c r="L16545" s="11"/>
    </row>
    <row r="16546" spans="5:12">
      <c r="E16546" s="1"/>
      <c r="H16546" s="4"/>
      <c r="I16546" s="4"/>
      <c r="K16546" s="11"/>
      <c r="L16546" s="11"/>
    </row>
    <row r="16547" spans="5:12">
      <c r="E16547" s="1"/>
      <c r="H16547" s="4"/>
      <c r="I16547" s="4"/>
      <c r="K16547" s="11"/>
      <c r="L16547" s="11"/>
    </row>
    <row r="16548" spans="5:12">
      <c r="E16548" s="1"/>
      <c r="H16548" s="4"/>
      <c r="I16548" s="4"/>
      <c r="K16548" s="11"/>
      <c r="L16548" s="11"/>
    </row>
    <row r="16549" spans="5:12">
      <c r="E16549" s="1"/>
      <c r="H16549" s="4"/>
      <c r="I16549" s="4"/>
      <c r="K16549" s="11"/>
      <c r="L16549" s="11"/>
    </row>
    <row r="16550" spans="5:12">
      <c r="E16550" s="1"/>
      <c r="H16550" s="4"/>
      <c r="I16550" s="4"/>
      <c r="K16550" s="11"/>
      <c r="L16550" s="11"/>
    </row>
    <row r="16551" spans="5:12">
      <c r="E16551" s="1"/>
      <c r="H16551" s="4"/>
      <c r="I16551" s="4"/>
      <c r="K16551" s="11"/>
      <c r="L16551" s="11"/>
    </row>
    <row r="16552" spans="5:12">
      <c r="E16552" s="1"/>
      <c r="H16552" s="4"/>
      <c r="I16552" s="4"/>
      <c r="K16552" s="11"/>
      <c r="L16552" s="11"/>
    </row>
    <row r="16553" spans="5:12">
      <c r="E16553" s="1"/>
      <c r="H16553" s="4"/>
      <c r="I16553" s="4"/>
      <c r="K16553" s="11"/>
      <c r="L16553" s="11"/>
    </row>
    <row r="16554" spans="5:12">
      <c r="E16554" s="1"/>
      <c r="H16554" s="4"/>
      <c r="I16554" s="4"/>
      <c r="K16554" s="11"/>
      <c r="L16554" s="11"/>
    </row>
    <row r="16555" spans="5:12">
      <c r="E16555" s="1"/>
      <c r="H16555" s="4"/>
      <c r="I16555" s="4"/>
      <c r="K16555" s="11"/>
      <c r="L16555" s="11"/>
    </row>
    <row r="16556" spans="5:12">
      <c r="E16556" s="1"/>
      <c r="H16556" s="4"/>
      <c r="I16556" s="4"/>
      <c r="K16556" s="11"/>
      <c r="L16556" s="11"/>
    </row>
    <row r="16557" spans="5:12">
      <c r="E16557" s="1"/>
      <c r="H16557" s="4"/>
      <c r="I16557" s="4"/>
      <c r="K16557" s="11"/>
      <c r="L16557" s="11"/>
    </row>
    <row r="16558" spans="5:12">
      <c r="E16558" s="1"/>
      <c r="H16558" s="4"/>
      <c r="I16558" s="4"/>
      <c r="K16558" s="11"/>
      <c r="L16558" s="11"/>
    </row>
    <row r="16559" spans="5:12">
      <c r="E16559" s="1"/>
      <c r="H16559" s="4"/>
      <c r="I16559" s="4"/>
      <c r="K16559" s="11"/>
      <c r="L16559" s="11"/>
    </row>
    <row r="16560" spans="5:12">
      <c r="E16560" s="1"/>
      <c r="H16560" s="4"/>
      <c r="I16560" s="4"/>
      <c r="K16560" s="11"/>
      <c r="L16560" s="11"/>
    </row>
    <row r="16561" spans="5:12">
      <c r="E16561" s="1"/>
      <c r="H16561" s="4"/>
      <c r="I16561" s="4"/>
      <c r="K16561" s="11"/>
      <c r="L16561" s="11"/>
    </row>
    <row r="16562" spans="5:12">
      <c r="E16562" s="1"/>
      <c r="H16562" s="4"/>
      <c r="I16562" s="4"/>
      <c r="K16562" s="11"/>
      <c r="L16562" s="11"/>
    </row>
    <row r="16563" spans="5:12">
      <c r="E16563" s="1"/>
      <c r="H16563" s="4"/>
      <c r="I16563" s="4"/>
      <c r="K16563" s="11"/>
      <c r="L16563" s="11"/>
    </row>
    <row r="16564" spans="5:12">
      <c r="E16564" s="1"/>
      <c r="H16564" s="4"/>
      <c r="I16564" s="4"/>
      <c r="K16564" s="11"/>
      <c r="L16564" s="11"/>
    </row>
    <row r="16565" spans="5:12">
      <c r="E16565" s="1"/>
      <c r="H16565" s="4"/>
      <c r="I16565" s="4"/>
      <c r="K16565" s="11"/>
      <c r="L16565" s="11"/>
    </row>
    <row r="16566" spans="5:12">
      <c r="E16566" s="1"/>
      <c r="H16566" s="4"/>
      <c r="I16566" s="4"/>
      <c r="K16566" s="11"/>
      <c r="L16566" s="11"/>
    </row>
    <row r="16567" spans="5:12">
      <c r="E16567" s="1"/>
      <c r="H16567" s="4"/>
      <c r="I16567" s="4"/>
      <c r="K16567" s="11"/>
      <c r="L16567" s="11"/>
    </row>
    <row r="16568" spans="5:12">
      <c r="E16568" s="1"/>
      <c r="H16568" s="4"/>
      <c r="I16568" s="4"/>
      <c r="K16568" s="11"/>
      <c r="L16568" s="11"/>
    </row>
    <row r="16569" spans="5:12">
      <c r="E16569" s="1"/>
      <c r="H16569" s="4"/>
      <c r="I16569" s="4"/>
      <c r="K16569" s="11"/>
      <c r="L16569" s="11"/>
    </row>
    <row r="16570" spans="5:12">
      <c r="E16570" s="1"/>
      <c r="H16570" s="4"/>
      <c r="I16570" s="4"/>
      <c r="K16570" s="11"/>
      <c r="L16570" s="11"/>
    </row>
    <row r="16571" spans="5:12">
      <c r="E16571" s="1"/>
      <c r="H16571" s="4"/>
      <c r="I16571" s="4"/>
      <c r="K16571" s="11"/>
      <c r="L16571" s="11"/>
    </row>
    <row r="16572" spans="5:12">
      <c r="E16572" s="1"/>
      <c r="H16572" s="4"/>
      <c r="I16572" s="4"/>
      <c r="K16572" s="11"/>
      <c r="L16572" s="11"/>
    </row>
    <row r="16573" spans="5:12">
      <c r="E16573" s="1"/>
      <c r="H16573" s="4"/>
      <c r="I16573" s="4"/>
      <c r="K16573" s="11"/>
      <c r="L16573" s="11"/>
    </row>
    <row r="16574" spans="5:12">
      <c r="E16574" s="1"/>
      <c r="H16574" s="4"/>
      <c r="I16574" s="4"/>
      <c r="K16574" s="11"/>
      <c r="L16574" s="11"/>
    </row>
    <row r="16575" spans="5:12">
      <c r="E16575" s="1"/>
      <c r="H16575" s="4"/>
      <c r="I16575" s="4"/>
      <c r="K16575" s="11"/>
      <c r="L16575" s="11"/>
    </row>
    <row r="16576" spans="5:12">
      <c r="E16576" s="1"/>
      <c r="H16576" s="4"/>
      <c r="I16576" s="4"/>
      <c r="K16576" s="11"/>
      <c r="L16576" s="11"/>
    </row>
    <row r="16577" spans="5:12">
      <c r="E16577" s="1"/>
      <c r="H16577" s="4"/>
      <c r="I16577" s="4"/>
      <c r="K16577" s="11"/>
      <c r="L16577" s="11"/>
    </row>
    <row r="16578" spans="5:12">
      <c r="E16578" s="1"/>
      <c r="H16578" s="4"/>
      <c r="I16578" s="4"/>
      <c r="K16578" s="11"/>
      <c r="L16578" s="11"/>
    </row>
    <row r="16579" spans="5:12">
      <c r="E16579" s="1"/>
      <c r="H16579" s="4"/>
      <c r="I16579" s="4"/>
      <c r="K16579" s="11"/>
      <c r="L16579" s="11"/>
    </row>
    <row r="16580" spans="5:12">
      <c r="E16580" s="1"/>
      <c r="H16580" s="4"/>
      <c r="I16580" s="4"/>
      <c r="K16580" s="11"/>
      <c r="L16580" s="11"/>
    </row>
    <row r="16581" spans="5:12">
      <c r="E16581" s="1"/>
      <c r="H16581" s="4"/>
      <c r="I16581" s="4"/>
      <c r="K16581" s="11"/>
      <c r="L16581" s="11"/>
    </row>
    <row r="16582" spans="5:12">
      <c r="E16582" s="1"/>
      <c r="H16582" s="4"/>
      <c r="I16582" s="4"/>
      <c r="K16582" s="11"/>
      <c r="L16582" s="11"/>
    </row>
    <row r="16583" spans="5:12">
      <c r="E16583" s="1"/>
      <c r="H16583" s="4"/>
      <c r="I16583" s="4"/>
      <c r="K16583" s="11"/>
      <c r="L16583" s="11"/>
    </row>
    <row r="16584" spans="5:12">
      <c r="E16584" s="1"/>
      <c r="H16584" s="4"/>
      <c r="I16584" s="4"/>
      <c r="K16584" s="11"/>
      <c r="L16584" s="11"/>
    </row>
    <row r="16585" spans="5:12">
      <c r="E16585" s="1"/>
      <c r="H16585" s="4"/>
      <c r="I16585" s="4"/>
      <c r="K16585" s="11"/>
      <c r="L16585" s="11"/>
    </row>
    <row r="16586" spans="5:12">
      <c r="E16586" s="1"/>
      <c r="H16586" s="4"/>
      <c r="I16586" s="4"/>
      <c r="K16586" s="11"/>
      <c r="L16586" s="11"/>
    </row>
    <row r="16587" spans="5:12">
      <c r="E16587" s="1"/>
      <c r="H16587" s="4"/>
      <c r="I16587" s="4"/>
      <c r="K16587" s="11"/>
      <c r="L16587" s="11"/>
    </row>
    <row r="16588" spans="5:12">
      <c r="E16588" s="1"/>
      <c r="H16588" s="4"/>
      <c r="I16588" s="4"/>
      <c r="K16588" s="11"/>
      <c r="L16588" s="11"/>
    </row>
    <row r="16589" spans="5:12">
      <c r="E16589" s="1"/>
      <c r="H16589" s="4"/>
      <c r="I16589" s="4"/>
      <c r="K16589" s="11"/>
      <c r="L16589" s="11"/>
    </row>
    <row r="16590" spans="5:12">
      <c r="E16590" s="1"/>
      <c r="H16590" s="4"/>
      <c r="I16590" s="4"/>
      <c r="K16590" s="11"/>
      <c r="L16590" s="11"/>
    </row>
    <row r="16591" spans="5:12">
      <c r="E16591" s="1"/>
      <c r="H16591" s="4"/>
      <c r="I16591" s="4"/>
      <c r="K16591" s="11"/>
      <c r="L16591" s="11"/>
    </row>
    <row r="16592" spans="5:12">
      <c r="E16592" s="1"/>
      <c r="H16592" s="4"/>
      <c r="I16592" s="4"/>
      <c r="K16592" s="11"/>
      <c r="L16592" s="11"/>
    </row>
    <row r="16593" spans="5:12">
      <c r="E16593" s="1"/>
      <c r="H16593" s="4"/>
      <c r="I16593" s="4"/>
      <c r="K16593" s="11"/>
      <c r="L16593" s="11"/>
    </row>
    <row r="16594" spans="5:12">
      <c r="E16594" s="1"/>
      <c r="H16594" s="4"/>
      <c r="I16594" s="4"/>
      <c r="K16594" s="11"/>
      <c r="L16594" s="11"/>
    </row>
    <row r="16595" spans="5:12">
      <c r="E16595" s="1"/>
      <c r="H16595" s="4"/>
      <c r="I16595" s="4"/>
      <c r="K16595" s="11"/>
      <c r="L16595" s="11"/>
    </row>
    <row r="16596" spans="5:12">
      <c r="E16596" s="1"/>
      <c r="H16596" s="4"/>
      <c r="I16596" s="4"/>
      <c r="K16596" s="11"/>
      <c r="L16596" s="11"/>
    </row>
    <row r="16597" spans="5:12">
      <c r="E16597" s="1"/>
      <c r="H16597" s="4"/>
      <c r="I16597" s="4"/>
      <c r="K16597" s="11"/>
      <c r="L16597" s="11"/>
    </row>
    <row r="16598" spans="5:12">
      <c r="E16598" s="1"/>
      <c r="H16598" s="4"/>
      <c r="I16598" s="4"/>
      <c r="K16598" s="11"/>
      <c r="L16598" s="11"/>
    </row>
    <row r="16599" spans="5:12">
      <c r="E16599" s="1"/>
      <c r="H16599" s="4"/>
      <c r="I16599" s="4"/>
      <c r="K16599" s="11"/>
      <c r="L16599" s="11"/>
    </row>
    <row r="16600" spans="5:12">
      <c r="E16600" s="1"/>
      <c r="H16600" s="4"/>
      <c r="I16600" s="4"/>
      <c r="K16600" s="11"/>
      <c r="L16600" s="11"/>
    </row>
    <row r="16601" spans="5:12">
      <c r="E16601" s="1"/>
      <c r="H16601" s="4"/>
      <c r="I16601" s="4"/>
      <c r="K16601" s="11"/>
      <c r="L16601" s="11"/>
    </row>
    <row r="16602" spans="5:12">
      <c r="E16602" s="1"/>
      <c r="H16602" s="4"/>
      <c r="I16602" s="4"/>
      <c r="K16602" s="11"/>
      <c r="L16602" s="11"/>
    </row>
    <row r="16603" spans="5:12">
      <c r="E16603" s="1"/>
      <c r="H16603" s="4"/>
      <c r="I16603" s="4"/>
      <c r="K16603" s="11"/>
      <c r="L16603" s="11"/>
    </row>
    <row r="16604" spans="5:12">
      <c r="E16604" s="1"/>
      <c r="H16604" s="4"/>
      <c r="I16604" s="4"/>
      <c r="K16604" s="11"/>
      <c r="L16604" s="11"/>
    </row>
    <row r="16605" spans="5:12">
      <c r="E16605" s="1"/>
      <c r="H16605" s="4"/>
      <c r="I16605" s="4"/>
      <c r="K16605" s="11"/>
      <c r="L16605" s="11"/>
    </row>
    <row r="16606" spans="5:12">
      <c r="E16606" s="1"/>
      <c r="H16606" s="4"/>
      <c r="I16606" s="4"/>
      <c r="K16606" s="11"/>
      <c r="L16606" s="11"/>
    </row>
    <row r="16607" spans="5:12">
      <c r="E16607" s="1"/>
      <c r="H16607" s="4"/>
      <c r="I16607" s="4"/>
      <c r="K16607" s="11"/>
      <c r="L16607" s="11"/>
    </row>
    <row r="16608" spans="5:12">
      <c r="E16608" s="1"/>
      <c r="H16608" s="4"/>
      <c r="I16608" s="4"/>
      <c r="K16608" s="11"/>
      <c r="L16608" s="11"/>
    </row>
    <row r="16609" spans="5:12">
      <c r="E16609" s="1"/>
      <c r="H16609" s="4"/>
      <c r="I16609" s="4"/>
      <c r="K16609" s="11"/>
      <c r="L16609" s="11"/>
    </row>
    <row r="16610" spans="5:12">
      <c r="E16610" s="1"/>
      <c r="H16610" s="4"/>
      <c r="I16610" s="4"/>
      <c r="K16610" s="11"/>
      <c r="L16610" s="11"/>
    </row>
    <row r="16611" spans="5:12">
      <c r="E16611" s="1"/>
      <c r="H16611" s="4"/>
      <c r="I16611" s="4"/>
      <c r="K16611" s="11"/>
      <c r="L16611" s="11"/>
    </row>
    <row r="16612" spans="5:12">
      <c r="E16612" s="1"/>
      <c r="H16612" s="4"/>
      <c r="I16612" s="4"/>
      <c r="K16612" s="11"/>
      <c r="L16612" s="11"/>
    </row>
    <row r="16613" spans="5:12">
      <c r="E16613" s="1"/>
      <c r="H16613" s="4"/>
      <c r="I16613" s="4"/>
      <c r="K16613" s="11"/>
      <c r="L16613" s="11"/>
    </row>
    <row r="16614" spans="5:12">
      <c r="E16614" s="1"/>
      <c r="H16614" s="4"/>
      <c r="I16614" s="4"/>
      <c r="K16614" s="11"/>
      <c r="L16614" s="11"/>
    </row>
    <row r="16615" spans="5:12">
      <c r="E16615" s="1"/>
      <c r="H16615" s="4"/>
      <c r="I16615" s="4"/>
      <c r="K16615" s="11"/>
      <c r="L16615" s="11"/>
    </row>
    <row r="16616" spans="5:12">
      <c r="E16616" s="1"/>
      <c r="H16616" s="4"/>
      <c r="I16616" s="4"/>
      <c r="K16616" s="11"/>
      <c r="L16616" s="11"/>
    </row>
    <row r="16617" spans="5:12">
      <c r="E16617" s="1"/>
      <c r="H16617" s="4"/>
      <c r="I16617" s="4"/>
      <c r="K16617" s="11"/>
      <c r="L16617" s="11"/>
    </row>
    <row r="16618" spans="5:12">
      <c r="E16618" s="1"/>
      <c r="H16618" s="4"/>
      <c r="I16618" s="4"/>
      <c r="K16618" s="11"/>
      <c r="L16618" s="11"/>
    </row>
    <row r="16619" spans="5:12">
      <c r="E16619" s="1"/>
      <c r="H16619" s="4"/>
      <c r="I16619" s="4"/>
      <c r="K16619" s="11"/>
      <c r="L16619" s="11"/>
    </row>
    <row r="16620" spans="5:12">
      <c r="E16620" s="1"/>
      <c r="H16620" s="4"/>
      <c r="I16620" s="4"/>
      <c r="K16620" s="11"/>
      <c r="L16620" s="11"/>
    </row>
    <row r="16621" spans="5:12">
      <c r="E16621" s="1"/>
      <c r="H16621" s="4"/>
      <c r="I16621" s="4"/>
      <c r="K16621" s="11"/>
      <c r="L16621" s="11"/>
    </row>
    <row r="16622" spans="5:12">
      <c r="E16622" s="1"/>
      <c r="H16622" s="4"/>
      <c r="I16622" s="4"/>
      <c r="K16622" s="11"/>
      <c r="L16622" s="11"/>
    </row>
    <row r="16623" spans="5:12">
      <c r="E16623" s="1"/>
      <c r="H16623" s="4"/>
      <c r="I16623" s="4"/>
      <c r="K16623" s="11"/>
      <c r="L16623" s="11"/>
    </row>
    <row r="16624" spans="5:12">
      <c r="E16624" s="1"/>
      <c r="H16624" s="4"/>
      <c r="I16624" s="4"/>
      <c r="K16624" s="11"/>
      <c r="L16624" s="11"/>
    </row>
    <row r="16625" spans="5:12">
      <c r="E16625" s="1"/>
      <c r="H16625" s="4"/>
      <c r="I16625" s="4"/>
      <c r="K16625" s="11"/>
      <c r="L16625" s="11"/>
    </row>
    <row r="16626" spans="5:12">
      <c r="E16626" s="1"/>
      <c r="H16626" s="4"/>
      <c r="I16626" s="4"/>
      <c r="K16626" s="11"/>
      <c r="L16626" s="11"/>
    </row>
    <row r="16627" spans="5:12">
      <c r="E16627" s="1"/>
      <c r="H16627" s="4"/>
      <c r="I16627" s="4"/>
      <c r="K16627" s="11"/>
      <c r="L16627" s="11"/>
    </row>
    <row r="16628" spans="5:12">
      <c r="E16628" s="1"/>
      <c r="H16628" s="4"/>
      <c r="I16628" s="4"/>
      <c r="K16628" s="11"/>
      <c r="L16628" s="11"/>
    </row>
    <row r="16629" spans="5:12">
      <c r="E16629" s="1"/>
      <c r="H16629" s="4"/>
      <c r="I16629" s="4"/>
      <c r="K16629" s="11"/>
      <c r="L16629" s="11"/>
    </row>
    <row r="16630" spans="5:12">
      <c r="E16630" s="1"/>
      <c r="H16630" s="4"/>
      <c r="I16630" s="4"/>
      <c r="K16630" s="11"/>
      <c r="L16630" s="11"/>
    </row>
    <row r="16631" spans="5:12">
      <c r="E16631" s="1"/>
      <c r="H16631" s="4"/>
      <c r="I16631" s="4"/>
      <c r="K16631" s="11"/>
      <c r="L16631" s="11"/>
    </row>
    <row r="16632" spans="5:12">
      <c r="E16632" s="1"/>
      <c r="H16632" s="4"/>
      <c r="I16632" s="4"/>
      <c r="K16632" s="11"/>
      <c r="L16632" s="11"/>
    </row>
    <row r="16633" spans="5:12">
      <c r="E16633" s="1"/>
      <c r="H16633" s="4"/>
      <c r="I16633" s="4"/>
      <c r="K16633" s="11"/>
      <c r="L16633" s="11"/>
    </row>
    <row r="16634" spans="5:12">
      <c r="E16634" s="1"/>
      <c r="H16634" s="4"/>
      <c r="I16634" s="4"/>
      <c r="K16634" s="11"/>
      <c r="L16634" s="11"/>
    </row>
    <row r="16635" spans="5:12">
      <c r="E16635" s="1"/>
      <c r="H16635" s="4"/>
      <c r="I16635" s="4"/>
      <c r="K16635" s="11"/>
      <c r="L16635" s="11"/>
    </row>
    <row r="16636" spans="5:12">
      <c r="E16636" s="1"/>
      <c r="H16636" s="4"/>
      <c r="I16636" s="4"/>
      <c r="K16636" s="11"/>
      <c r="L16636" s="11"/>
    </row>
    <row r="16637" spans="5:12">
      <c r="E16637" s="1"/>
      <c r="H16637" s="4"/>
      <c r="I16637" s="4"/>
      <c r="K16637" s="11"/>
      <c r="L16637" s="11"/>
    </row>
    <row r="16638" spans="5:12">
      <c r="E16638" s="1"/>
      <c r="H16638" s="4"/>
      <c r="I16638" s="4"/>
      <c r="K16638" s="11"/>
      <c r="L16638" s="11"/>
    </row>
    <row r="16639" spans="5:12">
      <c r="E16639" s="1"/>
      <c r="H16639" s="4"/>
      <c r="I16639" s="4"/>
      <c r="K16639" s="11"/>
      <c r="L16639" s="11"/>
    </row>
    <row r="16640" spans="5:12">
      <c r="E16640" s="1"/>
      <c r="H16640" s="4"/>
      <c r="I16640" s="4"/>
      <c r="K16640" s="11"/>
      <c r="L16640" s="11"/>
    </row>
    <row r="16641" spans="5:12">
      <c r="E16641" s="1"/>
      <c r="H16641" s="4"/>
      <c r="I16641" s="4"/>
      <c r="K16641" s="11"/>
      <c r="L16641" s="11"/>
    </row>
    <row r="16642" spans="5:12">
      <c r="E16642" s="1"/>
      <c r="H16642" s="4"/>
      <c r="I16642" s="4"/>
      <c r="K16642" s="11"/>
      <c r="L16642" s="11"/>
    </row>
    <row r="16643" spans="5:12">
      <c r="E16643" s="1"/>
      <c r="H16643" s="4"/>
      <c r="I16643" s="4"/>
      <c r="K16643" s="11"/>
      <c r="L16643" s="11"/>
    </row>
    <row r="16644" spans="5:12">
      <c r="E16644" s="1"/>
      <c r="H16644" s="4"/>
      <c r="I16644" s="4"/>
      <c r="K16644" s="11"/>
      <c r="L16644" s="11"/>
    </row>
    <row r="16645" spans="5:12">
      <c r="E16645" s="1"/>
      <c r="H16645" s="4"/>
      <c r="I16645" s="4"/>
      <c r="K16645" s="11"/>
      <c r="L16645" s="11"/>
    </row>
    <row r="16646" spans="5:12">
      <c r="E16646" s="1"/>
      <c r="H16646" s="4"/>
      <c r="I16646" s="4"/>
      <c r="K16646" s="11"/>
      <c r="L16646" s="11"/>
    </row>
    <row r="16647" spans="5:12">
      <c r="E16647" s="1"/>
      <c r="H16647" s="4"/>
      <c r="I16647" s="4"/>
      <c r="K16647" s="11"/>
      <c r="L16647" s="11"/>
    </row>
    <row r="16648" spans="5:12">
      <c r="E16648" s="1"/>
      <c r="H16648" s="4"/>
      <c r="I16648" s="4"/>
      <c r="K16648" s="11"/>
      <c r="L16648" s="11"/>
    </row>
    <row r="16649" spans="5:12">
      <c r="E16649" s="1"/>
      <c r="H16649" s="4"/>
      <c r="I16649" s="4"/>
      <c r="K16649" s="11"/>
      <c r="L16649" s="11"/>
    </row>
    <row r="16650" spans="5:12">
      <c r="E16650" s="1"/>
      <c r="H16650" s="4"/>
      <c r="I16650" s="4"/>
      <c r="K16650" s="11"/>
      <c r="L16650" s="11"/>
    </row>
    <row r="16651" spans="5:12">
      <c r="E16651" s="1"/>
      <c r="H16651" s="4"/>
      <c r="I16651" s="4"/>
      <c r="K16651" s="11"/>
      <c r="L16651" s="11"/>
    </row>
    <row r="16652" spans="5:12">
      <c r="E16652" s="1"/>
      <c r="H16652" s="4"/>
      <c r="I16652" s="4"/>
      <c r="K16652" s="11"/>
      <c r="L16652" s="11"/>
    </row>
    <row r="16653" spans="5:12">
      <c r="E16653" s="1"/>
      <c r="H16653" s="4"/>
      <c r="I16653" s="4"/>
      <c r="K16653" s="11"/>
      <c r="L16653" s="11"/>
    </row>
    <row r="16654" spans="5:12">
      <c r="E16654" s="1"/>
      <c r="H16654" s="4"/>
      <c r="I16654" s="4"/>
      <c r="K16654" s="11"/>
      <c r="L16654" s="11"/>
    </row>
    <row r="16655" spans="5:12">
      <c r="E16655" s="1"/>
      <c r="H16655" s="4"/>
      <c r="I16655" s="4"/>
      <c r="K16655" s="11"/>
      <c r="L16655" s="11"/>
    </row>
    <row r="16656" spans="5:12">
      <c r="E16656" s="1"/>
      <c r="H16656" s="4"/>
      <c r="I16656" s="4"/>
      <c r="K16656" s="11"/>
      <c r="L16656" s="11"/>
    </row>
    <row r="16657" spans="5:12">
      <c r="E16657" s="1"/>
      <c r="H16657" s="4"/>
      <c r="I16657" s="4"/>
      <c r="K16657" s="11"/>
      <c r="L16657" s="11"/>
    </row>
    <row r="16658" spans="5:12">
      <c r="E16658" s="1"/>
      <c r="H16658" s="4"/>
      <c r="I16658" s="4"/>
      <c r="K16658" s="11"/>
      <c r="L16658" s="11"/>
    </row>
    <row r="16659" spans="5:12">
      <c r="E16659" s="1"/>
      <c r="H16659" s="4"/>
      <c r="I16659" s="4"/>
      <c r="K16659" s="11"/>
      <c r="L16659" s="11"/>
    </row>
    <row r="16660" spans="5:12">
      <c r="E16660" s="1"/>
      <c r="H16660" s="4"/>
      <c r="I16660" s="4"/>
      <c r="K16660" s="11"/>
      <c r="L16660" s="11"/>
    </row>
    <row r="16661" spans="5:12">
      <c r="E16661" s="1"/>
      <c r="H16661" s="4"/>
      <c r="I16661" s="4"/>
      <c r="K16661" s="11"/>
      <c r="L16661" s="11"/>
    </row>
    <row r="16662" spans="5:12">
      <c r="E16662" s="1"/>
      <c r="H16662" s="4"/>
      <c r="I16662" s="4"/>
      <c r="K16662" s="11"/>
      <c r="L16662" s="11"/>
    </row>
    <row r="16663" spans="5:12">
      <c r="E16663" s="1"/>
      <c r="H16663" s="4"/>
      <c r="I16663" s="4"/>
      <c r="K16663" s="11"/>
      <c r="L16663" s="11"/>
    </row>
    <row r="16664" spans="5:12">
      <c r="E16664" s="1"/>
      <c r="H16664" s="4"/>
      <c r="I16664" s="4"/>
      <c r="K16664" s="11"/>
      <c r="L16664" s="11"/>
    </row>
    <row r="16665" spans="5:12">
      <c r="E16665" s="1"/>
      <c r="H16665" s="4"/>
      <c r="I16665" s="4"/>
      <c r="K16665" s="11"/>
      <c r="L16665" s="11"/>
    </row>
    <row r="16666" spans="5:12">
      <c r="E16666" s="1"/>
      <c r="H16666" s="4"/>
      <c r="I16666" s="4"/>
      <c r="K16666" s="11"/>
      <c r="L16666" s="11"/>
    </row>
    <row r="16667" spans="5:12">
      <c r="E16667" s="1"/>
      <c r="H16667" s="4"/>
      <c r="I16667" s="4"/>
      <c r="K16667" s="11"/>
      <c r="L16667" s="11"/>
    </row>
    <row r="16668" spans="5:12">
      <c r="E16668" s="1"/>
      <c r="H16668" s="4"/>
      <c r="I16668" s="4"/>
      <c r="K16668" s="11"/>
      <c r="L16668" s="11"/>
    </row>
    <row r="16669" spans="5:12">
      <c r="E16669" s="1"/>
      <c r="H16669" s="4"/>
      <c r="I16669" s="4"/>
      <c r="K16669" s="11"/>
      <c r="L16669" s="11"/>
    </row>
    <row r="16670" spans="5:12">
      <c r="E16670" s="1"/>
      <c r="H16670" s="4"/>
      <c r="I16670" s="4"/>
      <c r="K16670" s="11"/>
      <c r="L16670" s="11"/>
    </row>
    <row r="16671" spans="5:12">
      <c r="E16671" s="1"/>
      <c r="H16671" s="4"/>
      <c r="I16671" s="4"/>
      <c r="K16671" s="11"/>
      <c r="L16671" s="11"/>
    </row>
    <row r="16672" spans="5:12">
      <c r="E16672" s="1"/>
      <c r="H16672" s="4"/>
      <c r="I16672" s="4"/>
      <c r="K16672" s="11"/>
      <c r="L16672" s="11"/>
    </row>
    <row r="16673" spans="5:12">
      <c r="E16673" s="1"/>
      <c r="H16673" s="4"/>
      <c r="I16673" s="4"/>
      <c r="K16673" s="11"/>
      <c r="L16673" s="11"/>
    </row>
    <row r="16674" spans="5:12">
      <c r="E16674" s="1"/>
      <c r="H16674" s="4"/>
      <c r="I16674" s="4"/>
      <c r="K16674" s="11"/>
      <c r="L16674" s="11"/>
    </row>
    <row r="16675" spans="5:12">
      <c r="E16675" s="1"/>
      <c r="H16675" s="4"/>
      <c r="I16675" s="4"/>
      <c r="K16675" s="11"/>
      <c r="L16675" s="11"/>
    </row>
    <row r="16676" spans="5:12">
      <c r="E16676" s="1"/>
      <c r="H16676" s="4"/>
      <c r="I16676" s="4"/>
      <c r="K16676" s="11"/>
      <c r="L16676" s="11"/>
    </row>
    <row r="16677" spans="5:12">
      <c r="E16677" s="1"/>
      <c r="H16677" s="4"/>
      <c r="I16677" s="4"/>
      <c r="K16677" s="11"/>
      <c r="L16677" s="11"/>
    </row>
    <row r="16678" spans="5:12">
      <c r="E16678" s="1"/>
      <c r="H16678" s="4"/>
      <c r="I16678" s="4"/>
      <c r="K16678" s="11"/>
      <c r="L16678" s="11"/>
    </row>
    <row r="16679" spans="5:12">
      <c r="E16679" s="1"/>
      <c r="H16679" s="4"/>
      <c r="I16679" s="4"/>
      <c r="K16679" s="11"/>
      <c r="L16679" s="11"/>
    </row>
    <row r="16680" spans="5:12">
      <c r="E16680" s="1"/>
      <c r="H16680" s="4"/>
      <c r="I16680" s="4"/>
      <c r="K16680" s="11"/>
      <c r="L16680" s="11"/>
    </row>
    <row r="16681" spans="5:12">
      <c r="E16681" s="1"/>
      <c r="H16681" s="4"/>
      <c r="I16681" s="4"/>
      <c r="K16681" s="11"/>
      <c r="L16681" s="11"/>
    </row>
    <row r="16682" spans="5:12">
      <c r="E16682" s="1"/>
      <c r="H16682" s="4"/>
      <c r="I16682" s="4"/>
      <c r="K16682" s="11"/>
      <c r="L16682" s="11"/>
    </row>
    <row r="16683" spans="5:12">
      <c r="E16683" s="1"/>
      <c r="H16683" s="4"/>
      <c r="I16683" s="4"/>
      <c r="K16683" s="11"/>
      <c r="L16683" s="11"/>
    </row>
    <row r="16684" spans="5:12">
      <c r="E16684" s="1"/>
      <c r="H16684" s="4"/>
      <c r="I16684" s="4"/>
      <c r="K16684" s="11"/>
      <c r="L16684" s="11"/>
    </row>
    <row r="16685" spans="5:12">
      <c r="E16685" s="1"/>
      <c r="H16685" s="4"/>
      <c r="I16685" s="4"/>
      <c r="K16685" s="11"/>
      <c r="L16685" s="11"/>
    </row>
    <row r="16686" spans="5:12">
      <c r="E16686" s="1"/>
      <c r="H16686" s="4"/>
      <c r="I16686" s="4"/>
      <c r="K16686" s="11"/>
      <c r="L16686" s="11"/>
    </row>
    <row r="16687" spans="5:12">
      <c r="E16687" s="1"/>
      <c r="H16687" s="4"/>
      <c r="I16687" s="4"/>
      <c r="K16687" s="11"/>
      <c r="L16687" s="11"/>
    </row>
    <row r="16688" spans="5:12">
      <c r="E16688" s="1"/>
      <c r="H16688" s="4"/>
      <c r="I16688" s="4"/>
      <c r="K16688" s="11"/>
      <c r="L16688" s="11"/>
    </row>
    <row r="16689" spans="5:12">
      <c r="E16689" s="1"/>
      <c r="H16689" s="4"/>
      <c r="I16689" s="4"/>
      <c r="K16689" s="11"/>
      <c r="L16689" s="11"/>
    </row>
    <row r="16690" spans="5:12">
      <c r="E16690" s="1"/>
      <c r="H16690" s="4"/>
      <c r="I16690" s="4"/>
      <c r="K16690" s="11"/>
      <c r="L16690" s="11"/>
    </row>
    <row r="16691" spans="5:12">
      <c r="E16691" s="1"/>
      <c r="H16691" s="4"/>
      <c r="I16691" s="4"/>
      <c r="K16691" s="11"/>
      <c r="L16691" s="11"/>
    </row>
    <row r="16692" spans="5:12">
      <c r="E16692" s="1"/>
      <c r="H16692" s="4"/>
      <c r="I16692" s="4"/>
      <c r="K16692" s="11"/>
      <c r="L16692" s="11"/>
    </row>
    <row r="16693" spans="5:12">
      <c r="E16693" s="1"/>
      <c r="H16693" s="4"/>
      <c r="I16693" s="4"/>
      <c r="K16693" s="11"/>
      <c r="L16693" s="11"/>
    </row>
    <row r="16694" spans="5:12">
      <c r="E16694" s="1"/>
      <c r="H16694" s="4"/>
      <c r="I16694" s="4"/>
      <c r="K16694" s="11"/>
      <c r="L16694" s="11"/>
    </row>
    <row r="16695" spans="5:12">
      <c r="E16695" s="1"/>
      <c r="H16695" s="4"/>
      <c r="I16695" s="4"/>
      <c r="K16695" s="11"/>
      <c r="L16695" s="11"/>
    </row>
    <row r="16696" spans="5:12">
      <c r="E16696" s="1"/>
      <c r="H16696" s="4"/>
      <c r="I16696" s="4"/>
      <c r="K16696" s="11"/>
      <c r="L16696" s="11"/>
    </row>
    <row r="16697" spans="5:12">
      <c r="E16697" s="1"/>
      <c r="H16697" s="4"/>
      <c r="I16697" s="4"/>
      <c r="K16697" s="11"/>
      <c r="L16697" s="11"/>
    </row>
    <row r="16698" spans="5:12">
      <c r="E16698" s="1"/>
      <c r="H16698" s="4"/>
      <c r="I16698" s="4"/>
      <c r="K16698" s="11"/>
      <c r="L16698" s="11"/>
    </row>
    <row r="16699" spans="5:12">
      <c r="E16699" s="1"/>
      <c r="H16699" s="4"/>
      <c r="I16699" s="4"/>
      <c r="K16699" s="11"/>
      <c r="L16699" s="11"/>
    </row>
    <row r="16700" spans="5:12">
      <c r="E16700" s="1"/>
      <c r="H16700" s="4"/>
      <c r="I16700" s="4"/>
      <c r="K16700" s="11"/>
      <c r="L16700" s="11"/>
    </row>
    <row r="16701" spans="5:12">
      <c r="E16701" s="1"/>
      <c r="H16701" s="4"/>
      <c r="I16701" s="4"/>
      <c r="K16701" s="11"/>
      <c r="L16701" s="11"/>
    </row>
    <row r="16702" spans="5:12">
      <c r="E16702" s="1"/>
      <c r="H16702" s="4"/>
      <c r="I16702" s="4"/>
      <c r="K16702" s="11"/>
      <c r="L16702" s="11"/>
    </row>
    <row r="16703" spans="5:12">
      <c r="E16703" s="1"/>
      <c r="H16703" s="4"/>
      <c r="I16703" s="4"/>
      <c r="K16703" s="11"/>
      <c r="L16703" s="11"/>
    </row>
    <row r="16704" spans="5:12">
      <c r="E16704" s="1"/>
      <c r="H16704" s="4"/>
      <c r="I16704" s="4"/>
      <c r="K16704" s="11"/>
      <c r="L16704" s="11"/>
    </row>
    <row r="16705" spans="5:12">
      <c r="E16705" s="1"/>
      <c r="H16705" s="4"/>
      <c r="I16705" s="4"/>
      <c r="K16705" s="11"/>
      <c r="L16705" s="11"/>
    </row>
    <row r="16706" spans="5:12">
      <c r="E16706" s="1"/>
      <c r="H16706" s="4"/>
      <c r="I16706" s="4"/>
      <c r="K16706" s="11"/>
      <c r="L16706" s="11"/>
    </row>
    <row r="16707" spans="5:12">
      <c r="E16707" s="1"/>
      <c r="H16707" s="4"/>
      <c r="I16707" s="4"/>
      <c r="K16707" s="11"/>
      <c r="L16707" s="11"/>
    </row>
    <row r="16708" spans="5:12">
      <c r="E16708" s="1"/>
      <c r="H16708" s="4"/>
      <c r="I16708" s="4"/>
      <c r="K16708" s="11"/>
      <c r="L16708" s="11"/>
    </row>
    <row r="16709" spans="5:12">
      <c r="E16709" s="1"/>
      <c r="H16709" s="4"/>
      <c r="I16709" s="4"/>
      <c r="K16709" s="11"/>
      <c r="L16709" s="11"/>
    </row>
    <row r="16710" spans="5:12">
      <c r="E16710" s="1"/>
      <c r="H16710" s="4"/>
      <c r="I16710" s="4"/>
      <c r="K16710" s="11"/>
      <c r="L16710" s="11"/>
    </row>
    <row r="16711" spans="5:12">
      <c r="E16711" s="1"/>
      <c r="H16711" s="4"/>
      <c r="I16711" s="4"/>
      <c r="K16711" s="11"/>
      <c r="L16711" s="11"/>
    </row>
    <row r="16712" spans="5:12">
      <c r="E16712" s="1"/>
      <c r="H16712" s="4"/>
      <c r="I16712" s="4"/>
      <c r="K16712" s="11"/>
      <c r="L16712" s="11"/>
    </row>
    <row r="16713" spans="5:12">
      <c r="E16713" s="1"/>
      <c r="H16713" s="4"/>
      <c r="I16713" s="4"/>
      <c r="K16713" s="11"/>
      <c r="L16713" s="11"/>
    </row>
    <row r="16714" spans="5:12">
      <c r="E16714" s="1"/>
      <c r="H16714" s="4"/>
      <c r="I16714" s="4"/>
      <c r="K16714" s="11"/>
      <c r="L16714" s="11"/>
    </row>
    <row r="16715" spans="5:12">
      <c r="E16715" s="1"/>
      <c r="H16715" s="4"/>
      <c r="I16715" s="4"/>
      <c r="K16715" s="11"/>
      <c r="L16715" s="11"/>
    </row>
    <row r="16716" spans="5:12">
      <c r="E16716" s="1"/>
      <c r="H16716" s="4"/>
      <c r="I16716" s="4"/>
      <c r="K16716" s="11"/>
      <c r="L16716" s="11"/>
    </row>
    <row r="16717" spans="5:12">
      <c r="E16717" s="1"/>
      <c r="H16717" s="4"/>
      <c r="I16717" s="4"/>
      <c r="K16717" s="11"/>
      <c r="L16717" s="11"/>
    </row>
    <row r="16718" spans="5:12">
      <c r="E16718" s="1"/>
      <c r="H16718" s="4"/>
      <c r="I16718" s="4"/>
      <c r="K16718" s="11"/>
      <c r="L16718" s="11"/>
    </row>
    <row r="16719" spans="5:12">
      <c r="E16719" s="1"/>
      <c r="H16719" s="4"/>
      <c r="I16719" s="4"/>
      <c r="K16719" s="11"/>
      <c r="L16719" s="11"/>
    </row>
    <row r="16720" spans="5:12">
      <c r="E16720" s="1"/>
      <c r="H16720" s="4"/>
      <c r="I16720" s="4"/>
      <c r="K16720" s="11"/>
      <c r="L16720" s="11"/>
    </row>
    <row r="16721" spans="5:12">
      <c r="E16721" s="1"/>
      <c r="H16721" s="4"/>
      <c r="I16721" s="4"/>
      <c r="K16721" s="11"/>
      <c r="L16721" s="11"/>
    </row>
    <row r="16722" spans="5:12">
      <c r="E16722" s="1"/>
      <c r="H16722" s="4"/>
      <c r="I16722" s="4"/>
      <c r="K16722" s="11"/>
      <c r="L16722" s="11"/>
    </row>
    <row r="16723" spans="5:12">
      <c r="E16723" s="1"/>
      <c r="H16723" s="4"/>
      <c r="I16723" s="4"/>
      <c r="K16723" s="11"/>
      <c r="L16723" s="11"/>
    </row>
    <row r="16724" spans="5:12">
      <c r="E16724" s="1"/>
      <c r="H16724" s="4"/>
      <c r="I16724" s="4"/>
      <c r="K16724" s="11"/>
      <c r="L16724" s="11"/>
    </row>
    <row r="16725" spans="5:12">
      <c r="E16725" s="1"/>
      <c r="H16725" s="4"/>
      <c r="I16725" s="4"/>
      <c r="K16725" s="11"/>
      <c r="L16725" s="11"/>
    </row>
    <row r="16726" spans="5:12">
      <c r="E16726" s="1"/>
      <c r="H16726" s="4"/>
      <c r="I16726" s="4"/>
      <c r="K16726" s="11"/>
      <c r="L16726" s="11"/>
    </row>
    <row r="16727" spans="5:12">
      <c r="E16727" s="1"/>
      <c r="H16727" s="4"/>
      <c r="I16727" s="4"/>
      <c r="K16727" s="11"/>
      <c r="L16727" s="11"/>
    </row>
    <row r="16728" spans="5:12">
      <c r="E16728" s="1"/>
      <c r="H16728" s="4"/>
      <c r="I16728" s="4"/>
      <c r="K16728" s="11"/>
      <c r="L16728" s="11"/>
    </row>
    <row r="16729" spans="5:12">
      <c r="E16729" s="1"/>
      <c r="H16729" s="4"/>
      <c r="I16729" s="4"/>
      <c r="K16729" s="11"/>
      <c r="L16729" s="11"/>
    </row>
    <row r="16730" spans="5:12">
      <c r="E16730" s="1"/>
      <c r="H16730" s="4"/>
      <c r="I16730" s="4"/>
      <c r="K16730" s="11"/>
      <c r="L16730" s="11"/>
    </row>
    <row r="16731" spans="5:12">
      <c r="E16731" s="1"/>
      <c r="H16731" s="4"/>
      <c r="I16731" s="4"/>
      <c r="K16731" s="11"/>
      <c r="L16731" s="11"/>
    </row>
    <row r="16732" spans="5:12">
      <c r="E16732" s="1"/>
      <c r="H16732" s="4"/>
      <c r="I16732" s="4"/>
      <c r="K16732" s="11"/>
      <c r="L16732" s="11"/>
    </row>
    <row r="16733" spans="5:12">
      <c r="E16733" s="1"/>
      <c r="H16733" s="4"/>
      <c r="I16733" s="4"/>
      <c r="K16733" s="11"/>
      <c r="L16733" s="11"/>
    </row>
    <row r="16734" spans="5:12">
      <c r="E16734" s="1"/>
      <c r="H16734" s="4"/>
      <c r="I16734" s="4"/>
      <c r="K16734" s="11"/>
      <c r="L16734" s="11"/>
    </row>
    <row r="16735" spans="5:12">
      <c r="E16735" s="1"/>
      <c r="H16735" s="4"/>
      <c r="I16735" s="4"/>
      <c r="K16735" s="11"/>
      <c r="L16735" s="11"/>
    </row>
    <row r="16736" spans="5:12">
      <c r="E16736" s="1"/>
      <c r="H16736" s="4"/>
      <c r="I16736" s="4"/>
      <c r="K16736" s="11"/>
      <c r="L16736" s="11"/>
    </row>
    <row r="16737" spans="5:12">
      <c r="E16737" s="1"/>
      <c r="H16737" s="4"/>
      <c r="I16737" s="4"/>
      <c r="K16737" s="11"/>
      <c r="L16737" s="11"/>
    </row>
    <row r="16738" spans="5:12">
      <c r="E16738" s="1"/>
      <c r="H16738" s="4"/>
      <c r="I16738" s="4"/>
      <c r="K16738" s="11"/>
      <c r="L16738" s="11"/>
    </row>
    <row r="16739" spans="5:12">
      <c r="E16739" s="1"/>
      <c r="H16739" s="4"/>
      <c r="I16739" s="4"/>
      <c r="K16739" s="11"/>
      <c r="L16739" s="11"/>
    </row>
    <row r="16740" spans="5:12">
      <c r="E16740" s="1"/>
      <c r="H16740" s="4"/>
      <c r="I16740" s="4"/>
      <c r="K16740" s="11"/>
      <c r="L16740" s="11"/>
    </row>
    <row r="16741" spans="5:12">
      <c r="E16741" s="1"/>
      <c r="H16741" s="4"/>
      <c r="I16741" s="4"/>
      <c r="K16741" s="11"/>
      <c r="L16741" s="11"/>
    </row>
    <row r="16742" spans="5:12">
      <c r="E16742" s="1"/>
      <c r="H16742" s="4"/>
      <c r="I16742" s="4"/>
      <c r="K16742" s="11"/>
      <c r="L16742" s="11"/>
    </row>
    <row r="16743" spans="5:12">
      <c r="E16743" s="1"/>
      <c r="H16743" s="4"/>
      <c r="I16743" s="4"/>
      <c r="K16743" s="11"/>
      <c r="L16743" s="11"/>
    </row>
    <row r="16744" spans="5:12">
      <c r="E16744" s="1"/>
      <c r="H16744" s="4"/>
      <c r="I16744" s="4"/>
      <c r="K16744" s="11"/>
      <c r="L16744" s="11"/>
    </row>
    <row r="16745" spans="5:12">
      <c r="E16745" s="1"/>
      <c r="H16745" s="4"/>
      <c r="I16745" s="4"/>
      <c r="K16745" s="11"/>
      <c r="L16745" s="11"/>
    </row>
    <row r="16746" spans="5:12">
      <c r="E16746" s="1"/>
      <c r="H16746" s="4"/>
      <c r="I16746" s="4"/>
      <c r="K16746" s="11"/>
      <c r="L16746" s="11"/>
    </row>
    <row r="16747" spans="5:12">
      <c r="E16747" s="1"/>
      <c r="H16747" s="4"/>
      <c r="I16747" s="4"/>
      <c r="K16747" s="11"/>
      <c r="L16747" s="11"/>
    </row>
    <row r="16748" spans="5:12">
      <c r="E16748" s="1"/>
      <c r="H16748" s="4"/>
      <c r="I16748" s="4"/>
      <c r="K16748" s="11"/>
      <c r="L16748" s="11"/>
    </row>
    <row r="16749" spans="5:12">
      <c r="E16749" s="1"/>
      <c r="H16749" s="4"/>
      <c r="I16749" s="4"/>
      <c r="K16749" s="11"/>
      <c r="L16749" s="11"/>
    </row>
    <row r="16750" spans="5:12">
      <c r="E16750" s="1"/>
      <c r="H16750" s="4"/>
      <c r="I16750" s="4"/>
      <c r="K16750" s="11"/>
      <c r="L16750" s="11"/>
    </row>
    <row r="16751" spans="5:12">
      <c r="E16751" s="1"/>
      <c r="H16751" s="4"/>
      <c r="I16751" s="4"/>
      <c r="K16751" s="11"/>
      <c r="L16751" s="11"/>
    </row>
    <row r="16752" spans="5:12">
      <c r="E16752" s="1"/>
      <c r="H16752" s="4"/>
      <c r="I16752" s="4"/>
      <c r="K16752" s="11"/>
      <c r="L16752" s="11"/>
    </row>
    <row r="16753" spans="5:12">
      <c r="E16753" s="1"/>
      <c r="H16753" s="4"/>
      <c r="I16753" s="4"/>
      <c r="K16753" s="11"/>
      <c r="L16753" s="11"/>
    </row>
    <row r="16754" spans="5:12">
      <c r="E16754" s="1"/>
      <c r="H16754" s="4"/>
      <c r="I16754" s="4"/>
      <c r="K16754" s="11"/>
      <c r="L16754" s="11"/>
    </row>
    <row r="16755" spans="5:12">
      <c r="E16755" s="1"/>
      <c r="H16755" s="4"/>
      <c r="I16755" s="4"/>
      <c r="K16755" s="11"/>
      <c r="L16755" s="11"/>
    </row>
    <row r="16756" spans="5:12">
      <c r="E16756" s="1"/>
      <c r="H16756" s="4"/>
      <c r="I16756" s="4"/>
      <c r="K16756" s="11"/>
      <c r="L16756" s="11"/>
    </row>
    <row r="16757" spans="5:12">
      <c r="E16757" s="1"/>
      <c r="H16757" s="4"/>
      <c r="I16757" s="4"/>
      <c r="K16757" s="11"/>
      <c r="L16757" s="11"/>
    </row>
    <row r="16758" spans="5:12">
      <c r="E16758" s="1"/>
      <c r="H16758" s="4"/>
      <c r="I16758" s="4"/>
      <c r="K16758" s="11"/>
      <c r="L16758" s="11"/>
    </row>
    <row r="16759" spans="5:12">
      <c r="E16759" s="1"/>
      <c r="H16759" s="4"/>
      <c r="I16759" s="4"/>
      <c r="K16759" s="11"/>
      <c r="L16759" s="11"/>
    </row>
    <row r="16760" spans="5:12">
      <c r="E16760" s="1"/>
      <c r="H16760" s="4"/>
      <c r="I16760" s="4"/>
      <c r="K16760" s="11"/>
      <c r="L16760" s="11"/>
    </row>
    <row r="16761" spans="5:12">
      <c r="E16761" s="1"/>
      <c r="H16761" s="4"/>
      <c r="I16761" s="4"/>
      <c r="K16761" s="11"/>
      <c r="L16761" s="11"/>
    </row>
    <row r="16762" spans="5:12">
      <c r="E16762" s="1"/>
      <c r="H16762" s="4"/>
      <c r="I16762" s="4"/>
      <c r="K16762" s="11"/>
      <c r="L16762" s="11"/>
    </row>
    <row r="16763" spans="5:12">
      <c r="E16763" s="1"/>
      <c r="H16763" s="4"/>
      <c r="I16763" s="4"/>
      <c r="K16763" s="11"/>
      <c r="L16763" s="11"/>
    </row>
    <row r="16764" spans="5:12">
      <c r="E16764" s="1"/>
      <c r="H16764" s="4"/>
      <c r="I16764" s="4"/>
      <c r="K16764" s="11"/>
      <c r="L16764" s="11"/>
    </row>
    <row r="16765" spans="5:12">
      <c r="E16765" s="1"/>
      <c r="H16765" s="4"/>
      <c r="I16765" s="4"/>
      <c r="K16765" s="11"/>
      <c r="L16765" s="11"/>
    </row>
    <row r="16766" spans="5:12">
      <c r="E16766" s="1"/>
      <c r="H16766" s="4"/>
      <c r="I16766" s="4"/>
      <c r="K16766" s="11"/>
      <c r="L16766" s="11"/>
    </row>
    <row r="16767" spans="5:12">
      <c r="E16767" s="1"/>
      <c r="H16767" s="4"/>
      <c r="I16767" s="4"/>
      <c r="K16767" s="11"/>
      <c r="L16767" s="11"/>
    </row>
    <row r="16768" spans="5:12">
      <c r="E16768" s="1"/>
      <c r="H16768" s="4"/>
      <c r="I16768" s="4"/>
      <c r="K16768" s="11"/>
      <c r="L16768" s="11"/>
    </row>
    <row r="16769" spans="5:12">
      <c r="E16769" s="1"/>
      <c r="H16769" s="4"/>
      <c r="I16769" s="4"/>
      <c r="K16769" s="11"/>
      <c r="L16769" s="11"/>
    </row>
    <row r="16770" spans="5:12">
      <c r="E16770" s="1"/>
      <c r="H16770" s="4"/>
      <c r="I16770" s="4"/>
      <c r="K16770" s="11"/>
      <c r="L16770" s="11"/>
    </row>
    <row r="16771" spans="5:12">
      <c r="E16771" s="1"/>
      <c r="H16771" s="4"/>
      <c r="I16771" s="4"/>
      <c r="K16771" s="11"/>
      <c r="L16771" s="11"/>
    </row>
    <row r="16772" spans="5:12">
      <c r="E16772" s="1"/>
      <c r="H16772" s="4"/>
      <c r="I16772" s="4"/>
      <c r="K16772" s="11"/>
      <c r="L16772" s="11"/>
    </row>
    <row r="16773" spans="5:12">
      <c r="E16773" s="1"/>
      <c r="H16773" s="4"/>
      <c r="I16773" s="4"/>
      <c r="K16773" s="11"/>
      <c r="L16773" s="11"/>
    </row>
    <row r="16774" spans="5:12">
      <c r="E16774" s="1"/>
      <c r="H16774" s="4"/>
      <c r="I16774" s="4"/>
      <c r="K16774" s="11"/>
      <c r="L16774" s="11"/>
    </row>
    <row r="16775" spans="5:12">
      <c r="E16775" s="1"/>
      <c r="H16775" s="4"/>
      <c r="I16775" s="4"/>
      <c r="K16775" s="11"/>
      <c r="L16775" s="11"/>
    </row>
    <row r="16776" spans="5:12">
      <c r="E16776" s="1"/>
      <c r="H16776" s="4"/>
      <c r="I16776" s="4"/>
      <c r="K16776" s="11"/>
      <c r="L16776" s="11"/>
    </row>
    <row r="16777" spans="5:12">
      <c r="E16777" s="1"/>
      <c r="H16777" s="4"/>
      <c r="I16777" s="4"/>
      <c r="K16777" s="11"/>
      <c r="L16777" s="11"/>
    </row>
    <row r="16778" spans="5:12">
      <c r="E16778" s="1"/>
      <c r="H16778" s="4"/>
      <c r="I16778" s="4"/>
      <c r="K16778" s="11"/>
      <c r="L16778" s="11"/>
    </row>
    <row r="16779" spans="5:12">
      <c r="E16779" s="1"/>
      <c r="H16779" s="4"/>
      <c r="I16779" s="4"/>
      <c r="K16779" s="11"/>
      <c r="L16779" s="11"/>
    </row>
    <row r="16780" spans="5:12">
      <c r="E16780" s="1"/>
      <c r="H16780" s="4"/>
      <c r="I16780" s="4"/>
      <c r="K16780" s="11"/>
      <c r="L16780" s="11"/>
    </row>
    <row r="16781" spans="5:12">
      <c r="E16781" s="1"/>
      <c r="H16781" s="4"/>
      <c r="I16781" s="4"/>
      <c r="K16781" s="11"/>
      <c r="L16781" s="11"/>
    </row>
    <row r="16782" spans="5:12">
      <c r="E16782" s="1"/>
      <c r="H16782" s="4"/>
      <c r="I16782" s="4"/>
      <c r="K16782" s="11"/>
      <c r="L16782" s="11"/>
    </row>
    <row r="16783" spans="5:12">
      <c r="E16783" s="1"/>
      <c r="H16783" s="4"/>
      <c r="I16783" s="4"/>
      <c r="K16783" s="11"/>
      <c r="L16783" s="11"/>
    </row>
    <row r="16784" spans="5:12">
      <c r="E16784" s="1"/>
      <c r="H16784" s="4"/>
      <c r="I16784" s="4"/>
      <c r="K16784" s="11"/>
      <c r="L16784" s="11"/>
    </row>
    <row r="16785" spans="5:12">
      <c r="E16785" s="1"/>
      <c r="H16785" s="4"/>
      <c r="I16785" s="4"/>
      <c r="K16785" s="11"/>
      <c r="L16785" s="11"/>
    </row>
    <row r="16786" spans="5:12">
      <c r="E16786" s="1"/>
      <c r="H16786" s="4"/>
      <c r="I16786" s="4"/>
      <c r="K16786" s="11"/>
      <c r="L16786" s="11"/>
    </row>
    <row r="16787" spans="5:12">
      <c r="E16787" s="1"/>
      <c r="H16787" s="4"/>
      <c r="I16787" s="4"/>
      <c r="K16787" s="11"/>
      <c r="L16787" s="11"/>
    </row>
    <row r="16788" spans="5:12">
      <c r="E16788" s="1"/>
      <c r="H16788" s="4"/>
      <c r="I16788" s="4"/>
      <c r="K16788" s="11"/>
      <c r="L16788" s="11"/>
    </row>
    <row r="16789" spans="5:12">
      <c r="E16789" s="1"/>
      <c r="H16789" s="4"/>
      <c r="I16789" s="4"/>
      <c r="K16789" s="11"/>
      <c r="L16789" s="11"/>
    </row>
    <row r="16790" spans="5:12">
      <c r="E16790" s="1"/>
      <c r="H16790" s="4"/>
      <c r="I16790" s="4"/>
      <c r="K16790" s="11"/>
      <c r="L16790" s="11"/>
    </row>
    <row r="16791" spans="5:12">
      <c r="E16791" s="1"/>
      <c r="H16791" s="4"/>
      <c r="I16791" s="4"/>
      <c r="K16791" s="11"/>
      <c r="L16791" s="11"/>
    </row>
    <row r="16792" spans="5:12">
      <c r="E16792" s="1"/>
      <c r="H16792" s="4"/>
      <c r="I16792" s="4"/>
      <c r="K16792" s="11"/>
      <c r="L16792" s="11"/>
    </row>
    <row r="16793" spans="5:12">
      <c r="E16793" s="1"/>
      <c r="H16793" s="4"/>
      <c r="I16793" s="4"/>
      <c r="K16793" s="11"/>
      <c r="L16793" s="11"/>
    </row>
    <row r="16794" spans="5:12">
      <c r="E16794" s="1"/>
      <c r="H16794" s="4"/>
      <c r="I16794" s="4"/>
      <c r="K16794" s="11"/>
      <c r="L16794" s="11"/>
    </row>
    <row r="16795" spans="5:12">
      <c r="E16795" s="1"/>
      <c r="H16795" s="4"/>
      <c r="I16795" s="4"/>
      <c r="K16795" s="11"/>
      <c r="L16795" s="11"/>
    </row>
    <row r="16796" spans="5:12">
      <c r="E16796" s="1"/>
      <c r="H16796" s="4"/>
      <c r="I16796" s="4"/>
      <c r="K16796" s="11"/>
      <c r="L16796" s="11"/>
    </row>
    <row r="16797" spans="5:12">
      <c r="E16797" s="1"/>
      <c r="H16797" s="4"/>
      <c r="I16797" s="4"/>
      <c r="K16797" s="11"/>
      <c r="L16797" s="11"/>
    </row>
    <row r="16798" spans="5:12">
      <c r="E16798" s="1"/>
      <c r="H16798" s="4"/>
      <c r="I16798" s="4"/>
      <c r="K16798" s="11"/>
      <c r="L16798" s="11"/>
    </row>
    <row r="16799" spans="5:12">
      <c r="E16799" s="1"/>
      <c r="H16799" s="4"/>
      <c r="I16799" s="4"/>
      <c r="K16799" s="11"/>
      <c r="L16799" s="11"/>
    </row>
    <row r="16800" spans="5:12">
      <c r="E16800" s="1"/>
      <c r="H16800" s="4"/>
      <c r="I16800" s="4"/>
      <c r="K16800" s="11"/>
      <c r="L16800" s="11"/>
    </row>
    <row r="16801" spans="5:12">
      <c r="E16801" s="1"/>
      <c r="H16801" s="4"/>
      <c r="I16801" s="4"/>
      <c r="K16801" s="11"/>
      <c r="L16801" s="11"/>
    </row>
    <row r="16802" spans="5:12">
      <c r="E16802" s="1"/>
      <c r="H16802" s="4"/>
      <c r="I16802" s="4"/>
      <c r="K16802" s="11"/>
      <c r="L16802" s="11"/>
    </row>
    <row r="16803" spans="5:12">
      <c r="E16803" s="1"/>
      <c r="H16803" s="4"/>
      <c r="I16803" s="4"/>
      <c r="K16803" s="11"/>
      <c r="L16803" s="11"/>
    </row>
    <row r="16804" spans="5:12">
      <c r="E16804" s="1"/>
      <c r="H16804" s="4"/>
      <c r="I16804" s="4"/>
      <c r="K16804" s="11"/>
      <c r="L16804" s="11"/>
    </row>
    <row r="16805" spans="5:12">
      <c r="E16805" s="1"/>
      <c r="H16805" s="4"/>
      <c r="I16805" s="4"/>
      <c r="K16805" s="11"/>
      <c r="L16805" s="11"/>
    </row>
    <row r="16806" spans="5:12">
      <c r="E16806" s="1"/>
      <c r="H16806" s="4"/>
      <c r="I16806" s="4"/>
      <c r="K16806" s="11"/>
      <c r="L16806" s="11"/>
    </row>
    <row r="16807" spans="5:12">
      <c r="E16807" s="1"/>
      <c r="H16807" s="4"/>
      <c r="I16807" s="4"/>
      <c r="K16807" s="11"/>
      <c r="L16807" s="11"/>
    </row>
    <row r="16808" spans="5:12">
      <c r="E16808" s="1"/>
      <c r="H16808" s="4"/>
      <c r="I16808" s="4"/>
      <c r="K16808" s="11"/>
      <c r="L16808" s="11"/>
    </row>
    <row r="16809" spans="5:12">
      <c r="E16809" s="1"/>
      <c r="H16809" s="4"/>
      <c r="I16809" s="4"/>
      <c r="K16809" s="11"/>
      <c r="L16809" s="11"/>
    </row>
    <row r="16810" spans="5:12">
      <c r="E16810" s="1"/>
      <c r="H16810" s="4"/>
      <c r="I16810" s="4"/>
      <c r="K16810" s="11"/>
      <c r="L16810" s="11"/>
    </row>
    <row r="16811" spans="5:12">
      <c r="E16811" s="1"/>
      <c r="H16811" s="4"/>
      <c r="I16811" s="4"/>
      <c r="K16811" s="11"/>
      <c r="L16811" s="11"/>
    </row>
    <row r="16812" spans="5:12">
      <c r="E16812" s="1"/>
      <c r="H16812" s="4"/>
      <c r="I16812" s="4"/>
      <c r="K16812" s="11"/>
      <c r="L16812" s="11"/>
    </row>
    <row r="16813" spans="5:12">
      <c r="E16813" s="1"/>
      <c r="H16813" s="4"/>
      <c r="I16813" s="4"/>
      <c r="K16813" s="11"/>
      <c r="L16813" s="11"/>
    </row>
    <row r="16814" spans="5:12">
      <c r="E16814" s="1"/>
      <c r="H16814" s="4"/>
      <c r="I16814" s="4"/>
      <c r="K16814" s="11"/>
      <c r="L16814" s="11"/>
    </row>
    <row r="16815" spans="5:12">
      <c r="E16815" s="1"/>
      <c r="H16815" s="4"/>
      <c r="I16815" s="4"/>
      <c r="K16815" s="11"/>
      <c r="L16815" s="11"/>
    </row>
    <row r="16816" spans="5:12">
      <c r="E16816" s="1"/>
      <c r="H16816" s="4"/>
      <c r="I16816" s="4"/>
      <c r="K16816" s="11"/>
      <c r="L16816" s="11"/>
    </row>
    <row r="16817" spans="5:12">
      <c r="E16817" s="1"/>
      <c r="H16817" s="4"/>
      <c r="I16817" s="4"/>
      <c r="K16817" s="11"/>
      <c r="L16817" s="11"/>
    </row>
    <row r="16818" spans="5:12">
      <c r="E16818" s="1"/>
      <c r="H16818" s="4"/>
      <c r="I16818" s="4"/>
      <c r="K16818" s="11"/>
      <c r="L16818" s="11"/>
    </row>
    <row r="16819" spans="5:12">
      <c r="E16819" s="1"/>
      <c r="H16819" s="4"/>
      <c r="I16819" s="4"/>
      <c r="K16819" s="11"/>
      <c r="L16819" s="11"/>
    </row>
    <row r="16820" spans="5:12">
      <c r="E16820" s="1"/>
      <c r="H16820" s="4"/>
      <c r="I16820" s="4"/>
      <c r="K16820" s="11"/>
      <c r="L16820" s="11"/>
    </row>
    <row r="16821" spans="5:12">
      <c r="E16821" s="1"/>
      <c r="H16821" s="4"/>
      <c r="I16821" s="4"/>
      <c r="K16821" s="11"/>
      <c r="L16821" s="11"/>
    </row>
    <row r="16822" spans="5:12">
      <c r="E16822" s="1"/>
      <c r="H16822" s="4"/>
      <c r="I16822" s="4"/>
      <c r="K16822" s="11"/>
      <c r="L16822" s="11"/>
    </row>
    <row r="16823" spans="5:12">
      <c r="E16823" s="1"/>
      <c r="H16823" s="4"/>
      <c r="I16823" s="4"/>
      <c r="K16823" s="11"/>
      <c r="L16823" s="11"/>
    </row>
    <row r="16824" spans="5:12">
      <c r="E16824" s="1"/>
      <c r="H16824" s="4"/>
      <c r="I16824" s="4"/>
      <c r="K16824" s="11"/>
      <c r="L16824" s="11"/>
    </row>
    <row r="16825" spans="5:12">
      <c r="E16825" s="1"/>
      <c r="H16825" s="4"/>
      <c r="I16825" s="4"/>
      <c r="K16825" s="11"/>
      <c r="L16825" s="11"/>
    </row>
    <row r="16826" spans="5:12">
      <c r="E16826" s="1"/>
      <c r="H16826" s="4"/>
      <c r="I16826" s="4"/>
      <c r="K16826" s="11"/>
      <c r="L16826" s="11"/>
    </row>
    <row r="16827" spans="5:12">
      <c r="E16827" s="1"/>
      <c r="H16827" s="4"/>
      <c r="I16827" s="4"/>
      <c r="K16827" s="11"/>
      <c r="L16827" s="11"/>
    </row>
    <row r="16828" spans="5:12">
      <c r="E16828" s="1"/>
      <c r="H16828" s="4"/>
      <c r="I16828" s="4"/>
      <c r="K16828" s="11"/>
      <c r="L16828" s="11"/>
    </row>
    <row r="16829" spans="5:12">
      <c r="E16829" s="1"/>
      <c r="H16829" s="4"/>
      <c r="I16829" s="4"/>
      <c r="K16829" s="11"/>
      <c r="L16829" s="11"/>
    </row>
    <row r="16830" spans="5:12">
      <c r="E16830" s="1"/>
      <c r="H16830" s="4"/>
      <c r="I16830" s="4"/>
      <c r="K16830" s="11"/>
      <c r="L16830" s="11"/>
    </row>
    <row r="16831" spans="5:12">
      <c r="E16831" s="1"/>
      <c r="H16831" s="4"/>
      <c r="I16831" s="4"/>
      <c r="K16831" s="11"/>
      <c r="L16831" s="11"/>
    </row>
    <row r="16832" spans="5:12">
      <c r="E16832" s="1"/>
      <c r="H16832" s="4"/>
      <c r="I16832" s="4"/>
      <c r="K16832" s="11"/>
      <c r="L16832" s="11"/>
    </row>
    <row r="16833" spans="5:12">
      <c r="E16833" s="1"/>
      <c r="H16833" s="4"/>
      <c r="I16833" s="4"/>
      <c r="K16833" s="11"/>
      <c r="L16833" s="11"/>
    </row>
    <row r="16834" spans="5:12">
      <c r="E16834" s="1"/>
      <c r="H16834" s="4"/>
      <c r="I16834" s="4"/>
      <c r="K16834" s="11"/>
      <c r="L16834" s="11"/>
    </row>
    <row r="16835" spans="5:12">
      <c r="E16835" s="1"/>
      <c r="H16835" s="4"/>
      <c r="I16835" s="4"/>
      <c r="K16835" s="11"/>
      <c r="L16835" s="11"/>
    </row>
    <row r="16836" spans="5:12">
      <c r="E16836" s="1"/>
      <c r="H16836" s="4"/>
      <c r="I16836" s="4"/>
      <c r="K16836" s="11"/>
      <c r="L16836" s="11"/>
    </row>
    <row r="16837" spans="5:12">
      <c r="E16837" s="1"/>
      <c r="H16837" s="4"/>
      <c r="I16837" s="4"/>
      <c r="K16837" s="11"/>
      <c r="L16837" s="11"/>
    </row>
    <row r="16838" spans="5:12">
      <c r="E16838" s="1"/>
      <c r="H16838" s="4"/>
      <c r="I16838" s="4"/>
      <c r="K16838" s="11"/>
      <c r="L16838" s="11"/>
    </row>
    <row r="16839" spans="5:12">
      <c r="E16839" s="1"/>
      <c r="H16839" s="4"/>
      <c r="I16839" s="4"/>
      <c r="K16839" s="11"/>
      <c r="L16839" s="11"/>
    </row>
    <row r="16840" spans="5:12">
      <c r="E16840" s="1"/>
      <c r="H16840" s="4"/>
      <c r="I16840" s="4"/>
      <c r="K16840" s="11"/>
      <c r="L16840" s="11"/>
    </row>
    <row r="16841" spans="5:12">
      <c r="E16841" s="1"/>
      <c r="H16841" s="4"/>
      <c r="I16841" s="4"/>
      <c r="K16841" s="11"/>
      <c r="L16841" s="11"/>
    </row>
    <row r="16842" spans="5:12">
      <c r="E16842" s="1"/>
      <c r="H16842" s="4"/>
      <c r="I16842" s="4"/>
      <c r="K16842" s="11"/>
      <c r="L16842" s="11"/>
    </row>
    <row r="16843" spans="5:12">
      <c r="E16843" s="1"/>
      <c r="H16843" s="4"/>
      <c r="I16843" s="4"/>
      <c r="K16843" s="11"/>
      <c r="L16843" s="11"/>
    </row>
    <row r="16844" spans="5:12">
      <c r="E16844" s="1"/>
      <c r="H16844" s="4"/>
      <c r="I16844" s="4"/>
      <c r="K16844" s="11"/>
      <c r="L16844" s="11"/>
    </row>
    <row r="16845" spans="5:12">
      <c r="E16845" s="1"/>
      <c r="H16845" s="4"/>
      <c r="I16845" s="4"/>
      <c r="K16845" s="11"/>
      <c r="L16845" s="11"/>
    </row>
    <row r="16846" spans="5:12">
      <c r="E16846" s="1"/>
      <c r="H16846" s="4"/>
      <c r="I16846" s="4"/>
      <c r="K16846" s="11"/>
      <c r="L16846" s="11"/>
    </row>
    <row r="16847" spans="5:12">
      <c r="E16847" s="1"/>
      <c r="H16847" s="4"/>
      <c r="I16847" s="4"/>
      <c r="K16847" s="11"/>
      <c r="L16847" s="11"/>
    </row>
    <row r="16848" spans="5:12">
      <c r="E16848" s="1"/>
      <c r="H16848" s="4"/>
      <c r="I16848" s="4"/>
      <c r="K16848" s="11"/>
      <c r="L16848" s="11"/>
    </row>
    <row r="16849" spans="5:12">
      <c r="E16849" s="1"/>
      <c r="H16849" s="4"/>
      <c r="I16849" s="4"/>
      <c r="K16849" s="11"/>
      <c r="L16849" s="11"/>
    </row>
    <row r="16850" spans="5:12">
      <c r="E16850" s="1"/>
      <c r="H16850" s="4"/>
      <c r="I16850" s="4"/>
      <c r="K16850" s="11"/>
      <c r="L16850" s="11"/>
    </row>
    <row r="16851" spans="5:12">
      <c r="E16851" s="1"/>
      <c r="H16851" s="4"/>
      <c r="I16851" s="4"/>
      <c r="K16851" s="11"/>
      <c r="L16851" s="11"/>
    </row>
    <row r="16852" spans="5:12">
      <c r="E16852" s="1"/>
      <c r="H16852" s="4"/>
      <c r="I16852" s="4"/>
      <c r="K16852" s="11"/>
      <c r="L16852" s="11"/>
    </row>
    <row r="16853" spans="5:12">
      <c r="E16853" s="1"/>
      <c r="H16853" s="4"/>
      <c r="I16853" s="4"/>
      <c r="K16853" s="11"/>
      <c r="L16853" s="11"/>
    </row>
    <row r="16854" spans="5:12">
      <c r="E16854" s="1"/>
      <c r="H16854" s="4"/>
      <c r="I16854" s="4"/>
      <c r="K16854" s="11"/>
      <c r="L16854" s="11"/>
    </row>
    <row r="16855" spans="5:12">
      <c r="E16855" s="1"/>
      <c r="H16855" s="4"/>
      <c r="I16855" s="4"/>
      <c r="K16855" s="11"/>
      <c r="L16855" s="11"/>
    </row>
    <row r="16856" spans="5:12">
      <c r="E16856" s="1"/>
      <c r="H16856" s="4"/>
      <c r="I16856" s="4"/>
      <c r="K16856" s="11"/>
      <c r="L16856" s="11"/>
    </row>
    <row r="16857" spans="5:12">
      <c r="E16857" s="1"/>
      <c r="H16857" s="4"/>
      <c r="I16857" s="4"/>
      <c r="K16857" s="11"/>
      <c r="L16857" s="11"/>
    </row>
    <row r="16858" spans="5:12">
      <c r="E16858" s="1"/>
      <c r="H16858" s="4"/>
      <c r="I16858" s="4"/>
      <c r="K16858" s="11"/>
      <c r="L16858" s="11"/>
    </row>
    <row r="16859" spans="5:12">
      <c r="E16859" s="1"/>
      <c r="H16859" s="4"/>
      <c r="I16859" s="4"/>
      <c r="K16859" s="11"/>
      <c r="L16859" s="11"/>
    </row>
    <row r="16860" spans="5:12">
      <c r="E16860" s="1"/>
      <c r="H16860" s="4"/>
      <c r="I16860" s="4"/>
      <c r="K16860" s="11"/>
      <c r="L16860" s="11"/>
    </row>
    <row r="16861" spans="5:12">
      <c r="E16861" s="1"/>
      <c r="H16861" s="4"/>
      <c r="I16861" s="4"/>
      <c r="K16861" s="11"/>
      <c r="L16861" s="11"/>
    </row>
    <row r="16862" spans="5:12">
      <c r="E16862" s="1"/>
      <c r="H16862" s="4"/>
      <c r="I16862" s="4"/>
      <c r="K16862" s="11"/>
      <c r="L16862" s="11"/>
    </row>
    <row r="16863" spans="5:12">
      <c r="E16863" s="1"/>
      <c r="H16863" s="4"/>
      <c r="I16863" s="4"/>
      <c r="K16863" s="11"/>
      <c r="L16863" s="11"/>
    </row>
    <row r="16864" spans="5:12">
      <c r="E16864" s="1"/>
      <c r="H16864" s="4"/>
      <c r="I16864" s="4"/>
      <c r="K16864" s="11"/>
      <c r="L16864" s="11"/>
    </row>
    <row r="16865" spans="5:12">
      <c r="E16865" s="1"/>
      <c r="H16865" s="4"/>
      <c r="I16865" s="4"/>
      <c r="K16865" s="11"/>
      <c r="L16865" s="11"/>
    </row>
    <row r="16866" spans="5:12">
      <c r="E16866" s="1"/>
      <c r="H16866" s="4"/>
      <c r="I16866" s="4"/>
      <c r="K16866" s="11"/>
      <c r="L16866" s="11"/>
    </row>
    <row r="16867" spans="5:12">
      <c r="E16867" s="1"/>
      <c r="H16867" s="4"/>
      <c r="I16867" s="4"/>
      <c r="K16867" s="11"/>
      <c r="L16867" s="11"/>
    </row>
    <row r="16868" spans="5:12">
      <c r="E16868" s="1"/>
      <c r="H16868" s="4"/>
      <c r="I16868" s="4"/>
      <c r="K16868" s="11"/>
      <c r="L16868" s="11"/>
    </row>
    <row r="16869" spans="5:12">
      <c r="E16869" s="1"/>
      <c r="H16869" s="4"/>
      <c r="I16869" s="4"/>
      <c r="K16869" s="11"/>
      <c r="L16869" s="11"/>
    </row>
    <row r="16870" spans="5:12">
      <c r="E16870" s="1"/>
      <c r="H16870" s="4"/>
      <c r="I16870" s="4"/>
      <c r="K16870" s="11"/>
      <c r="L16870" s="11"/>
    </row>
    <row r="16871" spans="5:12">
      <c r="E16871" s="1"/>
      <c r="H16871" s="4"/>
      <c r="I16871" s="4"/>
      <c r="K16871" s="11"/>
      <c r="L16871" s="11"/>
    </row>
    <row r="16872" spans="5:12">
      <c r="E16872" s="1"/>
      <c r="H16872" s="4"/>
      <c r="I16872" s="4"/>
      <c r="K16872" s="11"/>
      <c r="L16872" s="11"/>
    </row>
    <row r="16873" spans="5:12">
      <c r="E16873" s="1"/>
      <c r="H16873" s="4"/>
      <c r="I16873" s="4"/>
      <c r="K16873" s="11"/>
      <c r="L16873" s="11"/>
    </row>
    <row r="16874" spans="5:12">
      <c r="E16874" s="1"/>
      <c r="H16874" s="4"/>
      <c r="I16874" s="4"/>
      <c r="K16874" s="11"/>
      <c r="L16874" s="11"/>
    </row>
    <row r="16875" spans="5:12">
      <c r="E16875" s="1"/>
      <c r="H16875" s="4"/>
      <c r="I16875" s="4"/>
      <c r="K16875" s="11"/>
      <c r="L16875" s="11"/>
    </row>
    <row r="16876" spans="5:12">
      <c r="E16876" s="1"/>
      <c r="H16876" s="4"/>
      <c r="I16876" s="4"/>
      <c r="K16876" s="11"/>
      <c r="L16876" s="11"/>
    </row>
    <row r="16877" spans="5:12">
      <c r="E16877" s="1"/>
      <c r="H16877" s="4"/>
      <c r="I16877" s="4"/>
      <c r="K16877" s="11"/>
      <c r="L16877" s="11"/>
    </row>
    <row r="16878" spans="5:12">
      <c r="E16878" s="1"/>
      <c r="H16878" s="4"/>
      <c r="I16878" s="4"/>
      <c r="K16878" s="11"/>
      <c r="L16878" s="11"/>
    </row>
    <row r="16879" spans="5:12">
      <c r="E16879" s="1"/>
      <c r="H16879" s="4"/>
      <c r="I16879" s="4"/>
      <c r="K16879" s="11"/>
      <c r="L16879" s="11"/>
    </row>
    <row r="16880" spans="5:12">
      <c r="E16880" s="1"/>
      <c r="H16880" s="4"/>
      <c r="I16880" s="4"/>
      <c r="K16880" s="11"/>
      <c r="L16880" s="11"/>
    </row>
    <row r="16881" spans="5:12">
      <c r="E16881" s="1"/>
      <c r="H16881" s="4"/>
      <c r="I16881" s="4"/>
      <c r="K16881" s="11"/>
      <c r="L16881" s="11"/>
    </row>
    <row r="16882" spans="5:12">
      <c r="E16882" s="1"/>
      <c r="H16882" s="4"/>
      <c r="I16882" s="4"/>
      <c r="K16882" s="11"/>
      <c r="L16882" s="11"/>
    </row>
    <row r="16883" spans="5:12">
      <c r="E16883" s="1"/>
      <c r="H16883" s="4"/>
      <c r="I16883" s="4"/>
      <c r="K16883" s="11"/>
      <c r="L16883" s="11"/>
    </row>
    <row r="16884" spans="5:12">
      <c r="E16884" s="1"/>
      <c r="H16884" s="4"/>
      <c r="I16884" s="4"/>
      <c r="K16884" s="11"/>
      <c r="L16884" s="11"/>
    </row>
    <row r="16885" spans="5:12">
      <c r="E16885" s="1"/>
      <c r="H16885" s="4"/>
      <c r="I16885" s="4"/>
      <c r="K16885" s="11"/>
      <c r="L16885" s="11"/>
    </row>
    <row r="16886" spans="5:12">
      <c r="E16886" s="1"/>
      <c r="H16886" s="4"/>
      <c r="I16886" s="4"/>
      <c r="K16886" s="11"/>
      <c r="L16886" s="11"/>
    </row>
    <row r="16887" spans="5:12">
      <c r="E16887" s="1"/>
      <c r="H16887" s="4"/>
      <c r="I16887" s="4"/>
      <c r="K16887" s="11"/>
      <c r="L16887" s="11"/>
    </row>
    <row r="16888" spans="5:12">
      <c r="E16888" s="1"/>
      <c r="H16888" s="4"/>
      <c r="I16888" s="4"/>
      <c r="K16888" s="11"/>
      <c r="L16888" s="11"/>
    </row>
    <row r="16889" spans="5:12">
      <c r="E16889" s="1"/>
      <c r="H16889" s="4"/>
      <c r="I16889" s="4"/>
      <c r="K16889" s="11"/>
      <c r="L16889" s="11"/>
    </row>
    <row r="16890" spans="5:12">
      <c r="E16890" s="1"/>
      <c r="H16890" s="4"/>
      <c r="I16890" s="4"/>
      <c r="K16890" s="11"/>
      <c r="L16890" s="11"/>
    </row>
    <row r="16891" spans="5:12">
      <c r="E16891" s="1"/>
      <c r="H16891" s="4"/>
      <c r="I16891" s="4"/>
      <c r="K16891" s="11"/>
      <c r="L16891" s="11"/>
    </row>
    <row r="16892" spans="5:12">
      <c r="E16892" s="1"/>
      <c r="H16892" s="4"/>
      <c r="I16892" s="4"/>
      <c r="K16892" s="11"/>
      <c r="L16892" s="11"/>
    </row>
    <row r="16893" spans="5:12">
      <c r="E16893" s="1"/>
      <c r="H16893" s="4"/>
      <c r="I16893" s="4"/>
      <c r="K16893" s="11"/>
      <c r="L16893" s="11"/>
    </row>
    <row r="16894" spans="5:12">
      <c r="E16894" s="1"/>
      <c r="H16894" s="4"/>
      <c r="I16894" s="4"/>
      <c r="K16894" s="11"/>
      <c r="L16894" s="11"/>
    </row>
    <row r="16895" spans="5:12">
      <c r="E16895" s="1"/>
      <c r="H16895" s="4"/>
      <c r="I16895" s="4"/>
      <c r="K16895" s="11"/>
      <c r="L16895" s="11"/>
    </row>
    <row r="16896" spans="5:12">
      <c r="E16896" s="1"/>
      <c r="H16896" s="4"/>
      <c r="I16896" s="4"/>
      <c r="K16896" s="11"/>
      <c r="L16896" s="11"/>
    </row>
    <row r="16897" spans="5:12">
      <c r="E16897" s="1"/>
      <c r="H16897" s="4"/>
      <c r="I16897" s="4"/>
      <c r="K16897" s="11"/>
      <c r="L16897" s="11"/>
    </row>
    <row r="16898" spans="5:12">
      <c r="E16898" s="1"/>
      <c r="H16898" s="4"/>
      <c r="I16898" s="4"/>
      <c r="K16898" s="11"/>
      <c r="L16898" s="11"/>
    </row>
    <row r="16899" spans="5:12">
      <c r="E16899" s="1"/>
      <c r="H16899" s="4"/>
      <c r="I16899" s="4"/>
      <c r="K16899" s="11"/>
      <c r="L16899" s="11"/>
    </row>
    <row r="16900" spans="5:12">
      <c r="E16900" s="1"/>
      <c r="H16900" s="4"/>
      <c r="I16900" s="4"/>
      <c r="K16900" s="11"/>
      <c r="L16900" s="11"/>
    </row>
    <row r="16901" spans="5:12">
      <c r="E16901" s="1"/>
      <c r="H16901" s="4"/>
      <c r="I16901" s="4"/>
      <c r="K16901" s="11"/>
      <c r="L16901" s="11"/>
    </row>
    <row r="16902" spans="5:12">
      <c r="E16902" s="1"/>
      <c r="H16902" s="4"/>
      <c r="I16902" s="4"/>
      <c r="K16902" s="11"/>
      <c r="L16902" s="11"/>
    </row>
    <row r="16903" spans="5:12">
      <c r="E16903" s="1"/>
      <c r="H16903" s="4"/>
      <c r="I16903" s="4"/>
      <c r="K16903" s="11"/>
      <c r="L16903" s="11"/>
    </row>
    <row r="16904" spans="5:12">
      <c r="E16904" s="1"/>
      <c r="H16904" s="4"/>
      <c r="I16904" s="4"/>
      <c r="K16904" s="11"/>
      <c r="L16904" s="11"/>
    </row>
    <row r="16905" spans="5:12">
      <c r="E16905" s="1"/>
      <c r="H16905" s="4"/>
      <c r="I16905" s="4"/>
      <c r="K16905" s="11"/>
      <c r="L16905" s="11"/>
    </row>
    <row r="16906" spans="5:12">
      <c r="E16906" s="1"/>
      <c r="H16906" s="4"/>
      <c r="I16906" s="4"/>
      <c r="K16906" s="11"/>
      <c r="L16906" s="11"/>
    </row>
    <row r="16907" spans="5:12">
      <c r="E16907" s="1"/>
      <c r="H16907" s="4"/>
      <c r="I16907" s="4"/>
      <c r="K16907" s="11"/>
      <c r="L16907" s="11"/>
    </row>
    <row r="16908" spans="5:12">
      <c r="E16908" s="1"/>
      <c r="H16908" s="4"/>
      <c r="I16908" s="4"/>
      <c r="K16908" s="11"/>
      <c r="L16908" s="11"/>
    </row>
    <row r="16909" spans="5:12">
      <c r="E16909" s="1"/>
      <c r="H16909" s="4"/>
      <c r="I16909" s="4"/>
      <c r="K16909" s="11"/>
      <c r="L16909" s="11"/>
    </row>
    <row r="16910" spans="5:12">
      <c r="E16910" s="1"/>
      <c r="H16910" s="4"/>
      <c r="I16910" s="4"/>
      <c r="K16910" s="11"/>
      <c r="L16910" s="11"/>
    </row>
    <row r="16911" spans="5:12">
      <c r="E16911" s="1"/>
      <c r="H16911" s="4"/>
      <c r="I16911" s="4"/>
      <c r="K16911" s="11"/>
      <c r="L16911" s="11"/>
    </row>
    <row r="16912" spans="5:12">
      <c r="E16912" s="1"/>
      <c r="H16912" s="4"/>
      <c r="I16912" s="4"/>
      <c r="K16912" s="11"/>
      <c r="L16912" s="11"/>
    </row>
    <row r="16913" spans="5:12">
      <c r="E16913" s="1"/>
      <c r="H16913" s="4"/>
      <c r="I16913" s="4"/>
      <c r="K16913" s="11"/>
      <c r="L16913" s="11"/>
    </row>
    <row r="16914" spans="5:12">
      <c r="E16914" s="1"/>
      <c r="H16914" s="4"/>
      <c r="I16914" s="4"/>
      <c r="K16914" s="11"/>
      <c r="L16914" s="11"/>
    </row>
    <row r="16915" spans="5:12">
      <c r="E16915" s="1"/>
      <c r="H16915" s="4"/>
      <c r="I16915" s="4"/>
      <c r="K16915" s="11"/>
      <c r="L16915" s="11"/>
    </row>
    <row r="16916" spans="5:12">
      <c r="E16916" s="1"/>
      <c r="H16916" s="4"/>
      <c r="I16916" s="4"/>
      <c r="K16916" s="11"/>
      <c r="L16916" s="11"/>
    </row>
    <row r="16917" spans="5:12">
      <c r="E16917" s="1"/>
      <c r="H16917" s="4"/>
      <c r="I16917" s="4"/>
      <c r="K16917" s="11"/>
      <c r="L16917" s="11"/>
    </row>
    <row r="16918" spans="5:12">
      <c r="E16918" s="1"/>
      <c r="H16918" s="4"/>
      <c r="I16918" s="4"/>
      <c r="K16918" s="11"/>
      <c r="L16918" s="11"/>
    </row>
    <row r="16919" spans="5:12">
      <c r="E16919" s="1"/>
      <c r="H16919" s="4"/>
      <c r="I16919" s="4"/>
      <c r="K16919" s="11"/>
      <c r="L16919" s="11"/>
    </row>
    <row r="16920" spans="5:12">
      <c r="E16920" s="1"/>
      <c r="H16920" s="4"/>
      <c r="I16920" s="4"/>
      <c r="K16920" s="11"/>
      <c r="L16920" s="11"/>
    </row>
    <row r="16921" spans="5:12">
      <c r="E16921" s="1"/>
      <c r="H16921" s="4"/>
      <c r="I16921" s="4"/>
      <c r="K16921" s="11"/>
      <c r="L16921" s="11"/>
    </row>
    <row r="16922" spans="5:12">
      <c r="E16922" s="1"/>
      <c r="H16922" s="4"/>
      <c r="I16922" s="4"/>
      <c r="K16922" s="11"/>
      <c r="L16922" s="11"/>
    </row>
    <row r="16923" spans="5:12">
      <c r="E16923" s="1"/>
      <c r="H16923" s="4"/>
      <c r="I16923" s="4"/>
      <c r="K16923" s="11"/>
      <c r="L16923" s="11"/>
    </row>
    <row r="16924" spans="5:12">
      <c r="E16924" s="1"/>
      <c r="H16924" s="4"/>
      <c r="I16924" s="4"/>
      <c r="K16924" s="11"/>
      <c r="L16924" s="11"/>
    </row>
    <row r="16925" spans="5:12">
      <c r="E16925" s="1"/>
      <c r="H16925" s="4"/>
      <c r="I16925" s="4"/>
      <c r="K16925" s="11"/>
      <c r="L16925" s="11"/>
    </row>
    <row r="16926" spans="5:12">
      <c r="E16926" s="1"/>
      <c r="H16926" s="4"/>
      <c r="I16926" s="4"/>
      <c r="K16926" s="11"/>
      <c r="L16926" s="11"/>
    </row>
    <row r="16927" spans="5:12">
      <c r="E16927" s="1"/>
      <c r="H16927" s="4"/>
      <c r="I16927" s="4"/>
      <c r="K16927" s="11"/>
      <c r="L16927" s="11"/>
    </row>
    <row r="16928" spans="5:12">
      <c r="E16928" s="1"/>
      <c r="H16928" s="4"/>
      <c r="I16928" s="4"/>
      <c r="K16928" s="11"/>
      <c r="L16928" s="11"/>
    </row>
    <row r="16929" spans="5:12">
      <c r="E16929" s="1"/>
      <c r="H16929" s="4"/>
      <c r="I16929" s="4"/>
      <c r="K16929" s="11"/>
      <c r="L16929" s="11"/>
    </row>
    <row r="16930" spans="5:12">
      <c r="E16930" s="1"/>
      <c r="H16930" s="4"/>
      <c r="I16930" s="4"/>
      <c r="K16930" s="11"/>
      <c r="L16930" s="11"/>
    </row>
    <row r="16931" spans="5:12">
      <c r="E16931" s="1"/>
      <c r="H16931" s="4"/>
      <c r="I16931" s="4"/>
      <c r="K16931" s="11"/>
      <c r="L16931" s="11"/>
    </row>
    <row r="16932" spans="5:12">
      <c r="E16932" s="1"/>
      <c r="H16932" s="4"/>
      <c r="I16932" s="4"/>
      <c r="K16932" s="11"/>
      <c r="L16932" s="11"/>
    </row>
    <row r="16933" spans="5:12">
      <c r="E16933" s="1"/>
      <c r="H16933" s="4"/>
      <c r="I16933" s="4"/>
      <c r="K16933" s="11"/>
      <c r="L16933" s="11"/>
    </row>
    <row r="16934" spans="5:12">
      <c r="E16934" s="1"/>
      <c r="H16934" s="4"/>
      <c r="I16934" s="4"/>
      <c r="K16934" s="11"/>
      <c r="L16934" s="11"/>
    </row>
    <row r="16935" spans="5:12">
      <c r="E16935" s="1"/>
      <c r="H16935" s="4"/>
      <c r="I16935" s="4"/>
      <c r="K16935" s="11"/>
      <c r="L16935" s="11"/>
    </row>
    <row r="16936" spans="5:12">
      <c r="E16936" s="1"/>
      <c r="H16936" s="4"/>
      <c r="I16936" s="4"/>
      <c r="K16936" s="11"/>
      <c r="L16936" s="11"/>
    </row>
    <row r="16937" spans="5:12">
      <c r="E16937" s="1"/>
      <c r="H16937" s="4"/>
      <c r="I16937" s="4"/>
      <c r="K16937" s="11"/>
      <c r="L16937" s="11"/>
    </row>
    <row r="16938" spans="5:12">
      <c r="E16938" s="1"/>
      <c r="H16938" s="4"/>
      <c r="I16938" s="4"/>
      <c r="K16938" s="11"/>
      <c r="L16938" s="11"/>
    </row>
    <row r="16939" spans="5:12">
      <c r="E16939" s="1"/>
      <c r="H16939" s="4"/>
      <c r="I16939" s="4"/>
      <c r="K16939" s="11"/>
      <c r="L16939" s="11"/>
    </row>
    <row r="16940" spans="5:12">
      <c r="E16940" s="1"/>
      <c r="H16940" s="4"/>
      <c r="I16940" s="4"/>
      <c r="K16940" s="11"/>
      <c r="L16940" s="11"/>
    </row>
    <row r="16941" spans="5:12">
      <c r="E16941" s="1"/>
      <c r="H16941" s="4"/>
      <c r="I16941" s="4"/>
      <c r="K16941" s="11"/>
      <c r="L16941" s="11"/>
    </row>
    <row r="16942" spans="5:12">
      <c r="E16942" s="1"/>
      <c r="H16942" s="4"/>
      <c r="I16942" s="4"/>
      <c r="K16942" s="11"/>
      <c r="L16942" s="11"/>
    </row>
    <row r="16943" spans="5:12">
      <c r="E16943" s="1"/>
      <c r="H16943" s="4"/>
      <c r="I16943" s="4"/>
      <c r="K16943" s="11"/>
      <c r="L16943" s="11"/>
    </row>
    <row r="16944" spans="5:12">
      <c r="E16944" s="1"/>
      <c r="H16944" s="4"/>
      <c r="I16944" s="4"/>
      <c r="K16944" s="11"/>
      <c r="L16944" s="11"/>
    </row>
    <row r="16945" spans="5:12">
      <c r="E16945" s="1"/>
      <c r="H16945" s="4"/>
      <c r="I16945" s="4"/>
      <c r="K16945" s="11"/>
      <c r="L16945" s="11"/>
    </row>
    <row r="16946" spans="5:12">
      <c r="E16946" s="1"/>
      <c r="H16946" s="4"/>
      <c r="I16946" s="4"/>
      <c r="K16946" s="11"/>
      <c r="L16946" s="11"/>
    </row>
    <row r="16947" spans="5:12">
      <c r="E16947" s="1"/>
      <c r="H16947" s="4"/>
      <c r="I16947" s="4"/>
      <c r="K16947" s="11"/>
      <c r="L16947" s="11"/>
    </row>
    <row r="16948" spans="5:12">
      <c r="E16948" s="1"/>
      <c r="H16948" s="4"/>
      <c r="I16948" s="4"/>
      <c r="K16948" s="11"/>
      <c r="L16948" s="11"/>
    </row>
    <row r="16949" spans="5:12">
      <c r="E16949" s="1"/>
      <c r="H16949" s="4"/>
      <c r="I16949" s="4"/>
      <c r="K16949" s="11"/>
      <c r="L16949" s="11"/>
    </row>
    <row r="16950" spans="5:12">
      <c r="E16950" s="1"/>
      <c r="H16950" s="4"/>
      <c r="I16950" s="4"/>
      <c r="K16950" s="11"/>
      <c r="L16950" s="11"/>
    </row>
    <row r="16951" spans="5:12">
      <c r="E16951" s="1"/>
      <c r="H16951" s="4"/>
      <c r="I16951" s="4"/>
      <c r="K16951" s="11"/>
      <c r="L16951" s="11"/>
    </row>
    <row r="16952" spans="5:12">
      <c r="E16952" s="1"/>
      <c r="H16952" s="4"/>
      <c r="I16952" s="4"/>
      <c r="K16952" s="11"/>
      <c r="L16952" s="11"/>
    </row>
    <row r="16953" spans="5:12">
      <c r="E16953" s="1"/>
      <c r="H16953" s="4"/>
      <c r="I16953" s="4"/>
      <c r="K16953" s="11"/>
      <c r="L16953" s="11"/>
    </row>
    <row r="16954" spans="5:12">
      <c r="E16954" s="1"/>
      <c r="H16954" s="4"/>
      <c r="I16954" s="4"/>
      <c r="K16954" s="11"/>
      <c r="L16954" s="11"/>
    </row>
    <row r="16955" spans="5:12">
      <c r="E16955" s="1"/>
      <c r="H16955" s="4"/>
      <c r="I16955" s="4"/>
      <c r="K16955" s="11"/>
      <c r="L16955" s="11"/>
    </row>
    <row r="16956" spans="5:12">
      <c r="E16956" s="1"/>
      <c r="H16956" s="4"/>
      <c r="I16956" s="4"/>
      <c r="K16956" s="11"/>
      <c r="L16956" s="11"/>
    </row>
    <row r="16957" spans="5:12">
      <c r="E16957" s="1"/>
      <c r="H16957" s="4"/>
      <c r="I16957" s="4"/>
      <c r="K16957" s="11"/>
      <c r="L16957" s="11"/>
    </row>
    <row r="16958" spans="5:12">
      <c r="E16958" s="1"/>
      <c r="H16958" s="4"/>
      <c r="I16958" s="4"/>
      <c r="K16958" s="11"/>
      <c r="L16958" s="11"/>
    </row>
    <row r="16959" spans="5:12">
      <c r="E16959" s="1"/>
      <c r="H16959" s="4"/>
      <c r="I16959" s="4"/>
      <c r="K16959" s="11"/>
      <c r="L16959" s="11"/>
    </row>
    <row r="16960" spans="5:12">
      <c r="E16960" s="1"/>
      <c r="H16960" s="4"/>
      <c r="I16960" s="4"/>
      <c r="K16960" s="11"/>
      <c r="L16960" s="11"/>
    </row>
    <row r="16961" spans="5:12">
      <c r="E16961" s="1"/>
      <c r="H16961" s="4"/>
      <c r="I16961" s="4"/>
      <c r="K16961" s="11"/>
      <c r="L16961" s="11"/>
    </row>
    <row r="16962" spans="5:12">
      <c r="E16962" s="1"/>
      <c r="H16962" s="4"/>
      <c r="I16962" s="4"/>
      <c r="K16962" s="11"/>
      <c r="L16962" s="11"/>
    </row>
    <row r="16963" spans="5:12">
      <c r="E16963" s="1"/>
      <c r="H16963" s="4"/>
      <c r="I16963" s="4"/>
      <c r="K16963" s="11"/>
      <c r="L16963" s="11"/>
    </row>
    <row r="16964" spans="5:12">
      <c r="E16964" s="1"/>
      <c r="H16964" s="4"/>
      <c r="I16964" s="4"/>
      <c r="K16964" s="11"/>
      <c r="L16964" s="11"/>
    </row>
    <row r="16965" spans="5:12">
      <c r="E16965" s="1"/>
      <c r="H16965" s="4"/>
      <c r="I16965" s="4"/>
      <c r="K16965" s="11"/>
      <c r="L16965" s="11"/>
    </row>
    <row r="16966" spans="5:12">
      <c r="E16966" s="1"/>
      <c r="H16966" s="4"/>
      <c r="I16966" s="4"/>
      <c r="K16966" s="11"/>
      <c r="L16966" s="11"/>
    </row>
    <row r="16967" spans="5:12">
      <c r="E16967" s="1"/>
      <c r="H16967" s="4"/>
      <c r="I16967" s="4"/>
      <c r="K16967" s="11"/>
      <c r="L16967" s="11"/>
    </row>
    <row r="16968" spans="5:12">
      <c r="E16968" s="1"/>
      <c r="H16968" s="4"/>
      <c r="I16968" s="4"/>
      <c r="K16968" s="11"/>
      <c r="L16968" s="11"/>
    </row>
    <row r="16969" spans="5:12">
      <c r="E16969" s="1"/>
      <c r="H16969" s="4"/>
      <c r="I16969" s="4"/>
      <c r="K16969" s="11"/>
      <c r="L16969" s="11"/>
    </row>
    <row r="16970" spans="5:12">
      <c r="E16970" s="1"/>
      <c r="H16970" s="4"/>
      <c r="I16970" s="4"/>
      <c r="K16970" s="11"/>
      <c r="L16970" s="11"/>
    </row>
    <row r="16971" spans="5:12">
      <c r="E16971" s="1"/>
      <c r="H16971" s="4"/>
      <c r="I16971" s="4"/>
      <c r="K16971" s="11"/>
      <c r="L16971" s="11"/>
    </row>
    <row r="16972" spans="5:12">
      <c r="E16972" s="1"/>
      <c r="H16972" s="4"/>
      <c r="I16972" s="4"/>
      <c r="K16972" s="11"/>
      <c r="L16972" s="11"/>
    </row>
    <row r="16973" spans="5:12">
      <c r="E16973" s="1"/>
      <c r="H16973" s="4"/>
      <c r="I16973" s="4"/>
      <c r="K16973" s="11"/>
      <c r="L16973" s="11"/>
    </row>
    <row r="16974" spans="5:12">
      <c r="E16974" s="1"/>
      <c r="H16974" s="4"/>
      <c r="I16974" s="4"/>
      <c r="K16974" s="11"/>
      <c r="L16974" s="11"/>
    </row>
    <row r="16975" spans="5:12">
      <c r="E16975" s="1"/>
      <c r="H16975" s="4"/>
      <c r="I16975" s="4"/>
      <c r="K16975" s="11"/>
      <c r="L16975" s="11"/>
    </row>
    <row r="16976" spans="5:12">
      <c r="E16976" s="1"/>
      <c r="H16976" s="4"/>
      <c r="I16976" s="4"/>
      <c r="K16976" s="11"/>
      <c r="L16976" s="11"/>
    </row>
    <row r="16977" spans="5:12">
      <c r="E16977" s="1"/>
      <c r="H16977" s="4"/>
      <c r="I16977" s="4"/>
      <c r="K16977" s="11"/>
      <c r="L16977" s="11"/>
    </row>
    <row r="16978" spans="5:12">
      <c r="E16978" s="1"/>
      <c r="H16978" s="4"/>
      <c r="I16978" s="4"/>
      <c r="K16978" s="11"/>
      <c r="L16978" s="11"/>
    </row>
    <row r="16979" spans="5:12">
      <c r="E16979" s="1"/>
      <c r="H16979" s="4"/>
      <c r="I16979" s="4"/>
      <c r="K16979" s="11"/>
      <c r="L16979" s="11"/>
    </row>
    <row r="16980" spans="5:12">
      <c r="E16980" s="1"/>
      <c r="H16980" s="4"/>
      <c r="I16980" s="4"/>
      <c r="K16980" s="11"/>
      <c r="L16980" s="11"/>
    </row>
    <row r="16981" spans="5:12">
      <c r="E16981" s="1"/>
      <c r="H16981" s="4"/>
      <c r="I16981" s="4"/>
      <c r="K16981" s="11"/>
      <c r="L16981" s="11"/>
    </row>
    <row r="16982" spans="5:12">
      <c r="E16982" s="1"/>
      <c r="H16982" s="4"/>
      <c r="I16982" s="4"/>
      <c r="K16982" s="11"/>
      <c r="L16982" s="11"/>
    </row>
    <row r="16983" spans="5:12">
      <c r="E16983" s="1"/>
      <c r="H16983" s="4"/>
      <c r="I16983" s="4"/>
      <c r="K16983" s="11"/>
      <c r="L16983" s="11"/>
    </row>
    <row r="16984" spans="5:12">
      <c r="E16984" s="1"/>
      <c r="H16984" s="4"/>
      <c r="I16984" s="4"/>
      <c r="K16984" s="11"/>
      <c r="L16984" s="11"/>
    </row>
    <row r="16985" spans="5:12">
      <c r="E16985" s="1"/>
      <c r="H16985" s="4"/>
      <c r="I16985" s="4"/>
      <c r="K16985" s="11"/>
      <c r="L16985" s="11"/>
    </row>
    <row r="16986" spans="5:12">
      <c r="E16986" s="1"/>
      <c r="H16986" s="4"/>
      <c r="I16986" s="4"/>
      <c r="K16986" s="11"/>
      <c r="L16986" s="11"/>
    </row>
    <row r="16987" spans="5:12">
      <c r="E16987" s="1"/>
      <c r="H16987" s="4"/>
      <c r="I16987" s="4"/>
      <c r="K16987" s="11"/>
      <c r="L16987" s="11"/>
    </row>
    <row r="16988" spans="5:12">
      <c r="E16988" s="1"/>
      <c r="H16988" s="4"/>
      <c r="I16988" s="4"/>
      <c r="K16988" s="11"/>
      <c r="L16988" s="11"/>
    </row>
    <row r="16989" spans="5:12">
      <c r="E16989" s="1"/>
      <c r="H16989" s="4"/>
      <c r="I16989" s="4"/>
      <c r="K16989" s="11"/>
      <c r="L16989" s="11"/>
    </row>
    <row r="16990" spans="5:12">
      <c r="E16990" s="1"/>
      <c r="H16990" s="4"/>
      <c r="I16990" s="4"/>
      <c r="K16990" s="11"/>
      <c r="L16990" s="11"/>
    </row>
    <row r="16991" spans="5:12">
      <c r="E16991" s="1"/>
      <c r="H16991" s="4"/>
      <c r="I16991" s="4"/>
      <c r="K16991" s="11"/>
      <c r="L16991" s="11"/>
    </row>
    <row r="16992" spans="5:12">
      <c r="E16992" s="1"/>
      <c r="H16992" s="4"/>
      <c r="I16992" s="4"/>
      <c r="K16992" s="11"/>
      <c r="L16992" s="11"/>
    </row>
    <row r="16993" spans="5:12">
      <c r="E16993" s="1"/>
      <c r="H16993" s="4"/>
      <c r="I16993" s="4"/>
      <c r="K16993" s="11"/>
      <c r="L16993" s="11"/>
    </row>
    <row r="16994" spans="5:12">
      <c r="E16994" s="1"/>
      <c r="H16994" s="4"/>
      <c r="I16994" s="4"/>
      <c r="K16994" s="11"/>
      <c r="L16994" s="11"/>
    </row>
    <row r="16995" spans="5:12">
      <c r="E16995" s="1"/>
      <c r="H16995" s="4"/>
      <c r="I16995" s="4"/>
      <c r="K16995" s="11"/>
      <c r="L16995" s="11"/>
    </row>
    <row r="16996" spans="5:12">
      <c r="E16996" s="1"/>
      <c r="H16996" s="4"/>
      <c r="I16996" s="4"/>
      <c r="K16996" s="11"/>
      <c r="L16996" s="11"/>
    </row>
    <row r="16997" spans="5:12">
      <c r="E16997" s="1"/>
      <c r="H16997" s="4"/>
      <c r="I16997" s="4"/>
      <c r="K16997" s="11"/>
      <c r="L16997" s="11"/>
    </row>
    <row r="16998" spans="5:12">
      <c r="E16998" s="1"/>
      <c r="H16998" s="4"/>
      <c r="I16998" s="4"/>
      <c r="K16998" s="11"/>
      <c r="L16998" s="11"/>
    </row>
    <row r="16999" spans="5:12">
      <c r="E16999" s="1"/>
      <c r="H16999" s="4"/>
      <c r="I16999" s="4"/>
      <c r="K16999" s="11"/>
      <c r="L16999" s="11"/>
    </row>
    <row r="17000" spans="5:12">
      <c r="E17000" s="1"/>
      <c r="H17000" s="4"/>
      <c r="I17000" s="4"/>
      <c r="K17000" s="11"/>
      <c r="L17000" s="11"/>
    </row>
    <row r="17001" spans="5:12">
      <c r="E17001" s="1"/>
      <c r="H17001" s="4"/>
      <c r="I17001" s="4"/>
      <c r="K17001" s="11"/>
      <c r="L17001" s="11"/>
    </row>
    <row r="17002" spans="5:12">
      <c r="E17002" s="1"/>
      <c r="H17002" s="4"/>
      <c r="I17002" s="4"/>
      <c r="K17002" s="11"/>
      <c r="L17002" s="11"/>
    </row>
    <row r="17003" spans="5:12">
      <c r="E17003" s="1"/>
      <c r="H17003" s="4"/>
      <c r="I17003" s="4"/>
      <c r="K17003" s="11"/>
      <c r="L17003" s="11"/>
    </row>
    <row r="17004" spans="5:12">
      <c r="E17004" s="1"/>
      <c r="H17004" s="4"/>
      <c r="I17004" s="4"/>
      <c r="K17004" s="11"/>
      <c r="L17004" s="11"/>
    </row>
    <row r="17005" spans="5:12">
      <c r="E17005" s="1"/>
      <c r="H17005" s="4"/>
      <c r="I17005" s="4"/>
      <c r="K17005" s="11"/>
      <c r="L17005" s="11"/>
    </row>
    <row r="17006" spans="5:12">
      <c r="E17006" s="1"/>
      <c r="H17006" s="4"/>
      <c r="I17006" s="4"/>
      <c r="K17006" s="11"/>
      <c r="L17006" s="11"/>
    </row>
    <row r="17007" spans="5:12">
      <c r="E17007" s="1"/>
      <c r="H17007" s="4"/>
      <c r="I17007" s="4"/>
      <c r="K17007" s="11"/>
      <c r="L17007" s="11"/>
    </row>
    <row r="17008" spans="5:12">
      <c r="E17008" s="1"/>
      <c r="H17008" s="4"/>
      <c r="I17008" s="4"/>
      <c r="K17008" s="11"/>
      <c r="L17008" s="11"/>
    </row>
    <row r="17009" spans="5:12">
      <c r="E17009" s="1"/>
      <c r="H17009" s="4"/>
      <c r="I17009" s="4"/>
      <c r="K17009" s="11"/>
      <c r="L17009" s="11"/>
    </row>
    <row r="17010" spans="5:12">
      <c r="E17010" s="1"/>
      <c r="H17010" s="4"/>
      <c r="I17010" s="4"/>
      <c r="K17010" s="11"/>
      <c r="L17010" s="11"/>
    </row>
    <row r="17011" spans="5:12">
      <c r="E17011" s="1"/>
      <c r="H17011" s="4"/>
      <c r="I17011" s="4"/>
      <c r="K17011" s="11"/>
      <c r="L17011" s="11"/>
    </row>
    <row r="17012" spans="5:12">
      <c r="E17012" s="1"/>
      <c r="H17012" s="4"/>
      <c r="I17012" s="4"/>
      <c r="K17012" s="11"/>
      <c r="L17012" s="11"/>
    </row>
    <row r="17013" spans="5:12">
      <c r="E17013" s="1"/>
      <c r="H17013" s="4"/>
      <c r="I17013" s="4"/>
      <c r="K17013" s="11"/>
      <c r="L17013" s="11"/>
    </row>
    <row r="17014" spans="5:12">
      <c r="E17014" s="1"/>
      <c r="H17014" s="4"/>
      <c r="I17014" s="4"/>
      <c r="K17014" s="11"/>
      <c r="L17014" s="11"/>
    </row>
    <row r="17015" spans="5:12">
      <c r="E17015" s="1"/>
      <c r="H17015" s="4"/>
      <c r="I17015" s="4"/>
      <c r="K17015" s="11"/>
      <c r="L17015" s="11"/>
    </row>
    <row r="17016" spans="5:12">
      <c r="E17016" s="1"/>
      <c r="H17016" s="4"/>
      <c r="I17016" s="4"/>
      <c r="K17016" s="11"/>
      <c r="L17016" s="11"/>
    </row>
    <row r="17017" spans="5:12">
      <c r="E17017" s="1"/>
      <c r="H17017" s="4"/>
      <c r="I17017" s="4"/>
      <c r="K17017" s="11"/>
      <c r="L17017" s="11"/>
    </row>
    <row r="17018" spans="5:12">
      <c r="E17018" s="1"/>
      <c r="H17018" s="4"/>
      <c r="I17018" s="4"/>
      <c r="K17018" s="11"/>
      <c r="L17018" s="11"/>
    </row>
    <row r="17019" spans="5:12">
      <c r="E17019" s="1"/>
      <c r="H17019" s="4"/>
      <c r="I17019" s="4"/>
      <c r="K17019" s="11"/>
      <c r="L17019" s="11"/>
    </row>
    <row r="17020" spans="5:12">
      <c r="E17020" s="1"/>
      <c r="H17020" s="4"/>
      <c r="I17020" s="4"/>
      <c r="K17020" s="11"/>
      <c r="L17020" s="11"/>
    </row>
    <row r="17021" spans="5:12">
      <c r="E17021" s="1"/>
      <c r="H17021" s="4"/>
      <c r="I17021" s="4"/>
      <c r="K17021" s="11"/>
      <c r="L17021" s="11"/>
    </row>
    <row r="17022" spans="5:12">
      <c r="E17022" s="1"/>
      <c r="H17022" s="4"/>
      <c r="I17022" s="4"/>
      <c r="K17022" s="11"/>
      <c r="L17022" s="11"/>
    </row>
    <row r="17023" spans="5:12">
      <c r="E17023" s="1"/>
      <c r="H17023" s="4"/>
      <c r="I17023" s="4"/>
      <c r="K17023" s="11"/>
      <c r="L17023" s="11"/>
    </row>
    <row r="17024" spans="5:12">
      <c r="E17024" s="1"/>
      <c r="H17024" s="4"/>
      <c r="I17024" s="4"/>
      <c r="K17024" s="11"/>
      <c r="L17024" s="11"/>
    </row>
    <row r="17025" spans="5:12">
      <c r="E17025" s="1"/>
      <c r="H17025" s="4"/>
      <c r="I17025" s="4"/>
      <c r="K17025" s="11"/>
      <c r="L17025" s="11"/>
    </row>
    <row r="17026" spans="5:12">
      <c r="E17026" s="1"/>
      <c r="H17026" s="4"/>
      <c r="I17026" s="4"/>
      <c r="K17026" s="11"/>
      <c r="L17026" s="11"/>
    </row>
    <row r="17027" spans="5:12">
      <c r="E17027" s="1"/>
      <c r="H17027" s="4"/>
      <c r="I17027" s="4"/>
      <c r="K17027" s="11"/>
      <c r="L17027" s="11"/>
    </row>
    <row r="17028" spans="5:12">
      <c r="E17028" s="1"/>
      <c r="H17028" s="4"/>
      <c r="I17028" s="4"/>
      <c r="K17028" s="11"/>
      <c r="L17028" s="11"/>
    </row>
    <row r="17029" spans="5:12">
      <c r="E17029" s="1"/>
      <c r="H17029" s="4"/>
      <c r="I17029" s="4"/>
      <c r="K17029" s="11"/>
      <c r="L17029" s="11"/>
    </row>
    <row r="17030" spans="5:12">
      <c r="E17030" s="1"/>
      <c r="H17030" s="4"/>
      <c r="I17030" s="4"/>
      <c r="K17030" s="11"/>
      <c r="L17030" s="11"/>
    </row>
    <row r="17031" spans="5:12">
      <c r="E17031" s="1"/>
      <c r="H17031" s="4"/>
      <c r="I17031" s="4"/>
      <c r="K17031" s="11"/>
      <c r="L17031" s="11"/>
    </row>
    <row r="17032" spans="5:12">
      <c r="E17032" s="1"/>
      <c r="H17032" s="4"/>
      <c r="I17032" s="4"/>
      <c r="K17032" s="11"/>
      <c r="L17032" s="11"/>
    </row>
    <row r="17033" spans="5:12">
      <c r="E17033" s="1"/>
      <c r="H17033" s="4"/>
      <c r="I17033" s="4"/>
      <c r="K17033" s="11"/>
      <c r="L17033" s="11"/>
    </row>
    <row r="17034" spans="5:12">
      <c r="E17034" s="1"/>
      <c r="H17034" s="4"/>
      <c r="I17034" s="4"/>
      <c r="K17034" s="11"/>
      <c r="L17034" s="11"/>
    </row>
    <row r="17035" spans="5:12">
      <c r="E17035" s="1"/>
      <c r="H17035" s="4"/>
      <c r="I17035" s="4"/>
      <c r="K17035" s="11"/>
      <c r="L17035" s="11"/>
    </row>
    <row r="17036" spans="5:12">
      <c r="E17036" s="1"/>
      <c r="H17036" s="4"/>
      <c r="I17036" s="4"/>
      <c r="K17036" s="11"/>
      <c r="L17036" s="11"/>
    </row>
    <row r="17037" spans="5:12">
      <c r="E17037" s="1"/>
      <c r="H17037" s="4"/>
      <c r="I17037" s="4"/>
      <c r="K17037" s="11"/>
      <c r="L17037" s="11"/>
    </row>
    <row r="17038" spans="5:12">
      <c r="E17038" s="1"/>
      <c r="H17038" s="4"/>
      <c r="I17038" s="4"/>
      <c r="K17038" s="11"/>
      <c r="L17038" s="11"/>
    </row>
    <row r="17039" spans="5:12">
      <c r="E17039" s="1"/>
      <c r="H17039" s="4"/>
      <c r="I17039" s="4"/>
      <c r="K17039" s="11"/>
      <c r="L17039" s="11"/>
    </row>
    <row r="17040" spans="5:12">
      <c r="E17040" s="1"/>
      <c r="H17040" s="4"/>
      <c r="I17040" s="4"/>
      <c r="K17040" s="11"/>
      <c r="L17040" s="11"/>
    </row>
    <row r="17041" spans="5:12">
      <c r="E17041" s="1"/>
      <c r="H17041" s="4"/>
      <c r="I17041" s="4"/>
      <c r="K17041" s="11"/>
      <c r="L17041" s="11"/>
    </row>
    <row r="17042" spans="5:12">
      <c r="E17042" s="1"/>
      <c r="H17042" s="4"/>
      <c r="I17042" s="4"/>
      <c r="K17042" s="11"/>
      <c r="L17042" s="11"/>
    </row>
    <row r="17043" spans="5:12">
      <c r="E17043" s="1"/>
      <c r="H17043" s="4"/>
      <c r="I17043" s="4"/>
      <c r="K17043" s="11"/>
      <c r="L17043" s="11"/>
    </row>
    <row r="17044" spans="5:12">
      <c r="E17044" s="1"/>
      <c r="H17044" s="4"/>
      <c r="I17044" s="4"/>
      <c r="K17044" s="11"/>
      <c r="L17044" s="11"/>
    </row>
    <row r="17045" spans="5:12">
      <c r="E17045" s="1"/>
      <c r="H17045" s="4"/>
      <c r="I17045" s="4"/>
      <c r="K17045" s="11"/>
      <c r="L17045" s="11"/>
    </row>
    <row r="17046" spans="5:12">
      <c r="E17046" s="1"/>
      <c r="H17046" s="4"/>
      <c r="I17046" s="4"/>
      <c r="K17046" s="11"/>
      <c r="L17046" s="11"/>
    </row>
    <row r="17047" spans="5:12">
      <c r="E17047" s="1"/>
      <c r="H17047" s="4"/>
      <c r="I17047" s="4"/>
      <c r="K17047" s="11"/>
      <c r="L17047" s="11"/>
    </row>
    <row r="17048" spans="5:12">
      <c r="E17048" s="1"/>
      <c r="H17048" s="4"/>
      <c r="I17048" s="4"/>
      <c r="K17048" s="11"/>
      <c r="L17048" s="11"/>
    </row>
    <row r="17049" spans="5:12">
      <c r="E17049" s="1"/>
      <c r="H17049" s="4"/>
      <c r="I17049" s="4"/>
      <c r="K17049" s="11"/>
      <c r="L17049" s="11"/>
    </row>
    <row r="17050" spans="5:12">
      <c r="E17050" s="1"/>
      <c r="H17050" s="4"/>
      <c r="I17050" s="4"/>
      <c r="K17050" s="11"/>
      <c r="L17050" s="11"/>
    </row>
    <row r="17051" spans="5:12">
      <c r="E17051" s="1"/>
      <c r="H17051" s="4"/>
      <c r="I17051" s="4"/>
      <c r="K17051" s="11"/>
      <c r="L17051" s="11"/>
    </row>
    <row r="17052" spans="5:12">
      <c r="E17052" s="1"/>
      <c r="H17052" s="4"/>
      <c r="I17052" s="4"/>
      <c r="K17052" s="11"/>
      <c r="L17052" s="11"/>
    </row>
    <row r="17053" spans="5:12">
      <c r="E17053" s="1"/>
      <c r="H17053" s="4"/>
      <c r="I17053" s="4"/>
      <c r="K17053" s="11"/>
      <c r="L17053" s="11"/>
    </row>
    <row r="17054" spans="5:12">
      <c r="E17054" s="1"/>
      <c r="H17054" s="4"/>
      <c r="I17054" s="4"/>
      <c r="K17054" s="11"/>
      <c r="L17054" s="11"/>
    </row>
    <row r="17055" spans="5:12">
      <c r="E17055" s="1"/>
      <c r="H17055" s="4"/>
      <c r="I17055" s="4"/>
      <c r="K17055" s="11"/>
      <c r="L17055" s="11"/>
    </row>
    <row r="17056" spans="5:12">
      <c r="E17056" s="1"/>
      <c r="H17056" s="4"/>
      <c r="I17056" s="4"/>
      <c r="K17056" s="11"/>
      <c r="L17056" s="11"/>
    </row>
    <row r="17057" spans="5:12">
      <c r="E17057" s="1"/>
      <c r="H17057" s="4"/>
      <c r="I17057" s="4"/>
      <c r="K17057" s="11"/>
      <c r="L17057" s="11"/>
    </row>
    <row r="17058" spans="5:12">
      <c r="E17058" s="1"/>
      <c r="H17058" s="4"/>
      <c r="I17058" s="4"/>
      <c r="K17058" s="11"/>
      <c r="L17058" s="11"/>
    </row>
    <row r="17059" spans="5:12">
      <c r="E17059" s="1"/>
      <c r="H17059" s="4"/>
      <c r="I17059" s="4"/>
      <c r="K17059" s="11"/>
      <c r="L17059" s="11"/>
    </row>
    <row r="17060" spans="5:12">
      <c r="E17060" s="1"/>
      <c r="H17060" s="4"/>
      <c r="I17060" s="4"/>
      <c r="K17060" s="11"/>
      <c r="L17060" s="11"/>
    </row>
    <row r="17061" spans="5:12">
      <c r="E17061" s="1"/>
      <c r="H17061" s="4"/>
      <c r="I17061" s="4"/>
      <c r="K17061" s="11"/>
      <c r="L17061" s="11"/>
    </row>
    <row r="17062" spans="5:12">
      <c r="E17062" s="1"/>
      <c r="H17062" s="4"/>
      <c r="I17062" s="4"/>
      <c r="K17062" s="11"/>
      <c r="L17062" s="11"/>
    </row>
    <row r="17063" spans="5:12">
      <c r="E17063" s="1"/>
      <c r="H17063" s="4"/>
      <c r="I17063" s="4"/>
      <c r="K17063" s="11"/>
      <c r="L17063" s="11"/>
    </row>
    <row r="17064" spans="5:12">
      <c r="E17064" s="1"/>
      <c r="H17064" s="4"/>
      <c r="I17064" s="4"/>
      <c r="K17064" s="11"/>
      <c r="L17064" s="11"/>
    </row>
    <row r="17065" spans="5:12">
      <c r="E17065" s="1"/>
      <c r="H17065" s="4"/>
      <c r="I17065" s="4"/>
      <c r="K17065" s="11"/>
      <c r="L17065" s="11"/>
    </row>
    <row r="17066" spans="5:12">
      <c r="E17066" s="1"/>
      <c r="H17066" s="4"/>
      <c r="I17066" s="4"/>
      <c r="K17066" s="11"/>
      <c r="L17066" s="11"/>
    </row>
    <row r="17067" spans="5:12">
      <c r="E17067" s="1"/>
      <c r="H17067" s="4"/>
      <c r="I17067" s="4"/>
      <c r="K17067" s="11"/>
      <c r="L17067" s="11"/>
    </row>
    <row r="17068" spans="5:12">
      <c r="E17068" s="1"/>
      <c r="H17068" s="4"/>
      <c r="I17068" s="4"/>
      <c r="K17068" s="11"/>
      <c r="L17068" s="11"/>
    </row>
    <row r="17069" spans="5:12">
      <c r="E17069" s="1"/>
      <c r="H17069" s="4"/>
      <c r="I17069" s="4"/>
      <c r="K17069" s="11"/>
      <c r="L17069" s="11"/>
    </row>
    <row r="17070" spans="5:12">
      <c r="E17070" s="1"/>
      <c r="H17070" s="4"/>
      <c r="I17070" s="4"/>
      <c r="K17070" s="11"/>
      <c r="L17070" s="11"/>
    </row>
    <row r="17071" spans="5:12">
      <c r="E17071" s="1"/>
      <c r="H17071" s="4"/>
      <c r="I17071" s="4"/>
      <c r="K17071" s="11"/>
      <c r="L17071" s="11"/>
    </row>
    <row r="17072" spans="5:12">
      <c r="E17072" s="1"/>
      <c r="H17072" s="4"/>
      <c r="I17072" s="4"/>
      <c r="K17072" s="11"/>
      <c r="L17072" s="11"/>
    </row>
    <row r="17073" spans="5:12">
      <c r="E17073" s="1"/>
      <c r="H17073" s="4"/>
      <c r="I17073" s="4"/>
      <c r="K17073" s="11"/>
      <c r="L17073" s="11"/>
    </row>
    <row r="17074" spans="5:12">
      <c r="E17074" s="1"/>
      <c r="H17074" s="4"/>
      <c r="I17074" s="4"/>
      <c r="K17074" s="11"/>
      <c r="L17074" s="11"/>
    </row>
    <row r="17075" spans="5:12">
      <c r="E17075" s="1"/>
      <c r="H17075" s="4"/>
      <c r="I17075" s="4"/>
      <c r="K17075" s="11"/>
      <c r="L17075" s="11"/>
    </row>
    <row r="17076" spans="5:12">
      <c r="E17076" s="1"/>
      <c r="H17076" s="4"/>
      <c r="I17076" s="4"/>
      <c r="K17076" s="11"/>
      <c r="L17076" s="11"/>
    </row>
    <row r="17077" spans="5:12">
      <c r="E17077" s="1"/>
      <c r="H17077" s="4"/>
      <c r="I17077" s="4"/>
      <c r="K17077" s="11"/>
      <c r="L17077" s="11"/>
    </row>
    <row r="17078" spans="5:12">
      <c r="E17078" s="1"/>
      <c r="H17078" s="4"/>
      <c r="I17078" s="4"/>
      <c r="K17078" s="11"/>
      <c r="L17078" s="11"/>
    </row>
    <row r="17079" spans="5:12">
      <c r="E17079" s="1"/>
      <c r="H17079" s="4"/>
      <c r="I17079" s="4"/>
      <c r="K17079" s="11"/>
      <c r="L17079" s="11"/>
    </row>
    <row r="17080" spans="5:12">
      <c r="E17080" s="1"/>
      <c r="H17080" s="4"/>
      <c r="I17080" s="4"/>
      <c r="K17080" s="11"/>
      <c r="L17080" s="11"/>
    </row>
    <row r="17081" spans="5:12">
      <c r="E17081" s="1"/>
      <c r="H17081" s="4"/>
      <c r="I17081" s="4"/>
      <c r="K17081" s="11"/>
      <c r="L17081" s="11"/>
    </row>
    <row r="17082" spans="5:12">
      <c r="E17082" s="1"/>
      <c r="H17082" s="4"/>
      <c r="I17082" s="4"/>
      <c r="K17082" s="11"/>
      <c r="L17082" s="11"/>
    </row>
    <row r="17083" spans="5:12">
      <c r="E17083" s="1"/>
      <c r="H17083" s="4"/>
      <c r="I17083" s="4"/>
      <c r="K17083" s="11"/>
      <c r="L17083" s="11"/>
    </row>
    <row r="17084" spans="5:12">
      <c r="E17084" s="1"/>
      <c r="H17084" s="4"/>
      <c r="I17084" s="4"/>
      <c r="K17084" s="11"/>
      <c r="L17084" s="11"/>
    </row>
    <row r="17085" spans="5:12">
      <c r="E17085" s="1"/>
      <c r="H17085" s="4"/>
      <c r="I17085" s="4"/>
      <c r="K17085" s="11"/>
      <c r="L17085" s="11"/>
    </row>
    <row r="17086" spans="5:12">
      <c r="E17086" s="1"/>
      <c r="H17086" s="4"/>
      <c r="I17086" s="4"/>
      <c r="K17086" s="11"/>
      <c r="L17086" s="11"/>
    </row>
    <row r="17087" spans="5:12">
      <c r="E17087" s="1"/>
      <c r="H17087" s="4"/>
      <c r="I17087" s="4"/>
      <c r="K17087" s="11"/>
      <c r="L17087" s="11"/>
    </row>
    <row r="17088" spans="5:12">
      <c r="E17088" s="1"/>
      <c r="H17088" s="4"/>
      <c r="I17088" s="4"/>
      <c r="K17088" s="11"/>
      <c r="L17088" s="11"/>
    </row>
    <row r="17089" spans="5:12">
      <c r="E17089" s="1"/>
      <c r="H17089" s="4"/>
      <c r="I17089" s="4"/>
      <c r="K17089" s="11"/>
      <c r="L17089" s="11"/>
    </row>
    <row r="17090" spans="5:12">
      <c r="E17090" s="1"/>
      <c r="H17090" s="4"/>
      <c r="I17090" s="4"/>
      <c r="K17090" s="11"/>
      <c r="L17090" s="11"/>
    </row>
    <row r="17091" spans="5:12">
      <c r="E17091" s="1"/>
      <c r="H17091" s="4"/>
      <c r="I17091" s="4"/>
      <c r="K17091" s="11"/>
      <c r="L17091" s="11"/>
    </row>
    <row r="17092" spans="5:12">
      <c r="E17092" s="1"/>
      <c r="H17092" s="4"/>
      <c r="I17092" s="4"/>
      <c r="K17092" s="11"/>
      <c r="L17092" s="11"/>
    </row>
    <row r="17093" spans="5:12">
      <c r="E17093" s="1"/>
      <c r="H17093" s="4"/>
      <c r="I17093" s="4"/>
      <c r="K17093" s="11"/>
      <c r="L17093" s="11"/>
    </row>
    <row r="17094" spans="5:12">
      <c r="E17094" s="1"/>
      <c r="H17094" s="4"/>
      <c r="I17094" s="4"/>
      <c r="K17094" s="11"/>
      <c r="L17094" s="11"/>
    </row>
    <row r="17095" spans="5:12">
      <c r="E17095" s="1"/>
      <c r="H17095" s="4"/>
      <c r="I17095" s="4"/>
      <c r="K17095" s="11"/>
      <c r="L17095" s="11"/>
    </row>
    <row r="17096" spans="5:12">
      <c r="E17096" s="1"/>
      <c r="H17096" s="4"/>
      <c r="I17096" s="4"/>
      <c r="K17096" s="11"/>
      <c r="L17096" s="11"/>
    </row>
    <row r="17097" spans="5:12">
      <c r="E17097" s="1"/>
      <c r="H17097" s="4"/>
      <c r="I17097" s="4"/>
      <c r="K17097" s="11"/>
      <c r="L17097" s="11"/>
    </row>
    <row r="17098" spans="5:12">
      <c r="E17098" s="1"/>
      <c r="H17098" s="4"/>
      <c r="I17098" s="4"/>
      <c r="K17098" s="11"/>
      <c r="L17098" s="11"/>
    </row>
    <row r="17099" spans="5:12">
      <c r="E17099" s="1"/>
      <c r="H17099" s="4"/>
      <c r="I17099" s="4"/>
      <c r="K17099" s="11"/>
      <c r="L17099" s="11"/>
    </row>
    <row r="17100" spans="5:12">
      <c r="E17100" s="1"/>
      <c r="H17100" s="4"/>
      <c r="I17100" s="4"/>
      <c r="K17100" s="11"/>
      <c r="L17100" s="11"/>
    </row>
    <row r="17101" spans="5:12">
      <c r="E17101" s="1"/>
      <c r="H17101" s="4"/>
      <c r="I17101" s="4"/>
      <c r="K17101" s="11"/>
      <c r="L17101" s="11"/>
    </row>
    <row r="17102" spans="5:12">
      <c r="E17102" s="1"/>
      <c r="H17102" s="4"/>
      <c r="I17102" s="4"/>
      <c r="K17102" s="11"/>
      <c r="L17102" s="11"/>
    </row>
    <row r="17103" spans="5:12">
      <c r="E17103" s="1"/>
      <c r="H17103" s="4"/>
      <c r="I17103" s="4"/>
      <c r="K17103" s="11"/>
      <c r="L17103" s="11"/>
    </row>
    <row r="17104" spans="5:12">
      <c r="E17104" s="1"/>
      <c r="H17104" s="4"/>
      <c r="I17104" s="4"/>
      <c r="K17104" s="11"/>
      <c r="L17104" s="11"/>
    </row>
    <row r="17105" spans="5:12">
      <c r="E17105" s="1"/>
      <c r="H17105" s="4"/>
      <c r="I17105" s="4"/>
      <c r="K17105" s="11"/>
      <c r="L17105" s="11"/>
    </row>
    <row r="17106" spans="5:12">
      <c r="E17106" s="1"/>
      <c r="H17106" s="4"/>
      <c r="I17106" s="4"/>
      <c r="K17106" s="11"/>
      <c r="L17106" s="11"/>
    </row>
    <row r="17107" spans="5:12">
      <c r="E17107" s="1"/>
      <c r="H17107" s="4"/>
      <c r="I17107" s="4"/>
      <c r="K17107" s="11"/>
      <c r="L17107" s="11"/>
    </row>
    <row r="17108" spans="5:12">
      <c r="E17108" s="1"/>
      <c r="H17108" s="4"/>
      <c r="I17108" s="4"/>
      <c r="K17108" s="11"/>
      <c r="L17108" s="11"/>
    </row>
    <row r="17109" spans="5:12">
      <c r="E17109" s="1"/>
      <c r="H17109" s="4"/>
      <c r="I17109" s="4"/>
      <c r="K17109" s="11"/>
      <c r="L17109" s="11"/>
    </row>
    <row r="17110" spans="5:12">
      <c r="E17110" s="1"/>
      <c r="H17110" s="4"/>
      <c r="I17110" s="4"/>
      <c r="K17110" s="11"/>
      <c r="L17110" s="11"/>
    </row>
    <row r="17111" spans="5:12">
      <c r="E17111" s="1"/>
      <c r="H17111" s="4"/>
      <c r="I17111" s="4"/>
      <c r="K17111" s="11"/>
      <c r="L17111" s="11"/>
    </row>
    <row r="17112" spans="5:12">
      <c r="E17112" s="1"/>
      <c r="H17112" s="4"/>
      <c r="I17112" s="4"/>
      <c r="K17112" s="11"/>
      <c r="L17112" s="11"/>
    </row>
    <row r="17113" spans="5:12">
      <c r="E17113" s="1"/>
      <c r="H17113" s="4"/>
      <c r="I17113" s="4"/>
      <c r="K17113" s="11"/>
      <c r="L17113" s="11"/>
    </row>
    <row r="17114" spans="5:12">
      <c r="E17114" s="1"/>
      <c r="H17114" s="4"/>
      <c r="I17114" s="4"/>
      <c r="K17114" s="11"/>
      <c r="L17114" s="11"/>
    </row>
    <row r="17115" spans="5:12">
      <c r="E17115" s="1"/>
      <c r="H17115" s="4"/>
      <c r="I17115" s="4"/>
      <c r="K17115" s="11"/>
      <c r="L17115" s="11"/>
    </row>
    <row r="17116" spans="5:12">
      <c r="E17116" s="1"/>
      <c r="H17116" s="4"/>
      <c r="I17116" s="4"/>
      <c r="K17116" s="11"/>
      <c r="L17116" s="11"/>
    </row>
    <row r="17117" spans="5:12">
      <c r="E17117" s="1"/>
      <c r="H17117" s="4"/>
      <c r="I17117" s="4"/>
      <c r="K17117" s="11"/>
      <c r="L17117" s="11"/>
    </row>
    <row r="17118" spans="5:12">
      <c r="E17118" s="1"/>
      <c r="H17118" s="4"/>
      <c r="I17118" s="4"/>
      <c r="K17118" s="11"/>
      <c r="L17118" s="11"/>
    </row>
    <row r="17119" spans="5:12">
      <c r="E17119" s="1"/>
      <c r="H17119" s="4"/>
      <c r="I17119" s="4"/>
      <c r="K17119" s="11"/>
      <c r="L17119" s="11"/>
    </row>
    <row r="17120" spans="5:12">
      <c r="E17120" s="1"/>
      <c r="H17120" s="4"/>
      <c r="I17120" s="4"/>
      <c r="K17120" s="11"/>
      <c r="L17120" s="11"/>
    </row>
    <row r="17121" spans="5:12">
      <c r="E17121" s="1"/>
      <c r="H17121" s="4"/>
      <c r="I17121" s="4"/>
      <c r="K17121" s="11"/>
      <c r="L17121" s="11"/>
    </row>
    <row r="17122" spans="5:12">
      <c r="E17122" s="1"/>
      <c r="H17122" s="4"/>
      <c r="I17122" s="4"/>
      <c r="K17122" s="11"/>
      <c r="L17122" s="11"/>
    </row>
    <row r="17123" spans="5:12">
      <c r="E17123" s="1"/>
      <c r="H17123" s="4"/>
      <c r="I17123" s="4"/>
      <c r="K17123" s="11"/>
      <c r="L17123" s="11"/>
    </row>
    <row r="17124" spans="5:12">
      <c r="E17124" s="1"/>
      <c r="H17124" s="4"/>
      <c r="I17124" s="4"/>
      <c r="K17124" s="11"/>
      <c r="L17124" s="11"/>
    </row>
    <row r="17125" spans="5:12">
      <c r="E17125" s="1"/>
      <c r="H17125" s="4"/>
      <c r="I17125" s="4"/>
      <c r="K17125" s="11"/>
      <c r="L17125" s="11"/>
    </row>
    <row r="17126" spans="5:12">
      <c r="E17126" s="1"/>
      <c r="H17126" s="4"/>
      <c r="I17126" s="4"/>
      <c r="K17126" s="11"/>
      <c r="L17126" s="11"/>
    </row>
    <row r="17127" spans="5:12">
      <c r="E17127" s="1"/>
      <c r="H17127" s="4"/>
      <c r="I17127" s="4"/>
      <c r="K17127" s="11"/>
      <c r="L17127" s="11"/>
    </row>
    <row r="17128" spans="5:12">
      <c r="E17128" s="1"/>
      <c r="H17128" s="4"/>
      <c r="I17128" s="4"/>
      <c r="K17128" s="11"/>
      <c r="L17128" s="11"/>
    </row>
    <row r="17129" spans="5:12">
      <c r="E17129" s="1"/>
      <c r="H17129" s="4"/>
      <c r="I17129" s="4"/>
      <c r="K17129" s="11"/>
      <c r="L17129" s="11"/>
    </row>
    <row r="17130" spans="5:12">
      <c r="E17130" s="1"/>
      <c r="H17130" s="4"/>
      <c r="I17130" s="4"/>
      <c r="K17130" s="11"/>
      <c r="L17130" s="11"/>
    </row>
    <row r="17131" spans="5:12">
      <c r="E17131" s="1"/>
      <c r="H17131" s="4"/>
      <c r="I17131" s="4"/>
      <c r="K17131" s="11"/>
      <c r="L17131" s="11"/>
    </row>
    <row r="17132" spans="5:12">
      <c r="E17132" s="1"/>
      <c r="H17132" s="4"/>
      <c r="I17132" s="4"/>
      <c r="K17132" s="11"/>
      <c r="L17132" s="11"/>
    </row>
    <row r="17133" spans="5:12">
      <c r="E17133" s="1"/>
      <c r="H17133" s="4"/>
      <c r="I17133" s="4"/>
      <c r="K17133" s="11"/>
      <c r="L17133" s="11"/>
    </row>
    <row r="17134" spans="5:12">
      <c r="E17134" s="1"/>
      <c r="H17134" s="4"/>
      <c r="I17134" s="4"/>
      <c r="K17134" s="11"/>
      <c r="L17134" s="11"/>
    </row>
    <row r="17135" spans="5:12">
      <c r="E17135" s="1"/>
      <c r="H17135" s="4"/>
      <c r="I17135" s="4"/>
      <c r="K17135" s="11"/>
      <c r="L17135" s="11"/>
    </row>
    <row r="17136" spans="5:12">
      <c r="E17136" s="1"/>
      <c r="H17136" s="4"/>
      <c r="I17136" s="4"/>
      <c r="K17136" s="11"/>
      <c r="L17136" s="11"/>
    </row>
    <row r="17137" spans="5:12">
      <c r="E17137" s="1"/>
      <c r="H17137" s="4"/>
      <c r="I17137" s="4"/>
      <c r="K17137" s="11"/>
      <c r="L17137" s="11"/>
    </row>
    <row r="17138" spans="5:12">
      <c r="E17138" s="1"/>
      <c r="H17138" s="4"/>
      <c r="I17138" s="4"/>
      <c r="K17138" s="11"/>
      <c r="L17138" s="11"/>
    </row>
    <row r="17139" spans="5:12">
      <c r="E17139" s="1"/>
      <c r="H17139" s="4"/>
      <c r="I17139" s="4"/>
      <c r="K17139" s="11"/>
      <c r="L17139" s="11"/>
    </row>
    <row r="17140" spans="5:12">
      <c r="E17140" s="1"/>
      <c r="H17140" s="4"/>
      <c r="I17140" s="4"/>
      <c r="K17140" s="11"/>
      <c r="L17140" s="11"/>
    </row>
    <row r="17141" spans="5:12">
      <c r="E17141" s="1"/>
      <c r="H17141" s="4"/>
      <c r="I17141" s="4"/>
      <c r="K17141" s="11"/>
      <c r="L17141" s="11"/>
    </row>
    <row r="17142" spans="5:12">
      <c r="E17142" s="1"/>
      <c r="H17142" s="4"/>
      <c r="I17142" s="4"/>
      <c r="K17142" s="11"/>
      <c r="L17142" s="11"/>
    </row>
    <row r="17143" spans="5:12">
      <c r="E17143" s="1"/>
      <c r="H17143" s="4"/>
      <c r="I17143" s="4"/>
      <c r="K17143" s="11"/>
      <c r="L17143" s="11"/>
    </row>
    <row r="17144" spans="5:12">
      <c r="E17144" s="1"/>
      <c r="H17144" s="4"/>
      <c r="I17144" s="4"/>
      <c r="K17144" s="11"/>
      <c r="L17144" s="11"/>
    </row>
    <row r="17145" spans="5:12">
      <c r="E17145" s="1"/>
      <c r="H17145" s="4"/>
      <c r="I17145" s="4"/>
      <c r="K17145" s="11"/>
      <c r="L17145" s="11"/>
    </row>
    <row r="17146" spans="5:12">
      <c r="E17146" s="1"/>
      <c r="H17146" s="4"/>
      <c r="I17146" s="4"/>
      <c r="K17146" s="11"/>
      <c r="L17146" s="11"/>
    </row>
    <row r="17147" spans="5:12">
      <c r="E17147" s="1"/>
      <c r="H17147" s="4"/>
      <c r="I17147" s="4"/>
      <c r="K17147" s="11"/>
      <c r="L17147" s="11"/>
    </row>
    <row r="17148" spans="5:12">
      <c r="E17148" s="1"/>
      <c r="H17148" s="4"/>
      <c r="I17148" s="4"/>
      <c r="K17148" s="11"/>
      <c r="L17148" s="11"/>
    </row>
    <row r="17149" spans="5:12">
      <c r="E17149" s="1"/>
      <c r="H17149" s="4"/>
      <c r="I17149" s="4"/>
      <c r="K17149" s="11"/>
      <c r="L17149" s="11"/>
    </row>
    <row r="17150" spans="5:12">
      <c r="E17150" s="1"/>
      <c r="H17150" s="4"/>
      <c r="I17150" s="4"/>
      <c r="K17150" s="11"/>
      <c r="L17150" s="11"/>
    </row>
    <row r="17151" spans="5:12">
      <c r="E17151" s="1"/>
      <c r="H17151" s="4"/>
      <c r="I17151" s="4"/>
      <c r="K17151" s="11"/>
      <c r="L17151" s="11"/>
    </row>
    <row r="17152" spans="5:12">
      <c r="E17152" s="1"/>
      <c r="H17152" s="4"/>
      <c r="I17152" s="4"/>
      <c r="K17152" s="11"/>
      <c r="L17152" s="11"/>
    </row>
    <row r="17153" spans="5:12">
      <c r="E17153" s="1"/>
      <c r="H17153" s="4"/>
      <c r="I17153" s="4"/>
      <c r="K17153" s="11"/>
      <c r="L17153" s="11"/>
    </row>
    <row r="17154" spans="5:12">
      <c r="E17154" s="1"/>
      <c r="H17154" s="4"/>
      <c r="I17154" s="4"/>
      <c r="K17154" s="11"/>
      <c r="L17154" s="11"/>
    </row>
    <row r="17155" spans="5:12">
      <c r="E17155" s="1"/>
      <c r="H17155" s="4"/>
      <c r="I17155" s="4"/>
      <c r="K17155" s="11"/>
      <c r="L17155" s="11"/>
    </row>
    <row r="17156" spans="5:12">
      <c r="E17156" s="1"/>
      <c r="H17156" s="4"/>
      <c r="I17156" s="4"/>
      <c r="K17156" s="11"/>
      <c r="L17156" s="11"/>
    </row>
    <row r="17157" spans="5:12">
      <c r="E17157" s="1"/>
      <c r="H17157" s="4"/>
      <c r="I17157" s="4"/>
      <c r="K17157" s="11"/>
      <c r="L17157" s="11"/>
    </row>
    <row r="17158" spans="5:12">
      <c r="E17158" s="1"/>
      <c r="H17158" s="4"/>
      <c r="I17158" s="4"/>
      <c r="K17158" s="11"/>
      <c r="L17158" s="11"/>
    </row>
    <row r="17159" spans="5:12">
      <c r="E17159" s="1"/>
      <c r="H17159" s="4"/>
      <c r="I17159" s="4"/>
      <c r="K17159" s="11"/>
      <c r="L17159" s="11"/>
    </row>
    <row r="17160" spans="5:12">
      <c r="E17160" s="1"/>
      <c r="H17160" s="4"/>
      <c r="I17160" s="4"/>
      <c r="K17160" s="11"/>
      <c r="L17160" s="11"/>
    </row>
    <row r="17161" spans="5:12">
      <c r="E17161" s="1"/>
      <c r="H17161" s="4"/>
      <c r="I17161" s="4"/>
      <c r="K17161" s="11"/>
      <c r="L17161" s="11"/>
    </row>
    <row r="17162" spans="5:12">
      <c r="E17162" s="1"/>
      <c r="H17162" s="4"/>
      <c r="I17162" s="4"/>
      <c r="K17162" s="11"/>
      <c r="L17162" s="11"/>
    </row>
    <row r="17163" spans="5:12">
      <c r="E17163" s="1"/>
      <c r="H17163" s="4"/>
      <c r="I17163" s="4"/>
      <c r="K17163" s="11"/>
      <c r="L17163" s="11"/>
    </row>
    <row r="17164" spans="5:12">
      <c r="E17164" s="1"/>
      <c r="H17164" s="4"/>
      <c r="I17164" s="4"/>
      <c r="K17164" s="11"/>
      <c r="L17164" s="11"/>
    </row>
    <row r="17165" spans="5:12">
      <c r="E17165" s="1"/>
      <c r="H17165" s="4"/>
      <c r="I17165" s="4"/>
      <c r="K17165" s="11"/>
      <c r="L17165" s="11"/>
    </row>
    <row r="17166" spans="5:12">
      <c r="E17166" s="1"/>
      <c r="H17166" s="4"/>
      <c r="I17166" s="4"/>
      <c r="K17166" s="11"/>
      <c r="L17166" s="11"/>
    </row>
    <row r="17167" spans="5:12">
      <c r="E17167" s="1"/>
      <c r="H17167" s="4"/>
      <c r="I17167" s="4"/>
      <c r="K17167" s="11"/>
      <c r="L17167" s="11"/>
    </row>
    <row r="17168" spans="5:12">
      <c r="E17168" s="1"/>
      <c r="H17168" s="4"/>
      <c r="I17168" s="4"/>
      <c r="K17168" s="11"/>
      <c r="L17168" s="11"/>
    </row>
    <row r="17169" spans="5:12">
      <c r="E17169" s="1"/>
      <c r="H17169" s="4"/>
      <c r="I17169" s="4"/>
      <c r="K17169" s="11"/>
      <c r="L17169" s="11"/>
    </row>
    <row r="17170" spans="5:12">
      <c r="E17170" s="1"/>
      <c r="H17170" s="4"/>
      <c r="I17170" s="4"/>
      <c r="K17170" s="11"/>
      <c r="L17170" s="11"/>
    </row>
    <row r="17171" spans="5:12">
      <c r="E17171" s="1"/>
      <c r="H17171" s="4"/>
      <c r="I17171" s="4"/>
      <c r="K17171" s="11"/>
      <c r="L17171" s="11"/>
    </row>
    <row r="17172" spans="5:12">
      <c r="E17172" s="1"/>
      <c r="H17172" s="4"/>
      <c r="I17172" s="4"/>
      <c r="K17172" s="11"/>
      <c r="L17172" s="11"/>
    </row>
    <row r="17173" spans="5:12">
      <c r="E17173" s="1"/>
      <c r="H17173" s="4"/>
      <c r="I17173" s="4"/>
      <c r="K17173" s="11"/>
      <c r="L17173" s="11"/>
    </row>
    <row r="17174" spans="5:12">
      <c r="E17174" s="1"/>
      <c r="H17174" s="4"/>
      <c r="I17174" s="4"/>
      <c r="K17174" s="11"/>
      <c r="L17174" s="11"/>
    </row>
    <row r="17175" spans="5:12">
      <c r="E17175" s="1"/>
      <c r="H17175" s="4"/>
      <c r="I17175" s="4"/>
      <c r="K17175" s="11"/>
      <c r="L17175" s="11"/>
    </row>
    <row r="17176" spans="5:12">
      <c r="E17176" s="1"/>
      <c r="H17176" s="4"/>
      <c r="I17176" s="4"/>
      <c r="K17176" s="11"/>
      <c r="L17176" s="11"/>
    </row>
    <row r="17177" spans="5:12">
      <c r="E17177" s="1"/>
      <c r="H17177" s="4"/>
      <c r="I17177" s="4"/>
      <c r="K17177" s="11"/>
      <c r="L17177" s="11"/>
    </row>
    <row r="17178" spans="5:12">
      <c r="E17178" s="1"/>
      <c r="H17178" s="4"/>
      <c r="I17178" s="4"/>
      <c r="K17178" s="11"/>
      <c r="L17178" s="11"/>
    </row>
    <row r="17179" spans="5:12">
      <c r="E17179" s="1"/>
      <c r="H17179" s="4"/>
      <c r="I17179" s="4"/>
      <c r="K17179" s="11"/>
      <c r="L17179" s="11"/>
    </row>
    <row r="17180" spans="5:12">
      <c r="E17180" s="1"/>
      <c r="H17180" s="4"/>
      <c r="I17180" s="4"/>
      <c r="K17180" s="11"/>
      <c r="L17180" s="11"/>
    </row>
    <row r="17181" spans="5:12">
      <c r="E17181" s="1"/>
      <c r="H17181" s="4"/>
      <c r="I17181" s="4"/>
      <c r="K17181" s="11"/>
      <c r="L17181" s="11"/>
    </row>
    <row r="17182" spans="5:12">
      <c r="E17182" s="1"/>
      <c r="H17182" s="4"/>
      <c r="I17182" s="4"/>
      <c r="K17182" s="11"/>
      <c r="L17182" s="11"/>
    </row>
    <row r="17183" spans="5:12">
      <c r="E17183" s="1"/>
      <c r="H17183" s="4"/>
      <c r="I17183" s="4"/>
      <c r="K17183" s="11"/>
      <c r="L17183" s="11"/>
    </row>
    <row r="17184" spans="5:12">
      <c r="E17184" s="1"/>
      <c r="H17184" s="4"/>
      <c r="I17184" s="4"/>
      <c r="K17184" s="11"/>
      <c r="L17184" s="11"/>
    </row>
    <row r="17185" spans="5:12">
      <c r="E17185" s="1"/>
      <c r="H17185" s="4"/>
      <c r="I17185" s="4"/>
      <c r="K17185" s="11"/>
      <c r="L17185" s="11"/>
    </row>
    <row r="17186" spans="5:12">
      <c r="E17186" s="1"/>
      <c r="H17186" s="4"/>
      <c r="I17186" s="4"/>
      <c r="K17186" s="11"/>
      <c r="L17186" s="11"/>
    </row>
    <row r="17187" spans="5:12">
      <c r="E17187" s="1"/>
      <c r="H17187" s="4"/>
      <c r="I17187" s="4"/>
      <c r="K17187" s="11"/>
      <c r="L17187" s="11"/>
    </row>
    <row r="17188" spans="5:12">
      <c r="E17188" s="1"/>
      <c r="H17188" s="4"/>
      <c r="I17188" s="4"/>
      <c r="K17188" s="11"/>
      <c r="L17188" s="11"/>
    </row>
    <row r="17189" spans="5:12">
      <c r="E17189" s="1"/>
      <c r="H17189" s="4"/>
      <c r="I17189" s="4"/>
      <c r="K17189" s="11"/>
      <c r="L17189" s="11"/>
    </row>
    <row r="17190" spans="5:12">
      <c r="E17190" s="1"/>
      <c r="H17190" s="4"/>
      <c r="I17190" s="4"/>
      <c r="K17190" s="11"/>
      <c r="L17190" s="11"/>
    </row>
    <row r="17191" spans="5:12">
      <c r="E17191" s="1"/>
      <c r="H17191" s="4"/>
      <c r="I17191" s="4"/>
      <c r="K17191" s="11"/>
      <c r="L17191" s="11"/>
    </row>
    <row r="17192" spans="5:12">
      <c r="E17192" s="1"/>
      <c r="H17192" s="4"/>
      <c r="I17192" s="4"/>
      <c r="K17192" s="11"/>
      <c r="L17192" s="11"/>
    </row>
    <row r="17193" spans="5:12">
      <c r="E17193" s="1"/>
      <c r="H17193" s="4"/>
      <c r="I17193" s="4"/>
      <c r="K17193" s="11"/>
      <c r="L17193" s="11"/>
    </row>
    <row r="17194" spans="5:12">
      <c r="E17194" s="1"/>
      <c r="H17194" s="4"/>
      <c r="I17194" s="4"/>
      <c r="K17194" s="11"/>
      <c r="L17194" s="11"/>
    </row>
    <row r="17195" spans="5:12">
      <c r="E17195" s="1"/>
      <c r="H17195" s="4"/>
      <c r="I17195" s="4"/>
      <c r="K17195" s="11"/>
      <c r="L17195" s="11"/>
    </row>
    <row r="17196" spans="5:12">
      <c r="E17196" s="1"/>
      <c r="H17196" s="4"/>
      <c r="I17196" s="4"/>
      <c r="K17196" s="11"/>
      <c r="L17196" s="11"/>
    </row>
    <row r="17197" spans="5:12">
      <c r="E17197" s="1"/>
      <c r="H17197" s="4"/>
      <c r="I17197" s="4"/>
      <c r="K17197" s="11"/>
      <c r="L17197" s="11"/>
    </row>
    <row r="17198" spans="5:12">
      <c r="E17198" s="1"/>
      <c r="H17198" s="4"/>
      <c r="I17198" s="4"/>
      <c r="K17198" s="11"/>
      <c r="L17198" s="11"/>
    </row>
    <row r="17199" spans="5:12">
      <c r="E17199" s="1"/>
      <c r="H17199" s="4"/>
      <c r="I17199" s="4"/>
      <c r="K17199" s="11"/>
      <c r="L17199" s="11"/>
    </row>
    <row r="17200" spans="5:12">
      <c r="E17200" s="1"/>
      <c r="H17200" s="4"/>
      <c r="I17200" s="4"/>
      <c r="K17200" s="11"/>
      <c r="L17200" s="11"/>
    </row>
    <row r="17201" spans="5:12">
      <c r="E17201" s="1"/>
      <c r="H17201" s="4"/>
      <c r="I17201" s="4"/>
      <c r="K17201" s="11"/>
      <c r="L17201" s="11"/>
    </row>
    <row r="17202" spans="5:12">
      <c r="E17202" s="1"/>
      <c r="H17202" s="4"/>
      <c r="I17202" s="4"/>
      <c r="K17202" s="11"/>
      <c r="L17202" s="11"/>
    </row>
    <row r="17203" spans="5:12">
      <c r="E17203" s="1"/>
      <c r="H17203" s="4"/>
      <c r="I17203" s="4"/>
      <c r="K17203" s="11"/>
      <c r="L17203" s="11"/>
    </row>
    <row r="17204" spans="5:12">
      <c r="E17204" s="1"/>
      <c r="H17204" s="4"/>
      <c r="I17204" s="4"/>
      <c r="K17204" s="11"/>
      <c r="L17204" s="11"/>
    </row>
    <row r="17205" spans="5:12">
      <c r="E17205" s="1"/>
      <c r="H17205" s="4"/>
      <c r="I17205" s="4"/>
      <c r="K17205" s="11"/>
      <c r="L17205" s="11"/>
    </row>
    <row r="17206" spans="5:12">
      <c r="E17206" s="1"/>
      <c r="H17206" s="4"/>
      <c r="I17206" s="4"/>
      <c r="K17206" s="11"/>
      <c r="L17206" s="11"/>
    </row>
    <row r="17207" spans="5:12">
      <c r="E17207" s="1"/>
      <c r="H17207" s="4"/>
      <c r="I17207" s="4"/>
      <c r="K17207" s="11"/>
      <c r="L17207" s="11"/>
    </row>
    <row r="17208" spans="5:12">
      <c r="E17208" s="1"/>
      <c r="H17208" s="4"/>
      <c r="I17208" s="4"/>
      <c r="K17208" s="11"/>
      <c r="L17208" s="11"/>
    </row>
    <row r="17209" spans="5:12">
      <c r="E17209" s="1"/>
      <c r="H17209" s="4"/>
      <c r="I17209" s="4"/>
      <c r="K17209" s="11"/>
      <c r="L17209" s="11"/>
    </row>
    <row r="17210" spans="5:12">
      <c r="E17210" s="1"/>
      <c r="H17210" s="4"/>
      <c r="I17210" s="4"/>
      <c r="K17210" s="11"/>
      <c r="L17210" s="11"/>
    </row>
    <row r="17211" spans="5:12">
      <c r="E17211" s="1"/>
      <c r="H17211" s="4"/>
      <c r="I17211" s="4"/>
      <c r="K17211" s="11"/>
      <c r="L17211" s="11"/>
    </row>
    <row r="17212" spans="5:12">
      <c r="E17212" s="1"/>
      <c r="H17212" s="4"/>
      <c r="I17212" s="4"/>
      <c r="K17212" s="11"/>
      <c r="L17212" s="11"/>
    </row>
    <row r="17213" spans="5:12">
      <c r="E17213" s="1"/>
      <c r="H17213" s="4"/>
      <c r="I17213" s="4"/>
      <c r="K17213" s="11"/>
      <c r="L17213" s="11"/>
    </row>
    <row r="17214" spans="5:12">
      <c r="E17214" s="1"/>
      <c r="H17214" s="4"/>
      <c r="I17214" s="4"/>
      <c r="K17214" s="11"/>
      <c r="L17214" s="11"/>
    </row>
    <row r="17215" spans="5:12">
      <c r="E17215" s="1"/>
      <c r="H17215" s="4"/>
      <c r="I17215" s="4"/>
      <c r="K17215" s="11"/>
      <c r="L17215" s="11"/>
    </row>
    <row r="17216" spans="5:12">
      <c r="E17216" s="1"/>
      <c r="H17216" s="4"/>
      <c r="I17216" s="4"/>
      <c r="K17216" s="11"/>
      <c r="L17216" s="11"/>
    </row>
    <row r="17217" spans="5:12">
      <c r="E17217" s="1"/>
      <c r="H17217" s="4"/>
      <c r="I17217" s="4"/>
      <c r="K17217" s="11"/>
      <c r="L17217" s="11"/>
    </row>
    <row r="17218" spans="5:12">
      <c r="E17218" s="1"/>
      <c r="H17218" s="4"/>
      <c r="I17218" s="4"/>
      <c r="K17218" s="11"/>
      <c r="L17218" s="11"/>
    </row>
    <row r="17219" spans="5:12">
      <c r="E17219" s="1"/>
      <c r="H17219" s="4"/>
      <c r="I17219" s="4"/>
      <c r="K17219" s="11"/>
      <c r="L17219" s="11"/>
    </row>
    <row r="17220" spans="5:12">
      <c r="E17220" s="1"/>
      <c r="H17220" s="4"/>
      <c r="I17220" s="4"/>
      <c r="K17220" s="11"/>
      <c r="L17220" s="11"/>
    </row>
    <row r="17221" spans="5:12">
      <c r="E17221" s="1"/>
      <c r="H17221" s="4"/>
      <c r="I17221" s="4"/>
      <c r="K17221" s="11"/>
      <c r="L17221" s="11"/>
    </row>
    <row r="17222" spans="5:12">
      <c r="E17222" s="1"/>
      <c r="H17222" s="4"/>
      <c r="I17222" s="4"/>
      <c r="K17222" s="11"/>
      <c r="L17222" s="11"/>
    </row>
    <row r="17223" spans="5:12">
      <c r="E17223" s="1"/>
      <c r="H17223" s="4"/>
      <c r="I17223" s="4"/>
      <c r="K17223" s="11"/>
      <c r="L17223" s="11"/>
    </row>
    <row r="17224" spans="5:12">
      <c r="E17224" s="1"/>
      <c r="H17224" s="4"/>
      <c r="I17224" s="4"/>
      <c r="K17224" s="11"/>
      <c r="L17224" s="11"/>
    </row>
    <row r="17225" spans="5:12">
      <c r="E17225" s="1"/>
      <c r="H17225" s="4"/>
      <c r="I17225" s="4"/>
      <c r="K17225" s="11"/>
      <c r="L17225" s="11"/>
    </row>
    <row r="17226" spans="5:12">
      <c r="E17226" s="1"/>
      <c r="H17226" s="4"/>
      <c r="I17226" s="4"/>
      <c r="K17226" s="11"/>
      <c r="L17226" s="11"/>
    </row>
    <row r="17227" spans="5:12">
      <c r="E17227" s="1"/>
      <c r="H17227" s="4"/>
      <c r="I17227" s="4"/>
      <c r="K17227" s="11"/>
      <c r="L17227" s="11"/>
    </row>
    <row r="17228" spans="5:12">
      <c r="E17228" s="1"/>
      <c r="H17228" s="4"/>
      <c r="I17228" s="4"/>
      <c r="K17228" s="11"/>
      <c r="L17228" s="11"/>
    </row>
    <row r="17229" spans="5:12">
      <c r="E17229" s="1"/>
      <c r="H17229" s="4"/>
      <c r="I17229" s="4"/>
      <c r="K17229" s="11"/>
      <c r="L17229" s="11"/>
    </row>
    <row r="17230" spans="5:12">
      <c r="E17230" s="1"/>
      <c r="H17230" s="4"/>
      <c r="I17230" s="4"/>
      <c r="K17230" s="11"/>
      <c r="L17230" s="11"/>
    </row>
    <row r="17231" spans="5:12">
      <c r="E17231" s="1"/>
      <c r="H17231" s="4"/>
      <c r="I17231" s="4"/>
      <c r="K17231" s="11"/>
      <c r="L17231" s="11"/>
    </row>
    <row r="17232" spans="5:12">
      <c r="E17232" s="1"/>
      <c r="H17232" s="4"/>
      <c r="I17232" s="4"/>
      <c r="K17232" s="11"/>
      <c r="L17232" s="11"/>
    </row>
    <row r="17233" spans="5:12">
      <c r="E17233" s="1"/>
      <c r="H17233" s="4"/>
      <c r="I17233" s="4"/>
      <c r="K17233" s="11"/>
      <c r="L17233" s="11"/>
    </row>
    <row r="17234" spans="5:12">
      <c r="E17234" s="1"/>
      <c r="H17234" s="4"/>
      <c r="I17234" s="4"/>
      <c r="K17234" s="11"/>
      <c r="L17234" s="11"/>
    </row>
    <row r="17235" spans="5:12">
      <c r="E17235" s="1"/>
      <c r="H17235" s="4"/>
      <c r="I17235" s="4"/>
      <c r="K17235" s="11"/>
      <c r="L17235" s="11"/>
    </row>
    <row r="17236" spans="5:12">
      <c r="E17236" s="1"/>
      <c r="H17236" s="4"/>
      <c r="I17236" s="4"/>
      <c r="K17236" s="11"/>
      <c r="L17236" s="11"/>
    </row>
    <row r="17237" spans="5:12">
      <c r="E17237" s="1"/>
      <c r="H17237" s="4"/>
      <c r="I17237" s="4"/>
      <c r="K17237" s="11"/>
      <c r="L17237" s="11"/>
    </row>
    <row r="17238" spans="5:12">
      <c r="E17238" s="1"/>
      <c r="H17238" s="4"/>
      <c r="I17238" s="4"/>
      <c r="K17238" s="11"/>
      <c r="L17238" s="11"/>
    </row>
    <row r="17239" spans="5:12">
      <c r="E17239" s="1"/>
      <c r="H17239" s="4"/>
      <c r="I17239" s="4"/>
      <c r="K17239" s="11"/>
      <c r="L17239" s="11"/>
    </row>
    <row r="17240" spans="5:12">
      <c r="E17240" s="1"/>
      <c r="H17240" s="4"/>
      <c r="I17240" s="4"/>
      <c r="K17240" s="11"/>
      <c r="L17240" s="11"/>
    </row>
    <row r="17241" spans="5:12">
      <c r="E17241" s="1"/>
      <c r="H17241" s="4"/>
      <c r="I17241" s="4"/>
      <c r="K17241" s="11"/>
      <c r="L17241" s="11"/>
    </row>
    <row r="17242" spans="5:12">
      <c r="E17242" s="1"/>
      <c r="H17242" s="4"/>
      <c r="I17242" s="4"/>
      <c r="K17242" s="11"/>
      <c r="L17242" s="11"/>
    </row>
    <row r="17243" spans="5:12">
      <c r="E17243" s="1"/>
      <c r="H17243" s="4"/>
      <c r="I17243" s="4"/>
      <c r="K17243" s="11"/>
      <c r="L17243" s="11"/>
    </row>
    <row r="17244" spans="5:12">
      <c r="E17244" s="1"/>
      <c r="H17244" s="4"/>
      <c r="I17244" s="4"/>
      <c r="K17244" s="11"/>
      <c r="L17244" s="11"/>
    </row>
    <row r="17245" spans="5:12">
      <c r="E17245" s="1"/>
      <c r="H17245" s="4"/>
      <c r="I17245" s="4"/>
      <c r="K17245" s="11"/>
      <c r="L17245" s="11"/>
    </row>
    <row r="17246" spans="5:12">
      <c r="E17246" s="1"/>
      <c r="H17246" s="4"/>
      <c r="I17246" s="4"/>
      <c r="K17246" s="11"/>
      <c r="L17246" s="11"/>
    </row>
    <row r="17247" spans="5:12">
      <c r="E17247" s="1"/>
      <c r="H17247" s="4"/>
      <c r="I17247" s="4"/>
      <c r="K17247" s="11"/>
      <c r="L17247" s="11"/>
    </row>
    <row r="17248" spans="5:12">
      <c r="E17248" s="1"/>
      <c r="H17248" s="4"/>
      <c r="I17248" s="4"/>
      <c r="K17248" s="11"/>
      <c r="L17248" s="11"/>
    </row>
    <row r="17249" spans="5:12">
      <c r="E17249" s="1"/>
      <c r="H17249" s="4"/>
      <c r="I17249" s="4"/>
      <c r="K17249" s="11"/>
      <c r="L17249" s="11"/>
    </row>
    <row r="17250" spans="5:12">
      <c r="E17250" s="1"/>
      <c r="H17250" s="4"/>
      <c r="I17250" s="4"/>
      <c r="K17250" s="11"/>
      <c r="L17250" s="11"/>
    </row>
    <row r="17251" spans="5:12">
      <c r="E17251" s="1"/>
      <c r="H17251" s="4"/>
      <c r="I17251" s="4"/>
      <c r="K17251" s="11"/>
      <c r="L17251" s="11"/>
    </row>
    <row r="17252" spans="5:12">
      <c r="E17252" s="1"/>
      <c r="H17252" s="4"/>
      <c r="I17252" s="4"/>
      <c r="K17252" s="11"/>
      <c r="L17252" s="11"/>
    </row>
    <row r="17253" spans="5:12">
      <c r="E17253" s="1"/>
      <c r="H17253" s="4"/>
      <c r="I17253" s="4"/>
      <c r="K17253" s="11"/>
      <c r="L17253" s="11"/>
    </row>
    <row r="17254" spans="5:12">
      <c r="E17254" s="1"/>
      <c r="H17254" s="4"/>
      <c r="I17254" s="4"/>
      <c r="K17254" s="11"/>
      <c r="L17254" s="11"/>
    </row>
    <row r="17255" spans="5:12">
      <c r="E17255" s="1"/>
      <c r="H17255" s="4"/>
      <c r="I17255" s="4"/>
      <c r="K17255" s="11"/>
      <c r="L17255" s="11"/>
    </row>
    <row r="17256" spans="5:12">
      <c r="E17256" s="1"/>
      <c r="H17256" s="4"/>
      <c r="I17256" s="4"/>
      <c r="K17256" s="11"/>
      <c r="L17256" s="11"/>
    </row>
    <row r="17257" spans="5:12">
      <c r="E17257" s="1"/>
      <c r="H17257" s="4"/>
      <c r="I17257" s="4"/>
      <c r="K17257" s="11"/>
      <c r="L17257" s="11"/>
    </row>
    <row r="17258" spans="5:12">
      <c r="E17258" s="1"/>
      <c r="H17258" s="4"/>
      <c r="I17258" s="4"/>
      <c r="K17258" s="11"/>
      <c r="L17258" s="11"/>
    </row>
    <row r="17259" spans="5:12">
      <c r="E17259" s="1"/>
      <c r="H17259" s="4"/>
      <c r="I17259" s="4"/>
      <c r="K17259" s="11"/>
      <c r="L17259" s="11"/>
    </row>
    <row r="17260" spans="5:12">
      <c r="E17260" s="1"/>
      <c r="H17260" s="4"/>
      <c r="I17260" s="4"/>
      <c r="K17260" s="11"/>
      <c r="L17260" s="11"/>
    </row>
    <row r="17261" spans="5:12">
      <c r="E17261" s="1"/>
      <c r="H17261" s="4"/>
      <c r="I17261" s="4"/>
      <c r="K17261" s="11"/>
      <c r="L17261" s="11"/>
    </row>
    <row r="17262" spans="5:12">
      <c r="E17262" s="1"/>
      <c r="H17262" s="4"/>
      <c r="I17262" s="4"/>
      <c r="K17262" s="11"/>
      <c r="L17262" s="11"/>
    </row>
    <row r="17263" spans="5:12">
      <c r="E17263" s="1"/>
      <c r="H17263" s="4"/>
      <c r="I17263" s="4"/>
      <c r="K17263" s="11"/>
      <c r="L17263" s="11"/>
    </row>
    <row r="17264" spans="5:12">
      <c r="E17264" s="1"/>
      <c r="H17264" s="4"/>
      <c r="I17264" s="4"/>
      <c r="K17264" s="11"/>
      <c r="L17264" s="11"/>
    </row>
    <row r="17265" spans="5:12">
      <c r="E17265" s="1"/>
      <c r="H17265" s="4"/>
      <c r="I17265" s="4"/>
      <c r="K17265" s="11"/>
      <c r="L17265" s="11"/>
    </row>
    <row r="17266" spans="5:12">
      <c r="E17266" s="1"/>
      <c r="H17266" s="4"/>
      <c r="I17266" s="4"/>
      <c r="K17266" s="11"/>
      <c r="L17266" s="11"/>
    </row>
    <row r="17267" spans="5:12">
      <c r="E17267" s="1"/>
      <c r="H17267" s="4"/>
      <c r="I17267" s="4"/>
      <c r="K17267" s="11"/>
      <c r="L17267" s="11"/>
    </row>
    <row r="17268" spans="5:12">
      <c r="E17268" s="1"/>
      <c r="H17268" s="4"/>
      <c r="I17268" s="4"/>
      <c r="K17268" s="11"/>
      <c r="L17268" s="11"/>
    </row>
    <row r="17269" spans="5:12">
      <c r="E17269" s="1"/>
      <c r="H17269" s="4"/>
      <c r="I17269" s="4"/>
      <c r="K17269" s="11"/>
      <c r="L17269" s="11"/>
    </row>
    <row r="17270" spans="5:12">
      <c r="E17270" s="1"/>
      <c r="H17270" s="4"/>
      <c r="I17270" s="4"/>
      <c r="K17270" s="11"/>
      <c r="L17270" s="11"/>
    </row>
    <row r="17271" spans="5:12">
      <c r="E17271" s="1"/>
      <c r="H17271" s="4"/>
      <c r="I17271" s="4"/>
      <c r="K17271" s="11"/>
      <c r="L17271" s="11"/>
    </row>
    <row r="17272" spans="5:12">
      <c r="E17272" s="1"/>
      <c r="H17272" s="4"/>
      <c r="I17272" s="4"/>
      <c r="K17272" s="11"/>
      <c r="L17272" s="11"/>
    </row>
    <row r="17273" spans="5:12">
      <c r="E17273" s="1"/>
      <c r="H17273" s="4"/>
      <c r="I17273" s="4"/>
      <c r="K17273" s="11"/>
      <c r="L17273" s="11"/>
    </row>
    <row r="17274" spans="5:12">
      <c r="E17274" s="1"/>
      <c r="H17274" s="4"/>
      <c r="I17274" s="4"/>
      <c r="K17274" s="11"/>
      <c r="L17274" s="11"/>
    </row>
    <row r="17275" spans="5:12">
      <c r="E17275" s="1"/>
      <c r="H17275" s="4"/>
      <c r="I17275" s="4"/>
      <c r="K17275" s="11"/>
      <c r="L17275" s="11"/>
    </row>
    <row r="17276" spans="5:12">
      <c r="E17276" s="1"/>
      <c r="H17276" s="4"/>
      <c r="I17276" s="4"/>
      <c r="K17276" s="11"/>
      <c r="L17276" s="11"/>
    </row>
    <row r="17277" spans="5:12">
      <c r="E17277" s="1"/>
      <c r="H17277" s="4"/>
      <c r="I17277" s="4"/>
      <c r="K17277" s="11"/>
      <c r="L17277" s="11"/>
    </row>
    <row r="17278" spans="5:12">
      <c r="E17278" s="1"/>
      <c r="H17278" s="4"/>
      <c r="I17278" s="4"/>
      <c r="K17278" s="11"/>
      <c r="L17278" s="11"/>
    </row>
    <row r="17279" spans="5:12">
      <c r="E17279" s="1"/>
      <c r="H17279" s="4"/>
      <c r="I17279" s="4"/>
      <c r="K17279" s="11"/>
      <c r="L17279" s="11"/>
    </row>
    <row r="17280" spans="5:12">
      <c r="E17280" s="1"/>
      <c r="H17280" s="4"/>
      <c r="I17280" s="4"/>
      <c r="K17280" s="11"/>
      <c r="L17280" s="11"/>
    </row>
    <row r="17281" spans="5:12">
      <c r="E17281" s="1"/>
      <c r="H17281" s="4"/>
      <c r="I17281" s="4"/>
      <c r="K17281" s="11"/>
      <c r="L17281" s="11"/>
    </row>
    <row r="17282" spans="5:12">
      <c r="E17282" s="1"/>
      <c r="H17282" s="4"/>
      <c r="I17282" s="4"/>
      <c r="K17282" s="11"/>
      <c r="L17282" s="11"/>
    </row>
    <row r="17283" spans="5:12">
      <c r="E17283" s="1"/>
      <c r="H17283" s="4"/>
      <c r="I17283" s="4"/>
      <c r="K17283" s="11"/>
      <c r="L17283" s="11"/>
    </row>
    <row r="17284" spans="5:12">
      <c r="E17284" s="1"/>
      <c r="H17284" s="4"/>
      <c r="I17284" s="4"/>
      <c r="K17284" s="11"/>
      <c r="L17284" s="11"/>
    </row>
    <row r="17285" spans="5:12">
      <c r="E17285" s="1"/>
      <c r="H17285" s="4"/>
      <c r="I17285" s="4"/>
      <c r="K17285" s="11"/>
      <c r="L17285" s="11"/>
    </row>
    <row r="17286" spans="5:12">
      <c r="E17286" s="1"/>
      <c r="H17286" s="4"/>
      <c r="I17286" s="4"/>
      <c r="K17286" s="11"/>
      <c r="L17286" s="11"/>
    </row>
    <row r="17287" spans="5:12">
      <c r="E17287" s="1"/>
      <c r="H17287" s="4"/>
      <c r="I17287" s="4"/>
      <c r="K17287" s="11"/>
      <c r="L17287" s="11"/>
    </row>
    <row r="17288" spans="5:12">
      <c r="E17288" s="1"/>
      <c r="H17288" s="4"/>
      <c r="I17288" s="4"/>
      <c r="K17288" s="11"/>
      <c r="L17288" s="11"/>
    </row>
    <row r="17289" spans="5:12">
      <c r="E17289" s="1"/>
      <c r="H17289" s="4"/>
      <c r="I17289" s="4"/>
      <c r="K17289" s="11"/>
      <c r="L17289" s="11"/>
    </row>
    <row r="17290" spans="5:12">
      <c r="E17290" s="1"/>
      <c r="H17290" s="4"/>
      <c r="I17290" s="4"/>
      <c r="K17290" s="11"/>
      <c r="L17290" s="11"/>
    </row>
    <row r="17291" spans="5:12">
      <c r="E17291" s="1"/>
      <c r="H17291" s="4"/>
      <c r="I17291" s="4"/>
      <c r="K17291" s="11"/>
      <c r="L17291" s="11"/>
    </row>
    <row r="17292" spans="5:12">
      <c r="E17292" s="1"/>
      <c r="H17292" s="4"/>
      <c r="I17292" s="4"/>
      <c r="K17292" s="11"/>
      <c r="L17292" s="11"/>
    </row>
    <row r="17293" spans="5:12">
      <c r="E17293" s="1"/>
      <c r="H17293" s="4"/>
      <c r="I17293" s="4"/>
      <c r="K17293" s="11"/>
      <c r="L17293" s="11"/>
    </row>
    <row r="17294" spans="5:12">
      <c r="E17294" s="1"/>
      <c r="H17294" s="4"/>
      <c r="I17294" s="4"/>
      <c r="K17294" s="11"/>
      <c r="L17294" s="11"/>
    </row>
    <row r="17295" spans="5:12">
      <c r="E17295" s="1"/>
      <c r="H17295" s="4"/>
      <c r="I17295" s="4"/>
      <c r="K17295" s="11"/>
      <c r="L17295" s="11"/>
    </row>
    <row r="17296" spans="5:12">
      <c r="E17296" s="1"/>
      <c r="H17296" s="4"/>
      <c r="I17296" s="4"/>
      <c r="K17296" s="11"/>
      <c r="L17296" s="11"/>
    </row>
    <row r="17297" spans="5:12">
      <c r="E17297" s="1"/>
      <c r="H17297" s="4"/>
      <c r="I17297" s="4"/>
      <c r="K17297" s="11"/>
      <c r="L17297" s="11"/>
    </row>
    <row r="17298" spans="5:12">
      <c r="E17298" s="1"/>
      <c r="H17298" s="4"/>
      <c r="I17298" s="4"/>
      <c r="K17298" s="11"/>
      <c r="L17298" s="11"/>
    </row>
    <row r="17299" spans="5:12">
      <c r="E17299" s="1"/>
      <c r="H17299" s="4"/>
      <c r="I17299" s="4"/>
      <c r="K17299" s="11"/>
      <c r="L17299" s="11"/>
    </row>
    <row r="17300" spans="5:12">
      <c r="E17300" s="1"/>
      <c r="H17300" s="4"/>
      <c r="I17300" s="4"/>
      <c r="K17300" s="11"/>
      <c r="L17300" s="11"/>
    </row>
    <row r="17301" spans="5:12">
      <c r="E17301" s="1"/>
      <c r="H17301" s="4"/>
      <c r="I17301" s="4"/>
      <c r="K17301" s="11"/>
      <c r="L17301" s="11"/>
    </row>
    <row r="17302" spans="5:12">
      <c r="E17302" s="1"/>
      <c r="H17302" s="4"/>
      <c r="I17302" s="4"/>
      <c r="K17302" s="11"/>
      <c r="L17302" s="11"/>
    </row>
    <row r="17303" spans="5:12">
      <c r="E17303" s="1"/>
      <c r="H17303" s="4"/>
      <c r="I17303" s="4"/>
      <c r="K17303" s="11"/>
      <c r="L17303" s="11"/>
    </row>
    <row r="17304" spans="5:12">
      <c r="E17304" s="1"/>
      <c r="H17304" s="4"/>
      <c r="I17304" s="4"/>
      <c r="K17304" s="11"/>
      <c r="L17304" s="11"/>
    </row>
    <row r="17305" spans="5:12">
      <c r="E17305" s="1"/>
      <c r="H17305" s="4"/>
      <c r="I17305" s="4"/>
      <c r="K17305" s="11"/>
      <c r="L17305" s="11"/>
    </row>
    <row r="17306" spans="5:12">
      <c r="E17306" s="1"/>
      <c r="H17306" s="4"/>
      <c r="I17306" s="4"/>
      <c r="K17306" s="11"/>
      <c r="L17306" s="11"/>
    </row>
    <row r="17307" spans="5:12">
      <c r="E17307" s="1"/>
      <c r="H17307" s="4"/>
      <c r="I17307" s="4"/>
      <c r="K17307" s="11"/>
      <c r="L17307" s="11"/>
    </row>
    <row r="17308" spans="5:12">
      <c r="E17308" s="1"/>
      <c r="H17308" s="4"/>
      <c r="I17308" s="4"/>
      <c r="K17308" s="11"/>
      <c r="L17308" s="11"/>
    </row>
    <row r="17309" spans="5:12">
      <c r="E17309" s="1"/>
      <c r="H17309" s="4"/>
      <c r="I17309" s="4"/>
      <c r="K17309" s="11"/>
      <c r="L17309" s="11"/>
    </row>
    <row r="17310" spans="5:12">
      <c r="E17310" s="1"/>
      <c r="H17310" s="4"/>
      <c r="I17310" s="4"/>
      <c r="K17310" s="11"/>
      <c r="L17310" s="11"/>
    </row>
    <row r="17311" spans="5:12">
      <c r="E17311" s="1"/>
      <c r="H17311" s="4"/>
      <c r="I17311" s="4"/>
      <c r="K17311" s="11"/>
      <c r="L17311" s="11"/>
    </row>
    <row r="17312" spans="5:12">
      <c r="E17312" s="1"/>
      <c r="H17312" s="4"/>
      <c r="I17312" s="4"/>
      <c r="K17312" s="11"/>
      <c r="L17312" s="11"/>
    </row>
    <row r="17313" spans="5:12">
      <c r="E17313" s="1"/>
      <c r="H17313" s="4"/>
      <c r="I17313" s="4"/>
      <c r="K17313" s="11"/>
      <c r="L17313" s="11"/>
    </row>
    <row r="17314" spans="5:12">
      <c r="E17314" s="1"/>
      <c r="H17314" s="4"/>
      <c r="I17314" s="4"/>
      <c r="K17314" s="11"/>
      <c r="L17314" s="11"/>
    </row>
    <row r="17315" spans="5:12">
      <c r="E17315" s="1"/>
      <c r="H17315" s="4"/>
      <c r="I17315" s="4"/>
      <c r="K17315" s="11"/>
      <c r="L17315" s="11"/>
    </row>
    <row r="17316" spans="5:12">
      <c r="E17316" s="1"/>
      <c r="H17316" s="4"/>
      <c r="I17316" s="4"/>
      <c r="K17316" s="11"/>
      <c r="L17316" s="11"/>
    </row>
    <row r="17317" spans="5:12">
      <c r="E17317" s="1"/>
      <c r="H17317" s="4"/>
      <c r="I17317" s="4"/>
      <c r="K17317" s="11"/>
      <c r="L17317" s="11"/>
    </row>
    <row r="17318" spans="5:12">
      <c r="E17318" s="1"/>
      <c r="H17318" s="4"/>
      <c r="I17318" s="4"/>
      <c r="K17318" s="11"/>
      <c r="L17318" s="11"/>
    </row>
    <row r="17319" spans="5:12">
      <c r="E17319" s="1"/>
      <c r="H17319" s="4"/>
      <c r="I17319" s="4"/>
      <c r="K17319" s="11"/>
      <c r="L17319" s="11"/>
    </row>
    <row r="17320" spans="5:12">
      <c r="E17320" s="1"/>
      <c r="H17320" s="4"/>
      <c r="I17320" s="4"/>
      <c r="K17320" s="11"/>
      <c r="L17320" s="11"/>
    </row>
    <row r="17321" spans="5:12">
      <c r="E17321" s="1"/>
      <c r="H17321" s="4"/>
      <c r="I17321" s="4"/>
      <c r="K17321" s="11"/>
      <c r="L17321" s="11"/>
    </row>
    <row r="17322" spans="5:12">
      <c r="E17322" s="1"/>
      <c r="H17322" s="4"/>
      <c r="I17322" s="4"/>
      <c r="K17322" s="11"/>
      <c r="L17322" s="11"/>
    </row>
    <row r="17323" spans="5:12">
      <c r="E17323" s="1"/>
      <c r="H17323" s="4"/>
      <c r="I17323" s="4"/>
      <c r="K17323" s="11"/>
      <c r="L17323" s="11"/>
    </row>
    <row r="17324" spans="5:12">
      <c r="E17324" s="1"/>
      <c r="H17324" s="4"/>
      <c r="I17324" s="4"/>
      <c r="K17324" s="11"/>
      <c r="L17324" s="11"/>
    </row>
    <row r="17325" spans="5:12">
      <c r="E17325" s="1"/>
      <c r="H17325" s="4"/>
      <c r="I17325" s="4"/>
      <c r="K17325" s="11"/>
      <c r="L17325" s="11"/>
    </row>
    <row r="17326" spans="5:12">
      <c r="E17326" s="1"/>
      <c r="H17326" s="4"/>
      <c r="I17326" s="4"/>
      <c r="K17326" s="11"/>
      <c r="L17326" s="11"/>
    </row>
    <row r="17327" spans="5:12">
      <c r="E17327" s="1"/>
      <c r="H17327" s="4"/>
      <c r="I17327" s="4"/>
      <c r="K17327" s="11"/>
      <c r="L17327" s="11"/>
    </row>
    <row r="17328" spans="5:12">
      <c r="E17328" s="1"/>
      <c r="H17328" s="4"/>
      <c r="I17328" s="4"/>
      <c r="K17328" s="11"/>
      <c r="L17328" s="11"/>
    </row>
    <row r="17329" spans="5:12">
      <c r="E17329" s="1"/>
      <c r="H17329" s="4"/>
      <c r="I17329" s="4"/>
      <c r="K17329" s="11"/>
      <c r="L17329" s="11"/>
    </row>
    <row r="17330" spans="5:12">
      <c r="E17330" s="1"/>
      <c r="H17330" s="4"/>
      <c r="I17330" s="4"/>
      <c r="K17330" s="11"/>
      <c r="L17330" s="11"/>
    </row>
    <row r="17331" spans="5:12">
      <c r="E17331" s="1"/>
      <c r="H17331" s="4"/>
      <c r="I17331" s="4"/>
      <c r="K17331" s="11"/>
      <c r="L17331" s="11"/>
    </row>
    <row r="17332" spans="5:12">
      <c r="E17332" s="1"/>
      <c r="H17332" s="4"/>
      <c r="I17332" s="4"/>
      <c r="K17332" s="11"/>
      <c r="L17332" s="11"/>
    </row>
    <row r="17333" spans="5:12">
      <c r="E17333" s="1"/>
      <c r="H17333" s="4"/>
      <c r="I17333" s="4"/>
      <c r="K17333" s="11"/>
      <c r="L17333" s="11"/>
    </row>
    <row r="17334" spans="5:12">
      <c r="E17334" s="1"/>
      <c r="H17334" s="4"/>
      <c r="I17334" s="4"/>
      <c r="K17334" s="11"/>
      <c r="L17334" s="11"/>
    </row>
    <row r="17335" spans="5:12">
      <c r="E17335" s="1"/>
      <c r="H17335" s="4"/>
      <c r="I17335" s="4"/>
      <c r="K17335" s="11"/>
      <c r="L17335" s="11"/>
    </row>
    <row r="17336" spans="5:12">
      <c r="E17336" s="1"/>
      <c r="H17336" s="4"/>
      <c r="I17336" s="4"/>
      <c r="K17336" s="11"/>
      <c r="L17336" s="11"/>
    </row>
    <row r="17337" spans="5:12">
      <c r="E17337" s="1"/>
      <c r="H17337" s="4"/>
      <c r="I17337" s="4"/>
      <c r="K17337" s="11"/>
      <c r="L17337" s="11"/>
    </row>
    <row r="17338" spans="5:12">
      <c r="E17338" s="1"/>
      <c r="H17338" s="4"/>
      <c r="I17338" s="4"/>
      <c r="K17338" s="11"/>
      <c r="L17338" s="11"/>
    </row>
    <row r="17339" spans="5:12">
      <c r="E17339" s="1"/>
      <c r="H17339" s="4"/>
      <c r="I17339" s="4"/>
      <c r="K17339" s="11"/>
      <c r="L17339" s="11"/>
    </row>
    <row r="17340" spans="5:12">
      <c r="E17340" s="1"/>
      <c r="H17340" s="4"/>
      <c r="I17340" s="4"/>
      <c r="K17340" s="11"/>
      <c r="L17340" s="11"/>
    </row>
    <row r="17341" spans="5:12">
      <c r="E17341" s="1"/>
      <c r="H17341" s="4"/>
      <c r="I17341" s="4"/>
      <c r="K17341" s="11"/>
      <c r="L17341" s="11"/>
    </row>
    <row r="17342" spans="5:12">
      <c r="E17342" s="1"/>
      <c r="H17342" s="4"/>
      <c r="I17342" s="4"/>
      <c r="K17342" s="11"/>
      <c r="L17342" s="11"/>
    </row>
    <row r="17343" spans="5:12">
      <c r="E17343" s="1"/>
      <c r="H17343" s="4"/>
      <c r="I17343" s="4"/>
      <c r="K17343" s="11"/>
      <c r="L17343" s="11"/>
    </row>
    <row r="17344" spans="5:12">
      <c r="E17344" s="1"/>
      <c r="H17344" s="4"/>
      <c r="I17344" s="4"/>
      <c r="K17344" s="11"/>
      <c r="L17344" s="11"/>
    </row>
    <row r="17345" spans="5:12">
      <c r="E17345" s="1"/>
      <c r="H17345" s="4"/>
      <c r="I17345" s="4"/>
      <c r="K17345" s="11"/>
      <c r="L17345" s="11"/>
    </row>
    <row r="17346" spans="5:12">
      <c r="E17346" s="1"/>
      <c r="H17346" s="4"/>
      <c r="I17346" s="4"/>
      <c r="K17346" s="11"/>
      <c r="L17346" s="11"/>
    </row>
    <row r="17347" spans="5:12">
      <c r="E17347" s="1"/>
      <c r="H17347" s="4"/>
      <c r="I17347" s="4"/>
      <c r="K17347" s="11"/>
      <c r="L17347" s="11"/>
    </row>
    <row r="17348" spans="5:12">
      <c r="E17348" s="1"/>
      <c r="H17348" s="4"/>
      <c r="I17348" s="4"/>
      <c r="K17348" s="11"/>
      <c r="L17348" s="11"/>
    </row>
    <row r="17349" spans="5:12">
      <c r="E17349" s="1"/>
      <c r="H17349" s="4"/>
      <c r="I17349" s="4"/>
      <c r="K17349" s="11"/>
      <c r="L17349" s="11"/>
    </row>
    <row r="17350" spans="5:12">
      <c r="E17350" s="1"/>
      <c r="H17350" s="4"/>
      <c r="I17350" s="4"/>
      <c r="K17350" s="11"/>
      <c r="L17350" s="11"/>
    </row>
    <row r="17351" spans="5:12">
      <c r="E17351" s="1"/>
      <c r="H17351" s="4"/>
      <c r="I17351" s="4"/>
      <c r="K17351" s="11"/>
      <c r="L17351" s="11"/>
    </row>
    <row r="17352" spans="5:12">
      <c r="E17352" s="1"/>
      <c r="H17352" s="4"/>
      <c r="I17352" s="4"/>
      <c r="K17352" s="11"/>
      <c r="L17352" s="11"/>
    </row>
    <row r="17353" spans="5:12">
      <c r="E17353" s="1"/>
      <c r="H17353" s="4"/>
      <c r="I17353" s="4"/>
      <c r="K17353" s="11"/>
      <c r="L17353" s="11"/>
    </row>
    <row r="17354" spans="5:12">
      <c r="E17354" s="1"/>
      <c r="H17354" s="4"/>
      <c r="I17354" s="4"/>
      <c r="K17354" s="11"/>
      <c r="L17354" s="11"/>
    </row>
    <row r="17355" spans="5:12">
      <c r="E17355" s="1"/>
      <c r="H17355" s="4"/>
      <c r="I17355" s="4"/>
      <c r="K17355" s="11"/>
      <c r="L17355" s="11"/>
    </row>
    <row r="17356" spans="5:12">
      <c r="E17356" s="1"/>
      <c r="H17356" s="4"/>
      <c r="I17356" s="4"/>
      <c r="K17356" s="11"/>
      <c r="L17356" s="11"/>
    </row>
    <row r="17357" spans="5:12">
      <c r="E17357" s="1"/>
      <c r="H17357" s="4"/>
      <c r="I17357" s="4"/>
      <c r="K17357" s="11"/>
      <c r="L17357" s="11"/>
    </row>
    <row r="17358" spans="5:12">
      <c r="E17358" s="1"/>
      <c r="H17358" s="4"/>
      <c r="I17358" s="4"/>
      <c r="K17358" s="11"/>
      <c r="L17358" s="11"/>
    </row>
    <row r="17359" spans="5:12">
      <c r="E17359" s="1"/>
      <c r="H17359" s="4"/>
      <c r="I17359" s="4"/>
      <c r="K17359" s="11"/>
      <c r="L17359" s="11"/>
    </row>
    <row r="17360" spans="5:12">
      <c r="E17360" s="1"/>
      <c r="H17360" s="4"/>
      <c r="I17360" s="4"/>
      <c r="K17360" s="11"/>
      <c r="L17360" s="11"/>
    </row>
    <row r="17361" spans="1:14">
      <c r="E17361" s="1"/>
      <c r="H17361" s="4"/>
      <c r="I17361" s="4"/>
      <c r="K17361" s="11"/>
      <c r="L17361" s="11"/>
    </row>
    <row r="17362" spans="1:14">
      <c r="E17362" s="1"/>
      <c r="H17362" s="4"/>
      <c r="I17362" s="4"/>
      <c r="K17362" s="11"/>
      <c r="L17362" s="11"/>
    </row>
    <row r="17363" spans="1:14">
      <c r="E17363" s="1"/>
      <c r="H17363" s="4"/>
      <c r="I17363" s="4"/>
      <c r="K17363" s="11"/>
      <c r="L17363" s="11"/>
    </row>
    <row r="17364" spans="1:14">
      <c r="E17364" s="1"/>
      <c r="H17364" s="4"/>
      <c r="I17364" s="4"/>
      <c r="K17364" s="11"/>
      <c r="L17364" s="11"/>
    </row>
    <row r="17365" spans="1:14">
      <c r="E17365" s="1"/>
      <c r="H17365" s="4"/>
      <c r="I17365" s="4"/>
      <c r="K17365" s="11"/>
      <c r="L17365" s="11"/>
    </row>
    <row r="17366" spans="1:14">
      <c r="E17366" s="1"/>
      <c r="H17366" s="4"/>
      <c r="I17366" s="4"/>
      <c r="K17366" s="11"/>
      <c r="L17366" s="11"/>
    </row>
    <row r="17367" spans="1:14">
      <c r="E17367" s="1"/>
      <c r="H17367" s="4"/>
      <c r="I17367" s="4"/>
      <c r="K17367" s="11"/>
      <c r="L17367" s="11"/>
    </row>
    <row r="17368" spans="1:14">
      <c r="E17368" s="1"/>
      <c r="H17368" s="4"/>
      <c r="I17368" s="4"/>
      <c r="K17368" s="11"/>
      <c r="L17368" s="11"/>
    </row>
    <row r="17369" spans="1:14">
      <c r="A17369" s="4"/>
      <c r="B17369" s="4"/>
      <c r="C17369" s="4"/>
      <c r="D17369" s="4"/>
      <c r="E17369" s="4"/>
      <c r="F17369" s="4"/>
      <c r="G17369" s="9"/>
      <c r="H17369" s="4"/>
      <c r="I17369" s="4"/>
      <c r="J17369" s="11"/>
      <c r="K17369" s="11"/>
      <c r="L17369" s="11"/>
      <c r="M17369" s="4"/>
      <c r="N17369" s="9"/>
    </row>
    <row r="17370" spans="1:14">
      <c r="A17370" s="4"/>
      <c r="B17370" s="4"/>
      <c r="C17370" s="4"/>
      <c r="D17370" s="4"/>
      <c r="E17370" s="4"/>
      <c r="F17370" s="4"/>
      <c r="G17370" s="9"/>
      <c r="H17370" s="4"/>
      <c r="I17370" s="4"/>
      <c r="J17370" s="11"/>
      <c r="K17370" s="11"/>
      <c r="L17370" s="11"/>
      <c r="M17370" s="4"/>
      <c r="N17370" s="9"/>
    </row>
    <row r="17371" spans="1:14">
      <c r="A17371" s="4"/>
      <c r="B17371" s="4"/>
      <c r="C17371" s="4"/>
      <c r="D17371" s="4"/>
      <c r="E17371" s="4"/>
      <c r="F17371" s="4"/>
      <c r="G17371" s="9"/>
      <c r="H17371" s="4"/>
      <c r="I17371" s="4"/>
      <c r="J17371" s="11"/>
      <c r="K17371" s="11"/>
      <c r="L17371" s="11"/>
      <c r="M17371" s="4"/>
      <c r="N17371" s="9"/>
    </row>
    <row r="17372" spans="1:14">
      <c r="A17372" s="4"/>
      <c r="B17372" s="4"/>
      <c r="C17372" s="4"/>
      <c r="D17372" s="4"/>
      <c r="E17372" s="4"/>
      <c r="F17372" s="4"/>
      <c r="G17372" s="9"/>
      <c r="H17372" s="4"/>
      <c r="I17372" s="4"/>
      <c r="J17372" s="11"/>
      <c r="K17372" s="11"/>
      <c r="L17372" s="11"/>
      <c r="M17372" s="4"/>
      <c r="N17372" s="9"/>
    </row>
    <row r="17373" spans="1:14">
      <c r="A17373" s="4"/>
      <c r="B17373" s="4"/>
      <c r="C17373" s="4"/>
      <c r="D17373" s="4"/>
      <c r="E17373" s="4"/>
      <c r="F17373" s="4"/>
      <c r="G17373" s="9"/>
      <c r="H17373" s="4"/>
      <c r="I17373" s="4"/>
      <c r="J17373" s="11"/>
      <c r="K17373" s="11"/>
      <c r="L17373" s="11"/>
      <c r="M17373" s="4"/>
      <c r="N17373" s="9"/>
    </row>
    <row r="17374" spans="1:14">
      <c r="A17374" s="4"/>
      <c r="B17374" s="4"/>
      <c r="C17374" s="4"/>
      <c r="D17374" s="4"/>
      <c r="E17374" s="4"/>
      <c r="F17374" s="4"/>
      <c r="G17374" s="9"/>
      <c r="H17374" s="4"/>
      <c r="I17374" s="4"/>
      <c r="J17374" s="11"/>
      <c r="K17374" s="11"/>
      <c r="L17374" s="11"/>
      <c r="M17374" s="4"/>
      <c r="N17374" s="9"/>
    </row>
    <row r="17375" spans="1:14">
      <c r="A17375" s="4"/>
      <c r="B17375" s="4"/>
      <c r="C17375" s="4"/>
      <c r="D17375" s="4"/>
      <c r="E17375" s="4"/>
      <c r="F17375" s="4"/>
      <c r="G17375" s="9"/>
      <c r="H17375" s="4"/>
      <c r="I17375" s="4"/>
      <c r="J17375" s="11"/>
      <c r="K17375" s="11"/>
      <c r="L17375" s="11"/>
      <c r="M17375" s="4"/>
      <c r="N17375" s="9"/>
    </row>
    <row r="17376" spans="1:14">
      <c r="A17376" s="4"/>
      <c r="B17376" s="4"/>
      <c r="C17376" s="4"/>
      <c r="D17376" s="4"/>
      <c r="E17376" s="4"/>
      <c r="F17376" s="4"/>
      <c r="G17376" s="9"/>
      <c r="H17376" s="4"/>
      <c r="I17376" s="4"/>
      <c r="J17376" s="11"/>
      <c r="K17376" s="11"/>
      <c r="L17376" s="11"/>
      <c r="M17376" s="4"/>
      <c r="N17376" s="9"/>
    </row>
    <row r="17377" spans="1:14">
      <c r="A17377" s="4"/>
      <c r="B17377" s="4"/>
      <c r="C17377" s="4"/>
      <c r="D17377" s="4"/>
      <c r="E17377" s="4"/>
      <c r="F17377" s="4"/>
      <c r="G17377" s="9"/>
      <c r="H17377" s="4"/>
      <c r="I17377" s="4"/>
      <c r="J17377" s="11"/>
      <c r="K17377" s="11"/>
      <c r="L17377" s="11"/>
      <c r="M17377" s="4"/>
      <c r="N17377" s="9"/>
    </row>
    <row r="17378" spans="1:14">
      <c r="A17378" s="4"/>
      <c r="B17378" s="4"/>
      <c r="C17378" s="4"/>
      <c r="D17378" s="4"/>
      <c r="E17378" s="4"/>
      <c r="F17378" s="4"/>
      <c r="G17378" s="9"/>
      <c r="H17378" s="4"/>
      <c r="I17378" s="4"/>
      <c r="J17378" s="11"/>
      <c r="K17378" s="11"/>
      <c r="L17378" s="11"/>
      <c r="M17378" s="4"/>
      <c r="N17378" s="9"/>
    </row>
    <row r="17379" spans="1:14">
      <c r="A17379" s="4"/>
      <c r="B17379" s="4"/>
      <c r="C17379" s="4"/>
      <c r="D17379" s="4"/>
      <c r="E17379" s="4"/>
      <c r="F17379" s="4"/>
      <c r="G17379" s="9"/>
      <c r="H17379" s="4"/>
      <c r="I17379" s="4"/>
      <c r="J17379" s="11"/>
      <c r="K17379" s="11"/>
      <c r="L17379" s="11"/>
      <c r="M17379" s="4"/>
      <c r="N17379" s="9"/>
    </row>
    <row r="17380" spans="1:14">
      <c r="A17380" s="4"/>
      <c r="B17380" s="4"/>
      <c r="C17380" s="4"/>
      <c r="D17380" s="4"/>
      <c r="E17380" s="4"/>
      <c r="F17380" s="4"/>
      <c r="G17380" s="9"/>
      <c r="H17380" s="4"/>
      <c r="I17380" s="4"/>
      <c r="J17380" s="11"/>
      <c r="K17380" s="11"/>
      <c r="L17380" s="11"/>
      <c r="M17380" s="4"/>
      <c r="N17380" s="9"/>
    </row>
    <row r="17381" spans="1:14">
      <c r="A17381" s="4"/>
      <c r="B17381" s="4"/>
      <c r="C17381" s="4"/>
      <c r="D17381" s="4"/>
      <c r="E17381" s="4"/>
      <c r="F17381" s="4"/>
      <c r="G17381" s="9"/>
      <c r="H17381" s="4"/>
      <c r="I17381" s="4"/>
      <c r="J17381" s="11"/>
      <c r="K17381" s="11"/>
      <c r="L17381" s="11"/>
      <c r="M17381" s="4"/>
      <c r="N17381" s="9"/>
    </row>
    <row r="17382" spans="1:14">
      <c r="A17382" s="4"/>
      <c r="B17382" s="4"/>
      <c r="C17382" s="4"/>
      <c r="D17382" s="4"/>
      <c r="E17382" s="4"/>
      <c r="F17382" s="4"/>
      <c r="G17382" s="9"/>
      <c r="H17382" s="4"/>
      <c r="I17382" s="4"/>
      <c r="J17382" s="11"/>
      <c r="K17382" s="11"/>
      <c r="L17382" s="11"/>
      <c r="M17382" s="4"/>
      <c r="N17382" s="9"/>
    </row>
    <row r="17383" spans="1:14">
      <c r="A17383" s="4"/>
      <c r="B17383" s="4"/>
      <c r="C17383" s="4"/>
      <c r="D17383" s="4"/>
      <c r="E17383" s="4"/>
      <c r="F17383" s="4"/>
      <c r="G17383" s="9"/>
      <c r="H17383" s="4"/>
      <c r="I17383" s="4"/>
      <c r="J17383" s="11"/>
      <c r="K17383" s="11"/>
      <c r="L17383" s="11"/>
      <c r="M17383" s="4"/>
      <c r="N17383" s="9"/>
    </row>
    <row r="17384" spans="1:14">
      <c r="A17384" s="4"/>
      <c r="B17384" s="4"/>
      <c r="C17384" s="4"/>
      <c r="D17384" s="4"/>
      <c r="E17384" s="4"/>
      <c r="F17384" s="4"/>
      <c r="G17384" s="9"/>
      <c r="H17384" s="4"/>
      <c r="I17384" s="4"/>
      <c r="J17384" s="11"/>
      <c r="K17384" s="11"/>
      <c r="L17384" s="11"/>
      <c r="M17384" s="4"/>
      <c r="N17384" s="9"/>
    </row>
    <row r="17385" spans="1:14">
      <c r="A17385" s="4"/>
      <c r="B17385" s="4"/>
      <c r="C17385" s="4"/>
      <c r="D17385" s="4"/>
      <c r="E17385" s="4"/>
      <c r="F17385" s="4"/>
      <c r="G17385" s="9"/>
      <c r="H17385" s="4"/>
      <c r="I17385" s="4"/>
      <c r="J17385" s="11"/>
      <c r="K17385" s="11"/>
      <c r="L17385" s="11"/>
      <c r="M17385" s="4"/>
      <c r="N17385" s="9"/>
    </row>
    <row r="17386" spans="1:14">
      <c r="A17386" s="4"/>
      <c r="B17386" s="4"/>
      <c r="C17386" s="4"/>
      <c r="D17386" s="4"/>
      <c r="E17386" s="4"/>
      <c r="F17386" s="4"/>
      <c r="G17386" s="9"/>
      <c r="H17386" s="4"/>
      <c r="I17386" s="4"/>
      <c r="J17386" s="11"/>
      <c r="K17386" s="11"/>
      <c r="L17386" s="11"/>
      <c r="M17386" s="4"/>
      <c r="N17386" s="9"/>
    </row>
    <row r="17387" spans="1:14">
      <c r="A17387" s="4"/>
      <c r="B17387" s="4"/>
      <c r="C17387" s="4"/>
      <c r="D17387" s="4"/>
      <c r="E17387" s="4"/>
      <c r="F17387" s="4"/>
      <c r="G17387" s="9"/>
      <c r="H17387" s="4"/>
      <c r="I17387" s="4"/>
      <c r="J17387" s="11"/>
      <c r="K17387" s="11"/>
      <c r="L17387" s="11"/>
      <c r="M17387" s="4"/>
      <c r="N17387" s="9"/>
    </row>
    <row r="17388" spans="1:14">
      <c r="A17388" s="4"/>
      <c r="B17388" s="4"/>
      <c r="C17388" s="4"/>
      <c r="D17388" s="4"/>
      <c r="E17388" s="4"/>
      <c r="F17388" s="4"/>
      <c r="G17388" s="9"/>
      <c r="H17388" s="4"/>
      <c r="I17388" s="4"/>
      <c r="J17388" s="11"/>
      <c r="K17388" s="11"/>
      <c r="L17388" s="11"/>
      <c r="M17388" s="4"/>
      <c r="N17388" s="9"/>
    </row>
    <row r="17389" spans="1:14">
      <c r="A17389" s="4"/>
      <c r="B17389" s="4"/>
      <c r="C17389" s="4"/>
      <c r="D17389" s="4"/>
      <c r="E17389" s="4"/>
      <c r="F17389" s="4"/>
      <c r="G17389" s="9"/>
      <c r="H17389" s="4"/>
      <c r="I17389" s="4"/>
      <c r="J17389" s="11"/>
      <c r="K17389" s="11"/>
      <c r="L17389" s="11"/>
      <c r="M17389" s="4"/>
      <c r="N17389" s="9"/>
    </row>
    <row r="17390" spans="1:14">
      <c r="A17390" s="4"/>
      <c r="B17390" s="4"/>
      <c r="C17390" s="4"/>
      <c r="D17390" s="4"/>
      <c r="E17390" s="4"/>
      <c r="F17390" s="4"/>
      <c r="G17390" s="9"/>
      <c r="H17390" s="4"/>
      <c r="I17390" s="4"/>
      <c r="J17390" s="11"/>
      <c r="K17390" s="11"/>
      <c r="L17390" s="11"/>
      <c r="M17390" s="4"/>
      <c r="N17390" s="9"/>
    </row>
    <row r="17391" spans="1:14">
      <c r="A17391" s="4"/>
      <c r="B17391" s="4"/>
      <c r="C17391" s="4"/>
      <c r="D17391" s="4"/>
      <c r="E17391" s="4"/>
      <c r="F17391" s="4"/>
      <c r="G17391" s="9"/>
      <c r="H17391" s="4"/>
      <c r="I17391" s="4"/>
      <c r="J17391" s="11"/>
      <c r="K17391" s="11"/>
      <c r="L17391" s="11"/>
      <c r="M17391" s="4"/>
      <c r="N17391" s="9"/>
    </row>
    <row r="17392" spans="1:14">
      <c r="A17392" s="4"/>
      <c r="B17392" s="4"/>
      <c r="C17392" s="4"/>
      <c r="D17392" s="4"/>
      <c r="E17392" s="4"/>
      <c r="F17392" s="4"/>
      <c r="G17392" s="9"/>
      <c r="H17392" s="4"/>
      <c r="I17392" s="4"/>
      <c r="J17392" s="11"/>
      <c r="K17392" s="11"/>
      <c r="L17392" s="11"/>
      <c r="M17392" s="4"/>
      <c r="N17392" s="9"/>
    </row>
    <row r="17393" spans="1:14">
      <c r="A17393" s="4"/>
      <c r="B17393" s="4"/>
      <c r="C17393" s="4"/>
      <c r="D17393" s="4"/>
      <c r="E17393" s="4"/>
      <c r="F17393" s="4"/>
      <c r="G17393" s="9"/>
      <c r="H17393" s="4"/>
      <c r="I17393" s="4"/>
      <c r="J17393" s="11"/>
      <c r="K17393" s="11"/>
      <c r="L17393" s="11"/>
      <c r="M17393" s="4"/>
      <c r="N17393" s="9"/>
    </row>
    <row r="17394" spans="1:14">
      <c r="A17394" s="4"/>
      <c r="B17394" s="4"/>
      <c r="C17394" s="4"/>
      <c r="D17394" s="4"/>
      <c r="E17394" s="4"/>
      <c r="F17394" s="4"/>
      <c r="G17394" s="9"/>
      <c r="H17394" s="4"/>
      <c r="I17394" s="4"/>
      <c r="J17394" s="11"/>
      <c r="K17394" s="11"/>
      <c r="L17394" s="11"/>
      <c r="M17394" s="4"/>
      <c r="N17394" s="9"/>
    </row>
    <row r="17395" spans="1:14">
      <c r="A17395" s="4"/>
      <c r="B17395" s="4"/>
      <c r="C17395" s="4"/>
      <c r="D17395" s="4"/>
      <c r="E17395" s="4"/>
      <c r="F17395" s="4"/>
      <c r="G17395" s="9"/>
      <c r="H17395" s="4"/>
      <c r="I17395" s="4"/>
      <c r="J17395" s="11"/>
      <c r="K17395" s="11"/>
      <c r="L17395" s="11"/>
      <c r="M17395" s="4"/>
      <c r="N17395" s="9"/>
    </row>
    <row r="17396" spans="1:14">
      <c r="A17396" s="4"/>
      <c r="B17396" s="4"/>
      <c r="C17396" s="4"/>
      <c r="D17396" s="4"/>
      <c r="E17396" s="4"/>
      <c r="F17396" s="4"/>
      <c r="G17396" s="9"/>
      <c r="H17396" s="4"/>
      <c r="I17396" s="4"/>
      <c r="J17396" s="11"/>
      <c r="K17396" s="11"/>
      <c r="L17396" s="11"/>
      <c r="M17396" s="4"/>
      <c r="N17396" s="9"/>
    </row>
    <row r="17397" spans="1:14">
      <c r="A17397" s="4"/>
      <c r="B17397" s="4"/>
      <c r="C17397" s="4"/>
      <c r="D17397" s="4"/>
      <c r="E17397" s="4"/>
      <c r="F17397" s="4"/>
      <c r="G17397" s="9"/>
      <c r="H17397" s="4"/>
      <c r="I17397" s="4"/>
      <c r="J17397" s="11"/>
      <c r="K17397" s="11"/>
      <c r="L17397" s="11"/>
      <c r="M17397" s="4"/>
      <c r="N17397" s="9"/>
    </row>
    <row r="17398" spans="1:14">
      <c r="A17398" s="4"/>
      <c r="B17398" s="4"/>
      <c r="C17398" s="4"/>
      <c r="D17398" s="4"/>
      <c r="E17398" s="4"/>
      <c r="F17398" s="4"/>
      <c r="G17398" s="9"/>
      <c r="H17398" s="4"/>
      <c r="I17398" s="4"/>
      <c r="J17398" s="11"/>
      <c r="K17398" s="11"/>
      <c r="L17398" s="11"/>
      <c r="M17398" s="4"/>
      <c r="N17398" s="9"/>
    </row>
    <row r="17399" spans="1:14">
      <c r="A17399" s="4"/>
      <c r="B17399" s="4"/>
      <c r="C17399" s="4"/>
      <c r="D17399" s="4"/>
      <c r="E17399" s="4"/>
      <c r="F17399" s="4"/>
      <c r="G17399" s="9"/>
      <c r="H17399" s="4"/>
      <c r="I17399" s="4"/>
      <c r="J17399" s="11"/>
      <c r="K17399" s="11"/>
      <c r="L17399" s="11"/>
      <c r="M17399" s="4"/>
      <c r="N17399" s="9"/>
    </row>
    <row r="17400" spans="1:14">
      <c r="A17400" s="4"/>
      <c r="B17400" s="4"/>
      <c r="C17400" s="4"/>
      <c r="D17400" s="4"/>
      <c r="E17400" s="4"/>
      <c r="F17400" s="4"/>
      <c r="G17400" s="9"/>
      <c r="H17400" s="4"/>
      <c r="I17400" s="4"/>
      <c r="J17400" s="11"/>
      <c r="K17400" s="11"/>
      <c r="L17400" s="11"/>
      <c r="M17400" s="4"/>
      <c r="N17400" s="9"/>
    </row>
    <row r="17401" spans="1:14">
      <c r="A17401" s="4"/>
      <c r="B17401" s="4"/>
      <c r="C17401" s="4"/>
      <c r="D17401" s="4"/>
      <c r="E17401" s="4"/>
      <c r="F17401" s="4"/>
      <c r="G17401" s="9"/>
      <c r="H17401" s="4"/>
      <c r="I17401" s="4"/>
      <c r="J17401" s="11"/>
      <c r="K17401" s="11"/>
      <c r="L17401" s="11"/>
      <c r="M17401" s="4"/>
      <c r="N17401" s="9"/>
    </row>
    <row r="17402" spans="1:14">
      <c r="A17402" s="4"/>
      <c r="B17402" s="4"/>
      <c r="C17402" s="4"/>
      <c r="D17402" s="4"/>
      <c r="E17402" s="4"/>
      <c r="F17402" s="4"/>
      <c r="G17402" s="9"/>
      <c r="H17402" s="4"/>
      <c r="I17402" s="4"/>
      <c r="J17402" s="11"/>
      <c r="K17402" s="11"/>
      <c r="L17402" s="11"/>
      <c r="M17402" s="4"/>
      <c r="N17402" s="9"/>
    </row>
    <row r="17403" spans="1:14">
      <c r="A17403" s="4"/>
      <c r="B17403" s="4"/>
      <c r="C17403" s="4"/>
      <c r="D17403" s="4"/>
      <c r="E17403" s="4"/>
      <c r="F17403" s="4"/>
      <c r="G17403" s="9"/>
      <c r="H17403" s="4"/>
      <c r="I17403" s="4"/>
      <c r="J17403" s="11"/>
      <c r="K17403" s="11"/>
      <c r="L17403" s="11"/>
      <c r="M17403" s="4"/>
      <c r="N17403" s="9"/>
    </row>
    <row r="17404" spans="1:14">
      <c r="A17404" s="4"/>
      <c r="B17404" s="4"/>
      <c r="C17404" s="4"/>
      <c r="D17404" s="4"/>
      <c r="E17404" s="4"/>
      <c r="F17404" s="4"/>
      <c r="G17404" s="9"/>
      <c r="H17404" s="4"/>
      <c r="I17404" s="4"/>
      <c r="J17404" s="11"/>
      <c r="K17404" s="11"/>
      <c r="L17404" s="11"/>
      <c r="M17404" s="4"/>
      <c r="N17404" s="9"/>
    </row>
    <row r="17405" spans="1:14">
      <c r="A17405" s="4"/>
      <c r="B17405" s="4"/>
      <c r="C17405" s="4"/>
      <c r="D17405" s="4"/>
      <c r="E17405" s="4"/>
      <c r="F17405" s="4"/>
      <c r="G17405" s="9"/>
      <c r="H17405" s="4"/>
      <c r="I17405" s="4"/>
      <c r="J17405" s="11"/>
      <c r="K17405" s="11"/>
      <c r="L17405" s="11"/>
      <c r="M17405" s="4"/>
      <c r="N17405" s="9"/>
    </row>
    <row r="17406" spans="1:14">
      <c r="A17406" s="4"/>
      <c r="B17406" s="4"/>
      <c r="C17406" s="4"/>
      <c r="D17406" s="4"/>
      <c r="E17406" s="4"/>
      <c r="F17406" s="4"/>
      <c r="G17406" s="9"/>
      <c r="H17406" s="4"/>
      <c r="I17406" s="4"/>
      <c r="J17406" s="11"/>
      <c r="K17406" s="11"/>
      <c r="L17406" s="11"/>
      <c r="M17406" s="4"/>
      <c r="N17406" s="9"/>
    </row>
    <row r="17407" spans="1:14">
      <c r="A17407" s="4"/>
      <c r="B17407" s="4"/>
      <c r="C17407" s="4"/>
      <c r="D17407" s="4"/>
      <c r="E17407" s="4"/>
      <c r="F17407" s="4"/>
      <c r="G17407" s="9"/>
      <c r="H17407" s="4"/>
      <c r="I17407" s="4"/>
      <c r="J17407" s="11"/>
      <c r="K17407" s="11"/>
      <c r="L17407" s="11"/>
      <c r="M17407" s="4"/>
      <c r="N17407" s="9"/>
    </row>
    <row r="17408" spans="1:14">
      <c r="A17408" s="4"/>
      <c r="B17408" s="4"/>
      <c r="C17408" s="4"/>
      <c r="D17408" s="4"/>
      <c r="E17408" s="4"/>
      <c r="F17408" s="4"/>
      <c r="G17408" s="9"/>
      <c r="H17408" s="4"/>
      <c r="I17408" s="4"/>
      <c r="J17408" s="11"/>
      <c r="K17408" s="11"/>
      <c r="L17408" s="11"/>
      <c r="M17408" s="4"/>
      <c r="N17408" s="9"/>
    </row>
    <row r="17409" spans="1:14">
      <c r="A17409" s="4"/>
      <c r="B17409" s="4"/>
      <c r="C17409" s="4"/>
      <c r="D17409" s="4"/>
      <c r="E17409" s="4"/>
      <c r="F17409" s="4"/>
      <c r="G17409" s="9"/>
      <c r="H17409" s="4"/>
      <c r="I17409" s="4"/>
      <c r="J17409" s="11"/>
      <c r="K17409" s="11"/>
      <c r="L17409" s="11"/>
      <c r="M17409" s="4"/>
      <c r="N17409" s="9"/>
    </row>
    <row r="17410" spans="1:14">
      <c r="A17410" s="4"/>
      <c r="B17410" s="4"/>
      <c r="C17410" s="4"/>
      <c r="D17410" s="4"/>
      <c r="E17410" s="4"/>
      <c r="F17410" s="4"/>
      <c r="G17410" s="9"/>
      <c r="H17410" s="4"/>
      <c r="I17410" s="4"/>
      <c r="J17410" s="11"/>
      <c r="K17410" s="11"/>
      <c r="L17410" s="11"/>
      <c r="M17410" s="4"/>
      <c r="N17410" s="9"/>
    </row>
    <row r="17411" spans="1:14">
      <c r="A17411" s="4"/>
      <c r="B17411" s="4"/>
      <c r="C17411" s="4"/>
      <c r="D17411" s="4"/>
      <c r="E17411" s="4"/>
      <c r="F17411" s="4"/>
      <c r="G17411" s="9"/>
      <c r="H17411" s="4"/>
      <c r="I17411" s="4"/>
      <c r="J17411" s="11"/>
      <c r="K17411" s="11"/>
      <c r="L17411" s="11"/>
      <c r="M17411" s="4"/>
      <c r="N17411" s="9"/>
    </row>
    <row r="17412" spans="1:14">
      <c r="A17412" s="4"/>
      <c r="B17412" s="4"/>
      <c r="C17412" s="4"/>
      <c r="D17412" s="4"/>
      <c r="E17412" s="4"/>
      <c r="F17412" s="4"/>
      <c r="G17412" s="9"/>
      <c r="H17412" s="4"/>
      <c r="I17412" s="4"/>
      <c r="J17412" s="11"/>
      <c r="K17412" s="11"/>
      <c r="L17412" s="11"/>
      <c r="M17412" s="4"/>
      <c r="N17412" s="9"/>
    </row>
    <row r="17413" spans="1:14">
      <c r="A17413" s="4"/>
      <c r="B17413" s="4"/>
      <c r="C17413" s="4"/>
      <c r="D17413" s="4"/>
      <c r="E17413" s="4"/>
      <c r="F17413" s="4"/>
      <c r="G17413" s="9"/>
      <c r="H17413" s="4"/>
      <c r="I17413" s="4"/>
      <c r="J17413" s="11"/>
      <c r="K17413" s="11"/>
      <c r="L17413" s="11"/>
      <c r="M17413" s="4"/>
      <c r="N17413" s="9"/>
    </row>
    <row r="17414" spans="1:14">
      <c r="A17414" s="4"/>
      <c r="B17414" s="4"/>
      <c r="C17414" s="4"/>
      <c r="D17414" s="4"/>
      <c r="E17414" s="4"/>
      <c r="F17414" s="4"/>
      <c r="G17414" s="9"/>
      <c r="H17414" s="4"/>
      <c r="I17414" s="4"/>
      <c r="J17414" s="11"/>
      <c r="K17414" s="11"/>
      <c r="L17414" s="11"/>
      <c r="M17414" s="4"/>
      <c r="N17414" s="9"/>
    </row>
    <row r="17415" spans="1:14">
      <c r="A17415" s="4"/>
      <c r="B17415" s="4"/>
      <c r="C17415" s="4"/>
      <c r="D17415" s="4"/>
      <c r="E17415" s="4"/>
      <c r="F17415" s="4"/>
      <c r="G17415" s="9"/>
      <c r="H17415" s="4"/>
      <c r="I17415" s="4"/>
      <c r="J17415" s="11"/>
      <c r="K17415" s="11"/>
      <c r="L17415" s="11"/>
      <c r="M17415" s="4"/>
      <c r="N17415" s="9"/>
    </row>
    <row r="17416" spans="1:14">
      <c r="A17416" s="4"/>
      <c r="B17416" s="4"/>
      <c r="C17416" s="4"/>
      <c r="D17416" s="4"/>
      <c r="E17416" s="4"/>
      <c r="F17416" s="4"/>
      <c r="G17416" s="9"/>
      <c r="H17416" s="4"/>
      <c r="I17416" s="4"/>
      <c r="J17416" s="11"/>
      <c r="K17416" s="11"/>
      <c r="L17416" s="11"/>
      <c r="M17416" s="4"/>
      <c r="N17416" s="9"/>
    </row>
    <row r="17417" spans="1:14">
      <c r="A17417" s="4"/>
      <c r="B17417" s="4"/>
      <c r="C17417" s="4"/>
      <c r="D17417" s="4"/>
      <c r="E17417" s="4"/>
      <c r="F17417" s="4"/>
      <c r="G17417" s="9"/>
      <c r="H17417" s="4"/>
      <c r="I17417" s="4"/>
      <c r="J17417" s="11"/>
      <c r="K17417" s="11"/>
      <c r="L17417" s="11"/>
      <c r="M17417" s="4"/>
      <c r="N17417" s="9"/>
    </row>
    <row r="17418" spans="1:14">
      <c r="A17418" s="4"/>
      <c r="B17418" s="4"/>
      <c r="C17418" s="4"/>
      <c r="D17418" s="4"/>
      <c r="E17418" s="4"/>
      <c r="F17418" s="4"/>
      <c r="G17418" s="9"/>
      <c r="H17418" s="4"/>
      <c r="I17418" s="4"/>
      <c r="J17418" s="11"/>
      <c r="K17418" s="11"/>
      <c r="L17418" s="11"/>
      <c r="M17418" s="4"/>
      <c r="N17418" s="9"/>
    </row>
    <row r="17419" spans="1:14">
      <c r="A17419" s="4"/>
      <c r="B17419" s="4"/>
      <c r="C17419" s="4"/>
      <c r="D17419" s="4"/>
      <c r="E17419" s="4"/>
      <c r="F17419" s="4"/>
      <c r="G17419" s="9"/>
      <c r="H17419" s="4"/>
      <c r="I17419" s="4"/>
      <c r="J17419" s="11"/>
      <c r="K17419" s="11"/>
      <c r="L17419" s="11"/>
      <c r="M17419" s="4"/>
      <c r="N17419" s="9"/>
    </row>
    <row r="17420" spans="1:14">
      <c r="A17420" s="4"/>
      <c r="B17420" s="4"/>
      <c r="C17420" s="4"/>
      <c r="D17420" s="4"/>
      <c r="E17420" s="4"/>
      <c r="F17420" s="4"/>
      <c r="G17420" s="9"/>
      <c r="H17420" s="4"/>
      <c r="I17420" s="4"/>
      <c r="J17420" s="11"/>
      <c r="K17420" s="11"/>
      <c r="L17420" s="11"/>
      <c r="M17420" s="4"/>
      <c r="N17420" s="9"/>
    </row>
    <row r="17421" spans="1:14">
      <c r="A17421" s="4"/>
      <c r="B17421" s="4"/>
      <c r="C17421" s="4"/>
      <c r="D17421" s="4"/>
      <c r="E17421" s="4"/>
      <c r="F17421" s="4"/>
      <c r="G17421" s="9"/>
      <c r="H17421" s="4"/>
      <c r="I17421" s="4"/>
      <c r="J17421" s="11"/>
      <c r="K17421" s="11"/>
      <c r="L17421" s="11"/>
      <c r="M17421" s="4"/>
      <c r="N17421" s="9"/>
    </row>
    <row r="17422" spans="1:14">
      <c r="A17422" s="4"/>
      <c r="B17422" s="4"/>
      <c r="C17422" s="4"/>
      <c r="D17422" s="4"/>
      <c r="E17422" s="4"/>
      <c r="F17422" s="4"/>
      <c r="G17422" s="9"/>
      <c r="H17422" s="4"/>
      <c r="I17422" s="4"/>
      <c r="J17422" s="11"/>
      <c r="K17422" s="11"/>
      <c r="L17422" s="11"/>
      <c r="M17422" s="4"/>
      <c r="N17422" s="9"/>
    </row>
    <row r="17423" spans="1:14">
      <c r="A17423" s="4"/>
      <c r="B17423" s="4"/>
      <c r="C17423" s="4"/>
      <c r="D17423" s="4"/>
      <c r="E17423" s="4"/>
      <c r="F17423" s="4"/>
      <c r="G17423" s="9"/>
      <c r="H17423" s="4"/>
      <c r="I17423" s="4"/>
      <c r="J17423" s="11"/>
      <c r="K17423" s="11"/>
      <c r="L17423" s="11"/>
      <c r="M17423" s="4"/>
      <c r="N17423" s="9"/>
    </row>
    <row r="17424" spans="1:14">
      <c r="A17424" s="4"/>
      <c r="B17424" s="4"/>
      <c r="C17424" s="4"/>
      <c r="D17424" s="4"/>
      <c r="E17424" s="4"/>
      <c r="F17424" s="4"/>
      <c r="G17424" s="9"/>
      <c r="H17424" s="4"/>
      <c r="I17424" s="4"/>
      <c r="J17424" s="11"/>
      <c r="K17424" s="11"/>
      <c r="L17424" s="11"/>
      <c r="M17424" s="4"/>
      <c r="N17424" s="9"/>
    </row>
    <row r="17425" spans="1:14">
      <c r="A17425" s="4"/>
      <c r="B17425" s="4"/>
      <c r="C17425" s="4"/>
      <c r="D17425" s="4"/>
      <c r="E17425" s="4"/>
      <c r="F17425" s="4"/>
      <c r="G17425" s="9"/>
      <c r="H17425" s="4"/>
      <c r="I17425" s="4"/>
      <c r="J17425" s="11"/>
      <c r="K17425" s="11"/>
      <c r="L17425" s="11"/>
      <c r="M17425" s="4"/>
      <c r="N17425" s="9"/>
    </row>
    <row r="17426" spans="1:14">
      <c r="A17426" s="4"/>
      <c r="B17426" s="4"/>
      <c r="C17426" s="4"/>
      <c r="D17426" s="4"/>
      <c r="E17426" s="4"/>
      <c r="F17426" s="4"/>
      <c r="G17426" s="9"/>
      <c r="H17426" s="4"/>
      <c r="I17426" s="4"/>
      <c r="J17426" s="11"/>
      <c r="K17426" s="11"/>
      <c r="L17426" s="11"/>
      <c r="M17426" s="4"/>
      <c r="N17426" s="9"/>
    </row>
    <row r="17427" spans="1:14">
      <c r="A17427" s="4"/>
      <c r="B17427" s="4"/>
      <c r="C17427" s="4"/>
      <c r="D17427" s="4"/>
      <c r="E17427" s="4"/>
      <c r="F17427" s="4"/>
      <c r="G17427" s="9"/>
      <c r="H17427" s="4"/>
      <c r="I17427" s="4"/>
      <c r="J17427" s="11"/>
      <c r="K17427" s="11"/>
      <c r="L17427" s="11"/>
      <c r="M17427" s="4"/>
      <c r="N17427" s="9"/>
    </row>
    <row r="17428" spans="1:14">
      <c r="A17428" s="4"/>
      <c r="B17428" s="4"/>
      <c r="C17428" s="4"/>
      <c r="D17428" s="4"/>
      <c r="E17428" s="4"/>
      <c r="F17428" s="4"/>
      <c r="G17428" s="9"/>
      <c r="H17428" s="4"/>
      <c r="I17428" s="4"/>
      <c r="J17428" s="11"/>
      <c r="K17428" s="11"/>
      <c r="L17428" s="11"/>
      <c r="M17428" s="4"/>
      <c r="N17428" s="9"/>
    </row>
    <row r="17429" spans="1:14">
      <c r="A17429" s="4"/>
      <c r="B17429" s="4"/>
      <c r="C17429" s="4"/>
      <c r="D17429" s="4"/>
      <c r="E17429" s="4"/>
      <c r="F17429" s="4"/>
      <c r="G17429" s="9"/>
      <c r="H17429" s="4"/>
      <c r="I17429" s="4"/>
      <c r="J17429" s="11"/>
      <c r="K17429" s="11"/>
      <c r="L17429" s="11"/>
      <c r="M17429" s="4"/>
      <c r="N17429" s="9"/>
    </row>
    <row r="17430" spans="1:14">
      <c r="A17430" s="4"/>
      <c r="B17430" s="4"/>
      <c r="C17430" s="4"/>
      <c r="D17430" s="4"/>
      <c r="E17430" s="4"/>
      <c r="F17430" s="4"/>
      <c r="G17430" s="9"/>
      <c r="H17430" s="4"/>
      <c r="I17430" s="4"/>
      <c r="J17430" s="11"/>
      <c r="K17430" s="11"/>
      <c r="L17430" s="11"/>
      <c r="M17430" s="4"/>
      <c r="N17430" s="9"/>
    </row>
    <row r="17431" spans="1:14">
      <c r="A17431" s="4"/>
      <c r="B17431" s="4"/>
      <c r="C17431" s="4"/>
      <c r="D17431" s="4"/>
      <c r="E17431" s="4"/>
      <c r="F17431" s="4"/>
      <c r="G17431" s="9"/>
      <c r="H17431" s="4"/>
      <c r="I17431" s="4"/>
      <c r="J17431" s="11"/>
      <c r="K17431" s="11"/>
      <c r="L17431" s="11"/>
      <c r="M17431" s="4"/>
      <c r="N17431" s="9"/>
    </row>
    <row r="17432" spans="1:14">
      <c r="A17432" s="4"/>
      <c r="B17432" s="4"/>
      <c r="C17432" s="4"/>
      <c r="D17432" s="4"/>
      <c r="E17432" s="4"/>
      <c r="F17432" s="4"/>
      <c r="G17432" s="9"/>
      <c r="H17432" s="4"/>
      <c r="I17432" s="4"/>
      <c r="J17432" s="11"/>
      <c r="K17432" s="11"/>
      <c r="L17432" s="11"/>
      <c r="M17432" s="4"/>
      <c r="N17432" s="9"/>
    </row>
    <row r="17433" spans="1:14">
      <c r="A17433" s="4"/>
      <c r="B17433" s="4"/>
      <c r="C17433" s="4"/>
      <c r="D17433" s="4"/>
      <c r="E17433" s="4"/>
      <c r="F17433" s="4"/>
      <c r="G17433" s="9"/>
      <c r="H17433" s="4"/>
      <c r="I17433" s="4"/>
      <c r="J17433" s="11"/>
      <c r="K17433" s="11"/>
      <c r="L17433" s="11"/>
      <c r="M17433" s="4"/>
      <c r="N17433" s="9"/>
    </row>
    <row r="17434" spans="1:14">
      <c r="A17434" s="4"/>
      <c r="B17434" s="4"/>
      <c r="C17434" s="4"/>
      <c r="D17434" s="4"/>
      <c r="E17434" s="4"/>
      <c r="F17434" s="4"/>
      <c r="G17434" s="9"/>
      <c r="H17434" s="4"/>
      <c r="I17434" s="4"/>
      <c r="J17434" s="11"/>
      <c r="K17434" s="11"/>
      <c r="L17434" s="11"/>
      <c r="M17434" s="4"/>
      <c r="N17434" s="9"/>
    </row>
    <row r="17435" spans="1:14">
      <c r="A17435" s="4"/>
      <c r="B17435" s="4"/>
      <c r="C17435" s="4"/>
      <c r="D17435" s="4"/>
      <c r="E17435" s="4"/>
      <c r="F17435" s="4"/>
      <c r="G17435" s="9"/>
      <c r="H17435" s="4"/>
      <c r="I17435" s="4"/>
      <c r="J17435" s="11"/>
      <c r="K17435" s="11"/>
      <c r="L17435" s="11"/>
      <c r="M17435" s="4"/>
      <c r="N17435" s="9"/>
    </row>
    <row r="17436" spans="1:14">
      <c r="A17436" s="4"/>
      <c r="B17436" s="4"/>
      <c r="C17436" s="4"/>
      <c r="D17436" s="4"/>
      <c r="E17436" s="4"/>
      <c r="F17436" s="4"/>
      <c r="G17436" s="9"/>
      <c r="H17436" s="4"/>
      <c r="I17436" s="4"/>
      <c r="J17436" s="11"/>
      <c r="K17436" s="11"/>
      <c r="L17436" s="11"/>
      <c r="M17436" s="4"/>
      <c r="N17436" s="9"/>
    </row>
    <row r="17437" spans="1:14">
      <c r="A17437" s="4"/>
      <c r="B17437" s="4"/>
      <c r="C17437" s="4"/>
      <c r="D17437" s="4"/>
      <c r="E17437" s="4"/>
      <c r="F17437" s="4"/>
      <c r="G17437" s="9"/>
      <c r="H17437" s="4"/>
      <c r="I17437" s="4"/>
      <c r="J17437" s="11"/>
      <c r="K17437" s="11"/>
      <c r="L17437" s="11"/>
      <c r="M17437" s="4"/>
      <c r="N17437" s="9"/>
    </row>
    <row r="17438" spans="1:14">
      <c r="A17438" s="4"/>
      <c r="B17438" s="4"/>
      <c r="C17438" s="4"/>
      <c r="D17438" s="4"/>
      <c r="E17438" s="4"/>
      <c r="F17438" s="4"/>
      <c r="G17438" s="9"/>
      <c r="H17438" s="4"/>
      <c r="I17438" s="4"/>
      <c r="J17438" s="11"/>
      <c r="K17438" s="11"/>
      <c r="L17438" s="11"/>
      <c r="M17438" s="4"/>
      <c r="N17438" s="9"/>
    </row>
    <row r="17439" spans="1:14">
      <c r="A17439" s="4"/>
      <c r="B17439" s="4"/>
      <c r="C17439" s="4"/>
      <c r="D17439" s="4"/>
      <c r="E17439" s="4"/>
      <c r="F17439" s="4"/>
      <c r="G17439" s="9"/>
      <c r="H17439" s="4"/>
      <c r="I17439" s="4"/>
      <c r="J17439" s="11"/>
      <c r="K17439" s="11"/>
      <c r="L17439" s="11"/>
      <c r="M17439" s="4"/>
      <c r="N17439" s="9"/>
    </row>
    <row r="17440" spans="1:14">
      <c r="A17440" s="4"/>
      <c r="B17440" s="4"/>
      <c r="C17440" s="4"/>
      <c r="D17440" s="4"/>
      <c r="E17440" s="4"/>
      <c r="F17440" s="4"/>
      <c r="G17440" s="9"/>
      <c r="H17440" s="4"/>
      <c r="I17440" s="4"/>
      <c r="J17440" s="11"/>
      <c r="K17440" s="11"/>
      <c r="L17440" s="11"/>
      <c r="M17440" s="4"/>
      <c r="N17440" s="9"/>
    </row>
    <row r="17441" spans="1:14">
      <c r="A17441" s="4"/>
      <c r="B17441" s="4"/>
      <c r="C17441" s="4"/>
      <c r="D17441" s="4"/>
      <c r="E17441" s="4"/>
      <c r="F17441" s="4"/>
      <c r="G17441" s="9"/>
      <c r="H17441" s="4"/>
      <c r="I17441" s="4"/>
      <c r="J17441" s="11"/>
      <c r="K17441" s="11"/>
      <c r="L17441" s="11"/>
      <c r="M17441" s="4"/>
      <c r="N17441" s="9"/>
    </row>
    <row r="17442" spans="1:14">
      <c r="A17442" s="4"/>
      <c r="B17442" s="4"/>
      <c r="C17442" s="4"/>
      <c r="D17442" s="4"/>
      <c r="E17442" s="4"/>
      <c r="F17442" s="4"/>
      <c r="G17442" s="9"/>
      <c r="H17442" s="4"/>
      <c r="I17442" s="4"/>
      <c r="J17442" s="11"/>
      <c r="K17442" s="11"/>
      <c r="L17442" s="11"/>
      <c r="M17442" s="4"/>
      <c r="N17442" s="9"/>
    </row>
    <row r="17443" spans="1:14">
      <c r="A17443" s="4"/>
      <c r="B17443" s="4"/>
      <c r="C17443" s="4"/>
      <c r="D17443" s="4"/>
      <c r="E17443" s="4"/>
      <c r="F17443" s="4"/>
      <c r="G17443" s="9"/>
      <c r="H17443" s="4"/>
      <c r="I17443" s="4"/>
      <c r="J17443" s="11"/>
      <c r="K17443" s="11"/>
      <c r="L17443" s="11"/>
      <c r="M17443" s="4"/>
      <c r="N17443" s="9"/>
    </row>
    <row r="17444" spans="1:14">
      <c r="A17444" s="4"/>
      <c r="B17444" s="4"/>
      <c r="C17444" s="4"/>
      <c r="D17444" s="4"/>
      <c r="E17444" s="4"/>
      <c r="F17444" s="4"/>
      <c r="G17444" s="9"/>
      <c r="H17444" s="4"/>
      <c r="I17444" s="4"/>
      <c r="J17444" s="11"/>
      <c r="K17444" s="11"/>
      <c r="L17444" s="11"/>
      <c r="M17444" s="4"/>
      <c r="N17444" s="9"/>
    </row>
    <row r="17445" spans="1:14">
      <c r="A17445" s="4"/>
      <c r="B17445" s="4"/>
      <c r="C17445" s="4"/>
      <c r="D17445" s="4"/>
      <c r="E17445" s="4"/>
      <c r="F17445" s="4"/>
      <c r="G17445" s="9"/>
      <c r="H17445" s="4"/>
      <c r="I17445" s="4"/>
      <c r="J17445" s="11"/>
      <c r="K17445" s="11"/>
      <c r="L17445" s="11"/>
      <c r="M17445" s="4"/>
      <c r="N17445" s="9"/>
    </row>
    <row r="17446" spans="1:14">
      <c r="A17446" s="4"/>
      <c r="B17446" s="4"/>
      <c r="C17446" s="4"/>
      <c r="D17446" s="4"/>
      <c r="E17446" s="4"/>
      <c r="F17446" s="4"/>
      <c r="G17446" s="9"/>
      <c r="H17446" s="4"/>
      <c r="I17446" s="4"/>
      <c r="J17446" s="11"/>
      <c r="K17446" s="11"/>
      <c r="L17446" s="11"/>
      <c r="M17446" s="4"/>
      <c r="N17446" s="9"/>
    </row>
    <row r="17447" spans="1:14">
      <c r="A17447" s="4"/>
      <c r="B17447" s="4"/>
      <c r="C17447" s="4"/>
      <c r="D17447" s="4"/>
      <c r="E17447" s="4"/>
      <c r="F17447" s="4"/>
      <c r="G17447" s="9"/>
      <c r="H17447" s="4"/>
      <c r="I17447" s="4"/>
      <c r="J17447" s="11"/>
      <c r="K17447" s="11"/>
      <c r="L17447" s="11"/>
      <c r="M17447" s="4"/>
      <c r="N17447" s="9"/>
    </row>
    <row r="17448" spans="1:14">
      <c r="A17448" s="4"/>
      <c r="B17448" s="4"/>
      <c r="C17448" s="4"/>
      <c r="D17448" s="4"/>
      <c r="E17448" s="4"/>
      <c r="F17448" s="4"/>
      <c r="G17448" s="9"/>
      <c r="H17448" s="4"/>
      <c r="I17448" s="4"/>
      <c r="J17448" s="11"/>
      <c r="K17448" s="11"/>
      <c r="L17448" s="11"/>
      <c r="M17448" s="4"/>
      <c r="N17448" s="9"/>
    </row>
    <row r="17449" spans="1:14">
      <c r="A17449" s="4"/>
      <c r="B17449" s="4"/>
      <c r="C17449" s="4"/>
      <c r="D17449" s="4"/>
      <c r="E17449" s="4"/>
      <c r="F17449" s="4"/>
      <c r="G17449" s="9"/>
      <c r="H17449" s="4"/>
      <c r="I17449" s="4"/>
      <c r="J17449" s="11"/>
      <c r="K17449" s="11"/>
      <c r="L17449" s="11"/>
      <c r="M17449" s="4"/>
      <c r="N17449" s="9"/>
    </row>
    <row r="17450" spans="1:14">
      <c r="A17450" s="4"/>
      <c r="B17450" s="4"/>
      <c r="C17450" s="4"/>
      <c r="D17450" s="4"/>
      <c r="E17450" s="4"/>
      <c r="F17450" s="4"/>
      <c r="G17450" s="9"/>
      <c r="H17450" s="4"/>
      <c r="I17450" s="4"/>
      <c r="J17450" s="11"/>
      <c r="K17450" s="11"/>
      <c r="L17450" s="11"/>
      <c r="M17450" s="4"/>
      <c r="N17450" s="9"/>
    </row>
    <row r="17451" spans="1:14">
      <c r="A17451" s="4"/>
      <c r="B17451" s="4"/>
      <c r="C17451" s="4"/>
      <c r="D17451" s="4"/>
      <c r="E17451" s="4"/>
      <c r="F17451" s="4"/>
      <c r="G17451" s="9"/>
      <c r="H17451" s="4"/>
      <c r="I17451" s="4"/>
      <c r="J17451" s="11"/>
      <c r="K17451" s="11"/>
      <c r="L17451" s="11"/>
      <c r="M17451" s="4"/>
      <c r="N17451" s="9"/>
    </row>
    <row r="17452" spans="1:14">
      <c r="A17452" s="4"/>
      <c r="B17452" s="4"/>
      <c r="C17452" s="4"/>
      <c r="D17452" s="4"/>
      <c r="E17452" s="4"/>
      <c r="F17452" s="4"/>
      <c r="G17452" s="9"/>
      <c r="H17452" s="4"/>
      <c r="I17452" s="4"/>
      <c r="J17452" s="11"/>
      <c r="K17452" s="11"/>
      <c r="L17452" s="11"/>
      <c r="M17452" s="4"/>
      <c r="N17452" s="9"/>
    </row>
    <row r="17453" spans="1:14">
      <c r="A17453" s="4"/>
      <c r="B17453" s="4"/>
      <c r="C17453" s="4"/>
      <c r="D17453" s="4"/>
      <c r="E17453" s="4"/>
      <c r="F17453" s="4"/>
      <c r="G17453" s="9"/>
      <c r="H17453" s="4"/>
      <c r="I17453" s="4"/>
      <c r="J17453" s="11"/>
      <c r="K17453" s="11"/>
      <c r="L17453" s="11"/>
      <c r="M17453" s="4"/>
      <c r="N17453" s="9"/>
    </row>
    <row r="17454" spans="1:14">
      <c r="A17454" s="4"/>
      <c r="B17454" s="4"/>
      <c r="C17454" s="4"/>
      <c r="D17454" s="4"/>
      <c r="E17454" s="4"/>
      <c r="F17454" s="4"/>
      <c r="G17454" s="9"/>
      <c r="H17454" s="4"/>
      <c r="I17454" s="4"/>
      <c r="J17454" s="11"/>
      <c r="K17454" s="11"/>
      <c r="L17454" s="11"/>
      <c r="M17454" s="4"/>
      <c r="N17454" s="9"/>
    </row>
    <row r="17455" spans="1:14">
      <c r="A17455" s="4"/>
      <c r="B17455" s="4"/>
      <c r="C17455" s="4"/>
      <c r="D17455" s="4"/>
      <c r="E17455" s="4"/>
      <c r="F17455" s="4"/>
      <c r="G17455" s="9"/>
      <c r="H17455" s="4"/>
      <c r="I17455" s="4"/>
      <c r="J17455" s="11"/>
      <c r="K17455" s="11"/>
      <c r="L17455" s="11"/>
      <c r="M17455" s="4"/>
      <c r="N17455" s="9"/>
    </row>
    <row r="17456" spans="1:14">
      <c r="A17456" s="4"/>
      <c r="B17456" s="4"/>
      <c r="C17456" s="4"/>
      <c r="D17456" s="4"/>
      <c r="E17456" s="4"/>
      <c r="F17456" s="4"/>
      <c r="G17456" s="9"/>
      <c r="H17456" s="4"/>
      <c r="I17456" s="4"/>
      <c r="J17456" s="11"/>
      <c r="K17456" s="11"/>
      <c r="L17456" s="11"/>
      <c r="M17456" s="4"/>
      <c r="N17456" s="9"/>
    </row>
    <row r="17457" spans="1:14">
      <c r="A17457" s="4"/>
      <c r="B17457" s="4"/>
      <c r="C17457" s="4"/>
      <c r="D17457" s="4"/>
      <c r="E17457" s="4"/>
      <c r="F17457" s="4"/>
      <c r="G17457" s="9"/>
      <c r="H17457" s="4"/>
      <c r="I17457" s="4"/>
      <c r="J17457" s="11"/>
      <c r="K17457" s="11"/>
      <c r="L17457" s="11"/>
      <c r="M17457" s="4"/>
      <c r="N17457" s="9"/>
    </row>
    <row r="17458" spans="1:14">
      <c r="A17458" s="4"/>
      <c r="B17458" s="4"/>
      <c r="C17458" s="4"/>
      <c r="D17458" s="4"/>
      <c r="E17458" s="4"/>
      <c r="F17458" s="4"/>
      <c r="G17458" s="9"/>
      <c r="H17458" s="4"/>
      <c r="I17458" s="4"/>
      <c r="J17458" s="11"/>
      <c r="K17458" s="11"/>
      <c r="L17458" s="11"/>
      <c r="M17458" s="4"/>
      <c r="N17458" s="9"/>
    </row>
    <row r="17459" spans="1:14">
      <c r="A17459" s="4"/>
      <c r="B17459" s="4"/>
      <c r="C17459" s="4"/>
      <c r="D17459" s="4"/>
      <c r="E17459" s="4"/>
      <c r="F17459" s="4"/>
      <c r="G17459" s="9"/>
      <c r="H17459" s="4"/>
      <c r="I17459" s="4"/>
      <c r="J17459" s="11"/>
      <c r="K17459" s="11"/>
      <c r="L17459" s="11"/>
      <c r="M17459" s="4"/>
      <c r="N17459" s="9"/>
    </row>
    <row r="17460" spans="1:14">
      <c r="A17460" s="4"/>
      <c r="B17460" s="4"/>
      <c r="C17460" s="4"/>
      <c r="D17460" s="4"/>
      <c r="E17460" s="4"/>
      <c r="F17460" s="4"/>
      <c r="G17460" s="9"/>
      <c r="H17460" s="4"/>
      <c r="I17460" s="4"/>
      <c r="J17460" s="11"/>
      <c r="K17460" s="11"/>
      <c r="L17460" s="11"/>
      <c r="M17460" s="4"/>
      <c r="N17460" s="9"/>
    </row>
    <row r="17461" spans="1:14">
      <c r="A17461" s="4"/>
      <c r="B17461" s="4"/>
      <c r="C17461" s="4"/>
      <c r="D17461" s="4"/>
      <c r="E17461" s="4"/>
      <c r="F17461" s="4"/>
      <c r="G17461" s="9"/>
      <c r="H17461" s="4"/>
      <c r="I17461" s="4"/>
      <c r="J17461" s="11"/>
      <c r="K17461" s="11"/>
      <c r="L17461" s="11"/>
      <c r="M17461" s="4"/>
      <c r="N17461" s="9"/>
    </row>
    <row r="17462" spans="1:14">
      <c r="A17462" s="4"/>
      <c r="B17462" s="4"/>
      <c r="C17462" s="4"/>
      <c r="D17462" s="4"/>
      <c r="E17462" s="4"/>
      <c r="F17462" s="4"/>
      <c r="G17462" s="9"/>
      <c r="H17462" s="4"/>
      <c r="I17462" s="4"/>
      <c r="J17462" s="11"/>
      <c r="K17462" s="11"/>
      <c r="L17462" s="11"/>
      <c r="M17462" s="4"/>
      <c r="N17462" s="9"/>
    </row>
    <row r="17463" spans="1:14">
      <c r="A17463" s="4"/>
      <c r="B17463" s="4"/>
      <c r="C17463" s="4"/>
      <c r="D17463" s="4"/>
      <c r="E17463" s="4"/>
      <c r="F17463" s="4"/>
      <c r="G17463" s="9"/>
      <c r="H17463" s="4"/>
      <c r="I17463" s="4"/>
      <c r="J17463" s="11"/>
      <c r="K17463" s="11"/>
      <c r="L17463" s="11"/>
      <c r="M17463" s="4"/>
      <c r="N17463" s="9"/>
    </row>
    <row r="17464" spans="1:14">
      <c r="A17464" s="4"/>
      <c r="B17464" s="4"/>
      <c r="C17464" s="4"/>
      <c r="D17464" s="4"/>
      <c r="E17464" s="4"/>
      <c r="F17464" s="4"/>
      <c r="G17464" s="9"/>
      <c r="H17464" s="4"/>
      <c r="I17464" s="4"/>
      <c r="J17464" s="11"/>
      <c r="K17464" s="11"/>
      <c r="L17464" s="11"/>
      <c r="M17464" s="4"/>
      <c r="N17464" s="9"/>
    </row>
    <row r="17465" spans="1:14">
      <c r="A17465" s="4"/>
      <c r="B17465" s="4"/>
      <c r="C17465" s="4"/>
      <c r="D17465" s="4"/>
      <c r="E17465" s="4"/>
      <c r="F17465" s="4"/>
      <c r="G17465" s="9"/>
      <c r="H17465" s="4"/>
      <c r="I17465" s="4"/>
      <c r="J17465" s="11"/>
      <c r="K17465" s="11"/>
      <c r="L17465" s="11"/>
      <c r="M17465" s="4"/>
      <c r="N17465" s="9"/>
    </row>
    <row r="17466" spans="1:14">
      <c r="A17466" s="4"/>
      <c r="B17466" s="4"/>
      <c r="C17466" s="4"/>
      <c r="D17466" s="4"/>
      <c r="E17466" s="4"/>
      <c r="F17466" s="4"/>
      <c r="G17466" s="9"/>
      <c r="H17466" s="4"/>
      <c r="I17466" s="4"/>
      <c r="J17466" s="11"/>
      <c r="K17466" s="11"/>
      <c r="L17466" s="11"/>
      <c r="M17466" s="4"/>
      <c r="N17466" s="9"/>
    </row>
    <row r="17467" spans="1:14">
      <c r="A17467" s="4"/>
      <c r="B17467" s="4"/>
      <c r="C17467" s="4"/>
      <c r="D17467" s="4"/>
      <c r="E17467" s="4"/>
      <c r="F17467" s="4"/>
      <c r="G17467" s="9"/>
      <c r="H17467" s="4"/>
      <c r="I17467" s="4"/>
      <c r="J17467" s="11"/>
      <c r="K17467" s="11"/>
      <c r="L17467" s="11"/>
      <c r="M17467" s="4"/>
      <c r="N17467" s="9"/>
    </row>
    <row r="17468" spans="1:14">
      <c r="A17468" s="4"/>
      <c r="B17468" s="4"/>
      <c r="C17468" s="4"/>
      <c r="D17468" s="4"/>
      <c r="E17468" s="4"/>
      <c r="F17468" s="4"/>
      <c r="G17468" s="9"/>
      <c r="H17468" s="4"/>
      <c r="I17468" s="4"/>
      <c r="J17468" s="11"/>
      <c r="K17468" s="11"/>
      <c r="L17468" s="11"/>
      <c r="M17468" s="4"/>
      <c r="N17468" s="9"/>
    </row>
    <row r="17469" spans="1:14">
      <c r="A17469" s="4"/>
      <c r="B17469" s="4"/>
      <c r="C17469" s="4"/>
      <c r="D17469" s="4"/>
      <c r="E17469" s="4"/>
      <c r="F17469" s="4"/>
      <c r="G17469" s="9"/>
      <c r="H17469" s="4"/>
      <c r="I17469" s="4"/>
      <c r="J17469" s="11"/>
      <c r="K17469" s="11"/>
      <c r="L17469" s="11"/>
      <c r="M17469" s="4"/>
      <c r="N17469" s="9"/>
    </row>
    <row r="17470" spans="1:14">
      <c r="A17470" s="4"/>
      <c r="B17470" s="4"/>
      <c r="C17470" s="4"/>
      <c r="D17470" s="4"/>
      <c r="E17470" s="4"/>
      <c r="F17470" s="4"/>
      <c r="G17470" s="9"/>
      <c r="H17470" s="4"/>
      <c r="I17470" s="4"/>
      <c r="J17470" s="11"/>
      <c r="K17470" s="11"/>
      <c r="L17470" s="11"/>
      <c r="M17470" s="4"/>
      <c r="N17470" s="9"/>
    </row>
    <row r="17471" spans="1:14">
      <c r="A17471" s="4"/>
      <c r="B17471" s="4"/>
      <c r="C17471" s="4"/>
      <c r="D17471" s="4"/>
      <c r="E17471" s="4"/>
      <c r="F17471" s="4"/>
      <c r="G17471" s="9"/>
      <c r="H17471" s="4"/>
      <c r="I17471" s="4"/>
      <c r="J17471" s="11"/>
      <c r="K17471" s="11"/>
      <c r="L17471" s="11"/>
      <c r="M17471" s="4"/>
      <c r="N17471" s="9"/>
    </row>
    <row r="17472" spans="1:14">
      <c r="A17472" s="4"/>
      <c r="B17472" s="4"/>
      <c r="C17472" s="4"/>
      <c r="D17472" s="4"/>
      <c r="E17472" s="4"/>
      <c r="F17472" s="4"/>
      <c r="G17472" s="9"/>
      <c r="H17472" s="4"/>
      <c r="I17472" s="4"/>
      <c r="J17472" s="11"/>
      <c r="K17472" s="11"/>
      <c r="L17472" s="11"/>
      <c r="M17472" s="4"/>
      <c r="N17472" s="9"/>
    </row>
    <row r="17473" spans="1:14">
      <c r="A17473" s="4"/>
      <c r="B17473" s="4"/>
      <c r="C17473" s="4"/>
      <c r="D17473" s="4"/>
      <c r="E17473" s="4"/>
      <c r="F17473" s="4"/>
      <c r="G17473" s="9"/>
      <c r="H17473" s="4"/>
      <c r="I17473" s="4"/>
      <c r="J17473" s="11"/>
      <c r="K17473" s="11"/>
      <c r="L17473" s="11"/>
      <c r="M17473" s="4"/>
      <c r="N17473" s="9"/>
    </row>
    <row r="17474" spans="1:14">
      <c r="A17474" s="4"/>
      <c r="B17474" s="4"/>
      <c r="C17474" s="4"/>
      <c r="D17474" s="4"/>
      <c r="E17474" s="4"/>
      <c r="F17474" s="4"/>
      <c r="G17474" s="9"/>
      <c r="H17474" s="4"/>
      <c r="I17474" s="4"/>
      <c r="J17474" s="11"/>
      <c r="K17474" s="11"/>
      <c r="L17474" s="11"/>
      <c r="M17474" s="4"/>
      <c r="N17474" s="9"/>
    </row>
    <row r="17475" spans="1:14">
      <c r="A17475" s="4"/>
      <c r="B17475" s="4"/>
      <c r="C17475" s="4"/>
      <c r="D17475" s="4"/>
      <c r="E17475" s="4"/>
      <c r="F17475" s="4"/>
      <c r="G17475" s="9"/>
      <c r="H17475" s="4"/>
      <c r="I17475" s="4"/>
      <c r="J17475" s="11"/>
      <c r="K17475" s="11"/>
      <c r="L17475" s="11"/>
      <c r="M17475" s="4"/>
      <c r="N17475" s="9"/>
    </row>
    <row r="17476" spans="1:14">
      <c r="A17476" s="4"/>
      <c r="B17476" s="4"/>
      <c r="C17476" s="4"/>
      <c r="D17476" s="4"/>
      <c r="E17476" s="4"/>
      <c r="F17476" s="4"/>
      <c r="G17476" s="9"/>
      <c r="H17476" s="4"/>
      <c r="I17476" s="4"/>
      <c r="J17476" s="11"/>
      <c r="K17476" s="11"/>
      <c r="L17476" s="11"/>
      <c r="M17476" s="4"/>
      <c r="N17476" s="9"/>
    </row>
    <row r="17477" spans="1:14">
      <c r="A17477" s="4"/>
      <c r="B17477" s="4"/>
      <c r="C17477" s="4"/>
      <c r="D17477" s="4"/>
      <c r="E17477" s="4"/>
      <c r="F17477" s="4"/>
      <c r="G17477" s="9"/>
      <c r="H17477" s="4"/>
      <c r="I17477" s="4"/>
      <c r="J17477" s="11"/>
      <c r="K17477" s="11"/>
      <c r="L17477" s="11"/>
      <c r="M17477" s="4"/>
      <c r="N17477" s="9"/>
    </row>
    <row r="17478" spans="1:14">
      <c r="A17478" s="4"/>
      <c r="B17478" s="4"/>
      <c r="C17478" s="4"/>
      <c r="D17478" s="4"/>
      <c r="E17478" s="4"/>
      <c r="F17478" s="4"/>
      <c r="G17478" s="9"/>
      <c r="H17478" s="4"/>
      <c r="I17478" s="4"/>
      <c r="J17478" s="11"/>
      <c r="K17478" s="11"/>
      <c r="L17478" s="11"/>
      <c r="M17478" s="4"/>
      <c r="N17478" s="9"/>
    </row>
    <row r="17479" spans="1:14">
      <c r="A17479" s="4"/>
      <c r="B17479" s="4"/>
      <c r="C17479" s="4"/>
      <c r="D17479" s="4"/>
      <c r="E17479" s="4"/>
      <c r="F17479" s="4"/>
      <c r="G17479" s="9"/>
      <c r="H17479" s="4"/>
      <c r="I17479" s="4"/>
      <c r="J17479" s="11"/>
      <c r="K17479" s="11"/>
      <c r="L17479" s="11"/>
      <c r="M17479" s="4"/>
      <c r="N17479" s="9"/>
    </row>
    <row r="17480" spans="1:14">
      <c r="A17480" s="4"/>
      <c r="B17480" s="4"/>
      <c r="C17480" s="4"/>
      <c r="D17480" s="4"/>
      <c r="E17480" s="4"/>
      <c r="F17480" s="4"/>
      <c r="G17480" s="9"/>
      <c r="H17480" s="4"/>
      <c r="I17480" s="4"/>
      <c r="J17480" s="11"/>
      <c r="K17480" s="11"/>
      <c r="L17480" s="11"/>
      <c r="M17480" s="4"/>
      <c r="N17480" s="9"/>
    </row>
    <row r="17481" spans="1:14">
      <c r="A17481" s="4"/>
      <c r="B17481" s="4"/>
      <c r="C17481" s="4"/>
      <c r="D17481" s="4"/>
      <c r="E17481" s="4"/>
      <c r="F17481" s="4"/>
      <c r="G17481" s="9"/>
      <c r="H17481" s="4"/>
      <c r="I17481" s="4"/>
      <c r="J17481" s="11"/>
      <c r="K17481" s="11"/>
      <c r="L17481" s="11"/>
      <c r="M17481" s="4"/>
      <c r="N17481" s="9"/>
    </row>
    <row r="17482" spans="1:14">
      <c r="A17482" s="4"/>
      <c r="B17482" s="4"/>
      <c r="C17482" s="4"/>
      <c r="D17482" s="4"/>
      <c r="E17482" s="4"/>
      <c r="F17482" s="4"/>
      <c r="G17482" s="9"/>
      <c r="H17482" s="4"/>
      <c r="I17482" s="4"/>
      <c r="J17482" s="11"/>
      <c r="K17482" s="11"/>
      <c r="L17482" s="11"/>
      <c r="M17482" s="4"/>
      <c r="N17482" s="9"/>
    </row>
    <row r="17483" spans="1:14">
      <c r="A17483" s="4"/>
      <c r="B17483" s="4"/>
      <c r="C17483" s="4"/>
      <c r="D17483" s="4"/>
      <c r="E17483" s="4"/>
      <c r="F17483" s="4"/>
      <c r="G17483" s="9"/>
      <c r="H17483" s="4"/>
      <c r="I17483" s="4"/>
      <c r="J17483" s="11"/>
      <c r="K17483" s="11"/>
      <c r="L17483" s="11"/>
      <c r="M17483" s="4"/>
      <c r="N17483" s="9"/>
    </row>
    <row r="17484" spans="1:14">
      <c r="A17484" s="4"/>
      <c r="B17484" s="4"/>
      <c r="C17484" s="4"/>
      <c r="D17484" s="4"/>
      <c r="E17484" s="4"/>
      <c r="F17484" s="4"/>
      <c r="G17484" s="9"/>
      <c r="H17484" s="4"/>
      <c r="I17484" s="4"/>
      <c r="J17484" s="11"/>
      <c r="K17484" s="11"/>
      <c r="L17484" s="11"/>
      <c r="M17484" s="4"/>
      <c r="N17484" s="9"/>
    </row>
    <row r="17485" spans="1:14">
      <c r="A17485" s="4"/>
      <c r="B17485" s="4"/>
      <c r="C17485" s="4"/>
      <c r="D17485" s="4"/>
      <c r="E17485" s="4"/>
      <c r="F17485" s="4"/>
      <c r="G17485" s="9"/>
      <c r="H17485" s="4"/>
      <c r="I17485" s="4"/>
      <c r="J17485" s="11"/>
      <c r="K17485" s="11"/>
      <c r="L17485" s="11"/>
      <c r="M17485" s="4"/>
      <c r="N17485" s="9"/>
    </row>
    <row r="17486" spans="1:14">
      <c r="A17486" s="4"/>
      <c r="B17486" s="4"/>
      <c r="C17486" s="4"/>
      <c r="D17486" s="4"/>
      <c r="E17486" s="4"/>
      <c r="F17486" s="4"/>
      <c r="G17486" s="9"/>
      <c r="H17486" s="4"/>
      <c r="I17486" s="4"/>
      <c r="J17486" s="11"/>
      <c r="K17486" s="11"/>
      <c r="L17486" s="11"/>
      <c r="M17486" s="4"/>
      <c r="N17486" s="9"/>
    </row>
    <row r="17487" spans="1:14">
      <c r="A17487" s="4"/>
      <c r="B17487" s="4"/>
      <c r="C17487" s="4"/>
      <c r="D17487" s="4"/>
      <c r="E17487" s="4"/>
      <c r="F17487" s="4"/>
      <c r="G17487" s="9"/>
      <c r="H17487" s="4"/>
      <c r="I17487" s="4"/>
      <c r="J17487" s="11"/>
      <c r="K17487" s="11"/>
      <c r="L17487" s="11"/>
      <c r="M17487" s="4"/>
      <c r="N17487" s="9"/>
    </row>
    <row r="17488" spans="1:14">
      <c r="A17488" s="4"/>
      <c r="B17488" s="4"/>
      <c r="C17488" s="4"/>
      <c r="D17488" s="4"/>
      <c r="E17488" s="4"/>
      <c r="F17488" s="4"/>
      <c r="G17488" s="9"/>
      <c r="H17488" s="4"/>
      <c r="I17488" s="4"/>
      <c r="J17488" s="11"/>
      <c r="K17488" s="11"/>
      <c r="L17488" s="11"/>
      <c r="M17488" s="4"/>
      <c r="N17488" s="9"/>
    </row>
    <row r="17489" spans="1:14">
      <c r="A17489" s="4"/>
      <c r="B17489" s="4"/>
      <c r="C17489" s="4"/>
      <c r="D17489" s="4"/>
      <c r="E17489" s="4"/>
      <c r="F17489" s="4"/>
      <c r="G17489" s="9"/>
      <c r="H17489" s="4"/>
      <c r="I17489" s="4"/>
      <c r="J17489" s="11"/>
      <c r="K17489" s="11"/>
      <c r="L17489" s="11"/>
      <c r="M17489" s="4"/>
      <c r="N17489" s="9"/>
    </row>
    <row r="17490" spans="1:14">
      <c r="A17490" s="4"/>
      <c r="B17490" s="4"/>
      <c r="C17490" s="4"/>
      <c r="D17490" s="4"/>
      <c r="E17490" s="4"/>
      <c r="F17490" s="4"/>
      <c r="G17490" s="9"/>
      <c r="H17490" s="4"/>
      <c r="I17490" s="4"/>
      <c r="J17490" s="11"/>
      <c r="K17490" s="11"/>
      <c r="L17490" s="11"/>
      <c r="M17490" s="4"/>
      <c r="N17490" s="9"/>
    </row>
    <row r="17491" spans="1:14">
      <c r="A17491" s="4"/>
      <c r="B17491" s="4"/>
      <c r="C17491" s="4"/>
      <c r="D17491" s="4"/>
      <c r="E17491" s="4"/>
      <c r="F17491" s="4"/>
      <c r="G17491" s="9"/>
      <c r="H17491" s="4"/>
      <c r="I17491" s="4"/>
      <c r="J17491" s="11"/>
      <c r="K17491" s="11"/>
      <c r="L17491" s="11"/>
      <c r="M17491" s="4"/>
      <c r="N17491" s="9"/>
    </row>
    <row r="17492" spans="1:14">
      <c r="A17492" s="4"/>
      <c r="B17492" s="4"/>
      <c r="C17492" s="4"/>
      <c r="D17492" s="4"/>
      <c r="E17492" s="4"/>
      <c r="F17492" s="4"/>
      <c r="G17492" s="9"/>
      <c r="H17492" s="4"/>
      <c r="I17492" s="4"/>
      <c r="J17492" s="11"/>
      <c r="K17492" s="11"/>
      <c r="L17492" s="11"/>
      <c r="M17492" s="4"/>
      <c r="N17492" s="9"/>
    </row>
    <row r="17493" spans="1:14">
      <c r="A17493" s="4"/>
      <c r="B17493" s="4"/>
      <c r="C17493" s="4"/>
      <c r="D17493" s="4"/>
      <c r="E17493" s="4"/>
      <c r="F17493" s="4"/>
      <c r="G17493" s="9"/>
      <c r="H17493" s="4"/>
      <c r="I17493" s="4"/>
      <c r="J17493" s="11"/>
      <c r="K17493" s="11"/>
      <c r="L17493" s="11"/>
      <c r="M17493" s="4"/>
      <c r="N17493" s="9"/>
    </row>
    <row r="17494" spans="1:14">
      <c r="A17494" s="4"/>
      <c r="B17494" s="4"/>
      <c r="C17494" s="4"/>
      <c r="D17494" s="4"/>
      <c r="E17494" s="4"/>
      <c r="F17494" s="4"/>
      <c r="G17494" s="9"/>
      <c r="H17494" s="4"/>
      <c r="I17494" s="4"/>
      <c r="J17494" s="11"/>
      <c r="K17494" s="11"/>
      <c r="L17494" s="11"/>
      <c r="M17494" s="4"/>
      <c r="N17494" s="9"/>
    </row>
    <row r="17495" spans="1:14">
      <c r="A17495" s="4"/>
      <c r="B17495" s="4"/>
      <c r="C17495" s="4"/>
      <c r="D17495" s="4"/>
      <c r="E17495" s="4"/>
      <c r="F17495" s="4"/>
      <c r="G17495" s="9"/>
      <c r="H17495" s="4"/>
      <c r="I17495" s="4"/>
      <c r="J17495" s="11"/>
      <c r="K17495" s="11"/>
      <c r="L17495" s="11"/>
      <c r="M17495" s="4"/>
      <c r="N17495" s="9"/>
    </row>
    <row r="17496" spans="1:14">
      <c r="A17496" s="4"/>
      <c r="B17496" s="4"/>
      <c r="C17496" s="4"/>
      <c r="D17496" s="4"/>
      <c r="E17496" s="4"/>
      <c r="F17496" s="4"/>
      <c r="G17496" s="9"/>
      <c r="H17496" s="4"/>
      <c r="I17496" s="4"/>
      <c r="J17496" s="11"/>
      <c r="K17496" s="11"/>
      <c r="L17496" s="11"/>
      <c r="M17496" s="4"/>
      <c r="N17496" s="9"/>
    </row>
    <row r="17497" spans="1:14">
      <c r="A17497" s="4"/>
      <c r="B17497" s="4"/>
      <c r="C17497" s="4"/>
      <c r="D17497" s="4"/>
      <c r="E17497" s="4"/>
      <c r="F17497" s="4"/>
      <c r="G17497" s="9"/>
      <c r="H17497" s="4"/>
      <c r="I17497" s="4"/>
      <c r="J17497" s="11"/>
      <c r="K17497" s="11"/>
      <c r="L17497" s="11"/>
      <c r="M17497" s="4"/>
      <c r="N17497" s="9"/>
    </row>
    <row r="17498" spans="1:14">
      <c r="A17498" s="4"/>
      <c r="B17498" s="4"/>
      <c r="C17498" s="4"/>
      <c r="D17498" s="4"/>
      <c r="E17498" s="4"/>
      <c r="F17498" s="4"/>
      <c r="G17498" s="9"/>
      <c r="H17498" s="4"/>
      <c r="I17498" s="4"/>
      <c r="J17498" s="11"/>
      <c r="K17498" s="11"/>
      <c r="L17498" s="11"/>
      <c r="M17498" s="4"/>
      <c r="N17498" s="9"/>
    </row>
    <row r="17499" spans="1:14">
      <c r="A17499" s="4"/>
      <c r="B17499" s="4"/>
      <c r="C17499" s="4"/>
      <c r="D17499" s="4"/>
      <c r="E17499" s="4"/>
      <c r="F17499" s="4"/>
      <c r="G17499" s="9"/>
      <c r="H17499" s="4"/>
      <c r="I17499" s="4"/>
      <c r="J17499" s="11"/>
      <c r="K17499" s="11"/>
      <c r="L17499" s="11"/>
      <c r="M17499" s="4"/>
      <c r="N17499" s="9"/>
    </row>
    <row r="17500" spans="1:14">
      <c r="A17500" s="4"/>
      <c r="B17500" s="4"/>
      <c r="C17500" s="4"/>
      <c r="D17500" s="4"/>
      <c r="E17500" s="4"/>
      <c r="F17500" s="4"/>
      <c r="G17500" s="9"/>
      <c r="H17500" s="4"/>
      <c r="I17500" s="4"/>
      <c r="J17500" s="11"/>
      <c r="K17500" s="11"/>
      <c r="L17500" s="11"/>
      <c r="M17500" s="4"/>
      <c r="N17500" s="9"/>
    </row>
    <row r="17501" spans="1:14">
      <c r="A17501" s="4"/>
      <c r="B17501" s="4"/>
      <c r="C17501" s="4"/>
      <c r="D17501" s="4"/>
      <c r="E17501" s="4"/>
      <c r="F17501" s="4"/>
      <c r="G17501" s="9"/>
      <c r="H17501" s="4"/>
      <c r="I17501" s="4"/>
      <c r="J17501" s="11"/>
      <c r="K17501" s="11"/>
      <c r="L17501" s="11"/>
      <c r="M17501" s="4"/>
      <c r="N17501" s="9"/>
    </row>
    <row r="17502" spans="1:14">
      <c r="A17502" s="4"/>
      <c r="B17502" s="4"/>
      <c r="C17502" s="4"/>
      <c r="D17502" s="4"/>
      <c r="E17502" s="4"/>
      <c r="F17502" s="4"/>
      <c r="G17502" s="9"/>
      <c r="H17502" s="4"/>
      <c r="I17502" s="4"/>
      <c r="J17502" s="11"/>
      <c r="K17502" s="11"/>
      <c r="L17502" s="11"/>
      <c r="M17502" s="4"/>
      <c r="N17502" s="9"/>
    </row>
    <row r="17503" spans="1:14">
      <c r="A17503" s="4"/>
      <c r="B17503" s="4"/>
      <c r="C17503" s="4"/>
      <c r="D17503" s="4"/>
      <c r="E17503" s="4"/>
      <c r="F17503" s="4"/>
      <c r="G17503" s="9"/>
      <c r="H17503" s="4"/>
      <c r="I17503" s="4"/>
      <c r="J17503" s="11"/>
      <c r="K17503" s="11"/>
      <c r="L17503" s="11"/>
      <c r="M17503" s="4"/>
      <c r="N17503" s="9"/>
    </row>
    <row r="17504" spans="1:14">
      <c r="A17504" s="4"/>
      <c r="B17504" s="4"/>
      <c r="C17504" s="4"/>
      <c r="D17504" s="4"/>
      <c r="E17504" s="4"/>
      <c r="F17504" s="4"/>
      <c r="G17504" s="9"/>
      <c r="H17504" s="4"/>
      <c r="I17504" s="4"/>
      <c r="J17504" s="11"/>
      <c r="K17504" s="11"/>
      <c r="L17504" s="11"/>
      <c r="M17504" s="4"/>
      <c r="N17504" s="9"/>
    </row>
    <row r="17505" spans="1:14">
      <c r="A17505" s="4"/>
      <c r="B17505" s="4"/>
      <c r="C17505" s="4"/>
      <c r="D17505" s="4"/>
      <c r="E17505" s="4"/>
      <c r="F17505" s="4"/>
      <c r="G17505" s="9"/>
      <c r="H17505" s="4"/>
      <c r="I17505" s="4"/>
      <c r="J17505" s="11"/>
      <c r="K17505" s="11"/>
      <c r="L17505" s="11"/>
      <c r="M17505" s="4"/>
      <c r="N17505" s="9"/>
    </row>
    <row r="17506" spans="1:14">
      <c r="A17506" s="4"/>
      <c r="B17506" s="4"/>
      <c r="C17506" s="4"/>
      <c r="D17506" s="4"/>
      <c r="E17506" s="4"/>
      <c r="F17506" s="4"/>
      <c r="G17506" s="9"/>
      <c r="H17506" s="4"/>
      <c r="I17506" s="4"/>
      <c r="J17506" s="11"/>
      <c r="K17506" s="11"/>
      <c r="L17506" s="11"/>
      <c r="M17506" s="4"/>
      <c r="N17506" s="9"/>
    </row>
    <row r="17507" spans="1:14">
      <c r="A17507" s="4"/>
      <c r="B17507" s="4"/>
      <c r="C17507" s="4"/>
      <c r="D17507" s="4"/>
      <c r="E17507" s="4"/>
      <c r="F17507" s="4"/>
      <c r="G17507" s="9"/>
      <c r="H17507" s="4"/>
      <c r="I17507" s="4"/>
      <c r="J17507" s="11"/>
      <c r="K17507" s="11"/>
      <c r="L17507" s="11"/>
      <c r="M17507" s="4"/>
      <c r="N17507" s="9"/>
    </row>
    <row r="17508" spans="1:14">
      <c r="A17508" s="4"/>
      <c r="B17508" s="4"/>
      <c r="C17508" s="4"/>
      <c r="D17508" s="4"/>
      <c r="E17508" s="4"/>
      <c r="F17508" s="4"/>
      <c r="G17508" s="9"/>
      <c r="H17508" s="4"/>
      <c r="I17508" s="4"/>
      <c r="J17508" s="11"/>
      <c r="K17508" s="11"/>
      <c r="L17508" s="11"/>
      <c r="M17508" s="4"/>
      <c r="N17508" s="9"/>
    </row>
    <row r="17509" spans="1:14">
      <c r="A17509" s="4"/>
      <c r="B17509" s="4"/>
      <c r="C17509" s="4"/>
      <c r="D17509" s="4"/>
      <c r="E17509" s="4"/>
      <c r="F17509" s="4"/>
      <c r="G17509" s="9"/>
      <c r="H17509" s="4"/>
      <c r="I17509" s="4"/>
      <c r="J17509" s="11"/>
      <c r="K17509" s="11"/>
      <c r="L17509" s="11"/>
      <c r="M17509" s="4"/>
      <c r="N17509" s="9"/>
    </row>
    <row r="17510" spans="1:14">
      <c r="A17510" s="4"/>
      <c r="B17510" s="4"/>
      <c r="C17510" s="4"/>
      <c r="D17510" s="4"/>
      <c r="E17510" s="4"/>
      <c r="F17510" s="4"/>
      <c r="G17510" s="9"/>
      <c r="H17510" s="4"/>
      <c r="I17510" s="4"/>
      <c r="J17510" s="11"/>
      <c r="K17510" s="11"/>
      <c r="L17510" s="11"/>
      <c r="M17510" s="4"/>
      <c r="N17510" s="9"/>
    </row>
    <row r="17511" spans="1:14">
      <c r="A17511" s="4"/>
      <c r="B17511" s="4"/>
      <c r="C17511" s="4"/>
      <c r="D17511" s="4"/>
      <c r="E17511" s="4"/>
      <c r="F17511" s="4"/>
      <c r="G17511" s="9"/>
      <c r="H17511" s="4"/>
      <c r="I17511" s="4"/>
      <c r="J17511" s="11"/>
      <c r="K17511" s="11"/>
      <c r="L17511" s="11"/>
      <c r="M17511" s="4"/>
      <c r="N17511" s="9"/>
    </row>
    <row r="17512" spans="1:14">
      <c r="A17512" s="4"/>
      <c r="B17512" s="4"/>
      <c r="C17512" s="4"/>
      <c r="D17512" s="4"/>
      <c r="E17512" s="4"/>
      <c r="F17512" s="4"/>
      <c r="G17512" s="9"/>
      <c r="H17512" s="4"/>
      <c r="I17512" s="4"/>
      <c r="J17512" s="11"/>
      <c r="K17512" s="11"/>
      <c r="L17512" s="11"/>
      <c r="M17512" s="4"/>
      <c r="N17512" s="9"/>
    </row>
    <row r="17513" spans="1:14">
      <c r="A17513" s="4"/>
      <c r="B17513" s="4"/>
      <c r="C17513" s="4"/>
      <c r="D17513" s="4"/>
      <c r="E17513" s="4"/>
      <c r="F17513" s="4"/>
      <c r="G17513" s="9"/>
      <c r="H17513" s="4"/>
      <c r="I17513" s="4"/>
      <c r="J17513" s="11"/>
      <c r="K17513" s="11"/>
      <c r="L17513" s="11"/>
      <c r="M17513" s="4"/>
      <c r="N17513" s="9"/>
    </row>
    <row r="17514" spans="1:14">
      <c r="A17514" s="4"/>
      <c r="B17514" s="4"/>
      <c r="C17514" s="4"/>
      <c r="D17514" s="4"/>
      <c r="E17514" s="4"/>
      <c r="F17514" s="4"/>
      <c r="G17514" s="9"/>
      <c r="H17514" s="4"/>
      <c r="I17514" s="4"/>
      <c r="J17514" s="11"/>
      <c r="K17514" s="11"/>
      <c r="L17514" s="11"/>
      <c r="M17514" s="4"/>
      <c r="N17514" s="9"/>
    </row>
    <row r="17515" spans="1:14">
      <c r="A17515" s="4"/>
      <c r="B17515" s="4"/>
      <c r="C17515" s="4"/>
      <c r="D17515" s="4"/>
      <c r="E17515" s="4"/>
      <c r="F17515" s="4"/>
      <c r="G17515" s="9"/>
      <c r="H17515" s="4"/>
      <c r="I17515" s="4"/>
      <c r="J17515" s="11"/>
      <c r="K17515" s="11"/>
      <c r="L17515" s="11"/>
      <c r="M17515" s="4"/>
      <c r="N17515" s="9"/>
    </row>
    <row r="17516" spans="1:14">
      <c r="A17516" s="4"/>
      <c r="B17516" s="4"/>
      <c r="C17516" s="4"/>
      <c r="D17516" s="4"/>
      <c r="E17516" s="4"/>
      <c r="F17516" s="4"/>
      <c r="G17516" s="9"/>
      <c r="H17516" s="4"/>
      <c r="I17516" s="4"/>
      <c r="J17516" s="11"/>
      <c r="K17516" s="11"/>
      <c r="L17516" s="11"/>
      <c r="M17516" s="4"/>
      <c r="N17516" s="9"/>
    </row>
    <row r="17517" spans="1:14">
      <c r="A17517" s="4"/>
      <c r="B17517" s="4"/>
      <c r="C17517" s="4"/>
      <c r="D17517" s="4"/>
      <c r="E17517" s="4"/>
      <c r="F17517" s="4"/>
      <c r="G17517" s="9"/>
      <c r="H17517" s="4"/>
      <c r="I17517" s="4"/>
      <c r="J17517" s="11"/>
      <c r="K17517" s="11"/>
      <c r="L17517" s="11"/>
      <c r="M17517" s="4"/>
      <c r="N17517" s="9"/>
    </row>
    <row r="17518" spans="1:14">
      <c r="A17518" s="4"/>
      <c r="B17518" s="4"/>
      <c r="C17518" s="4"/>
      <c r="D17518" s="4"/>
      <c r="E17518" s="4"/>
      <c r="F17518" s="4"/>
      <c r="G17518" s="9"/>
      <c r="H17518" s="4"/>
      <c r="I17518" s="4"/>
      <c r="J17518" s="11"/>
      <c r="K17518" s="11"/>
      <c r="L17518" s="11"/>
      <c r="M17518" s="4"/>
      <c r="N17518" s="9"/>
    </row>
    <row r="17519" spans="1:14">
      <c r="A17519" s="4"/>
      <c r="B17519" s="4"/>
      <c r="C17519" s="4"/>
      <c r="D17519" s="4"/>
      <c r="E17519" s="4"/>
      <c r="F17519" s="4"/>
      <c r="G17519" s="9"/>
      <c r="H17519" s="4"/>
      <c r="I17519" s="4"/>
      <c r="J17519" s="11"/>
      <c r="K17519" s="11"/>
      <c r="L17519" s="11"/>
      <c r="M17519" s="4"/>
      <c r="N17519" s="9"/>
    </row>
    <row r="17520" spans="1:14">
      <c r="A17520" s="4"/>
      <c r="B17520" s="4"/>
      <c r="C17520" s="4"/>
      <c r="D17520" s="4"/>
      <c r="E17520" s="4"/>
      <c r="F17520" s="4"/>
      <c r="G17520" s="9"/>
      <c r="H17520" s="4"/>
      <c r="I17520" s="4"/>
      <c r="J17520" s="11"/>
      <c r="K17520" s="11"/>
      <c r="L17520" s="11"/>
      <c r="M17520" s="4"/>
      <c r="N17520" s="9"/>
    </row>
    <row r="17521" spans="1:14">
      <c r="A17521" s="4"/>
      <c r="B17521" s="4"/>
      <c r="C17521" s="4"/>
      <c r="D17521" s="4"/>
      <c r="E17521" s="4"/>
      <c r="F17521" s="4"/>
      <c r="G17521" s="9"/>
      <c r="H17521" s="4"/>
      <c r="I17521" s="4"/>
      <c r="J17521" s="11"/>
      <c r="K17521" s="11"/>
      <c r="L17521" s="11"/>
      <c r="M17521" s="4"/>
      <c r="N17521" s="9"/>
    </row>
    <row r="17522" spans="1:14">
      <c r="A17522" s="4"/>
      <c r="B17522" s="4"/>
      <c r="C17522" s="4"/>
      <c r="D17522" s="4"/>
      <c r="E17522" s="4"/>
      <c r="F17522" s="4"/>
      <c r="G17522" s="9"/>
      <c r="H17522" s="4"/>
      <c r="I17522" s="4"/>
      <c r="J17522" s="11"/>
      <c r="K17522" s="11"/>
      <c r="L17522" s="11"/>
      <c r="M17522" s="4"/>
      <c r="N17522" s="9"/>
    </row>
    <row r="17523" spans="1:14">
      <c r="A17523" s="4"/>
      <c r="B17523" s="4"/>
      <c r="C17523" s="4"/>
      <c r="D17523" s="4"/>
      <c r="E17523" s="4"/>
      <c r="F17523" s="4"/>
      <c r="G17523" s="9"/>
      <c r="H17523" s="4"/>
      <c r="I17523" s="4"/>
      <c r="J17523" s="11"/>
      <c r="K17523" s="11"/>
      <c r="L17523" s="11"/>
      <c r="M17523" s="4"/>
      <c r="N17523" s="9"/>
    </row>
    <row r="17524" spans="1:14">
      <c r="A17524" s="4"/>
      <c r="B17524" s="4"/>
      <c r="C17524" s="4"/>
      <c r="D17524" s="4"/>
      <c r="E17524" s="4"/>
      <c r="F17524" s="4"/>
      <c r="G17524" s="9"/>
      <c r="H17524" s="4"/>
      <c r="I17524" s="4"/>
      <c r="J17524" s="11"/>
      <c r="K17524" s="11"/>
      <c r="L17524" s="11"/>
      <c r="M17524" s="4"/>
      <c r="N17524" s="9"/>
    </row>
    <row r="17525" spans="1:14">
      <c r="A17525" s="4"/>
      <c r="B17525" s="4"/>
      <c r="C17525" s="4"/>
      <c r="D17525" s="4"/>
      <c r="E17525" s="4"/>
      <c r="F17525" s="4"/>
      <c r="G17525" s="9"/>
      <c r="H17525" s="4"/>
      <c r="I17525" s="4"/>
      <c r="J17525" s="11"/>
      <c r="K17525" s="11"/>
      <c r="L17525" s="11"/>
      <c r="M17525" s="4"/>
      <c r="N17525" s="9"/>
    </row>
    <row r="17526" spans="1:14">
      <c r="A17526" s="4"/>
      <c r="B17526" s="4"/>
      <c r="C17526" s="4"/>
      <c r="D17526" s="4"/>
      <c r="E17526" s="4"/>
      <c r="F17526" s="4"/>
      <c r="G17526" s="9"/>
      <c r="H17526" s="4"/>
      <c r="I17526" s="4"/>
      <c r="J17526" s="11"/>
      <c r="K17526" s="11"/>
      <c r="L17526" s="11"/>
      <c r="M17526" s="4"/>
      <c r="N17526" s="9"/>
    </row>
    <row r="17527" spans="1:14">
      <c r="A17527" s="4"/>
      <c r="B17527" s="4"/>
      <c r="C17527" s="4"/>
      <c r="D17527" s="4"/>
      <c r="E17527" s="4"/>
      <c r="F17527" s="4"/>
      <c r="G17527" s="9"/>
      <c r="H17527" s="4"/>
      <c r="I17527" s="4"/>
      <c r="J17527" s="11"/>
      <c r="K17527" s="11"/>
      <c r="L17527" s="11"/>
      <c r="M17527" s="4"/>
      <c r="N17527" s="9"/>
    </row>
    <row r="17528" spans="1:14">
      <c r="A17528" s="4"/>
      <c r="B17528" s="4"/>
      <c r="C17528" s="4"/>
      <c r="D17528" s="4"/>
      <c r="E17528" s="4"/>
      <c r="F17528" s="4"/>
      <c r="G17528" s="9"/>
      <c r="H17528" s="4"/>
      <c r="I17528" s="4"/>
      <c r="J17528" s="11"/>
      <c r="K17528" s="11"/>
      <c r="L17528" s="11"/>
      <c r="M17528" s="4"/>
      <c r="N17528" s="9"/>
    </row>
    <row r="17529" spans="1:14">
      <c r="A17529" s="4"/>
      <c r="B17529" s="4"/>
      <c r="C17529" s="4"/>
      <c r="D17529" s="4"/>
      <c r="E17529" s="4"/>
      <c r="F17529" s="4"/>
      <c r="G17529" s="9"/>
      <c r="H17529" s="4"/>
      <c r="I17529" s="4"/>
      <c r="J17529" s="11"/>
      <c r="K17529" s="11"/>
      <c r="L17529" s="11"/>
      <c r="M17529" s="4"/>
      <c r="N17529" s="9"/>
    </row>
    <row r="17530" spans="1:14">
      <c r="A17530" s="4"/>
      <c r="B17530" s="4"/>
      <c r="C17530" s="4"/>
      <c r="D17530" s="4"/>
      <c r="E17530" s="4"/>
      <c r="F17530" s="4"/>
      <c r="G17530" s="9"/>
      <c r="H17530" s="4"/>
      <c r="I17530" s="4"/>
      <c r="J17530" s="11"/>
      <c r="K17530" s="11"/>
      <c r="L17530" s="11"/>
      <c r="M17530" s="4"/>
      <c r="N17530" s="9"/>
    </row>
    <row r="17531" spans="1:14">
      <c r="A17531" s="4"/>
      <c r="B17531" s="4"/>
      <c r="C17531" s="4"/>
      <c r="D17531" s="4"/>
      <c r="E17531" s="4"/>
      <c r="F17531" s="4"/>
      <c r="G17531" s="9"/>
      <c r="H17531" s="4"/>
      <c r="I17531" s="4"/>
      <c r="J17531" s="11"/>
      <c r="K17531" s="11"/>
      <c r="L17531" s="11"/>
      <c r="M17531" s="4"/>
      <c r="N17531" s="9"/>
    </row>
    <row r="17532" spans="1:14">
      <c r="A17532" s="4"/>
      <c r="B17532" s="4"/>
      <c r="C17532" s="4"/>
      <c r="D17532" s="4"/>
      <c r="E17532" s="4"/>
      <c r="F17532" s="4"/>
      <c r="G17532" s="9"/>
      <c r="H17532" s="4"/>
      <c r="I17532" s="4"/>
      <c r="J17532" s="11"/>
      <c r="K17532" s="11"/>
      <c r="L17532" s="11"/>
      <c r="M17532" s="4"/>
      <c r="N17532" s="9"/>
    </row>
    <row r="17533" spans="1:14">
      <c r="A17533" s="4"/>
      <c r="B17533" s="4"/>
      <c r="C17533" s="4"/>
      <c r="D17533" s="4"/>
      <c r="E17533" s="4"/>
      <c r="F17533" s="4"/>
      <c r="G17533" s="9"/>
      <c r="H17533" s="4"/>
      <c r="I17533" s="4"/>
      <c r="J17533" s="11"/>
      <c r="K17533" s="11"/>
      <c r="L17533" s="11"/>
      <c r="M17533" s="4"/>
      <c r="N17533" s="9"/>
    </row>
    <row r="17534" spans="1:14">
      <c r="A17534" s="4"/>
      <c r="B17534" s="4"/>
      <c r="C17534" s="4"/>
      <c r="D17534" s="4"/>
      <c r="E17534" s="4"/>
      <c r="F17534" s="4"/>
      <c r="G17534" s="9"/>
      <c r="H17534" s="4"/>
      <c r="I17534" s="4"/>
      <c r="J17534" s="11"/>
      <c r="K17534" s="11"/>
      <c r="L17534" s="11"/>
      <c r="M17534" s="4"/>
      <c r="N17534" s="9"/>
    </row>
    <row r="17535" spans="1:14">
      <c r="A17535" s="4"/>
      <c r="B17535" s="4"/>
      <c r="C17535" s="4"/>
      <c r="D17535" s="4"/>
      <c r="E17535" s="4"/>
      <c r="F17535" s="4"/>
      <c r="G17535" s="9"/>
      <c r="H17535" s="4"/>
      <c r="I17535" s="4"/>
      <c r="J17535" s="11"/>
      <c r="K17535" s="11"/>
      <c r="L17535" s="11"/>
      <c r="M17535" s="4"/>
      <c r="N17535" s="9"/>
    </row>
    <row r="17536" spans="1:14">
      <c r="A17536" s="4"/>
      <c r="B17536" s="4"/>
      <c r="C17536" s="4"/>
      <c r="D17536" s="4"/>
      <c r="E17536" s="4"/>
      <c r="F17536" s="4"/>
      <c r="G17536" s="9"/>
      <c r="H17536" s="4"/>
      <c r="I17536" s="4"/>
      <c r="J17536" s="11"/>
      <c r="K17536" s="11"/>
      <c r="L17536" s="11"/>
      <c r="M17536" s="4"/>
      <c r="N17536" s="9"/>
    </row>
    <row r="17537" spans="1:14">
      <c r="A17537" s="4"/>
      <c r="B17537" s="4"/>
      <c r="C17537" s="4"/>
      <c r="D17537" s="4"/>
      <c r="E17537" s="4"/>
      <c r="F17537" s="4"/>
      <c r="G17537" s="9"/>
      <c r="H17537" s="4"/>
      <c r="I17537" s="4"/>
      <c r="J17537" s="11"/>
      <c r="K17537" s="11"/>
      <c r="L17537" s="11"/>
      <c r="M17537" s="4"/>
      <c r="N17537" s="9"/>
    </row>
    <row r="17538" spans="1:14">
      <c r="A17538" s="4"/>
      <c r="B17538" s="4"/>
      <c r="C17538" s="4"/>
      <c r="D17538" s="4"/>
      <c r="E17538" s="4"/>
      <c r="F17538" s="4"/>
      <c r="G17538" s="9"/>
      <c r="H17538" s="4"/>
      <c r="I17538" s="4"/>
      <c r="J17538" s="11"/>
      <c r="K17538" s="11"/>
      <c r="L17538" s="11"/>
      <c r="M17538" s="4"/>
      <c r="N17538" s="9"/>
    </row>
    <row r="17539" spans="1:14">
      <c r="A17539" s="4"/>
      <c r="B17539" s="4"/>
      <c r="C17539" s="4"/>
      <c r="D17539" s="4"/>
      <c r="E17539" s="4"/>
      <c r="F17539" s="4"/>
      <c r="G17539" s="9"/>
      <c r="H17539" s="4"/>
      <c r="I17539" s="4"/>
      <c r="J17539" s="11"/>
      <c r="K17539" s="11"/>
      <c r="L17539" s="11"/>
      <c r="M17539" s="4"/>
      <c r="N17539" s="9"/>
    </row>
    <row r="17540" spans="1:14">
      <c r="A17540" s="4"/>
      <c r="B17540" s="4"/>
      <c r="C17540" s="4"/>
      <c r="D17540" s="4"/>
      <c r="E17540" s="4"/>
      <c r="F17540" s="4"/>
      <c r="G17540" s="9"/>
      <c r="H17540" s="4"/>
      <c r="I17540" s="4"/>
      <c r="J17540" s="11"/>
      <c r="K17540" s="11"/>
      <c r="L17540" s="11"/>
      <c r="M17540" s="4"/>
      <c r="N17540" s="9"/>
    </row>
    <row r="17541" spans="1:14">
      <c r="A17541" s="4"/>
      <c r="B17541" s="4"/>
      <c r="C17541" s="4"/>
      <c r="D17541" s="4"/>
      <c r="E17541" s="4"/>
      <c r="F17541" s="4"/>
      <c r="G17541" s="9"/>
      <c r="H17541" s="4"/>
      <c r="I17541" s="4"/>
      <c r="J17541" s="11"/>
      <c r="K17541" s="11"/>
      <c r="L17541" s="11"/>
      <c r="M17541" s="4"/>
      <c r="N17541" s="9"/>
    </row>
    <row r="17542" spans="1:14">
      <c r="A17542" s="4"/>
      <c r="B17542" s="4"/>
      <c r="C17542" s="4"/>
      <c r="D17542" s="4"/>
      <c r="E17542" s="4"/>
      <c r="F17542" s="4"/>
      <c r="G17542" s="9"/>
      <c r="H17542" s="4"/>
      <c r="I17542" s="4"/>
      <c r="J17542" s="11"/>
      <c r="K17542" s="11"/>
      <c r="L17542" s="11"/>
      <c r="M17542" s="4"/>
      <c r="N17542" s="9"/>
    </row>
    <row r="17543" spans="1:14">
      <c r="A17543" s="4"/>
      <c r="B17543" s="4"/>
      <c r="C17543" s="4"/>
      <c r="D17543" s="4"/>
      <c r="E17543" s="4"/>
      <c r="F17543" s="4"/>
      <c r="G17543" s="9"/>
      <c r="H17543" s="4"/>
      <c r="I17543" s="4"/>
      <c r="J17543" s="11"/>
      <c r="K17543" s="11"/>
      <c r="L17543" s="11"/>
      <c r="M17543" s="4"/>
      <c r="N17543" s="9"/>
    </row>
    <row r="17544" spans="1:14">
      <c r="A17544" s="4"/>
      <c r="B17544" s="4"/>
      <c r="C17544" s="4"/>
      <c r="D17544" s="4"/>
      <c r="E17544" s="4"/>
      <c r="F17544" s="4"/>
      <c r="G17544" s="9"/>
      <c r="H17544" s="4"/>
      <c r="I17544" s="4"/>
      <c r="J17544" s="11"/>
      <c r="K17544" s="11"/>
      <c r="L17544" s="11"/>
      <c r="M17544" s="4"/>
      <c r="N17544" s="9"/>
    </row>
    <row r="17545" spans="1:14">
      <c r="A17545" s="4"/>
      <c r="B17545" s="4"/>
      <c r="C17545" s="4"/>
      <c r="D17545" s="4"/>
      <c r="E17545" s="4"/>
      <c r="F17545" s="4"/>
      <c r="G17545" s="9"/>
      <c r="H17545" s="4"/>
      <c r="I17545" s="4"/>
      <c r="J17545" s="11"/>
      <c r="K17545" s="11"/>
      <c r="L17545" s="11"/>
      <c r="M17545" s="4"/>
      <c r="N17545" s="9"/>
    </row>
    <row r="17546" spans="1:14">
      <c r="A17546" s="4"/>
      <c r="B17546" s="4"/>
      <c r="C17546" s="4"/>
      <c r="D17546" s="4"/>
      <c r="E17546" s="4"/>
      <c r="F17546" s="4"/>
      <c r="G17546" s="9"/>
      <c r="H17546" s="4"/>
      <c r="I17546" s="4"/>
      <c r="J17546" s="11"/>
      <c r="K17546" s="11"/>
      <c r="L17546" s="11"/>
      <c r="M17546" s="4"/>
      <c r="N17546" s="9"/>
    </row>
    <row r="17547" spans="1:14">
      <c r="A17547" s="4"/>
      <c r="B17547" s="4"/>
      <c r="C17547" s="4"/>
      <c r="D17547" s="4"/>
      <c r="E17547" s="4"/>
      <c r="F17547" s="4"/>
      <c r="G17547" s="9"/>
      <c r="H17547" s="4"/>
      <c r="I17547" s="4"/>
      <c r="J17547" s="11"/>
      <c r="K17547" s="11"/>
      <c r="L17547" s="11"/>
      <c r="M17547" s="4"/>
      <c r="N17547" s="9"/>
    </row>
    <row r="17548" spans="1:14">
      <c r="A17548" s="4"/>
      <c r="B17548" s="4"/>
      <c r="C17548" s="4"/>
      <c r="D17548" s="4"/>
      <c r="E17548" s="4"/>
      <c r="F17548" s="4"/>
      <c r="G17548" s="9"/>
      <c r="H17548" s="4"/>
      <c r="I17548" s="4"/>
      <c r="J17548" s="11"/>
      <c r="K17548" s="11"/>
      <c r="L17548" s="11"/>
      <c r="M17548" s="4"/>
      <c r="N17548" s="9"/>
    </row>
    <row r="17549" spans="1:14">
      <c r="A17549" s="4"/>
      <c r="B17549" s="4"/>
      <c r="C17549" s="4"/>
      <c r="D17549" s="4"/>
      <c r="E17549" s="4"/>
      <c r="F17549" s="4"/>
      <c r="G17549" s="9"/>
      <c r="H17549" s="4"/>
      <c r="I17549" s="4"/>
      <c r="J17549" s="11"/>
      <c r="K17549" s="11"/>
      <c r="L17549" s="11"/>
      <c r="M17549" s="4"/>
      <c r="N17549" s="9"/>
    </row>
    <row r="17550" spans="1:14">
      <c r="A17550" s="4"/>
      <c r="B17550" s="4"/>
      <c r="C17550" s="4"/>
      <c r="D17550" s="4"/>
      <c r="E17550" s="4"/>
      <c r="F17550" s="4"/>
      <c r="G17550" s="9"/>
      <c r="H17550" s="4"/>
      <c r="I17550" s="4"/>
      <c r="J17550" s="11"/>
      <c r="K17550" s="11"/>
      <c r="L17550" s="11"/>
      <c r="M17550" s="4"/>
      <c r="N17550" s="9"/>
    </row>
    <row r="17551" spans="1:14">
      <c r="A17551" s="4"/>
      <c r="B17551" s="4"/>
      <c r="C17551" s="4"/>
      <c r="D17551" s="4"/>
      <c r="E17551" s="4"/>
      <c r="F17551" s="4"/>
      <c r="G17551" s="9"/>
      <c r="H17551" s="4"/>
      <c r="I17551" s="4"/>
      <c r="J17551" s="11"/>
      <c r="K17551" s="11"/>
      <c r="L17551" s="11"/>
      <c r="M17551" s="4"/>
      <c r="N17551" s="9"/>
    </row>
    <row r="17552" spans="1:14">
      <c r="A17552" s="4"/>
      <c r="B17552" s="4"/>
      <c r="C17552" s="4"/>
      <c r="D17552" s="4"/>
      <c r="E17552" s="4"/>
      <c r="F17552" s="4"/>
      <c r="G17552" s="9"/>
      <c r="H17552" s="4"/>
      <c r="I17552" s="4"/>
      <c r="J17552" s="11"/>
      <c r="K17552" s="11"/>
      <c r="L17552" s="11"/>
      <c r="M17552" s="4"/>
      <c r="N17552" s="9"/>
    </row>
    <row r="17553" spans="1:14">
      <c r="A17553" s="4"/>
      <c r="B17553" s="4"/>
      <c r="C17553" s="4"/>
      <c r="D17553" s="4"/>
      <c r="E17553" s="4"/>
      <c r="F17553" s="4"/>
      <c r="G17553" s="9"/>
      <c r="H17553" s="4"/>
      <c r="I17553" s="4"/>
      <c r="J17553" s="11"/>
      <c r="K17553" s="11"/>
      <c r="L17553" s="11"/>
      <c r="M17553" s="4"/>
      <c r="N17553" s="9"/>
    </row>
    <row r="17554" spans="1:14">
      <c r="A17554" s="4"/>
      <c r="B17554" s="4"/>
      <c r="C17554" s="4"/>
      <c r="D17554" s="4"/>
      <c r="E17554" s="4"/>
      <c r="F17554" s="4"/>
      <c r="G17554" s="9"/>
      <c r="H17554" s="4"/>
      <c r="I17554" s="4"/>
      <c r="J17554" s="11"/>
      <c r="K17554" s="11"/>
      <c r="L17554" s="11"/>
      <c r="M17554" s="4"/>
      <c r="N17554" s="9"/>
    </row>
    <row r="17555" spans="1:14">
      <c r="A17555" s="4"/>
      <c r="B17555" s="4"/>
      <c r="C17555" s="4"/>
      <c r="D17555" s="4"/>
      <c r="E17555" s="4"/>
      <c r="F17555" s="4"/>
      <c r="G17555" s="9"/>
      <c r="H17555" s="4"/>
      <c r="I17555" s="4"/>
      <c r="J17555" s="11"/>
      <c r="K17555" s="11"/>
      <c r="L17555" s="11"/>
      <c r="M17555" s="4"/>
      <c r="N17555" s="9"/>
    </row>
    <row r="17556" spans="1:14">
      <c r="A17556" s="4"/>
      <c r="B17556" s="4"/>
      <c r="C17556" s="4"/>
      <c r="D17556" s="4"/>
      <c r="E17556" s="4"/>
      <c r="F17556" s="4"/>
      <c r="G17556" s="9"/>
      <c r="H17556" s="4"/>
      <c r="I17556" s="4"/>
      <c r="J17556" s="11"/>
      <c r="K17556" s="11"/>
      <c r="L17556" s="11"/>
      <c r="M17556" s="4"/>
      <c r="N17556" s="9"/>
    </row>
    <row r="17557" spans="1:14">
      <c r="A17557" s="4"/>
      <c r="B17557" s="4"/>
      <c r="C17557" s="4"/>
      <c r="D17557" s="4"/>
      <c r="E17557" s="4"/>
      <c r="F17557" s="4"/>
      <c r="G17557" s="9"/>
      <c r="H17557" s="4"/>
      <c r="I17557" s="4"/>
      <c r="J17557" s="11"/>
      <c r="K17557" s="11"/>
      <c r="L17557" s="11"/>
      <c r="M17557" s="4"/>
      <c r="N17557" s="9"/>
    </row>
    <row r="17558" spans="1:14">
      <c r="A17558" s="4"/>
      <c r="B17558" s="4"/>
      <c r="C17558" s="4"/>
      <c r="D17558" s="4"/>
      <c r="E17558" s="4"/>
      <c r="F17558" s="4"/>
      <c r="G17558" s="9"/>
      <c r="H17558" s="4"/>
      <c r="I17558" s="4"/>
      <c r="J17558" s="11"/>
      <c r="K17558" s="11"/>
      <c r="L17558" s="11"/>
      <c r="M17558" s="4"/>
      <c r="N17558" s="9"/>
    </row>
    <row r="17559" spans="1:14">
      <c r="A17559" s="4"/>
      <c r="B17559" s="4"/>
      <c r="C17559" s="4"/>
      <c r="D17559" s="4"/>
      <c r="E17559" s="4"/>
      <c r="F17559" s="4"/>
      <c r="G17559" s="9"/>
      <c r="H17559" s="4"/>
      <c r="I17559" s="4"/>
      <c r="J17559" s="11"/>
      <c r="K17559" s="11"/>
      <c r="L17559" s="11"/>
      <c r="M17559" s="4"/>
      <c r="N17559" s="9"/>
    </row>
    <row r="17560" spans="1:14">
      <c r="A17560" s="4"/>
      <c r="B17560" s="4"/>
      <c r="C17560" s="4"/>
      <c r="D17560" s="4"/>
      <c r="E17560" s="4"/>
      <c r="F17560" s="4"/>
      <c r="G17560" s="9"/>
      <c r="H17560" s="4"/>
      <c r="I17560" s="4"/>
      <c r="J17560" s="11"/>
      <c r="K17560" s="11"/>
      <c r="L17560" s="11"/>
      <c r="M17560" s="4"/>
      <c r="N17560" s="9"/>
    </row>
    <row r="17561" spans="1:14">
      <c r="A17561" s="4"/>
      <c r="B17561" s="4"/>
      <c r="C17561" s="4"/>
      <c r="D17561" s="4"/>
      <c r="E17561" s="4"/>
      <c r="F17561" s="4"/>
      <c r="G17561" s="9"/>
      <c r="H17561" s="4"/>
      <c r="I17561" s="4"/>
      <c r="J17561" s="11"/>
      <c r="K17561" s="11"/>
      <c r="L17561" s="11"/>
      <c r="M17561" s="4"/>
      <c r="N17561" s="9"/>
    </row>
    <row r="17562" spans="1:14">
      <c r="A17562" s="4"/>
      <c r="B17562" s="4"/>
      <c r="C17562" s="4"/>
      <c r="D17562" s="4"/>
      <c r="E17562" s="4"/>
      <c r="F17562" s="4"/>
      <c r="G17562" s="9"/>
      <c r="H17562" s="4"/>
      <c r="I17562" s="4"/>
      <c r="J17562" s="11"/>
      <c r="K17562" s="11"/>
      <c r="L17562" s="11"/>
      <c r="M17562" s="4"/>
      <c r="N17562" s="9"/>
    </row>
    <row r="17563" spans="1:14">
      <c r="A17563" s="4"/>
      <c r="B17563" s="4"/>
      <c r="C17563" s="4"/>
      <c r="D17563" s="4"/>
      <c r="E17563" s="4"/>
      <c r="F17563" s="4"/>
      <c r="G17563" s="9"/>
      <c r="H17563" s="4"/>
      <c r="I17563" s="4"/>
      <c r="J17563" s="11"/>
      <c r="K17563" s="11"/>
      <c r="L17563" s="11"/>
      <c r="M17563" s="4"/>
      <c r="N17563" s="9"/>
    </row>
    <row r="17564" spans="1:14">
      <c r="A17564" s="4"/>
      <c r="B17564" s="4"/>
      <c r="C17564" s="4"/>
      <c r="D17564" s="4"/>
      <c r="E17564" s="4"/>
      <c r="F17564" s="4"/>
      <c r="G17564" s="9"/>
      <c r="H17564" s="4"/>
      <c r="I17564" s="4"/>
      <c r="J17564" s="11"/>
      <c r="K17564" s="11"/>
      <c r="L17564" s="11"/>
      <c r="M17564" s="4"/>
      <c r="N17564" s="9"/>
    </row>
    <row r="17565" spans="1:14">
      <c r="A17565" s="4"/>
      <c r="B17565" s="4"/>
      <c r="C17565" s="4"/>
      <c r="D17565" s="4"/>
      <c r="E17565" s="4"/>
      <c r="F17565" s="4"/>
      <c r="G17565" s="9"/>
      <c r="H17565" s="4"/>
      <c r="I17565" s="4"/>
      <c r="J17565" s="11"/>
      <c r="K17565" s="11"/>
      <c r="L17565" s="11"/>
      <c r="M17565" s="4"/>
      <c r="N17565" s="9"/>
    </row>
    <row r="17566" spans="1:14">
      <c r="A17566" s="4"/>
      <c r="B17566" s="4"/>
      <c r="C17566" s="4"/>
      <c r="D17566" s="4"/>
      <c r="E17566" s="4"/>
      <c r="F17566" s="4"/>
      <c r="G17566" s="9"/>
      <c r="H17566" s="4"/>
      <c r="I17566" s="4"/>
      <c r="J17566" s="11"/>
      <c r="K17566" s="11"/>
      <c r="L17566" s="11"/>
      <c r="M17566" s="4"/>
      <c r="N17566" s="9"/>
    </row>
    <row r="17567" spans="1:14">
      <c r="A17567" s="4"/>
      <c r="B17567" s="4"/>
      <c r="C17567" s="4"/>
      <c r="D17567" s="4"/>
      <c r="E17567" s="4"/>
      <c r="F17567" s="4"/>
      <c r="G17567" s="9"/>
      <c r="H17567" s="4"/>
      <c r="I17567" s="4"/>
      <c r="J17567" s="11"/>
      <c r="K17567" s="11"/>
      <c r="L17567" s="11"/>
      <c r="M17567" s="4"/>
      <c r="N17567" s="9"/>
    </row>
    <row r="17568" spans="1:14">
      <c r="A17568" s="4"/>
      <c r="B17568" s="4"/>
      <c r="C17568" s="4"/>
      <c r="D17568" s="4"/>
      <c r="E17568" s="4"/>
      <c r="F17568" s="4"/>
      <c r="G17568" s="9"/>
      <c r="H17568" s="4"/>
      <c r="I17568" s="4"/>
      <c r="J17568" s="11"/>
      <c r="K17568" s="11"/>
      <c r="L17568" s="11"/>
      <c r="M17568" s="4"/>
      <c r="N17568" s="9"/>
    </row>
    <row r="17569" spans="1:14">
      <c r="A17569" s="4"/>
      <c r="B17569" s="4"/>
      <c r="C17569" s="4"/>
      <c r="D17569" s="4"/>
      <c r="E17569" s="4"/>
      <c r="F17569" s="4"/>
      <c r="G17569" s="9"/>
      <c r="H17569" s="4"/>
      <c r="I17569" s="4"/>
      <c r="J17569" s="11"/>
      <c r="K17569" s="11"/>
      <c r="L17569" s="11"/>
      <c r="M17569" s="4"/>
      <c r="N17569" s="9"/>
    </row>
    <row r="17570" spans="1:14">
      <c r="A17570" s="4"/>
      <c r="B17570" s="4"/>
      <c r="C17570" s="4"/>
      <c r="D17570" s="4"/>
      <c r="E17570" s="4"/>
      <c r="F17570" s="4"/>
      <c r="G17570" s="9"/>
      <c r="H17570" s="4"/>
      <c r="I17570" s="4"/>
      <c r="J17570" s="11"/>
      <c r="K17570" s="11"/>
      <c r="L17570" s="11"/>
      <c r="M17570" s="4"/>
      <c r="N17570" s="9"/>
    </row>
    <row r="17571" spans="1:14">
      <c r="A17571" s="4"/>
      <c r="B17571" s="4"/>
      <c r="C17571" s="4"/>
      <c r="D17571" s="4"/>
      <c r="E17571" s="4"/>
      <c r="F17571" s="4"/>
      <c r="G17571" s="9"/>
      <c r="H17571" s="4"/>
      <c r="I17571" s="4"/>
      <c r="J17571" s="11"/>
      <c r="K17571" s="11"/>
      <c r="L17571" s="11"/>
      <c r="M17571" s="4"/>
      <c r="N17571" s="9"/>
    </row>
    <row r="17572" spans="1:14">
      <c r="A17572" s="4"/>
      <c r="B17572" s="4"/>
      <c r="C17572" s="4"/>
      <c r="D17572" s="4"/>
      <c r="E17572" s="4"/>
      <c r="F17572" s="4"/>
      <c r="G17572" s="9"/>
      <c r="H17572" s="4"/>
      <c r="I17572" s="4"/>
      <c r="J17572" s="11"/>
      <c r="K17572" s="11"/>
      <c r="L17572" s="11"/>
      <c r="M17572" s="4"/>
      <c r="N17572" s="9"/>
    </row>
    <row r="17573" spans="1:14">
      <c r="A17573" s="4"/>
      <c r="B17573" s="4"/>
      <c r="C17573" s="4"/>
      <c r="D17573" s="4"/>
      <c r="E17573" s="4"/>
      <c r="F17573" s="4"/>
      <c r="G17573" s="9"/>
      <c r="H17573" s="4"/>
      <c r="I17573" s="4"/>
      <c r="J17573" s="11"/>
      <c r="K17573" s="11"/>
      <c r="L17573" s="11"/>
      <c r="M17573" s="4"/>
      <c r="N17573" s="9"/>
    </row>
    <row r="17574" spans="1:14">
      <c r="A17574" s="4"/>
      <c r="B17574" s="4"/>
      <c r="C17574" s="4"/>
      <c r="D17574" s="4"/>
      <c r="E17574" s="4"/>
      <c r="F17574" s="4"/>
      <c r="G17574" s="9"/>
      <c r="H17574" s="4"/>
      <c r="I17574" s="4"/>
      <c r="J17574" s="11"/>
      <c r="K17574" s="11"/>
      <c r="L17574" s="11"/>
      <c r="M17574" s="4"/>
      <c r="N17574" s="9"/>
    </row>
    <row r="17575" spans="1:14">
      <c r="A17575" s="4"/>
      <c r="B17575" s="4"/>
      <c r="C17575" s="4"/>
      <c r="D17575" s="4"/>
      <c r="E17575" s="4"/>
      <c r="F17575" s="4"/>
      <c r="G17575" s="9"/>
      <c r="H17575" s="4"/>
      <c r="I17575" s="4"/>
      <c r="J17575" s="11"/>
      <c r="K17575" s="11"/>
      <c r="L17575" s="11"/>
      <c r="M17575" s="4"/>
      <c r="N17575" s="9"/>
    </row>
    <row r="17576" spans="1:14">
      <c r="A17576" s="4"/>
      <c r="B17576" s="4"/>
      <c r="C17576" s="4"/>
      <c r="D17576" s="4"/>
      <c r="E17576" s="4"/>
      <c r="F17576" s="4"/>
      <c r="G17576" s="9"/>
      <c r="H17576" s="4"/>
      <c r="I17576" s="4"/>
      <c r="J17576" s="11"/>
      <c r="K17576" s="11"/>
      <c r="L17576" s="11"/>
      <c r="M17576" s="4"/>
      <c r="N17576" s="9"/>
    </row>
    <row r="17577" spans="1:14">
      <c r="A17577" s="4"/>
      <c r="B17577" s="4"/>
      <c r="C17577" s="4"/>
      <c r="D17577" s="4"/>
      <c r="E17577" s="4"/>
      <c r="F17577" s="4"/>
      <c r="G17577" s="9"/>
      <c r="H17577" s="4"/>
      <c r="I17577" s="4"/>
      <c r="J17577" s="11"/>
      <c r="K17577" s="11"/>
      <c r="L17577" s="11"/>
      <c r="M17577" s="4"/>
      <c r="N17577" s="9"/>
    </row>
    <row r="17578" spans="1:14">
      <c r="A17578" s="4"/>
      <c r="B17578" s="4"/>
      <c r="C17578" s="4"/>
      <c r="D17578" s="4"/>
      <c r="E17578" s="4"/>
      <c r="F17578" s="4"/>
      <c r="G17578" s="9"/>
      <c r="H17578" s="4"/>
      <c r="I17578" s="4"/>
      <c r="J17578" s="11"/>
      <c r="K17578" s="11"/>
      <c r="L17578" s="11"/>
      <c r="M17578" s="4"/>
      <c r="N17578" s="9"/>
    </row>
    <row r="17579" spans="1:14">
      <c r="A17579" s="4"/>
      <c r="B17579" s="4"/>
      <c r="C17579" s="4"/>
      <c r="D17579" s="4"/>
      <c r="E17579" s="4"/>
      <c r="F17579" s="4"/>
      <c r="G17579" s="9"/>
      <c r="H17579" s="4"/>
      <c r="I17579" s="4"/>
      <c r="J17579" s="11"/>
      <c r="K17579" s="11"/>
      <c r="L17579" s="11"/>
      <c r="M17579" s="4"/>
      <c r="N17579" s="9"/>
    </row>
    <row r="17580" spans="1:14">
      <c r="A17580" s="4"/>
      <c r="B17580" s="4"/>
      <c r="C17580" s="4"/>
      <c r="D17580" s="4"/>
      <c r="E17580" s="4"/>
      <c r="F17580" s="4"/>
      <c r="G17580" s="9"/>
      <c r="H17580" s="4"/>
      <c r="I17580" s="4"/>
      <c r="J17580" s="11"/>
      <c r="K17580" s="11"/>
      <c r="L17580" s="11"/>
      <c r="M17580" s="4"/>
      <c r="N17580" s="9"/>
    </row>
    <row r="17581" spans="1:14">
      <c r="A17581" s="4"/>
      <c r="B17581" s="4"/>
      <c r="C17581" s="4"/>
      <c r="D17581" s="4"/>
      <c r="E17581" s="4"/>
      <c r="F17581" s="4"/>
      <c r="G17581" s="9"/>
      <c r="H17581" s="4"/>
      <c r="I17581" s="4"/>
      <c r="J17581" s="11"/>
      <c r="K17581" s="11"/>
      <c r="L17581" s="11"/>
      <c r="M17581" s="4"/>
      <c r="N17581" s="9"/>
    </row>
    <row r="17582" spans="1:14">
      <c r="A17582" s="4"/>
      <c r="B17582" s="4"/>
      <c r="C17582" s="4"/>
      <c r="D17582" s="4"/>
      <c r="E17582" s="4"/>
      <c r="F17582" s="4"/>
      <c r="G17582" s="9"/>
      <c r="H17582" s="4"/>
      <c r="I17582" s="4"/>
      <c r="J17582" s="11"/>
      <c r="K17582" s="11"/>
      <c r="L17582" s="11"/>
      <c r="M17582" s="4"/>
      <c r="N17582" s="9"/>
    </row>
    <row r="17583" spans="1:14">
      <c r="A17583" s="4"/>
      <c r="B17583" s="4"/>
      <c r="C17583" s="4"/>
      <c r="D17583" s="4"/>
      <c r="E17583" s="4"/>
      <c r="F17583" s="4"/>
      <c r="G17583" s="9"/>
      <c r="H17583" s="4"/>
      <c r="I17583" s="4"/>
      <c r="J17583" s="11"/>
      <c r="K17583" s="11"/>
      <c r="L17583" s="11"/>
      <c r="M17583" s="4"/>
      <c r="N17583" s="9"/>
    </row>
    <row r="17584" spans="1:14">
      <c r="A17584" s="4"/>
      <c r="B17584" s="4"/>
      <c r="C17584" s="4"/>
      <c r="D17584" s="4"/>
      <c r="E17584" s="4"/>
      <c r="F17584" s="4"/>
      <c r="G17584" s="9"/>
      <c r="H17584" s="4"/>
      <c r="I17584" s="4"/>
      <c r="J17584" s="11"/>
      <c r="K17584" s="11"/>
      <c r="L17584" s="11"/>
      <c r="M17584" s="4"/>
      <c r="N17584" s="9"/>
    </row>
    <row r="17585" spans="1:14">
      <c r="A17585" s="4"/>
      <c r="B17585" s="4"/>
      <c r="C17585" s="4"/>
      <c r="D17585" s="4"/>
      <c r="E17585" s="4"/>
      <c r="F17585" s="4"/>
      <c r="G17585" s="9"/>
      <c r="H17585" s="4"/>
      <c r="I17585" s="4"/>
      <c r="J17585" s="11"/>
      <c r="K17585" s="11"/>
      <c r="L17585" s="11"/>
      <c r="M17585" s="4"/>
      <c r="N17585" s="9"/>
    </row>
    <row r="17586" spans="1:14">
      <c r="A17586" s="4"/>
      <c r="B17586" s="4"/>
      <c r="C17586" s="4"/>
      <c r="D17586" s="4"/>
      <c r="E17586" s="4"/>
      <c r="F17586" s="4"/>
      <c r="G17586" s="9"/>
      <c r="H17586" s="4"/>
      <c r="I17586" s="4"/>
      <c r="J17586" s="11"/>
      <c r="K17586" s="11"/>
      <c r="L17586" s="11"/>
      <c r="M17586" s="4"/>
      <c r="N17586" s="9"/>
    </row>
    <row r="17587" spans="1:14">
      <c r="A17587" s="4"/>
      <c r="B17587" s="4"/>
      <c r="C17587" s="4"/>
      <c r="D17587" s="4"/>
      <c r="E17587" s="4"/>
      <c r="F17587" s="4"/>
      <c r="G17587" s="9"/>
      <c r="H17587" s="4"/>
      <c r="I17587" s="4"/>
      <c r="J17587" s="11"/>
      <c r="K17587" s="11"/>
      <c r="L17587" s="11"/>
      <c r="M17587" s="4"/>
      <c r="N17587" s="9"/>
    </row>
    <row r="17588" spans="1:14">
      <c r="A17588" s="4"/>
      <c r="B17588" s="4"/>
      <c r="C17588" s="4"/>
      <c r="D17588" s="4"/>
      <c r="E17588" s="4"/>
      <c r="F17588" s="4"/>
      <c r="G17588" s="9"/>
      <c r="H17588" s="4"/>
      <c r="I17588" s="4"/>
      <c r="J17588" s="11"/>
      <c r="K17588" s="11"/>
      <c r="L17588" s="11"/>
      <c r="M17588" s="4"/>
      <c r="N17588" s="9"/>
    </row>
    <row r="17589" spans="1:14">
      <c r="A17589" s="4"/>
      <c r="B17589" s="4"/>
      <c r="C17589" s="4"/>
      <c r="D17589" s="4"/>
      <c r="E17589" s="4"/>
      <c r="F17589" s="4"/>
      <c r="G17589" s="9"/>
      <c r="H17589" s="4"/>
      <c r="I17589" s="4"/>
      <c r="J17589" s="11"/>
      <c r="K17589" s="11"/>
      <c r="L17589" s="11"/>
      <c r="M17589" s="4"/>
      <c r="N17589" s="9"/>
    </row>
    <row r="17590" spans="1:14">
      <c r="A17590" s="4"/>
      <c r="B17590" s="4"/>
      <c r="C17590" s="4"/>
      <c r="D17590" s="4"/>
      <c r="E17590" s="4"/>
      <c r="F17590" s="4"/>
      <c r="G17590" s="9"/>
      <c r="H17590" s="4"/>
      <c r="I17590" s="4"/>
      <c r="J17590" s="11"/>
      <c r="K17590" s="11"/>
      <c r="L17590" s="11"/>
      <c r="M17590" s="4"/>
      <c r="N17590" s="9"/>
    </row>
    <row r="17591" spans="1:14">
      <c r="A17591" s="4"/>
      <c r="B17591" s="4"/>
      <c r="C17591" s="4"/>
      <c r="D17591" s="4"/>
      <c r="E17591" s="4"/>
      <c r="F17591" s="4"/>
      <c r="G17591" s="9"/>
      <c r="H17591" s="4"/>
      <c r="I17591" s="4"/>
      <c r="J17591" s="11"/>
      <c r="K17591" s="11"/>
      <c r="L17591" s="11"/>
      <c r="M17591" s="4"/>
      <c r="N17591" s="9"/>
    </row>
    <row r="17592" spans="1:14">
      <c r="A17592" s="4"/>
      <c r="B17592" s="4"/>
      <c r="C17592" s="4"/>
      <c r="D17592" s="4"/>
      <c r="E17592" s="4"/>
      <c r="F17592" s="4"/>
      <c r="G17592" s="9"/>
      <c r="H17592" s="4"/>
      <c r="I17592" s="4"/>
      <c r="J17592" s="11"/>
      <c r="K17592" s="11"/>
      <c r="L17592" s="11"/>
      <c r="M17592" s="4"/>
      <c r="N17592" s="9"/>
    </row>
    <row r="17593" spans="1:14">
      <c r="A17593" s="4"/>
      <c r="B17593" s="4"/>
      <c r="C17593" s="4"/>
      <c r="D17593" s="4"/>
      <c r="E17593" s="4"/>
      <c r="F17593" s="4"/>
      <c r="G17593" s="9"/>
      <c r="H17593" s="4"/>
      <c r="I17593" s="4"/>
      <c r="J17593" s="11"/>
      <c r="K17593" s="11"/>
      <c r="L17593" s="11"/>
      <c r="M17593" s="4"/>
      <c r="N17593" s="9"/>
    </row>
    <row r="17594" spans="1:14">
      <c r="A17594" s="4"/>
      <c r="B17594" s="4"/>
      <c r="C17594" s="4"/>
      <c r="D17594" s="4"/>
      <c r="E17594" s="4"/>
      <c r="F17594" s="4"/>
      <c r="G17594" s="9"/>
      <c r="H17594" s="4"/>
      <c r="I17594" s="4"/>
      <c r="J17594" s="11"/>
      <c r="K17594" s="11"/>
      <c r="L17594" s="11"/>
      <c r="M17594" s="4"/>
      <c r="N17594" s="9"/>
    </row>
    <row r="17595" spans="1:14">
      <c r="A17595" s="4"/>
      <c r="B17595" s="4"/>
      <c r="C17595" s="4"/>
      <c r="D17595" s="4"/>
      <c r="E17595" s="4"/>
      <c r="F17595" s="4"/>
      <c r="G17595" s="9"/>
      <c r="H17595" s="4"/>
      <c r="I17595" s="4"/>
      <c r="J17595" s="11"/>
      <c r="K17595" s="11"/>
      <c r="L17595" s="11"/>
      <c r="M17595" s="4"/>
      <c r="N17595" s="9"/>
    </row>
    <row r="17596" spans="1:14">
      <c r="A17596" s="4"/>
      <c r="B17596" s="4"/>
      <c r="C17596" s="4"/>
      <c r="D17596" s="4"/>
      <c r="E17596" s="4"/>
      <c r="F17596" s="4"/>
      <c r="G17596" s="9"/>
      <c r="H17596" s="4"/>
      <c r="I17596" s="4"/>
      <c r="J17596" s="11"/>
      <c r="K17596" s="11"/>
      <c r="L17596" s="11"/>
      <c r="M17596" s="4"/>
      <c r="N17596" s="9"/>
    </row>
    <row r="17597" spans="1:14">
      <c r="A17597" s="4"/>
      <c r="B17597" s="4"/>
      <c r="C17597" s="4"/>
      <c r="D17597" s="4"/>
      <c r="E17597" s="4"/>
      <c r="F17597" s="4"/>
      <c r="G17597" s="9"/>
      <c r="H17597" s="4"/>
      <c r="I17597" s="4"/>
      <c r="J17597" s="11"/>
      <c r="K17597" s="11"/>
      <c r="L17597" s="11"/>
      <c r="M17597" s="4"/>
      <c r="N17597" s="9"/>
    </row>
    <row r="17598" spans="1:14">
      <c r="A17598" s="4"/>
      <c r="B17598" s="4"/>
      <c r="C17598" s="4"/>
      <c r="D17598" s="4"/>
      <c r="E17598" s="4"/>
      <c r="F17598" s="4"/>
      <c r="G17598" s="9"/>
      <c r="H17598" s="4"/>
      <c r="I17598" s="4"/>
      <c r="J17598" s="11"/>
      <c r="K17598" s="11"/>
      <c r="L17598" s="11"/>
      <c r="M17598" s="4"/>
      <c r="N17598" s="9"/>
    </row>
    <row r="17599" spans="1:14">
      <c r="A17599" s="4"/>
      <c r="B17599" s="4"/>
      <c r="C17599" s="4"/>
      <c r="D17599" s="4"/>
      <c r="E17599" s="4"/>
      <c r="F17599" s="4"/>
      <c r="G17599" s="9"/>
      <c r="H17599" s="4"/>
      <c r="I17599" s="4"/>
      <c r="J17599" s="11"/>
      <c r="K17599" s="11"/>
      <c r="L17599" s="11"/>
      <c r="M17599" s="4"/>
      <c r="N17599" s="9"/>
    </row>
    <row r="17600" spans="1:14">
      <c r="A17600" s="4"/>
      <c r="B17600" s="4"/>
      <c r="C17600" s="4"/>
      <c r="D17600" s="4"/>
      <c r="E17600" s="4"/>
      <c r="F17600" s="4"/>
      <c r="G17600" s="9"/>
      <c r="H17600" s="4"/>
      <c r="I17600" s="4"/>
      <c r="J17600" s="11"/>
      <c r="K17600" s="11"/>
      <c r="L17600" s="11"/>
      <c r="M17600" s="4"/>
      <c r="N17600" s="9"/>
    </row>
    <row r="17601" spans="1:14">
      <c r="A17601" s="4"/>
      <c r="B17601" s="4"/>
      <c r="C17601" s="4"/>
      <c r="D17601" s="4"/>
      <c r="E17601" s="4"/>
      <c r="F17601" s="4"/>
      <c r="G17601" s="9"/>
      <c r="H17601" s="4"/>
      <c r="I17601" s="4"/>
      <c r="J17601" s="11"/>
      <c r="K17601" s="11"/>
      <c r="L17601" s="11"/>
      <c r="M17601" s="4"/>
      <c r="N17601" s="9"/>
    </row>
    <row r="17602" spans="1:14">
      <c r="A17602" s="4"/>
      <c r="B17602" s="4"/>
      <c r="C17602" s="4"/>
      <c r="D17602" s="4"/>
      <c r="E17602" s="4"/>
      <c r="F17602" s="4"/>
      <c r="G17602" s="9"/>
      <c r="H17602" s="4"/>
      <c r="I17602" s="4"/>
      <c r="J17602" s="11"/>
      <c r="K17602" s="11"/>
      <c r="L17602" s="11"/>
      <c r="M17602" s="4"/>
      <c r="N17602" s="9"/>
    </row>
    <row r="17603" spans="1:14">
      <c r="A17603" s="4"/>
      <c r="B17603" s="4"/>
      <c r="C17603" s="4"/>
      <c r="D17603" s="4"/>
      <c r="E17603" s="4"/>
      <c r="F17603" s="4"/>
      <c r="G17603" s="9"/>
      <c r="H17603" s="4"/>
      <c r="I17603" s="4"/>
      <c r="J17603" s="11"/>
      <c r="K17603" s="11"/>
      <c r="L17603" s="11"/>
      <c r="M17603" s="4"/>
      <c r="N17603" s="9"/>
    </row>
    <row r="17604" spans="1:14">
      <c r="A17604" s="4"/>
      <c r="B17604" s="4"/>
      <c r="C17604" s="4"/>
      <c r="D17604" s="4"/>
      <c r="E17604" s="4"/>
      <c r="F17604" s="4"/>
      <c r="G17604" s="9"/>
      <c r="H17604" s="4"/>
      <c r="I17604" s="4"/>
      <c r="J17604" s="11"/>
      <c r="K17604" s="11"/>
      <c r="L17604" s="11"/>
      <c r="M17604" s="4"/>
      <c r="N17604" s="9"/>
    </row>
    <row r="17605" spans="1:14">
      <c r="A17605" s="4"/>
      <c r="B17605" s="4"/>
      <c r="C17605" s="4"/>
      <c r="D17605" s="4"/>
      <c r="E17605" s="4"/>
      <c r="F17605" s="4"/>
      <c r="G17605" s="9"/>
      <c r="H17605" s="4"/>
      <c r="I17605" s="4"/>
      <c r="J17605" s="11"/>
      <c r="K17605" s="11"/>
      <c r="L17605" s="11"/>
      <c r="M17605" s="4"/>
      <c r="N17605" s="9"/>
    </row>
    <row r="17606" spans="1:14">
      <c r="A17606" s="4"/>
      <c r="B17606" s="4"/>
      <c r="C17606" s="4"/>
      <c r="D17606" s="4"/>
      <c r="E17606" s="4"/>
      <c r="F17606" s="4"/>
      <c r="G17606" s="9"/>
      <c r="H17606" s="4"/>
      <c r="I17606" s="4"/>
      <c r="J17606" s="11"/>
      <c r="K17606" s="11"/>
      <c r="L17606" s="11"/>
      <c r="M17606" s="4"/>
      <c r="N17606" s="9"/>
    </row>
    <row r="17607" spans="1:14">
      <c r="A17607" s="4"/>
      <c r="B17607" s="4"/>
      <c r="C17607" s="4"/>
      <c r="D17607" s="4"/>
      <c r="E17607" s="4"/>
      <c r="F17607" s="4"/>
      <c r="G17607" s="9"/>
      <c r="H17607" s="4"/>
      <c r="I17607" s="4"/>
      <c r="J17607" s="11"/>
      <c r="K17607" s="11"/>
      <c r="L17607" s="11"/>
      <c r="M17607" s="4"/>
      <c r="N17607" s="9"/>
    </row>
    <row r="17608" spans="1:14">
      <c r="A17608" s="4"/>
      <c r="B17608" s="4"/>
      <c r="C17608" s="4"/>
      <c r="D17608" s="4"/>
      <c r="E17608" s="4"/>
      <c r="F17608" s="4"/>
      <c r="G17608" s="9"/>
      <c r="H17608" s="4"/>
      <c r="I17608" s="4"/>
      <c r="J17608" s="11"/>
      <c r="K17608" s="11"/>
      <c r="L17608" s="11"/>
      <c r="M17608" s="4"/>
      <c r="N17608" s="9"/>
    </row>
    <row r="17609" spans="1:14">
      <c r="A17609" s="4"/>
      <c r="B17609" s="4"/>
      <c r="C17609" s="4"/>
      <c r="D17609" s="4"/>
      <c r="E17609" s="4"/>
      <c r="F17609" s="4"/>
      <c r="G17609" s="9"/>
      <c r="H17609" s="4"/>
      <c r="I17609" s="4"/>
      <c r="J17609" s="11"/>
      <c r="K17609" s="11"/>
      <c r="L17609" s="11"/>
      <c r="M17609" s="4"/>
      <c r="N17609" s="9"/>
    </row>
    <row r="17610" spans="1:14">
      <c r="A17610" s="4"/>
      <c r="B17610" s="4"/>
      <c r="C17610" s="4"/>
      <c r="D17610" s="4"/>
      <c r="E17610" s="4"/>
      <c r="F17610" s="4"/>
      <c r="G17610" s="9"/>
      <c r="H17610" s="4"/>
      <c r="I17610" s="4"/>
      <c r="J17610" s="11"/>
      <c r="K17610" s="11"/>
      <c r="L17610" s="11"/>
      <c r="M17610" s="4"/>
      <c r="N17610" s="9"/>
    </row>
    <row r="17611" spans="1:14">
      <c r="A17611" s="4"/>
      <c r="B17611" s="4"/>
      <c r="C17611" s="4"/>
      <c r="D17611" s="4"/>
      <c r="E17611" s="4"/>
      <c r="F17611" s="4"/>
      <c r="G17611" s="9"/>
      <c r="H17611" s="4"/>
      <c r="I17611" s="4"/>
      <c r="J17611" s="11"/>
      <c r="K17611" s="11"/>
      <c r="L17611" s="11"/>
      <c r="M17611" s="4"/>
      <c r="N17611" s="9"/>
    </row>
    <row r="17612" spans="1:14">
      <c r="A17612" s="4"/>
      <c r="B17612" s="4"/>
      <c r="C17612" s="4"/>
      <c r="D17612" s="4"/>
      <c r="E17612" s="4"/>
      <c r="F17612" s="4"/>
      <c r="G17612" s="9"/>
      <c r="H17612" s="4"/>
      <c r="I17612" s="4"/>
      <c r="J17612" s="11"/>
      <c r="K17612" s="11"/>
      <c r="L17612" s="11"/>
      <c r="M17612" s="4"/>
      <c r="N17612" s="9"/>
    </row>
    <row r="17613" spans="1:14">
      <c r="A17613" s="4"/>
      <c r="B17613" s="4"/>
      <c r="C17613" s="4"/>
      <c r="D17613" s="4"/>
      <c r="E17613" s="4"/>
      <c r="F17613" s="4"/>
      <c r="G17613" s="9"/>
      <c r="H17613" s="4"/>
      <c r="I17613" s="4"/>
      <c r="J17613" s="11"/>
      <c r="K17613" s="11"/>
      <c r="L17613" s="11"/>
      <c r="M17613" s="4"/>
      <c r="N17613" s="9"/>
    </row>
    <row r="17614" spans="1:14">
      <c r="A17614" s="4"/>
      <c r="B17614" s="4"/>
      <c r="C17614" s="4"/>
      <c r="D17614" s="4"/>
      <c r="E17614" s="4"/>
      <c r="F17614" s="4"/>
      <c r="G17614" s="9"/>
      <c r="H17614" s="4"/>
      <c r="I17614" s="4"/>
      <c r="J17614" s="11"/>
      <c r="K17614" s="11"/>
      <c r="L17614" s="11"/>
      <c r="M17614" s="4"/>
      <c r="N17614" s="9"/>
    </row>
    <row r="17615" spans="1:14">
      <c r="A17615" s="4"/>
      <c r="B17615" s="4"/>
      <c r="C17615" s="4"/>
      <c r="D17615" s="4"/>
      <c r="E17615" s="4"/>
      <c r="F17615" s="4"/>
      <c r="G17615" s="9"/>
      <c r="H17615" s="4"/>
      <c r="I17615" s="4"/>
      <c r="J17615" s="11"/>
      <c r="K17615" s="11"/>
      <c r="L17615" s="11"/>
      <c r="M17615" s="4"/>
      <c r="N17615" s="9"/>
    </row>
    <row r="17616" spans="1:14">
      <c r="A17616" s="4"/>
      <c r="B17616" s="4"/>
      <c r="C17616" s="4"/>
      <c r="D17616" s="4"/>
      <c r="E17616" s="4"/>
      <c r="F17616" s="4"/>
      <c r="G17616" s="9"/>
      <c r="H17616" s="4"/>
      <c r="I17616" s="4"/>
      <c r="J17616" s="11"/>
      <c r="K17616" s="11"/>
      <c r="L17616" s="11"/>
      <c r="M17616" s="4"/>
      <c r="N17616" s="9"/>
    </row>
    <row r="17617" spans="1:14">
      <c r="A17617" s="4"/>
      <c r="B17617" s="4"/>
      <c r="C17617" s="4"/>
      <c r="D17617" s="4"/>
      <c r="E17617" s="4"/>
      <c r="F17617" s="4"/>
      <c r="G17617" s="9"/>
      <c r="H17617" s="4"/>
      <c r="I17617" s="4"/>
      <c r="J17617" s="11"/>
      <c r="K17617" s="11"/>
      <c r="L17617" s="11"/>
      <c r="M17617" s="4"/>
      <c r="N17617" s="9"/>
    </row>
    <row r="17618" spans="1:14">
      <c r="A17618" s="4"/>
      <c r="B17618" s="4"/>
      <c r="C17618" s="4"/>
      <c r="D17618" s="4"/>
      <c r="E17618" s="4"/>
      <c r="F17618" s="4"/>
      <c r="G17618" s="9"/>
      <c r="H17618" s="4"/>
      <c r="I17618" s="4"/>
      <c r="J17618" s="11"/>
      <c r="K17618" s="11"/>
      <c r="L17618" s="11"/>
      <c r="M17618" s="4"/>
      <c r="N17618" s="9"/>
    </row>
    <row r="17619" spans="1:14">
      <c r="A17619" s="4"/>
      <c r="B17619" s="4"/>
      <c r="C17619" s="4"/>
      <c r="D17619" s="4"/>
      <c r="E17619" s="4"/>
      <c r="F17619" s="4"/>
      <c r="G17619" s="9"/>
      <c r="H17619" s="4"/>
      <c r="I17619" s="4"/>
      <c r="J17619" s="11"/>
      <c r="K17619" s="11"/>
      <c r="L17619" s="11"/>
      <c r="M17619" s="4"/>
      <c r="N17619" s="9"/>
    </row>
    <row r="17620" spans="1:14">
      <c r="A17620" s="4"/>
      <c r="B17620" s="4"/>
      <c r="C17620" s="4"/>
      <c r="D17620" s="4"/>
      <c r="E17620" s="4"/>
      <c r="F17620" s="4"/>
      <c r="G17620" s="9"/>
      <c r="H17620" s="4"/>
      <c r="I17620" s="4"/>
      <c r="J17620" s="11"/>
      <c r="K17620" s="11"/>
      <c r="L17620" s="11"/>
      <c r="M17620" s="4"/>
      <c r="N17620" s="9"/>
    </row>
    <row r="17621" spans="1:14">
      <c r="A17621" s="4"/>
      <c r="B17621" s="4"/>
      <c r="C17621" s="4"/>
      <c r="D17621" s="4"/>
      <c r="E17621" s="4"/>
      <c r="F17621" s="4"/>
      <c r="G17621" s="9"/>
      <c r="H17621" s="4"/>
      <c r="I17621" s="4"/>
      <c r="J17621" s="11"/>
      <c r="K17621" s="11"/>
      <c r="L17621" s="11"/>
      <c r="M17621" s="4"/>
      <c r="N17621" s="9"/>
    </row>
    <row r="17622" spans="1:14">
      <c r="A17622" s="4"/>
      <c r="B17622" s="4"/>
      <c r="C17622" s="4"/>
      <c r="D17622" s="4"/>
      <c r="E17622" s="4"/>
      <c r="F17622" s="4"/>
      <c r="G17622" s="9"/>
      <c r="H17622" s="4"/>
      <c r="I17622" s="4"/>
      <c r="J17622" s="11"/>
      <c r="K17622" s="11"/>
      <c r="L17622" s="11"/>
      <c r="M17622" s="4"/>
      <c r="N17622" s="9"/>
    </row>
    <row r="17623" spans="1:14">
      <c r="A17623" s="4"/>
      <c r="B17623" s="4"/>
      <c r="C17623" s="4"/>
      <c r="D17623" s="4"/>
      <c r="E17623" s="4"/>
      <c r="F17623" s="4"/>
      <c r="G17623" s="9"/>
      <c r="H17623" s="4"/>
      <c r="I17623" s="4"/>
      <c r="J17623" s="11"/>
      <c r="K17623" s="11"/>
      <c r="L17623" s="11"/>
      <c r="M17623" s="4"/>
      <c r="N17623" s="9"/>
    </row>
    <row r="17624" spans="1:14">
      <c r="A17624" s="4"/>
      <c r="B17624" s="4"/>
      <c r="C17624" s="4"/>
      <c r="D17624" s="4"/>
      <c r="E17624" s="4"/>
      <c r="F17624" s="4"/>
      <c r="G17624" s="9"/>
      <c r="H17624" s="4"/>
      <c r="I17624" s="4"/>
      <c r="J17624" s="11"/>
      <c r="K17624" s="11"/>
      <c r="L17624" s="11"/>
      <c r="M17624" s="4"/>
      <c r="N17624" s="9"/>
    </row>
    <row r="17625" spans="1:14">
      <c r="A17625" s="4"/>
      <c r="B17625" s="4"/>
      <c r="C17625" s="4"/>
      <c r="D17625" s="4"/>
      <c r="E17625" s="4"/>
      <c r="F17625" s="4"/>
      <c r="G17625" s="9"/>
      <c r="H17625" s="4"/>
      <c r="I17625" s="4"/>
      <c r="J17625" s="11"/>
      <c r="K17625" s="11"/>
      <c r="L17625" s="11"/>
      <c r="M17625" s="4"/>
      <c r="N17625" s="9"/>
    </row>
    <row r="17626" spans="1:14">
      <c r="A17626" s="4"/>
      <c r="B17626" s="4"/>
      <c r="C17626" s="4"/>
      <c r="D17626" s="4"/>
      <c r="E17626" s="4"/>
      <c r="F17626" s="4"/>
      <c r="G17626" s="9"/>
      <c r="H17626" s="4"/>
      <c r="I17626" s="4"/>
      <c r="J17626" s="11"/>
      <c r="K17626" s="11"/>
      <c r="L17626" s="11"/>
      <c r="M17626" s="4"/>
      <c r="N17626" s="9"/>
    </row>
    <row r="17627" spans="1:14">
      <c r="A17627" s="4"/>
      <c r="B17627" s="4"/>
      <c r="C17627" s="4"/>
      <c r="D17627" s="4"/>
      <c r="E17627" s="4"/>
      <c r="F17627" s="4"/>
      <c r="G17627" s="9"/>
      <c r="H17627" s="4"/>
      <c r="I17627" s="4"/>
      <c r="J17627" s="11"/>
      <c r="K17627" s="11"/>
      <c r="L17627" s="11"/>
      <c r="M17627" s="4"/>
      <c r="N17627" s="9"/>
    </row>
    <row r="17628" spans="1:14">
      <c r="A17628" s="4"/>
      <c r="B17628" s="4"/>
      <c r="C17628" s="4"/>
      <c r="D17628" s="4"/>
      <c r="E17628" s="4"/>
      <c r="F17628" s="4"/>
      <c r="G17628" s="9"/>
      <c r="H17628" s="4"/>
      <c r="I17628" s="4"/>
      <c r="J17628" s="11"/>
      <c r="K17628" s="11"/>
      <c r="L17628" s="11"/>
      <c r="M17628" s="4"/>
      <c r="N17628" s="9"/>
    </row>
    <row r="17629" spans="1:14">
      <c r="A17629" s="4"/>
      <c r="B17629" s="4"/>
      <c r="C17629" s="4"/>
      <c r="D17629" s="4"/>
      <c r="E17629" s="4"/>
      <c r="F17629" s="4"/>
      <c r="G17629" s="9"/>
      <c r="H17629" s="4"/>
      <c r="I17629" s="4"/>
      <c r="J17629" s="11"/>
      <c r="K17629" s="11"/>
      <c r="L17629" s="11"/>
      <c r="M17629" s="4"/>
      <c r="N17629" s="9"/>
    </row>
    <row r="17630" spans="1:14">
      <c r="A17630" s="4"/>
      <c r="B17630" s="4"/>
      <c r="C17630" s="4"/>
      <c r="D17630" s="4"/>
      <c r="E17630" s="4"/>
      <c r="F17630" s="4"/>
      <c r="G17630" s="9"/>
      <c r="H17630" s="4"/>
      <c r="I17630" s="4"/>
      <c r="J17630" s="11"/>
      <c r="K17630" s="11"/>
      <c r="L17630" s="11"/>
      <c r="M17630" s="4"/>
      <c r="N17630" s="9"/>
    </row>
    <row r="17631" spans="1:14">
      <c r="A17631" s="4"/>
      <c r="B17631" s="4"/>
      <c r="C17631" s="4"/>
      <c r="D17631" s="4"/>
      <c r="E17631" s="4"/>
      <c r="F17631" s="4"/>
      <c r="G17631" s="9"/>
      <c r="H17631" s="4"/>
      <c r="I17631" s="4"/>
      <c r="J17631" s="11"/>
      <c r="K17631" s="11"/>
      <c r="L17631" s="11"/>
      <c r="M17631" s="4"/>
      <c r="N17631" s="9"/>
    </row>
    <row r="17632" spans="1:14">
      <c r="A17632" s="4"/>
      <c r="B17632" s="4"/>
      <c r="C17632" s="4"/>
      <c r="D17632" s="4"/>
      <c r="E17632" s="4"/>
      <c r="F17632" s="4"/>
      <c r="G17632" s="9"/>
      <c r="H17632" s="4"/>
      <c r="I17632" s="4"/>
      <c r="J17632" s="11"/>
      <c r="K17632" s="11"/>
      <c r="L17632" s="11"/>
      <c r="M17632" s="4"/>
      <c r="N17632" s="9"/>
    </row>
    <row r="17633" spans="1:14">
      <c r="A17633" s="4"/>
      <c r="B17633" s="4"/>
      <c r="C17633" s="4"/>
      <c r="D17633" s="4"/>
      <c r="E17633" s="4"/>
      <c r="F17633" s="4"/>
      <c r="G17633" s="9"/>
      <c r="H17633" s="4"/>
      <c r="I17633" s="4"/>
      <c r="J17633" s="11"/>
      <c r="K17633" s="11"/>
      <c r="L17633" s="11"/>
      <c r="M17633" s="4"/>
      <c r="N17633" s="9"/>
    </row>
    <row r="17634" spans="1:14">
      <c r="A17634" s="4"/>
      <c r="B17634" s="4"/>
      <c r="C17634" s="4"/>
      <c r="D17634" s="4"/>
      <c r="E17634" s="4"/>
      <c r="F17634" s="4"/>
      <c r="G17634" s="9"/>
      <c r="H17634" s="4"/>
      <c r="I17634" s="4"/>
      <c r="J17634" s="11"/>
      <c r="K17634" s="11"/>
      <c r="L17634" s="11"/>
      <c r="M17634" s="4"/>
      <c r="N17634" s="9"/>
    </row>
    <row r="17635" spans="1:14">
      <c r="A17635" s="4"/>
      <c r="B17635" s="4"/>
      <c r="C17635" s="4"/>
      <c r="D17635" s="4"/>
      <c r="E17635" s="4"/>
      <c r="F17635" s="4"/>
      <c r="G17635" s="9"/>
      <c r="H17635" s="4"/>
      <c r="I17635" s="4"/>
      <c r="J17635" s="11"/>
      <c r="K17635" s="11"/>
      <c r="L17635" s="11"/>
      <c r="M17635" s="4"/>
      <c r="N17635" s="9"/>
    </row>
    <row r="17636" spans="1:14">
      <c r="A17636" s="4"/>
      <c r="B17636" s="4"/>
      <c r="C17636" s="4"/>
      <c r="D17636" s="4"/>
      <c r="E17636" s="4"/>
      <c r="F17636" s="4"/>
      <c r="G17636" s="9"/>
      <c r="H17636" s="4"/>
      <c r="I17636" s="4"/>
      <c r="J17636" s="11"/>
      <c r="K17636" s="11"/>
      <c r="L17636" s="11"/>
      <c r="M17636" s="4"/>
      <c r="N17636" s="9"/>
    </row>
    <row r="17637" spans="1:14">
      <c r="A17637" s="4"/>
      <c r="B17637" s="4"/>
      <c r="C17637" s="4"/>
      <c r="D17637" s="4"/>
      <c r="E17637" s="4"/>
      <c r="F17637" s="4"/>
      <c r="G17637" s="9"/>
      <c r="H17637" s="4"/>
      <c r="I17637" s="4"/>
      <c r="J17637" s="11"/>
      <c r="K17637" s="11"/>
      <c r="L17637" s="11"/>
      <c r="M17637" s="4"/>
      <c r="N17637" s="9"/>
    </row>
    <row r="17638" spans="1:14">
      <c r="A17638" s="4"/>
      <c r="B17638" s="4"/>
      <c r="C17638" s="4"/>
      <c r="D17638" s="4"/>
      <c r="E17638" s="4"/>
      <c r="F17638" s="4"/>
      <c r="G17638" s="9"/>
      <c r="H17638" s="4"/>
      <c r="I17638" s="4"/>
      <c r="J17638" s="11"/>
      <c r="K17638" s="11"/>
      <c r="L17638" s="11"/>
      <c r="M17638" s="4"/>
      <c r="N17638" s="9"/>
    </row>
    <row r="17639" spans="1:14">
      <c r="A17639" s="4"/>
      <c r="B17639" s="4"/>
      <c r="C17639" s="4"/>
      <c r="D17639" s="4"/>
      <c r="E17639" s="4"/>
      <c r="F17639" s="4"/>
      <c r="G17639" s="9"/>
      <c r="H17639" s="4"/>
      <c r="I17639" s="4"/>
      <c r="J17639" s="11"/>
      <c r="K17639" s="11"/>
      <c r="L17639" s="11"/>
      <c r="M17639" s="4"/>
      <c r="N17639" s="9"/>
    </row>
    <row r="17640" spans="1:14">
      <c r="A17640" s="4"/>
      <c r="B17640" s="4"/>
      <c r="C17640" s="4"/>
      <c r="D17640" s="4"/>
      <c r="E17640" s="4"/>
      <c r="F17640" s="4"/>
      <c r="G17640" s="9"/>
      <c r="H17640" s="4"/>
      <c r="I17640" s="4"/>
      <c r="J17640" s="11"/>
      <c r="K17640" s="11"/>
      <c r="L17640" s="11"/>
      <c r="M17640" s="4"/>
      <c r="N17640" s="9"/>
    </row>
    <row r="17641" spans="1:14">
      <c r="A17641" s="4"/>
      <c r="B17641" s="4"/>
      <c r="C17641" s="4"/>
      <c r="D17641" s="4"/>
      <c r="E17641" s="4"/>
      <c r="F17641" s="4"/>
      <c r="G17641" s="9"/>
      <c r="H17641" s="4"/>
      <c r="I17641" s="4"/>
      <c r="J17641" s="11"/>
      <c r="K17641" s="11"/>
      <c r="L17641" s="11"/>
      <c r="M17641" s="4"/>
      <c r="N17641" s="9"/>
    </row>
    <row r="17642" spans="1:14">
      <c r="A17642" s="4"/>
      <c r="B17642" s="4"/>
      <c r="C17642" s="4"/>
      <c r="D17642" s="4"/>
      <c r="E17642" s="4"/>
      <c r="F17642" s="4"/>
      <c r="G17642" s="9"/>
      <c r="H17642" s="4"/>
      <c r="I17642" s="4"/>
      <c r="J17642" s="11"/>
      <c r="K17642" s="11"/>
      <c r="L17642" s="11"/>
      <c r="M17642" s="4"/>
      <c r="N17642" s="9"/>
    </row>
    <row r="17643" spans="1:14">
      <c r="A17643" s="4"/>
      <c r="B17643" s="4"/>
      <c r="C17643" s="4"/>
      <c r="D17643" s="4"/>
      <c r="E17643" s="4"/>
      <c r="F17643" s="4"/>
      <c r="G17643" s="9"/>
      <c r="H17643" s="4"/>
      <c r="I17643" s="4"/>
      <c r="J17643" s="11"/>
      <c r="K17643" s="11"/>
      <c r="L17643" s="11"/>
      <c r="M17643" s="4"/>
      <c r="N17643" s="9"/>
    </row>
    <row r="17644" spans="1:14">
      <c r="A17644" s="4"/>
      <c r="B17644" s="4"/>
      <c r="C17644" s="4"/>
      <c r="D17644" s="4"/>
      <c r="E17644" s="4"/>
      <c r="F17644" s="4"/>
      <c r="G17644" s="9"/>
      <c r="H17644" s="4"/>
      <c r="I17644" s="4"/>
      <c r="J17644" s="11"/>
      <c r="K17644" s="11"/>
      <c r="L17644" s="11"/>
      <c r="M17644" s="4"/>
      <c r="N17644" s="9"/>
    </row>
    <row r="17645" spans="1:14">
      <c r="A17645" s="4"/>
      <c r="B17645" s="4"/>
      <c r="C17645" s="4"/>
      <c r="D17645" s="4"/>
      <c r="E17645" s="4"/>
      <c r="F17645" s="4"/>
      <c r="G17645" s="9"/>
      <c r="H17645" s="4"/>
      <c r="I17645" s="4"/>
      <c r="J17645" s="11"/>
      <c r="K17645" s="11"/>
      <c r="L17645" s="11"/>
      <c r="M17645" s="4"/>
      <c r="N17645" s="9"/>
    </row>
    <row r="17646" spans="1:14">
      <c r="A17646" s="4"/>
      <c r="B17646" s="4"/>
      <c r="C17646" s="4"/>
      <c r="D17646" s="4"/>
      <c r="E17646" s="4"/>
      <c r="F17646" s="4"/>
      <c r="G17646" s="9"/>
      <c r="H17646" s="4"/>
      <c r="I17646" s="4"/>
      <c r="J17646" s="11"/>
      <c r="K17646" s="11"/>
      <c r="L17646" s="11"/>
      <c r="M17646" s="4"/>
      <c r="N17646" s="9"/>
    </row>
    <row r="17647" spans="1:14">
      <c r="A17647" s="4"/>
      <c r="B17647" s="4"/>
      <c r="C17647" s="4"/>
      <c r="D17647" s="4"/>
      <c r="E17647" s="4"/>
      <c r="F17647" s="4"/>
      <c r="G17647" s="9"/>
      <c r="H17647" s="4"/>
      <c r="I17647" s="4"/>
      <c r="J17647" s="11"/>
      <c r="K17647" s="11"/>
      <c r="L17647" s="11"/>
      <c r="M17647" s="4"/>
      <c r="N17647" s="9"/>
    </row>
    <row r="17648" spans="1:14">
      <c r="A17648" s="4"/>
      <c r="B17648" s="4"/>
      <c r="C17648" s="4"/>
      <c r="D17648" s="4"/>
      <c r="E17648" s="4"/>
      <c r="F17648" s="4"/>
      <c r="G17648" s="9"/>
      <c r="H17648" s="4"/>
      <c r="I17648" s="4"/>
      <c r="J17648" s="11"/>
      <c r="K17648" s="11"/>
      <c r="L17648" s="11"/>
      <c r="M17648" s="4"/>
      <c r="N17648" s="9"/>
    </row>
    <row r="17649" spans="1:14">
      <c r="A17649" s="4"/>
      <c r="B17649" s="4"/>
      <c r="C17649" s="4"/>
      <c r="D17649" s="4"/>
      <c r="E17649" s="4"/>
      <c r="F17649" s="4"/>
      <c r="G17649" s="9"/>
      <c r="H17649" s="4"/>
      <c r="I17649" s="4"/>
      <c r="J17649" s="11"/>
      <c r="K17649" s="11"/>
      <c r="L17649" s="11"/>
      <c r="M17649" s="4"/>
      <c r="N17649" s="9"/>
    </row>
    <row r="17650" spans="1:14">
      <c r="A17650" s="4"/>
      <c r="B17650" s="4"/>
      <c r="C17650" s="4"/>
      <c r="D17650" s="4"/>
      <c r="E17650" s="4"/>
      <c r="F17650" s="4"/>
      <c r="G17650" s="9"/>
      <c r="H17650" s="4"/>
      <c r="I17650" s="4"/>
      <c r="J17650" s="11"/>
      <c r="K17650" s="11"/>
      <c r="L17650" s="11"/>
      <c r="M17650" s="4"/>
      <c r="N17650" s="9"/>
    </row>
    <row r="17651" spans="1:14">
      <c r="A17651" s="4"/>
      <c r="B17651" s="4"/>
      <c r="C17651" s="4"/>
      <c r="D17651" s="4"/>
      <c r="E17651" s="4"/>
      <c r="F17651" s="4"/>
      <c r="G17651" s="9"/>
      <c r="H17651" s="4"/>
      <c r="I17651" s="4"/>
      <c r="J17651" s="11"/>
      <c r="K17651" s="11"/>
      <c r="L17651" s="11"/>
      <c r="M17651" s="4"/>
      <c r="N17651" s="9"/>
    </row>
    <row r="17652" spans="1:14">
      <c r="A17652" s="4"/>
      <c r="B17652" s="4"/>
      <c r="C17652" s="4"/>
      <c r="D17652" s="4"/>
      <c r="E17652" s="4"/>
      <c r="F17652" s="4"/>
      <c r="G17652" s="9"/>
      <c r="H17652" s="4"/>
      <c r="I17652" s="4"/>
      <c r="J17652" s="11"/>
      <c r="K17652" s="11"/>
      <c r="L17652" s="11"/>
      <c r="M17652" s="4"/>
      <c r="N17652" s="9"/>
    </row>
    <row r="17653" spans="1:14">
      <c r="A17653" s="4"/>
      <c r="B17653" s="4"/>
      <c r="C17653" s="4"/>
      <c r="D17653" s="4"/>
      <c r="E17653" s="4"/>
      <c r="F17653" s="4"/>
      <c r="G17653" s="9"/>
      <c r="H17653" s="4"/>
      <c r="I17653" s="4"/>
      <c r="J17653" s="11"/>
      <c r="K17653" s="11"/>
      <c r="L17653" s="11"/>
      <c r="M17653" s="4"/>
      <c r="N17653" s="9"/>
    </row>
    <row r="17654" spans="1:14">
      <c r="A17654" s="4"/>
      <c r="B17654" s="4"/>
      <c r="C17654" s="4"/>
      <c r="D17654" s="4"/>
      <c r="E17654" s="4"/>
      <c r="F17654" s="4"/>
      <c r="G17654" s="9"/>
      <c r="H17654" s="4"/>
      <c r="I17654" s="4"/>
      <c r="J17654" s="11"/>
      <c r="K17654" s="11"/>
      <c r="L17654" s="11"/>
      <c r="M17654" s="4"/>
      <c r="N17654" s="9"/>
    </row>
    <row r="17655" spans="1:14">
      <c r="A17655" s="4"/>
      <c r="B17655" s="4"/>
      <c r="C17655" s="4"/>
      <c r="D17655" s="4"/>
      <c r="E17655" s="4"/>
      <c r="F17655" s="4"/>
      <c r="G17655" s="9"/>
      <c r="H17655" s="4"/>
      <c r="I17655" s="4"/>
      <c r="J17655" s="11"/>
      <c r="K17655" s="11"/>
      <c r="L17655" s="11"/>
      <c r="M17655" s="4"/>
      <c r="N17655" s="9"/>
    </row>
    <row r="17656" spans="1:14">
      <c r="A17656" s="4"/>
      <c r="B17656" s="4"/>
      <c r="C17656" s="4"/>
      <c r="D17656" s="4"/>
      <c r="E17656" s="4"/>
      <c r="F17656" s="4"/>
      <c r="G17656" s="9"/>
      <c r="H17656" s="4"/>
      <c r="I17656" s="4"/>
      <c r="J17656" s="11"/>
      <c r="K17656" s="11"/>
      <c r="L17656" s="11"/>
      <c r="M17656" s="4"/>
      <c r="N17656" s="9"/>
    </row>
    <row r="17657" spans="1:14">
      <c r="A17657" s="4"/>
      <c r="B17657" s="4"/>
      <c r="C17657" s="4"/>
      <c r="D17657" s="4"/>
      <c r="E17657" s="4"/>
      <c r="F17657" s="4"/>
      <c r="G17657" s="9"/>
      <c r="H17657" s="4"/>
      <c r="I17657" s="4"/>
      <c r="J17657" s="11"/>
      <c r="K17657" s="11"/>
      <c r="L17657" s="11"/>
      <c r="M17657" s="4"/>
      <c r="N17657" s="9"/>
    </row>
    <row r="17658" spans="1:14">
      <c r="A17658" s="4"/>
      <c r="B17658" s="4"/>
      <c r="C17658" s="4"/>
      <c r="D17658" s="4"/>
      <c r="E17658" s="4"/>
      <c r="F17658" s="4"/>
      <c r="G17658" s="9"/>
      <c r="H17658" s="4"/>
      <c r="I17658" s="4"/>
      <c r="J17658" s="11"/>
      <c r="K17658" s="11"/>
      <c r="L17658" s="11"/>
      <c r="M17658" s="4"/>
      <c r="N17658" s="9"/>
    </row>
    <row r="17659" spans="1:14">
      <c r="A17659" s="4"/>
      <c r="B17659" s="4"/>
      <c r="C17659" s="4"/>
      <c r="D17659" s="4"/>
      <c r="E17659" s="4"/>
      <c r="F17659" s="4"/>
      <c r="G17659" s="9"/>
      <c r="H17659" s="4"/>
      <c r="I17659" s="4"/>
      <c r="J17659" s="11"/>
      <c r="K17659" s="11"/>
      <c r="L17659" s="11"/>
      <c r="M17659" s="4"/>
      <c r="N17659" s="9"/>
    </row>
    <row r="17660" spans="1:14">
      <c r="A17660" s="4"/>
      <c r="B17660" s="4"/>
      <c r="C17660" s="4"/>
      <c r="D17660" s="4"/>
      <c r="E17660" s="4"/>
      <c r="F17660" s="4"/>
      <c r="G17660" s="9"/>
      <c r="H17660" s="4"/>
      <c r="I17660" s="4"/>
      <c r="J17660" s="11"/>
      <c r="K17660" s="11"/>
      <c r="L17660" s="11"/>
      <c r="M17660" s="4"/>
      <c r="N17660" s="9"/>
    </row>
    <row r="17661" spans="1:14">
      <c r="A17661" s="4"/>
      <c r="B17661" s="4"/>
      <c r="C17661" s="4"/>
      <c r="D17661" s="4"/>
      <c r="E17661" s="4"/>
      <c r="F17661" s="4"/>
      <c r="G17661" s="9"/>
      <c r="H17661" s="4"/>
      <c r="I17661" s="4"/>
      <c r="J17661" s="11"/>
      <c r="K17661" s="11"/>
      <c r="L17661" s="11"/>
      <c r="M17661" s="4"/>
      <c r="N17661" s="9"/>
    </row>
    <row r="17662" spans="1:14">
      <c r="A17662" s="4"/>
      <c r="B17662" s="4"/>
      <c r="C17662" s="4"/>
      <c r="D17662" s="4"/>
      <c r="E17662" s="4"/>
      <c r="F17662" s="4"/>
      <c r="G17662" s="9"/>
      <c r="H17662" s="4"/>
      <c r="I17662" s="4"/>
      <c r="J17662" s="11"/>
      <c r="K17662" s="11"/>
      <c r="L17662" s="11"/>
      <c r="M17662" s="4"/>
      <c r="N17662" s="9"/>
    </row>
    <row r="17663" spans="1:14">
      <c r="A17663" s="4"/>
      <c r="B17663" s="4"/>
      <c r="C17663" s="4"/>
      <c r="D17663" s="4"/>
      <c r="E17663" s="4"/>
      <c r="F17663" s="4"/>
      <c r="G17663" s="9"/>
      <c r="H17663" s="4"/>
      <c r="I17663" s="4"/>
      <c r="J17663" s="11"/>
      <c r="K17663" s="11"/>
      <c r="L17663" s="11"/>
      <c r="M17663" s="4"/>
      <c r="N17663" s="9"/>
    </row>
    <row r="17664" spans="1:14">
      <c r="A17664" s="4"/>
      <c r="B17664" s="4"/>
      <c r="C17664" s="4"/>
      <c r="D17664" s="4"/>
      <c r="E17664" s="4"/>
      <c r="F17664" s="4"/>
      <c r="G17664" s="9"/>
      <c r="H17664" s="4"/>
      <c r="I17664" s="4"/>
      <c r="J17664" s="11"/>
      <c r="K17664" s="11"/>
      <c r="L17664" s="11"/>
      <c r="M17664" s="4"/>
      <c r="N17664" s="9"/>
    </row>
    <row r="17665" spans="1:14">
      <c r="A17665" s="4"/>
      <c r="B17665" s="4"/>
      <c r="C17665" s="4"/>
      <c r="D17665" s="4"/>
      <c r="E17665" s="4"/>
      <c r="F17665" s="4"/>
      <c r="G17665" s="9"/>
      <c r="H17665" s="4"/>
      <c r="I17665" s="4"/>
      <c r="J17665" s="11"/>
      <c r="K17665" s="11"/>
      <c r="L17665" s="11"/>
      <c r="M17665" s="4"/>
      <c r="N17665" s="9"/>
    </row>
    <row r="17666" spans="1:14">
      <c r="A17666" s="4"/>
      <c r="B17666" s="4"/>
      <c r="C17666" s="4"/>
      <c r="D17666" s="4"/>
      <c r="E17666" s="4"/>
      <c r="F17666" s="4"/>
      <c r="G17666" s="9"/>
      <c r="H17666" s="4"/>
      <c r="I17666" s="4"/>
      <c r="J17666" s="11"/>
      <c r="K17666" s="11"/>
      <c r="L17666" s="11"/>
      <c r="M17666" s="4"/>
      <c r="N17666" s="9"/>
    </row>
    <row r="17667" spans="1:14">
      <c r="A17667" s="4"/>
      <c r="B17667" s="4"/>
      <c r="C17667" s="4"/>
      <c r="D17667" s="4"/>
      <c r="E17667" s="4"/>
      <c r="F17667" s="4"/>
      <c r="G17667" s="9"/>
      <c r="H17667" s="4"/>
      <c r="I17667" s="4"/>
      <c r="J17667" s="11"/>
      <c r="K17667" s="11"/>
      <c r="L17667" s="11"/>
      <c r="M17667" s="4"/>
      <c r="N17667" s="9"/>
    </row>
    <row r="17668" spans="1:14">
      <c r="A17668" s="4"/>
      <c r="B17668" s="4"/>
      <c r="C17668" s="4"/>
      <c r="D17668" s="4"/>
      <c r="E17668" s="4"/>
      <c r="F17668" s="4"/>
      <c r="G17668" s="9"/>
      <c r="H17668" s="4"/>
      <c r="I17668" s="4"/>
      <c r="J17668" s="11"/>
      <c r="K17668" s="11"/>
      <c r="L17668" s="11"/>
      <c r="M17668" s="4"/>
      <c r="N17668" s="9"/>
    </row>
    <row r="17669" spans="1:14">
      <c r="A17669" s="4"/>
      <c r="B17669" s="4"/>
      <c r="C17669" s="4"/>
      <c r="D17669" s="4"/>
      <c r="E17669" s="4"/>
      <c r="F17669" s="4"/>
      <c r="G17669" s="9"/>
      <c r="H17669" s="4"/>
      <c r="I17669" s="4"/>
      <c r="J17669" s="11"/>
      <c r="K17669" s="11"/>
      <c r="L17669" s="11"/>
      <c r="M17669" s="4"/>
      <c r="N17669" s="9"/>
    </row>
    <row r="17670" spans="1:14">
      <c r="A17670" s="4"/>
      <c r="B17670" s="4"/>
      <c r="C17670" s="4"/>
      <c r="D17670" s="4"/>
      <c r="E17670" s="4"/>
      <c r="F17670" s="4"/>
      <c r="G17670" s="9"/>
      <c r="H17670" s="4"/>
      <c r="I17670" s="4"/>
      <c r="J17670" s="11"/>
      <c r="K17670" s="11"/>
      <c r="L17670" s="11"/>
      <c r="M17670" s="4"/>
      <c r="N17670" s="9"/>
    </row>
    <row r="17671" spans="1:14">
      <c r="A17671" s="4"/>
      <c r="B17671" s="4"/>
      <c r="C17671" s="4"/>
      <c r="D17671" s="4"/>
      <c r="E17671" s="4"/>
      <c r="F17671" s="4"/>
      <c r="G17671" s="9"/>
      <c r="H17671" s="4"/>
      <c r="I17671" s="4"/>
      <c r="J17671" s="11"/>
      <c r="K17671" s="11"/>
      <c r="L17671" s="11"/>
      <c r="M17671" s="4"/>
      <c r="N17671" s="9"/>
    </row>
    <row r="17672" spans="1:14">
      <c r="A17672" s="4"/>
      <c r="B17672" s="4"/>
      <c r="C17672" s="4"/>
      <c r="D17672" s="4"/>
      <c r="E17672" s="4"/>
      <c r="F17672" s="4"/>
      <c r="G17672" s="9"/>
      <c r="H17672" s="4"/>
      <c r="I17672" s="4"/>
      <c r="J17672" s="11"/>
      <c r="K17672" s="11"/>
      <c r="L17672" s="11"/>
      <c r="M17672" s="4"/>
      <c r="N17672" s="9"/>
    </row>
    <row r="17673" spans="1:14">
      <c r="A17673" s="4"/>
      <c r="B17673" s="4"/>
      <c r="C17673" s="4"/>
      <c r="D17673" s="4"/>
      <c r="E17673" s="4"/>
      <c r="F17673" s="4"/>
      <c r="G17673" s="9"/>
      <c r="H17673" s="4"/>
      <c r="I17673" s="4"/>
      <c r="J17673" s="11"/>
      <c r="K17673" s="11"/>
      <c r="L17673" s="11"/>
      <c r="M17673" s="4"/>
      <c r="N17673" s="9"/>
    </row>
    <row r="17674" spans="1:14">
      <c r="A17674" s="4"/>
      <c r="B17674" s="4"/>
      <c r="C17674" s="4"/>
      <c r="D17674" s="4"/>
      <c r="E17674" s="4"/>
      <c r="F17674" s="4"/>
      <c r="G17674" s="9"/>
      <c r="H17674" s="4"/>
      <c r="I17674" s="4"/>
      <c r="J17674" s="11"/>
      <c r="K17674" s="11"/>
      <c r="L17674" s="11"/>
      <c r="M17674" s="4"/>
      <c r="N17674" s="9"/>
    </row>
    <row r="17675" spans="1:14">
      <c r="A17675" s="4"/>
      <c r="B17675" s="4"/>
      <c r="C17675" s="4"/>
      <c r="D17675" s="4"/>
      <c r="E17675" s="4"/>
      <c r="F17675" s="4"/>
      <c r="G17675" s="9"/>
      <c r="H17675" s="4"/>
      <c r="I17675" s="4"/>
      <c r="J17675" s="11"/>
      <c r="K17675" s="11"/>
      <c r="L17675" s="11"/>
      <c r="M17675" s="4"/>
      <c r="N17675" s="9"/>
    </row>
    <row r="17676" spans="1:14">
      <c r="A17676" s="4"/>
      <c r="B17676" s="4"/>
      <c r="C17676" s="4"/>
      <c r="D17676" s="4"/>
      <c r="E17676" s="4"/>
      <c r="F17676" s="4"/>
      <c r="G17676" s="9"/>
      <c r="H17676" s="4"/>
      <c r="I17676" s="4"/>
      <c r="J17676" s="11"/>
      <c r="K17676" s="11"/>
      <c r="L17676" s="11"/>
      <c r="M17676" s="4"/>
      <c r="N17676" s="9"/>
    </row>
    <row r="17677" spans="1:14">
      <c r="A17677" s="4"/>
      <c r="B17677" s="4"/>
      <c r="C17677" s="4"/>
      <c r="D17677" s="4"/>
      <c r="E17677" s="4"/>
      <c r="F17677" s="4"/>
      <c r="G17677" s="9"/>
      <c r="H17677" s="4"/>
      <c r="I17677" s="4"/>
      <c r="J17677" s="11"/>
      <c r="K17677" s="11"/>
      <c r="L17677" s="11"/>
      <c r="M17677" s="4"/>
      <c r="N17677" s="9"/>
    </row>
    <row r="17678" spans="1:14">
      <c r="A17678" s="4"/>
      <c r="B17678" s="4"/>
      <c r="C17678" s="4"/>
      <c r="D17678" s="4"/>
      <c r="E17678" s="4"/>
      <c r="F17678" s="4"/>
      <c r="G17678" s="9"/>
      <c r="H17678" s="4"/>
      <c r="I17678" s="4"/>
      <c r="J17678" s="11"/>
      <c r="K17678" s="11"/>
      <c r="L17678" s="11"/>
      <c r="M17678" s="4"/>
      <c r="N17678" s="9"/>
    </row>
    <row r="17679" spans="1:14">
      <c r="A17679" s="4"/>
      <c r="B17679" s="4"/>
      <c r="C17679" s="4"/>
      <c r="D17679" s="4"/>
      <c r="E17679" s="4"/>
      <c r="F17679" s="4"/>
      <c r="G17679" s="9"/>
      <c r="H17679" s="4"/>
      <c r="I17679" s="4"/>
      <c r="J17679" s="11"/>
      <c r="K17679" s="11"/>
      <c r="L17679" s="11"/>
      <c r="M17679" s="4"/>
      <c r="N17679" s="9"/>
    </row>
    <row r="17680" spans="1:14">
      <c r="A17680" s="4"/>
      <c r="B17680" s="4"/>
      <c r="C17680" s="4"/>
      <c r="D17680" s="4"/>
      <c r="E17680" s="4"/>
      <c r="F17680" s="4"/>
      <c r="G17680" s="9"/>
      <c r="H17680" s="4"/>
      <c r="I17680" s="4"/>
      <c r="J17680" s="11"/>
      <c r="K17680" s="11"/>
      <c r="L17680" s="11"/>
      <c r="M17680" s="4"/>
      <c r="N17680" s="9"/>
    </row>
    <row r="17681" spans="1:14">
      <c r="A17681" s="4"/>
      <c r="B17681" s="4"/>
      <c r="C17681" s="4"/>
      <c r="D17681" s="4"/>
      <c r="E17681" s="4"/>
      <c r="F17681" s="4"/>
      <c r="G17681" s="9"/>
      <c r="H17681" s="4"/>
      <c r="I17681" s="4"/>
      <c r="J17681" s="11"/>
      <c r="K17681" s="11"/>
      <c r="L17681" s="11"/>
      <c r="M17681" s="4"/>
      <c r="N17681" s="9"/>
    </row>
    <row r="17682" spans="1:14">
      <c r="A17682" s="4"/>
      <c r="B17682" s="4"/>
      <c r="C17682" s="4"/>
      <c r="D17682" s="4"/>
      <c r="E17682" s="4"/>
      <c r="F17682" s="4"/>
      <c r="G17682" s="9"/>
      <c r="H17682" s="4"/>
      <c r="I17682" s="4"/>
      <c r="J17682" s="11"/>
      <c r="K17682" s="11"/>
      <c r="L17682" s="11"/>
      <c r="M17682" s="4"/>
      <c r="N17682" s="9"/>
    </row>
    <row r="17683" spans="1:14">
      <c r="A17683" s="4"/>
      <c r="B17683" s="4"/>
      <c r="C17683" s="4"/>
      <c r="D17683" s="4"/>
      <c r="E17683" s="4"/>
      <c r="F17683" s="4"/>
      <c r="G17683" s="9"/>
      <c r="H17683" s="4"/>
      <c r="I17683" s="4"/>
      <c r="J17683" s="11"/>
      <c r="K17683" s="11"/>
      <c r="L17683" s="11"/>
      <c r="M17683" s="4"/>
      <c r="N17683" s="9"/>
    </row>
    <row r="17684" spans="1:14">
      <c r="A17684" s="4"/>
      <c r="B17684" s="4"/>
      <c r="C17684" s="4"/>
      <c r="D17684" s="4"/>
      <c r="E17684" s="4"/>
      <c r="F17684" s="4"/>
      <c r="G17684" s="9"/>
      <c r="H17684" s="4"/>
      <c r="I17684" s="4"/>
      <c r="J17684" s="11"/>
      <c r="K17684" s="11"/>
      <c r="L17684" s="11"/>
      <c r="M17684" s="4"/>
      <c r="N17684" s="9"/>
    </row>
    <row r="17685" spans="1:14">
      <c r="A17685" s="4"/>
      <c r="B17685" s="4"/>
      <c r="C17685" s="4"/>
      <c r="D17685" s="4"/>
      <c r="E17685" s="4"/>
      <c r="F17685" s="4"/>
      <c r="G17685" s="9"/>
      <c r="H17685" s="4"/>
      <c r="I17685" s="4"/>
      <c r="J17685" s="11"/>
      <c r="K17685" s="11"/>
      <c r="L17685" s="11"/>
      <c r="M17685" s="4"/>
      <c r="N17685" s="9"/>
    </row>
    <row r="17686" spans="1:14">
      <c r="H17686" s="4"/>
      <c r="I17686" s="4"/>
      <c r="K17686" s="11"/>
      <c r="L17686" s="11"/>
    </row>
    <row r="17687" spans="1:14">
      <c r="H17687" s="4"/>
      <c r="I17687" s="4"/>
      <c r="K17687" s="11"/>
      <c r="L17687" s="11"/>
    </row>
    <row r="17688" spans="1:14">
      <c r="H17688" s="4"/>
      <c r="I17688" s="4"/>
      <c r="K17688" s="11"/>
      <c r="L17688" s="11"/>
    </row>
    <row r="17689" spans="1:14">
      <c r="H17689" s="4"/>
      <c r="I17689" s="4"/>
      <c r="K17689" s="11"/>
      <c r="L17689" s="11"/>
    </row>
    <row r="17690" spans="1:14">
      <c r="H17690" s="4"/>
      <c r="I17690" s="4"/>
      <c r="K17690" s="11"/>
      <c r="L17690" s="11"/>
    </row>
    <row r="17691" spans="1:14">
      <c r="H17691" s="4"/>
      <c r="I17691" s="4"/>
      <c r="K17691" s="11"/>
      <c r="L17691" s="11"/>
    </row>
    <row r="17692" spans="1:14">
      <c r="H17692" s="4"/>
      <c r="I17692" s="4"/>
      <c r="K17692" s="11"/>
      <c r="L17692" s="11"/>
    </row>
    <row r="17693" spans="1:14">
      <c r="H17693" s="4"/>
      <c r="I17693" s="4"/>
      <c r="K17693" s="11"/>
      <c r="L17693" s="11"/>
    </row>
    <row r="17694" spans="1:14">
      <c r="H17694" s="4"/>
      <c r="I17694" s="4"/>
      <c r="K17694" s="11"/>
      <c r="L17694" s="11"/>
    </row>
    <row r="17695" spans="1:14">
      <c r="H17695" s="4"/>
      <c r="I17695" s="4"/>
      <c r="K17695" s="11"/>
      <c r="L17695" s="11"/>
    </row>
    <row r="17696" spans="1:14">
      <c r="H17696" s="4"/>
      <c r="I17696" s="4"/>
      <c r="K17696" s="11"/>
      <c r="L17696" s="11"/>
    </row>
    <row r="17697" spans="8:12">
      <c r="H17697" s="4"/>
      <c r="I17697" s="4"/>
      <c r="K17697" s="11"/>
      <c r="L17697" s="11"/>
    </row>
    <row r="17698" spans="8:12">
      <c r="H17698" s="4"/>
      <c r="I17698" s="4"/>
      <c r="K17698" s="11"/>
      <c r="L17698" s="11"/>
    </row>
    <row r="17699" spans="8:12">
      <c r="H17699" s="4"/>
      <c r="I17699" s="4"/>
      <c r="K17699" s="11"/>
      <c r="L17699" s="11"/>
    </row>
    <row r="17700" spans="8:12">
      <c r="H17700" s="4"/>
      <c r="I17700" s="4"/>
      <c r="K17700" s="11"/>
      <c r="L17700" s="11"/>
    </row>
    <row r="17701" spans="8:12">
      <c r="H17701" s="4"/>
      <c r="I17701" s="4"/>
      <c r="K17701" s="11"/>
      <c r="L17701" s="11"/>
    </row>
    <row r="17702" spans="8:12">
      <c r="H17702" s="4"/>
      <c r="I17702" s="4"/>
      <c r="K17702" s="11"/>
      <c r="L17702" s="11"/>
    </row>
    <row r="17703" spans="8:12">
      <c r="H17703" s="4"/>
      <c r="I17703" s="4"/>
      <c r="K17703" s="11"/>
      <c r="L17703" s="11"/>
    </row>
    <row r="17704" spans="8:12">
      <c r="H17704" s="4"/>
      <c r="I17704" s="4"/>
      <c r="K17704" s="11"/>
      <c r="L17704" s="11"/>
    </row>
    <row r="17705" spans="8:12">
      <c r="H17705" s="4"/>
      <c r="I17705" s="4"/>
      <c r="K17705" s="11"/>
      <c r="L17705" s="11"/>
    </row>
    <row r="17706" spans="8:12">
      <c r="H17706" s="4"/>
      <c r="I17706" s="4"/>
      <c r="K17706" s="11"/>
      <c r="L17706" s="11"/>
    </row>
    <row r="17707" spans="8:12">
      <c r="H17707" s="4"/>
      <c r="I17707" s="4"/>
      <c r="K17707" s="11"/>
      <c r="L17707" s="11"/>
    </row>
    <row r="17708" spans="8:12">
      <c r="H17708" s="4"/>
      <c r="I17708" s="4"/>
      <c r="K17708" s="11"/>
      <c r="L17708" s="11"/>
    </row>
    <row r="17709" spans="8:12">
      <c r="H17709" s="4"/>
      <c r="I17709" s="4"/>
      <c r="K17709" s="11"/>
      <c r="L17709" s="11"/>
    </row>
    <row r="17710" spans="8:12">
      <c r="H17710" s="4"/>
      <c r="I17710" s="4"/>
      <c r="K17710" s="11"/>
      <c r="L17710" s="11"/>
    </row>
    <row r="17711" spans="8:12">
      <c r="H17711" s="4"/>
      <c r="I17711" s="4"/>
      <c r="K17711" s="11"/>
      <c r="L17711" s="11"/>
    </row>
    <row r="17712" spans="8:12">
      <c r="H17712" s="4"/>
      <c r="I17712" s="4"/>
      <c r="K17712" s="11"/>
      <c r="L17712" s="11"/>
    </row>
    <row r="17713" spans="8:12">
      <c r="H17713" s="4"/>
      <c r="I17713" s="4"/>
      <c r="K17713" s="11"/>
      <c r="L17713" s="11"/>
    </row>
    <row r="17714" spans="8:12">
      <c r="H17714" s="4"/>
      <c r="I17714" s="4"/>
      <c r="K17714" s="11"/>
      <c r="L17714" s="11"/>
    </row>
    <row r="17715" spans="8:12">
      <c r="H17715" s="4"/>
      <c r="I17715" s="4"/>
      <c r="K17715" s="11"/>
      <c r="L17715" s="11"/>
    </row>
    <row r="17716" spans="8:12">
      <c r="H17716" s="4"/>
      <c r="I17716" s="4"/>
      <c r="K17716" s="11"/>
      <c r="L17716" s="11"/>
    </row>
    <row r="17717" spans="8:12">
      <c r="H17717" s="4"/>
      <c r="I17717" s="4"/>
      <c r="K17717" s="11"/>
      <c r="L17717" s="11"/>
    </row>
    <row r="17718" spans="8:12">
      <c r="H17718" s="4"/>
      <c r="I17718" s="4"/>
      <c r="K17718" s="11"/>
      <c r="L17718" s="11"/>
    </row>
    <row r="17719" spans="8:12">
      <c r="H17719" s="4"/>
      <c r="I17719" s="4"/>
      <c r="K17719" s="11"/>
      <c r="L17719" s="11"/>
    </row>
    <row r="17720" spans="8:12">
      <c r="H17720" s="4"/>
      <c r="I17720" s="4"/>
      <c r="K17720" s="11"/>
      <c r="L17720" s="11"/>
    </row>
    <row r="17721" spans="8:12">
      <c r="H17721" s="4"/>
      <c r="I17721" s="4"/>
      <c r="K17721" s="11"/>
      <c r="L17721" s="11"/>
    </row>
    <row r="17722" spans="8:12">
      <c r="H17722" s="4"/>
      <c r="I17722" s="4"/>
      <c r="K17722" s="11"/>
      <c r="L17722" s="11"/>
    </row>
    <row r="17723" spans="8:12">
      <c r="H17723" s="4"/>
      <c r="I17723" s="4"/>
      <c r="K17723" s="11"/>
      <c r="L17723" s="11"/>
    </row>
    <row r="17724" spans="8:12">
      <c r="H17724" s="4"/>
      <c r="I17724" s="4"/>
      <c r="K17724" s="11"/>
      <c r="L17724" s="11"/>
    </row>
    <row r="17725" spans="8:12">
      <c r="H17725" s="4"/>
      <c r="I17725" s="4"/>
      <c r="K17725" s="11"/>
      <c r="L17725" s="11"/>
    </row>
    <row r="17726" spans="8:12">
      <c r="H17726" s="4"/>
      <c r="I17726" s="4"/>
      <c r="K17726" s="11"/>
      <c r="L17726" s="11"/>
    </row>
    <row r="17727" spans="8:12">
      <c r="H17727" s="4"/>
      <c r="I17727" s="4"/>
      <c r="K17727" s="11"/>
      <c r="L17727" s="11"/>
    </row>
    <row r="17728" spans="8:12">
      <c r="H17728" s="4"/>
      <c r="I17728" s="4"/>
      <c r="K17728" s="11"/>
      <c r="L17728" s="11"/>
    </row>
    <row r="17729" spans="8:12">
      <c r="H17729" s="4"/>
      <c r="I17729" s="4"/>
      <c r="K17729" s="11"/>
      <c r="L17729" s="11"/>
    </row>
    <row r="17730" spans="8:12">
      <c r="H17730" s="4"/>
      <c r="I17730" s="4"/>
      <c r="K17730" s="11"/>
      <c r="L17730" s="11"/>
    </row>
    <row r="17731" spans="8:12">
      <c r="H17731" s="4"/>
      <c r="I17731" s="4"/>
      <c r="K17731" s="11"/>
      <c r="L17731" s="11"/>
    </row>
    <row r="17732" spans="8:12">
      <c r="H17732" s="4"/>
      <c r="I17732" s="4"/>
      <c r="K17732" s="11"/>
      <c r="L17732" s="11"/>
    </row>
    <row r="17733" spans="8:12">
      <c r="H17733" s="4"/>
      <c r="I17733" s="4"/>
      <c r="K17733" s="11"/>
      <c r="L17733" s="11"/>
    </row>
    <row r="17734" spans="8:12">
      <c r="H17734" s="4"/>
      <c r="I17734" s="4"/>
      <c r="K17734" s="11"/>
      <c r="L17734" s="11"/>
    </row>
    <row r="17735" spans="8:12">
      <c r="H17735" s="4"/>
      <c r="I17735" s="4"/>
      <c r="K17735" s="11"/>
      <c r="L17735" s="11"/>
    </row>
    <row r="17736" spans="8:12">
      <c r="H17736" s="4"/>
      <c r="I17736" s="4"/>
      <c r="K17736" s="11"/>
      <c r="L17736" s="11"/>
    </row>
    <row r="17737" spans="8:12">
      <c r="H17737" s="4"/>
      <c r="I17737" s="4"/>
      <c r="K17737" s="11"/>
      <c r="L17737" s="11"/>
    </row>
    <row r="17738" spans="8:12">
      <c r="H17738" s="4"/>
      <c r="I17738" s="4"/>
      <c r="K17738" s="11"/>
      <c r="L17738" s="11"/>
    </row>
    <row r="17739" spans="8:12">
      <c r="H17739" s="4"/>
      <c r="I17739" s="4"/>
      <c r="K17739" s="11"/>
      <c r="L17739" s="11"/>
    </row>
    <row r="17740" spans="8:12">
      <c r="H17740" s="4"/>
      <c r="I17740" s="4"/>
      <c r="K17740" s="11"/>
      <c r="L17740" s="11"/>
    </row>
    <row r="17741" spans="8:12">
      <c r="H17741" s="4"/>
      <c r="I17741" s="4"/>
      <c r="K17741" s="11"/>
      <c r="L17741" s="11"/>
    </row>
    <row r="17742" spans="8:12">
      <c r="H17742" s="4"/>
      <c r="I17742" s="4"/>
      <c r="K17742" s="11"/>
      <c r="L17742" s="11"/>
    </row>
    <row r="17743" spans="8:12">
      <c r="H17743" s="4"/>
      <c r="I17743" s="4"/>
      <c r="K17743" s="11"/>
      <c r="L17743" s="11"/>
    </row>
    <row r="17744" spans="8:12">
      <c r="H17744" s="4"/>
      <c r="I17744" s="4"/>
      <c r="K17744" s="11"/>
      <c r="L17744" s="11"/>
    </row>
    <row r="17745" spans="8:12">
      <c r="H17745" s="4"/>
      <c r="I17745" s="4"/>
      <c r="K17745" s="11"/>
      <c r="L17745" s="11"/>
    </row>
    <row r="17746" spans="8:12">
      <c r="H17746" s="4"/>
      <c r="I17746" s="4"/>
      <c r="K17746" s="11"/>
      <c r="L17746" s="11"/>
    </row>
    <row r="17747" spans="8:12">
      <c r="H17747" s="4"/>
      <c r="I17747" s="4"/>
      <c r="K17747" s="11"/>
      <c r="L17747" s="11"/>
    </row>
    <row r="17748" spans="8:12">
      <c r="H17748" s="4"/>
      <c r="I17748" s="4"/>
      <c r="K17748" s="11"/>
      <c r="L17748" s="11"/>
    </row>
    <row r="17749" spans="8:12">
      <c r="H17749" s="4"/>
      <c r="I17749" s="4"/>
      <c r="K17749" s="11"/>
      <c r="L17749" s="11"/>
    </row>
    <row r="17750" spans="8:12">
      <c r="H17750" s="4"/>
      <c r="I17750" s="4"/>
      <c r="K17750" s="11"/>
      <c r="L17750" s="11"/>
    </row>
    <row r="17751" spans="8:12">
      <c r="H17751" s="4"/>
      <c r="I17751" s="4"/>
      <c r="K17751" s="11"/>
      <c r="L17751" s="11"/>
    </row>
    <row r="17752" spans="8:12">
      <c r="H17752" s="4"/>
      <c r="I17752" s="4"/>
      <c r="K17752" s="11"/>
      <c r="L17752" s="11"/>
    </row>
    <row r="17753" spans="8:12">
      <c r="H17753" s="4"/>
      <c r="I17753" s="4"/>
      <c r="K17753" s="11"/>
      <c r="L17753" s="11"/>
    </row>
    <row r="17754" spans="8:12">
      <c r="H17754" s="4"/>
      <c r="I17754" s="4"/>
      <c r="K17754" s="11"/>
      <c r="L17754" s="11"/>
    </row>
    <row r="17755" spans="8:12">
      <c r="H17755" s="4"/>
      <c r="I17755" s="4"/>
      <c r="K17755" s="11"/>
      <c r="L17755" s="11"/>
    </row>
    <row r="17756" spans="8:12">
      <c r="H17756" s="4"/>
      <c r="I17756" s="4"/>
      <c r="K17756" s="11"/>
      <c r="L17756" s="11"/>
    </row>
    <row r="17757" spans="8:12">
      <c r="H17757" s="4"/>
      <c r="I17757" s="4"/>
      <c r="K17757" s="11"/>
      <c r="L17757" s="11"/>
    </row>
    <row r="17758" spans="8:12">
      <c r="H17758" s="4"/>
      <c r="I17758" s="4"/>
      <c r="K17758" s="11"/>
      <c r="L17758" s="11"/>
    </row>
    <row r="17759" spans="8:12">
      <c r="H17759" s="4"/>
      <c r="I17759" s="4"/>
      <c r="K17759" s="11"/>
      <c r="L17759" s="11"/>
    </row>
    <row r="17760" spans="8:12">
      <c r="H17760" s="4"/>
      <c r="I17760" s="4"/>
      <c r="K17760" s="11"/>
      <c r="L17760" s="11"/>
    </row>
    <row r="17761" spans="8:12">
      <c r="H17761" s="4"/>
      <c r="I17761" s="4"/>
      <c r="K17761" s="11"/>
      <c r="L17761" s="11"/>
    </row>
    <row r="17762" spans="8:12">
      <c r="H17762" s="4"/>
      <c r="I17762" s="4"/>
      <c r="K17762" s="11"/>
      <c r="L17762" s="11"/>
    </row>
    <row r="17763" spans="8:12">
      <c r="H17763" s="4"/>
      <c r="I17763" s="4"/>
      <c r="K17763" s="11"/>
      <c r="L17763" s="11"/>
    </row>
    <row r="17764" spans="8:12">
      <c r="H17764" s="4"/>
      <c r="I17764" s="4"/>
      <c r="K17764" s="11"/>
      <c r="L17764" s="11"/>
    </row>
    <row r="17765" spans="8:12">
      <c r="H17765" s="4"/>
      <c r="I17765" s="4"/>
      <c r="K17765" s="11"/>
      <c r="L17765" s="11"/>
    </row>
    <row r="17766" spans="8:12">
      <c r="H17766" s="4"/>
      <c r="I17766" s="4"/>
      <c r="K17766" s="11"/>
      <c r="L17766" s="11"/>
    </row>
    <row r="17767" spans="8:12">
      <c r="H17767" s="4"/>
      <c r="I17767" s="4"/>
      <c r="K17767" s="11"/>
      <c r="L17767" s="11"/>
    </row>
    <row r="17768" spans="8:12">
      <c r="H17768" s="4"/>
      <c r="I17768" s="4"/>
      <c r="K17768" s="11"/>
      <c r="L17768" s="11"/>
    </row>
    <row r="17769" spans="8:12">
      <c r="H17769" s="4"/>
      <c r="I17769" s="4"/>
      <c r="K17769" s="11"/>
      <c r="L17769" s="11"/>
    </row>
    <row r="17770" spans="8:12">
      <c r="H17770" s="4"/>
      <c r="I17770" s="4"/>
      <c r="K17770" s="11"/>
      <c r="L17770" s="11"/>
    </row>
    <row r="17771" spans="8:12">
      <c r="H17771" s="4"/>
      <c r="I17771" s="4"/>
      <c r="K17771" s="11"/>
      <c r="L17771" s="11"/>
    </row>
    <row r="17772" spans="8:12">
      <c r="H17772" s="4"/>
      <c r="I17772" s="4"/>
      <c r="K17772" s="11"/>
      <c r="L17772" s="11"/>
    </row>
    <row r="17773" spans="8:12">
      <c r="H17773" s="4"/>
      <c r="I17773" s="4"/>
      <c r="K17773" s="11"/>
      <c r="L17773" s="11"/>
    </row>
    <row r="17774" spans="8:12">
      <c r="H17774" s="4"/>
      <c r="I17774" s="4"/>
      <c r="K17774" s="11"/>
      <c r="L17774" s="11"/>
    </row>
    <row r="17775" spans="8:12">
      <c r="H17775" s="4"/>
      <c r="I17775" s="4"/>
      <c r="K17775" s="11"/>
      <c r="L17775" s="11"/>
    </row>
    <row r="17776" spans="8:12">
      <c r="H17776" s="4"/>
      <c r="I17776" s="4"/>
      <c r="K17776" s="11"/>
      <c r="L17776" s="11"/>
    </row>
    <row r="17777" spans="8:12">
      <c r="H17777" s="4"/>
      <c r="I17777" s="4"/>
      <c r="K17777" s="11"/>
      <c r="L17777" s="11"/>
    </row>
    <row r="17778" spans="8:12">
      <c r="H17778" s="4"/>
      <c r="I17778" s="4"/>
      <c r="K17778" s="11"/>
      <c r="L17778" s="11"/>
    </row>
    <row r="17779" spans="8:12">
      <c r="H17779" s="4"/>
      <c r="I17779" s="4"/>
      <c r="K17779" s="11"/>
      <c r="L17779" s="11"/>
    </row>
    <row r="17780" spans="8:12">
      <c r="H17780" s="4"/>
      <c r="I17780" s="4"/>
      <c r="K17780" s="11"/>
      <c r="L17780" s="11"/>
    </row>
    <row r="17781" spans="8:12">
      <c r="H17781" s="4"/>
      <c r="I17781" s="4"/>
      <c r="K17781" s="11"/>
      <c r="L17781" s="11"/>
    </row>
    <row r="17782" spans="8:12">
      <c r="H17782" s="4"/>
      <c r="I17782" s="4"/>
      <c r="K17782" s="11"/>
      <c r="L17782" s="11"/>
    </row>
    <row r="17783" spans="8:12">
      <c r="H17783" s="4"/>
      <c r="I17783" s="4"/>
      <c r="K17783" s="11"/>
      <c r="L17783" s="11"/>
    </row>
    <row r="17784" spans="8:12">
      <c r="H17784" s="4"/>
      <c r="I17784" s="4"/>
      <c r="K17784" s="11"/>
      <c r="L17784" s="11"/>
    </row>
    <row r="17785" spans="8:12">
      <c r="H17785" s="4"/>
      <c r="I17785" s="4"/>
      <c r="K17785" s="11"/>
      <c r="L17785" s="11"/>
    </row>
    <row r="17786" spans="8:12">
      <c r="H17786" s="4"/>
      <c r="I17786" s="4"/>
      <c r="K17786" s="11"/>
      <c r="L17786" s="11"/>
    </row>
    <row r="17787" spans="8:12">
      <c r="H17787" s="4"/>
      <c r="I17787" s="4"/>
      <c r="K17787" s="11"/>
      <c r="L17787" s="11"/>
    </row>
    <row r="17788" spans="8:12">
      <c r="H17788" s="4"/>
      <c r="I17788" s="4"/>
      <c r="K17788" s="11"/>
      <c r="L17788" s="11"/>
    </row>
    <row r="17789" spans="8:12">
      <c r="H17789" s="4"/>
      <c r="I17789" s="4"/>
      <c r="K17789" s="11"/>
      <c r="L17789" s="11"/>
    </row>
    <row r="17790" spans="8:12">
      <c r="H17790" s="4"/>
      <c r="I17790" s="4"/>
      <c r="K17790" s="11"/>
      <c r="L17790" s="11"/>
    </row>
    <row r="17791" spans="8:12">
      <c r="H17791" s="4"/>
      <c r="I17791" s="4"/>
      <c r="K17791" s="11"/>
      <c r="L17791" s="11"/>
    </row>
    <row r="17792" spans="8:12">
      <c r="H17792" s="4"/>
      <c r="I17792" s="4"/>
      <c r="K17792" s="11"/>
      <c r="L17792" s="11"/>
    </row>
    <row r="17793" spans="8:12">
      <c r="H17793" s="4"/>
      <c r="I17793" s="4"/>
      <c r="K17793" s="11"/>
      <c r="L17793" s="11"/>
    </row>
    <row r="17794" spans="8:12">
      <c r="H17794" s="4"/>
      <c r="I17794" s="4"/>
      <c r="K17794" s="11"/>
      <c r="L17794" s="11"/>
    </row>
    <row r="17795" spans="8:12">
      <c r="H17795" s="4"/>
      <c r="I17795" s="4"/>
      <c r="K17795" s="11"/>
      <c r="L17795" s="11"/>
    </row>
    <row r="17796" spans="8:12">
      <c r="H17796" s="4"/>
      <c r="I17796" s="4"/>
      <c r="K17796" s="11"/>
      <c r="L17796" s="11"/>
    </row>
    <row r="17797" spans="8:12">
      <c r="H17797" s="4"/>
      <c r="I17797" s="4"/>
      <c r="K17797" s="11"/>
      <c r="L17797" s="11"/>
    </row>
    <row r="17798" spans="8:12">
      <c r="H17798" s="4"/>
      <c r="I17798" s="4"/>
      <c r="K17798" s="11"/>
      <c r="L17798" s="11"/>
    </row>
    <row r="17799" spans="8:12">
      <c r="H17799" s="4"/>
      <c r="I17799" s="4"/>
      <c r="K17799" s="11"/>
      <c r="L17799" s="11"/>
    </row>
    <row r="17800" spans="8:12">
      <c r="H17800" s="4"/>
      <c r="I17800" s="4"/>
      <c r="K17800" s="11"/>
      <c r="L17800" s="11"/>
    </row>
    <row r="17801" spans="8:12">
      <c r="H17801" s="4"/>
      <c r="I17801" s="4"/>
      <c r="K17801" s="11"/>
      <c r="L17801" s="11"/>
    </row>
    <row r="17802" spans="8:12">
      <c r="H17802" s="4"/>
      <c r="I17802" s="4"/>
      <c r="K17802" s="11"/>
      <c r="L17802" s="11"/>
    </row>
    <row r="17803" spans="8:12">
      <c r="H17803" s="4"/>
      <c r="I17803" s="4"/>
      <c r="K17803" s="11"/>
      <c r="L17803" s="11"/>
    </row>
    <row r="17804" spans="8:12">
      <c r="H17804" s="4"/>
      <c r="I17804" s="4"/>
      <c r="K17804" s="11"/>
      <c r="L17804" s="11"/>
    </row>
    <row r="17805" spans="8:12">
      <c r="H17805" s="4"/>
      <c r="I17805" s="4"/>
      <c r="K17805" s="11"/>
      <c r="L17805" s="11"/>
    </row>
    <row r="17806" spans="8:12">
      <c r="H17806" s="4"/>
      <c r="I17806" s="4"/>
      <c r="K17806" s="11"/>
      <c r="L17806" s="11"/>
    </row>
    <row r="17807" spans="8:12">
      <c r="H17807" s="4"/>
      <c r="I17807" s="4"/>
      <c r="K17807" s="11"/>
      <c r="L17807" s="11"/>
    </row>
    <row r="17808" spans="8:12">
      <c r="H17808" s="4"/>
      <c r="I17808" s="4"/>
      <c r="K17808" s="11"/>
      <c r="L17808" s="11"/>
    </row>
    <row r="17809" spans="8:12">
      <c r="H17809" s="4"/>
      <c r="I17809" s="4"/>
      <c r="K17809" s="11"/>
      <c r="L17809" s="11"/>
    </row>
    <row r="17810" spans="8:12">
      <c r="H17810" s="4"/>
      <c r="I17810" s="4"/>
      <c r="K17810" s="11"/>
      <c r="L17810" s="11"/>
    </row>
    <row r="17811" spans="8:12">
      <c r="H17811" s="4"/>
      <c r="I17811" s="4"/>
      <c r="K17811" s="11"/>
      <c r="L17811" s="11"/>
    </row>
    <row r="17812" spans="8:12">
      <c r="H17812" s="4"/>
      <c r="I17812" s="4"/>
      <c r="K17812" s="11"/>
      <c r="L17812" s="11"/>
    </row>
    <row r="17813" spans="8:12">
      <c r="H17813" s="4"/>
      <c r="I17813" s="4"/>
      <c r="K17813" s="11"/>
      <c r="L17813" s="11"/>
    </row>
    <row r="17814" spans="8:12">
      <c r="H17814" s="4"/>
      <c r="I17814" s="4"/>
      <c r="K17814" s="11"/>
      <c r="L17814" s="11"/>
    </row>
    <row r="17815" spans="8:12">
      <c r="H17815" s="4"/>
      <c r="I17815" s="4"/>
      <c r="K17815" s="11"/>
      <c r="L17815" s="11"/>
    </row>
    <row r="17816" spans="8:12">
      <c r="H17816" s="4"/>
      <c r="I17816" s="4"/>
      <c r="K17816" s="11"/>
      <c r="L17816" s="11"/>
    </row>
    <row r="17817" spans="8:12">
      <c r="H17817" s="4"/>
      <c r="I17817" s="4"/>
      <c r="K17817" s="11"/>
      <c r="L17817" s="11"/>
    </row>
    <row r="17818" spans="8:12">
      <c r="H17818" s="4"/>
      <c r="I17818" s="4"/>
      <c r="K17818" s="11"/>
      <c r="L17818" s="11"/>
    </row>
    <row r="17819" spans="8:12">
      <c r="H17819" s="4"/>
      <c r="I17819" s="4"/>
      <c r="K17819" s="11"/>
      <c r="L17819" s="11"/>
    </row>
    <row r="17820" spans="8:12">
      <c r="H17820" s="4"/>
      <c r="I17820" s="4"/>
      <c r="K17820" s="11"/>
      <c r="L17820" s="11"/>
    </row>
    <row r="17821" spans="8:12">
      <c r="H17821" s="4"/>
      <c r="I17821" s="4"/>
      <c r="K17821" s="11"/>
      <c r="L17821" s="11"/>
    </row>
    <row r="17822" spans="8:12">
      <c r="H17822" s="4"/>
      <c r="I17822" s="4"/>
      <c r="K17822" s="11"/>
      <c r="L17822" s="11"/>
    </row>
    <row r="17823" spans="8:12">
      <c r="H17823" s="4"/>
      <c r="I17823" s="4"/>
      <c r="K17823" s="11"/>
      <c r="L17823" s="11"/>
    </row>
    <row r="17824" spans="8:12">
      <c r="H17824" s="4"/>
      <c r="I17824" s="4"/>
      <c r="K17824" s="11"/>
      <c r="L17824" s="11"/>
    </row>
    <row r="17825" spans="8:12">
      <c r="H17825" s="4"/>
      <c r="I17825" s="4"/>
      <c r="K17825" s="11"/>
      <c r="L17825" s="11"/>
    </row>
    <row r="17826" spans="8:12">
      <c r="H17826" s="4"/>
      <c r="I17826" s="4"/>
      <c r="K17826" s="11"/>
      <c r="L17826" s="11"/>
    </row>
    <row r="17827" spans="8:12">
      <c r="H17827" s="4"/>
      <c r="I17827" s="4"/>
      <c r="K17827" s="11"/>
      <c r="L17827" s="11"/>
    </row>
    <row r="17828" spans="8:12">
      <c r="H17828" s="4"/>
      <c r="I17828" s="4"/>
      <c r="K17828" s="11"/>
      <c r="L17828" s="11"/>
    </row>
    <row r="17829" spans="8:12">
      <c r="H17829" s="4"/>
      <c r="I17829" s="4"/>
      <c r="K17829" s="11"/>
      <c r="L17829" s="11"/>
    </row>
    <row r="17830" spans="8:12">
      <c r="H17830" s="4"/>
      <c r="I17830" s="4"/>
      <c r="K17830" s="11"/>
      <c r="L17830" s="11"/>
    </row>
    <row r="17831" spans="8:12">
      <c r="H17831" s="4"/>
      <c r="I17831" s="4"/>
      <c r="K17831" s="11"/>
      <c r="L17831" s="11"/>
    </row>
    <row r="17832" spans="8:12">
      <c r="H17832" s="4"/>
      <c r="I17832" s="4"/>
      <c r="K17832" s="11"/>
      <c r="L17832" s="11"/>
    </row>
    <row r="17833" spans="8:12">
      <c r="H17833" s="4"/>
      <c r="I17833" s="4"/>
      <c r="K17833" s="11"/>
      <c r="L17833" s="11"/>
    </row>
    <row r="17834" spans="8:12">
      <c r="H17834" s="4"/>
      <c r="I17834" s="4"/>
      <c r="K17834" s="11"/>
      <c r="L17834" s="11"/>
    </row>
    <row r="17835" spans="8:12">
      <c r="H17835" s="4"/>
      <c r="I17835" s="4"/>
      <c r="K17835" s="11"/>
      <c r="L17835" s="11"/>
    </row>
    <row r="17836" spans="8:12">
      <c r="H17836" s="4"/>
      <c r="I17836" s="4"/>
      <c r="K17836" s="11"/>
      <c r="L17836" s="11"/>
    </row>
    <row r="17837" spans="8:12">
      <c r="H17837" s="4"/>
      <c r="I17837" s="4"/>
      <c r="K17837" s="11"/>
      <c r="L17837" s="11"/>
    </row>
    <row r="17838" spans="8:12">
      <c r="H17838" s="4"/>
      <c r="I17838" s="4"/>
      <c r="K17838" s="11"/>
      <c r="L17838" s="11"/>
    </row>
    <row r="17839" spans="8:12">
      <c r="H17839" s="4"/>
      <c r="I17839" s="4"/>
      <c r="K17839" s="11"/>
      <c r="L17839" s="11"/>
    </row>
    <row r="17840" spans="8:12">
      <c r="H17840" s="4"/>
      <c r="I17840" s="4"/>
      <c r="K17840" s="11"/>
      <c r="L17840" s="11"/>
    </row>
    <row r="17841" spans="8:12">
      <c r="H17841" s="4"/>
      <c r="I17841" s="4"/>
      <c r="K17841" s="11"/>
      <c r="L17841" s="11"/>
    </row>
    <row r="17842" spans="8:12">
      <c r="H17842" s="4"/>
      <c r="I17842" s="4"/>
      <c r="K17842" s="11"/>
      <c r="L17842" s="11"/>
    </row>
    <row r="17843" spans="8:12">
      <c r="H17843" s="4"/>
      <c r="I17843" s="4"/>
      <c r="K17843" s="11"/>
      <c r="L17843" s="11"/>
    </row>
    <row r="17844" spans="8:12">
      <c r="H17844" s="4"/>
      <c r="I17844" s="4"/>
      <c r="K17844" s="11"/>
      <c r="L17844" s="11"/>
    </row>
    <row r="17845" spans="8:12">
      <c r="H17845" s="4"/>
      <c r="I17845" s="4"/>
      <c r="K17845" s="11"/>
      <c r="L17845" s="11"/>
    </row>
    <row r="17846" spans="8:12">
      <c r="H17846" s="4"/>
      <c r="I17846" s="4"/>
      <c r="K17846" s="11"/>
      <c r="L17846" s="11"/>
    </row>
    <row r="17847" spans="8:12">
      <c r="H17847" s="4"/>
      <c r="I17847" s="4"/>
      <c r="K17847" s="11"/>
      <c r="L17847" s="11"/>
    </row>
    <row r="17848" spans="8:12">
      <c r="H17848" s="4"/>
      <c r="I17848" s="4"/>
      <c r="K17848" s="11"/>
      <c r="L17848" s="11"/>
    </row>
    <row r="17849" spans="8:12">
      <c r="H17849" s="4"/>
      <c r="I17849" s="4"/>
      <c r="K17849" s="11"/>
      <c r="L17849" s="11"/>
    </row>
    <row r="17850" spans="8:12">
      <c r="H17850" s="4"/>
      <c r="I17850" s="4"/>
      <c r="K17850" s="11"/>
      <c r="L17850" s="11"/>
    </row>
    <row r="17851" spans="8:12">
      <c r="H17851" s="4"/>
      <c r="I17851" s="4"/>
      <c r="K17851" s="11"/>
      <c r="L17851" s="11"/>
    </row>
    <row r="17852" spans="8:12">
      <c r="H17852" s="4"/>
      <c r="I17852" s="4"/>
      <c r="K17852" s="11"/>
      <c r="L17852" s="11"/>
    </row>
    <row r="17853" spans="8:12">
      <c r="H17853" s="4"/>
      <c r="I17853" s="4"/>
      <c r="K17853" s="11"/>
      <c r="L17853" s="11"/>
    </row>
    <row r="17854" spans="8:12">
      <c r="H17854" s="4"/>
      <c r="I17854" s="4"/>
      <c r="K17854" s="11"/>
      <c r="L17854" s="11"/>
    </row>
    <row r="17855" spans="8:12">
      <c r="H17855" s="4"/>
      <c r="I17855" s="4"/>
      <c r="K17855" s="11"/>
      <c r="L17855" s="11"/>
    </row>
    <row r="17856" spans="8:12">
      <c r="H17856" s="4"/>
      <c r="I17856" s="4"/>
      <c r="K17856" s="11"/>
      <c r="L17856" s="11"/>
    </row>
    <row r="17857" spans="8:12">
      <c r="H17857" s="4"/>
      <c r="I17857" s="4"/>
      <c r="K17857" s="11"/>
      <c r="L17857" s="11"/>
    </row>
    <row r="17858" spans="8:12">
      <c r="H17858" s="4"/>
      <c r="I17858" s="4"/>
      <c r="K17858" s="11"/>
      <c r="L17858" s="11"/>
    </row>
    <row r="17859" spans="8:12">
      <c r="H17859" s="4"/>
      <c r="I17859" s="4"/>
      <c r="K17859" s="11"/>
      <c r="L17859" s="11"/>
    </row>
    <row r="17860" spans="8:12">
      <c r="H17860" s="4"/>
      <c r="I17860" s="4"/>
      <c r="K17860" s="11"/>
      <c r="L17860" s="11"/>
    </row>
    <row r="17861" spans="8:12">
      <c r="H17861" s="4"/>
      <c r="I17861" s="4"/>
      <c r="K17861" s="11"/>
      <c r="L17861" s="11"/>
    </row>
    <row r="17862" spans="8:12">
      <c r="H17862" s="4"/>
      <c r="I17862" s="4"/>
      <c r="K17862" s="11"/>
      <c r="L17862" s="11"/>
    </row>
    <row r="17863" spans="8:12">
      <c r="H17863" s="4"/>
      <c r="I17863" s="4"/>
      <c r="K17863" s="11"/>
      <c r="L17863" s="11"/>
    </row>
    <row r="17864" spans="8:12">
      <c r="H17864" s="4"/>
      <c r="I17864" s="4"/>
      <c r="K17864" s="11"/>
      <c r="L17864" s="11"/>
    </row>
    <row r="17865" spans="8:12">
      <c r="H17865" s="4"/>
      <c r="I17865" s="4"/>
      <c r="K17865" s="11"/>
      <c r="L17865" s="11"/>
    </row>
    <row r="17866" spans="8:12">
      <c r="H17866" s="4"/>
      <c r="I17866" s="4"/>
      <c r="K17866" s="11"/>
      <c r="L17866" s="11"/>
    </row>
    <row r="17867" spans="8:12">
      <c r="H17867" s="4"/>
      <c r="I17867" s="4"/>
      <c r="K17867" s="11"/>
      <c r="L17867" s="11"/>
    </row>
    <row r="17868" spans="8:12">
      <c r="H17868" s="4"/>
      <c r="I17868" s="4"/>
      <c r="K17868" s="11"/>
      <c r="L17868" s="11"/>
    </row>
    <row r="17869" spans="8:12">
      <c r="H17869" s="4"/>
      <c r="I17869" s="4"/>
      <c r="K17869" s="11"/>
      <c r="L17869" s="11"/>
    </row>
    <row r="17870" spans="8:12">
      <c r="H17870" s="4"/>
      <c r="I17870" s="4"/>
      <c r="K17870" s="11"/>
      <c r="L17870" s="11"/>
    </row>
    <row r="17871" spans="8:12">
      <c r="H17871" s="4"/>
      <c r="I17871" s="4"/>
      <c r="K17871" s="11"/>
      <c r="L17871" s="11"/>
    </row>
    <row r="17872" spans="8:12">
      <c r="H17872" s="4"/>
      <c r="I17872" s="4"/>
      <c r="K17872" s="11"/>
      <c r="L17872" s="11"/>
    </row>
    <row r="17873" spans="8:12">
      <c r="H17873" s="4"/>
      <c r="I17873" s="4"/>
      <c r="K17873" s="11"/>
      <c r="L17873" s="11"/>
    </row>
    <row r="17874" spans="8:12">
      <c r="H17874" s="4"/>
      <c r="I17874" s="4"/>
      <c r="K17874" s="11"/>
      <c r="L17874" s="11"/>
    </row>
    <row r="17875" spans="8:12">
      <c r="H17875" s="4"/>
      <c r="I17875" s="4"/>
      <c r="K17875" s="11"/>
      <c r="L17875" s="11"/>
    </row>
    <row r="17876" spans="8:12">
      <c r="H17876" s="4"/>
      <c r="I17876" s="4"/>
      <c r="K17876" s="11"/>
      <c r="L17876" s="11"/>
    </row>
    <row r="17877" spans="8:12">
      <c r="H17877" s="4"/>
      <c r="I17877" s="4"/>
      <c r="K17877" s="11"/>
      <c r="L17877" s="11"/>
    </row>
    <row r="17878" spans="8:12">
      <c r="H17878" s="4"/>
      <c r="I17878" s="4"/>
      <c r="K17878" s="11"/>
      <c r="L17878" s="11"/>
    </row>
    <row r="17879" spans="8:12">
      <c r="H17879" s="4"/>
      <c r="I17879" s="4"/>
      <c r="K17879" s="11"/>
      <c r="L17879" s="11"/>
    </row>
    <row r="17880" spans="8:12">
      <c r="H17880" s="4"/>
      <c r="I17880" s="4"/>
      <c r="K17880" s="11"/>
      <c r="L17880" s="11"/>
    </row>
    <row r="17881" spans="8:12">
      <c r="H17881" s="4"/>
      <c r="I17881" s="4"/>
      <c r="K17881" s="11"/>
      <c r="L17881" s="11"/>
    </row>
    <row r="17882" spans="8:12">
      <c r="H17882" s="4"/>
      <c r="I17882" s="4"/>
      <c r="K17882" s="11"/>
      <c r="L17882" s="11"/>
    </row>
    <row r="17883" spans="8:12">
      <c r="H17883" s="4"/>
      <c r="I17883" s="4"/>
      <c r="K17883" s="11"/>
      <c r="L17883" s="11"/>
    </row>
    <row r="17884" spans="8:12">
      <c r="H17884" s="4"/>
      <c r="I17884" s="4"/>
      <c r="K17884" s="11"/>
      <c r="L17884" s="11"/>
    </row>
    <row r="17885" spans="8:12">
      <c r="H17885" s="4"/>
      <c r="I17885" s="4"/>
      <c r="K17885" s="11"/>
      <c r="L17885" s="11"/>
    </row>
    <row r="17886" spans="8:12">
      <c r="H17886" s="4"/>
      <c r="I17886" s="4"/>
      <c r="K17886" s="11"/>
      <c r="L17886" s="11"/>
    </row>
    <row r="17887" spans="8:12">
      <c r="H17887" s="4"/>
      <c r="I17887" s="4"/>
      <c r="K17887" s="11"/>
      <c r="L17887" s="11"/>
    </row>
    <row r="17888" spans="8:12">
      <c r="H17888" s="4"/>
      <c r="I17888" s="4"/>
      <c r="K17888" s="11"/>
      <c r="L17888" s="11"/>
    </row>
    <row r="17889" spans="8:12">
      <c r="H17889" s="4"/>
      <c r="I17889" s="4"/>
      <c r="K17889" s="11"/>
      <c r="L17889" s="11"/>
    </row>
    <row r="17890" spans="8:12">
      <c r="H17890" s="4"/>
      <c r="I17890" s="4"/>
      <c r="K17890" s="11"/>
      <c r="L17890" s="11"/>
    </row>
    <row r="17891" spans="8:12">
      <c r="H17891" s="4"/>
      <c r="I17891" s="4"/>
      <c r="K17891" s="11"/>
      <c r="L17891" s="11"/>
    </row>
    <row r="17892" spans="8:12">
      <c r="H17892" s="4"/>
      <c r="I17892" s="4"/>
      <c r="K17892" s="11"/>
      <c r="L17892" s="11"/>
    </row>
    <row r="17893" spans="8:12">
      <c r="H17893" s="4"/>
      <c r="I17893" s="4"/>
      <c r="K17893" s="11"/>
      <c r="L17893" s="11"/>
    </row>
    <row r="17894" spans="8:12">
      <c r="H17894" s="4"/>
      <c r="I17894" s="4"/>
      <c r="K17894" s="11"/>
      <c r="L17894" s="11"/>
    </row>
    <row r="17895" spans="8:12">
      <c r="H17895" s="4"/>
      <c r="I17895" s="4"/>
      <c r="K17895" s="11"/>
      <c r="L17895" s="11"/>
    </row>
    <row r="17896" spans="8:12">
      <c r="H17896" s="4"/>
      <c r="I17896" s="4"/>
      <c r="K17896" s="11"/>
      <c r="L17896" s="11"/>
    </row>
    <row r="17897" spans="8:12">
      <c r="H17897" s="4"/>
      <c r="I17897" s="4"/>
      <c r="K17897" s="11"/>
      <c r="L17897" s="11"/>
    </row>
    <row r="17898" spans="8:12">
      <c r="H17898" s="4"/>
      <c r="I17898" s="4"/>
      <c r="K17898" s="11"/>
      <c r="L17898" s="11"/>
    </row>
    <row r="17899" spans="8:12">
      <c r="H17899" s="4"/>
      <c r="I17899" s="4"/>
      <c r="K17899" s="11"/>
      <c r="L17899" s="11"/>
    </row>
    <row r="17900" spans="8:12">
      <c r="H17900" s="4"/>
      <c r="I17900" s="4"/>
      <c r="K17900" s="11"/>
      <c r="L17900" s="11"/>
    </row>
    <row r="17901" spans="8:12">
      <c r="H17901" s="4"/>
      <c r="I17901" s="4"/>
      <c r="K17901" s="11"/>
      <c r="L17901" s="11"/>
    </row>
    <row r="17902" spans="8:12">
      <c r="H17902" s="4"/>
      <c r="I17902" s="4"/>
      <c r="K17902" s="11"/>
      <c r="L17902" s="11"/>
    </row>
    <row r="17903" spans="8:12">
      <c r="H17903" s="4"/>
      <c r="I17903" s="4"/>
      <c r="K17903" s="11"/>
      <c r="L17903" s="11"/>
    </row>
    <row r="17904" spans="8:12">
      <c r="H17904" s="4"/>
      <c r="I17904" s="4"/>
      <c r="K17904" s="11"/>
      <c r="L17904" s="11"/>
    </row>
    <row r="17905" spans="8:12">
      <c r="H17905" s="4"/>
      <c r="I17905" s="4"/>
      <c r="K17905" s="11"/>
      <c r="L17905" s="11"/>
    </row>
    <row r="17906" spans="8:12">
      <c r="H17906" s="4"/>
      <c r="I17906" s="4"/>
      <c r="K17906" s="11"/>
      <c r="L17906" s="11"/>
    </row>
    <row r="17907" spans="8:12">
      <c r="H17907" s="4"/>
      <c r="I17907" s="4"/>
      <c r="K17907" s="11"/>
      <c r="L17907" s="11"/>
    </row>
    <row r="17908" spans="8:12">
      <c r="H17908" s="4"/>
      <c r="I17908" s="4"/>
      <c r="K17908" s="11"/>
      <c r="L17908" s="11"/>
    </row>
    <row r="17909" spans="8:12">
      <c r="H17909" s="4"/>
      <c r="I17909" s="4"/>
      <c r="K17909" s="11"/>
      <c r="L17909" s="11"/>
    </row>
    <row r="17910" spans="8:12">
      <c r="H17910" s="4"/>
      <c r="I17910" s="4"/>
      <c r="K17910" s="11"/>
      <c r="L17910" s="11"/>
    </row>
    <row r="17911" spans="8:12">
      <c r="H17911" s="4"/>
      <c r="I17911" s="4"/>
      <c r="K17911" s="11"/>
      <c r="L17911" s="11"/>
    </row>
    <row r="17912" spans="8:12">
      <c r="H17912" s="4"/>
      <c r="I17912" s="4"/>
      <c r="K17912" s="11"/>
      <c r="L17912" s="11"/>
    </row>
    <row r="17913" spans="8:12">
      <c r="H17913" s="4"/>
      <c r="I17913" s="4"/>
      <c r="K17913" s="11"/>
      <c r="L17913" s="11"/>
    </row>
    <row r="17914" spans="8:12">
      <c r="H17914" s="4"/>
      <c r="I17914" s="4"/>
      <c r="K17914" s="11"/>
      <c r="L17914" s="11"/>
    </row>
    <row r="17915" spans="8:12">
      <c r="H17915" s="4"/>
      <c r="I17915" s="4"/>
      <c r="K17915" s="11"/>
      <c r="L17915" s="11"/>
    </row>
    <row r="17916" spans="8:12">
      <c r="H17916" s="4"/>
      <c r="I17916" s="4"/>
      <c r="K17916" s="11"/>
      <c r="L17916" s="11"/>
    </row>
    <row r="17917" spans="8:12">
      <c r="H17917" s="4"/>
      <c r="I17917" s="4"/>
      <c r="K17917" s="11"/>
      <c r="L17917" s="11"/>
    </row>
    <row r="17918" spans="8:12">
      <c r="H17918" s="4"/>
      <c r="I17918" s="4"/>
      <c r="K17918" s="11"/>
      <c r="L17918" s="11"/>
    </row>
    <row r="17919" spans="8:12">
      <c r="H17919" s="4"/>
      <c r="I17919" s="4"/>
      <c r="K17919" s="11"/>
      <c r="L17919" s="11"/>
    </row>
    <row r="17920" spans="8:12">
      <c r="H17920" s="4"/>
      <c r="I17920" s="4"/>
      <c r="K17920" s="11"/>
      <c r="L17920" s="11"/>
    </row>
    <row r="17921" spans="8:12">
      <c r="H17921" s="4"/>
      <c r="I17921" s="4"/>
      <c r="K17921" s="11"/>
      <c r="L17921" s="11"/>
    </row>
    <row r="17922" spans="8:12">
      <c r="H17922" s="4"/>
      <c r="I17922" s="4"/>
      <c r="K17922" s="11"/>
      <c r="L17922" s="11"/>
    </row>
    <row r="17923" spans="8:12">
      <c r="H17923" s="4"/>
      <c r="I17923" s="4"/>
      <c r="K17923" s="11"/>
      <c r="L17923" s="11"/>
    </row>
    <row r="17924" spans="8:12">
      <c r="H17924" s="4"/>
      <c r="I17924" s="4"/>
      <c r="K17924" s="11"/>
      <c r="L17924" s="11"/>
    </row>
    <row r="17925" spans="8:12">
      <c r="H17925" s="4"/>
      <c r="I17925" s="4"/>
      <c r="K17925" s="11"/>
      <c r="L17925" s="11"/>
    </row>
    <row r="17926" spans="8:12">
      <c r="H17926" s="4"/>
      <c r="I17926" s="4"/>
      <c r="K17926" s="11"/>
      <c r="L17926" s="11"/>
    </row>
    <row r="17927" spans="8:12">
      <c r="H17927" s="4"/>
      <c r="I17927" s="4"/>
      <c r="K17927" s="11"/>
      <c r="L17927" s="11"/>
    </row>
    <row r="17928" spans="8:12">
      <c r="H17928" s="4"/>
      <c r="I17928" s="4"/>
      <c r="K17928" s="11"/>
      <c r="L17928" s="11"/>
    </row>
    <row r="17929" spans="8:12">
      <c r="H17929" s="4"/>
      <c r="I17929" s="4"/>
      <c r="K17929" s="11"/>
      <c r="L17929" s="11"/>
    </row>
    <row r="17930" spans="8:12">
      <c r="H17930" s="4"/>
      <c r="I17930" s="4"/>
      <c r="K17930" s="11"/>
      <c r="L17930" s="11"/>
    </row>
    <row r="17931" spans="8:12">
      <c r="H17931" s="4"/>
      <c r="I17931" s="4"/>
      <c r="K17931" s="11"/>
      <c r="L17931" s="11"/>
    </row>
    <row r="17932" spans="8:12">
      <c r="H17932" s="4"/>
      <c r="I17932" s="4"/>
      <c r="K17932" s="11"/>
      <c r="L17932" s="11"/>
    </row>
    <row r="17933" spans="8:12">
      <c r="H17933" s="4"/>
      <c r="I17933" s="4"/>
      <c r="K17933" s="11"/>
      <c r="L17933" s="11"/>
    </row>
    <row r="17934" spans="8:12">
      <c r="H17934" s="4"/>
      <c r="I17934" s="4"/>
      <c r="K17934" s="11"/>
      <c r="L17934" s="11"/>
    </row>
    <row r="17935" spans="8:12">
      <c r="H17935" s="4"/>
      <c r="I17935" s="4"/>
      <c r="K17935" s="11"/>
      <c r="L17935" s="11"/>
    </row>
    <row r="17936" spans="8:12">
      <c r="H17936" s="4"/>
      <c r="I17936" s="4"/>
      <c r="K17936" s="11"/>
      <c r="L17936" s="11"/>
    </row>
    <row r="17937" spans="8:12">
      <c r="H17937" s="4"/>
      <c r="I17937" s="4"/>
      <c r="K17937" s="11"/>
      <c r="L17937" s="11"/>
    </row>
    <row r="17938" spans="8:12">
      <c r="H17938" s="4"/>
      <c r="I17938" s="4"/>
      <c r="K17938" s="11"/>
      <c r="L17938" s="11"/>
    </row>
    <row r="17939" spans="8:12">
      <c r="H17939" s="4"/>
      <c r="I17939" s="4"/>
      <c r="K17939" s="11"/>
      <c r="L17939" s="11"/>
    </row>
    <row r="17940" spans="8:12">
      <c r="H17940" s="4"/>
      <c r="I17940" s="4"/>
      <c r="K17940" s="11"/>
      <c r="L17940" s="11"/>
    </row>
    <row r="17941" spans="8:12">
      <c r="H17941" s="4"/>
      <c r="I17941" s="4"/>
      <c r="K17941" s="11"/>
      <c r="L17941" s="11"/>
    </row>
    <row r="17942" spans="8:12">
      <c r="H17942" s="4"/>
      <c r="I17942" s="4"/>
      <c r="K17942" s="11"/>
      <c r="L17942" s="11"/>
    </row>
    <row r="17943" spans="8:12">
      <c r="H17943" s="4"/>
      <c r="I17943" s="4"/>
      <c r="K17943" s="11"/>
      <c r="L17943" s="11"/>
    </row>
    <row r="17944" spans="8:12">
      <c r="H17944" s="4"/>
      <c r="I17944" s="4"/>
      <c r="K17944" s="11"/>
      <c r="L17944" s="11"/>
    </row>
    <row r="17945" spans="8:12">
      <c r="H17945" s="4"/>
      <c r="I17945" s="4"/>
      <c r="K17945" s="11"/>
      <c r="L17945" s="11"/>
    </row>
    <row r="17946" spans="8:12">
      <c r="H17946" s="4"/>
      <c r="I17946" s="4"/>
      <c r="K17946" s="11"/>
      <c r="L17946" s="11"/>
    </row>
    <row r="17947" spans="8:12">
      <c r="H17947" s="4"/>
      <c r="I17947" s="4"/>
      <c r="K17947" s="11"/>
      <c r="L17947" s="11"/>
    </row>
    <row r="17948" spans="8:12">
      <c r="H17948" s="4"/>
      <c r="I17948" s="4"/>
      <c r="K17948" s="11"/>
      <c r="L17948" s="11"/>
    </row>
    <row r="17949" spans="8:12">
      <c r="H17949" s="4"/>
      <c r="I17949" s="4"/>
      <c r="K17949" s="11"/>
      <c r="L17949" s="11"/>
    </row>
    <row r="17950" spans="8:12">
      <c r="H17950" s="4"/>
      <c r="I17950" s="4"/>
      <c r="K17950" s="11"/>
      <c r="L17950" s="11"/>
    </row>
    <row r="17951" spans="8:12">
      <c r="H17951" s="4"/>
      <c r="I17951" s="4"/>
      <c r="K17951" s="11"/>
      <c r="L17951" s="11"/>
    </row>
    <row r="17952" spans="8:12">
      <c r="H17952" s="4"/>
      <c r="I17952" s="4"/>
      <c r="K17952" s="11"/>
      <c r="L17952" s="11"/>
    </row>
    <row r="17953" spans="8:12">
      <c r="H17953" s="4"/>
      <c r="I17953" s="4"/>
      <c r="K17953" s="11"/>
      <c r="L17953" s="11"/>
    </row>
    <row r="17954" spans="8:12">
      <c r="H17954" s="4"/>
      <c r="I17954" s="4"/>
      <c r="K17954" s="11"/>
      <c r="L17954" s="11"/>
    </row>
    <row r="17955" spans="8:12">
      <c r="H17955" s="4"/>
      <c r="I17955" s="4"/>
      <c r="K17955" s="11"/>
      <c r="L17955" s="11"/>
    </row>
    <row r="17956" spans="8:12">
      <c r="H17956" s="4"/>
      <c r="I17956" s="4"/>
      <c r="K17956" s="11"/>
      <c r="L17956" s="11"/>
    </row>
    <row r="17957" spans="8:12">
      <c r="H17957" s="4"/>
      <c r="I17957" s="4"/>
      <c r="K17957" s="11"/>
      <c r="L17957" s="11"/>
    </row>
    <row r="17958" spans="8:12">
      <c r="H17958" s="4"/>
      <c r="I17958" s="4"/>
      <c r="K17958" s="11"/>
      <c r="L17958" s="11"/>
    </row>
    <row r="17959" spans="8:12">
      <c r="H17959" s="4"/>
      <c r="I17959" s="4"/>
      <c r="K17959" s="11"/>
      <c r="L17959" s="11"/>
    </row>
    <row r="17960" spans="8:12">
      <c r="H17960" s="4"/>
      <c r="I17960" s="4"/>
      <c r="K17960" s="11"/>
      <c r="L17960" s="11"/>
    </row>
    <row r="17961" spans="8:12">
      <c r="H17961" s="4"/>
      <c r="I17961" s="4"/>
      <c r="K17961" s="11"/>
      <c r="L17961" s="11"/>
    </row>
    <row r="17962" spans="8:12">
      <c r="H17962" s="4"/>
      <c r="I17962" s="4"/>
      <c r="K17962" s="11"/>
      <c r="L17962" s="11"/>
    </row>
    <row r="17963" spans="8:12">
      <c r="H17963" s="4"/>
      <c r="I17963" s="4"/>
      <c r="K17963" s="11"/>
      <c r="L17963" s="11"/>
    </row>
    <row r="17964" spans="8:12">
      <c r="H17964" s="4"/>
      <c r="I17964" s="4"/>
      <c r="K17964" s="11"/>
      <c r="L17964" s="11"/>
    </row>
    <row r="17965" spans="8:12">
      <c r="H17965" s="4"/>
      <c r="I17965" s="4"/>
      <c r="K17965" s="11"/>
      <c r="L17965" s="11"/>
    </row>
    <row r="17966" spans="8:12">
      <c r="H17966" s="4"/>
      <c r="I17966" s="4"/>
      <c r="K17966" s="11"/>
      <c r="L17966" s="11"/>
    </row>
    <row r="17967" spans="8:12">
      <c r="H17967" s="4"/>
      <c r="I17967" s="4"/>
      <c r="K17967" s="11"/>
      <c r="L17967" s="11"/>
    </row>
    <row r="17968" spans="8:12">
      <c r="H17968" s="4"/>
      <c r="I17968" s="4"/>
      <c r="K17968" s="11"/>
      <c r="L17968" s="11"/>
    </row>
    <row r="17969" spans="8:12">
      <c r="H17969" s="4"/>
      <c r="I17969" s="4"/>
      <c r="K17969" s="11"/>
      <c r="L17969" s="11"/>
    </row>
    <row r="17970" spans="8:12">
      <c r="H17970" s="4"/>
      <c r="I17970" s="4"/>
      <c r="K17970" s="11"/>
      <c r="L17970" s="11"/>
    </row>
    <row r="17971" spans="8:12">
      <c r="H17971" s="4"/>
      <c r="I17971" s="4"/>
      <c r="K17971" s="11"/>
      <c r="L17971" s="11"/>
    </row>
    <row r="17972" spans="8:12">
      <c r="H17972" s="4"/>
      <c r="I17972" s="4"/>
      <c r="K17972" s="11"/>
      <c r="L17972" s="11"/>
    </row>
    <row r="17973" spans="8:12">
      <c r="H17973" s="4"/>
      <c r="I17973" s="4"/>
      <c r="K17973" s="11"/>
      <c r="L17973" s="11"/>
    </row>
    <row r="17974" spans="8:12">
      <c r="H17974" s="4"/>
      <c r="I17974" s="4"/>
      <c r="K17974" s="11"/>
      <c r="L17974" s="11"/>
    </row>
    <row r="17975" spans="8:12">
      <c r="H17975" s="4"/>
      <c r="I17975" s="4"/>
      <c r="K17975" s="11"/>
      <c r="L17975" s="11"/>
    </row>
    <row r="17976" spans="8:12">
      <c r="H17976" s="4"/>
      <c r="I17976" s="4"/>
      <c r="K17976" s="11"/>
      <c r="L17976" s="11"/>
    </row>
    <row r="17977" spans="8:12">
      <c r="H17977" s="4"/>
      <c r="I17977" s="4"/>
      <c r="K17977" s="11"/>
      <c r="L17977" s="11"/>
    </row>
    <row r="17978" spans="8:12">
      <c r="H17978" s="4"/>
      <c r="I17978" s="4"/>
      <c r="K17978" s="11"/>
      <c r="L17978" s="11"/>
    </row>
    <row r="17979" spans="8:12">
      <c r="H17979" s="4"/>
      <c r="I17979" s="4"/>
      <c r="K17979" s="11"/>
      <c r="L17979" s="11"/>
    </row>
    <row r="17980" spans="8:12">
      <c r="H17980" s="4"/>
      <c r="I17980" s="4"/>
      <c r="K17980" s="11"/>
      <c r="L17980" s="11"/>
    </row>
    <row r="17981" spans="8:12">
      <c r="H17981" s="4"/>
      <c r="I17981" s="4"/>
      <c r="K17981" s="11"/>
      <c r="L17981" s="11"/>
    </row>
    <row r="17982" spans="8:12">
      <c r="H17982" s="4"/>
      <c r="I17982" s="4"/>
      <c r="K17982" s="11"/>
      <c r="L17982" s="11"/>
    </row>
    <row r="17983" spans="8:12">
      <c r="H17983" s="4"/>
      <c r="I17983" s="4"/>
      <c r="K17983" s="11"/>
      <c r="L17983" s="11"/>
    </row>
    <row r="17984" spans="8:12">
      <c r="H17984" s="4"/>
      <c r="I17984" s="4"/>
      <c r="K17984" s="11"/>
      <c r="L17984" s="11"/>
    </row>
    <row r="17985" spans="8:12">
      <c r="H17985" s="4"/>
      <c r="I17985" s="4"/>
      <c r="K17985" s="11"/>
      <c r="L17985" s="11"/>
    </row>
    <row r="17986" spans="8:12">
      <c r="H17986" s="4"/>
      <c r="I17986" s="4"/>
      <c r="K17986" s="11"/>
      <c r="L17986" s="11"/>
    </row>
    <row r="17987" spans="8:12">
      <c r="H17987" s="4"/>
      <c r="I17987" s="4"/>
      <c r="K17987" s="11"/>
      <c r="L17987" s="11"/>
    </row>
    <row r="17988" spans="8:12">
      <c r="H17988" s="4"/>
      <c r="I17988" s="4"/>
      <c r="K17988" s="11"/>
      <c r="L17988" s="11"/>
    </row>
    <row r="17989" spans="8:12">
      <c r="H17989" s="4"/>
      <c r="I17989" s="4"/>
      <c r="K17989" s="11"/>
      <c r="L17989" s="11"/>
    </row>
    <row r="17990" spans="8:12">
      <c r="H17990" s="4"/>
      <c r="I17990" s="4"/>
      <c r="K17990" s="11"/>
      <c r="L17990" s="11"/>
    </row>
    <row r="17991" spans="8:12">
      <c r="H17991" s="4"/>
      <c r="I17991" s="4"/>
      <c r="K17991" s="11"/>
      <c r="L17991" s="11"/>
    </row>
    <row r="17992" spans="8:12">
      <c r="H17992" s="4"/>
      <c r="I17992" s="4"/>
      <c r="K17992" s="11"/>
      <c r="L17992" s="11"/>
    </row>
    <row r="17993" spans="8:12">
      <c r="H17993" s="4"/>
      <c r="I17993" s="4"/>
      <c r="K17993" s="11"/>
      <c r="L17993" s="11"/>
    </row>
    <row r="17994" spans="8:12">
      <c r="H17994" s="4"/>
      <c r="I17994" s="4"/>
      <c r="K17994" s="11"/>
      <c r="L17994" s="11"/>
    </row>
    <row r="17995" spans="8:12">
      <c r="H17995" s="4"/>
      <c r="I17995" s="4"/>
      <c r="K17995" s="11"/>
      <c r="L17995" s="11"/>
    </row>
    <row r="17996" spans="8:12">
      <c r="H17996" s="4"/>
      <c r="I17996" s="4"/>
      <c r="K17996" s="11"/>
      <c r="L17996" s="11"/>
    </row>
    <row r="17997" spans="8:12">
      <c r="H17997" s="4"/>
      <c r="I17997" s="4"/>
      <c r="K17997" s="11"/>
      <c r="L17997" s="11"/>
    </row>
    <row r="17998" spans="8:12">
      <c r="H17998" s="4"/>
      <c r="I17998" s="4"/>
      <c r="K17998" s="11"/>
      <c r="L17998" s="11"/>
    </row>
    <row r="17999" spans="8:12">
      <c r="H17999" s="4"/>
      <c r="I17999" s="4"/>
      <c r="K17999" s="11"/>
      <c r="L17999" s="11"/>
    </row>
    <row r="18000" spans="8:12">
      <c r="H18000" s="4"/>
      <c r="I18000" s="4"/>
      <c r="K18000" s="11"/>
      <c r="L18000" s="11"/>
    </row>
    <row r="18001" spans="8:12">
      <c r="H18001" s="4"/>
      <c r="I18001" s="4"/>
      <c r="K18001" s="11"/>
      <c r="L18001" s="11"/>
    </row>
    <row r="18002" spans="8:12">
      <c r="H18002" s="4"/>
      <c r="I18002" s="4"/>
      <c r="K18002" s="11"/>
      <c r="L18002" s="11"/>
    </row>
    <row r="18003" spans="8:12">
      <c r="H18003" s="4"/>
      <c r="I18003" s="4"/>
      <c r="K18003" s="11"/>
      <c r="L18003" s="11"/>
    </row>
    <row r="18004" spans="8:12">
      <c r="H18004" s="4"/>
      <c r="I18004" s="4"/>
      <c r="K18004" s="11"/>
      <c r="L18004" s="11"/>
    </row>
    <row r="18005" spans="8:12">
      <c r="H18005" s="4"/>
      <c r="I18005" s="4"/>
      <c r="K18005" s="11"/>
      <c r="L18005" s="11"/>
    </row>
    <row r="18006" spans="8:12">
      <c r="H18006" s="4"/>
      <c r="I18006" s="4"/>
      <c r="K18006" s="11"/>
      <c r="L18006" s="11"/>
    </row>
    <row r="18007" spans="8:12">
      <c r="H18007" s="4"/>
      <c r="I18007" s="4"/>
      <c r="K18007" s="11"/>
      <c r="L18007" s="11"/>
    </row>
    <row r="18008" spans="8:12">
      <c r="H18008" s="4"/>
      <c r="I18008" s="4"/>
      <c r="K18008" s="11"/>
      <c r="L18008" s="11"/>
    </row>
    <row r="18009" spans="8:12">
      <c r="H18009" s="4"/>
      <c r="I18009" s="4"/>
      <c r="K18009" s="11"/>
      <c r="L18009" s="11"/>
    </row>
    <row r="18010" spans="8:12">
      <c r="H18010" s="4"/>
      <c r="I18010" s="4"/>
      <c r="K18010" s="11"/>
      <c r="L18010" s="11"/>
    </row>
    <row r="18011" spans="8:12">
      <c r="H18011" s="4"/>
      <c r="I18011" s="4"/>
      <c r="K18011" s="11"/>
      <c r="L18011" s="11"/>
    </row>
    <row r="18012" spans="8:12">
      <c r="H18012" s="4"/>
      <c r="I18012" s="4"/>
      <c r="K18012" s="11"/>
      <c r="L18012" s="11"/>
    </row>
    <row r="18013" spans="8:12">
      <c r="H18013" s="4"/>
      <c r="I18013" s="4"/>
      <c r="K18013" s="11"/>
      <c r="L18013" s="11"/>
    </row>
    <row r="18014" spans="8:12">
      <c r="H18014" s="4"/>
      <c r="I18014" s="4"/>
      <c r="K18014" s="11"/>
      <c r="L18014" s="11"/>
    </row>
    <row r="18015" spans="8:12">
      <c r="H18015" s="4"/>
      <c r="I18015" s="4"/>
      <c r="K18015" s="11"/>
      <c r="L18015" s="11"/>
    </row>
    <row r="18016" spans="8:12">
      <c r="H18016" s="4"/>
      <c r="I18016" s="4"/>
      <c r="K18016" s="11"/>
      <c r="L18016" s="11"/>
    </row>
    <row r="18017" spans="8:12">
      <c r="H18017" s="4"/>
      <c r="I18017" s="4"/>
      <c r="K18017" s="11"/>
      <c r="L18017" s="11"/>
    </row>
    <row r="18018" spans="8:12">
      <c r="H18018" s="4"/>
      <c r="I18018" s="4"/>
      <c r="K18018" s="11"/>
      <c r="L18018" s="11"/>
    </row>
    <row r="18019" spans="8:12">
      <c r="H18019" s="4"/>
      <c r="I18019" s="4"/>
      <c r="K18019" s="11"/>
      <c r="L18019" s="11"/>
    </row>
    <row r="18020" spans="8:12">
      <c r="H18020" s="4"/>
      <c r="I18020" s="4"/>
      <c r="K18020" s="11"/>
      <c r="L18020" s="11"/>
    </row>
    <row r="18021" spans="8:12">
      <c r="H18021" s="4"/>
      <c r="I18021" s="4"/>
      <c r="K18021" s="11"/>
      <c r="L18021" s="11"/>
    </row>
    <row r="18022" spans="8:12">
      <c r="H18022" s="4"/>
      <c r="I18022" s="4"/>
      <c r="K18022" s="11"/>
      <c r="L18022" s="11"/>
    </row>
    <row r="18023" spans="8:12">
      <c r="H18023" s="4"/>
      <c r="I18023" s="4"/>
      <c r="K18023" s="11"/>
      <c r="L18023" s="11"/>
    </row>
    <row r="18024" spans="8:12">
      <c r="H18024" s="4"/>
      <c r="I18024" s="4"/>
      <c r="K18024" s="11"/>
      <c r="L18024" s="11"/>
    </row>
    <row r="18025" spans="8:12">
      <c r="H18025" s="4"/>
      <c r="I18025" s="4"/>
      <c r="K18025" s="11"/>
      <c r="L18025" s="11"/>
    </row>
    <row r="18026" spans="8:12">
      <c r="H18026" s="4"/>
      <c r="I18026" s="4"/>
      <c r="K18026" s="11"/>
      <c r="L18026" s="11"/>
    </row>
    <row r="18027" spans="8:12">
      <c r="H18027" s="4"/>
      <c r="I18027" s="4"/>
      <c r="K18027" s="11"/>
      <c r="L18027" s="11"/>
    </row>
    <row r="18028" spans="8:12">
      <c r="H18028" s="4"/>
      <c r="I18028" s="4"/>
      <c r="K18028" s="11"/>
      <c r="L18028" s="11"/>
    </row>
    <row r="18029" spans="8:12">
      <c r="H18029" s="4"/>
      <c r="I18029" s="4"/>
      <c r="K18029" s="11"/>
      <c r="L18029" s="11"/>
    </row>
    <row r="18030" spans="8:12">
      <c r="H18030" s="4"/>
      <c r="I18030" s="4"/>
      <c r="K18030" s="11"/>
      <c r="L18030" s="11"/>
    </row>
    <row r="18031" spans="8:12">
      <c r="H18031" s="4"/>
      <c r="I18031" s="4"/>
      <c r="K18031" s="11"/>
      <c r="L18031" s="11"/>
    </row>
    <row r="18032" spans="8:12">
      <c r="H18032" s="4"/>
      <c r="I18032" s="4"/>
      <c r="K18032" s="11"/>
      <c r="L18032" s="11"/>
    </row>
    <row r="18033" spans="8:12">
      <c r="H18033" s="4"/>
      <c r="I18033" s="4"/>
      <c r="K18033" s="11"/>
      <c r="L18033" s="11"/>
    </row>
    <row r="18034" spans="8:12">
      <c r="H18034" s="4"/>
      <c r="I18034" s="4"/>
      <c r="K18034" s="11"/>
      <c r="L18034" s="11"/>
    </row>
    <row r="18035" spans="8:12">
      <c r="H18035" s="4"/>
      <c r="I18035" s="4"/>
      <c r="K18035" s="11"/>
      <c r="L18035" s="11"/>
    </row>
    <row r="18036" spans="8:12">
      <c r="H18036" s="4"/>
      <c r="I18036" s="4"/>
      <c r="K18036" s="11"/>
      <c r="L18036" s="11"/>
    </row>
    <row r="18037" spans="8:12">
      <c r="H18037" s="4"/>
      <c r="I18037" s="4"/>
      <c r="K18037" s="11"/>
      <c r="L18037" s="11"/>
    </row>
    <row r="18038" spans="8:12">
      <c r="H18038" s="4"/>
      <c r="I18038" s="4"/>
      <c r="K18038" s="11"/>
      <c r="L18038" s="11"/>
    </row>
    <row r="18039" spans="8:12">
      <c r="H18039" s="4"/>
      <c r="I18039" s="4"/>
      <c r="K18039" s="11"/>
      <c r="L18039" s="11"/>
    </row>
    <row r="18040" spans="8:12">
      <c r="H18040" s="4"/>
      <c r="I18040" s="4"/>
      <c r="K18040" s="11"/>
      <c r="L18040" s="11"/>
    </row>
    <row r="18041" spans="8:12">
      <c r="H18041" s="4"/>
      <c r="I18041" s="4"/>
      <c r="K18041" s="11"/>
      <c r="L18041" s="11"/>
    </row>
    <row r="18042" spans="8:12">
      <c r="H18042" s="4"/>
      <c r="I18042" s="4"/>
      <c r="K18042" s="11"/>
      <c r="L18042" s="11"/>
    </row>
    <row r="18043" spans="8:12">
      <c r="H18043" s="4"/>
      <c r="I18043" s="4"/>
      <c r="K18043" s="11"/>
      <c r="L18043" s="11"/>
    </row>
    <row r="18044" spans="8:12">
      <c r="H18044" s="4"/>
      <c r="I18044" s="4"/>
      <c r="K18044" s="11"/>
      <c r="L18044" s="11"/>
    </row>
    <row r="18045" spans="8:12">
      <c r="H18045" s="4"/>
      <c r="I18045" s="4"/>
      <c r="K18045" s="11"/>
      <c r="L18045" s="11"/>
    </row>
    <row r="18046" spans="8:12">
      <c r="H18046" s="4"/>
      <c r="I18046" s="4"/>
      <c r="K18046" s="11"/>
      <c r="L18046" s="11"/>
    </row>
    <row r="18047" spans="8:12">
      <c r="H18047" s="4"/>
      <c r="I18047" s="4"/>
      <c r="K18047" s="11"/>
      <c r="L18047" s="11"/>
    </row>
    <row r="18048" spans="8:12">
      <c r="H18048" s="4"/>
      <c r="I18048" s="4"/>
      <c r="K18048" s="11"/>
      <c r="L18048" s="11"/>
    </row>
    <row r="18049" spans="8:12">
      <c r="H18049" s="4"/>
      <c r="I18049" s="4"/>
      <c r="K18049" s="11"/>
      <c r="L18049" s="11"/>
    </row>
    <row r="18050" spans="8:12">
      <c r="H18050" s="4"/>
      <c r="I18050" s="4"/>
      <c r="K18050" s="11"/>
      <c r="L18050" s="11"/>
    </row>
    <row r="18051" spans="8:12">
      <c r="H18051" s="4"/>
      <c r="I18051" s="4"/>
      <c r="K18051" s="11"/>
      <c r="L18051" s="11"/>
    </row>
    <row r="18052" spans="8:12">
      <c r="H18052" s="4"/>
      <c r="I18052" s="4"/>
      <c r="K18052" s="11"/>
      <c r="L18052" s="11"/>
    </row>
    <row r="18053" spans="8:12">
      <c r="H18053" s="4"/>
      <c r="I18053" s="4"/>
      <c r="K18053" s="11"/>
      <c r="L18053" s="11"/>
    </row>
    <row r="18054" spans="8:12">
      <c r="H18054" s="4"/>
      <c r="I18054" s="4"/>
      <c r="K18054" s="11"/>
      <c r="L18054" s="11"/>
    </row>
    <row r="18055" spans="8:12">
      <c r="H18055" s="4"/>
      <c r="I18055" s="4"/>
      <c r="K18055" s="11"/>
      <c r="L18055" s="11"/>
    </row>
    <row r="18056" spans="8:12">
      <c r="H18056" s="4"/>
      <c r="I18056" s="4"/>
      <c r="K18056" s="11"/>
      <c r="L18056" s="11"/>
    </row>
    <row r="18057" spans="8:12">
      <c r="H18057" s="4"/>
      <c r="I18057" s="4"/>
      <c r="K18057" s="11"/>
      <c r="L18057" s="11"/>
    </row>
    <row r="18058" spans="8:12">
      <c r="H18058" s="4"/>
      <c r="I18058" s="4"/>
      <c r="K18058" s="11"/>
      <c r="L18058" s="11"/>
    </row>
    <row r="18059" spans="8:12">
      <c r="H18059" s="4"/>
      <c r="I18059" s="4"/>
      <c r="K18059" s="11"/>
      <c r="L18059" s="11"/>
    </row>
    <row r="18060" spans="8:12">
      <c r="H18060" s="4"/>
      <c r="I18060" s="4"/>
      <c r="K18060" s="11"/>
      <c r="L18060" s="11"/>
    </row>
    <row r="18061" spans="8:12">
      <c r="H18061" s="4"/>
      <c r="I18061" s="4"/>
      <c r="K18061" s="11"/>
      <c r="L18061" s="11"/>
    </row>
    <row r="18062" spans="8:12">
      <c r="H18062" s="4"/>
      <c r="I18062" s="4"/>
      <c r="K18062" s="11"/>
      <c r="L18062" s="11"/>
    </row>
    <row r="18063" spans="8:12">
      <c r="H18063" s="4"/>
      <c r="I18063" s="4"/>
      <c r="K18063" s="11"/>
      <c r="L18063" s="11"/>
    </row>
    <row r="18064" spans="8:12">
      <c r="H18064" s="4"/>
      <c r="I18064" s="4"/>
      <c r="K18064" s="11"/>
      <c r="L18064" s="11"/>
    </row>
    <row r="18065" spans="8:12">
      <c r="H18065" s="4"/>
      <c r="I18065" s="4"/>
      <c r="K18065" s="11"/>
      <c r="L18065" s="11"/>
    </row>
    <row r="18066" spans="8:12">
      <c r="H18066" s="4"/>
      <c r="I18066" s="4"/>
      <c r="K18066" s="11"/>
      <c r="L18066" s="11"/>
    </row>
    <row r="18067" spans="8:12">
      <c r="H18067" s="4"/>
      <c r="I18067" s="4"/>
      <c r="K18067" s="11"/>
      <c r="L18067" s="11"/>
    </row>
    <row r="18068" spans="8:12">
      <c r="H18068" s="4"/>
      <c r="I18068" s="4"/>
      <c r="K18068" s="11"/>
      <c r="L18068" s="11"/>
    </row>
    <row r="18069" spans="8:12">
      <c r="H18069" s="4"/>
      <c r="I18069" s="4"/>
      <c r="K18069" s="11"/>
      <c r="L18069" s="11"/>
    </row>
    <row r="18070" spans="8:12">
      <c r="H18070" s="4"/>
      <c r="I18070" s="4"/>
      <c r="K18070" s="11"/>
      <c r="L18070" s="11"/>
    </row>
    <row r="18071" spans="8:12">
      <c r="H18071" s="4"/>
      <c r="I18071" s="4"/>
      <c r="K18071" s="11"/>
      <c r="L18071" s="11"/>
    </row>
    <row r="18072" spans="8:12">
      <c r="H18072" s="4"/>
      <c r="I18072" s="4"/>
      <c r="K18072" s="11"/>
      <c r="L18072" s="11"/>
    </row>
    <row r="18073" spans="8:12">
      <c r="H18073" s="4"/>
      <c r="I18073" s="4"/>
      <c r="K18073" s="11"/>
      <c r="L18073" s="11"/>
    </row>
    <row r="18074" spans="8:12">
      <c r="H18074" s="4"/>
      <c r="I18074" s="4"/>
      <c r="K18074" s="11"/>
      <c r="L18074" s="11"/>
    </row>
    <row r="18075" spans="8:12">
      <c r="H18075" s="4"/>
      <c r="I18075" s="4"/>
      <c r="K18075" s="11"/>
      <c r="L18075" s="11"/>
    </row>
    <row r="18076" spans="8:12">
      <c r="H18076" s="4"/>
      <c r="I18076" s="4"/>
      <c r="K18076" s="11"/>
      <c r="L18076" s="11"/>
    </row>
    <row r="18077" spans="8:12">
      <c r="H18077" s="4"/>
      <c r="I18077" s="4"/>
      <c r="K18077" s="11"/>
      <c r="L18077" s="11"/>
    </row>
    <row r="18078" spans="8:12">
      <c r="H18078" s="4"/>
      <c r="I18078" s="4"/>
      <c r="K18078" s="11"/>
      <c r="L18078" s="11"/>
    </row>
    <row r="18079" spans="8:12">
      <c r="H18079" s="4"/>
      <c r="I18079" s="4"/>
      <c r="K18079" s="11"/>
      <c r="L18079" s="11"/>
    </row>
    <row r="18080" spans="8:12">
      <c r="H18080" s="4"/>
      <c r="I18080" s="4"/>
      <c r="K18080" s="11"/>
      <c r="L18080" s="11"/>
    </row>
    <row r="18081" spans="8:12">
      <c r="H18081" s="4"/>
      <c r="I18081" s="4"/>
      <c r="K18081" s="11"/>
      <c r="L18081" s="11"/>
    </row>
    <row r="18082" spans="8:12">
      <c r="H18082" s="4"/>
      <c r="I18082" s="4"/>
      <c r="K18082" s="11"/>
      <c r="L18082" s="11"/>
    </row>
    <row r="18083" spans="8:12">
      <c r="H18083" s="4"/>
      <c r="I18083" s="4"/>
      <c r="K18083" s="11"/>
      <c r="L18083" s="11"/>
    </row>
    <row r="18084" spans="8:12">
      <c r="H18084" s="4"/>
      <c r="I18084" s="4"/>
      <c r="K18084" s="11"/>
      <c r="L18084" s="11"/>
    </row>
    <row r="18085" spans="8:12">
      <c r="H18085" s="4"/>
      <c r="I18085" s="4"/>
      <c r="K18085" s="11"/>
      <c r="L18085" s="11"/>
    </row>
    <row r="18086" spans="8:12">
      <c r="H18086" s="4"/>
      <c r="I18086" s="4"/>
      <c r="K18086" s="11"/>
      <c r="L18086" s="11"/>
    </row>
    <row r="18087" spans="8:12">
      <c r="H18087" s="4"/>
      <c r="I18087" s="4"/>
      <c r="K18087" s="11"/>
      <c r="L18087" s="11"/>
    </row>
    <row r="18088" spans="8:12">
      <c r="H18088" s="4"/>
      <c r="I18088" s="4"/>
      <c r="K18088" s="11"/>
      <c r="L18088" s="11"/>
    </row>
    <row r="18089" spans="8:12">
      <c r="H18089" s="4"/>
      <c r="I18089" s="4"/>
      <c r="K18089" s="11"/>
      <c r="L18089" s="11"/>
    </row>
    <row r="18090" spans="8:12">
      <c r="H18090" s="4"/>
      <c r="I18090" s="4"/>
      <c r="K18090" s="11"/>
      <c r="L18090" s="11"/>
    </row>
    <row r="18091" spans="8:12">
      <c r="H18091" s="4"/>
      <c r="I18091" s="4"/>
      <c r="K18091" s="11"/>
      <c r="L18091" s="11"/>
    </row>
    <row r="18092" spans="8:12">
      <c r="H18092" s="4"/>
      <c r="I18092" s="4"/>
      <c r="K18092" s="11"/>
      <c r="L18092" s="11"/>
    </row>
    <row r="18093" spans="8:12">
      <c r="H18093" s="4"/>
      <c r="I18093" s="4"/>
      <c r="K18093" s="11"/>
      <c r="L18093" s="11"/>
    </row>
    <row r="18094" spans="8:12">
      <c r="H18094" s="4"/>
      <c r="I18094" s="4"/>
      <c r="K18094" s="11"/>
      <c r="L18094" s="11"/>
    </row>
    <row r="18095" spans="8:12">
      <c r="H18095" s="4"/>
      <c r="I18095" s="4"/>
      <c r="K18095" s="11"/>
      <c r="L18095" s="11"/>
    </row>
    <row r="18096" spans="8:12">
      <c r="H18096" s="4"/>
      <c r="I18096" s="4"/>
      <c r="K18096" s="11"/>
      <c r="L18096" s="11"/>
    </row>
    <row r="18097" spans="8:12">
      <c r="H18097" s="4"/>
      <c r="I18097" s="4"/>
      <c r="K18097" s="11"/>
      <c r="L18097" s="11"/>
    </row>
    <row r="18098" spans="8:12">
      <c r="H18098" s="4"/>
      <c r="I18098" s="4"/>
      <c r="K18098" s="11"/>
      <c r="L18098" s="11"/>
    </row>
    <row r="18099" spans="8:12">
      <c r="H18099" s="4"/>
      <c r="I18099" s="4"/>
      <c r="K18099" s="11"/>
      <c r="L18099" s="11"/>
    </row>
    <row r="18100" spans="8:12">
      <c r="H18100" s="4"/>
      <c r="I18100" s="4"/>
      <c r="K18100" s="11"/>
      <c r="L18100" s="11"/>
    </row>
    <row r="18101" spans="8:12">
      <c r="H18101" s="4"/>
      <c r="I18101" s="4"/>
      <c r="K18101" s="11"/>
      <c r="L18101" s="11"/>
    </row>
    <row r="18102" spans="8:12">
      <c r="H18102" s="4"/>
      <c r="I18102" s="4"/>
      <c r="K18102" s="11"/>
      <c r="L18102" s="11"/>
    </row>
    <row r="18103" spans="8:12">
      <c r="H18103" s="4"/>
      <c r="I18103" s="4"/>
      <c r="K18103" s="11"/>
      <c r="L18103" s="11"/>
    </row>
    <row r="18104" spans="8:12">
      <c r="H18104" s="4"/>
      <c r="I18104" s="4"/>
      <c r="K18104" s="11"/>
      <c r="L18104" s="11"/>
    </row>
    <row r="18105" spans="8:12">
      <c r="H18105" s="4"/>
      <c r="I18105" s="4"/>
      <c r="K18105" s="11"/>
      <c r="L18105" s="11"/>
    </row>
    <row r="18106" spans="8:12">
      <c r="H18106" s="4"/>
      <c r="I18106" s="4"/>
      <c r="K18106" s="11"/>
      <c r="L18106" s="11"/>
    </row>
    <row r="18107" spans="8:12">
      <c r="H18107" s="4"/>
      <c r="I18107" s="4"/>
      <c r="K18107" s="11"/>
      <c r="L18107" s="11"/>
    </row>
    <row r="18108" spans="8:12">
      <c r="H18108" s="4"/>
      <c r="I18108" s="4"/>
      <c r="K18108" s="11"/>
      <c r="L18108" s="11"/>
    </row>
    <row r="18109" spans="8:12">
      <c r="H18109" s="4"/>
      <c r="I18109" s="4"/>
      <c r="K18109" s="11"/>
      <c r="L18109" s="11"/>
    </row>
    <row r="18110" spans="8:12">
      <c r="H18110" s="4"/>
      <c r="I18110" s="4"/>
      <c r="K18110" s="11"/>
      <c r="L18110" s="11"/>
    </row>
    <row r="18111" spans="8:12">
      <c r="H18111" s="4"/>
      <c r="I18111" s="4"/>
      <c r="K18111" s="11"/>
      <c r="L18111" s="11"/>
    </row>
    <row r="18112" spans="8:12">
      <c r="H18112" s="4"/>
      <c r="I18112" s="4"/>
      <c r="K18112" s="11"/>
      <c r="L18112" s="11"/>
    </row>
    <row r="18113" spans="8:12">
      <c r="H18113" s="4"/>
      <c r="I18113" s="4"/>
      <c r="K18113" s="11"/>
      <c r="L18113" s="11"/>
    </row>
    <row r="18114" spans="8:12">
      <c r="H18114" s="4"/>
      <c r="I18114" s="4"/>
      <c r="K18114" s="11"/>
      <c r="L18114" s="11"/>
    </row>
    <row r="18115" spans="8:12">
      <c r="H18115" s="4"/>
      <c r="I18115" s="4"/>
      <c r="K18115" s="11"/>
      <c r="L18115" s="11"/>
    </row>
    <row r="18116" spans="8:12">
      <c r="H18116" s="4"/>
      <c r="I18116" s="4"/>
      <c r="K18116" s="11"/>
      <c r="L18116" s="11"/>
    </row>
    <row r="18117" spans="8:12">
      <c r="H18117" s="4"/>
      <c r="I18117" s="4"/>
      <c r="K18117" s="11"/>
      <c r="L18117" s="11"/>
    </row>
    <row r="18118" spans="8:12">
      <c r="H18118" s="4"/>
      <c r="I18118" s="4"/>
      <c r="K18118" s="11"/>
      <c r="L18118" s="11"/>
    </row>
    <row r="18119" spans="8:12">
      <c r="H18119" s="4"/>
      <c r="I18119" s="4"/>
      <c r="K18119" s="11"/>
      <c r="L18119" s="11"/>
    </row>
    <row r="18120" spans="8:12">
      <c r="H18120" s="4"/>
      <c r="I18120" s="4"/>
      <c r="K18120" s="11"/>
      <c r="L18120" s="11"/>
    </row>
    <row r="18121" spans="8:12">
      <c r="H18121" s="4"/>
      <c r="I18121" s="4"/>
      <c r="K18121" s="11"/>
      <c r="L18121" s="11"/>
    </row>
    <row r="18122" spans="8:12">
      <c r="H18122" s="4"/>
      <c r="I18122" s="4"/>
      <c r="K18122" s="11"/>
      <c r="L18122" s="11"/>
    </row>
    <row r="18123" spans="8:12">
      <c r="H18123" s="4"/>
      <c r="I18123" s="4"/>
      <c r="K18123" s="11"/>
      <c r="L18123" s="11"/>
    </row>
    <row r="18124" spans="8:12">
      <c r="H18124" s="4"/>
      <c r="I18124" s="4"/>
      <c r="K18124" s="11"/>
      <c r="L18124" s="11"/>
    </row>
    <row r="18125" spans="8:12">
      <c r="H18125" s="4"/>
      <c r="I18125" s="4"/>
      <c r="K18125" s="11"/>
      <c r="L18125" s="11"/>
    </row>
    <row r="18126" spans="8:12">
      <c r="H18126" s="4"/>
      <c r="I18126" s="4"/>
      <c r="K18126" s="11"/>
      <c r="L18126" s="11"/>
    </row>
    <row r="18127" spans="8:12">
      <c r="H18127" s="4"/>
      <c r="I18127" s="4"/>
      <c r="K18127" s="11"/>
      <c r="L18127" s="11"/>
    </row>
    <row r="18128" spans="8:12">
      <c r="H18128" s="4"/>
      <c r="I18128" s="4"/>
      <c r="K18128" s="11"/>
      <c r="L18128" s="11"/>
    </row>
    <row r="18129" spans="8:12">
      <c r="H18129" s="4"/>
      <c r="I18129" s="4"/>
      <c r="K18129" s="11"/>
      <c r="L18129" s="11"/>
    </row>
    <row r="18130" spans="8:12">
      <c r="H18130" s="4"/>
      <c r="I18130" s="4"/>
      <c r="K18130" s="11"/>
      <c r="L18130" s="11"/>
    </row>
    <row r="18131" spans="8:12">
      <c r="H18131" s="4"/>
      <c r="I18131" s="4"/>
      <c r="K18131" s="11"/>
      <c r="L18131" s="11"/>
    </row>
    <row r="18132" spans="8:12">
      <c r="H18132" s="4"/>
      <c r="I18132" s="4"/>
      <c r="K18132" s="11"/>
      <c r="L18132" s="11"/>
    </row>
    <row r="18133" spans="8:12">
      <c r="H18133" s="4"/>
      <c r="I18133" s="4"/>
      <c r="K18133" s="11"/>
      <c r="L18133" s="11"/>
    </row>
    <row r="18134" spans="8:12">
      <c r="H18134" s="4"/>
      <c r="I18134" s="4"/>
      <c r="K18134" s="11"/>
      <c r="L18134" s="11"/>
    </row>
    <row r="18135" spans="8:12">
      <c r="H18135" s="4"/>
      <c r="I18135" s="4"/>
      <c r="K18135" s="11"/>
      <c r="L18135" s="11"/>
    </row>
    <row r="18136" spans="8:12">
      <c r="H18136" s="4"/>
      <c r="I18136" s="4"/>
      <c r="K18136" s="11"/>
      <c r="L18136" s="11"/>
    </row>
    <row r="18137" spans="8:12">
      <c r="H18137" s="4"/>
      <c r="I18137" s="4"/>
      <c r="K18137" s="11"/>
      <c r="L18137" s="11"/>
    </row>
    <row r="18138" spans="8:12">
      <c r="H18138" s="4"/>
      <c r="I18138" s="4"/>
      <c r="K18138" s="11"/>
      <c r="L18138" s="11"/>
    </row>
    <row r="18139" spans="8:12">
      <c r="H18139" s="4"/>
      <c r="I18139" s="4"/>
      <c r="K18139" s="11"/>
      <c r="L18139" s="11"/>
    </row>
    <row r="18140" spans="8:12">
      <c r="H18140" s="4"/>
      <c r="I18140" s="4"/>
      <c r="K18140" s="11"/>
      <c r="L18140" s="11"/>
    </row>
    <row r="18141" spans="8:12">
      <c r="H18141" s="4"/>
      <c r="I18141" s="4"/>
      <c r="K18141" s="11"/>
      <c r="L18141" s="11"/>
    </row>
    <row r="18142" spans="8:12">
      <c r="H18142" s="4"/>
      <c r="I18142" s="4"/>
      <c r="K18142" s="11"/>
      <c r="L18142" s="11"/>
    </row>
    <row r="18143" spans="8:12">
      <c r="H18143" s="4"/>
      <c r="I18143" s="4"/>
      <c r="K18143" s="11"/>
      <c r="L18143" s="11"/>
    </row>
    <row r="18144" spans="8:12">
      <c r="H18144" s="4"/>
      <c r="I18144" s="4"/>
      <c r="K18144" s="11"/>
      <c r="L18144" s="11"/>
    </row>
    <row r="18145" spans="1:14">
      <c r="H18145" s="4"/>
      <c r="I18145" s="4"/>
      <c r="K18145" s="11"/>
      <c r="L18145" s="11"/>
    </row>
    <row r="18146" spans="1:14">
      <c r="H18146" s="4"/>
      <c r="I18146" s="4"/>
      <c r="K18146" s="11"/>
      <c r="L18146" s="11"/>
    </row>
    <row r="18147" spans="1:14">
      <c r="H18147" s="4"/>
      <c r="I18147" s="4"/>
      <c r="K18147" s="11"/>
      <c r="L18147" s="11"/>
    </row>
    <row r="18148" spans="1:14">
      <c r="H18148" s="4"/>
      <c r="I18148" s="4"/>
      <c r="K18148" s="11"/>
      <c r="L18148" s="11"/>
    </row>
    <row r="18149" spans="1:14">
      <c r="A18149" s="4"/>
      <c r="B18149" s="4"/>
      <c r="C18149" s="4"/>
      <c r="D18149" s="4"/>
      <c r="E18149" s="4"/>
      <c r="F18149" s="4"/>
      <c r="G18149" s="9"/>
      <c r="H18149" s="4"/>
      <c r="I18149" s="4"/>
      <c r="J18149" s="11"/>
      <c r="K18149" s="11"/>
      <c r="L18149" s="11"/>
      <c r="M18149" s="4"/>
      <c r="N18149" s="9"/>
    </row>
    <row r="18150" spans="1:14">
      <c r="A18150" s="4"/>
      <c r="B18150" s="4"/>
      <c r="C18150" s="4"/>
      <c r="D18150" s="4"/>
      <c r="E18150" s="4"/>
      <c r="F18150" s="4"/>
      <c r="G18150" s="9"/>
      <c r="H18150" s="4"/>
      <c r="I18150" s="4"/>
      <c r="J18150" s="11"/>
      <c r="K18150" s="11"/>
      <c r="L18150" s="11"/>
      <c r="M18150" s="4"/>
      <c r="N18150" s="9"/>
    </row>
    <row r="18151" spans="1:14">
      <c r="A18151" s="4"/>
      <c r="B18151" s="4"/>
      <c r="C18151" s="4"/>
      <c r="D18151" s="4"/>
      <c r="E18151" s="4"/>
      <c r="F18151" s="4"/>
      <c r="G18151" s="9"/>
      <c r="H18151" s="4"/>
      <c r="I18151" s="4"/>
      <c r="J18151" s="11"/>
      <c r="K18151" s="11"/>
      <c r="L18151" s="11"/>
      <c r="M18151" s="4"/>
      <c r="N18151" s="9"/>
    </row>
    <row r="18152" spans="1:14">
      <c r="A18152" s="4"/>
      <c r="B18152" s="4"/>
      <c r="C18152" s="4"/>
      <c r="D18152" s="4"/>
      <c r="E18152" s="4"/>
      <c r="F18152" s="4"/>
      <c r="G18152" s="9"/>
      <c r="H18152" s="4"/>
      <c r="I18152" s="4"/>
      <c r="J18152" s="11"/>
      <c r="K18152" s="11"/>
      <c r="L18152" s="11"/>
      <c r="M18152" s="4"/>
      <c r="N18152" s="9"/>
    </row>
    <row r="18153" spans="1:14">
      <c r="A18153" s="4"/>
      <c r="B18153" s="4"/>
      <c r="C18153" s="4"/>
      <c r="D18153" s="4"/>
      <c r="E18153" s="4"/>
      <c r="F18153" s="4"/>
      <c r="G18153" s="9"/>
      <c r="H18153" s="4"/>
      <c r="I18153" s="4"/>
      <c r="J18153" s="11"/>
      <c r="K18153" s="11"/>
      <c r="L18153" s="11"/>
      <c r="M18153" s="4"/>
      <c r="N18153" s="9"/>
    </row>
    <row r="18154" spans="1:14">
      <c r="A18154" s="4"/>
      <c r="B18154" s="4"/>
      <c r="C18154" s="4"/>
      <c r="D18154" s="4"/>
      <c r="E18154" s="4"/>
      <c r="F18154" s="4"/>
      <c r="G18154" s="9"/>
      <c r="H18154" s="4"/>
      <c r="I18154" s="4"/>
      <c r="J18154" s="11"/>
      <c r="K18154" s="11"/>
      <c r="L18154" s="11"/>
      <c r="M18154" s="4"/>
      <c r="N18154" s="9"/>
    </row>
    <row r="18155" spans="1:14">
      <c r="H18155" s="4"/>
      <c r="I18155" s="4"/>
      <c r="K18155" s="11"/>
      <c r="L18155" s="11"/>
    </row>
    <row r="18156" spans="1:14">
      <c r="H18156" s="4"/>
      <c r="I18156" s="4"/>
      <c r="K18156" s="11"/>
      <c r="L18156" s="11"/>
    </row>
    <row r="18157" spans="1:14">
      <c r="H18157" s="4"/>
      <c r="I18157" s="4"/>
      <c r="K18157" s="11"/>
      <c r="L18157" s="11"/>
    </row>
    <row r="18158" spans="1:14">
      <c r="H18158" s="4"/>
      <c r="I18158" s="4"/>
      <c r="K18158" s="11"/>
      <c r="L18158" s="11"/>
    </row>
    <row r="18159" spans="1:14">
      <c r="H18159" s="4"/>
      <c r="I18159" s="4"/>
      <c r="K18159" s="11"/>
      <c r="L18159" s="11"/>
    </row>
    <row r="18160" spans="1:14">
      <c r="H18160" s="4"/>
      <c r="I18160" s="4"/>
      <c r="K18160" s="11"/>
      <c r="L18160" s="11"/>
    </row>
    <row r="18161" spans="8:12">
      <c r="H18161" s="4"/>
      <c r="I18161" s="4"/>
      <c r="K18161" s="11"/>
      <c r="L18161" s="11"/>
    </row>
    <row r="18162" spans="8:12">
      <c r="H18162" s="4"/>
      <c r="I18162" s="4"/>
      <c r="K18162" s="11"/>
      <c r="L18162" s="11"/>
    </row>
    <row r="18163" spans="8:12">
      <c r="H18163" s="4"/>
      <c r="I18163" s="4"/>
      <c r="K18163" s="11"/>
      <c r="L18163" s="11"/>
    </row>
    <row r="18164" spans="8:12">
      <c r="H18164" s="4"/>
      <c r="I18164" s="4"/>
      <c r="K18164" s="11"/>
      <c r="L18164" s="11"/>
    </row>
    <row r="18165" spans="8:12">
      <c r="H18165" s="4"/>
      <c r="I18165" s="4"/>
      <c r="K18165" s="11"/>
      <c r="L18165" s="11"/>
    </row>
    <row r="18166" spans="8:12">
      <c r="H18166" s="4"/>
      <c r="I18166" s="4"/>
      <c r="K18166" s="11"/>
      <c r="L18166" s="11"/>
    </row>
    <row r="18167" spans="8:12">
      <c r="H18167" s="4"/>
      <c r="I18167" s="4"/>
      <c r="K18167" s="11"/>
      <c r="L18167" s="11"/>
    </row>
    <row r="18168" spans="8:12">
      <c r="H18168" s="4"/>
      <c r="I18168" s="4"/>
      <c r="K18168" s="11"/>
      <c r="L18168" s="11"/>
    </row>
    <row r="18169" spans="8:12">
      <c r="H18169" s="4"/>
      <c r="I18169" s="4"/>
      <c r="K18169" s="11"/>
      <c r="L18169" s="11"/>
    </row>
    <row r="18170" spans="8:12">
      <c r="H18170" s="4"/>
      <c r="I18170" s="4"/>
      <c r="K18170" s="11"/>
      <c r="L18170" s="11"/>
    </row>
    <row r="18171" spans="8:12">
      <c r="H18171" s="4"/>
      <c r="I18171" s="4"/>
      <c r="K18171" s="11"/>
      <c r="L18171" s="11"/>
    </row>
    <row r="18172" spans="8:12">
      <c r="H18172" s="4"/>
      <c r="I18172" s="4"/>
      <c r="K18172" s="11"/>
      <c r="L18172" s="11"/>
    </row>
    <row r="18173" spans="8:12">
      <c r="H18173" s="4"/>
      <c r="I18173" s="4"/>
      <c r="K18173" s="11"/>
      <c r="L18173" s="11"/>
    </row>
    <row r="18174" spans="8:12">
      <c r="H18174" s="4"/>
      <c r="I18174" s="4"/>
      <c r="K18174" s="11"/>
      <c r="L18174" s="11"/>
    </row>
    <row r="18175" spans="8:12">
      <c r="H18175" s="4"/>
      <c r="I18175" s="4"/>
      <c r="K18175" s="11"/>
      <c r="L18175" s="11"/>
    </row>
    <row r="18176" spans="8:12">
      <c r="H18176" s="4"/>
      <c r="I18176" s="4"/>
      <c r="K18176" s="11"/>
      <c r="L18176" s="11"/>
    </row>
    <row r="18177" spans="8:12">
      <c r="H18177" s="4"/>
      <c r="I18177" s="4"/>
      <c r="K18177" s="11"/>
      <c r="L18177" s="11"/>
    </row>
    <row r="18178" spans="8:12">
      <c r="H18178" s="4"/>
      <c r="I18178" s="4"/>
      <c r="K18178" s="11"/>
      <c r="L18178" s="11"/>
    </row>
    <row r="18179" spans="8:12">
      <c r="H18179" s="4"/>
      <c r="I18179" s="4"/>
      <c r="K18179" s="11"/>
      <c r="L18179" s="11"/>
    </row>
    <row r="18180" spans="8:12">
      <c r="H18180" s="4"/>
      <c r="I18180" s="4"/>
      <c r="K18180" s="11"/>
      <c r="L18180" s="11"/>
    </row>
    <row r="18181" spans="8:12">
      <c r="H18181" s="4"/>
      <c r="I18181" s="4"/>
      <c r="K18181" s="11"/>
      <c r="L18181" s="11"/>
    </row>
    <row r="18182" spans="8:12">
      <c r="H18182" s="4"/>
      <c r="I18182" s="4"/>
      <c r="K18182" s="11"/>
      <c r="L18182" s="11"/>
    </row>
    <row r="18183" spans="8:12">
      <c r="H18183" s="4"/>
      <c r="I18183" s="4"/>
      <c r="K18183" s="11"/>
      <c r="L18183" s="11"/>
    </row>
    <row r="18184" spans="8:12">
      <c r="H18184" s="4"/>
      <c r="I18184" s="4"/>
      <c r="K18184" s="11"/>
      <c r="L18184" s="11"/>
    </row>
    <row r="18185" spans="8:12">
      <c r="H18185" s="4"/>
      <c r="I18185" s="4"/>
      <c r="K18185" s="11"/>
      <c r="L18185" s="11"/>
    </row>
    <row r="18186" spans="8:12">
      <c r="H18186" s="4"/>
      <c r="I18186" s="4"/>
      <c r="K18186" s="11"/>
      <c r="L18186" s="11"/>
    </row>
    <row r="18187" spans="8:12">
      <c r="H18187" s="4"/>
      <c r="I18187" s="4"/>
      <c r="K18187" s="11"/>
      <c r="L18187" s="11"/>
    </row>
    <row r="18188" spans="8:12">
      <c r="H18188" s="4"/>
      <c r="I18188" s="4"/>
      <c r="K18188" s="11"/>
      <c r="L18188" s="11"/>
    </row>
    <row r="18189" spans="8:12">
      <c r="H18189" s="4"/>
      <c r="I18189" s="4"/>
      <c r="K18189" s="11"/>
      <c r="L18189" s="11"/>
    </row>
    <row r="18190" spans="8:12">
      <c r="H18190" s="4"/>
      <c r="I18190" s="4"/>
      <c r="K18190" s="11"/>
      <c r="L18190" s="11"/>
    </row>
    <row r="18191" spans="8:12">
      <c r="H18191" s="4"/>
      <c r="I18191" s="4"/>
      <c r="K18191" s="11"/>
      <c r="L18191" s="11"/>
    </row>
    <row r="18192" spans="8:12">
      <c r="H18192" s="4"/>
      <c r="I18192" s="4"/>
      <c r="K18192" s="11"/>
      <c r="L18192" s="11"/>
    </row>
    <row r="18193" spans="8:12">
      <c r="H18193" s="4"/>
      <c r="I18193" s="4"/>
      <c r="K18193" s="11"/>
      <c r="L18193" s="11"/>
    </row>
    <row r="18194" spans="8:12">
      <c r="H18194" s="4"/>
      <c r="I18194" s="4"/>
      <c r="K18194" s="11"/>
      <c r="L18194" s="11"/>
    </row>
    <row r="18195" spans="8:12">
      <c r="H18195" s="4"/>
      <c r="I18195" s="4"/>
      <c r="K18195" s="11"/>
      <c r="L18195" s="11"/>
    </row>
    <row r="18196" spans="8:12">
      <c r="H18196" s="4"/>
      <c r="I18196" s="4"/>
      <c r="K18196" s="11"/>
      <c r="L18196" s="11"/>
    </row>
    <row r="18197" spans="8:12">
      <c r="H18197" s="4"/>
      <c r="I18197" s="4"/>
      <c r="K18197" s="11"/>
      <c r="L18197" s="11"/>
    </row>
    <row r="18198" spans="8:12">
      <c r="H18198" s="4"/>
      <c r="I18198" s="4"/>
      <c r="K18198" s="11"/>
      <c r="L18198" s="11"/>
    </row>
    <row r="18199" spans="8:12">
      <c r="H18199" s="4"/>
      <c r="I18199" s="4"/>
      <c r="K18199" s="11"/>
      <c r="L18199" s="11"/>
    </row>
    <row r="18200" spans="8:12">
      <c r="H18200" s="4"/>
      <c r="I18200" s="4"/>
      <c r="K18200" s="11"/>
      <c r="L18200" s="11"/>
    </row>
    <row r="18201" spans="8:12">
      <c r="H18201" s="4"/>
      <c r="I18201" s="4"/>
      <c r="K18201" s="11"/>
      <c r="L18201" s="11"/>
    </row>
    <row r="18202" spans="8:12">
      <c r="H18202" s="4"/>
      <c r="I18202" s="4"/>
      <c r="K18202" s="11"/>
      <c r="L18202" s="11"/>
    </row>
    <row r="18203" spans="8:12">
      <c r="H18203" s="4"/>
      <c r="I18203" s="4"/>
      <c r="K18203" s="11"/>
      <c r="L18203" s="11"/>
    </row>
    <row r="18204" spans="8:12">
      <c r="H18204" s="4"/>
      <c r="I18204" s="4"/>
      <c r="K18204" s="11"/>
      <c r="L18204" s="11"/>
    </row>
    <row r="18205" spans="8:12">
      <c r="H18205" s="4"/>
      <c r="I18205" s="4"/>
      <c r="K18205" s="11"/>
      <c r="L18205" s="11"/>
    </row>
    <row r="18206" spans="8:12">
      <c r="H18206" s="4"/>
      <c r="I18206" s="4"/>
      <c r="K18206" s="11"/>
      <c r="L18206" s="11"/>
    </row>
    <row r="18207" spans="8:12">
      <c r="H18207" s="4"/>
      <c r="I18207" s="4"/>
      <c r="K18207" s="11"/>
      <c r="L18207" s="11"/>
    </row>
    <row r="18208" spans="8:12">
      <c r="H18208" s="4"/>
      <c r="I18208" s="4"/>
      <c r="K18208" s="11"/>
      <c r="L18208" s="11"/>
    </row>
    <row r="18209" spans="8:12">
      <c r="H18209" s="4"/>
      <c r="I18209" s="4"/>
      <c r="K18209" s="11"/>
      <c r="L18209" s="11"/>
    </row>
    <row r="18210" spans="8:12">
      <c r="H18210" s="4"/>
      <c r="I18210" s="4"/>
      <c r="K18210" s="11"/>
      <c r="L18210" s="11"/>
    </row>
    <row r="18211" spans="8:12">
      <c r="H18211" s="4"/>
      <c r="I18211" s="4"/>
      <c r="K18211" s="11"/>
      <c r="L18211" s="11"/>
    </row>
    <row r="18212" spans="8:12">
      <c r="H18212" s="4"/>
      <c r="I18212" s="4"/>
      <c r="K18212" s="11"/>
      <c r="L18212" s="11"/>
    </row>
    <row r="18213" spans="8:12">
      <c r="H18213" s="4"/>
      <c r="I18213" s="4"/>
      <c r="K18213" s="11"/>
      <c r="L18213" s="11"/>
    </row>
    <row r="18214" spans="8:12">
      <c r="H18214" s="4"/>
      <c r="I18214" s="4"/>
      <c r="K18214" s="11"/>
      <c r="L18214" s="11"/>
    </row>
    <row r="18215" spans="8:12">
      <c r="H18215" s="4"/>
      <c r="I18215" s="4"/>
      <c r="K18215" s="11"/>
      <c r="L18215" s="11"/>
    </row>
    <row r="18216" spans="8:12">
      <c r="H18216" s="4"/>
      <c r="I18216" s="4"/>
      <c r="K18216" s="11"/>
      <c r="L18216" s="11"/>
    </row>
    <row r="18217" spans="8:12">
      <c r="H18217" s="4"/>
      <c r="I18217" s="4"/>
      <c r="K18217" s="11"/>
      <c r="L18217" s="11"/>
    </row>
    <row r="18218" spans="8:12">
      <c r="H18218" s="4"/>
      <c r="I18218" s="4"/>
      <c r="K18218" s="11"/>
      <c r="L18218" s="11"/>
    </row>
    <row r="18219" spans="8:12">
      <c r="H18219" s="4"/>
      <c r="I18219" s="4"/>
      <c r="K18219" s="11"/>
      <c r="L18219" s="11"/>
    </row>
    <row r="18220" spans="8:12">
      <c r="H18220" s="4"/>
      <c r="I18220" s="4"/>
      <c r="K18220" s="11"/>
      <c r="L18220" s="11"/>
    </row>
    <row r="18221" spans="8:12">
      <c r="H18221" s="4"/>
      <c r="I18221" s="4"/>
      <c r="K18221" s="11"/>
      <c r="L18221" s="11"/>
    </row>
    <row r="18222" spans="8:12">
      <c r="H18222" s="4"/>
      <c r="I18222" s="4"/>
      <c r="K18222" s="11"/>
      <c r="L18222" s="11"/>
    </row>
    <row r="18223" spans="8:12">
      <c r="H18223" s="4"/>
      <c r="I18223" s="4"/>
      <c r="K18223" s="11"/>
      <c r="L18223" s="11"/>
    </row>
    <row r="18224" spans="8:12">
      <c r="H18224" s="4"/>
      <c r="I18224" s="4"/>
      <c r="K18224" s="11"/>
      <c r="L18224" s="11"/>
    </row>
    <row r="18225" spans="8:12">
      <c r="H18225" s="4"/>
      <c r="I18225" s="4"/>
      <c r="K18225" s="11"/>
      <c r="L18225" s="11"/>
    </row>
    <row r="18226" spans="8:12">
      <c r="H18226" s="4"/>
      <c r="I18226" s="4"/>
      <c r="K18226" s="11"/>
      <c r="L18226" s="11"/>
    </row>
    <row r="18227" spans="8:12">
      <c r="H18227" s="4"/>
      <c r="I18227" s="4"/>
      <c r="K18227" s="11"/>
      <c r="L18227" s="11"/>
    </row>
    <row r="18228" spans="8:12">
      <c r="H18228" s="4"/>
      <c r="I18228" s="4"/>
      <c r="K18228" s="11"/>
      <c r="L18228" s="11"/>
    </row>
    <row r="18229" spans="8:12">
      <c r="H18229" s="4"/>
      <c r="I18229" s="4"/>
      <c r="K18229" s="11"/>
      <c r="L18229" s="11"/>
    </row>
    <row r="18230" spans="8:12">
      <c r="H18230" s="4"/>
      <c r="I18230" s="4"/>
      <c r="K18230" s="11"/>
      <c r="L18230" s="11"/>
    </row>
    <row r="18231" spans="8:12">
      <c r="H18231" s="4"/>
      <c r="I18231" s="4"/>
      <c r="K18231" s="11"/>
      <c r="L18231" s="11"/>
    </row>
    <row r="18232" spans="8:12">
      <c r="H18232" s="4"/>
      <c r="I18232" s="4"/>
      <c r="K18232" s="11"/>
      <c r="L18232" s="11"/>
    </row>
    <row r="18233" spans="8:12">
      <c r="H18233" s="4"/>
      <c r="I18233" s="4"/>
      <c r="K18233" s="11"/>
      <c r="L18233" s="11"/>
    </row>
    <row r="18234" spans="8:12">
      <c r="H18234" s="4"/>
      <c r="I18234" s="4"/>
      <c r="K18234" s="11"/>
      <c r="L18234" s="11"/>
    </row>
    <row r="18235" spans="8:12">
      <c r="H18235" s="4"/>
      <c r="I18235" s="4"/>
      <c r="K18235" s="11"/>
      <c r="L18235" s="11"/>
    </row>
    <row r="18236" spans="8:12">
      <c r="H18236" s="4"/>
      <c r="I18236" s="4"/>
      <c r="K18236" s="11"/>
      <c r="L18236" s="11"/>
    </row>
    <row r="18237" spans="8:12">
      <c r="H18237" s="4"/>
      <c r="I18237" s="4"/>
      <c r="K18237" s="11"/>
      <c r="L18237" s="11"/>
    </row>
    <row r="18238" spans="8:12">
      <c r="H18238" s="4"/>
      <c r="I18238" s="4"/>
      <c r="K18238" s="11"/>
      <c r="L18238" s="11"/>
    </row>
    <row r="18239" spans="8:12">
      <c r="H18239" s="4"/>
      <c r="I18239" s="4"/>
      <c r="K18239" s="11"/>
      <c r="L18239" s="11"/>
    </row>
    <row r="18240" spans="8:12">
      <c r="H18240" s="4"/>
      <c r="I18240" s="4"/>
      <c r="K18240" s="11"/>
      <c r="L18240" s="11"/>
    </row>
    <row r="18241" spans="1:14">
      <c r="H18241" s="4"/>
      <c r="I18241" s="4"/>
      <c r="K18241" s="11"/>
      <c r="L18241" s="11"/>
    </row>
    <row r="18242" spans="1:14">
      <c r="H18242" s="4"/>
      <c r="I18242" s="4"/>
      <c r="K18242" s="11"/>
      <c r="L18242" s="11"/>
    </row>
    <row r="18243" spans="1:14">
      <c r="H18243" s="4"/>
      <c r="I18243" s="4"/>
      <c r="K18243" s="11"/>
      <c r="L18243" s="11"/>
    </row>
    <row r="18244" spans="1:14">
      <c r="A18244" s="4"/>
      <c r="B18244" s="4"/>
      <c r="C18244" s="4"/>
      <c r="D18244" s="4"/>
      <c r="E18244" s="4"/>
      <c r="F18244" s="4"/>
      <c r="G18244" s="9"/>
      <c r="H18244" s="4"/>
      <c r="I18244" s="4"/>
      <c r="J18244" s="11"/>
      <c r="K18244" s="11"/>
      <c r="L18244" s="11"/>
      <c r="M18244" s="4"/>
      <c r="N18244" s="9"/>
    </row>
    <row r="18245" spans="1:14">
      <c r="A18245" s="4"/>
      <c r="B18245" s="4"/>
      <c r="C18245" s="4"/>
      <c r="D18245" s="4"/>
      <c r="E18245" s="4"/>
      <c r="F18245" s="4"/>
      <c r="G18245" s="9"/>
      <c r="H18245" s="4"/>
      <c r="I18245" s="4"/>
      <c r="J18245" s="11"/>
      <c r="K18245" s="11"/>
      <c r="L18245" s="11"/>
      <c r="M18245" s="4"/>
      <c r="N18245" s="9"/>
    </row>
    <row r="18246" spans="1:14">
      <c r="A18246" s="4"/>
      <c r="B18246" s="4"/>
      <c r="C18246" s="4"/>
      <c r="D18246" s="4"/>
      <c r="E18246" s="4"/>
      <c r="F18246" s="4"/>
      <c r="G18246" s="9"/>
      <c r="H18246" s="4"/>
      <c r="I18246" s="4"/>
      <c r="J18246" s="11"/>
      <c r="K18246" s="11"/>
      <c r="L18246" s="11"/>
      <c r="M18246" s="4"/>
      <c r="N18246" s="9"/>
    </row>
    <row r="18247" spans="1:14">
      <c r="A18247" s="4"/>
      <c r="B18247" s="4"/>
      <c r="C18247" s="4"/>
      <c r="D18247" s="4"/>
      <c r="E18247" s="4"/>
      <c r="F18247" s="4"/>
      <c r="G18247" s="9"/>
      <c r="H18247" s="4"/>
      <c r="I18247" s="4"/>
      <c r="J18247" s="11"/>
      <c r="K18247" s="11"/>
      <c r="L18247" s="11"/>
      <c r="M18247" s="4"/>
      <c r="N18247" s="9"/>
    </row>
    <row r="18248" spans="1:14">
      <c r="A18248" s="4"/>
      <c r="B18248" s="4"/>
      <c r="C18248" s="4"/>
      <c r="D18248" s="4"/>
      <c r="E18248" s="4"/>
      <c r="F18248" s="4"/>
      <c r="G18248" s="9"/>
      <c r="H18248" s="4"/>
      <c r="I18248" s="4"/>
      <c r="J18248" s="11"/>
      <c r="K18248" s="11"/>
      <c r="L18248" s="11"/>
      <c r="M18248" s="4"/>
      <c r="N18248" s="9"/>
    </row>
    <row r="18249" spans="1:14">
      <c r="A18249" s="4"/>
      <c r="B18249" s="4"/>
      <c r="C18249" s="4"/>
      <c r="D18249" s="4"/>
      <c r="E18249" s="4"/>
      <c r="F18249" s="4"/>
      <c r="G18249" s="9"/>
      <c r="H18249" s="4"/>
      <c r="I18249" s="4"/>
      <c r="J18249" s="11"/>
      <c r="K18249" s="11"/>
      <c r="L18249" s="11"/>
      <c r="M18249" s="4"/>
      <c r="N18249" s="9"/>
    </row>
    <row r="18250" spans="1:14">
      <c r="A18250" s="4"/>
      <c r="B18250" s="4"/>
      <c r="C18250" s="4"/>
      <c r="D18250" s="4"/>
      <c r="E18250" s="4"/>
      <c r="F18250" s="4"/>
      <c r="G18250" s="9"/>
      <c r="H18250" s="4"/>
      <c r="I18250" s="4"/>
      <c r="J18250" s="11"/>
      <c r="K18250" s="11"/>
      <c r="L18250" s="11"/>
      <c r="M18250" s="4"/>
      <c r="N18250" s="9"/>
    </row>
    <row r="18251" spans="1:14">
      <c r="A18251" s="4"/>
      <c r="B18251" s="4"/>
      <c r="C18251" s="4"/>
      <c r="D18251" s="4"/>
      <c r="E18251" s="4"/>
      <c r="F18251" s="4"/>
      <c r="G18251" s="9"/>
      <c r="H18251" s="4"/>
      <c r="I18251" s="4"/>
      <c r="J18251" s="11"/>
      <c r="K18251" s="11"/>
      <c r="L18251" s="11"/>
      <c r="M18251" s="4"/>
      <c r="N18251" s="9"/>
    </row>
    <row r="18252" spans="1:14">
      <c r="A18252" s="4"/>
      <c r="B18252" s="4"/>
      <c r="C18252" s="4"/>
      <c r="D18252" s="4"/>
      <c r="E18252" s="4"/>
      <c r="F18252" s="4"/>
      <c r="G18252" s="9"/>
      <c r="H18252" s="4"/>
      <c r="I18252" s="4"/>
      <c r="J18252" s="11"/>
      <c r="K18252" s="11"/>
      <c r="L18252" s="11"/>
      <c r="M18252" s="4"/>
      <c r="N18252" s="9"/>
    </row>
    <row r="18253" spans="1:14">
      <c r="A18253" s="4"/>
      <c r="B18253" s="4"/>
      <c r="C18253" s="4"/>
      <c r="D18253" s="4"/>
      <c r="E18253" s="4"/>
      <c r="F18253" s="4"/>
      <c r="G18253" s="9"/>
      <c r="H18253" s="4"/>
      <c r="I18253" s="4"/>
      <c r="J18253" s="11"/>
      <c r="K18253" s="11"/>
      <c r="L18253" s="11"/>
      <c r="M18253" s="4"/>
      <c r="N18253" s="9"/>
    </row>
    <row r="18254" spans="1:14">
      <c r="A18254" s="4"/>
      <c r="B18254" s="4"/>
      <c r="C18254" s="4"/>
      <c r="D18254" s="4"/>
      <c r="E18254" s="4"/>
      <c r="F18254" s="4"/>
      <c r="G18254" s="9"/>
      <c r="H18254" s="4"/>
      <c r="I18254" s="4"/>
      <c r="J18254" s="11"/>
      <c r="K18254" s="11"/>
      <c r="L18254" s="11"/>
      <c r="M18254" s="4"/>
      <c r="N18254" s="9"/>
    </row>
    <row r="18255" spans="1:14">
      <c r="A18255" s="4"/>
      <c r="B18255" s="4"/>
      <c r="C18255" s="4"/>
      <c r="D18255" s="4"/>
      <c r="E18255" s="4"/>
      <c r="F18255" s="4"/>
      <c r="G18255" s="9"/>
      <c r="H18255" s="4"/>
      <c r="I18255" s="4"/>
      <c r="J18255" s="11"/>
      <c r="K18255" s="11"/>
      <c r="L18255" s="11"/>
      <c r="M18255" s="4"/>
      <c r="N18255" s="9"/>
    </row>
    <row r="18256" spans="1:14">
      <c r="A18256" s="4"/>
      <c r="B18256" s="4"/>
      <c r="C18256" s="4"/>
      <c r="D18256" s="4"/>
      <c r="E18256" s="4"/>
      <c r="F18256" s="4"/>
      <c r="G18256" s="9"/>
      <c r="H18256" s="4"/>
      <c r="I18256" s="4"/>
      <c r="J18256" s="11"/>
      <c r="K18256" s="11"/>
      <c r="L18256" s="11"/>
      <c r="M18256" s="4"/>
      <c r="N18256" s="9"/>
    </row>
    <row r="18257" spans="1:14">
      <c r="A18257" s="4"/>
      <c r="B18257" s="4"/>
      <c r="C18257" s="4"/>
      <c r="D18257" s="4"/>
      <c r="E18257" s="4"/>
      <c r="F18257" s="4"/>
      <c r="G18257" s="9"/>
      <c r="H18257" s="4"/>
      <c r="I18257" s="4"/>
      <c r="J18257" s="11"/>
      <c r="K18257" s="11"/>
      <c r="L18257" s="11"/>
      <c r="M18257" s="4"/>
      <c r="N18257" s="9"/>
    </row>
    <row r="18258" spans="1:14">
      <c r="A18258" s="4"/>
      <c r="B18258" s="4"/>
      <c r="C18258" s="4"/>
      <c r="D18258" s="4"/>
      <c r="E18258" s="4"/>
      <c r="F18258" s="4"/>
      <c r="G18258" s="9"/>
      <c r="H18258" s="4"/>
      <c r="I18258" s="4"/>
      <c r="J18258" s="11"/>
      <c r="K18258" s="11"/>
      <c r="L18258" s="11"/>
      <c r="M18258" s="4"/>
      <c r="N18258" s="9"/>
    </row>
    <row r="18259" spans="1:14">
      <c r="A18259" s="4"/>
      <c r="B18259" s="4"/>
      <c r="C18259" s="4"/>
      <c r="D18259" s="4"/>
      <c r="E18259" s="4"/>
      <c r="F18259" s="4"/>
      <c r="G18259" s="9"/>
      <c r="H18259" s="4"/>
      <c r="I18259" s="4"/>
      <c r="J18259" s="11"/>
      <c r="K18259" s="11"/>
      <c r="L18259" s="11"/>
      <c r="M18259" s="4"/>
      <c r="N18259" s="9"/>
    </row>
    <row r="18260" spans="1:14">
      <c r="A18260" s="4"/>
      <c r="B18260" s="4"/>
      <c r="C18260" s="4"/>
      <c r="D18260" s="4"/>
      <c r="E18260" s="4"/>
      <c r="F18260" s="4"/>
      <c r="G18260" s="9"/>
      <c r="H18260" s="4"/>
      <c r="I18260" s="4"/>
      <c r="J18260" s="11"/>
      <c r="K18260" s="11"/>
      <c r="L18260" s="11"/>
      <c r="M18260" s="4"/>
      <c r="N18260" s="9"/>
    </row>
    <row r="18261" spans="1:14">
      <c r="A18261" s="4"/>
      <c r="B18261" s="4"/>
      <c r="C18261" s="4"/>
      <c r="D18261" s="4"/>
      <c r="E18261" s="4"/>
      <c r="F18261" s="4"/>
      <c r="G18261" s="9"/>
      <c r="H18261" s="4"/>
      <c r="I18261" s="4"/>
      <c r="J18261" s="11"/>
      <c r="K18261" s="11"/>
      <c r="L18261" s="11"/>
      <c r="M18261" s="4"/>
      <c r="N18261" s="9"/>
    </row>
    <row r="18262" spans="1:14">
      <c r="A18262" s="4"/>
      <c r="B18262" s="4"/>
      <c r="C18262" s="4"/>
      <c r="D18262" s="4"/>
      <c r="E18262" s="4"/>
      <c r="F18262" s="4"/>
      <c r="G18262" s="9"/>
      <c r="H18262" s="4"/>
      <c r="I18262" s="4"/>
      <c r="J18262" s="11"/>
      <c r="K18262" s="11"/>
      <c r="L18262" s="11"/>
      <c r="M18262" s="4"/>
      <c r="N18262" s="9"/>
    </row>
    <row r="18263" spans="1:14">
      <c r="A18263" s="4"/>
      <c r="B18263" s="4"/>
      <c r="C18263" s="4"/>
      <c r="D18263" s="4"/>
      <c r="E18263" s="4"/>
      <c r="F18263" s="4"/>
      <c r="G18263" s="9"/>
      <c r="H18263" s="4"/>
      <c r="I18263" s="4"/>
      <c r="J18263" s="11"/>
      <c r="K18263" s="11"/>
      <c r="L18263" s="11"/>
      <c r="M18263" s="4"/>
      <c r="N18263" s="9"/>
    </row>
    <row r="18264" spans="1:14">
      <c r="A18264" s="4"/>
      <c r="B18264" s="4"/>
      <c r="C18264" s="4"/>
      <c r="D18264" s="4"/>
      <c r="E18264" s="4"/>
      <c r="F18264" s="4"/>
      <c r="G18264" s="9"/>
      <c r="H18264" s="4"/>
      <c r="I18264" s="4"/>
      <c r="J18264" s="11"/>
      <c r="K18264" s="11"/>
      <c r="L18264" s="11"/>
      <c r="M18264" s="4"/>
      <c r="N18264" s="9"/>
    </row>
    <row r="18265" spans="1:14">
      <c r="A18265" s="4"/>
      <c r="B18265" s="4"/>
      <c r="C18265" s="4"/>
      <c r="D18265" s="4"/>
      <c r="E18265" s="4"/>
      <c r="F18265" s="4"/>
      <c r="G18265" s="9"/>
      <c r="H18265" s="4"/>
      <c r="I18265" s="4"/>
      <c r="J18265" s="11"/>
      <c r="K18265" s="11"/>
      <c r="L18265" s="11"/>
      <c r="M18265" s="4"/>
      <c r="N18265" s="9"/>
    </row>
    <row r="18266" spans="1:14">
      <c r="A18266" s="4"/>
      <c r="B18266" s="4"/>
      <c r="C18266" s="4"/>
      <c r="D18266" s="4"/>
      <c r="E18266" s="4"/>
      <c r="F18266" s="4"/>
      <c r="G18266" s="9"/>
      <c r="H18266" s="4"/>
      <c r="I18266" s="4"/>
      <c r="J18266" s="11"/>
      <c r="K18266" s="11"/>
      <c r="L18266" s="11"/>
      <c r="M18266" s="4"/>
      <c r="N18266" s="9"/>
    </row>
    <row r="18267" spans="1:14">
      <c r="A18267" s="4"/>
      <c r="B18267" s="4"/>
      <c r="C18267" s="4"/>
      <c r="D18267" s="4"/>
      <c r="E18267" s="4"/>
      <c r="F18267" s="4"/>
      <c r="G18267" s="9"/>
      <c r="H18267" s="4"/>
      <c r="I18267" s="4"/>
      <c r="J18267" s="11"/>
      <c r="K18267" s="11"/>
      <c r="L18267" s="11"/>
      <c r="M18267" s="4"/>
      <c r="N18267" s="9"/>
    </row>
    <row r="18268" spans="1:14">
      <c r="A18268" s="4"/>
      <c r="B18268" s="4"/>
      <c r="C18268" s="4"/>
      <c r="D18268" s="4"/>
      <c r="E18268" s="4"/>
      <c r="F18268" s="4"/>
      <c r="G18268" s="9"/>
      <c r="H18268" s="4"/>
      <c r="I18268" s="4"/>
      <c r="J18268" s="11"/>
      <c r="K18268" s="11"/>
      <c r="L18268" s="11"/>
      <c r="M18268" s="4"/>
      <c r="N18268" s="9"/>
    </row>
    <row r="18269" spans="1:14">
      <c r="A18269" s="4"/>
      <c r="B18269" s="4"/>
      <c r="C18269" s="4"/>
      <c r="D18269" s="4"/>
      <c r="E18269" s="4"/>
      <c r="F18269" s="4"/>
      <c r="G18269" s="9"/>
      <c r="H18269" s="4"/>
      <c r="I18269" s="4"/>
      <c r="J18269" s="11"/>
      <c r="K18269" s="11"/>
      <c r="L18269" s="11"/>
      <c r="M18269" s="4"/>
      <c r="N18269" s="9"/>
    </row>
    <row r="18270" spans="1:14">
      <c r="A18270" s="4"/>
      <c r="B18270" s="4"/>
      <c r="C18270" s="4"/>
      <c r="D18270" s="4"/>
      <c r="E18270" s="4"/>
      <c r="F18270" s="4"/>
      <c r="G18270" s="9"/>
      <c r="H18270" s="4"/>
      <c r="I18270" s="4"/>
      <c r="J18270" s="11"/>
      <c r="K18270" s="11"/>
      <c r="L18270" s="11"/>
      <c r="M18270" s="4"/>
      <c r="N18270" s="9"/>
    </row>
    <row r="18271" spans="1:14">
      <c r="A18271" s="4"/>
      <c r="B18271" s="4"/>
      <c r="C18271" s="4"/>
      <c r="D18271" s="4"/>
      <c r="E18271" s="4"/>
      <c r="F18271" s="4"/>
      <c r="G18271" s="9"/>
      <c r="H18271" s="4"/>
      <c r="I18271" s="4"/>
      <c r="J18271" s="11"/>
      <c r="K18271" s="11"/>
      <c r="L18271" s="11"/>
      <c r="M18271" s="4"/>
      <c r="N18271" s="9"/>
    </row>
    <row r="18272" spans="1:14">
      <c r="A18272" s="4"/>
      <c r="B18272" s="4"/>
      <c r="C18272" s="4"/>
      <c r="D18272" s="4"/>
      <c r="E18272" s="4"/>
      <c r="F18272" s="4"/>
      <c r="G18272" s="9"/>
      <c r="H18272" s="4"/>
      <c r="I18272" s="4"/>
      <c r="J18272" s="11"/>
      <c r="K18272" s="11"/>
      <c r="L18272" s="11"/>
      <c r="M18272" s="4"/>
      <c r="N18272" s="9"/>
    </row>
    <row r="18273" spans="1:14">
      <c r="A18273" s="4"/>
      <c r="B18273" s="4"/>
      <c r="C18273" s="4"/>
      <c r="D18273" s="4"/>
      <c r="E18273" s="4"/>
      <c r="F18273" s="4"/>
      <c r="G18273" s="9"/>
      <c r="H18273" s="4"/>
      <c r="I18273" s="4"/>
      <c r="J18273" s="11"/>
      <c r="K18273" s="11"/>
      <c r="L18273" s="11"/>
      <c r="M18273" s="4"/>
      <c r="N18273" s="9"/>
    </row>
    <row r="18274" spans="1:14">
      <c r="A18274" s="4"/>
      <c r="B18274" s="4"/>
      <c r="C18274" s="4"/>
      <c r="D18274" s="4"/>
      <c r="E18274" s="4"/>
      <c r="F18274" s="4"/>
      <c r="G18274" s="9"/>
      <c r="H18274" s="4"/>
      <c r="I18274" s="4"/>
      <c r="J18274" s="11"/>
      <c r="K18274" s="11"/>
      <c r="L18274" s="11"/>
      <c r="M18274" s="4"/>
      <c r="N18274" s="9"/>
    </row>
    <row r="18275" spans="1:14">
      <c r="A18275" s="4"/>
      <c r="B18275" s="4"/>
      <c r="C18275" s="4"/>
      <c r="D18275" s="4"/>
      <c r="E18275" s="4"/>
      <c r="F18275" s="4"/>
      <c r="G18275" s="9"/>
      <c r="H18275" s="4"/>
      <c r="I18275" s="4"/>
      <c r="J18275" s="11"/>
      <c r="K18275" s="11"/>
      <c r="L18275" s="11"/>
      <c r="M18275" s="4"/>
      <c r="N18275" s="9"/>
    </row>
    <row r="18276" spans="1:14">
      <c r="A18276" s="4"/>
      <c r="B18276" s="4"/>
      <c r="C18276" s="4"/>
      <c r="D18276" s="4"/>
      <c r="E18276" s="4"/>
      <c r="F18276" s="4"/>
      <c r="G18276" s="9"/>
      <c r="H18276" s="4"/>
      <c r="I18276" s="4"/>
      <c r="J18276" s="11"/>
      <c r="K18276" s="11"/>
      <c r="L18276" s="11"/>
      <c r="M18276" s="4"/>
      <c r="N18276" s="9"/>
    </row>
    <row r="18277" spans="1:14">
      <c r="A18277" s="4"/>
      <c r="B18277" s="4"/>
      <c r="C18277" s="4"/>
      <c r="D18277" s="4"/>
      <c r="E18277" s="4"/>
      <c r="F18277" s="4"/>
      <c r="G18277" s="9"/>
      <c r="H18277" s="4"/>
      <c r="I18277" s="4"/>
      <c r="J18277" s="11"/>
      <c r="K18277" s="11"/>
      <c r="L18277" s="11"/>
      <c r="M18277" s="4"/>
      <c r="N18277" s="9"/>
    </row>
    <row r="18278" spans="1:14">
      <c r="A18278" s="4"/>
      <c r="B18278" s="4"/>
      <c r="C18278" s="4"/>
      <c r="D18278" s="4"/>
      <c r="E18278" s="4"/>
      <c r="F18278" s="4"/>
      <c r="G18278" s="9"/>
      <c r="H18278" s="4"/>
      <c r="I18278" s="4"/>
      <c r="J18278" s="11"/>
      <c r="K18278" s="11"/>
      <c r="L18278" s="11"/>
      <c r="M18278" s="4"/>
      <c r="N18278" s="9"/>
    </row>
    <row r="18279" spans="1:14">
      <c r="A18279" s="4"/>
      <c r="B18279" s="4"/>
      <c r="C18279" s="4"/>
      <c r="D18279" s="4"/>
      <c r="E18279" s="4"/>
      <c r="F18279" s="4"/>
      <c r="G18279" s="9"/>
      <c r="H18279" s="4"/>
      <c r="I18279" s="4"/>
      <c r="J18279" s="11"/>
      <c r="K18279" s="11"/>
      <c r="L18279" s="11"/>
      <c r="M18279" s="4"/>
      <c r="N18279" s="9"/>
    </row>
    <row r="18280" spans="1:14">
      <c r="A18280" s="4"/>
      <c r="B18280" s="4"/>
      <c r="C18280" s="4"/>
      <c r="D18280" s="4"/>
      <c r="E18280" s="4"/>
      <c r="F18280" s="4"/>
      <c r="G18280" s="9"/>
      <c r="H18280" s="4"/>
      <c r="I18280" s="4"/>
      <c r="J18280" s="11"/>
      <c r="K18280" s="11"/>
      <c r="L18280" s="11"/>
      <c r="M18280" s="4"/>
      <c r="N18280" s="9"/>
    </row>
    <row r="18281" spans="1:14">
      <c r="A18281" s="4"/>
      <c r="B18281" s="4"/>
      <c r="C18281" s="4"/>
      <c r="D18281" s="4"/>
      <c r="E18281" s="4"/>
      <c r="F18281" s="4"/>
      <c r="G18281" s="9"/>
      <c r="H18281" s="4"/>
      <c r="I18281" s="4"/>
      <c r="J18281" s="11"/>
      <c r="K18281" s="11"/>
      <c r="L18281" s="11"/>
      <c r="M18281" s="4"/>
      <c r="N18281" s="9"/>
    </row>
    <row r="18282" spans="1:14">
      <c r="A18282" s="4"/>
      <c r="B18282" s="4"/>
      <c r="C18282" s="4"/>
      <c r="D18282" s="4"/>
      <c r="E18282" s="4"/>
      <c r="F18282" s="4"/>
      <c r="G18282" s="9"/>
      <c r="H18282" s="4"/>
      <c r="I18282" s="4"/>
      <c r="J18282" s="11"/>
      <c r="K18282" s="11"/>
      <c r="L18282" s="11"/>
      <c r="M18282" s="4"/>
      <c r="N18282" s="9"/>
    </row>
    <row r="18283" spans="1:14">
      <c r="A18283" s="4"/>
      <c r="B18283" s="4"/>
      <c r="C18283" s="4"/>
      <c r="D18283" s="4"/>
      <c r="E18283" s="4"/>
      <c r="F18283" s="4"/>
      <c r="G18283" s="9"/>
      <c r="H18283" s="4"/>
      <c r="I18283" s="4"/>
      <c r="J18283" s="11"/>
      <c r="K18283" s="11"/>
      <c r="L18283" s="11"/>
      <c r="M18283" s="4"/>
      <c r="N18283" s="9"/>
    </row>
    <row r="18284" spans="1:14">
      <c r="A18284" s="4"/>
      <c r="B18284" s="4"/>
      <c r="C18284" s="4"/>
      <c r="D18284" s="4"/>
      <c r="E18284" s="4"/>
      <c r="F18284" s="4"/>
      <c r="G18284" s="9"/>
      <c r="H18284" s="4"/>
      <c r="I18284" s="4"/>
      <c r="J18284" s="11"/>
      <c r="K18284" s="11"/>
      <c r="L18284" s="11"/>
      <c r="M18284" s="4"/>
      <c r="N18284" s="9"/>
    </row>
    <row r="18285" spans="1:14">
      <c r="A18285" s="4"/>
      <c r="B18285" s="4"/>
      <c r="C18285" s="4"/>
      <c r="D18285" s="4"/>
      <c r="E18285" s="4"/>
      <c r="F18285" s="4"/>
      <c r="G18285" s="9"/>
      <c r="H18285" s="4"/>
      <c r="I18285" s="4"/>
      <c r="J18285" s="11"/>
      <c r="K18285" s="11"/>
      <c r="L18285" s="11"/>
      <c r="M18285" s="4"/>
      <c r="N18285" s="9"/>
    </row>
    <row r="18286" spans="1:14">
      <c r="A18286" s="4"/>
      <c r="B18286" s="4"/>
      <c r="C18286" s="4"/>
      <c r="D18286" s="4"/>
      <c r="E18286" s="4"/>
      <c r="F18286" s="4"/>
      <c r="G18286" s="9"/>
      <c r="H18286" s="4"/>
      <c r="I18286" s="4"/>
      <c r="J18286" s="11"/>
      <c r="K18286" s="11"/>
      <c r="L18286" s="11"/>
      <c r="M18286" s="4"/>
      <c r="N18286" s="9"/>
    </row>
    <row r="18287" spans="1:14">
      <c r="A18287" s="4"/>
      <c r="B18287" s="4"/>
      <c r="C18287" s="4"/>
      <c r="D18287" s="4"/>
      <c r="E18287" s="4"/>
      <c r="F18287" s="4"/>
      <c r="G18287" s="9"/>
      <c r="H18287" s="4"/>
      <c r="I18287" s="4"/>
      <c r="J18287" s="11"/>
      <c r="K18287" s="11"/>
      <c r="L18287" s="11"/>
      <c r="M18287" s="4"/>
      <c r="N18287" s="9"/>
    </row>
    <row r="18288" spans="1:14">
      <c r="A18288" s="4"/>
      <c r="B18288" s="4"/>
      <c r="C18288" s="4"/>
      <c r="D18288" s="4"/>
      <c r="E18288" s="4"/>
      <c r="F18288" s="4"/>
      <c r="G18288" s="9"/>
      <c r="H18288" s="4"/>
      <c r="I18288" s="4"/>
      <c r="J18288" s="11"/>
      <c r="K18288" s="11"/>
      <c r="L18288" s="11"/>
      <c r="M18288" s="4"/>
      <c r="N18288" s="9"/>
    </row>
    <row r="18289" spans="1:14">
      <c r="A18289" s="4"/>
      <c r="B18289" s="4"/>
      <c r="C18289" s="4"/>
      <c r="D18289" s="4"/>
      <c r="E18289" s="4"/>
      <c r="F18289" s="4"/>
      <c r="G18289" s="9"/>
      <c r="H18289" s="4"/>
      <c r="I18289" s="4"/>
      <c r="J18289" s="11"/>
      <c r="K18289" s="11"/>
      <c r="L18289" s="11"/>
      <c r="M18289" s="4"/>
      <c r="N18289" s="9"/>
    </row>
    <row r="18290" spans="1:14">
      <c r="A18290" s="4"/>
      <c r="B18290" s="4"/>
      <c r="C18290" s="4"/>
      <c r="D18290" s="4"/>
      <c r="E18290" s="4"/>
      <c r="F18290" s="4"/>
      <c r="G18290" s="9"/>
      <c r="H18290" s="4"/>
      <c r="I18290" s="4"/>
      <c r="J18290" s="11"/>
      <c r="K18290" s="11"/>
      <c r="L18290" s="11"/>
      <c r="M18290" s="4"/>
      <c r="N18290" s="9"/>
    </row>
    <row r="18291" spans="1:14">
      <c r="A18291" s="4"/>
      <c r="B18291" s="4"/>
      <c r="C18291" s="4"/>
      <c r="D18291" s="4"/>
      <c r="E18291" s="4"/>
      <c r="F18291" s="4"/>
      <c r="G18291" s="9"/>
      <c r="H18291" s="4"/>
      <c r="I18291" s="4"/>
      <c r="J18291" s="11"/>
      <c r="K18291" s="11"/>
      <c r="L18291" s="11"/>
      <c r="M18291" s="4"/>
      <c r="N18291" s="9"/>
    </row>
    <row r="18292" spans="1:14">
      <c r="A18292" s="4"/>
      <c r="B18292" s="4"/>
      <c r="C18292" s="4"/>
      <c r="D18292" s="4"/>
      <c r="E18292" s="4"/>
      <c r="F18292" s="4"/>
      <c r="G18292" s="9"/>
      <c r="H18292" s="4"/>
      <c r="I18292" s="4"/>
      <c r="J18292" s="11"/>
      <c r="K18292" s="11"/>
      <c r="L18292" s="11"/>
      <c r="M18292" s="4"/>
      <c r="N18292" s="9"/>
    </row>
    <row r="18293" spans="1:14">
      <c r="A18293" s="4"/>
      <c r="B18293" s="4"/>
      <c r="C18293" s="4"/>
      <c r="D18293" s="4"/>
      <c r="E18293" s="4"/>
      <c r="F18293" s="4"/>
      <c r="G18293" s="9"/>
      <c r="H18293" s="4"/>
      <c r="I18293" s="4"/>
      <c r="J18293" s="11"/>
      <c r="K18293" s="11"/>
      <c r="L18293" s="11"/>
      <c r="M18293" s="4"/>
      <c r="N18293" s="9"/>
    </row>
    <row r="18294" spans="1:14">
      <c r="A18294" s="4"/>
      <c r="B18294" s="4"/>
      <c r="C18294" s="4"/>
      <c r="D18294" s="4"/>
      <c r="E18294" s="4"/>
      <c r="F18294" s="4"/>
      <c r="G18294" s="9"/>
      <c r="H18294" s="4"/>
      <c r="I18294" s="4"/>
      <c r="J18294" s="11"/>
      <c r="K18294" s="11"/>
      <c r="L18294" s="11"/>
      <c r="M18294" s="4"/>
      <c r="N18294" s="9"/>
    </row>
    <row r="18295" spans="1:14">
      <c r="A18295" s="4"/>
      <c r="B18295" s="4"/>
      <c r="C18295" s="4"/>
      <c r="D18295" s="4"/>
      <c r="E18295" s="4"/>
      <c r="F18295" s="4"/>
      <c r="G18295" s="9"/>
      <c r="H18295" s="4"/>
      <c r="I18295" s="4"/>
      <c r="J18295" s="11"/>
      <c r="K18295" s="11"/>
      <c r="L18295" s="11"/>
      <c r="M18295" s="4"/>
      <c r="N18295" s="9"/>
    </row>
    <row r="18296" spans="1:14">
      <c r="A18296" s="4"/>
      <c r="B18296" s="4"/>
      <c r="C18296" s="4"/>
      <c r="D18296" s="4"/>
      <c r="E18296" s="4"/>
      <c r="F18296" s="4"/>
      <c r="G18296" s="9"/>
      <c r="H18296" s="4"/>
      <c r="I18296" s="4"/>
      <c r="J18296" s="11"/>
      <c r="K18296" s="11"/>
      <c r="L18296" s="11"/>
      <c r="M18296" s="4"/>
      <c r="N18296" s="9"/>
    </row>
    <row r="18297" spans="1:14">
      <c r="A18297" s="4"/>
      <c r="B18297" s="4"/>
      <c r="C18297" s="4"/>
      <c r="D18297" s="4"/>
      <c r="E18297" s="4"/>
      <c r="F18297" s="4"/>
      <c r="G18297" s="9"/>
      <c r="H18297" s="4"/>
      <c r="I18297" s="4"/>
      <c r="J18297" s="11"/>
      <c r="K18297" s="11"/>
      <c r="L18297" s="11"/>
      <c r="M18297" s="4"/>
      <c r="N18297" s="9"/>
    </row>
    <row r="18298" spans="1:14">
      <c r="A18298" s="4"/>
      <c r="B18298" s="4"/>
      <c r="C18298" s="4"/>
      <c r="D18298" s="4"/>
      <c r="E18298" s="4"/>
      <c r="F18298" s="4"/>
      <c r="G18298" s="9"/>
      <c r="H18298" s="4"/>
      <c r="I18298" s="4"/>
      <c r="J18298" s="11"/>
      <c r="K18298" s="11"/>
      <c r="L18298" s="11"/>
      <c r="M18298" s="4"/>
      <c r="N18298" s="9"/>
    </row>
    <row r="18299" spans="1:14">
      <c r="A18299" s="4"/>
      <c r="B18299" s="4"/>
      <c r="C18299" s="4"/>
      <c r="D18299" s="4"/>
      <c r="E18299" s="4"/>
      <c r="F18299" s="4"/>
      <c r="G18299" s="9"/>
      <c r="H18299" s="4"/>
      <c r="I18299" s="4"/>
      <c r="J18299" s="11"/>
      <c r="K18299" s="11"/>
      <c r="L18299" s="11"/>
      <c r="M18299" s="4"/>
      <c r="N18299" s="9"/>
    </row>
    <row r="18300" spans="1:14">
      <c r="A18300" s="4"/>
      <c r="B18300" s="4"/>
      <c r="C18300" s="4"/>
      <c r="D18300" s="4"/>
      <c r="E18300" s="4"/>
      <c r="F18300" s="4"/>
      <c r="G18300" s="9"/>
      <c r="H18300" s="4"/>
      <c r="I18300" s="4"/>
      <c r="J18300" s="11"/>
      <c r="K18300" s="11"/>
      <c r="L18300" s="11"/>
      <c r="M18300" s="4"/>
      <c r="N18300" s="9"/>
    </row>
    <row r="18301" spans="1:14">
      <c r="A18301" s="4"/>
      <c r="B18301" s="4"/>
      <c r="C18301" s="4"/>
      <c r="D18301" s="4"/>
      <c r="E18301" s="4"/>
      <c r="F18301" s="4"/>
      <c r="G18301" s="9"/>
      <c r="H18301" s="4"/>
      <c r="I18301" s="4"/>
      <c r="J18301" s="11"/>
      <c r="K18301" s="11"/>
      <c r="L18301" s="11"/>
      <c r="M18301" s="4"/>
      <c r="N18301" s="9"/>
    </row>
    <row r="18302" spans="1:14">
      <c r="A18302" s="4"/>
      <c r="B18302" s="4"/>
      <c r="C18302" s="4"/>
      <c r="D18302" s="4"/>
      <c r="E18302" s="4"/>
      <c r="F18302" s="4"/>
      <c r="G18302" s="9"/>
      <c r="H18302" s="4"/>
      <c r="I18302" s="4"/>
      <c r="J18302" s="11"/>
      <c r="K18302" s="11"/>
      <c r="L18302" s="11"/>
      <c r="M18302" s="4"/>
      <c r="N18302" s="9"/>
    </row>
    <row r="18303" spans="1:14">
      <c r="A18303" s="4"/>
      <c r="B18303" s="4"/>
      <c r="C18303" s="4"/>
      <c r="D18303" s="4"/>
      <c r="E18303" s="4"/>
      <c r="F18303" s="4"/>
      <c r="G18303" s="9"/>
      <c r="H18303" s="4"/>
      <c r="I18303" s="4"/>
      <c r="J18303" s="11"/>
      <c r="K18303" s="11"/>
      <c r="L18303" s="11"/>
      <c r="M18303" s="4"/>
      <c r="N18303" s="9"/>
    </row>
    <row r="18304" spans="1:14">
      <c r="A18304" s="4"/>
      <c r="B18304" s="4"/>
      <c r="C18304" s="4"/>
      <c r="D18304" s="4"/>
      <c r="E18304" s="4"/>
      <c r="F18304" s="4"/>
      <c r="G18304" s="9"/>
      <c r="H18304" s="4"/>
      <c r="I18304" s="4"/>
      <c r="J18304" s="11"/>
      <c r="K18304" s="11"/>
      <c r="L18304" s="11"/>
      <c r="M18304" s="4"/>
      <c r="N18304" s="9"/>
    </row>
    <row r="18305" spans="1:14">
      <c r="A18305" s="4"/>
      <c r="B18305" s="4"/>
      <c r="C18305" s="4"/>
      <c r="D18305" s="4"/>
      <c r="E18305" s="4"/>
      <c r="F18305" s="4"/>
      <c r="G18305" s="9"/>
      <c r="H18305" s="4"/>
      <c r="I18305" s="4"/>
      <c r="J18305" s="11"/>
      <c r="K18305" s="11"/>
      <c r="L18305" s="11"/>
      <c r="M18305" s="4"/>
      <c r="N18305" s="9"/>
    </row>
    <row r="18306" spans="1:14">
      <c r="A18306" s="4"/>
      <c r="B18306" s="4"/>
      <c r="C18306" s="4"/>
      <c r="D18306" s="4"/>
      <c r="E18306" s="4"/>
      <c r="F18306" s="4"/>
      <c r="G18306" s="9"/>
      <c r="H18306" s="4"/>
      <c r="I18306" s="4"/>
      <c r="J18306" s="11"/>
      <c r="K18306" s="11"/>
      <c r="L18306" s="11"/>
      <c r="M18306" s="4"/>
      <c r="N18306" s="9"/>
    </row>
    <row r="18307" spans="1:14">
      <c r="A18307" s="4"/>
      <c r="B18307" s="4"/>
      <c r="C18307" s="4"/>
      <c r="D18307" s="4"/>
      <c r="E18307" s="4"/>
      <c r="F18307" s="4"/>
      <c r="G18307" s="9"/>
      <c r="H18307" s="4"/>
      <c r="I18307" s="4"/>
      <c r="J18307" s="11"/>
      <c r="K18307" s="11"/>
      <c r="L18307" s="11"/>
      <c r="M18307" s="4"/>
      <c r="N18307" s="9"/>
    </row>
    <row r="18308" spans="1:14">
      <c r="A18308" s="4"/>
      <c r="B18308" s="4"/>
      <c r="C18308" s="4"/>
      <c r="D18308" s="4"/>
      <c r="E18308" s="4"/>
      <c r="F18308" s="4"/>
      <c r="G18308" s="9"/>
      <c r="H18308" s="4"/>
      <c r="I18308" s="4"/>
      <c r="J18308" s="11"/>
      <c r="K18308" s="11"/>
      <c r="L18308" s="11"/>
      <c r="M18308" s="4"/>
      <c r="N18308" s="9"/>
    </row>
    <row r="18309" spans="1:14">
      <c r="A18309" s="4"/>
      <c r="B18309" s="4"/>
      <c r="C18309" s="4"/>
      <c r="D18309" s="4"/>
      <c r="E18309" s="4"/>
      <c r="F18309" s="4"/>
      <c r="G18309" s="9"/>
      <c r="H18309" s="4"/>
      <c r="I18309" s="4"/>
      <c r="J18309" s="11"/>
      <c r="K18309" s="11"/>
      <c r="L18309" s="11"/>
      <c r="M18309" s="4"/>
      <c r="N18309" s="9"/>
    </row>
    <row r="18310" spans="1:14">
      <c r="A18310" s="4"/>
      <c r="B18310" s="4"/>
      <c r="C18310" s="4"/>
      <c r="D18310" s="4"/>
      <c r="E18310" s="4"/>
      <c r="F18310" s="4"/>
      <c r="G18310" s="9"/>
      <c r="H18310" s="4"/>
      <c r="I18310" s="4"/>
      <c r="J18310" s="11"/>
      <c r="K18310" s="11"/>
      <c r="L18310" s="11"/>
      <c r="M18310" s="4"/>
      <c r="N18310" s="9"/>
    </row>
    <row r="18311" spans="1:14">
      <c r="A18311" s="4"/>
      <c r="B18311" s="4"/>
      <c r="C18311" s="4"/>
      <c r="D18311" s="4"/>
      <c r="E18311" s="4"/>
      <c r="F18311" s="4"/>
      <c r="G18311" s="9"/>
      <c r="H18311" s="4"/>
      <c r="I18311" s="4"/>
      <c r="J18311" s="11"/>
      <c r="K18311" s="11"/>
      <c r="L18311" s="11"/>
      <c r="M18311" s="4"/>
      <c r="N18311" s="9"/>
    </row>
    <row r="18312" spans="1:14">
      <c r="A18312" s="4"/>
      <c r="B18312" s="4"/>
      <c r="C18312" s="4"/>
      <c r="D18312" s="4"/>
      <c r="E18312" s="4"/>
      <c r="F18312" s="4"/>
      <c r="G18312" s="9"/>
      <c r="H18312" s="4"/>
      <c r="I18312" s="4"/>
      <c r="J18312" s="11"/>
      <c r="K18312" s="11"/>
      <c r="L18312" s="11"/>
      <c r="M18312" s="4"/>
      <c r="N18312" s="9"/>
    </row>
    <row r="18313" spans="1:14">
      <c r="A18313" s="4"/>
      <c r="B18313" s="4"/>
      <c r="C18313" s="4"/>
      <c r="D18313" s="4"/>
      <c r="E18313" s="4"/>
      <c r="F18313" s="4"/>
      <c r="G18313" s="9"/>
      <c r="H18313" s="4"/>
      <c r="I18313" s="4"/>
      <c r="J18313" s="11"/>
      <c r="K18313" s="11"/>
      <c r="L18313" s="11"/>
      <c r="M18313" s="4"/>
      <c r="N18313" s="9"/>
    </row>
    <row r="18314" spans="1:14">
      <c r="A18314" s="4"/>
      <c r="B18314" s="4"/>
      <c r="C18314" s="4"/>
      <c r="D18314" s="4"/>
      <c r="E18314" s="4"/>
      <c r="F18314" s="4"/>
      <c r="G18314" s="9"/>
      <c r="H18314" s="4"/>
      <c r="I18314" s="4"/>
      <c r="J18314" s="11"/>
      <c r="K18314" s="11"/>
      <c r="L18314" s="11"/>
      <c r="M18314" s="4"/>
      <c r="N18314" s="9"/>
    </row>
    <row r="18315" spans="1:14">
      <c r="A18315" s="4"/>
      <c r="B18315" s="4"/>
      <c r="C18315" s="4"/>
      <c r="D18315" s="4"/>
      <c r="E18315" s="4"/>
      <c r="F18315" s="4"/>
      <c r="G18315" s="9"/>
      <c r="H18315" s="4"/>
      <c r="I18315" s="4"/>
      <c r="J18315" s="11"/>
      <c r="K18315" s="11"/>
      <c r="L18315" s="11"/>
      <c r="M18315" s="4"/>
      <c r="N18315" s="9"/>
    </row>
    <row r="18316" spans="1:14">
      <c r="A18316" s="4"/>
      <c r="B18316" s="4"/>
      <c r="C18316" s="4"/>
      <c r="D18316" s="4"/>
      <c r="E18316" s="4"/>
      <c r="F18316" s="4"/>
      <c r="G18316" s="9"/>
      <c r="H18316" s="4"/>
      <c r="I18316" s="4"/>
      <c r="J18316" s="11"/>
      <c r="K18316" s="11"/>
      <c r="L18316" s="11"/>
      <c r="M18316" s="4"/>
      <c r="N18316" s="9"/>
    </row>
    <row r="18317" spans="1:14">
      <c r="A18317" s="4"/>
      <c r="B18317" s="4"/>
      <c r="C18317" s="4"/>
      <c r="D18317" s="4"/>
      <c r="E18317" s="4"/>
      <c r="F18317" s="4"/>
      <c r="G18317" s="9"/>
      <c r="H18317" s="4"/>
      <c r="I18317" s="4"/>
      <c r="J18317" s="11"/>
      <c r="K18317" s="11"/>
      <c r="L18317" s="11"/>
      <c r="M18317" s="4"/>
      <c r="N18317" s="9"/>
    </row>
    <row r="18318" spans="1:14">
      <c r="A18318" s="4"/>
      <c r="B18318" s="4"/>
      <c r="C18318" s="4"/>
      <c r="D18318" s="4"/>
      <c r="E18318" s="4"/>
      <c r="F18318" s="4"/>
      <c r="G18318" s="9"/>
      <c r="H18318" s="4"/>
      <c r="I18318" s="4"/>
      <c r="J18318" s="11"/>
      <c r="K18318" s="11"/>
      <c r="L18318" s="11"/>
      <c r="M18318" s="4"/>
      <c r="N18318" s="9"/>
    </row>
    <row r="18319" spans="1:14">
      <c r="A18319" s="4"/>
      <c r="B18319" s="4"/>
      <c r="C18319" s="4"/>
      <c r="D18319" s="4"/>
      <c r="E18319" s="4"/>
      <c r="F18319" s="4"/>
      <c r="G18319" s="9"/>
      <c r="H18319" s="4"/>
      <c r="I18319" s="4"/>
      <c r="J18319" s="11"/>
      <c r="K18319" s="11"/>
      <c r="L18319" s="11"/>
      <c r="M18319" s="4"/>
      <c r="N18319" s="9"/>
    </row>
    <row r="18320" spans="1:14">
      <c r="A18320" s="4"/>
      <c r="B18320" s="4"/>
      <c r="C18320" s="4"/>
      <c r="D18320" s="4"/>
      <c r="E18320" s="4"/>
      <c r="F18320" s="4"/>
      <c r="G18320" s="9"/>
      <c r="H18320" s="4"/>
      <c r="I18320" s="4"/>
      <c r="J18320" s="11"/>
      <c r="K18320" s="11"/>
      <c r="L18320" s="11"/>
      <c r="M18320" s="4"/>
      <c r="N18320" s="9"/>
    </row>
    <row r="18321" spans="1:14">
      <c r="A18321" s="4"/>
      <c r="B18321" s="4"/>
      <c r="C18321" s="4"/>
      <c r="D18321" s="4"/>
      <c r="E18321" s="4"/>
      <c r="F18321" s="4"/>
      <c r="G18321" s="9"/>
      <c r="H18321" s="4"/>
      <c r="I18321" s="4"/>
      <c r="J18321" s="11"/>
      <c r="K18321" s="11"/>
      <c r="L18321" s="11"/>
      <c r="M18321" s="4"/>
      <c r="N18321" s="9"/>
    </row>
    <row r="18322" spans="1:14">
      <c r="A18322" s="4"/>
      <c r="B18322" s="4"/>
      <c r="C18322" s="4"/>
      <c r="D18322" s="4"/>
      <c r="E18322" s="4"/>
      <c r="F18322" s="4"/>
      <c r="G18322" s="9"/>
      <c r="H18322" s="4"/>
      <c r="I18322" s="4"/>
      <c r="J18322" s="11"/>
      <c r="K18322" s="11"/>
      <c r="L18322" s="11"/>
      <c r="M18322" s="4"/>
      <c r="N18322" s="9"/>
    </row>
    <row r="18323" spans="1:14">
      <c r="A18323" s="4"/>
      <c r="B18323" s="4"/>
      <c r="C18323" s="4"/>
      <c r="D18323" s="4"/>
      <c r="E18323" s="4"/>
      <c r="F18323" s="4"/>
      <c r="G18323" s="9"/>
      <c r="H18323" s="4"/>
      <c r="I18323" s="4"/>
      <c r="J18323" s="11"/>
      <c r="K18323" s="11"/>
      <c r="L18323" s="11"/>
      <c r="M18323" s="4"/>
      <c r="N18323" s="9"/>
    </row>
    <row r="18324" spans="1:14">
      <c r="A18324" s="4"/>
      <c r="B18324" s="4"/>
      <c r="C18324" s="4"/>
      <c r="D18324" s="4"/>
      <c r="E18324" s="4"/>
      <c r="F18324" s="4"/>
      <c r="G18324" s="9"/>
      <c r="H18324" s="4"/>
      <c r="I18324" s="4"/>
      <c r="J18324" s="11"/>
      <c r="K18324" s="11"/>
      <c r="L18324" s="11"/>
      <c r="M18324" s="4"/>
      <c r="N18324" s="9"/>
    </row>
    <row r="18325" spans="1:14">
      <c r="A18325" s="4"/>
      <c r="B18325" s="4"/>
      <c r="C18325" s="4"/>
      <c r="D18325" s="4"/>
      <c r="E18325" s="4"/>
      <c r="F18325" s="4"/>
      <c r="G18325" s="9"/>
      <c r="H18325" s="4"/>
      <c r="I18325" s="4"/>
      <c r="J18325" s="11"/>
      <c r="K18325" s="11"/>
      <c r="L18325" s="11"/>
      <c r="M18325" s="4"/>
      <c r="N18325" s="9"/>
    </row>
    <row r="18326" spans="1:14">
      <c r="A18326" s="4"/>
      <c r="B18326" s="4"/>
      <c r="C18326" s="4"/>
      <c r="D18326" s="4"/>
      <c r="E18326" s="4"/>
      <c r="F18326" s="4"/>
      <c r="G18326" s="9"/>
      <c r="H18326" s="4"/>
      <c r="I18326" s="4"/>
      <c r="J18326" s="11"/>
      <c r="K18326" s="11"/>
      <c r="L18326" s="11"/>
      <c r="M18326" s="4"/>
      <c r="N18326" s="9"/>
    </row>
    <row r="18327" spans="1:14">
      <c r="A18327" s="4"/>
      <c r="B18327" s="4"/>
      <c r="C18327" s="4"/>
      <c r="D18327" s="4"/>
      <c r="E18327" s="4"/>
      <c r="F18327" s="4"/>
      <c r="G18327" s="9"/>
      <c r="H18327" s="4"/>
      <c r="I18327" s="4"/>
      <c r="J18327" s="11"/>
      <c r="K18327" s="11"/>
      <c r="L18327" s="11"/>
      <c r="M18327" s="4"/>
      <c r="N18327" s="9"/>
    </row>
    <row r="18328" spans="1:14">
      <c r="A18328" s="4"/>
      <c r="B18328" s="4"/>
      <c r="C18328" s="4"/>
      <c r="D18328" s="4"/>
      <c r="E18328" s="4"/>
      <c r="F18328" s="4"/>
      <c r="G18328" s="9"/>
      <c r="H18328" s="4"/>
      <c r="I18328" s="4"/>
      <c r="J18328" s="11"/>
      <c r="K18328" s="11"/>
      <c r="L18328" s="11"/>
      <c r="M18328" s="4"/>
      <c r="N18328" s="9"/>
    </row>
    <row r="18329" spans="1:14">
      <c r="A18329" s="4"/>
      <c r="B18329" s="4"/>
      <c r="C18329" s="4"/>
      <c r="D18329" s="4"/>
      <c r="E18329" s="4"/>
      <c r="F18329" s="4"/>
      <c r="G18329" s="9"/>
      <c r="H18329" s="4"/>
      <c r="I18329" s="4"/>
      <c r="J18329" s="11"/>
      <c r="K18329" s="11"/>
      <c r="L18329" s="11"/>
      <c r="M18329" s="4"/>
      <c r="N18329" s="9"/>
    </row>
    <row r="18330" spans="1:14">
      <c r="A18330" s="4"/>
      <c r="B18330" s="4"/>
      <c r="C18330" s="4"/>
      <c r="D18330" s="4"/>
      <c r="E18330" s="4"/>
      <c r="F18330" s="4"/>
      <c r="G18330" s="9"/>
      <c r="H18330" s="4"/>
      <c r="I18330" s="4"/>
      <c r="J18330" s="11"/>
      <c r="K18330" s="11"/>
      <c r="L18330" s="11"/>
      <c r="M18330" s="4"/>
      <c r="N18330" s="9"/>
    </row>
    <row r="18331" spans="1:14">
      <c r="A18331" s="4"/>
      <c r="B18331" s="4"/>
      <c r="C18331" s="4"/>
      <c r="D18331" s="4"/>
      <c r="E18331" s="4"/>
      <c r="F18331" s="4"/>
      <c r="G18331" s="9"/>
      <c r="H18331" s="4"/>
      <c r="I18331" s="4"/>
      <c r="J18331" s="11"/>
      <c r="K18331" s="11"/>
      <c r="L18331" s="11"/>
      <c r="M18331" s="4"/>
      <c r="N18331" s="9"/>
    </row>
    <row r="18332" spans="1:14">
      <c r="A18332" s="4"/>
      <c r="B18332" s="4"/>
      <c r="C18332" s="4"/>
      <c r="D18332" s="4"/>
      <c r="E18332" s="4"/>
      <c r="F18332" s="4"/>
      <c r="G18332" s="9"/>
      <c r="H18332" s="4"/>
      <c r="I18332" s="4"/>
      <c r="J18332" s="11"/>
      <c r="K18332" s="11"/>
      <c r="L18332" s="11"/>
      <c r="M18332" s="4"/>
      <c r="N18332" s="9"/>
    </row>
    <row r="18333" spans="1:14">
      <c r="A18333" s="4"/>
      <c r="B18333" s="4"/>
      <c r="C18333" s="4"/>
      <c r="D18333" s="4"/>
      <c r="E18333" s="4"/>
      <c r="F18333" s="4"/>
      <c r="G18333" s="9"/>
      <c r="H18333" s="4"/>
      <c r="I18333" s="4"/>
      <c r="J18333" s="11"/>
      <c r="K18333" s="11"/>
      <c r="L18333" s="11"/>
      <c r="M18333" s="4"/>
      <c r="N18333" s="9"/>
    </row>
    <row r="18334" spans="1:14">
      <c r="A18334" s="4"/>
      <c r="B18334" s="4"/>
      <c r="C18334" s="4"/>
      <c r="D18334" s="4"/>
      <c r="E18334" s="4"/>
      <c r="F18334" s="4"/>
      <c r="G18334" s="9"/>
      <c r="H18334" s="4"/>
      <c r="I18334" s="4"/>
      <c r="J18334" s="11"/>
      <c r="K18334" s="11"/>
      <c r="L18334" s="11"/>
      <c r="M18334" s="4"/>
      <c r="N18334" s="9"/>
    </row>
    <row r="18335" spans="1:14">
      <c r="A18335" s="4"/>
      <c r="B18335" s="4"/>
      <c r="C18335" s="4"/>
      <c r="D18335" s="4"/>
      <c r="E18335" s="4"/>
      <c r="F18335" s="4"/>
      <c r="G18335" s="9"/>
      <c r="H18335" s="4"/>
      <c r="I18335" s="4"/>
      <c r="J18335" s="11"/>
      <c r="K18335" s="11"/>
      <c r="L18335" s="11"/>
      <c r="M18335" s="4"/>
      <c r="N18335" s="9"/>
    </row>
    <row r="18336" spans="1:14">
      <c r="A18336" s="4"/>
      <c r="B18336" s="4"/>
      <c r="C18336" s="4"/>
      <c r="D18336" s="4"/>
      <c r="E18336" s="4"/>
      <c r="F18336" s="4"/>
      <c r="G18336" s="9"/>
      <c r="H18336" s="4"/>
      <c r="I18336" s="4"/>
      <c r="J18336" s="11"/>
      <c r="K18336" s="11"/>
      <c r="L18336" s="11"/>
      <c r="M18336" s="4"/>
      <c r="N18336" s="9"/>
    </row>
    <row r="18337" spans="1:14">
      <c r="A18337" s="4"/>
      <c r="B18337" s="4"/>
      <c r="C18337" s="4"/>
      <c r="D18337" s="4"/>
      <c r="E18337" s="4"/>
      <c r="F18337" s="4"/>
      <c r="G18337" s="9"/>
      <c r="H18337" s="4"/>
      <c r="I18337" s="4"/>
      <c r="J18337" s="11"/>
      <c r="K18337" s="11"/>
      <c r="L18337" s="11"/>
      <c r="M18337" s="4"/>
      <c r="N18337" s="9"/>
    </row>
    <row r="18338" spans="1:14">
      <c r="A18338" s="4"/>
      <c r="B18338" s="4"/>
      <c r="C18338" s="4"/>
      <c r="D18338" s="4"/>
      <c r="E18338" s="4"/>
      <c r="F18338" s="4"/>
      <c r="G18338" s="9"/>
      <c r="H18338" s="4"/>
      <c r="I18338" s="4"/>
      <c r="J18338" s="11"/>
      <c r="K18338" s="11"/>
      <c r="L18338" s="11"/>
      <c r="M18338" s="4"/>
      <c r="N18338" s="9"/>
    </row>
    <row r="18339" spans="1:14">
      <c r="A18339" s="4"/>
      <c r="B18339" s="4"/>
      <c r="C18339" s="4"/>
      <c r="D18339" s="4"/>
      <c r="E18339" s="4"/>
      <c r="F18339" s="4"/>
      <c r="G18339" s="9"/>
      <c r="H18339" s="4"/>
      <c r="I18339" s="4"/>
      <c r="J18339" s="11"/>
      <c r="K18339" s="11"/>
      <c r="L18339" s="11"/>
      <c r="M18339" s="4"/>
      <c r="N18339" s="9"/>
    </row>
    <row r="18340" spans="1:14">
      <c r="A18340" s="4"/>
      <c r="B18340" s="4"/>
      <c r="C18340" s="4"/>
      <c r="D18340" s="4"/>
      <c r="E18340" s="4"/>
      <c r="F18340" s="4"/>
      <c r="G18340" s="9"/>
      <c r="H18340" s="4"/>
      <c r="I18340" s="4"/>
      <c r="J18340" s="11"/>
      <c r="K18340" s="11"/>
      <c r="L18340" s="11"/>
      <c r="M18340" s="4"/>
      <c r="N18340" s="9"/>
    </row>
    <row r="18341" spans="1:14">
      <c r="A18341" s="4"/>
      <c r="B18341" s="4"/>
      <c r="C18341" s="4"/>
      <c r="D18341" s="4"/>
      <c r="E18341" s="4"/>
      <c r="F18341" s="4"/>
      <c r="G18341" s="9"/>
      <c r="H18341" s="4"/>
      <c r="I18341" s="4"/>
      <c r="J18341" s="11"/>
      <c r="K18341" s="11"/>
      <c r="L18341" s="11"/>
      <c r="M18341" s="4"/>
      <c r="N18341" s="9"/>
    </row>
    <row r="18342" spans="1:14">
      <c r="A18342" s="4"/>
      <c r="B18342" s="4"/>
      <c r="C18342" s="4"/>
      <c r="D18342" s="4"/>
      <c r="E18342" s="4"/>
      <c r="F18342" s="4"/>
      <c r="G18342" s="9"/>
      <c r="H18342" s="4"/>
      <c r="I18342" s="4"/>
      <c r="J18342" s="11"/>
      <c r="K18342" s="11"/>
      <c r="L18342" s="11"/>
      <c r="M18342" s="4"/>
      <c r="N18342" s="9"/>
    </row>
    <row r="18343" spans="1:14">
      <c r="A18343" s="4"/>
      <c r="B18343" s="4"/>
      <c r="C18343" s="4"/>
      <c r="D18343" s="4"/>
      <c r="E18343" s="4"/>
      <c r="F18343" s="4"/>
      <c r="G18343" s="9"/>
      <c r="H18343" s="4"/>
      <c r="I18343" s="4"/>
      <c r="J18343" s="11"/>
      <c r="K18343" s="11"/>
      <c r="L18343" s="11"/>
      <c r="M18343" s="4"/>
      <c r="N18343" s="9"/>
    </row>
    <row r="18344" spans="1:14">
      <c r="A18344" s="4"/>
      <c r="B18344" s="4"/>
      <c r="C18344" s="4"/>
      <c r="D18344" s="4"/>
      <c r="E18344" s="4"/>
      <c r="F18344" s="4"/>
      <c r="G18344" s="9"/>
      <c r="H18344" s="4"/>
      <c r="I18344" s="4"/>
      <c r="J18344" s="11"/>
      <c r="K18344" s="11"/>
      <c r="L18344" s="11"/>
      <c r="M18344" s="4"/>
      <c r="N18344" s="9"/>
    </row>
    <row r="18345" spans="1:14">
      <c r="A18345" s="4"/>
      <c r="B18345" s="4"/>
      <c r="C18345" s="4"/>
      <c r="D18345" s="4"/>
      <c r="E18345" s="4"/>
      <c r="F18345" s="4"/>
      <c r="G18345" s="9"/>
      <c r="H18345" s="4"/>
      <c r="I18345" s="4"/>
      <c r="J18345" s="11"/>
      <c r="K18345" s="11"/>
      <c r="L18345" s="11"/>
      <c r="M18345" s="4"/>
      <c r="N18345" s="9"/>
    </row>
    <row r="18346" spans="1:14">
      <c r="A18346" s="4"/>
      <c r="B18346" s="4"/>
      <c r="C18346" s="4"/>
      <c r="D18346" s="4"/>
      <c r="E18346" s="4"/>
      <c r="F18346" s="4"/>
      <c r="G18346" s="9"/>
      <c r="H18346" s="4"/>
      <c r="I18346" s="4"/>
      <c r="J18346" s="11"/>
      <c r="K18346" s="11"/>
      <c r="L18346" s="11"/>
      <c r="M18346" s="4"/>
      <c r="N18346" s="9"/>
    </row>
    <row r="18347" spans="1:14">
      <c r="A18347" s="4"/>
      <c r="B18347" s="4"/>
      <c r="C18347" s="4"/>
      <c r="D18347" s="4"/>
      <c r="E18347" s="4"/>
      <c r="F18347" s="4"/>
      <c r="G18347" s="9"/>
      <c r="H18347" s="4"/>
      <c r="I18347" s="4"/>
      <c r="J18347" s="11"/>
      <c r="K18347" s="11"/>
      <c r="L18347" s="11"/>
      <c r="M18347" s="4"/>
      <c r="N18347" s="9"/>
    </row>
    <row r="18348" spans="1:14">
      <c r="A18348" s="4"/>
      <c r="B18348" s="4"/>
      <c r="C18348" s="4"/>
      <c r="D18348" s="4"/>
      <c r="E18348" s="4"/>
      <c r="F18348" s="4"/>
      <c r="G18348" s="9"/>
      <c r="H18348" s="4"/>
      <c r="I18348" s="4"/>
      <c r="J18348" s="11"/>
      <c r="K18348" s="11"/>
      <c r="L18348" s="11"/>
      <c r="M18348" s="4"/>
      <c r="N18348" s="9"/>
    </row>
    <row r="18349" spans="1:14">
      <c r="A18349" s="4"/>
      <c r="B18349" s="4"/>
      <c r="C18349" s="4"/>
      <c r="D18349" s="4"/>
      <c r="E18349" s="4"/>
      <c r="F18349" s="4"/>
      <c r="G18349" s="9"/>
      <c r="H18349" s="4"/>
      <c r="I18349" s="4"/>
      <c r="J18349" s="11"/>
      <c r="K18349" s="11"/>
      <c r="L18349" s="11"/>
      <c r="M18349" s="4"/>
      <c r="N18349" s="9"/>
    </row>
    <row r="18350" spans="1:14">
      <c r="A18350" s="4"/>
      <c r="B18350" s="4"/>
      <c r="C18350" s="4"/>
      <c r="D18350" s="4"/>
      <c r="E18350" s="4"/>
      <c r="F18350" s="4"/>
      <c r="G18350" s="9"/>
      <c r="H18350" s="4"/>
      <c r="I18350" s="4"/>
      <c r="J18350" s="11"/>
      <c r="K18350" s="11"/>
      <c r="L18350" s="11"/>
      <c r="M18350" s="4"/>
      <c r="N18350" s="9"/>
    </row>
    <row r="18351" spans="1:14">
      <c r="A18351" s="4"/>
      <c r="B18351" s="4"/>
      <c r="C18351" s="4"/>
      <c r="D18351" s="4"/>
      <c r="E18351" s="4"/>
      <c r="F18351" s="4"/>
      <c r="G18351" s="9"/>
      <c r="H18351" s="4"/>
      <c r="I18351" s="4"/>
      <c r="J18351" s="11"/>
      <c r="K18351" s="11"/>
      <c r="L18351" s="11"/>
      <c r="M18351" s="4"/>
      <c r="N18351" s="9"/>
    </row>
    <row r="18352" spans="1:14">
      <c r="A18352" s="4"/>
      <c r="B18352" s="4"/>
      <c r="C18352" s="4"/>
      <c r="D18352" s="4"/>
      <c r="E18352" s="4"/>
      <c r="F18352" s="4"/>
      <c r="G18352" s="9"/>
      <c r="H18352" s="4"/>
      <c r="I18352" s="4"/>
      <c r="J18352" s="11"/>
      <c r="K18352" s="11"/>
      <c r="L18352" s="11"/>
      <c r="M18352" s="4"/>
      <c r="N18352" s="9"/>
    </row>
    <row r="18353" spans="1:14">
      <c r="A18353" s="4"/>
      <c r="B18353" s="4"/>
      <c r="C18353" s="4"/>
      <c r="D18353" s="4"/>
      <c r="E18353" s="4"/>
      <c r="F18353" s="4"/>
      <c r="G18353" s="9"/>
      <c r="H18353" s="4"/>
      <c r="I18353" s="4"/>
      <c r="J18353" s="11"/>
      <c r="K18353" s="11"/>
      <c r="L18353" s="11"/>
      <c r="M18353" s="4"/>
      <c r="N18353" s="9"/>
    </row>
    <row r="18354" spans="1:14">
      <c r="A18354" s="4"/>
      <c r="B18354" s="4"/>
      <c r="C18354" s="4"/>
      <c r="D18354" s="4"/>
      <c r="E18354" s="4"/>
      <c r="F18354" s="4"/>
      <c r="G18354" s="9"/>
      <c r="H18354" s="4"/>
      <c r="I18354" s="4"/>
      <c r="J18354" s="11"/>
      <c r="K18354" s="11"/>
      <c r="L18354" s="11"/>
      <c r="M18354" s="4"/>
      <c r="N18354" s="9"/>
    </row>
    <row r="18355" spans="1:14">
      <c r="A18355" s="4"/>
      <c r="B18355" s="4"/>
      <c r="C18355" s="4"/>
      <c r="D18355" s="4"/>
      <c r="E18355" s="4"/>
      <c r="F18355" s="4"/>
      <c r="G18355" s="9"/>
      <c r="H18355" s="4"/>
      <c r="I18355" s="4"/>
      <c r="J18355" s="11"/>
      <c r="K18355" s="11"/>
      <c r="L18355" s="11"/>
      <c r="M18355" s="4"/>
      <c r="N18355" s="9"/>
    </row>
    <row r="18356" spans="1:14">
      <c r="A18356" s="4"/>
      <c r="B18356" s="4"/>
      <c r="C18356" s="4"/>
      <c r="D18356" s="4"/>
      <c r="E18356" s="4"/>
      <c r="F18356" s="4"/>
      <c r="G18356" s="9"/>
      <c r="H18356" s="4"/>
      <c r="I18356" s="4"/>
      <c r="J18356" s="11"/>
      <c r="K18356" s="11"/>
      <c r="L18356" s="11"/>
      <c r="M18356" s="4"/>
      <c r="N18356" s="9"/>
    </row>
    <row r="18357" spans="1:14">
      <c r="A18357" s="4"/>
      <c r="B18357" s="4"/>
      <c r="C18357" s="4"/>
      <c r="D18357" s="4"/>
      <c r="E18357" s="4"/>
      <c r="F18357" s="4"/>
      <c r="G18357" s="9"/>
      <c r="H18357" s="4"/>
      <c r="I18357" s="4"/>
      <c r="J18357" s="11"/>
      <c r="K18357" s="11"/>
      <c r="L18357" s="11"/>
      <c r="M18357" s="4"/>
      <c r="N18357" s="9"/>
    </row>
    <row r="18358" spans="1:14">
      <c r="A18358" s="4"/>
      <c r="B18358" s="4"/>
      <c r="C18358" s="4"/>
      <c r="D18358" s="4"/>
      <c r="E18358" s="4"/>
      <c r="F18358" s="4"/>
      <c r="G18358" s="9"/>
      <c r="H18358" s="4"/>
      <c r="I18358" s="4"/>
      <c r="J18358" s="11"/>
      <c r="K18358" s="11"/>
      <c r="L18358" s="11"/>
      <c r="M18358" s="4"/>
      <c r="N18358" s="9"/>
    </row>
    <row r="18359" spans="1:14">
      <c r="A18359" s="4"/>
      <c r="B18359" s="4"/>
      <c r="C18359" s="4"/>
      <c r="D18359" s="4"/>
      <c r="E18359" s="4"/>
      <c r="F18359" s="4"/>
      <c r="G18359" s="9"/>
      <c r="H18359" s="4"/>
      <c r="I18359" s="4"/>
      <c r="J18359" s="11"/>
      <c r="K18359" s="11"/>
      <c r="L18359" s="11"/>
      <c r="M18359" s="4"/>
      <c r="N18359" s="9"/>
    </row>
    <row r="18360" spans="1:14">
      <c r="A18360" s="4"/>
      <c r="B18360" s="4"/>
      <c r="C18360" s="4"/>
      <c r="D18360" s="4"/>
      <c r="E18360" s="4"/>
      <c r="F18360" s="4"/>
      <c r="G18360" s="9"/>
      <c r="H18360" s="4"/>
      <c r="I18360" s="4"/>
      <c r="J18360" s="11"/>
      <c r="K18360" s="11"/>
      <c r="L18360" s="11"/>
      <c r="M18360" s="4"/>
      <c r="N18360" s="9"/>
    </row>
    <row r="18361" spans="1:14">
      <c r="A18361" s="4"/>
      <c r="B18361" s="4"/>
      <c r="C18361" s="4"/>
      <c r="D18361" s="4"/>
      <c r="E18361" s="4"/>
      <c r="F18361" s="4"/>
      <c r="G18361" s="9"/>
      <c r="H18361" s="4"/>
      <c r="I18361" s="4"/>
      <c r="J18361" s="11"/>
      <c r="K18361" s="11"/>
      <c r="L18361" s="11"/>
      <c r="M18361" s="4"/>
      <c r="N18361" s="9"/>
    </row>
    <row r="18362" spans="1:14">
      <c r="A18362" s="4"/>
      <c r="B18362" s="4"/>
      <c r="C18362" s="4"/>
      <c r="D18362" s="4"/>
      <c r="E18362" s="4"/>
      <c r="F18362" s="4"/>
      <c r="G18362" s="9"/>
      <c r="H18362" s="4"/>
      <c r="I18362" s="4"/>
      <c r="J18362" s="11"/>
      <c r="K18362" s="11"/>
      <c r="L18362" s="11"/>
      <c r="M18362" s="4"/>
      <c r="N18362" s="9"/>
    </row>
    <row r="18363" spans="1:14">
      <c r="A18363" s="4"/>
      <c r="B18363" s="4"/>
      <c r="C18363" s="4"/>
      <c r="D18363" s="4"/>
      <c r="E18363" s="4"/>
      <c r="F18363" s="4"/>
      <c r="G18363" s="9"/>
      <c r="H18363" s="4"/>
      <c r="I18363" s="4"/>
      <c r="J18363" s="11"/>
      <c r="K18363" s="11"/>
      <c r="L18363" s="11"/>
      <c r="M18363" s="4"/>
      <c r="N18363" s="9"/>
    </row>
    <row r="18364" spans="1:14">
      <c r="A18364" s="4"/>
      <c r="B18364" s="4"/>
      <c r="C18364" s="4"/>
      <c r="D18364" s="4"/>
      <c r="E18364" s="4"/>
      <c r="F18364" s="4"/>
      <c r="G18364" s="9"/>
      <c r="H18364" s="4"/>
      <c r="I18364" s="4"/>
      <c r="J18364" s="11"/>
      <c r="K18364" s="11"/>
      <c r="L18364" s="11"/>
      <c r="M18364" s="4"/>
      <c r="N18364" s="9"/>
    </row>
    <row r="18365" spans="1:14">
      <c r="A18365" s="4"/>
      <c r="B18365" s="4"/>
      <c r="C18365" s="4"/>
      <c r="D18365" s="4"/>
      <c r="E18365" s="4"/>
      <c r="F18365" s="4"/>
      <c r="G18365" s="9"/>
      <c r="H18365" s="4"/>
      <c r="I18365" s="4"/>
      <c r="J18365" s="11"/>
      <c r="K18365" s="11"/>
      <c r="L18365" s="11"/>
      <c r="M18365" s="4"/>
      <c r="N18365" s="9"/>
    </row>
    <row r="18366" spans="1:14">
      <c r="A18366" s="4"/>
      <c r="B18366" s="4"/>
      <c r="C18366" s="4"/>
      <c r="D18366" s="4"/>
      <c r="E18366" s="4"/>
      <c r="F18366" s="4"/>
      <c r="G18366" s="9"/>
      <c r="H18366" s="4"/>
      <c r="I18366" s="4"/>
      <c r="J18366" s="11"/>
      <c r="K18366" s="11"/>
      <c r="L18366" s="11"/>
      <c r="M18366" s="4"/>
      <c r="N18366" s="9"/>
    </row>
    <row r="18367" spans="1:14">
      <c r="A18367" s="4"/>
      <c r="B18367" s="4"/>
      <c r="C18367" s="4"/>
      <c r="D18367" s="4"/>
      <c r="E18367" s="4"/>
      <c r="F18367" s="4"/>
      <c r="G18367" s="9"/>
      <c r="H18367" s="4"/>
      <c r="I18367" s="4"/>
      <c r="J18367" s="11"/>
      <c r="K18367" s="11"/>
      <c r="L18367" s="11"/>
      <c r="M18367" s="4"/>
      <c r="N18367" s="9"/>
    </row>
    <row r="18368" spans="1:14">
      <c r="A18368" s="4"/>
      <c r="B18368" s="4"/>
      <c r="C18368" s="4"/>
      <c r="D18368" s="4"/>
      <c r="E18368" s="4"/>
      <c r="F18368" s="4"/>
      <c r="G18368" s="9"/>
      <c r="H18368" s="4"/>
      <c r="I18368" s="4"/>
      <c r="J18368" s="11"/>
      <c r="K18368" s="11"/>
      <c r="L18368" s="11"/>
      <c r="M18368" s="4"/>
      <c r="N18368" s="9"/>
    </row>
    <row r="18369" spans="1:14">
      <c r="A18369" s="4"/>
      <c r="B18369" s="4"/>
      <c r="C18369" s="4"/>
      <c r="D18369" s="4"/>
      <c r="E18369" s="4"/>
      <c r="F18369" s="4"/>
      <c r="G18369" s="9"/>
      <c r="H18369" s="4"/>
      <c r="I18369" s="4"/>
      <c r="J18369" s="11"/>
      <c r="K18369" s="11"/>
      <c r="L18369" s="11"/>
      <c r="M18369" s="4"/>
      <c r="N18369" s="9"/>
    </row>
    <row r="18370" spans="1:14">
      <c r="A18370" s="4"/>
      <c r="B18370" s="4"/>
      <c r="C18370" s="4"/>
      <c r="D18370" s="4"/>
      <c r="E18370" s="4"/>
      <c r="F18370" s="4"/>
      <c r="G18370" s="9"/>
      <c r="H18370" s="4"/>
      <c r="I18370" s="4"/>
      <c r="J18370" s="11"/>
      <c r="K18370" s="11"/>
      <c r="L18370" s="11"/>
      <c r="M18370" s="4"/>
      <c r="N18370" s="9"/>
    </row>
    <row r="18371" spans="1:14">
      <c r="A18371" s="4"/>
      <c r="B18371" s="4"/>
      <c r="C18371" s="4"/>
      <c r="D18371" s="4"/>
      <c r="E18371" s="4"/>
      <c r="F18371" s="4"/>
      <c r="G18371" s="9"/>
      <c r="H18371" s="4"/>
      <c r="I18371" s="4"/>
      <c r="J18371" s="11"/>
      <c r="K18371" s="11"/>
      <c r="L18371" s="11"/>
      <c r="M18371" s="4"/>
      <c r="N18371" s="9"/>
    </row>
    <row r="18372" spans="1:14">
      <c r="A18372" s="4"/>
      <c r="B18372" s="4"/>
      <c r="C18372" s="4"/>
      <c r="D18372" s="4"/>
      <c r="E18372" s="4"/>
      <c r="F18372" s="4"/>
      <c r="G18372" s="9"/>
      <c r="H18372" s="4"/>
      <c r="I18372" s="4"/>
      <c r="J18372" s="11"/>
      <c r="K18372" s="11"/>
      <c r="L18372" s="11"/>
      <c r="M18372" s="4"/>
      <c r="N18372" s="9"/>
    </row>
    <row r="18373" spans="1:14">
      <c r="A18373" s="4"/>
      <c r="B18373" s="4"/>
      <c r="C18373" s="4"/>
      <c r="D18373" s="4"/>
      <c r="E18373" s="4"/>
      <c r="F18373" s="4"/>
      <c r="G18373" s="9"/>
      <c r="H18373" s="4"/>
      <c r="I18373" s="4"/>
      <c r="J18373" s="11"/>
      <c r="K18373" s="11"/>
      <c r="L18373" s="11"/>
      <c r="M18373" s="4"/>
      <c r="N18373" s="9"/>
    </row>
    <row r="18374" spans="1:14">
      <c r="A18374" s="4"/>
      <c r="B18374" s="4"/>
      <c r="C18374" s="4"/>
      <c r="D18374" s="4"/>
      <c r="E18374" s="4"/>
      <c r="F18374" s="4"/>
      <c r="G18374" s="9"/>
      <c r="H18374" s="4"/>
      <c r="I18374" s="4"/>
      <c r="J18374" s="11"/>
      <c r="K18374" s="11"/>
      <c r="L18374" s="11"/>
      <c r="M18374" s="4"/>
      <c r="N18374" s="9"/>
    </row>
    <row r="18375" spans="1:14">
      <c r="A18375" s="4"/>
      <c r="B18375" s="4"/>
      <c r="C18375" s="4"/>
      <c r="D18375" s="4"/>
      <c r="E18375" s="4"/>
      <c r="F18375" s="4"/>
      <c r="G18375" s="9"/>
      <c r="H18375" s="4"/>
      <c r="I18375" s="4"/>
      <c r="J18375" s="11"/>
      <c r="K18375" s="11"/>
      <c r="L18375" s="11"/>
      <c r="M18375" s="4"/>
      <c r="N18375" s="9"/>
    </row>
    <row r="18376" spans="1:14">
      <c r="A18376" s="4"/>
      <c r="B18376" s="4"/>
      <c r="C18376" s="4"/>
      <c r="D18376" s="4"/>
      <c r="E18376" s="4"/>
      <c r="F18376" s="4"/>
      <c r="G18376" s="9"/>
      <c r="H18376" s="4"/>
      <c r="I18376" s="4"/>
      <c r="J18376" s="11"/>
      <c r="K18376" s="11"/>
      <c r="L18376" s="11"/>
      <c r="M18376" s="4"/>
      <c r="N18376" s="9"/>
    </row>
    <row r="18377" spans="1:14">
      <c r="A18377" s="4"/>
      <c r="B18377" s="4"/>
      <c r="C18377" s="4"/>
      <c r="D18377" s="4"/>
      <c r="E18377" s="4"/>
      <c r="F18377" s="4"/>
      <c r="G18377" s="9"/>
      <c r="H18377" s="4"/>
      <c r="I18377" s="4"/>
      <c r="J18377" s="11"/>
      <c r="K18377" s="11"/>
      <c r="L18377" s="11"/>
      <c r="M18377" s="4"/>
      <c r="N18377" s="9"/>
    </row>
    <row r="18378" spans="1:14">
      <c r="A18378" s="4"/>
      <c r="B18378" s="4"/>
      <c r="C18378" s="4"/>
      <c r="D18378" s="4"/>
      <c r="E18378" s="4"/>
      <c r="F18378" s="4"/>
      <c r="G18378" s="9"/>
      <c r="H18378" s="4"/>
      <c r="I18378" s="4"/>
      <c r="J18378" s="11"/>
      <c r="K18378" s="11"/>
      <c r="L18378" s="11"/>
      <c r="M18378" s="4"/>
      <c r="N18378" s="9"/>
    </row>
    <row r="18379" spans="1:14">
      <c r="A18379" s="4"/>
      <c r="B18379" s="4"/>
      <c r="C18379" s="4"/>
      <c r="D18379" s="4"/>
      <c r="E18379" s="4"/>
      <c r="F18379" s="4"/>
      <c r="G18379" s="9"/>
      <c r="H18379" s="4"/>
      <c r="I18379" s="4"/>
      <c r="J18379" s="11"/>
      <c r="K18379" s="11"/>
      <c r="L18379" s="11"/>
      <c r="M18379" s="4"/>
      <c r="N18379" s="9"/>
    </row>
    <row r="18380" spans="1:14">
      <c r="A18380" s="4"/>
      <c r="B18380" s="4"/>
      <c r="C18380" s="4"/>
      <c r="D18380" s="4"/>
      <c r="E18380" s="4"/>
      <c r="F18380" s="4"/>
      <c r="G18380" s="9"/>
      <c r="H18380" s="4"/>
      <c r="I18380" s="4"/>
      <c r="J18380" s="11"/>
      <c r="K18380" s="11"/>
      <c r="L18380" s="11"/>
      <c r="M18380" s="4"/>
      <c r="N18380" s="9"/>
    </row>
    <row r="18381" spans="1:14">
      <c r="A18381" s="4"/>
      <c r="B18381" s="4"/>
      <c r="C18381" s="4"/>
      <c r="D18381" s="4"/>
      <c r="E18381" s="4"/>
      <c r="F18381" s="4"/>
      <c r="G18381" s="9"/>
      <c r="H18381" s="4"/>
      <c r="I18381" s="4"/>
      <c r="J18381" s="11"/>
      <c r="K18381" s="11"/>
      <c r="L18381" s="11"/>
      <c r="M18381" s="4"/>
      <c r="N18381" s="9"/>
    </row>
    <row r="18382" spans="1:14">
      <c r="A18382" s="4"/>
      <c r="B18382" s="4"/>
      <c r="C18382" s="4"/>
      <c r="D18382" s="4"/>
      <c r="E18382" s="4"/>
      <c r="F18382" s="4"/>
      <c r="G18382" s="9"/>
      <c r="H18382" s="4"/>
      <c r="I18382" s="4"/>
      <c r="J18382" s="11"/>
      <c r="K18382" s="11"/>
      <c r="L18382" s="11"/>
      <c r="M18382" s="4"/>
      <c r="N18382" s="9"/>
    </row>
    <row r="18383" spans="1:14">
      <c r="A18383" s="4"/>
      <c r="B18383" s="4"/>
      <c r="C18383" s="4"/>
      <c r="D18383" s="4"/>
      <c r="E18383" s="4"/>
      <c r="F18383" s="4"/>
      <c r="G18383" s="9"/>
      <c r="H18383" s="4"/>
      <c r="I18383" s="4"/>
      <c r="J18383" s="11"/>
      <c r="K18383" s="11"/>
      <c r="L18383" s="11"/>
      <c r="M18383" s="4"/>
      <c r="N18383" s="9"/>
    </row>
    <row r="18384" spans="1:14">
      <c r="A18384" s="4"/>
      <c r="B18384" s="4"/>
      <c r="C18384" s="4"/>
      <c r="D18384" s="4"/>
      <c r="E18384" s="4"/>
      <c r="F18384" s="4"/>
      <c r="G18384" s="9"/>
      <c r="H18384" s="4"/>
      <c r="I18384" s="4"/>
      <c r="J18384" s="11"/>
      <c r="K18384" s="11"/>
      <c r="L18384" s="11"/>
      <c r="M18384" s="4"/>
      <c r="N18384" s="9"/>
    </row>
    <row r="18385" spans="1:14">
      <c r="A18385" s="4"/>
      <c r="B18385" s="4"/>
      <c r="C18385" s="4"/>
      <c r="D18385" s="4"/>
      <c r="E18385" s="4"/>
      <c r="F18385" s="4"/>
      <c r="G18385" s="9"/>
      <c r="H18385" s="4"/>
      <c r="I18385" s="4"/>
      <c r="J18385" s="11"/>
      <c r="K18385" s="11"/>
      <c r="L18385" s="11"/>
      <c r="M18385" s="4"/>
      <c r="N18385" s="9"/>
    </row>
    <row r="18386" spans="1:14">
      <c r="A18386" s="4"/>
      <c r="B18386" s="4"/>
      <c r="C18386" s="4"/>
      <c r="D18386" s="4"/>
      <c r="E18386" s="4"/>
      <c r="F18386" s="4"/>
      <c r="G18386" s="9"/>
      <c r="H18386" s="4"/>
      <c r="I18386" s="4"/>
      <c r="J18386" s="11"/>
      <c r="K18386" s="11"/>
      <c r="L18386" s="11"/>
      <c r="M18386" s="4"/>
      <c r="N18386" s="9"/>
    </row>
    <row r="18387" spans="1:14">
      <c r="A18387" s="4"/>
      <c r="B18387" s="4"/>
      <c r="C18387" s="4"/>
      <c r="D18387" s="4"/>
      <c r="E18387" s="4"/>
      <c r="F18387" s="4"/>
      <c r="G18387" s="9"/>
      <c r="H18387" s="4"/>
      <c r="I18387" s="4"/>
      <c r="J18387" s="11"/>
      <c r="K18387" s="11"/>
      <c r="L18387" s="11"/>
      <c r="M18387" s="4"/>
      <c r="N18387" s="9"/>
    </row>
    <row r="18388" spans="1:14">
      <c r="A18388" s="4"/>
      <c r="B18388" s="4"/>
      <c r="C18388" s="4"/>
      <c r="D18388" s="4"/>
      <c r="E18388" s="4"/>
      <c r="F18388" s="4"/>
      <c r="G18388" s="9"/>
      <c r="H18388" s="4"/>
      <c r="I18388" s="4"/>
      <c r="J18388" s="11"/>
      <c r="K18388" s="11"/>
      <c r="L18388" s="11"/>
      <c r="M18388" s="4"/>
      <c r="N18388" s="9"/>
    </row>
    <row r="18389" spans="1:14">
      <c r="A18389" s="4"/>
      <c r="B18389" s="4"/>
      <c r="C18389" s="4"/>
      <c r="D18389" s="4"/>
      <c r="E18389" s="4"/>
      <c r="F18389" s="4"/>
      <c r="G18389" s="9"/>
      <c r="H18389" s="4"/>
      <c r="I18389" s="4"/>
      <c r="J18389" s="11"/>
      <c r="K18389" s="11"/>
      <c r="L18389" s="11"/>
      <c r="M18389" s="4"/>
      <c r="N18389" s="9"/>
    </row>
    <row r="18390" spans="1:14">
      <c r="A18390" s="4"/>
      <c r="B18390" s="4"/>
      <c r="C18390" s="4"/>
      <c r="D18390" s="4"/>
      <c r="E18390" s="4"/>
      <c r="F18390" s="4"/>
      <c r="G18390" s="9"/>
      <c r="H18390" s="4"/>
      <c r="I18390" s="4"/>
      <c r="J18390" s="11"/>
      <c r="K18390" s="11"/>
      <c r="L18390" s="11"/>
      <c r="M18390" s="4"/>
      <c r="N18390" s="9"/>
    </row>
    <row r="18391" spans="1:14">
      <c r="A18391" s="4"/>
      <c r="B18391" s="4"/>
      <c r="C18391" s="4"/>
      <c r="D18391" s="4"/>
      <c r="E18391" s="4"/>
      <c r="F18391" s="4"/>
      <c r="G18391" s="9"/>
      <c r="H18391" s="4"/>
      <c r="I18391" s="4"/>
      <c r="J18391" s="11"/>
      <c r="K18391" s="11"/>
      <c r="L18391" s="11"/>
      <c r="M18391" s="4"/>
      <c r="N18391" s="9"/>
    </row>
    <row r="18392" spans="1:14">
      <c r="A18392" s="4"/>
      <c r="B18392" s="4"/>
      <c r="C18392" s="4"/>
      <c r="D18392" s="4"/>
      <c r="E18392" s="4"/>
      <c r="F18392" s="4"/>
      <c r="G18392" s="9"/>
      <c r="H18392" s="4"/>
      <c r="I18392" s="4"/>
      <c r="J18392" s="11"/>
      <c r="K18392" s="11"/>
      <c r="L18392" s="11"/>
      <c r="M18392" s="4"/>
      <c r="N18392" s="9"/>
    </row>
    <row r="18393" spans="1:14">
      <c r="A18393" s="4"/>
      <c r="B18393" s="4"/>
      <c r="C18393" s="4"/>
      <c r="D18393" s="4"/>
      <c r="E18393" s="4"/>
      <c r="F18393" s="4"/>
      <c r="G18393" s="9"/>
      <c r="H18393" s="4"/>
      <c r="I18393" s="4"/>
      <c r="J18393" s="11"/>
      <c r="K18393" s="11"/>
      <c r="L18393" s="11"/>
      <c r="M18393" s="4"/>
      <c r="N18393" s="9"/>
    </row>
    <row r="18394" spans="1:14">
      <c r="A18394" s="4"/>
      <c r="B18394" s="4"/>
      <c r="C18394" s="4"/>
      <c r="D18394" s="4"/>
      <c r="E18394" s="4"/>
      <c r="F18394" s="4"/>
      <c r="G18394" s="9"/>
      <c r="H18394" s="4"/>
      <c r="I18394" s="4"/>
      <c r="J18394" s="11"/>
      <c r="K18394" s="11"/>
      <c r="L18394" s="11"/>
      <c r="M18394" s="4"/>
      <c r="N18394" s="9"/>
    </row>
    <row r="18395" spans="1:14">
      <c r="A18395" s="4"/>
      <c r="B18395" s="4"/>
      <c r="C18395" s="4"/>
      <c r="D18395" s="4"/>
      <c r="E18395" s="4"/>
      <c r="F18395" s="4"/>
      <c r="G18395" s="9"/>
      <c r="H18395" s="4"/>
      <c r="I18395" s="4"/>
      <c r="J18395" s="11"/>
      <c r="K18395" s="11"/>
      <c r="L18395" s="11"/>
      <c r="M18395" s="4"/>
      <c r="N18395" s="9"/>
    </row>
    <row r="18396" spans="1:14">
      <c r="A18396" s="4"/>
      <c r="B18396" s="4"/>
      <c r="C18396" s="4"/>
      <c r="D18396" s="4"/>
      <c r="E18396" s="4"/>
      <c r="F18396" s="4"/>
      <c r="G18396" s="9"/>
      <c r="H18396" s="4"/>
      <c r="I18396" s="4"/>
      <c r="J18396" s="11"/>
      <c r="K18396" s="11"/>
      <c r="L18396" s="11"/>
      <c r="M18396" s="4"/>
      <c r="N18396" s="9"/>
    </row>
    <row r="18397" spans="1:14">
      <c r="A18397" s="4"/>
      <c r="B18397" s="4"/>
      <c r="C18397" s="4"/>
      <c r="D18397" s="4"/>
      <c r="E18397" s="4"/>
      <c r="F18397" s="4"/>
      <c r="G18397" s="9"/>
      <c r="H18397" s="4"/>
      <c r="I18397" s="4"/>
      <c r="J18397" s="11"/>
      <c r="K18397" s="11"/>
      <c r="L18397" s="11"/>
      <c r="M18397" s="4"/>
      <c r="N18397" s="9"/>
    </row>
    <row r="18398" spans="1:14">
      <c r="A18398" s="4"/>
      <c r="B18398" s="4"/>
      <c r="C18398" s="4"/>
      <c r="D18398" s="4"/>
      <c r="E18398" s="4"/>
      <c r="F18398" s="4"/>
      <c r="G18398" s="9"/>
      <c r="H18398" s="4"/>
      <c r="I18398" s="4"/>
      <c r="J18398" s="11"/>
      <c r="K18398" s="11"/>
      <c r="L18398" s="11"/>
      <c r="M18398" s="4"/>
      <c r="N18398" s="9"/>
    </row>
    <row r="18399" spans="1:14">
      <c r="A18399" s="4"/>
      <c r="B18399" s="4"/>
      <c r="C18399" s="4"/>
      <c r="D18399" s="4"/>
      <c r="E18399" s="4"/>
      <c r="F18399" s="4"/>
      <c r="G18399" s="9"/>
      <c r="H18399" s="4"/>
      <c r="I18399" s="4"/>
      <c r="J18399" s="11"/>
      <c r="K18399" s="11"/>
      <c r="L18399" s="11"/>
      <c r="M18399" s="4"/>
      <c r="N18399" s="9"/>
    </row>
    <row r="18400" spans="1:14">
      <c r="A18400" s="4"/>
      <c r="B18400" s="4"/>
      <c r="C18400" s="4"/>
      <c r="D18400" s="4"/>
      <c r="E18400" s="4"/>
      <c r="F18400" s="4"/>
      <c r="G18400" s="9"/>
      <c r="H18400" s="4"/>
      <c r="I18400" s="4"/>
      <c r="J18400" s="11"/>
      <c r="K18400" s="11"/>
      <c r="L18400" s="11"/>
      <c r="M18400" s="4"/>
      <c r="N18400" s="9"/>
    </row>
    <row r="18401" spans="1:14">
      <c r="A18401" s="4"/>
      <c r="B18401" s="4"/>
      <c r="C18401" s="4"/>
      <c r="D18401" s="4"/>
      <c r="E18401" s="4"/>
      <c r="F18401" s="4"/>
      <c r="G18401" s="9"/>
      <c r="H18401" s="4"/>
      <c r="I18401" s="4"/>
      <c r="J18401" s="11"/>
      <c r="K18401" s="11"/>
      <c r="L18401" s="11"/>
      <c r="M18401" s="4"/>
      <c r="N18401" s="9"/>
    </row>
    <row r="18402" spans="1:14">
      <c r="A18402" s="4"/>
      <c r="B18402" s="4"/>
      <c r="C18402" s="4"/>
      <c r="D18402" s="4"/>
      <c r="E18402" s="4"/>
      <c r="F18402" s="4"/>
      <c r="G18402" s="9"/>
      <c r="H18402" s="4"/>
      <c r="I18402" s="4"/>
      <c r="J18402" s="11"/>
      <c r="K18402" s="11"/>
      <c r="L18402" s="11"/>
      <c r="M18402" s="4"/>
      <c r="N18402" s="9"/>
    </row>
    <row r="18403" spans="1:14">
      <c r="A18403" s="4"/>
      <c r="B18403" s="4"/>
      <c r="C18403" s="4"/>
      <c r="D18403" s="4"/>
      <c r="E18403" s="4"/>
      <c r="F18403" s="4"/>
      <c r="G18403" s="9"/>
      <c r="H18403" s="4"/>
      <c r="I18403" s="4"/>
      <c r="J18403" s="11"/>
      <c r="K18403" s="11"/>
      <c r="L18403" s="11"/>
      <c r="M18403" s="4"/>
      <c r="N18403" s="9"/>
    </row>
    <row r="18404" spans="1:14">
      <c r="A18404" s="4"/>
      <c r="B18404" s="4"/>
      <c r="C18404" s="4"/>
      <c r="D18404" s="4"/>
      <c r="E18404" s="4"/>
      <c r="F18404" s="4"/>
      <c r="G18404" s="9"/>
      <c r="H18404" s="4"/>
      <c r="I18404" s="4"/>
      <c r="J18404" s="11"/>
      <c r="K18404" s="11"/>
      <c r="L18404" s="11"/>
      <c r="M18404" s="4"/>
      <c r="N18404" s="9"/>
    </row>
    <row r="18405" spans="1:14">
      <c r="A18405" s="4"/>
      <c r="B18405" s="4"/>
      <c r="C18405" s="4"/>
      <c r="D18405" s="4"/>
      <c r="E18405" s="4"/>
      <c r="F18405" s="4"/>
      <c r="G18405" s="9"/>
      <c r="H18405" s="4"/>
      <c r="I18405" s="4"/>
      <c r="J18405" s="11"/>
      <c r="K18405" s="11"/>
      <c r="L18405" s="11"/>
      <c r="M18405" s="4"/>
      <c r="N18405" s="9"/>
    </row>
    <row r="18406" spans="1:14">
      <c r="A18406" s="4"/>
      <c r="B18406" s="4"/>
      <c r="C18406" s="4"/>
      <c r="D18406" s="4"/>
      <c r="E18406" s="4"/>
      <c r="F18406" s="4"/>
      <c r="G18406" s="9"/>
      <c r="H18406" s="4"/>
      <c r="I18406" s="4"/>
      <c r="J18406" s="11"/>
      <c r="K18406" s="11"/>
      <c r="L18406" s="11"/>
      <c r="M18406" s="4"/>
      <c r="N18406" s="9"/>
    </row>
    <row r="18407" spans="1:14">
      <c r="A18407" s="4"/>
      <c r="B18407" s="4"/>
      <c r="C18407" s="4"/>
      <c r="D18407" s="4"/>
      <c r="E18407" s="4"/>
      <c r="F18407" s="4"/>
      <c r="G18407" s="9"/>
      <c r="H18407" s="4"/>
      <c r="I18407" s="4"/>
      <c r="J18407" s="11"/>
      <c r="K18407" s="11"/>
      <c r="L18407" s="11"/>
      <c r="M18407" s="4"/>
      <c r="N18407" s="9"/>
    </row>
    <row r="18408" spans="1:14">
      <c r="A18408" s="4"/>
      <c r="B18408" s="4"/>
      <c r="C18408" s="4"/>
      <c r="D18408" s="4"/>
      <c r="E18408" s="4"/>
      <c r="F18408" s="4"/>
      <c r="G18408" s="9"/>
      <c r="H18408" s="4"/>
      <c r="I18408" s="4"/>
      <c r="J18408" s="11"/>
      <c r="K18408" s="11"/>
      <c r="L18408" s="11"/>
      <c r="M18408" s="4"/>
      <c r="N18408" s="9"/>
    </row>
    <row r="18409" spans="1:14">
      <c r="A18409" s="4"/>
      <c r="B18409" s="4"/>
      <c r="C18409" s="4"/>
      <c r="D18409" s="4"/>
      <c r="E18409" s="4"/>
      <c r="F18409" s="4"/>
      <c r="G18409" s="9"/>
      <c r="H18409" s="4"/>
      <c r="I18409" s="4"/>
      <c r="J18409" s="11"/>
      <c r="K18409" s="11"/>
      <c r="L18409" s="11"/>
      <c r="M18409" s="4"/>
      <c r="N18409" s="9"/>
    </row>
    <row r="18410" spans="1:14">
      <c r="A18410" s="4"/>
      <c r="B18410" s="4"/>
      <c r="C18410" s="4"/>
      <c r="D18410" s="4"/>
      <c r="E18410" s="4"/>
      <c r="F18410" s="4"/>
      <c r="G18410" s="9"/>
      <c r="H18410" s="4"/>
      <c r="I18410" s="4"/>
      <c r="J18410" s="11"/>
      <c r="K18410" s="11"/>
      <c r="L18410" s="11"/>
      <c r="M18410" s="4"/>
      <c r="N18410" s="9"/>
    </row>
    <row r="18411" spans="1:14">
      <c r="A18411" s="4"/>
      <c r="B18411" s="4"/>
      <c r="C18411" s="4"/>
      <c r="D18411" s="4"/>
      <c r="E18411" s="4"/>
      <c r="F18411" s="4"/>
      <c r="G18411" s="9"/>
      <c r="H18411" s="4"/>
      <c r="I18411" s="4"/>
      <c r="J18411" s="11"/>
      <c r="K18411" s="11"/>
      <c r="L18411" s="11"/>
      <c r="M18411" s="4"/>
      <c r="N18411" s="9"/>
    </row>
    <row r="18412" spans="1:14">
      <c r="A18412" s="4"/>
      <c r="B18412" s="4"/>
      <c r="C18412" s="4"/>
      <c r="D18412" s="4"/>
      <c r="E18412" s="4"/>
      <c r="F18412" s="4"/>
      <c r="G18412" s="9"/>
      <c r="H18412" s="4"/>
      <c r="I18412" s="4"/>
      <c r="J18412" s="11"/>
      <c r="K18412" s="11"/>
      <c r="L18412" s="11"/>
      <c r="M18412" s="4"/>
      <c r="N18412" s="9"/>
    </row>
    <row r="18413" spans="1:14">
      <c r="A18413" s="4"/>
      <c r="B18413" s="4"/>
      <c r="C18413" s="4"/>
      <c r="D18413" s="4"/>
      <c r="E18413" s="4"/>
      <c r="F18413" s="4"/>
      <c r="G18413" s="9"/>
      <c r="H18413" s="4"/>
      <c r="I18413" s="4"/>
      <c r="J18413" s="11"/>
      <c r="K18413" s="11"/>
      <c r="L18413" s="11"/>
      <c r="M18413" s="4"/>
      <c r="N18413" s="9"/>
    </row>
    <row r="18414" spans="1:14">
      <c r="A18414" s="4"/>
      <c r="B18414" s="4"/>
      <c r="C18414" s="4"/>
      <c r="D18414" s="4"/>
      <c r="E18414" s="4"/>
      <c r="F18414" s="4"/>
      <c r="G18414" s="9"/>
      <c r="H18414" s="4"/>
      <c r="I18414" s="4"/>
      <c r="J18414" s="11"/>
      <c r="K18414" s="11"/>
      <c r="L18414" s="11"/>
      <c r="M18414" s="4"/>
      <c r="N18414" s="9"/>
    </row>
    <row r="18415" spans="1:14">
      <c r="A18415" s="4"/>
      <c r="B18415" s="4"/>
      <c r="C18415" s="4"/>
      <c r="D18415" s="4"/>
      <c r="E18415" s="4"/>
      <c r="F18415" s="4"/>
      <c r="G18415" s="9"/>
      <c r="H18415" s="4"/>
      <c r="I18415" s="4"/>
      <c r="J18415" s="11"/>
      <c r="K18415" s="11"/>
      <c r="L18415" s="11"/>
      <c r="M18415" s="4"/>
      <c r="N18415" s="9"/>
    </row>
    <row r="18416" spans="1:14">
      <c r="A18416" s="4"/>
      <c r="B18416" s="4"/>
      <c r="C18416" s="4"/>
      <c r="D18416" s="4"/>
      <c r="E18416" s="4"/>
      <c r="F18416" s="4"/>
      <c r="G18416" s="9"/>
      <c r="H18416" s="4"/>
      <c r="I18416" s="4"/>
      <c r="J18416" s="11"/>
      <c r="K18416" s="11"/>
      <c r="L18416" s="11"/>
      <c r="M18416" s="4"/>
      <c r="N18416" s="9"/>
    </row>
    <row r="18417" spans="1:14">
      <c r="A18417" s="4"/>
      <c r="B18417" s="4"/>
      <c r="C18417" s="4"/>
      <c r="D18417" s="4"/>
      <c r="E18417" s="4"/>
      <c r="F18417" s="4"/>
      <c r="G18417" s="9"/>
      <c r="H18417" s="4"/>
      <c r="I18417" s="4"/>
      <c r="J18417" s="11"/>
      <c r="K18417" s="11"/>
      <c r="L18417" s="11"/>
      <c r="M18417" s="4"/>
      <c r="N18417" s="9"/>
    </row>
    <row r="18418" spans="1:14">
      <c r="A18418" s="4"/>
      <c r="B18418" s="4"/>
      <c r="C18418" s="4"/>
      <c r="D18418" s="4"/>
      <c r="E18418" s="4"/>
      <c r="F18418" s="4"/>
      <c r="G18418" s="9"/>
      <c r="H18418" s="4"/>
      <c r="I18418" s="4"/>
      <c r="J18418" s="11"/>
      <c r="K18418" s="11"/>
      <c r="L18418" s="11"/>
      <c r="M18418" s="4"/>
      <c r="N18418" s="9"/>
    </row>
    <row r="18419" spans="1:14">
      <c r="A18419" s="4"/>
      <c r="B18419" s="4"/>
      <c r="C18419" s="4"/>
      <c r="D18419" s="4"/>
      <c r="E18419" s="4"/>
      <c r="F18419" s="4"/>
      <c r="G18419" s="9"/>
      <c r="H18419" s="4"/>
      <c r="I18419" s="4"/>
      <c r="J18419" s="11"/>
      <c r="K18419" s="11"/>
      <c r="L18419" s="11"/>
      <c r="M18419" s="4"/>
      <c r="N18419" s="9"/>
    </row>
    <row r="18420" spans="1:14">
      <c r="A18420" s="4"/>
      <c r="B18420" s="4"/>
      <c r="C18420" s="4"/>
      <c r="D18420" s="4"/>
      <c r="E18420" s="4"/>
      <c r="F18420" s="4"/>
      <c r="G18420" s="9"/>
      <c r="H18420" s="4"/>
      <c r="I18420" s="4"/>
      <c r="J18420" s="11"/>
      <c r="K18420" s="11"/>
      <c r="L18420" s="11"/>
      <c r="M18420" s="4"/>
      <c r="N18420" s="9"/>
    </row>
    <row r="18421" spans="1:14">
      <c r="A18421" s="4"/>
      <c r="B18421" s="4"/>
      <c r="C18421" s="4"/>
      <c r="D18421" s="4"/>
      <c r="E18421" s="4"/>
      <c r="F18421" s="4"/>
      <c r="G18421" s="9"/>
      <c r="H18421" s="4"/>
      <c r="I18421" s="4"/>
      <c r="J18421" s="11"/>
      <c r="K18421" s="11"/>
      <c r="L18421" s="11"/>
      <c r="M18421" s="4"/>
      <c r="N18421" s="9"/>
    </row>
    <row r="18422" spans="1:14">
      <c r="A18422" s="4"/>
      <c r="B18422" s="4"/>
      <c r="C18422" s="4"/>
      <c r="D18422" s="4"/>
      <c r="E18422" s="4"/>
      <c r="F18422" s="4"/>
      <c r="G18422" s="9"/>
      <c r="H18422" s="4"/>
      <c r="I18422" s="4"/>
      <c r="J18422" s="11"/>
      <c r="K18422" s="11"/>
      <c r="L18422" s="11"/>
      <c r="M18422" s="4"/>
      <c r="N18422" s="9"/>
    </row>
    <row r="18423" spans="1:14">
      <c r="A18423" s="4"/>
      <c r="B18423" s="4"/>
      <c r="C18423" s="4"/>
      <c r="D18423" s="4"/>
      <c r="E18423" s="4"/>
      <c r="F18423" s="4"/>
      <c r="G18423" s="9"/>
      <c r="H18423" s="4"/>
      <c r="I18423" s="4"/>
      <c r="J18423" s="11"/>
      <c r="K18423" s="11"/>
      <c r="L18423" s="11"/>
      <c r="M18423" s="4"/>
      <c r="N18423" s="9"/>
    </row>
    <row r="18424" spans="1:14">
      <c r="A18424" s="4"/>
      <c r="B18424" s="4"/>
      <c r="C18424" s="4"/>
      <c r="D18424" s="4"/>
      <c r="E18424" s="4"/>
      <c r="F18424" s="4"/>
      <c r="G18424" s="9"/>
      <c r="H18424" s="4"/>
      <c r="I18424" s="4"/>
      <c r="J18424" s="11"/>
      <c r="K18424" s="11"/>
      <c r="L18424" s="11"/>
      <c r="M18424" s="4"/>
      <c r="N18424" s="9"/>
    </row>
    <row r="18425" spans="1:14">
      <c r="A18425" s="4"/>
      <c r="B18425" s="4"/>
      <c r="C18425" s="4"/>
      <c r="D18425" s="4"/>
      <c r="E18425" s="4"/>
      <c r="F18425" s="4"/>
      <c r="G18425" s="9"/>
      <c r="H18425" s="4"/>
      <c r="I18425" s="4"/>
      <c r="J18425" s="11"/>
      <c r="K18425" s="11"/>
      <c r="L18425" s="11"/>
      <c r="M18425" s="4"/>
      <c r="N18425" s="9"/>
    </row>
    <row r="18426" spans="1:14">
      <c r="A18426" s="4"/>
      <c r="B18426" s="4"/>
      <c r="C18426" s="4"/>
      <c r="D18426" s="4"/>
      <c r="E18426" s="4"/>
      <c r="F18426" s="4"/>
      <c r="G18426" s="9"/>
      <c r="H18426" s="4"/>
      <c r="I18426" s="4"/>
      <c r="J18426" s="11"/>
      <c r="K18426" s="11"/>
      <c r="L18426" s="11"/>
      <c r="M18426" s="4"/>
      <c r="N18426" s="9"/>
    </row>
    <row r="18427" spans="1:14">
      <c r="A18427" s="4"/>
      <c r="B18427" s="4"/>
      <c r="C18427" s="4"/>
      <c r="D18427" s="4"/>
      <c r="E18427" s="4"/>
      <c r="F18427" s="4"/>
      <c r="G18427" s="9"/>
      <c r="H18427" s="4"/>
      <c r="I18427" s="4"/>
      <c r="J18427" s="11"/>
      <c r="K18427" s="11"/>
      <c r="L18427" s="11"/>
      <c r="M18427" s="4"/>
      <c r="N18427" s="9"/>
    </row>
    <row r="18428" spans="1:14">
      <c r="A18428" s="4"/>
      <c r="B18428" s="4"/>
      <c r="C18428" s="4"/>
      <c r="D18428" s="4"/>
      <c r="E18428" s="4"/>
      <c r="F18428" s="4"/>
      <c r="G18428" s="9"/>
      <c r="H18428" s="4"/>
      <c r="I18428" s="4"/>
      <c r="J18428" s="11"/>
      <c r="K18428" s="11"/>
      <c r="L18428" s="11"/>
      <c r="M18428" s="4"/>
      <c r="N18428" s="9"/>
    </row>
    <row r="18429" spans="1:14">
      <c r="A18429" s="4"/>
      <c r="B18429" s="4"/>
      <c r="C18429" s="4"/>
      <c r="D18429" s="4"/>
      <c r="E18429" s="4"/>
      <c r="F18429" s="4"/>
      <c r="G18429" s="9"/>
      <c r="H18429" s="4"/>
      <c r="I18429" s="4"/>
      <c r="J18429" s="11"/>
      <c r="K18429" s="11"/>
      <c r="L18429" s="11"/>
      <c r="M18429" s="4"/>
      <c r="N18429" s="9"/>
    </row>
    <row r="18430" spans="1:14">
      <c r="A18430" s="4"/>
      <c r="B18430" s="4"/>
      <c r="C18430" s="4"/>
      <c r="D18430" s="4"/>
      <c r="E18430" s="4"/>
      <c r="F18430" s="4"/>
      <c r="G18430" s="9"/>
      <c r="H18430" s="4"/>
      <c r="I18430" s="4"/>
      <c r="J18430" s="11"/>
      <c r="K18430" s="11"/>
      <c r="L18430" s="11"/>
      <c r="M18430" s="4"/>
      <c r="N18430" s="9"/>
    </row>
    <row r="18431" spans="1:14">
      <c r="A18431" s="4"/>
      <c r="B18431" s="4"/>
      <c r="C18431" s="4"/>
      <c r="D18431" s="4"/>
      <c r="E18431" s="4"/>
      <c r="F18431" s="4"/>
      <c r="G18431" s="9"/>
      <c r="H18431" s="4"/>
      <c r="I18431" s="4"/>
      <c r="J18431" s="11"/>
      <c r="K18431" s="11"/>
      <c r="L18431" s="11"/>
      <c r="M18431" s="4"/>
      <c r="N18431" s="9"/>
    </row>
    <row r="18432" spans="1:14">
      <c r="A18432" s="4"/>
      <c r="B18432" s="4"/>
      <c r="C18432" s="4"/>
      <c r="D18432" s="4"/>
      <c r="E18432" s="4"/>
      <c r="F18432" s="4"/>
      <c r="G18432" s="9"/>
      <c r="H18432" s="4"/>
      <c r="I18432" s="4"/>
      <c r="J18432" s="11"/>
      <c r="K18432" s="11"/>
      <c r="L18432" s="11"/>
      <c r="M18432" s="4"/>
      <c r="N18432" s="9"/>
    </row>
    <row r="18433" spans="1:14">
      <c r="A18433" s="4"/>
      <c r="B18433" s="4"/>
      <c r="C18433" s="4"/>
      <c r="D18433" s="4"/>
      <c r="E18433" s="4"/>
      <c r="F18433" s="4"/>
      <c r="G18433" s="9"/>
      <c r="H18433" s="4"/>
      <c r="I18433" s="4"/>
      <c r="J18433" s="11"/>
      <c r="K18433" s="11"/>
      <c r="L18433" s="11"/>
      <c r="M18433" s="4"/>
      <c r="N18433" s="9"/>
    </row>
    <row r="18434" spans="1:14">
      <c r="A18434" s="4"/>
      <c r="B18434" s="4"/>
      <c r="C18434" s="4"/>
      <c r="D18434" s="4"/>
      <c r="E18434" s="4"/>
      <c r="F18434" s="4"/>
      <c r="G18434" s="9"/>
      <c r="H18434" s="4"/>
      <c r="I18434" s="4"/>
      <c r="J18434" s="11"/>
      <c r="K18434" s="11"/>
      <c r="L18434" s="11"/>
      <c r="M18434" s="4"/>
      <c r="N18434" s="9"/>
    </row>
    <row r="18435" spans="1:14">
      <c r="A18435" s="4"/>
      <c r="B18435" s="4"/>
      <c r="C18435" s="4"/>
      <c r="D18435" s="4"/>
      <c r="E18435" s="4"/>
      <c r="F18435" s="4"/>
      <c r="G18435" s="9"/>
      <c r="H18435" s="4"/>
      <c r="I18435" s="4"/>
      <c r="J18435" s="11"/>
      <c r="K18435" s="11"/>
      <c r="L18435" s="11"/>
      <c r="M18435" s="4"/>
      <c r="N18435" s="9"/>
    </row>
    <row r="18436" spans="1:14">
      <c r="A18436" s="4"/>
      <c r="B18436" s="4"/>
      <c r="C18436" s="4"/>
      <c r="D18436" s="4"/>
      <c r="E18436" s="4"/>
      <c r="F18436" s="4"/>
      <c r="G18436" s="9"/>
      <c r="H18436" s="4"/>
      <c r="I18436" s="4"/>
      <c r="J18436" s="11"/>
      <c r="K18436" s="11"/>
      <c r="L18436" s="11"/>
      <c r="M18436" s="4"/>
      <c r="N18436" s="9"/>
    </row>
    <row r="18437" spans="1:14">
      <c r="A18437" s="4"/>
      <c r="B18437" s="4"/>
      <c r="C18437" s="4"/>
      <c r="D18437" s="4"/>
      <c r="E18437" s="4"/>
      <c r="F18437" s="4"/>
      <c r="G18437" s="9"/>
      <c r="H18437" s="4"/>
      <c r="I18437" s="4"/>
      <c r="J18437" s="11"/>
      <c r="K18437" s="11"/>
      <c r="L18437" s="11"/>
      <c r="M18437" s="4"/>
      <c r="N18437" s="9"/>
    </row>
    <row r="18438" spans="1:14">
      <c r="A18438" s="4"/>
      <c r="B18438" s="4"/>
      <c r="C18438" s="4"/>
      <c r="D18438" s="4"/>
      <c r="E18438" s="4"/>
      <c r="F18438" s="4"/>
      <c r="G18438" s="9"/>
      <c r="H18438" s="4"/>
      <c r="I18438" s="4"/>
      <c r="J18438" s="11"/>
      <c r="K18438" s="11"/>
      <c r="L18438" s="11"/>
      <c r="M18438" s="4"/>
      <c r="N18438" s="9"/>
    </row>
    <row r="18439" spans="1:14">
      <c r="A18439" s="4"/>
      <c r="B18439" s="4"/>
      <c r="C18439" s="4"/>
      <c r="D18439" s="4"/>
      <c r="E18439" s="4"/>
      <c r="F18439" s="4"/>
      <c r="G18439" s="9"/>
      <c r="H18439" s="4"/>
      <c r="I18439" s="4"/>
      <c r="J18439" s="11"/>
      <c r="K18439" s="11"/>
      <c r="L18439" s="11"/>
      <c r="M18439" s="4"/>
      <c r="N18439" s="9"/>
    </row>
    <row r="18440" spans="1:14">
      <c r="A18440" s="4"/>
      <c r="B18440" s="4"/>
      <c r="C18440" s="4"/>
      <c r="D18440" s="4"/>
      <c r="E18440" s="4"/>
      <c r="F18440" s="4"/>
      <c r="G18440" s="9"/>
      <c r="H18440" s="4"/>
      <c r="I18440" s="4"/>
      <c r="J18440" s="11"/>
      <c r="K18440" s="11"/>
      <c r="L18440" s="11"/>
      <c r="M18440" s="4"/>
      <c r="N18440" s="9"/>
    </row>
    <row r="18441" spans="1:14">
      <c r="A18441" s="4"/>
      <c r="B18441" s="4"/>
      <c r="C18441" s="4"/>
      <c r="D18441" s="4"/>
      <c r="E18441" s="4"/>
      <c r="F18441" s="4"/>
      <c r="G18441" s="9"/>
      <c r="H18441" s="4"/>
      <c r="I18441" s="4"/>
      <c r="J18441" s="11"/>
      <c r="K18441" s="11"/>
      <c r="L18441" s="11"/>
      <c r="M18441" s="4"/>
      <c r="N18441" s="9"/>
    </row>
    <row r="18442" spans="1:14">
      <c r="A18442" s="4"/>
      <c r="B18442" s="4"/>
      <c r="C18442" s="4"/>
      <c r="D18442" s="4"/>
      <c r="E18442" s="4"/>
      <c r="F18442" s="4"/>
      <c r="G18442" s="9"/>
      <c r="H18442" s="4"/>
      <c r="I18442" s="4"/>
      <c r="J18442" s="11"/>
      <c r="K18442" s="11"/>
      <c r="L18442" s="11"/>
      <c r="M18442" s="4"/>
      <c r="N18442" s="9"/>
    </row>
    <row r="18443" spans="1:14">
      <c r="A18443" s="4"/>
      <c r="B18443" s="4"/>
      <c r="C18443" s="4"/>
      <c r="D18443" s="4"/>
      <c r="E18443" s="4"/>
      <c r="F18443" s="4"/>
      <c r="G18443" s="9"/>
      <c r="H18443" s="4"/>
      <c r="I18443" s="4"/>
      <c r="J18443" s="11"/>
      <c r="K18443" s="11"/>
      <c r="L18443" s="11"/>
      <c r="M18443" s="4"/>
      <c r="N18443" s="9"/>
    </row>
    <row r="18444" spans="1:14">
      <c r="A18444" s="4"/>
      <c r="B18444" s="4"/>
      <c r="C18444" s="4"/>
      <c r="D18444" s="4"/>
      <c r="E18444" s="4"/>
      <c r="F18444" s="4"/>
      <c r="G18444" s="9"/>
      <c r="H18444" s="4"/>
      <c r="I18444" s="4"/>
      <c r="J18444" s="11"/>
      <c r="K18444" s="11"/>
      <c r="L18444" s="11"/>
      <c r="M18444" s="4"/>
      <c r="N18444" s="9"/>
    </row>
    <row r="18445" spans="1:14">
      <c r="A18445" s="4"/>
      <c r="B18445" s="4"/>
      <c r="C18445" s="4"/>
      <c r="D18445" s="4"/>
      <c r="E18445" s="4"/>
      <c r="F18445" s="4"/>
      <c r="G18445" s="9"/>
      <c r="H18445" s="4"/>
      <c r="I18445" s="4"/>
      <c r="J18445" s="11"/>
      <c r="K18445" s="11"/>
      <c r="L18445" s="11"/>
      <c r="M18445" s="4"/>
      <c r="N18445" s="9"/>
    </row>
    <row r="18446" spans="1:14">
      <c r="A18446" s="4"/>
      <c r="B18446" s="4"/>
      <c r="C18446" s="4"/>
      <c r="D18446" s="4"/>
      <c r="E18446" s="4"/>
      <c r="F18446" s="4"/>
      <c r="G18446" s="9"/>
      <c r="H18446" s="4"/>
      <c r="I18446" s="4"/>
      <c r="J18446" s="11"/>
      <c r="K18446" s="11"/>
      <c r="L18446" s="11"/>
      <c r="M18446" s="4"/>
      <c r="N18446" s="9"/>
    </row>
    <row r="18447" spans="1:14">
      <c r="A18447" s="4"/>
      <c r="B18447" s="4"/>
      <c r="C18447" s="4"/>
      <c r="D18447" s="4"/>
      <c r="E18447" s="4"/>
      <c r="F18447" s="4"/>
      <c r="G18447" s="9"/>
      <c r="H18447" s="4"/>
      <c r="I18447" s="4"/>
      <c r="J18447" s="11"/>
      <c r="K18447" s="11"/>
      <c r="L18447" s="11"/>
      <c r="M18447" s="4"/>
      <c r="N18447" s="9"/>
    </row>
    <row r="18448" spans="1:14">
      <c r="A18448" s="4"/>
      <c r="B18448" s="4"/>
      <c r="C18448" s="4"/>
      <c r="D18448" s="4"/>
      <c r="E18448" s="4"/>
      <c r="F18448" s="4"/>
      <c r="G18448" s="9"/>
      <c r="H18448" s="4"/>
      <c r="I18448" s="4"/>
      <c r="J18448" s="11"/>
      <c r="K18448" s="11"/>
      <c r="L18448" s="11"/>
      <c r="M18448" s="4"/>
      <c r="N18448" s="9"/>
    </row>
    <row r="18449" spans="1:14">
      <c r="A18449" s="4"/>
      <c r="B18449" s="4"/>
      <c r="C18449" s="4"/>
      <c r="D18449" s="4"/>
      <c r="E18449" s="4"/>
      <c r="F18449" s="4"/>
      <c r="G18449" s="9"/>
      <c r="H18449" s="4"/>
      <c r="I18449" s="4"/>
      <c r="J18449" s="11"/>
      <c r="K18449" s="11"/>
      <c r="L18449" s="11"/>
      <c r="M18449" s="4"/>
      <c r="N18449" s="9"/>
    </row>
    <row r="18450" spans="1:14">
      <c r="A18450" s="4"/>
      <c r="B18450" s="4"/>
      <c r="C18450" s="4"/>
      <c r="D18450" s="4"/>
      <c r="E18450" s="4"/>
      <c r="F18450" s="4"/>
      <c r="G18450" s="9"/>
      <c r="H18450" s="4"/>
      <c r="I18450" s="4"/>
      <c r="J18450" s="11"/>
      <c r="K18450" s="11"/>
      <c r="L18450" s="11"/>
      <c r="M18450" s="4"/>
      <c r="N18450" s="9"/>
    </row>
    <row r="18451" spans="1:14">
      <c r="A18451" s="4"/>
      <c r="B18451" s="4"/>
      <c r="C18451" s="4"/>
      <c r="D18451" s="4"/>
      <c r="E18451" s="4"/>
      <c r="F18451" s="4"/>
      <c r="G18451" s="9"/>
      <c r="H18451" s="4"/>
      <c r="I18451" s="4"/>
      <c r="J18451" s="11"/>
      <c r="K18451" s="11"/>
      <c r="L18451" s="11"/>
      <c r="M18451" s="4"/>
      <c r="N18451" s="9"/>
    </row>
    <row r="18452" spans="1:14">
      <c r="A18452" s="4"/>
      <c r="B18452" s="4"/>
      <c r="C18452" s="4"/>
      <c r="D18452" s="4"/>
      <c r="E18452" s="4"/>
      <c r="F18452" s="4"/>
      <c r="G18452" s="9"/>
      <c r="H18452" s="4"/>
      <c r="I18452" s="4"/>
      <c r="J18452" s="11"/>
      <c r="K18452" s="11"/>
      <c r="L18452" s="11"/>
      <c r="M18452" s="4"/>
      <c r="N18452" s="9"/>
    </row>
    <row r="18453" spans="1:14">
      <c r="A18453" s="4"/>
      <c r="B18453" s="4"/>
      <c r="C18453" s="4"/>
      <c r="D18453" s="4"/>
      <c r="E18453" s="4"/>
      <c r="F18453" s="4"/>
      <c r="G18453" s="9"/>
      <c r="H18453" s="4"/>
      <c r="I18453" s="4"/>
      <c r="J18453" s="11"/>
      <c r="K18453" s="11"/>
      <c r="L18453" s="11"/>
      <c r="M18453" s="4"/>
      <c r="N18453" s="9"/>
    </row>
    <row r="18454" spans="1:14">
      <c r="A18454" s="4"/>
      <c r="B18454" s="4"/>
      <c r="C18454" s="4"/>
      <c r="D18454" s="4"/>
      <c r="E18454" s="4"/>
      <c r="F18454" s="4"/>
      <c r="G18454" s="9"/>
      <c r="H18454" s="4"/>
      <c r="I18454" s="4"/>
      <c r="J18454" s="11"/>
      <c r="K18454" s="11"/>
      <c r="L18454" s="11"/>
      <c r="M18454" s="4"/>
      <c r="N18454" s="9"/>
    </row>
    <row r="18455" spans="1:14">
      <c r="A18455" s="4"/>
      <c r="B18455" s="4"/>
      <c r="C18455" s="4"/>
      <c r="D18455" s="4"/>
      <c r="E18455" s="4"/>
      <c r="F18455" s="4"/>
      <c r="G18455" s="9"/>
      <c r="H18455" s="4"/>
      <c r="I18455" s="4"/>
      <c r="J18455" s="11"/>
      <c r="K18455" s="11"/>
      <c r="L18455" s="11"/>
      <c r="M18455" s="4"/>
      <c r="N18455" s="9"/>
    </row>
    <row r="18456" spans="1:14">
      <c r="A18456" s="4"/>
      <c r="B18456" s="4"/>
      <c r="C18456" s="4"/>
      <c r="D18456" s="4"/>
      <c r="E18456" s="4"/>
      <c r="F18456" s="4"/>
      <c r="G18456" s="9"/>
      <c r="H18456" s="4"/>
      <c r="I18456" s="4"/>
      <c r="J18456" s="11"/>
      <c r="K18456" s="11"/>
      <c r="L18456" s="11"/>
      <c r="M18456" s="4"/>
      <c r="N18456" s="9"/>
    </row>
    <row r="18457" spans="1:14">
      <c r="A18457" s="4"/>
      <c r="B18457" s="4"/>
      <c r="C18457" s="4"/>
      <c r="D18457" s="4"/>
      <c r="E18457" s="4"/>
      <c r="F18457" s="4"/>
      <c r="G18457" s="9"/>
      <c r="H18457" s="4"/>
      <c r="I18457" s="4"/>
      <c r="J18457" s="11"/>
      <c r="K18457" s="11"/>
      <c r="L18457" s="11"/>
      <c r="M18457" s="4"/>
      <c r="N18457" s="9"/>
    </row>
    <row r="18458" spans="1:14">
      <c r="A18458" s="4"/>
      <c r="B18458" s="4"/>
      <c r="C18458" s="4"/>
      <c r="D18458" s="4"/>
      <c r="E18458" s="4"/>
      <c r="F18458" s="4"/>
      <c r="G18458" s="9"/>
      <c r="H18458" s="4"/>
      <c r="I18458" s="4"/>
      <c r="J18458" s="11"/>
      <c r="K18458" s="11"/>
      <c r="L18458" s="11"/>
      <c r="M18458" s="4"/>
      <c r="N18458" s="9"/>
    </row>
    <row r="18459" spans="1:14">
      <c r="A18459" s="4"/>
      <c r="B18459" s="4"/>
      <c r="C18459" s="4"/>
      <c r="D18459" s="4"/>
      <c r="E18459" s="4"/>
      <c r="F18459" s="4"/>
      <c r="G18459" s="9"/>
      <c r="H18459" s="4"/>
      <c r="I18459" s="4"/>
      <c r="J18459" s="11"/>
      <c r="K18459" s="11"/>
      <c r="L18459" s="11"/>
      <c r="M18459" s="4"/>
      <c r="N18459" s="9"/>
    </row>
    <row r="18460" spans="1:14">
      <c r="A18460" s="4"/>
      <c r="B18460" s="4"/>
      <c r="C18460" s="4"/>
      <c r="D18460" s="4"/>
      <c r="E18460" s="4"/>
      <c r="F18460" s="4"/>
      <c r="G18460" s="9"/>
      <c r="H18460" s="4"/>
      <c r="I18460" s="4"/>
      <c r="J18460" s="11"/>
      <c r="K18460" s="11"/>
      <c r="L18460" s="11"/>
      <c r="M18460" s="4"/>
      <c r="N18460" s="9"/>
    </row>
    <row r="18461" spans="1:14">
      <c r="A18461" s="4"/>
      <c r="B18461" s="4"/>
      <c r="C18461" s="4"/>
      <c r="D18461" s="4"/>
      <c r="E18461" s="4"/>
      <c r="F18461" s="4"/>
      <c r="G18461" s="9"/>
      <c r="H18461" s="4"/>
      <c r="I18461" s="4"/>
      <c r="J18461" s="11"/>
      <c r="K18461" s="11"/>
      <c r="L18461" s="11"/>
      <c r="M18461" s="4"/>
      <c r="N18461" s="9"/>
    </row>
    <row r="18462" spans="1:14">
      <c r="A18462" s="4"/>
      <c r="B18462" s="4"/>
      <c r="C18462" s="4"/>
      <c r="D18462" s="4"/>
      <c r="E18462" s="4"/>
      <c r="F18462" s="4"/>
      <c r="G18462" s="9"/>
      <c r="H18462" s="4"/>
      <c r="I18462" s="4"/>
      <c r="J18462" s="11"/>
      <c r="K18462" s="11"/>
      <c r="L18462" s="11"/>
      <c r="M18462" s="4"/>
      <c r="N18462" s="9"/>
    </row>
    <row r="18463" spans="1:14">
      <c r="A18463" s="4"/>
      <c r="B18463" s="4"/>
      <c r="C18463" s="4"/>
      <c r="D18463" s="4"/>
      <c r="E18463" s="4"/>
      <c r="F18463" s="4"/>
      <c r="G18463" s="9"/>
      <c r="H18463" s="4"/>
      <c r="I18463" s="4"/>
      <c r="J18463" s="11"/>
      <c r="K18463" s="11"/>
      <c r="L18463" s="11"/>
      <c r="M18463" s="4"/>
      <c r="N18463" s="9"/>
    </row>
    <row r="18464" spans="1:14">
      <c r="A18464" s="4"/>
      <c r="B18464" s="4"/>
      <c r="C18464" s="4"/>
      <c r="D18464" s="4"/>
      <c r="E18464" s="4"/>
      <c r="F18464" s="4"/>
      <c r="G18464" s="9"/>
      <c r="H18464" s="4"/>
      <c r="I18464" s="4"/>
      <c r="J18464" s="11"/>
      <c r="K18464" s="11"/>
      <c r="L18464" s="11"/>
      <c r="M18464" s="4"/>
      <c r="N18464" s="9"/>
    </row>
    <row r="18465" spans="1:14">
      <c r="A18465" s="4"/>
      <c r="B18465" s="4"/>
      <c r="C18465" s="4"/>
      <c r="D18465" s="4"/>
      <c r="E18465" s="4"/>
      <c r="F18465" s="4"/>
      <c r="G18465" s="9"/>
      <c r="H18465" s="4"/>
      <c r="I18465" s="4"/>
      <c r="J18465" s="11"/>
      <c r="K18465" s="11"/>
      <c r="L18465" s="11"/>
      <c r="M18465" s="4"/>
      <c r="N18465" s="9"/>
    </row>
    <row r="18466" spans="1:14">
      <c r="A18466" s="4"/>
      <c r="B18466" s="4"/>
      <c r="C18466" s="4"/>
      <c r="D18466" s="4"/>
      <c r="E18466" s="4"/>
      <c r="F18466" s="4"/>
      <c r="G18466" s="9"/>
      <c r="H18466" s="4"/>
      <c r="I18466" s="4"/>
      <c r="J18466" s="11"/>
      <c r="K18466" s="11"/>
      <c r="L18466" s="11"/>
      <c r="M18466" s="4"/>
      <c r="N18466" s="9"/>
    </row>
    <row r="18467" spans="1:14">
      <c r="A18467" s="4"/>
      <c r="B18467" s="4"/>
      <c r="C18467" s="4"/>
      <c r="D18467" s="4"/>
      <c r="E18467" s="4"/>
      <c r="F18467" s="4"/>
      <c r="G18467" s="9"/>
      <c r="H18467" s="4"/>
      <c r="I18467" s="4"/>
      <c r="J18467" s="11"/>
      <c r="K18467" s="11"/>
      <c r="L18467" s="11"/>
      <c r="M18467" s="4"/>
      <c r="N18467" s="9"/>
    </row>
    <row r="18468" spans="1:14">
      <c r="A18468" s="4"/>
      <c r="B18468" s="4"/>
      <c r="C18468" s="4"/>
      <c r="D18468" s="4"/>
      <c r="E18468" s="4"/>
      <c r="F18468" s="4"/>
      <c r="G18468" s="9"/>
      <c r="H18468" s="4"/>
      <c r="I18468" s="4"/>
      <c r="J18468" s="11"/>
      <c r="K18468" s="11"/>
      <c r="L18468" s="11"/>
      <c r="M18468" s="4"/>
      <c r="N18468" s="9"/>
    </row>
    <row r="18469" spans="1:14">
      <c r="A18469" s="4"/>
      <c r="B18469" s="4"/>
      <c r="C18469" s="4"/>
      <c r="D18469" s="4"/>
      <c r="E18469" s="4"/>
      <c r="F18469" s="4"/>
      <c r="G18469" s="9"/>
      <c r="H18469" s="4"/>
      <c r="I18469" s="4"/>
      <c r="J18469" s="11"/>
      <c r="K18469" s="11"/>
      <c r="L18469" s="11"/>
      <c r="M18469" s="4"/>
      <c r="N18469" s="9"/>
    </row>
    <row r="18470" spans="1:14">
      <c r="A18470" s="4"/>
      <c r="B18470" s="4"/>
      <c r="C18470" s="4"/>
      <c r="D18470" s="4"/>
      <c r="E18470" s="4"/>
      <c r="F18470" s="4"/>
      <c r="G18470" s="9"/>
      <c r="H18470" s="4"/>
      <c r="I18470" s="4"/>
      <c r="J18470" s="11"/>
      <c r="K18470" s="11"/>
      <c r="L18470" s="11"/>
      <c r="M18470" s="4"/>
      <c r="N18470" s="9"/>
    </row>
    <row r="18471" spans="1:14">
      <c r="A18471" s="4"/>
      <c r="B18471" s="4"/>
      <c r="C18471" s="4"/>
      <c r="D18471" s="4"/>
      <c r="E18471" s="4"/>
      <c r="F18471" s="4"/>
      <c r="G18471" s="9"/>
      <c r="H18471" s="4"/>
      <c r="I18471" s="4"/>
      <c r="J18471" s="11"/>
      <c r="K18471" s="11"/>
      <c r="L18471" s="11"/>
      <c r="M18471" s="4"/>
      <c r="N18471" s="9"/>
    </row>
    <row r="18472" spans="1:14">
      <c r="A18472" s="4"/>
      <c r="B18472" s="4"/>
      <c r="C18472" s="4"/>
      <c r="D18472" s="4"/>
      <c r="E18472" s="4"/>
      <c r="F18472" s="4"/>
      <c r="G18472" s="9"/>
      <c r="H18472" s="4"/>
      <c r="I18472" s="4"/>
      <c r="J18472" s="11"/>
      <c r="K18472" s="11"/>
      <c r="L18472" s="11"/>
      <c r="M18472" s="4"/>
      <c r="N18472" s="9"/>
    </row>
    <row r="18473" spans="1:14">
      <c r="A18473" s="4"/>
      <c r="B18473" s="4"/>
      <c r="C18473" s="4"/>
      <c r="D18473" s="4"/>
      <c r="E18473" s="4"/>
      <c r="F18473" s="4"/>
      <c r="G18473" s="9"/>
      <c r="H18473" s="4"/>
      <c r="I18473" s="4"/>
      <c r="J18473" s="11"/>
      <c r="K18473" s="11"/>
      <c r="L18473" s="11"/>
      <c r="M18473" s="4"/>
      <c r="N18473" s="9"/>
    </row>
    <row r="18474" spans="1:14">
      <c r="A18474" s="4"/>
      <c r="B18474" s="4"/>
      <c r="C18474" s="4"/>
      <c r="D18474" s="4"/>
      <c r="E18474" s="4"/>
      <c r="F18474" s="4"/>
      <c r="G18474" s="9"/>
      <c r="H18474" s="4"/>
      <c r="I18474" s="4"/>
      <c r="J18474" s="11"/>
      <c r="K18474" s="11"/>
      <c r="L18474" s="11"/>
      <c r="M18474" s="4"/>
      <c r="N18474" s="9"/>
    </row>
    <row r="18475" spans="1:14">
      <c r="A18475" s="4"/>
      <c r="B18475" s="4"/>
      <c r="C18475" s="4"/>
      <c r="D18475" s="4"/>
      <c r="E18475" s="4"/>
      <c r="F18475" s="4"/>
      <c r="G18475" s="9"/>
      <c r="H18475" s="4"/>
      <c r="I18475" s="4"/>
      <c r="J18475" s="11"/>
      <c r="K18475" s="11"/>
      <c r="L18475" s="11"/>
      <c r="M18475" s="4"/>
      <c r="N18475" s="9"/>
    </row>
    <row r="18476" spans="1:14">
      <c r="A18476" s="4"/>
      <c r="B18476" s="4"/>
      <c r="C18476" s="4"/>
      <c r="D18476" s="4"/>
      <c r="E18476" s="4"/>
      <c r="F18476" s="4"/>
      <c r="G18476" s="9"/>
      <c r="H18476" s="4"/>
      <c r="I18476" s="4"/>
      <c r="J18476" s="11"/>
      <c r="K18476" s="11"/>
      <c r="L18476" s="11"/>
      <c r="M18476" s="4"/>
      <c r="N18476" s="9"/>
    </row>
    <row r="18477" spans="1:14">
      <c r="A18477" s="4"/>
      <c r="B18477" s="4"/>
      <c r="C18477" s="4"/>
      <c r="D18477" s="4"/>
      <c r="E18477" s="4"/>
      <c r="F18477" s="4"/>
      <c r="G18477" s="9"/>
      <c r="H18477" s="4"/>
      <c r="I18477" s="4"/>
      <c r="J18477" s="11"/>
      <c r="K18477" s="11"/>
      <c r="L18477" s="11"/>
      <c r="M18477" s="4"/>
      <c r="N18477" s="9"/>
    </row>
    <row r="18478" spans="1:14">
      <c r="A18478" s="4"/>
      <c r="B18478" s="4"/>
      <c r="C18478" s="4"/>
      <c r="D18478" s="4"/>
      <c r="E18478" s="4"/>
      <c r="F18478" s="4"/>
      <c r="G18478" s="9"/>
      <c r="H18478" s="4"/>
      <c r="I18478" s="4"/>
      <c r="J18478" s="11"/>
      <c r="K18478" s="11"/>
      <c r="L18478" s="11"/>
      <c r="M18478" s="4"/>
      <c r="N18478" s="9"/>
    </row>
    <row r="18479" spans="1:14">
      <c r="A18479" s="4"/>
      <c r="B18479" s="4"/>
      <c r="C18479" s="4"/>
      <c r="D18479" s="4"/>
      <c r="E18479" s="4"/>
      <c r="F18479" s="4"/>
      <c r="G18479" s="9"/>
      <c r="H18479" s="4"/>
      <c r="I18479" s="4"/>
      <c r="J18479" s="11"/>
      <c r="K18479" s="11"/>
      <c r="L18479" s="11"/>
      <c r="M18479" s="4"/>
      <c r="N18479" s="9"/>
    </row>
    <row r="18480" spans="1:14">
      <c r="A18480" s="4"/>
      <c r="B18480" s="4"/>
      <c r="C18480" s="4"/>
      <c r="D18480" s="4"/>
      <c r="E18480" s="4"/>
      <c r="F18480" s="4"/>
      <c r="G18480" s="9"/>
      <c r="H18480" s="4"/>
      <c r="I18480" s="4"/>
      <c r="J18480" s="11"/>
      <c r="K18480" s="11"/>
      <c r="L18480" s="11"/>
      <c r="M18480" s="4"/>
      <c r="N18480" s="9"/>
    </row>
    <row r="18481" spans="1:14">
      <c r="A18481" s="4"/>
      <c r="B18481" s="4"/>
      <c r="C18481" s="4"/>
      <c r="D18481" s="4"/>
      <c r="E18481" s="4"/>
      <c r="F18481" s="4"/>
      <c r="G18481" s="9"/>
      <c r="H18481" s="4"/>
      <c r="I18481" s="4"/>
      <c r="J18481" s="11"/>
      <c r="K18481" s="11"/>
      <c r="L18481" s="11"/>
      <c r="M18481" s="4"/>
      <c r="N18481" s="9"/>
    </row>
    <row r="18482" spans="1:14">
      <c r="A18482" s="4"/>
      <c r="B18482" s="4"/>
      <c r="C18482" s="4"/>
      <c r="D18482" s="4"/>
      <c r="E18482" s="4"/>
      <c r="F18482" s="4"/>
      <c r="G18482" s="9"/>
      <c r="H18482" s="4"/>
      <c r="I18482" s="4"/>
      <c r="J18482" s="11"/>
      <c r="K18482" s="11"/>
      <c r="L18482" s="11"/>
      <c r="M18482" s="4"/>
      <c r="N18482" s="9"/>
    </row>
    <row r="18483" spans="1:14">
      <c r="A18483" s="4"/>
      <c r="B18483" s="4"/>
      <c r="C18483" s="4"/>
      <c r="D18483" s="4"/>
      <c r="E18483" s="4"/>
      <c r="F18483" s="4"/>
      <c r="G18483" s="9"/>
      <c r="H18483" s="4"/>
      <c r="I18483" s="4"/>
      <c r="J18483" s="11"/>
      <c r="K18483" s="11"/>
      <c r="L18483" s="11"/>
      <c r="M18483" s="4"/>
      <c r="N18483" s="9"/>
    </row>
    <row r="18484" spans="1:14">
      <c r="A18484" s="4"/>
      <c r="B18484" s="4"/>
      <c r="C18484" s="4"/>
      <c r="D18484" s="4"/>
      <c r="E18484" s="4"/>
      <c r="F18484" s="4"/>
      <c r="G18484" s="9"/>
      <c r="H18484" s="4"/>
      <c r="I18484" s="4"/>
      <c r="J18484" s="11"/>
      <c r="K18484" s="11"/>
      <c r="L18484" s="11"/>
      <c r="M18484" s="4"/>
      <c r="N18484" s="9"/>
    </row>
    <row r="18485" spans="1:14">
      <c r="A18485" s="4"/>
      <c r="B18485" s="4"/>
      <c r="C18485" s="4"/>
      <c r="D18485" s="4"/>
      <c r="E18485" s="4"/>
      <c r="F18485" s="4"/>
      <c r="G18485" s="9"/>
      <c r="H18485" s="4"/>
      <c r="I18485" s="4"/>
      <c r="J18485" s="11"/>
      <c r="K18485" s="11"/>
      <c r="L18485" s="11"/>
      <c r="M18485" s="4"/>
      <c r="N18485" s="9"/>
    </row>
    <row r="18486" spans="1:14">
      <c r="A18486" s="4"/>
      <c r="B18486" s="4"/>
      <c r="C18486" s="4"/>
      <c r="D18486" s="4"/>
      <c r="E18486" s="4"/>
      <c r="F18486" s="4"/>
      <c r="G18486" s="9"/>
      <c r="H18486" s="4"/>
      <c r="I18486" s="4"/>
      <c r="J18486" s="11"/>
      <c r="K18486" s="11"/>
      <c r="L18486" s="11"/>
      <c r="M18486" s="4"/>
      <c r="N18486" s="9"/>
    </row>
    <row r="18487" spans="1:14">
      <c r="A18487" s="4"/>
      <c r="B18487" s="4"/>
      <c r="C18487" s="4"/>
      <c r="D18487" s="4"/>
      <c r="E18487" s="4"/>
      <c r="F18487" s="4"/>
      <c r="G18487" s="9"/>
      <c r="H18487" s="4"/>
      <c r="I18487" s="4"/>
      <c r="J18487" s="11"/>
      <c r="K18487" s="11"/>
      <c r="L18487" s="11"/>
      <c r="M18487" s="4"/>
      <c r="N18487" s="9"/>
    </row>
    <row r="18488" spans="1:14">
      <c r="A18488" s="4"/>
      <c r="B18488" s="4"/>
      <c r="C18488" s="4"/>
      <c r="D18488" s="4"/>
      <c r="E18488" s="4"/>
      <c r="F18488" s="4"/>
      <c r="G18488" s="9"/>
      <c r="H18488" s="4"/>
      <c r="I18488" s="4"/>
      <c r="J18488" s="11"/>
      <c r="K18488" s="11"/>
      <c r="L18488" s="11"/>
      <c r="M18488" s="4"/>
      <c r="N18488" s="9"/>
    </row>
    <row r="18489" spans="1:14">
      <c r="A18489" s="4"/>
      <c r="B18489" s="4"/>
      <c r="C18489" s="4"/>
      <c r="D18489" s="4"/>
      <c r="E18489" s="4"/>
      <c r="F18489" s="4"/>
      <c r="G18489" s="9"/>
      <c r="H18489" s="4"/>
      <c r="I18489" s="4"/>
      <c r="J18489" s="11"/>
      <c r="K18489" s="11"/>
      <c r="L18489" s="11"/>
      <c r="M18489" s="4"/>
      <c r="N18489" s="9"/>
    </row>
    <row r="18490" spans="1:14">
      <c r="E18490" s="1"/>
      <c r="H18490" s="4"/>
      <c r="I18490" s="4"/>
      <c r="K18490" s="11"/>
      <c r="L18490" s="11"/>
    </row>
    <row r="18491" spans="1:14">
      <c r="E18491" s="1"/>
      <c r="H18491" s="4"/>
      <c r="I18491" s="4"/>
      <c r="K18491" s="11"/>
      <c r="L18491" s="11"/>
    </row>
    <row r="18492" spans="1:14">
      <c r="A18492" s="4"/>
      <c r="B18492" s="4"/>
      <c r="C18492" s="4"/>
      <c r="D18492" s="4"/>
      <c r="E18492" s="5"/>
      <c r="F18492" s="4"/>
      <c r="G18492" s="9"/>
      <c r="H18492" s="4"/>
      <c r="I18492" s="4"/>
      <c r="J18492" s="11"/>
      <c r="K18492" s="11"/>
      <c r="L18492" s="11"/>
      <c r="M18492" s="4"/>
      <c r="N18492" s="9"/>
    </row>
    <row r="18493" spans="1:14">
      <c r="E18493" s="1"/>
      <c r="H18493" s="4"/>
      <c r="I18493" s="4"/>
      <c r="K18493" s="11"/>
      <c r="L18493" s="11"/>
    </row>
    <row r="18494" spans="1:14">
      <c r="A18494" s="4"/>
      <c r="B18494" s="4"/>
      <c r="C18494" s="4"/>
      <c r="D18494" s="4"/>
      <c r="E18494" s="5"/>
      <c r="F18494" s="4"/>
      <c r="G18494" s="9"/>
      <c r="H18494" s="4"/>
      <c r="I18494" s="4"/>
      <c r="J18494" s="11"/>
      <c r="K18494" s="11"/>
      <c r="L18494" s="11"/>
      <c r="M18494" s="4"/>
      <c r="N18494" s="9"/>
    </row>
    <row r="18495" spans="1:14">
      <c r="E18495" s="1"/>
      <c r="H18495" s="4"/>
      <c r="I18495" s="4"/>
      <c r="K18495" s="11"/>
      <c r="L18495" s="11"/>
    </row>
    <row r="18496" spans="1:14">
      <c r="E18496" s="1"/>
      <c r="H18496" s="4"/>
      <c r="I18496" s="4"/>
      <c r="K18496" s="11"/>
      <c r="L18496" s="11"/>
    </row>
    <row r="18497" spans="1:14">
      <c r="E18497" s="1"/>
      <c r="H18497" s="4"/>
      <c r="I18497" s="4"/>
      <c r="K18497" s="11"/>
      <c r="L18497" s="11"/>
    </row>
    <row r="18498" spans="1:14">
      <c r="E18498" s="1"/>
      <c r="H18498" s="4"/>
      <c r="I18498" s="4"/>
      <c r="K18498" s="11"/>
      <c r="L18498" s="11"/>
    </row>
    <row r="18499" spans="1:14">
      <c r="E18499" s="1"/>
      <c r="H18499" s="4"/>
      <c r="I18499" s="4"/>
      <c r="K18499" s="11"/>
      <c r="L18499" s="11"/>
    </row>
    <row r="18500" spans="1:14">
      <c r="A18500" s="4"/>
      <c r="B18500" s="4"/>
      <c r="C18500" s="4"/>
      <c r="D18500" s="4"/>
      <c r="E18500" s="5"/>
      <c r="F18500" s="4"/>
      <c r="G18500" s="9"/>
      <c r="H18500" s="4"/>
      <c r="I18500" s="4"/>
      <c r="J18500" s="11"/>
      <c r="K18500" s="11"/>
      <c r="L18500" s="11"/>
      <c r="M18500" s="4"/>
      <c r="N18500" s="9"/>
    </row>
    <row r="18501" spans="1:14">
      <c r="E18501" s="1"/>
      <c r="H18501" s="4"/>
      <c r="I18501" s="4"/>
      <c r="K18501" s="11"/>
      <c r="L18501" s="11"/>
    </row>
    <row r="18502" spans="1:14">
      <c r="E18502" s="1"/>
      <c r="H18502" s="4"/>
      <c r="I18502" s="4"/>
      <c r="K18502" s="11"/>
      <c r="L18502" s="11"/>
    </row>
    <row r="18503" spans="1:14">
      <c r="E18503" s="1"/>
      <c r="H18503" s="4"/>
      <c r="I18503" s="4"/>
      <c r="K18503" s="11"/>
      <c r="L18503" s="11"/>
    </row>
    <row r="18504" spans="1:14">
      <c r="E18504" s="1"/>
      <c r="H18504" s="4"/>
      <c r="I18504" s="4"/>
      <c r="K18504" s="11"/>
      <c r="L18504" s="11"/>
    </row>
    <row r="18505" spans="1:14">
      <c r="E18505" s="1"/>
      <c r="H18505" s="4"/>
      <c r="I18505" s="4"/>
      <c r="K18505" s="11"/>
      <c r="L18505" s="11"/>
    </row>
    <row r="18506" spans="1:14">
      <c r="E18506" s="1"/>
      <c r="H18506" s="4"/>
      <c r="I18506" s="4"/>
      <c r="K18506" s="11"/>
      <c r="L18506" s="11"/>
    </row>
    <row r="18507" spans="1:14">
      <c r="E18507" s="1"/>
      <c r="H18507" s="4"/>
      <c r="I18507" s="4"/>
      <c r="K18507" s="11"/>
      <c r="L18507" s="11"/>
    </row>
    <row r="18508" spans="1:14">
      <c r="E18508" s="1"/>
      <c r="H18508" s="4"/>
      <c r="I18508" s="4"/>
      <c r="K18508" s="11"/>
      <c r="L18508" s="11"/>
    </row>
    <row r="18509" spans="1:14">
      <c r="E18509" s="1"/>
      <c r="H18509" s="4"/>
      <c r="I18509" s="4"/>
      <c r="K18509" s="11"/>
      <c r="L18509" s="11"/>
    </row>
    <row r="18510" spans="1:14">
      <c r="E18510" s="1"/>
      <c r="H18510" s="4"/>
      <c r="I18510" s="4"/>
      <c r="K18510" s="11"/>
      <c r="L18510" s="11"/>
    </row>
    <row r="18511" spans="1:14">
      <c r="E18511" s="1"/>
      <c r="H18511" s="4"/>
      <c r="I18511" s="4"/>
      <c r="K18511" s="11"/>
      <c r="L18511" s="11"/>
    </row>
    <row r="18512" spans="1:14">
      <c r="A18512" s="4"/>
      <c r="B18512" s="4"/>
      <c r="C18512" s="4"/>
      <c r="D18512" s="4"/>
      <c r="E18512" s="5"/>
      <c r="F18512" s="4"/>
      <c r="G18512" s="9"/>
      <c r="H18512" s="4"/>
      <c r="I18512" s="4"/>
      <c r="J18512" s="11"/>
      <c r="K18512" s="11"/>
      <c r="L18512" s="11"/>
      <c r="M18512" s="4"/>
      <c r="N18512" s="9"/>
    </row>
    <row r="18513" spans="1:14">
      <c r="A18513" s="4"/>
      <c r="B18513" s="4"/>
      <c r="C18513" s="4"/>
      <c r="D18513" s="4"/>
      <c r="E18513" s="5"/>
      <c r="F18513" s="4"/>
      <c r="G18513" s="9"/>
      <c r="H18513" s="4"/>
      <c r="I18513" s="4"/>
      <c r="J18513" s="11"/>
      <c r="K18513" s="11"/>
      <c r="L18513" s="11"/>
      <c r="M18513" s="4"/>
      <c r="N18513" s="9"/>
    </row>
    <row r="18514" spans="1:14">
      <c r="E18514" s="1"/>
      <c r="H18514" s="4"/>
      <c r="I18514" s="4"/>
      <c r="K18514" s="11"/>
      <c r="L18514" s="11"/>
    </row>
    <row r="18515" spans="1:14">
      <c r="A18515" s="4"/>
      <c r="B18515" s="4"/>
      <c r="C18515" s="4"/>
      <c r="D18515" s="4"/>
      <c r="E18515" s="5"/>
      <c r="F18515" s="4"/>
      <c r="G18515" s="9"/>
      <c r="H18515" s="4"/>
      <c r="I18515" s="4"/>
      <c r="J18515" s="11"/>
      <c r="K18515" s="11"/>
      <c r="L18515" s="11"/>
      <c r="M18515" s="4"/>
      <c r="N18515" s="9"/>
    </row>
    <row r="18516" spans="1:14">
      <c r="E18516" s="1"/>
      <c r="H18516" s="4"/>
      <c r="I18516" s="4"/>
      <c r="K18516" s="11"/>
      <c r="L18516" s="11"/>
    </row>
    <row r="18517" spans="1:14">
      <c r="E18517" s="1"/>
      <c r="H18517" s="4"/>
      <c r="I18517" s="4"/>
      <c r="K18517" s="11"/>
      <c r="L18517" s="11"/>
    </row>
    <row r="18518" spans="1:14">
      <c r="E18518" s="1"/>
      <c r="H18518" s="4"/>
      <c r="I18518" s="4"/>
      <c r="K18518" s="11"/>
      <c r="L18518" s="11"/>
    </row>
    <row r="18519" spans="1:14">
      <c r="E18519" s="1"/>
      <c r="H18519" s="4"/>
      <c r="I18519" s="4"/>
      <c r="K18519" s="11"/>
      <c r="L18519" s="11"/>
    </row>
    <row r="18520" spans="1:14">
      <c r="E18520" s="1"/>
      <c r="H18520" s="4"/>
      <c r="I18520" s="4"/>
      <c r="K18520" s="11"/>
      <c r="L18520" s="11"/>
    </row>
    <row r="18521" spans="1:14">
      <c r="E18521" s="1"/>
      <c r="H18521" s="4"/>
      <c r="I18521" s="4"/>
      <c r="K18521" s="11"/>
      <c r="L18521" s="11"/>
    </row>
    <row r="18522" spans="1:14">
      <c r="A18522" s="4"/>
      <c r="B18522" s="4"/>
      <c r="C18522" s="4"/>
      <c r="D18522" s="4"/>
      <c r="E18522" s="5"/>
      <c r="F18522" s="4"/>
      <c r="G18522" s="9"/>
      <c r="H18522" s="4"/>
      <c r="I18522" s="4"/>
      <c r="J18522" s="11"/>
      <c r="K18522" s="11"/>
      <c r="L18522" s="11"/>
      <c r="M18522" s="4"/>
      <c r="N18522" s="9"/>
    </row>
    <row r="18523" spans="1:14">
      <c r="A18523" s="4"/>
      <c r="B18523" s="4"/>
      <c r="C18523" s="4"/>
      <c r="D18523" s="4"/>
      <c r="E18523" s="5"/>
      <c r="F18523" s="4"/>
      <c r="G18523" s="9"/>
      <c r="H18523" s="4"/>
      <c r="I18523" s="4"/>
      <c r="J18523" s="11"/>
      <c r="K18523" s="11"/>
      <c r="L18523" s="11"/>
      <c r="M18523" s="4"/>
      <c r="N18523" s="9"/>
    </row>
    <row r="18524" spans="1:14">
      <c r="E18524" s="1"/>
      <c r="H18524" s="4"/>
      <c r="I18524" s="4"/>
      <c r="K18524" s="11"/>
      <c r="L18524" s="11"/>
    </row>
    <row r="18525" spans="1:14">
      <c r="E18525" s="1"/>
      <c r="H18525" s="4"/>
      <c r="I18525" s="4"/>
      <c r="K18525" s="11"/>
      <c r="L18525" s="11"/>
    </row>
    <row r="18526" spans="1:14">
      <c r="E18526" s="1"/>
      <c r="H18526" s="4"/>
      <c r="I18526" s="4"/>
      <c r="K18526" s="11"/>
      <c r="L18526" s="11"/>
    </row>
    <row r="18527" spans="1:14">
      <c r="E18527" s="1"/>
      <c r="H18527" s="4"/>
      <c r="I18527" s="4"/>
      <c r="K18527" s="11"/>
      <c r="L18527" s="11"/>
    </row>
    <row r="18528" spans="1:14">
      <c r="E18528" s="1"/>
      <c r="H18528" s="4"/>
      <c r="I18528" s="4"/>
      <c r="K18528" s="11"/>
      <c r="L18528" s="11"/>
    </row>
    <row r="18529" spans="1:14">
      <c r="E18529" s="1"/>
      <c r="H18529" s="4"/>
      <c r="I18529" s="4"/>
      <c r="K18529" s="11"/>
      <c r="L18529" s="11"/>
    </row>
    <row r="18530" spans="1:14">
      <c r="E18530" s="1"/>
      <c r="H18530" s="4"/>
      <c r="I18530" s="4"/>
      <c r="K18530" s="11"/>
      <c r="L18530" s="11"/>
    </row>
    <row r="18531" spans="1:14">
      <c r="E18531" s="1"/>
      <c r="H18531" s="4"/>
      <c r="I18531" s="4"/>
      <c r="K18531" s="11"/>
      <c r="L18531" s="11"/>
    </row>
    <row r="18532" spans="1:14">
      <c r="E18532" s="1"/>
      <c r="H18532" s="4"/>
      <c r="I18532" s="4"/>
      <c r="K18532" s="11"/>
      <c r="L18532" s="11"/>
    </row>
    <row r="18533" spans="1:14">
      <c r="E18533" s="1"/>
      <c r="H18533" s="4"/>
      <c r="I18533" s="4"/>
      <c r="K18533" s="11"/>
      <c r="L18533" s="11"/>
    </row>
    <row r="18534" spans="1:14">
      <c r="A18534" s="4"/>
      <c r="B18534" s="4"/>
      <c r="C18534" s="4"/>
      <c r="D18534" s="4"/>
      <c r="E18534" s="5"/>
      <c r="F18534" s="4"/>
      <c r="G18534" s="9"/>
      <c r="H18534" s="4"/>
      <c r="I18534" s="4"/>
      <c r="J18534" s="11"/>
      <c r="K18534" s="11"/>
      <c r="L18534" s="11"/>
      <c r="M18534" s="4"/>
      <c r="N18534" s="9"/>
    </row>
    <row r="18535" spans="1:14">
      <c r="E18535" s="1"/>
      <c r="H18535" s="4"/>
      <c r="I18535" s="4"/>
      <c r="K18535" s="11"/>
      <c r="L18535" s="11"/>
    </row>
    <row r="18536" spans="1:14">
      <c r="E18536" s="1"/>
      <c r="H18536" s="4"/>
      <c r="I18536" s="4"/>
      <c r="K18536" s="11"/>
      <c r="L18536" s="11"/>
    </row>
    <row r="18537" spans="1:14">
      <c r="E18537" s="1"/>
      <c r="H18537" s="4"/>
      <c r="I18537" s="4"/>
      <c r="K18537" s="11"/>
      <c r="L18537" s="11"/>
    </row>
    <row r="18538" spans="1:14">
      <c r="E18538" s="1"/>
      <c r="H18538" s="4"/>
      <c r="I18538" s="4"/>
      <c r="K18538" s="11"/>
      <c r="L18538" s="11"/>
    </row>
    <row r="18539" spans="1:14">
      <c r="E18539" s="1"/>
      <c r="H18539" s="4"/>
      <c r="I18539" s="4"/>
      <c r="K18539" s="11"/>
      <c r="L18539" s="11"/>
    </row>
    <row r="18540" spans="1:14">
      <c r="A18540" s="4"/>
      <c r="B18540" s="4"/>
      <c r="C18540" s="4"/>
      <c r="D18540" s="4"/>
      <c r="E18540" s="5"/>
      <c r="F18540" s="4"/>
      <c r="G18540" s="9"/>
      <c r="H18540" s="4"/>
      <c r="I18540" s="4"/>
      <c r="J18540" s="11"/>
      <c r="K18540" s="11"/>
      <c r="L18540" s="11"/>
      <c r="M18540" s="4"/>
      <c r="N18540" s="9"/>
    </row>
    <row r="18541" spans="1:14">
      <c r="E18541" s="1"/>
      <c r="H18541" s="4"/>
      <c r="I18541" s="4"/>
      <c r="K18541" s="11"/>
      <c r="L18541" s="11"/>
    </row>
    <row r="18542" spans="1:14">
      <c r="E18542" s="1"/>
      <c r="H18542" s="4"/>
      <c r="I18542" s="4"/>
      <c r="K18542" s="11"/>
      <c r="L18542" s="11"/>
    </row>
    <row r="18543" spans="1:14">
      <c r="E18543" s="1"/>
      <c r="H18543" s="4"/>
      <c r="I18543" s="4"/>
      <c r="K18543" s="11"/>
      <c r="L18543" s="11"/>
    </row>
    <row r="18544" spans="1:14">
      <c r="E18544" s="1"/>
      <c r="H18544" s="4"/>
      <c r="I18544" s="4"/>
      <c r="K18544" s="11"/>
      <c r="L18544" s="11"/>
    </row>
    <row r="18545" spans="1:14">
      <c r="A18545" s="4"/>
      <c r="B18545" s="4"/>
      <c r="C18545" s="4"/>
      <c r="D18545" s="4"/>
      <c r="E18545" s="5"/>
      <c r="F18545" s="4"/>
      <c r="G18545" s="9"/>
      <c r="H18545" s="4"/>
      <c r="I18545" s="4"/>
      <c r="J18545" s="11"/>
      <c r="K18545" s="11"/>
      <c r="L18545" s="11"/>
      <c r="M18545" s="4"/>
      <c r="N18545" s="9"/>
    </row>
    <row r="18546" spans="1:14">
      <c r="A18546" s="4"/>
      <c r="B18546" s="4"/>
      <c r="C18546" s="4"/>
      <c r="D18546" s="4"/>
      <c r="E18546" s="5"/>
      <c r="F18546" s="4"/>
      <c r="G18546" s="9"/>
      <c r="H18546" s="4"/>
      <c r="I18546" s="4"/>
      <c r="J18546" s="11"/>
      <c r="K18546" s="11"/>
      <c r="L18546" s="11"/>
      <c r="M18546" s="4"/>
      <c r="N18546" s="9"/>
    </row>
    <row r="18547" spans="1:14">
      <c r="A18547" s="4"/>
      <c r="B18547" s="4"/>
      <c r="C18547" s="4"/>
      <c r="D18547" s="4"/>
      <c r="E18547" s="5"/>
      <c r="F18547" s="4"/>
      <c r="G18547" s="9"/>
      <c r="H18547" s="4"/>
      <c r="I18547" s="4"/>
      <c r="J18547" s="11"/>
      <c r="K18547" s="11"/>
      <c r="L18547" s="11"/>
      <c r="M18547" s="4"/>
      <c r="N18547" s="9"/>
    </row>
    <row r="18548" spans="1:14">
      <c r="E18548" s="1"/>
      <c r="H18548" s="4"/>
      <c r="I18548" s="4"/>
      <c r="K18548" s="11"/>
      <c r="L18548" s="11"/>
    </row>
    <row r="18549" spans="1:14">
      <c r="E18549" s="1"/>
      <c r="H18549" s="4"/>
      <c r="I18549" s="4"/>
      <c r="K18549" s="11"/>
      <c r="L18549" s="11"/>
    </row>
    <row r="18550" spans="1:14">
      <c r="E18550" s="1"/>
      <c r="H18550" s="4"/>
      <c r="I18550" s="4"/>
      <c r="K18550" s="11"/>
      <c r="L18550" s="11"/>
    </row>
    <row r="18551" spans="1:14">
      <c r="E18551" s="1"/>
      <c r="H18551" s="4"/>
      <c r="I18551" s="4"/>
      <c r="K18551" s="11"/>
      <c r="L18551" s="11"/>
    </row>
    <row r="18552" spans="1:14">
      <c r="E18552" s="1"/>
      <c r="H18552" s="4"/>
      <c r="I18552" s="4"/>
      <c r="K18552" s="11"/>
      <c r="L18552" s="11"/>
    </row>
    <row r="18553" spans="1:14">
      <c r="A18553" s="4"/>
      <c r="B18553" s="4"/>
      <c r="C18553" s="4"/>
      <c r="D18553" s="4"/>
      <c r="E18553" s="5"/>
      <c r="F18553" s="4"/>
      <c r="G18553" s="9"/>
      <c r="H18553" s="4"/>
      <c r="I18553" s="4"/>
      <c r="J18553" s="11"/>
      <c r="K18553" s="11"/>
      <c r="L18553" s="11"/>
      <c r="M18553" s="4"/>
      <c r="N18553" s="9"/>
    </row>
    <row r="18554" spans="1:14">
      <c r="E18554" s="1"/>
      <c r="H18554" s="4"/>
      <c r="I18554" s="4"/>
      <c r="K18554" s="11"/>
      <c r="L18554" s="11"/>
    </row>
    <row r="18555" spans="1:14">
      <c r="A18555" s="4"/>
      <c r="B18555" s="4"/>
      <c r="C18555" s="4"/>
      <c r="D18555" s="4"/>
      <c r="E18555" s="5"/>
      <c r="F18555" s="4"/>
      <c r="G18555" s="9"/>
      <c r="H18555" s="4"/>
      <c r="I18555" s="4"/>
      <c r="J18555" s="11"/>
      <c r="K18555" s="11"/>
      <c r="L18555" s="11"/>
      <c r="M18555" s="4"/>
      <c r="N18555" s="9"/>
    </row>
    <row r="18556" spans="1:14">
      <c r="E18556" s="1"/>
      <c r="H18556" s="4"/>
      <c r="I18556" s="4"/>
      <c r="K18556" s="11"/>
      <c r="L18556" s="11"/>
    </row>
    <row r="18557" spans="1:14">
      <c r="E18557" s="1"/>
      <c r="H18557" s="4"/>
      <c r="I18557" s="4"/>
      <c r="K18557" s="11"/>
      <c r="L18557" s="11"/>
    </row>
    <row r="18558" spans="1:14">
      <c r="E18558" s="1"/>
      <c r="H18558" s="4"/>
      <c r="I18558" s="4"/>
      <c r="K18558" s="11"/>
      <c r="L18558" s="11"/>
    </row>
    <row r="18559" spans="1:14">
      <c r="E18559" s="1"/>
      <c r="H18559" s="4"/>
      <c r="I18559" s="4"/>
      <c r="K18559" s="11"/>
      <c r="L18559" s="11"/>
    </row>
    <row r="18560" spans="1:14">
      <c r="E18560" s="1"/>
      <c r="H18560" s="4"/>
      <c r="I18560" s="4"/>
      <c r="K18560" s="11"/>
      <c r="L18560" s="11"/>
    </row>
    <row r="18561" spans="1:14">
      <c r="A18561" s="4"/>
      <c r="B18561" s="4"/>
      <c r="C18561" s="4"/>
      <c r="D18561" s="4"/>
      <c r="E18561" s="5"/>
      <c r="F18561" s="4"/>
      <c r="G18561" s="9"/>
      <c r="H18561" s="4"/>
      <c r="I18561" s="4"/>
      <c r="J18561" s="11"/>
      <c r="K18561" s="11"/>
      <c r="L18561" s="11"/>
      <c r="M18561" s="4"/>
      <c r="N18561" s="9"/>
    </row>
    <row r="18562" spans="1:14">
      <c r="E18562" s="1"/>
      <c r="H18562" s="4"/>
      <c r="I18562" s="4"/>
      <c r="K18562" s="11"/>
      <c r="L18562" s="11"/>
    </row>
    <row r="18563" spans="1:14">
      <c r="A18563" s="4"/>
      <c r="B18563" s="4"/>
      <c r="C18563" s="4"/>
      <c r="D18563" s="4"/>
      <c r="E18563" s="5"/>
      <c r="F18563" s="4"/>
      <c r="G18563" s="9"/>
      <c r="H18563" s="4"/>
      <c r="I18563" s="4"/>
      <c r="J18563" s="11"/>
      <c r="K18563" s="11"/>
      <c r="L18563" s="11"/>
      <c r="M18563" s="4"/>
      <c r="N18563" s="9"/>
    </row>
    <row r="18564" spans="1:14">
      <c r="E18564" s="1"/>
      <c r="H18564" s="4"/>
      <c r="I18564" s="4"/>
      <c r="K18564" s="11"/>
      <c r="L18564" s="11"/>
    </row>
    <row r="18565" spans="1:14">
      <c r="E18565" s="1"/>
      <c r="H18565" s="4"/>
      <c r="I18565" s="4"/>
      <c r="K18565" s="11"/>
      <c r="L18565" s="11"/>
    </row>
    <row r="18566" spans="1:14">
      <c r="E18566" s="1"/>
      <c r="H18566" s="4"/>
      <c r="I18566" s="4"/>
      <c r="K18566" s="11"/>
      <c r="L18566" s="11"/>
    </row>
    <row r="18567" spans="1:14">
      <c r="E18567" s="1"/>
      <c r="H18567" s="4"/>
      <c r="I18567" s="4"/>
      <c r="K18567" s="11"/>
      <c r="L18567" s="11"/>
    </row>
    <row r="18568" spans="1:14">
      <c r="E18568" s="1"/>
      <c r="H18568" s="4"/>
      <c r="I18568" s="4"/>
      <c r="K18568" s="11"/>
      <c r="L18568" s="11"/>
    </row>
    <row r="18569" spans="1:14">
      <c r="A18569" s="4"/>
      <c r="B18569" s="4"/>
      <c r="C18569" s="4"/>
      <c r="D18569" s="4"/>
      <c r="E18569" s="5"/>
      <c r="F18569" s="4"/>
      <c r="G18569" s="9"/>
      <c r="H18569" s="4"/>
      <c r="I18569" s="4"/>
      <c r="J18569" s="11"/>
      <c r="K18569" s="11"/>
      <c r="L18569" s="11"/>
      <c r="M18569" s="4"/>
      <c r="N18569" s="9"/>
    </row>
    <row r="18570" spans="1:14">
      <c r="E18570" s="1"/>
      <c r="H18570" s="4"/>
      <c r="I18570" s="4"/>
      <c r="K18570" s="11"/>
      <c r="L18570" s="11"/>
    </row>
    <row r="18571" spans="1:14">
      <c r="E18571" s="1"/>
      <c r="H18571" s="4"/>
      <c r="I18571" s="4"/>
      <c r="K18571" s="11"/>
      <c r="L18571" s="11"/>
    </row>
    <row r="18572" spans="1:14">
      <c r="E18572" s="1"/>
      <c r="H18572" s="4"/>
      <c r="I18572" s="4"/>
      <c r="K18572" s="11"/>
      <c r="L18572" s="11"/>
    </row>
    <row r="18573" spans="1:14">
      <c r="E18573" s="1"/>
      <c r="H18573" s="4"/>
      <c r="I18573" s="4"/>
      <c r="K18573" s="11"/>
      <c r="L18573" s="11"/>
    </row>
    <row r="18574" spans="1:14">
      <c r="E18574" s="1"/>
      <c r="H18574" s="4"/>
      <c r="I18574" s="4"/>
      <c r="K18574" s="11"/>
      <c r="L18574" s="11"/>
    </row>
    <row r="18575" spans="1:14">
      <c r="E18575" s="1"/>
      <c r="H18575" s="4"/>
      <c r="I18575" s="4"/>
      <c r="K18575" s="11"/>
      <c r="L18575" s="11"/>
    </row>
    <row r="18576" spans="1:14">
      <c r="E18576" s="1"/>
      <c r="H18576" s="4"/>
      <c r="I18576" s="4"/>
      <c r="K18576" s="11"/>
      <c r="L18576" s="11"/>
    </row>
    <row r="18577" spans="1:14">
      <c r="E18577" s="1"/>
      <c r="H18577" s="4"/>
      <c r="I18577" s="4"/>
      <c r="K18577" s="11"/>
      <c r="L18577" s="11"/>
    </row>
    <row r="18578" spans="1:14">
      <c r="A18578" s="4"/>
      <c r="B18578" s="4"/>
      <c r="C18578" s="4"/>
      <c r="D18578" s="4"/>
      <c r="E18578" s="5"/>
      <c r="F18578" s="4"/>
      <c r="G18578" s="9"/>
      <c r="H18578" s="4"/>
      <c r="I18578" s="4"/>
      <c r="J18578" s="11"/>
      <c r="K18578" s="11"/>
      <c r="L18578" s="11"/>
      <c r="M18578" s="4"/>
      <c r="N18578" s="9"/>
    </row>
    <row r="18579" spans="1:14">
      <c r="E18579" s="1"/>
      <c r="H18579" s="4"/>
      <c r="I18579" s="4"/>
      <c r="K18579" s="11"/>
      <c r="L18579" s="11"/>
    </row>
    <row r="18580" spans="1:14">
      <c r="E18580" s="1"/>
      <c r="H18580" s="4"/>
      <c r="I18580" s="4"/>
      <c r="K18580" s="11"/>
      <c r="L18580" s="11"/>
    </row>
    <row r="18581" spans="1:14">
      <c r="E18581" s="1"/>
      <c r="H18581" s="4"/>
      <c r="I18581" s="4"/>
      <c r="K18581" s="11"/>
      <c r="L18581" s="11"/>
    </row>
    <row r="18582" spans="1:14">
      <c r="E18582" s="1"/>
      <c r="H18582" s="4"/>
      <c r="I18582" s="4"/>
      <c r="K18582" s="11"/>
      <c r="L18582" s="11"/>
    </row>
    <row r="18583" spans="1:14">
      <c r="E18583" s="1"/>
      <c r="H18583" s="4"/>
      <c r="I18583" s="4"/>
      <c r="K18583" s="11"/>
      <c r="L18583" s="11"/>
    </row>
    <row r="18584" spans="1:14">
      <c r="E18584" s="1"/>
      <c r="H18584" s="4"/>
      <c r="I18584" s="4"/>
      <c r="K18584" s="11"/>
      <c r="L18584" s="11"/>
    </row>
    <row r="18585" spans="1:14">
      <c r="E18585" s="1"/>
      <c r="H18585" s="4"/>
      <c r="I18585" s="4"/>
      <c r="K18585" s="11"/>
      <c r="L18585" s="11"/>
    </row>
    <row r="18586" spans="1:14">
      <c r="E18586" s="1"/>
      <c r="H18586" s="4"/>
      <c r="I18586" s="4"/>
      <c r="K18586" s="11"/>
      <c r="L18586" s="11"/>
    </row>
    <row r="18587" spans="1:14">
      <c r="A18587" s="4"/>
      <c r="B18587" s="4"/>
      <c r="C18587" s="4"/>
      <c r="D18587" s="4"/>
      <c r="E18587" s="5"/>
      <c r="F18587" s="4"/>
      <c r="G18587" s="9"/>
      <c r="H18587" s="4"/>
      <c r="I18587" s="4"/>
      <c r="J18587" s="11"/>
      <c r="K18587" s="11"/>
      <c r="L18587" s="11"/>
      <c r="M18587" s="4"/>
      <c r="N18587" s="9"/>
    </row>
    <row r="18588" spans="1:14">
      <c r="E18588" s="1"/>
      <c r="H18588" s="4"/>
      <c r="I18588" s="4"/>
      <c r="K18588" s="11"/>
      <c r="L18588" s="11"/>
    </row>
    <row r="18589" spans="1:14">
      <c r="E18589" s="1"/>
      <c r="H18589" s="4"/>
      <c r="I18589" s="4"/>
      <c r="K18589" s="11"/>
      <c r="L18589" s="11"/>
    </row>
    <row r="18590" spans="1:14">
      <c r="E18590" s="1"/>
      <c r="H18590" s="4"/>
      <c r="I18590" s="4"/>
      <c r="K18590" s="11"/>
      <c r="L18590" s="11"/>
    </row>
    <row r="18591" spans="1:14">
      <c r="E18591" s="1"/>
      <c r="H18591" s="4"/>
      <c r="I18591" s="4"/>
      <c r="K18591" s="11"/>
      <c r="L18591" s="11"/>
    </row>
    <row r="18592" spans="1:14">
      <c r="E18592" s="1"/>
      <c r="H18592" s="4"/>
      <c r="I18592" s="4"/>
      <c r="K18592" s="11"/>
      <c r="L18592" s="11"/>
    </row>
    <row r="18593" spans="1:14">
      <c r="E18593" s="1"/>
      <c r="H18593" s="4"/>
      <c r="I18593" s="4"/>
      <c r="K18593" s="11"/>
      <c r="L18593" s="11"/>
    </row>
    <row r="18594" spans="1:14">
      <c r="E18594" s="1"/>
      <c r="H18594" s="4"/>
      <c r="I18594" s="4"/>
      <c r="K18594" s="11"/>
      <c r="L18594" s="11"/>
    </row>
    <row r="18595" spans="1:14">
      <c r="E18595" s="1"/>
      <c r="H18595" s="4"/>
      <c r="I18595" s="4"/>
      <c r="K18595" s="11"/>
      <c r="L18595" s="11"/>
    </row>
    <row r="18596" spans="1:14">
      <c r="E18596" s="1"/>
      <c r="H18596" s="4"/>
      <c r="I18596" s="4"/>
      <c r="K18596" s="11"/>
      <c r="L18596" s="11"/>
    </row>
    <row r="18597" spans="1:14">
      <c r="A18597" s="4"/>
      <c r="B18597" s="4"/>
      <c r="C18597" s="4"/>
      <c r="D18597" s="4"/>
      <c r="E18597" s="5"/>
      <c r="F18597" s="4"/>
      <c r="G18597" s="9"/>
      <c r="H18597" s="4"/>
      <c r="I18597" s="4"/>
      <c r="J18597" s="11"/>
      <c r="K18597" s="11"/>
      <c r="L18597" s="11"/>
      <c r="M18597" s="4"/>
      <c r="N18597" s="9"/>
    </row>
    <row r="18598" spans="1:14">
      <c r="E18598" s="1"/>
      <c r="H18598" s="4"/>
      <c r="I18598" s="4"/>
      <c r="K18598" s="11"/>
      <c r="L18598" s="11"/>
    </row>
    <row r="18599" spans="1:14">
      <c r="E18599" s="1"/>
      <c r="H18599" s="4"/>
      <c r="I18599" s="4"/>
      <c r="K18599" s="11"/>
      <c r="L18599" s="11"/>
    </row>
    <row r="18600" spans="1:14">
      <c r="A18600" s="4"/>
      <c r="B18600" s="4"/>
      <c r="C18600" s="4"/>
      <c r="D18600" s="4"/>
      <c r="E18600" s="5"/>
      <c r="F18600" s="4"/>
      <c r="G18600" s="9"/>
      <c r="H18600" s="4"/>
      <c r="I18600" s="4"/>
      <c r="J18600" s="11"/>
      <c r="K18600" s="11"/>
      <c r="L18600" s="11"/>
      <c r="M18600" s="4"/>
      <c r="N18600" s="9"/>
    </row>
    <row r="18601" spans="1:14">
      <c r="A18601" s="4"/>
      <c r="B18601" s="4"/>
      <c r="C18601" s="4"/>
      <c r="D18601" s="4"/>
      <c r="E18601" s="5"/>
      <c r="F18601" s="4"/>
      <c r="G18601" s="9"/>
      <c r="H18601" s="4"/>
      <c r="I18601" s="4"/>
      <c r="J18601" s="11"/>
      <c r="K18601" s="11"/>
      <c r="L18601" s="11"/>
      <c r="M18601" s="4"/>
      <c r="N18601" s="9"/>
    </row>
    <row r="18602" spans="1:14">
      <c r="A18602" s="4"/>
      <c r="B18602" s="4"/>
      <c r="C18602" s="4"/>
      <c r="D18602" s="4"/>
      <c r="E18602" s="5"/>
      <c r="F18602" s="4"/>
      <c r="G18602" s="9"/>
      <c r="H18602" s="4"/>
      <c r="I18602" s="4"/>
      <c r="J18602" s="11"/>
      <c r="K18602" s="11"/>
      <c r="L18602" s="11"/>
      <c r="M18602" s="4"/>
      <c r="N18602" s="9"/>
    </row>
    <row r="18603" spans="1:14">
      <c r="E18603" s="1"/>
      <c r="H18603" s="4"/>
      <c r="I18603" s="4"/>
      <c r="K18603" s="11"/>
      <c r="L18603" s="11"/>
    </row>
    <row r="18604" spans="1:14">
      <c r="E18604" s="1"/>
      <c r="H18604" s="4"/>
      <c r="I18604" s="4"/>
      <c r="K18604" s="11"/>
      <c r="L18604" s="11"/>
    </row>
    <row r="18605" spans="1:14">
      <c r="E18605" s="1"/>
      <c r="H18605" s="4"/>
      <c r="I18605" s="4"/>
      <c r="K18605" s="11"/>
      <c r="L18605" s="11"/>
    </row>
    <row r="18606" spans="1:14">
      <c r="E18606" s="1"/>
      <c r="H18606" s="4"/>
      <c r="I18606" s="4"/>
      <c r="K18606" s="11"/>
      <c r="L18606" s="11"/>
    </row>
    <row r="18607" spans="1:14">
      <c r="E18607" s="1"/>
      <c r="H18607" s="4"/>
      <c r="I18607" s="4"/>
      <c r="K18607" s="11"/>
      <c r="L18607" s="11"/>
    </row>
    <row r="18608" spans="1:14">
      <c r="E18608" s="1"/>
      <c r="H18608" s="4"/>
      <c r="I18608" s="4"/>
      <c r="K18608" s="11"/>
      <c r="L18608" s="11"/>
    </row>
    <row r="18609" spans="1:14">
      <c r="E18609" s="1"/>
      <c r="H18609" s="4"/>
      <c r="I18609" s="4"/>
      <c r="K18609" s="11"/>
      <c r="L18609" s="11"/>
    </row>
    <row r="18610" spans="1:14">
      <c r="E18610" s="1"/>
      <c r="H18610" s="4"/>
      <c r="I18610" s="4"/>
      <c r="K18610" s="11"/>
      <c r="L18610" s="11"/>
    </row>
    <row r="18611" spans="1:14">
      <c r="E18611" s="1"/>
      <c r="H18611" s="4"/>
      <c r="I18611" s="4"/>
      <c r="K18611" s="11"/>
      <c r="L18611" s="11"/>
    </row>
    <row r="18612" spans="1:14">
      <c r="E18612" s="1"/>
      <c r="H18612" s="4"/>
      <c r="I18612" s="4"/>
      <c r="K18612" s="11"/>
      <c r="L18612" s="11"/>
    </row>
    <row r="18613" spans="1:14">
      <c r="E18613" s="1"/>
      <c r="H18613" s="4"/>
      <c r="I18613" s="4"/>
      <c r="K18613" s="11"/>
      <c r="L18613" s="11"/>
    </row>
    <row r="18614" spans="1:14">
      <c r="E18614" s="1"/>
      <c r="H18614" s="4"/>
      <c r="I18614" s="4"/>
      <c r="K18614" s="11"/>
      <c r="L18614" s="11"/>
    </row>
    <row r="18615" spans="1:14">
      <c r="E18615" s="1"/>
      <c r="H18615" s="4"/>
      <c r="I18615" s="4"/>
      <c r="K18615" s="11"/>
      <c r="L18615" s="11"/>
    </row>
    <row r="18616" spans="1:14">
      <c r="E18616" s="1"/>
      <c r="H18616" s="4"/>
      <c r="I18616" s="4"/>
      <c r="K18616" s="11"/>
      <c r="L18616" s="11"/>
    </row>
    <row r="18617" spans="1:14">
      <c r="E18617" s="1"/>
      <c r="H18617" s="4"/>
      <c r="I18617" s="4"/>
      <c r="K18617" s="11"/>
      <c r="L18617" s="11"/>
    </row>
    <row r="18618" spans="1:14">
      <c r="E18618" s="1"/>
      <c r="H18618" s="4"/>
      <c r="I18618" s="4"/>
      <c r="K18618" s="11"/>
      <c r="L18618" s="11"/>
    </row>
    <row r="18619" spans="1:14">
      <c r="E18619" s="1"/>
      <c r="H18619" s="4"/>
      <c r="I18619" s="4"/>
      <c r="K18619" s="11"/>
      <c r="L18619" s="11"/>
    </row>
    <row r="18620" spans="1:14">
      <c r="E18620" s="1"/>
      <c r="H18620" s="4"/>
      <c r="I18620" s="4"/>
      <c r="K18620" s="11"/>
      <c r="L18620" s="11"/>
    </row>
    <row r="18621" spans="1:14">
      <c r="E18621" s="1"/>
      <c r="H18621" s="4"/>
      <c r="I18621" s="4"/>
      <c r="K18621" s="11"/>
      <c r="L18621" s="11"/>
    </row>
    <row r="18622" spans="1:14">
      <c r="A18622" s="4"/>
      <c r="B18622" s="4"/>
      <c r="C18622" s="4"/>
      <c r="D18622" s="4"/>
      <c r="E18622" s="5"/>
      <c r="F18622" s="4"/>
      <c r="G18622" s="9"/>
      <c r="H18622" s="4"/>
      <c r="I18622" s="4"/>
      <c r="J18622" s="11"/>
      <c r="K18622" s="11"/>
      <c r="L18622" s="11"/>
      <c r="M18622" s="4"/>
      <c r="N18622" s="9"/>
    </row>
    <row r="18623" spans="1:14">
      <c r="E18623" s="1"/>
      <c r="H18623" s="4"/>
      <c r="I18623" s="4"/>
      <c r="K18623" s="11"/>
      <c r="L18623" s="11"/>
    </row>
    <row r="18624" spans="1:14">
      <c r="A18624" s="4"/>
      <c r="B18624" s="4"/>
      <c r="C18624" s="4"/>
      <c r="D18624" s="4"/>
      <c r="E18624" s="5"/>
      <c r="F18624" s="4"/>
      <c r="G18624" s="9"/>
      <c r="H18624" s="4"/>
      <c r="I18624" s="4"/>
      <c r="J18624" s="11"/>
      <c r="K18624" s="11"/>
      <c r="L18624" s="11"/>
      <c r="M18624" s="4"/>
      <c r="N18624" s="9"/>
    </row>
    <row r="18625" spans="1:14">
      <c r="E18625" s="1"/>
      <c r="H18625" s="4"/>
      <c r="I18625" s="4"/>
      <c r="K18625" s="11"/>
      <c r="L18625" s="11"/>
    </row>
    <row r="18626" spans="1:14">
      <c r="E18626" s="1"/>
      <c r="H18626" s="4"/>
      <c r="I18626" s="4"/>
      <c r="K18626" s="11"/>
      <c r="L18626" s="11"/>
    </row>
    <row r="18627" spans="1:14">
      <c r="A18627" s="4"/>
      <c r="B18627" s="4"/>
      <c r="C18627" s="4"/>
      <c r="D18627" s="4"/>
      <c r="E18627" s="5"/>
      <c r="F18627" s="4"/>
      <c r="G18627" s="9"/>
      <c r="H18627" s="4"/>
      <c r="I18627" s="4"/>
      <c r="J18627" s="11"/>
      <c r="K18627" s="11"/>
      <c r="L18627" s="11"/>
      <c r="M18627" s="4"/>
      <c r="N18627" s="9"/>
    </row>
    <row r="18628" spans="1:14">
      <c r="E18628" s="1"/>
      <c r="H18628" s="4"/>
      <c r="I18628" s="4"/>
      <c r="K18628" s="11"/>
      <c r="L18628" s="11"/>
    </row>
    <row r="18629" spans="1:14">
      <c r="E18629" s="1"/>
      <c r="H18629" s="4"/>
      <c r="I18629" s="4"/>
      <c r="K18629" s="11"/>
      <c r="L18629" s="11"/>
    </row>
    <row r="18630" spans="1:14">
      <c r="E18630" s="1"/>
      <c r="H18630" s="4"/>
      <c r="I18630" s="4"/>
      <c r="K18630" s="11"/>
      <c r="L18630" s="11"/>
    </row>
    <row r="18631" spans="1:14">
      <c r="E18631" s="1"/>
      <c r="H18631" s="4"/>
      <c r="I18631" s="4"/>
      <c r="K18631" s="11"/>
      <c r="L18631" s="11"/>
    </row>
    <row r="18632" spans="1:14">
      <c r="A18632" s="4"/>
      <c r="B18632" s="4"/>
      <c r="C18632" s="4"/>
      <c r="D18632" s="4"/>
      <c r="E18632" s="5"/>
      <c r="F18632" s="4"/>
      <c r="G18632" s="9"/>
      <c r="H18632" s="4"/>
      <c r="I18632" s="4"/>
      <c r="J18632" s="11"/>
      <c r="K18632" s="11"/>
      <c r="L18632" s="11"/>
      <c r="M18632" s="4"/>
      <c r="N18632" s="9"/>
    </row>
    <row r="18633" spans="1:14">
      <c r="E18633" s="1"/>
      <c r="H18633" s="4"/>
      <c r="I18633" s="4"/>
      <c r="K18633" s="11"/>
      <c r="L18633" s="11"/>
    </row>
    <row r="18634" spans="1:14">
      <c r="E18634" s="1"/>
      <c r="H18634" s="4"/>
      <c r="I18634" s="4"/>
      <c r="K18634" s="11"/>
      <c r="L18634" s="11"/>
    </row>
    <row r="18635" spans="1:14">
      <c r="E18635" s="1"/>
      <c r="H18635" s="4"/>
      <c r="I18635" s="4"/>
      <c r="K18635" s="11"/>
      <c r="L18635" s="11"/>
    </row>
    <row r="18636" spans="1:14">
      <c r="E18636" s="1"/>
      <c r="H18636" s="4"/>
      <c r="I18636" s="4"/>
      <c r="K18636" s="11"/>
      <c r="L18636" s="11"/>
    </row>
    <row r="18637" spans="1:14">
      <c r="A18637" s="4"/>
      <c r="B18637" s="4"/>
      <c r="C18637" s="4"/>
      <c r="D18637" s="4"/>
      <c r="E18637" s="5"/>
      <c r="F18637" s="4"/>
      <c r="G18637" s="9"/>
      <c r="H18637" s="4"/>
      <c r="I18637" s="4"/>
      <c r="J18637" s="11"/>
      <c r="K18637" s="11"/>
      <c r="L18637" s="11"/>
      <c r="M18637" s="4"/>
      <c r="N18637" s="9"/>
    </row>
    <row r="18638" spans="1:14">
      <c r="E18638" s="1"/>
      <c r="H18638" s="4"/>
      <c r="I18638" s="4"/>
      <c r="K18638" s="11"/>
      <c r="L18638" s="11"/>
    </row>
    <row r="18639" spans="1:14">
      <c r="E18639" s="1"/>
      <c r="H18639" s="4"/>
      <c r="I18639" s="4"/>
      <c r="K18639" s="11"/>
      <c r="L18639" s="11"/>
    </row>
    <row r="18640" spans="1:14">
      <c r="E18640" s="1"/>
      <c r="H18640" s="4"/>
      <c r="I18640" s="4"/>
      <c r="K18640" s="11"/>
      <c r="L18640" s="11"/>
    </row>
    <row r="18641" spans="1:14">
      <c r="E18641" s="1"/>
      <c r="H18641" s="4"/>
      <c r="I18641" s="4"/>
      <c r="K18641" s="11"/>
      <c r="L18641" s="11"/>
    </row>
    <row r="18642" spans="1:14">
      <c r="E18642" s="1"/>
      <c r="H18642" s="4"/>
      <c r="I18642" s="4"/>
      <c r="K18642" s="11"/>
      <c r="L18642" s="11"/>
    </row>
    <row r="18643" spans="1:14">
      <c r="A18643" s="4"/>
      <c r="B18643" s="4"/>
      <c r="C18643" s="4"/>
      <c r="D18643" s="4"/>
      <c r="E18643" s="5"/>
      <c r="F18643" s="4"/>
      <c r="G18643" s="9"/>
      <c r="H18643" s="4"/>
      <c r="I18643" s="4"/>
      <c r="J18643" s="11"/>
      <c r="K18643" s="11"/>
      <c r="L18643" s="11"/>
      <c r="M18643" s="4"/>
      <c r="N18643" s="9"/>
    </row>
    <row r="18644" spans="1:14">
      <c r="E18644" s="1"/>
      <c r="H18644" s="4"/>
      <c r="I18644" s="4"/>
      <c r="K18644" s="11"/>
      <c r="L18644" s="11"/>
    </row>
    <row r="18645" spans="1:14">
      <c r="E18645" s="1"/>
      <c r="H18645" s="4"/>
      <c r="I18645" s="4"/>
      <c r="K18645" s="11"/>
      <c r="L18645" s="11"/>
    </row>
    <row r="18646" spans="1:14">
      <c r="E18646" s="1"/>
      <c r="H18646" s="4"/>
      <c r="I18646" s="4"/>
      <c r="K18646" s="11"/>
      <c r="L18646" s="11"/>
    </row>
    <row r="18647" spans="1:14">
      <c r="E18647" s="1"/>
      <c r="H18647" s="4"/>
      <c r="I18647" s="4"/>
      <c r="K18647" s="11"/>
      <c r="L18647" s="11"/>
    </row>
    <row r="18648" spans="1:14">
      <c r="E18648" s="1"/>
      <c r="H18648" s="4"/>
      <c r="I18648" s="4"/>
      <c r="K18648" s="11"/>
      <c r="L18648" s="11"/>
    </row>
    <row r="18649" spans="1:14">
      <c r="E18649" s="1"/>
      <c r="H18649" s="4"/>
      <c r="I18649" s="4"/>
      <c r="K18649" s="11"/>
      <c r="L18649" s="11"/>
    </row>
    <row r="18650" spans="1:14">
      <c r="E18650" s="1"/>
      <c r="H18650" s="4"/>
      <c r="I18650" s="4"/>
      <c r="K18650" s="11"/>
      <c r="L18650" s="11"/>
    </row>
    <row r="18651" spans="1:14">
      <c r="A18651" s="4"/>
      <c r="B18651" s="4"/>
      <c r="C18651" s="4"/>
      <c r="D18651" s="4"/>
      <c r="E18651" s="5"/>
      <c r="F18651" s="4"/>
      <c r="G18651" s="9"/>
      <c r="H18651" s="4"/>
      <c r="I18651" s="4"/>
      <c r="J18651" s="11"/>
      <c r="K18651" s="11"/>
      <c r="L18651" s="11"/>
      <c r="M18651" s="4"/>
      <c r="N18651" s="9"/>
    </row>
    <row r="18652" spans="1:14">
      <c r="E18652" s="1"/>
      <c r="H18652" s="4"/>
      <c r="I18652" s="4"/>
      <c r="K18652" s="11"/>
      <c r="L18652" s="11"/>
    </row>
    <row r="18653" spans="1:14">
      <c r="E18653" s="1"/>
      <c r="H18653" s="4"/>
      <c r="I18653" s="4"/>
      <c r="K18653" s="11"/>
      <c r="L18653" s="11"/>
    </row>
    <row r="18654" spans="1:14">
      <c r="E18654" s="1"/>
      <c r="H18654" s="4"/>
      <c r="I18654" s="4"/>
      <c r="K18654" s="11"/>
      <c r="L18654" s="11"/>
    </row>
    <row r="18655" spans="1:14">
      <c r="E18655" s="1"/>
      <c r="H18655" s="4"/>
      <c r="I18655" s="4"/>
      <c r="K18655" s="11"/>
      <c r="L18655" s="11"/>
    </row>
    <row r="18656" spans="1:14">
      <c r="E18656" s="1"/>
      <c r="H18656" s="4"/>
      <c r="I18656" s="4"/>
      <c r="K18656" s="11"/>
      <c r="L18656" s="11"/>
    </row>
    <row r="18657" spans="1:14">
      <c r="A18657" s="4"/>
      <c r="B18657" s="4"/>
      <c r="C18657" s="4"/>
      <c r="D18657" s="4"/>
      <c r="E18657" s="5"/>
      <c r="F18657" s="4"/>
      <c r="G18657" s="9"/>
      <c r="H18657" s="4"/>
      <c r="I18657" s="4"/>
      <c r="J18657" s="11"/>
      <c r="K18657" s="11"/>
      <c r="L18657" s="11"/>
      <c r="M18657" s="4"/>
      <c r="N18657" s="9"/>
    </row>
    <row r="18658" spans="1:14">
      <c r="E18658" s="1"/>
      <c r="H18658" s="4"/>
      <c r="I18658" s="4"/>
      <c r="K18658" s="11"/>
      <c r="L18658" s="11"/>
    </row>
    <row r="18659" spans="1:14">
      <c r="E18659" s="1"/>
      <c r="H18659" s="4"/>
      <c r="I18659" s="4"/>
      <c r="K18659" s="11"/>
      <c r="L18659" s="11"/>
    </row>
    <row r="18660" spans="1:14">
      <c r="E18660" s="1"/>
      <c r="H18660" s="4"/>
      <c r="I18660" s="4"/>
      <c r="K18660" s="11"/>
      <c r="L18660" s="11"/>
    </row>
    <row r="18661" spans="1:14">
      <c r="E18661" s="1"/>
      <c r="H18661" s="4"/>
      <c r="I18661" s="4"/>
      <c r="K18661" s="11"/>
      <c r="L18661" s="11"/>
    </row>
    <row r="18662" spans="1:14">
      <c r="A18662" s="4"/>
      <c r="B18662" s="4"/>
      <c r="C18662" s="4"/>
      <c r="D18662" s="4"/>
      <c r="E18662" s="5"/>
      <c r="F18662" s="4"/>
      <c r="G18662" s="9"/>
      <c r="H18662" s="4"/>
      <c r="I18662" s="4"/>
      <c r="J18662" s="11"/>
      <c r="K18662" s="11"/>
      <c r="L18662" s="11"/>
      <c r="M18662" s="4"/>
      <c r="N18662" s="9"/>
    </row>
    <row r="18663" spans="1:14">
      <c r="A18663" s="4"/>
      <c r="B18663" s="4"/>
      <c r="C18663" s="4"/>
      <c r="D18663" s="4"/>
      <c r="E18663" s="5"/>
      <c r="F18663" s="4"/>
      <c r="G18663" s="9"/>
      <c r="H18663" s="4"/>
      <c r="I18663" s="4"/>
      <c r="J18663" s="11"/>
      <c r="K18663" s="11"/>
      <c r="L18663" s="11"/>
      <c r="M18663" s="4"/>
      <c r="N18663" s="9"/>
    </row>
    <row r="18664" spans="1:14">
      <c r="A18664" s="4"/>
      <c r="B18664" s="4"/>
      <c r="C18664" s="4"/>
      <c r="D18664" s="4"/>
      <c r="E18664" s="5"/>
      <c r="F18664" s="4"/>
      <c r="G18664" s="9"/>
      <c r="H18664" s="4"/>
      <c r="I18664" s="4"/>
      <c r="J18664" s="11"/>
      <c r="K18664" s="11"/>
      <c r="L18664" s="11"/>
      <c r="M18664" s="4"/>
      <c r="N18664" s="9"/>
    </row>
    <row r="18665" spans="1:14">
      <c r="E18665" s="1"/>
      <c r="H18665" s="4"/>
      <c r="I18665" s="4"/>
      <c r="K18665" s="11"/>
      <c r="L18665" s="11"/>
    </row>
    <row r="18666" spans="1:14">
      <c r="A18666" s="4"/>
      <c r="B18666" s="4"/>
      <c r="C18666" s="4"/>
      <c r="D18666" s="4"/>
      <c r="E18666" s="5"/>
      <c r="F18666" s="4"/>
      <c r="G18666" s="9"/>
      <c r="H18666" s="4"/>
      <c r="I18666" s="4"/>
      <c r="J18666" s="11"/>
      <c r="K18666" s="11"/>
      <c r="L18666" s="11"/>
      <c r="M18666" s="4"/>
      <c r="N18666" s="9"/>
    </row>
    <row r="18667" spans="1:14">
      <c r="E18667" s="1"/>
      <c r="H18667" s="4"/>
      <c r="I18667" s="4"/>
      <c r="K18667" s="11"/>
      <c r="L18667" s="11"/>
    </row>
    <row r="18668" spans="1:14">
      <c r="E18668" s="1"/>
      <c r="H18668" s="4"/>
      <c r="I18668" s="4"/>
      <c r="K18668" s="11"/>
      <c r="L18668" s="11"/>
    </row>
    <row r="18669" spans="1:14">
      <c r="A18669" s="4"/>
      <c r="B18669" s="4"/>
      <c r="C18669" s="4"/>
      <c r="D18669" s="4"/>
      <c r="E18669" s="5"/>
      <c r="F18669" s="4"/>
      <c r="G18669" s="9"/>
      <c r="H18669" s="4"/>
      <c r="I18669" s="4"/>
      <c r="J18669" s="11"/>
      <c r="K18669" s="11"/>
      <c r="L18669" s="11"/>
      <c r="M18669" s="4"/>
      <c r="N18669" s="9"/>
    </row>
    <row r="18670" spans="1:14">
      <c r="E18670" s="1"/>
      <c r="H18670" s="4"/>
      <c r="I18670" s="4"/>
      <c r="K18670" s="11"/>
      <c r="L18670" s="11"/>
    </row>
    <row r="18671" spans="1:14">
      <c r="E18671" s="1"/>
      <c r="H18671" s="4"/>
      <c r="I18671" s="4"/>
      <c r="K18671" s="11"/>
      <c r="L18671" s="11"/>
    </row>
    <row r="18672" spans="1:14">
      <c r="A18672" s="4"/>
      <c r="B18672" s="4"/>
      <c r="C18672" s="4"/>
      <c r="D18672" s="4"/>
      <c r="E18672" s="5"/>
      <c r="F18672" s="4"/>
      <c r="G18672" s="9"/>
      <c r="H18672" s="4"/>
      <c r="I18672" s="4"/>
      <c r="J18672" s="11"/>
      <c r="K18672" s="11"/>
      <c r="L18672" s="11"/>
      <c r="M18672" s="4"/>
      <c r="N18672" s="9"/>
    </row>
    <row r="18673" spans="1:14">
      <c r="E18673" s="1"/>
      <c r="H18673" s="4"/>
      <c r="I18673" s="4"/>
      <c r="K18673" s="11"/>
      <c r="L18673" s="11"/>
    </row>
    <row r="18674" spans="1:14">
      <c r="E18674" s="1"/>
      <c r="H18674" s="4"/>
      <c r="I18674" s="4"/>
      <c r="K18674" s="11"/>
      <c r="L18674" s="11"/>
    </row>
    <row r="18675" spans="1:14">
      <c r="E18675" s="1"/>
      <c r="H18675" s="4"/>
      <c r="I18675" s="4"/>
      <c r="K18675" s="11"/>
      <c r="L18675" s="11"/>
    </row>
    <row r="18676" spans="1:14">
      <c r="E18676" s="1"/>
      <c r="H18676" s="4"/>
      <c r="I18676" s="4"/>
      <c r="K18676" s="11"/>
      <c r="L18676" s="11"/>
    </row>
    <row r="18677" spans="1:14">
      <c r="E18677" s="1"/>
      <c r="H18677" s="4"/>
      <c r="I18677" s="4"/>
      <c r="K18677" s="11"/>
      <c r="L18677" s="11"/>
    </row>
    <row r="18678" spans="1:14">
      <c r="A18678" s="4"/>
      <c r="B18678" s="4"/>
      <c r="C18678" s="4"/>
      <c r="D18678" s="4"/>
      <c r="E18678" s="5"/>
      <c r="F18678" s="4"/>
      <c r="G18678" s="9"/>
      <c r="H18678" s="4"/>
      <c r="I18678" s="4"/>
      <c r="J18678" s="11"/>
      <c r="K18678" s="11"/>
      <c r="L18678" s="11"/>
      <c r="M18678" s="4"/>
      <c r="N18678" s="9"/>
    </row>
    <row r="18679" spans="1:14">
      <c r="A18679" s="4"/>
      <c r="B18679" s="4"/>
      <c r="C18679" s="4"/>
      <c r="D18679" s="4"/>
      <c r="E18679" s="5"/>
      <c r="F18679" s="4"/>
      <c r="G18679" s="9"/>
      <c r="H18679" s="4"/>
      <c r="I18679" s="4"/>
      <c r="J18679" s="11"/>
      <c r="K18679" s="11"/>
      <c r="L18679" s="11"/>
      <c r="M18679" s="4"/>
      <c r="N18679" s="9"/>
    </row>
    <row r="18680" spans="1:14">
      <c r="E18680" s="1"/>
      <c r="H18680" s="4"/>
      <c r="I18680" s="4"/>
      <c r="K18680" s="11"/>
      <c r="L18680" s="11"/>
    </row>
    <row r="18681" spans="1:14">
      <c r="E18681" s="1"/>
      <c r="H18681" s="4"/>
      <c r="I18681" s="4"/>
      <c r="K18681" s="11"/>
      <c r="L18681" s="11"/>
    </row>
    <row r="18682" spans="1:14">
      <c r="A18682" s="4"/>
      <c r="B18682" s="4"/>
      <c r="C18682" s="4"/>
      <c r="D18682" s="4"/>
      <c r="E18682" s="5"/>
      <c r="F18682" s="4"/>
      <c r="G18682" s="9"/>
      <c r="H18682" s="4"/>
      <c r="I18682" s="4"/>
      <c r="J18682" s="11"/>
      <c r="K18682" s="11"/>
      <c r="L18682" s="11"/>
      <c r="M18682" s="4"/>
      <c r="N18682" s="9"/>
    </row>
    <row r="18683" spans="1:14">
      <c r="A18683" s="4"/>
      <c r="B18683" s="4"/>
      <c r="C18683" s="4"/>
      <c r="D18683" s="4"/>
      <c r="E18683" s="5"/>
      <c r="F18683" s="4"/>
      <c r="G18683" s="9"/>
      <c r="H18683" s="4"/>
      <c r="I18683" s="4"/>
      <c r="J18683" s="11"/>
      <c r="K18683" s="11"/>
      <c r="L18683" s="11"/>
      <c r="M18683" s="4"/>
      <c r="N18683" s="9"/>
    </row>
    <row r="18684" spans="1:14">
      <c r="E18684" s="1"/>
      <c r="H18684" s="4"/>
      <c r="I18684" s="4"/>
      <c r="K18684" s="11"/>
      <c r="L18684" s="11"/>
    </row>
    <row r="18685" spans="1:14">
      <c r="E18685" s="1"/>
      <c r="H18685" s="4"/>
      <c r="I18685" s="4"/>
      <c r="K18685" s="11"/>
      <c r="L18685" s="11"/>
    </row>
    <row r="18686" spans="1:14">
      <c r="A18686" s="4"/>
      <c r="B18686" s="4"/>
      <c r="C18686" s="4"/>
      <c r="D18686" s="4"/>
      <c r="E18686" s="5"/>
      <c r="F18686" s="4"/>
      <c r="G18686" s="9"/>
      <c r="H18686" s="4"/>
      <c r="I18686" s="4"/>
      <c r="J18686" s="11"/>
      <c r="K18686" s="11"/>
      <c r="L18686" s="11"/>
      <c r="M18686" s="4"/>
      <c r="N18686" s="9"/>
    </row>
    <row r="18687" spans="1:14">
      <c r="E18687" s="1"/>
      <c r="H18687" s="4"/>
      <c r="I18687" s="4"/>
      <c r="K18687" s="11"/>
      <c r="L18687" s="11"/>
    </row>
    <row r="18688" spans="1:14">
      <c r="E18688" s="1"/>
      <c r="H18688" s="4"/>
      <c r="I18688" s="4"/>
      <c r="K18688" s="11"/>
      <c r="L18688" s="11"/>
    </row>
    <row r="18689" spans="1:14">
      <c r="E18689" s="1"/>
      <c r="H18689" s="4"/>
      <c r="I18689" s="4"/>
      <c r="K18689" s="11"/>
      <c r="L18689" s="11"/>
    </row>
    <row r="18690" spans="1:14">
      <c r="A18690" s="4"/>
      <c r="B18690" s="4"/>
      <c r="C18690" s="4"/>
      <c r="D18690" s="4"/>
      <c r="E18690" s="5"/>
      <c r="F18690" s="4"/>
      <c r="G18690" s="9"/>
      <c r="H18690" s="4"/>
      <c r="I18690" s="4"/>
      <c r="J18690" s="11"/>
      <c r="K18690" s="11"/>
      <c r="L18690" s="11"/>
      <c r="M18690" s="4"/>
      <c r="N18690" s="9"/>
    </row>
    <row r="18691" spans="1:14">
      <c r="E18691" s="1"/>
      <c r="H18691" s="4"/>
      <c r="I18691" s="4"/>
      <c r="K18691" s="11"/>
      <c r="L18691" s="11"/>
    </row>
    <row r="18692" spans="1:14">
      <c r="A18692" s="4"/>
      <c r="B18692" s="4"/>
      <c r="C18692" s="4"/>
      <c r="D18692" s="4"/>
      <c r="E18692" s="5"/>
      <c r="F18692" s="4"/>
      <c r="G18692" s="9"/>
      <c r="H18692" s="4"/>
      <c r="I18692" s="4"/>
      <c r="J18692" s="11"/>
      <c r="K18692" s="11"/>
      <c r="L18692" s="11"/>
      <c r="M18692" s="4"/>
      <c r="N18692" s="9"/>
    </row>
    <row r="18693" spans="1:14">
      <c r="E18693" s="1"/>
      <c r="H18693" s="4"/>
      <c r="I18693" s="4"/>
      <c r="K18693" s="11"/>
      <c r="L18693" s="11"/>
    </row>
    <row r="18694" spans="1:14">
      <c r="A18694" s="4"/>
      <c r="B18694" s="4"/>
      <c r="C18694" s="4"/>
      <c r="D18694" s="4"/>
      <c r="E18694" s="5"/>
      <c r="F18694" s="4"/>
      <c r="G18694" s="9"/>
      <c r="H18694" s="4"/>
      <c r="I18694" s="4"/>
      <c r="J18694" s="11"/>
      <c r="K18694" s="11"/>
      <c r="L18694" s="11"/>
      <c r="M18694" s="4"/>
      <c r="N18694" s="9"/>
    </row>
    <row r="18695" spans="1:14">
      <c r="E18695" s="1"/>
      <c r="H18695" s="4"/>
      <c r="I18695" s="4"/>
      <c r="K18695" s="11"/>
      <c r="L18695" s="11"/>
    </row>
    <row r="18696" spans="1:14">
      <c r="E18696" s="1"/>
      <c r="H18696" s="4"/>
      <c r="I18696" s="4"/>
      <c r="K18696" s="11"/>
      <c r="L18696" s="11"/>
    </row>
    <row r="18697" spans="1:14">
      <c r="E18697" s="1"/>
      <c r="H18697" s="4"/>
      <c r="I18697" s="4"/>
      <c r="K18697" s="11"/>
      <c r="L18697" s="11"/>
    </row>
    <row r="18698" spans="1:14">
      <c r="A18698" s="4"/>
      <c r="B18698" s="4"/>
      <c r="C18698" s="4"/>
      <c r="D18698" s="4"/>
      <c r="E18698" s="4"/>
      <c r="F18698" s="4"/>
      <c r="G18698" s="9"/>
      <c r="H18698" s="4"/>
      <c r="I18698" s="4"/>
      <c r="J18698" s="11"/>
      <c r="K18698" s="11"/>
      <c r="L18698" s="11"/>
      <c r="M18698" s="4"/>
      <c r="N18698" s="9"/>
    </row>
    <row r="18699" spans="1:14">
      <c r="E18699" s="1"/>
      <c r="H18699" s="4"/>
      <c r="I18699" s="4"/>
      <c r="K18699" s="11"/>
      <c r="L18699" s="11"/>
    </row>
    <row r="18700" spans="1:14">
      <c r="E18700" s="1"/>
      <c r="H18700" s="4"/>
      <c r="I18700" s="4"/>
      <c r="K18700" s="11"/>
      <c r="L18700" s="11"/>
    </row>
    <row r="18701" spans="1:14">
      <c r="E18701" s="1"/>
      <c r="H18701" s="4"/>
      <c r="I18701" s="4"/>
      <c r="K18701" s="11"/>
      <c r="L18701" s="11"/>
    </row>
    <row r="18702" spans="1:14">
      <c r="E18702" s="1"/>
      <c r="H18702" s="4"/>
      <c r="I18702" s="4"/>
      <c r="K18702" s="11"/>
      <c r="L18702" s="11"/>
    </row>
    <row r="18703" spans="1:14">
      <c r="E18703" s="1"/>
      <c r="H18703" s="4"/>
      <c r="I18703" s="4"/>
      <c r="K18703" s="11"/>
      <c r="L18703" s="11"/>
    </row>
    <row r="18704" spans="1:14">
      <c r="E18704" s="1"/>
      <c r="H18704" s="4"/>
      <c r="I18704" s="4"/>
      <c r="K18704" s="11"/>
      <c r="L18704" s="11"/>
    </row>
    <row r="18705" spans="1:14">
      <c r="E18705" s="1"/>
      <c r="H18705" s="4"/>
      <c r="I18705" s="4"/>
      <c r="K18705" s="11"/>
      <c r="L18705" s="11"/>
    </row>
    <row r="18706" spans="1:14">
      <c r="E18706" s="1"/>
      <c r="H18706" s="4"/>
      <c r="I18706" s="4"/>
      <c r="K18706" s="11"/>
      <c r="L18706" s="11"/>
    </row>
    <row r="18707" spans="1:14">
      <c r="A18707" s="4"/>
      <c r="B18707" s="4"/>
      <c r="C18707" s="4"/>
      <c r="D18707" s="4"/>
      <c r="E18707" s="5"/>
      <c r="F18707" s="4"/>
      <c r="G18707" s="9"/>
      <c r="H18707" s="4"/>
      <c r="I18707" s="4"/>
      <c r="J18707" s="11"/>
      <c r="K18707" s="11"/>
      <c r="L18707" s="11"/>
      <c r="M18707" s="5"/>
      <c r="N18707" s="9"/>
    </row>
    <row r="18708" spans="1:14">
      <c r="E18708" s="1"/>
      <c r="H18708" s="4"/>
      <c r="I18708" s="4"/>
      <c r="K18708" s="11"/>
      <c r="L18708" s="11"/>
    </row>
    <row r="18709" spans="1:14">
      <c r="A18709" s="4"/>
      <c r="B18709" s="4"/>
      <c r="C18709" s="4"/>
      <c r="D18709" s="4"/>
      <c r="E18709" s="5"/>
      <c r="F18709" s="4"/>
      <c r="G18709" s="9"/>
      <c r="H18709" s="4"/>
      <c r="I18709" s="4"/>
      <c r="J18709" s="11"/>
      <c r="K18709" s="11"/>
      <c r="L18709" s="11"/>
      <c r="M18709" s="4"/>
      <c r="N18709" s="9"/>
    </row>
    <row r="18710" spans="1:14">
      <c r="A18710" s="4"/>
      <c r="B18710" s="4"/>
      <c r="C18710" s="4"/>
      <c r="D18710" s="4"/>
      <c r="E18710" s="5"/>
      <c r="F18710" s="4"/>
      <c r="G18710" s="9"/>
      <c r="H18710" s="4"/>
      <c r="I18710" s="4"/>
      <c r="J18710" s="11"/>
      <c r="K18710" s="11"/>
      <c r="L18710" s="11"/>
      <c r="M18710" s="4"/>
      <c r="N18710" s="9"/>
    </row>
    <row r="18711" spans="1:14">
      <c r="E18711" s="1"/>
      <c r="H18711" s="4"/>
      <c r="I18711" s="4"/>
      <c r="K18711" s="11"/>
      <c r="L18711" s="11"/>
    </row>
    <row r="18712" spans="1:14">
      <c r="A18712" s="4"/>
      <c r="B18712" s="4"/>
      <c r="C18712" s="4"/>
      <c r="D18712" s="4"/>
      <c r="E18712" s="5"/>
      <c r="F18712" s="4"/>
      <c r="G18712" s="9"/>
      <c r="H18712" s="4"/>
      <c r="I18712" s="4"/>
      <c r="J18712" s="11"/>
      <c r="K18712" s="11"/>
      <c r="L18712" s="11"/>
      <c r="M18712" s="4"/>
      <c r="N18712" s="9"/>
    </row>
    <row r="18713" spans="1:14">
      <c r="E18713" s="1"/>
      <c r="H18713" s="4"/>
      <c r="I18713" s="4"/>
      <c r="K18713" s="11"/>
      <c r="L18713" s="11"/>
    </row>
    <row r="18714" spans="1:14">
      <c r="E18714" s="1"/>
      <c r="H18714" s="4"/>
      <c r="I18714" s="4"/>
      <c r="K18714" s="11"/>
      <c r="L18714" s="11"/>
    </row>
    <row r="18715" spans="1:14">
      <c r="E18715" s="1"/>
      <c r="H18715" s="4"/>
      <c r="I18715" s="4"/>
      <c r="K18715" s="11"/>
      <c r="L18715" s="11"/>
    </row>
    <row r="18716" spans="1:14">
      <c r="E18716" s="1"/>
      <c r="H18716" s="4"/>
      <c r="I18716" s="4"/>
      <c r="K18716" s="11"/>
      <c r="L18716" s="11"/>
    </row>
    <row r="18717" spans="1:14">
      <c r="E18717" s="1"/>
      <c r="H18717" s="4"/>
      <c r="I18717" s="4"/>
      <c r="K18717" s="11"/>
      <c r="L18717" s="11"/>
    </row>
    <row r="18718" spans="1:14">
      <c r="E18718" s="1"/>
      <c r="H18718" s="4"/>
      <c r="I18718" s="4"/>
      <c r="K18718" s="11"/>
      <c r="L18718" s="11"/>
    </row>
    <row r="18719" spans="1:14">
      <c r="E18719" s="1"/>
      <c r="H18719" s="4"/>
      <c r="I18719" s="4"/>
      <c r="K18719" s="11"/>
      <c r="L18719" s="11"/>
    </row>
    <row r="18720" spans="1:14">
      <c r="E18720" s="1"/>
      <c r="H18720" s="4"/>
      <c r="I18720" s="4"/>
      <c r="K18720" s="11"/>
      <c r="L18720" s="11"/>
    </row>
    <row r="18721" spans="1:14">
      <c r="E18721" s="1"/>
      <c r="H18721" s="4"/>
      <c r="I18721" s="4"/>
      <c r="K18721" s="11"/>
      <c r="L18721" s="11"/>
    </row>
    <row r="18722" spans="1:14">
      <c r="E18722" s="1"/>
      <c r="H18722" s="4"/>
      <c r="I18722" s="4"/>
      <c r="K18722" s="11"/>
      <c r="L18722" s="11"/>
    </row>
    <row r="18723" spans="1:14">
      <c r="E18723" s="1"/>
      <c r="H18723" s="4"/>
      <c r="I18723" s="4"/>
      <c r="K18723" s="11"/>
      <c r="L18723" s="11"/>
    </row>
    <row r="18724" spans="1:14">
      <c r="E18724" s="1"/>
      <c r="H18724" s="4"/>
      <c r="I18724" s="4"/>
      <c r="K18724" s="11"/>
      <c r="L18724" s="11"/>
    </row>
    <row r="18725" spans="1:14">
      <c r="A18725" s="4"/>
      <c r="B18725" s="4"/>
      <c r="C18725" s="4"/>
      <c r="D18725" s="4"/>
      <c r="E18725" s="5"/>
      <c r="F18725" s="4"/>
      <c r="G18725" s="9"/>
      <c r="H18725" s="4"/>
      <c r="I18725" s="4"/>
      <c r="J18725" s="11"/>
      <c r="K18725" s="11"/>
      <c r="L18725" s="11"/>
      <c r="M18725" s="4"/>
      <c r="N18725" s="9"/>
    </row>
    <row r="18726" spans="1:14">
      <c r="E18726" s="1"/>
      <c r="H18726" s="4"/>
      <c r="I18726" s="4"/>
      <c r="K18726" s="11"/>
      <c r="L18726" s="11"/>
    </row>
    <row r="18727" spans="1:14">
      <c r="E18727" s="1"/>
      <c r="H18727" s="4"/>
      <c r="I18727" s="4"/>
      <c r="K18727" s="11"/>
      <c r="L18727" s="11"/>
    </row>
    <row r="18728" spans="1:14">
      <c r="A18728" s="4"/>
      <c r="B18728" s="4"/>
      <c r="C18728" s="4"/>
      <c r="D18728" s="4"/>
      <c r="E18728" s="5"/>
      <c r="F18728" s="4"/>
      <c r="G18728" s="9"/>
      <c r="H18728" s="4"/>
      <c r="I18728" s="4"/>
      <c r="J18728" s="11"/>
      <c r="K18728" s="11"/>
      <c r="L18728" s="11"/>
      <c r="M18728" s="4"/>
      <c r="N18728" s="9"/>
    </row>
    <row r="18729" spans="1:14">
      <c r="E18729" s="1"/>
      <c r="H18729" s="4"/>
      <c r="I18729" s="4"/>
      <c r="K18729" s="11"/>
      <c r="L18729" s="11"/>
    </row>
    <row r="18730" spans="1:14">
      <c r="E18730" s="1"/>
      <c r="H18730" s="4"/>
      <c r="I18730" s="4"/>
      <c r="K18730" s="11"/>
      <c r="L18730" s="11"/>
    </row>
    <row r="18731" spans="1:14">
      <c r="E18731" s="1"/>
      <c r="H18731" s="4"/>
      <c r="I18731" s="4"/>
      <c r="K18731" s="11"/>
      <c r="L18731" s="11"/>
    </row>
    <row r="18732" spans="1:14">
      <c r="E18732" s="1"/>
      <c r="H18732" s="4"/>
      <c r="I18732" s="4"/>
      <c r="K18732" s="11"/>
      <c r="L18732" s="11"/>
    </row>
    <row r="18733" spans="1:14">
      <c r="E18733" s="1"/>
      <c r="H18733" s="4"/>
      <c r="I18733" s="4"/>
      <c r="K18733" s="11"/>
      <c r="L18733" s="11"/>
    </row>
    <row r="18734" spans="1:14">
      <c r="E18734" s="1"/>
      <c r="H18734" s="4"/>
      <c r="I18734" s="4"/>
      <c r="K18734" s="11"/>
      <c r="L18734" s="11"/>
    </row>
    <row r="18735" spans="1:14">
      <c r="E18735" s="1"/>
      <c r="H18735" s="4"/>
      <c r="I18735" s="4"/>
      <c r="K18735" s="11"/>
      <c r="L18735" s="11"/>
    </row>
    <row r="18736" spans="1:14">
      <c r="E18736" s="1"/>
      <c r="H18736" s="4"/>
      <c r="I18736" s="4"/>
      <c r="K18736" s="11"/>
      <c r="L18736" s="11"/>
    </row>
    <row r="18737" spans="1:14">
      <c r="E18737" s="1"/>
      <c r="H18737" s="4"/>
      <c r="I18737" s="4"/>
      <c r="K18737" s="11"/>
      <c r="L18737" s="11"/>
    </row>
    <row r="18738" spans="1:14">
      <c r="E18738" s="1"/>
      <c r="H18738" s="4"/>
      <c r="I18738" s="4"/>
      <c r="K18738" s="11"/>
      <c r="L18738" s="11"/>
    </row>
    <row r="18739" spans="1:14">
      <c r="E18739" s="1"/>
      <c r="H18739" s="4"/>
      <c r="I18739" s="4"/>
      <c r="K18739" s="11"/>
      <c r="L18739" s="11"/>
    </row>
    <row r="18740" spans="1:14">
      <c r="A18740" s="4"/>
      <c r="B18740" s="4"/>
      <c r="C18740" s="4"/>
      <c r="D18740" s="4"/>
      <c r="E18740" s="5"/>
      <c r="F18740" s="4"/>
      <c r="G18740" s="9"/>
      <c r="H18740" s="4"/>
      <c r="I18740" s="4"/>
      <c r="J18740" s="11"/>
      <c r="K18740" s="11"/>
      <c r="L18740" s="11"/>
      <c r="M18740" s="4"/>
      <c r="N18740" s="9"/>
    </row>
    <row r="18741" spans="1:14">
      <c r="E18741" s="1"/>
      <c r="H18741" s="4"/>
      <c r="I18741" s="4"/>
      <c r="K18741" s="11"/>
      <c r="L18741" s="11"/>
    </row>
    <row r="18742" spans="1:14">
      <c r="E18742" s="1"/>
      <c r="H18742" s="4"/>
      <c r="I18742" s="4"/>
      <c r="K18742" s="11"/>
      <c r="L18742" s="11"/>
    </row>
    <row r="18743" spans="1:14">
      <c r="E18743" s="1"/>
      <c r="H18743" s="4"/>
      <c r="I18743" s="4"/>
      <c r="K18743" s="11"/>
      <c r="L18743" s="11"/>
    </row>
    <row r="18744" spans="1:14">
      <c r="E18744" s="1"/>
      <c r="H18744" s="4"/>
      <c r="I18744" s="4"/>
      <c r="K18744" s="11"/>
      <c r="L18744" s="11"/>
    </row>
    <row r="18745" spans="1:14">
      <c r="E18745" s="1"/>
      <c r="H18745" s="4"/>
      <c r="I18745" s="4"/>
      <c r="K18745" s="11"/>
      <c r="L18745" s="11"/>
    </row>
    <row r="18746" spans="1:14">
      <c r="E18746" s="1"/>
      <c r="H18746" s="4"/>
      <c r="I18746" s="4"/>
      <c r="K18746" s="11"/>
      <c r="L18746" s="11"/>
    </row>
    <row r="18747" spans="1:14">
      <c r="E18747" s="1"/>
      <c r="H18747" s="4"/>
      <c r="I18747" s="4"/>
      <c r="K18747" s="11"/>
      <c r="L18747" s="11"/>
    </row>
    <row r="18748" spans="1:14">
      <c r="E18748" s="1"/>
      <c r="H18748" s="4"/>
      <c r="I18748" s="4"/>
      <c r="K18748" s="11"/>
      <c r="L18748" s="11"/>
    </row>
    <row r="18749" spans="1:14">
      <c r="E18749" s="1"/>
      <c r="H18749" s="4"/>
      <c r="I18749" s="4"/>
      <c r="K18749" s="11"/>
      <c r="L18749" s="11"/>
    </row>
    <row r="18750" spans="1:14">
      <c r="E18750" s="1"/>
      <c r="H18750" s="4"/>
      <c r="I18750" s="4"/>
      <c r="K18750" s="11"/>
      <c r="L18750" s="11"/>
    </row>
    <row r="18751" spans="1:14">
      <c r="E18751" s="1"/>
      <c r="H18751" s="4"/>
      <c r="I18751" s="4"/>
      <c r="K18751" s="11"/>
      <c r="L18751" s="11"/>
    </row>
    <row r="18752" spans="1:14">
      <c r="E18752" s="1"/>
      <c r="H18752" s="4"/>
      <c r="I18752" s="4"/>
      <c r="K18752" s="11"/>
      <c r="L18752" s="11"/>
    </row>
    <row r="18753" spans="1:14">
      <c r="E18753" s="1"/>
      <c r="H18753" s="4"/>
      <c r="I18753" s="4"/>
      <c r="K18753" s="11"/>
      <c r="L18753" s="11"/>
    </row>
    <row r="18754" spans="1:14">
      <c r="E18754" s="1"/>
      <c r="H18754" s="4"/>
      <c r="I18754" s="4"/>
      <c r="K18754" s="11"/>
      <c r="L18754" s="11"/>
    </row>
    <row r="18755" spans="1:14">
      <c r="E18755" s="1"/>
      <c r="H18755" s="4"/>
      <c r="I18755" s="4"/>
      <c r="K18755" s="11"/>
      <c r="L18755" s="11"/>
    </row>
    <row r="18756" spans="1:14">
      <c r="A18756" s="4"/>
      <c r="B18756" s="4"/>
      <c r="C18756" s="4"/>
      <c r="D18756" s="4"/>
      <c r="E18756" s="5"/>
      <c r="F18756" s="4"/>
      <c r="G18756" s="9"/>
      <c r="H18756" s="4"/>
      <c r="I18756" s="4"/>
      <c r="J18756" s="11"/>
      <c r="K18756" s="11"/>
      <c r="L18756" s="11"/>
      <c r="M18756" s="4"/>
      <c r="N18756" s="9"/>
    </row>
    <row r="18757" spans="1:14">
      <c r="E18757" s="1"/>
      <c r="H18757" s="4"/>
      <c r="I18757" s="4"/>
      <c r="K18757" s="11"/>
      <c r="L18757" s="11"/>
    </row>
    <row r="18758" spans="1:14">
      <c r="A18758" s="4"/>
      <c r="B18758" s="4"/>
      <c r="C18758" s="4"/>
      <c r="D18758" s="4"/>
      <c r="E18758" s="5"/>
      <c r="F18758" s="4"/>
      <c r="G18758" s="9"/>
      <c r="H18758" s="4"/>
      <c r="I18758" s="4"/>
      <c r="J18758" s="11"/>
      <c r="K18758" s="11"/>
      <c r="L18758" s="11"/>
      <c r="M18758" s="4"/>
      <c r="N18758" s="9"/>
    </row>
    <row r="18759" spans="1:14">
      <c r="E18759" s="1"/>
      <c r="H18759" s="4"/>
      <c r="I18759" s="4"/>
      <c r="K18759" s="11"/>
      <c r="L18759" s="11"/>
    </row>
    <row r="18760" spans="1:14">
      <c r="E18760" s="1"/>
      <c r="H18760" s="4"/>
      <c r="I18760" s="4"/>
      <c r="K18760" s="11"/>
      <c r="L18760" s="11"/>
    </row>
    <row r="18761" spans="1:14">
      <c r="E18761" s="1"/>
      <c r="H18761" s="4"/>
      <c r="I18761" s="4"/>
      <c r="K18761" s="11"/>
      <c r="L18761" s="11"/>
    </row>
    <row r="18762" spans="1:14">
      <c r="E18762" s="1"/>
      <c r="H18762" s="4"/>
      <c r="I18762" s="4"/>
      <c r="K18762" s="11"/>
      <c r="L18762" s="11"/>
    </row>
    <row r="18763" spans="1:14">
      <c r="E18763" s="1"/>
      <c r="H18763" s="4"/>
      <c r="I18763" s="4"/>
      <c r="K18763" s="11"/>
      <c r="L18763" s="11"/>
    </row>
    <row r="18764" spans="1:14">
      <c r="E18764" s="1"/>
      <c r="H18764" s="4"/>
      <c r="I18764" s="4"/>
      <c r="K18764" s="11"/>
      <c r="L18764" s="11"/>
    </row>
    <row r="18765" spans="1:14">
      <c r="E18765" s="1"/>
      <c r="H18765" s="4"/>
      <c r="I18765" s="4"/>
      <c r="K18765" s="11"/>
      <c r="L18765" s="11"/>
    </row>
    <row r="18766" spans="1:14">
      <c r="E18766" s="1"/>
      <c r="H18766" s="4"/>
      <c r="I18766" s="4"/>
      <c r="K18766" s="11"/>
      <c r="L18766" s="11"/>
    </row>
    <row r="18767" spans="1:14">
      <c r="E18767" s="1"/>
      <c r="H18767" s="4"/>
      <c r="I18767" s="4"/>
      <c r="K18767" s="11"/>
      <c r="L18767" s="11"/>
    </row>
    <row r="18768" spans="1:14">
      <c r="E18768" s="1"/>
      <c r="H18768" s="4"/>
      <c r="I18768" s="4"/>
      <c r="K18768" s="11"/>
      <c r="L18768" s="11"/>
    </row>
    <row r="18769" spans="1:14">
      <c r="E18769" s="1"/>
      <c r="H18769" s="4"/>
      <c r="I18769" s="4"/>
      <c r="K18769" s="11"/>
      <c r="L18769" s="11"/>
    </row>
    <row r="18770" spans="1:14">
      <c r="E18770" s="1"/>
      <c r="H18770" s="4"/>
      <c r="I18770" s="4"/>
      <c r="K18770" s="11"/>
      <c r="L18770" s="11"/>
    </row>
    <row r="18771" spans="1:14">
      <c r="A18771" s="4"/>
      <c r="B18771" s="4"/>
      <c r="C18771" s="4"/>
      <c r="D18771" s="4"/>
      <c r="E18771" s="5"/>
      <c r="F18771" s="4"/>
      <c r="G18771" s="9"/>
      <c r="H18771" s="4"/>
      <c r="I18771" s="4"/>
      <c r="J18771" s="11"/>
      <c r="K18771" s="11"/>
      <c r="L18771" s="11"/>
      <c r="M18771" s="4"/>
      <c r="N18771" s="9"/>
    </row>
    <row r="18772" spans="1:14">
      <c r="E18772" s="1"/>
      <c r="H18772" s="4"/>
      <c r="I18772" s="4"/>
      <c r="K18772" s="11"/>
      <c r="L18772" s="11"/>
    </row>
    <row r="18773" spans="1:14">
      <c r="E18773" s="1"/>
      <c r="H18773" s="4"/>
      <c r="I18773" s="4"/>
      <c r="K18773" s="11"/>
      <c r="L18773" s="11"/>
    </row>
    <row r="18774" spans="1:14">
      <c r="A18774" s="4"/>
      <c r="B18774" s="4"/>
      <c r="C18774" s="4"/>
      <c r="D18774" s="4"/>
      <c r="E18774" s="5"/>
      <c r="F18774" s="4"/>
      <c r="G18774" s="9"/>
      <c r="H18774" s="4"/>
      <c r="I18774" s="4"/>
      <c r="J18774" s="11"/>
      <c r="K18774" s="11"/>
      <c r="L18774" s="11"/>
      <c r="M18774" s="4"/>
      <c r="N18774" s="9"/>
    </row>
    <row r="18775" spans="1:14">
      <c r="E18775" s="1"/>
      <c r="H18775" s="4"/>
      <c r="I18775" s="4"/>
      <c r="K18775" s="11"/>
      <c r="L18775" s="11"/>
    </row>
    <row r="18776" spans="1:14">
      <c r="E18776" s="1"/>
      <c r="H18776" s="4"/>
      <c r="I18776" s="4"/>
      <c r="K18776" s="11"/>
      <c r="L18776" s="11"/>
    </row>
    <row r="18777" spans="1:14">
      <c r="E18777" s="1"/>
      <c r="H18777" s="4"/>
      <c r="I18777" s="4"/>
      <c r="K18777" s="11"/>
      <c r="L18777" s="11"/>
    </row>
    <row r="18778" spans="1:14">
      <c r="E18778" s="1"/>
      <c r="H18778" s="4"/>
      <c r="I18778" s="4"/>
      <c r="K18778" s="11"/>
      <c r="L18778" s="11"/>
    </row>
    <row r="18779" spans="1:14">
      <c r="E18779" s="1"/>
      <c r="H18779" s="4"/>
      <c r="I18779" s="4"/>
      <c r="K18779" s="11"/>
      <c r="L18779" s="11"/>
    </row>
    <row r="18780" spans="1:14">
      <c r="E18780" s="1"/>
      <c r="H18780" s="4"/>
      <c r="I18780" s="4"/>
      <c r="K18780" s="11"/>
      <c r="L18780" s="11"/>
    </row>
    <row r="18781" spans="1:14">
      <c r="E18781" s="1"/>
      <c r="H18781" s="4"/>
      <c r="I18781" s="4"/>
      <c r="K18781" s="11"/>
      <c r="L18781" s="11"/>
    </row>
    <row r="18782" spans="1:14">
      <c r="A18782" s="4"/>
      <c r="B18782" s="4"/>
      <c r="C18782" s="4"/>
      <c r="D18782" s="4"/>
      <c r="E18782" s="5"/>
      <c r="F18782" s="4"/>
      <c r="G18782" s="9"/>
      <c r="H18782" s="4"/>
      <c r="I18782" s="4"/>
      <c r="J18782" s="11"/>
      <c r="K18782" s="11"/>
      <c r="L18782" s="11"/>
      <c r="M18782" s="4"/>
      <c r="N18782" s="9"/>
    </row>
    <row r="18783" spans="1:14">
      <c r="E18783" s="1"/>
      <c r="H18783" s="4"/>
      <c r="I18783" s="4"/>
      <c r="K18783" s="11"/>
      <c r="L18783" s="11"/>
    </row>
    <row r="18784" spans="1:14">
      <c r="E18784" s="1"/>
      <c r="H18784" s="4"/>
      <c r="I18784" s="4"/>
      <c r="K18784" s="11"/>
      <c r="L18784" s="11"/>
    </row>
    <row r="18785" spans="1:14">
      <c r="E18785" s="1"/>
      <c r="H18785" s="4"/>
      <c r="I18785" s="4"/>
      <c r="K18785" s="11"/>
      <c r="L18785" s="11"/>
    </row>
    <row r="18786" spans="1:14">
      <c r="A18786" s="4"/>
      <c r="B18786" s="4"/>
      <c r="C18786" s="4"/>
      <c r="D18786" s="4"/>
      <c r="E18786" s="5"/>
      <c r="F18786" s="4"/>
      <c r="G18786" s="9"/>
      <c r="H18786" s="4"/>
      <c r="I18786" s="4"/>
      <c r="J18786" s="11"/>
      <c r="K18786" s="11"/>
      <c r="L18786" s="11"/>
      <c r="M18786" s="4"/>
      <c r="N18786" s="9"/>
    </row>
    <row r="18787" spans="1:14">
      <c r="A18787" s="4"/>
      <c r="B18787" s="4"/>
      <c r="C18787" s="4"/>
      <c r="D18787" s="4"/>
      <c r="E18787" s="5"/>
      <c r="F18787" s="4"/>
      <c r="G18787" s="9"/>
      <c r="H18787" s="4"/>
      <c r="I18787" s="4"/>
      <c r="J18787" s="11"/>
      <c r="K18787" s="11"/>
      <c r="L18787" s="11"/>
      <c r="M18787" s="4"/>
      <c r="N18787" s="9"/>
    </row>
    <row r="18788" spans="1:14">
      <c r="E18788" s="1"/>
      <c r="H18788" s="4"/>
      <c r="I18788" s="4"/>
      <c r="K18788" s="11"/>
      <c r="L18788" s="11"/>
    </row>
    <row r="18789" spans="1:14">
      <c r="E18789" s="1"/>
      <c r="H18789" s="4"/>
      <c r="I18789" s="4"/>
      <c r="K18789" s="11"/>
      <c r="L18789" s="11"/>
    </row>
    <row r="18790" spans="1:14">
      <c r="E18790" s="1"/>
      <c r="H18790" s="4"/>
      <c r="I18790" s="4"/>
      <c r="K18790" s="11"/>
      <c r="L18790" s="11"/>
    </row>
    <row r="18791" spans="1:14">
      <c r="E18791" s="1"/>
      <c r="H18791" s="4"/>
      <c r="I18791" s="4"/>
      <c r="K18791" s="11"/>
      <c r="L18791" s="11"/>
    </row>
    <row r="18792" spans="1:14">
      <c r="E18792" s="1"/>
      <c r="H18792" s="4"/>
      <c r="I18792" s="4"/>
      <c r="K18792" s="11"/>
      <c r="L18792" s="11"/>
    </row>
    <row r="18793" spans="1:14">
      <c r="E18793" s="1"/>
      <c r="H18793" s="4"/>
      <c r="I18793" s="4"/>
      <c r="K18793" s="11"/>
      <c r="L18793" s="11"/>
    </row>
    <row r="18794" spans="1:14">
      <c r="E18794" s="1"/>
      <c r="H18794" s="4"/>
      <c r="I18794" s="4"/>
      <c r="K18794" s="11"/>
      <c r="L18794" s="11"/>
    </row>
    <row r="18795" spans="1:14">
      <c r="E18795" s="1"/>
      <c r="H18795" s="4"/>
      <c r="I18795" s="4"/>
      <c r="K18795" s="11"/>
      <c r="L18795" s="11"/>
    </row>
    <row r="18796" spans="1:14">
      <c r="A18796" s="4"/>
      <c r="B18796" s="4"/>
      <c r="C18796" s="4"/>
      <c r="D18796" s="4"/>
      <c r="E18796" s="5"/>
      <c r="F18796" s="4"/>
      <c r="G18796" s="9"/>
      <c r="H18796" s="4"/>
      <c r="I18796" s="4"/>
      <c r="J18796" s="11"/>
      <c r="K18796" s="11"/>
      <c r="L18796" s="11"/>
      <c r="M18796" s="4"/>
      <c r="N18796" s="9"/>
    </row>
    <row r="18797" spans="1:14">
      <c r="E18797" s="1"/>
      <c r="H18797" s="4"/>
      <c r="I18797" s="4"/>
      <c r="K18797" s="11"/>
      <c r="L18797" s="11"/>
    </row>
    <row r="18798" spans="1:14">
      <c r="A18798" s="4"/>
      <c r="B18798" s="4"/>
      <c r="C18798" s="4"/>
      <c r="D18798" s="4"/>
      <c r="E18798" s="5"/>
      <c r="F18798" s="4"/>
      <c r="G18798" s="9"/>
      <c r="H18798" s="4"/>
      <c r="I18798" s="4"/>
      <c r="J18798" s="11"/>
      <c r="K18798" s="11"/>
      <c r="L18798" s="11"/>
      <c r="M18798" s="4"/>
      <c r="N18798" s="9"/>
    </row>
    <row r="18799" spans="1:14">
      <c r="E18799" s="1"/>
      <c r="H18799" s="4"/>
      <c r="I18799" s="4"/>
      <c r="K18799" s="11"/>
      <c r="L18799" s="11"/>
    </row>
    <row r="18800" spans="1:14">
      <c r="E18800" s="1"/>
      <c r="H18800" s="4"/>
      <c r="I18800" s="4"/>
      <c r="K18800" s="11"/>
      <c r="L18800" s="11"/>
    </row>
    <row r="18801" spans="1:14">
      <c r="A18801" s="4"/>
      <c r="B18801" s="4"/>
      <c r="C18801" s="4"/>
      <c r="D18801" s="4"/>
      <c r="E18801" s="5"/>
      <c r="F18801" s="4"/>
      <c r="G18801" s="9"/>
      <c r="H18801" s="4"/>
      <c r="I18801" s="4"/>
      <c r="J18801" s="11"/>
      <c r="K18801" s="11"/>
      <c r="L18801" s="11"/>
      <c r="M18801" s="4"/>
      <c r="N18801" s="9"/>
    </row>
    <row r="18802" spans="1:14">
      <c r="E18802" s="1"/>
      <c r="H18802" s="4"/>
      <c r="I18802" s="4"/>
      <c r="K18802" s="11"/>
      <c r="L18802" s="11"/>
    </row>
    <row r="18803" spans="1:14">
      <c r="E18803" s="1"/>
      <c r="H18803" s="4"/>
      <c r="I18803" s="4"/>
      <c r="K18803" s="11"/>
      <c r="L18803" s="11"/>
    </row>
    <row r="18804" spans="1:14">
      <c r="E18804" s="1"/>
      <c r="H18804" s="4"/>
      <c r="I18804" s="4"/>
      <c r="K18804" s="11"/>
      <c r="L18804" s="11"/>
    </row>
    <row r="18805" spans="1:14">
      <c r="E18805" s="1"/>
      <c r="H18805" s="4"/>
      <c r="I18805" s="4"/>
      <c r="K18805" s="11"/>
      <c r="L18805" s="11"/>
    </row>
    <row r="18806" spans="1:14">
      <c r="E18806" s="1"/>
      <c r="H18806" s="4"/>
      <c r="I18806" s="4"/>
      <c r="K18806" s="11"/>
      <c r="L18806" s="11"/>
    </row>
    <row r="18807" spans="1:14">
      <c r="E18807" s="1"/>
      <c r="H18807" s="4"/>
      <c r="I18807" s="4"/>
      <c r="K18807" s="11"/>
      <c r="L18807" s="11"/>
    </row>
    <row r="18808" spans="1:14">
      <c r="E18808" s="1"/>
      <c r="H18808" s="4"/>
      <c r="I18808" s="4"/>
      <c r="K18808" s="11"/>
      <c r="L18808" s="11"/>
    </row>
    <row r="18809" spans="1:14">
      <c r="E18809" s="1"/>
      <c r="H18809" s="4"/>
      <c r="I18809" s="4"/>
      <c r="K18809" s="11"/>
      <c r="L18809" s="11"/>
    </row>
    <row r="18810" spans="1:14">
      <c r="E18810" s="1"/>
      <c r="H18810" s="4"/>
      <c r="I18810" s="4"/>
      <c r="K18810" s="11"/>
      <c r="L18810" s="11"/>
    </row>
    <row r="18811" spans="1:14">
      <c r="E18811" s="1"/>
      <c r="H18811" s="4"/>
      <c r="I18811" s="4"/>
      <c r="K18811" s="11"/>
      <c r="L18811" s="11"/>
    </row>
    <row r="18812" spans="1:14">
      <c r="E18812" s="1"/>
      <c r="H18812" s="4"/>
      <c r="I18812" s="4"/>
      <c r="K18812" s="11"/>
      <c r="L18812" s="11"/>
    </row>
    <row r="18813" spans="1:14">
      <c r="E18813" s="1"/>
      <c r="H18813" s="4"/>
      <c r="I18813" s="4"/>
      <c r="K18813" s="11"/>
      <c r="L18813" s="11"/>
    </row>
    <row r="18814" spans="1:14">
      <c r="E18814" s="1"/>
      <c r="H18814" s="4"/>
      <c r="I18814" s="4"/>
      <c r="K18814" s="11"/>
      <c r="L18814" s="11"/>
    </row>
    <row r="18815" spans="1:14">
      <c r="E18815" s="1"/>
      <c r="H18815" s="4"/>
      <c r="I18815" s="4"/>
      <c r="K18815" s="11"/>
      <c r="L18815" s="11"/>
    </row>
    <row r="18816" spans="1:14">
      <c r="E18816" s="1"/>
      <c r="H18816" s="4"/>
      <c r="I18816" s="4"/>
      <c r="K18816" s="11"/>
      <c r="L18816" s="11"/>
    </row>
    <row r="18817" spans="5:12">
      <c r="E18817" s="1"/>
      <c r="H18817" s="4"/>
      <c r="I18817" s="4"/>
      <c r="K18817" s="11"/>
      <c r="L18817" s="11"/>
    </row>
    <row r="18818" spans="5:12">
      <c r="E18818" s="1"/>
      <c r="H18818" s="4"/>
      <c r="I18818" s="4"/>
      <c r="K18818" s="11"/>
      <c r="L18818" s="11"/>
    </row>
    <row r="18819" spans="5:12">
      <c r="E18819" s="1"/>
      <c r="H18819" s="4"/>
      <c r="I18819" s="4"/>
      <c r="K18819" s="11"/>
      <c r="L18819" s="11"/>
    </row>
    <row r="18820" spans="5:12">
      <c r="E18820" s="1"/>
      <c r="H18820" s="4"/>
      <c r="I18820" s="4"/>
      <c r="K18820" s="11"/>
      <c r="L18820" s="11"/>
    </row>
    <row r="18821" spans="5:12">
      <c r="E18821" s="1"/>
      <c r="H18821" s="4"/>
      <c r="I18821" s="4"/>
      <c r="K18821" s="11"/>
      <c r="L18821" s="11"/>
    </row>
    <row r="18822" spans="5:12">
      <c r="E18822" s="1"/>
      <c r="H18822" s="4"/>
      <c r="I18822" s="4"/>
      <c r="K18822" s="11"/>
      <c r="L18822" s="11"/>
    </row>
    <row r="18823" spans="5:12">
      <c r="E18823" s="1"/>
      <c r="H18823" s="4"/>
      <c r="I18823" s="4"/>
      <c r="K18823" s="11"/>
      <c r="L18823" s="11"/>
    </row>
    <row r="18824" spans="5:12">
      <c r="E18824" s="1"/>
      <c r="H18824" s="4"/>
      <c r="I18824" s="4"/>
      <c r="K18824" s="11"/>
      <c r="L18824" s="11"/>
    </row>
    <row r="18825" spans="5:12">
      <c r="E18825" s="1"/>
      <c r="H18825" s="4"/>
      <c r="I18825" s="4"/>
      <c r="K18825" s="11"/>
      <c r="L18825" s="11"/>
    </row>
    <row r="18826" spans="5:12">
      <c r="E18826" s="1"/>
      <c r="H18826" s="4"/>
      <c r="I18826" s="4"/>
      <c r="K18826" s="11"/>
      <c r="L18826" s="11"/>
    </row>
    <row r="18827" spans="5:12">
      <c r="E18827" s="1"/>
      <c r="H18827" s="4"/>
      <c r="I18827" s="4"/>
      <c r="K18827" s="11"/>
      <c r="L18827" s="11"/>
    </row>
    <row r="18828" spans="5:12">
      <c r="E18828" s="1"/>
      <c r="H18828" s="4"/>
      <c r="I18828" s="4"/>
      <c r="K18828" s="11"/>
      <c r="L18828" s="11"/>
    </row>
    <row r="18829" spans="5:12">
      <c r="E18829" s="1"/>
      <c r="H18829" s="4"/>
      <c r="I18829" s="4"/>
      <c r="K18829" s="11"/>
      <c r="L18829" s="11"/>
    </row>
    <row r="18830" spans="5:12">
      <c r="E18830" s="1"/>
      <c r="H18830" s="4"/>
      <c r="I18830" s="4"/>
      <c r="K18830" s="11"/>
      <c r="L18830" s="11"/>
    </row>
    <row r="18831" spans="5:12">
      <c r="E18831" s="1"/>
      <c r="H18831" s="4"/>
      <c r="I18831" s="4"/>
      <c r="K18831" s="11"/>
      <c r="L18831" s="11"/>
    </row>
    <row r="18832" spans="5:12">
      <c r="E18832" s="1"/>
      <c r="H18832" s="4"/>
      <c r="I18832" s="4"/>
      <c r="K18832" s="11"/>
      <c r="L18832" s="11"/>
    </row>
    <row r="18833" spans="1:14">
      <c r="E18833" s="1"/>
      <c r="H18833" s="4"/>
      <c r="I18833" s="4"/>
      <c r="K18833" s="11"/>
      <c r="L18833" s="11"/>
    </row>
    <row r="18834" spans="1:14">
      <c r="E18834" s="1"/>
      <c r="H18834" s="4"/>
      <c r="I18834" s="4"/>
      <c r="K18834" s="11"/>
      <c r="L18834" s="11"/>
    </row>
    <row r="18835" spans="1:14">
      <c r="E18835" s="1"/>
      <c r="H18835" s="4"/>
      <c r="I18835" s="4"/>
      <c r="K18835" s="11"/>
      <c r="L18835" s="11"/>
    </row>
    <row r="18836" spans="1:14">
      <c r="E18836" s="1"/>
      <c r="H18836" s="4"/>
      <c r="I18836" s="4"/>
      <c r="K18836" s="11"/>
      <c r="L18836" s="11"/>
    </row>
    <row r="18837" spans="1:14">
      <c r="E18837" s="1"/>
      <c r="H18837" s="4"/>
      <c r="I18837" s="4"/>
      <c r="K18837" s="11"/>
      <c r="L18837" s="11"/>
    </row>
    <row r="18838" spans="1:14">
      <c r="E18838" s="1"/>
      <c r="H18838" s="4"/>
      <c r="I18838" s="4"/>
      <c r="K18838" s="11"/>
      <c r="L18838" s="11"/>
    </row>
    <row r="18839" spans="1:14">
      <c r="E18839" s="1"/>
      <c r="H18839" s="4"/>
      <c r="I18839" s="4"/>
      <c r="K18839" s="11"/>
      <c r="L18839" s="11"/>
    </row>
    <row r="18840" spans="1:14">
      <c r="A18840" s="4"/>
      <c r="B18840" s="4"/>
      <c r="C18840" s="4"/>
      <c r="D18840" s="4"/>
      <c r="E18840" s="5"/>
      <c r="F18840" s="4"/>
      <c r="G18840" s="9"/>
      <c r="H18840" s="4"/>
      <c r="I18840" s="4"/>
      <c r="J18840" s="11"/>
      <c r="K18840" s="11"/>
      <c r="L18840" s="11"/>
      <c r="M18840" s="4"/>
      <c r="N18840" s="9"/>
    </row>
    <row r="18841" spans="1:14">
      <c r="E18841" s="1"/>
      <c r="H18841" s="4"/>
      <c r="I18841" s="4"/>
      <c r="K18841" s="11"/>
      <c r="L18841" s="11"/>
    </row>
    <row r="18842" spans="1:14">
      <c r="E18842" s="1"/>
      <c r="H18842" s="4"/>
      <c r="I18842" s="4"/>
      <c r="K18842" s="11"/>
      <c r="L18842" s="11"/>
    </row>
    <row r="18843" spans="1:14">
      <c r="E18843" s="1"/>
      <c r="H18843" s="4"/>
      <c r="I18843" s="4"/>
      <c r="K18843" s="11"/>
      <c r="L18843" s="11"/>
    </row>
    <row r="18844" spans="1:14">
      <c r="E18844" s="1"/>
      <c r="H18844" s="4"/>
      <c r="I18844" s="4"/>
      <c r="K18844" s="11"/>
      <c r="L18844" s="11"/>
    </row>
    <row r="18845" spans="1:14">
      <c r="E18845" s="1"/>
      <c r="H18845" s="4"/>
      <c r="I18845" s="4"/>
      <c r="K18845" s="11"/>
      <c r="L18845" s="11"/>
    </row>
    <row r="18846" spans="1:14">
      <c r="E18846" s="1"/>
      <c r="H18846" s="4"/>
      <c r="I18846" s="4"/>
      <c r="K18846" s="11"/>
      <c r="L18846" s="11"/>
    </row>
    <row r="18847" spans="1:14">
      <c r="A18847" s="4"/>
      <c r="B18847" s="4"/>
      <c r="C18847" s="4"/>
      <c r="D18847" s="4"/>
      <c r="E18847" s="5"/>
      <c r="F18847" s="4"/>
      <c r="G18847" s="9"/>
      <c r="H18847" s="4"/>
      <c r="I18847" s="4"/>
      <c r="J18847" s="11"/>
      <c r="K18847" s="11"/>
      <c r="L18847" s="11"/>
      <c r="M18847" s="4"/>
      <c r="N18847" s="9"/>
    </row>
    <row r="18848" spans="1:14">
      <c r="E18848" s="1"/>
      <c r="H18848" s="4"/>
      <c r="I18848" s="4"/>
      <c r="K18848" s="11"/>
      <c r="L18848" s="11"/>
    </row>
    <row r="18849" spans="1:14">
      <c r="E18849" s="1"/>
      <c r="H18849" s="4"/>
      <c r="I18849" s="4"/>
      <c r="K18849" s="11"/>
      <c r="L18849" s="11"/>
    </row>
    <row r="18850" spans="1:14">
      <c r="E18850" s="1"/>
      <c r="H18850" s="4"/>
      <c r="I18850" s="4"/>
      <c r="K18850" s="11"/>
      <c r="L18850" s="11"/>
    </row>
    <row r="18851" spans="1:14">
      <c r="E18851" s="1"/>
      <c r="H18851" s="4"/>
      <c r="I18851" s="4"/>
      <c r="K18851" s="11"/>
      <c r="L18851" s="11"/>
    </row>
    <row r="18852" spans="1:14">
      <c r="E18852" s="1"/>
      <c r="H18852" s="4"/>
      <c r="I18852" s="4"/>
      <c r="K18852" s="11"/>
      <c r="L18852" s="11"/>
    </row>
    <row r="18853" spans="1:14">
      <c r="A18853" s="4"/>
      <c r="B18853" s="4"/>
      <c r="C18853" s="4"/>
      <c r="D18853" s="4"/>
      <c r="E18853" s="5"/>
      <c r="F18853" s="4"/>
      <c r="G18853" s="9"/>
      <c r="H18853" s="4"/>
      <c r="I18853" s="4"/>
      <c r="J18853" s="11"/>
      <c r="K18853" s="11"/>
      <c r="L18853" s="11"/>
      <c r="M18853" s="4"/>
      <c r="N18853" s="9"/>
    </row>
    <row r="18854" spans="1:14">
      <c r="E18854" s="1"/>
      <c r="H18854" s="4"/>
      <c r="I18854" s="4"/>
      <c r="K18854" s="11"/>
      <c r="L18854" s="11"/>
    </row>
    <row r="18855" spans="1:14">
      <c r="E18855" s="1"/>
      <c r="H18855" s="4"/>
      <c r="I18855" s="4"/>
      <c r="K18855" s="11"/>
      <c r="L18855" s="11"/>
    </row>
    <row r="18856" spans="1:14">
      <c r="E18856" s="1"/>
      <c r="H18856" s="4"/>
      <c r="I18856" s="4"/>
      <c r="K18856" s="11"/>
      <c r="L18856" s="11"/>
    </row>
    <row r="18857" spans="1:14">
      <c r="E18857" s="1"/>
      <c r="H18857" s="4"/>
      <c r="I18857" s="4"/>
      <c r="K18857" s="11"/>
      <c r="L18857" s="11"/>
    </row>
    <row r="18858" spans="1:14">
      <c r="E18858" s="1"/>
      <c r="H18858" s="4"/>
      <c r="I18858" s="4"/>
      <c r="K18858" s="11"/>
      <c r="L18858" s="11"/>
    </row>
    <row r="18859" spans="1:14">
      <c r="E18859" s="1"/>
      <c r="H18859" s="4"/>
      <c r="I18859" s="4"/>
      <c r="K18859" s="11"/>
      <c r="L18859" s="11"/>
    </row>
    <row r="18860" spans="1:14">
      <c r="E18860" s="1"/>
      <c r="H18860" s="4"/>
      <c r="I18860" s="4"/>
      <c r="K18860" s="11"/>
      <c r="L18860" s="11"/>
    </row>
    <row r="18861" spans="1:14">
      <c r="A18861" s="4"/>
      <c r="B18861" s="4"/>
      <c r="C18861" s="4"/>
      <c r="D18861" s="4"/>
      <c r="E18861" s="5"/>
      <c r="F18861" s="4"/>
      <c r="G18861" s="9"/>
      <c r="H18861" s="4"/>
      <c r="I18861" s="4"/>
      <c r="J18861" s="11"/>
      <c r="K18861" s="11"/>
      <c r="L18861" s="11"/>
      <c r="M18861" s="4"/>
      <c r="N18861" s="9"/>
    </row>
    <row r="18862" spans="1:14">
      <c r="A18862" s="4"/>
      <c r="B18862" s="4"/>
      <c r="C18862" s="4"/>
      <c r="D18862" s="4"/>
      <c r="E18862" s="5"/>
      <c r="F18862" s="4"/>
      <c r="G18862" s="9"/>
      <c r="H18862" s="4"/>
      <c r="I18862" s="4"/>
      <c r="J18862" s="11"/>
      <c r="K18862" s="11"/>
      <c r="L18862" s="11"/>
      <c r="M18862" s="4"/>
      <c r="N18862" s="9"/>
    </row>
    <row r="18863" spans="1:14">
      <c r="E18863" s="1"/>
      <c r="H18863" s="4"/>
      <c r="I18863" s="4"/>
      <c r="K18863" s="11"/>
      <c r="L18863" s="11"/>
    </row>
    <row r="18864" spans="1:14">
      <c r="A18864" s="4"/>
      <c r="B18864" s="4"/>
      <c r="C18864" s="4"/>
      <c r="D18864" s="4"/>
      <c r="E18864" s="5"/>
      <c r="F18864" s="4"/>
      <c r="G18864" s="9"/>
      <c r="H18864" s="4"/>
      <c r="I18864" s="4"/>
      <c r="J18864" s="11"/>
      <c r="K18864" s="11"/>
      <c r="L18864" s="11"/>
      <c r="M18864" s="4"/>
      <c r="N18864" s="9"/>
    </row>
    <row r="18865" spans="1:14">
      <c r="E18865" s="1"/>
      <c r="H18865" s="4"/>
      <c r="I18865" s="4"/>
      <c r="K18865" s="11"/>
      <c r="L18865" s="11"/>
    </row>
    <row r="18866" spans="1:14">
      <c r="E18866" s="1"/>
      <c r="H18866" s="4"/>
      <c r="I18866" s="4"/>
      <c r="K18866" s="11"/>
      <c r="L18866" s="11"/>
    </row>
    <row r="18867" spans="1:14">
      <c r="E18867" s="1"/>
      <c r="H18867" s="4"/>
      <c r="I18867" s="4"/>
      <c r="K18867" s="11"/>
      <c r="L18867" s="11"/>
    </row>
    <row r="18868" spans="1:14">
      <c r="E18868" s="1"/>
      <c r="H18868" s="4"/>
      <c r="I18868" s="4"/>
      <c r="K18868" s="11"/>
      <c r="L18868" s="11"/>
    </row>
    <row r="18869" spans="1:14">
      <c r="E18869" s="1"/>
      <c r="H18869" s="4"/>
      <c r="I18869" s="4"/>
      <c r="K18869" s="11"/>
      <c r="L18869" s="11"/>
    </row>
    <row r="18870" spans="1:14">
      <c r="E18870" s="1"/>
      <c r="H18870" s="4"/>
      <c r="I18870" s="4"/>
      <c r="K18870" s="11"/>
      <c r="L18870" s="11"/>
    </row>
    <row r="18871" spans="1:14">
      <c r="A18871" s="4"/>
      <c r="B18871" s="4"/>
      <c r="C18871" s="4"/>
      <c r="D18871" s="4"/>
      <c r="E18871" s="5"/>
      <c r="F18871" s="4"/>
      <c r="G18871" s="9"/>
      <c r="H18871" s="4"/>
      <c r="I18871" s="4"/>
      <c r="J18871" s="11"/>
      <c r="K18871" s="11"/>
      <c r="L18871" s="11"/>
      <c r="M18871" s="4"/>
      <c r="N18871" s="9"/>
    </row>
    <row r="18872" spans="1:14">
      <c r="E18872" s="1"/>
      <c r="H18872" s="4"/>
      <c r="I18872" s="4"/>
      <c r="K18872" s="11"/>
      <c r="L18872" s="11"/>
    </row>
    <row r="18873" spans="1:14">
      <c r="E18873" s="1"/>
      <c r="H18873" s="4"/>
      <c r="I18873" s="4"/>
      <c r="K18873" s="11"/>
      <c r="L18873" s="11"/>
    </row>
    <row r="18874" spans="1:14">
      <c r="E18874" s="1"/>
      <c r="H18874" s="4"/>
      <c r="I18874" s="4"/>
      <c r="K18874" s="11"/>
      <c r="L18874" s="11"/>
    </row>
    <row r="18875" spans="1:14">
      <c r="E18875" s="1"/>
      <c r="H18875" s="4"/>
      <c r="I18875" s="4"/>
      <c r="K18875" s="11"/>
      <c r="L18875" s="11"/>
    </row>
    <row r="18876" spans="1:14">
      <c r="A18876" s="4"/>
      <c r="B18876" s="4"/>
      <c r="C18876" s="4"/>
      <c r="D18876" s="4"/>
      <c r="E18876" s="5"/>
      <c r="F18876" s="4"/>
      <c r="G18876" s="9"/>
      <c r="H18876" s="4"/>
      <c r="I18876" s="4"/>
      <c r="J18876" s="11"/>
      <c r="K18876" s="11"/>
      <c r="L18876" s="11"/>
      <c r="M18876" s="4"/>
      <c r="N18876" s="9"/>
    </row>
    <row r="18877" spans="1:14">
      <c r="E18877" s="1"/>
      <c r="H18877" s="4"/>
      <c r="I18877" s="4"/>
      <c r="K18877" s="11"/>
      <c r="L18877" s="11"/>
    </row>
    <row r="18878" spans="1:14">
      <c r="E18878" s="1"/>
      <c r="H18878" s="4"/>
      <c r="I18878" s="4"/>
      <c r="K18878" s="11"/>
      <c r="L18878" s="11"/>
    </row>
    <row r="18879" spans="1:14">
      <c r="E18879" s="1"/>
      <c r="H18879" s="4"/>
      <c r="I18879" s="4"/>
      <c r="K18879" s="11"/>
      <c r="L18879" s="11"/>
    </row>
    <row r="18880" spans="1:14">
      <c r="E18880" s="1"/>
      <c r="H18880" s="4"/>
      <c r="I18880" s="4"/>
      <c r="K18880" s="11"/>
      <c r="L18880" s="11"/>
    </row>
    <row r="18881" spans="1:14">
      <c r="E18881" s="1"/>
      <c r="H18881" s="4"/>
      <c r="I18881" s="4"/>
      <c r="K18881" s="11"/>
      <c r="L18881" s="11"/>
    </row>
    <row r="18882" spans="1:14">
      <c r="E18882" s="1"/>
      <c r="H18882" s="4"/>
      <c r="I18882" s="4"/>
      <c r="K18882" s="11"/>
      <c r="L18882" s="11"/>
    </row>
    <row r="18883" spans="1:14">
      <c r="E18883" s="1"/>
      <c r="H18883" s="4"/>
      <c r="I18883" s="4"/>
      <c r="K18883" s="11"/>
      <c r="L18883" s="11"/>
    </row>
    <row r="18884" spans="1:14">
      <c r="A18884" s="4"/>
      <c r="B18884" s="4"/>
      <c r="C18884" s="4"/>
      <c r="D18884" s="4"/>
      <c r="E18884" s="5"/>
      <c r="F18884" s="4"/>
      <c r="G18884" s="9"/>
      <c r="H18884" s="4"/>
      <c r="I18884" s="4"/>
      <c r="J18884" s="11"/>
      <c r="K18884" s="11"/>
      <c r="L18884" s="11"/>
      <c r="M18884" s="4"/>
      <c r="N18884" s="9"/>
    </row>
    <row r="18885" spans="1:14">
      <c r="E18885" s="1"/>
      <c r="H18885" s="4"/>
      <c r="I18885" s="4"/>
      <c r="K18885" s="11"/>
      <c r="L18885" s="11"/>
    </row>
    <row r="18886" spans="1:14">
      <c r="A18886" s="4"/>
      <c r="B18886" s="4"/>
      <c r="C18886" s="4"/>
      <c r="D18886" s="4"/>
      <c r="E18886" s="5"/>
      <c r="F18886" s="4"/>
      <c r="G18886" s="9"/>
      <c r="H18886" s="4"/>
      <c r="I18886" s="4"/>
      <c r="J18886" s="11"/>
      <c r="K18886" s="11"/>
      <c r="L18886" s="11"/>
      <c r="M18886" s="4"/>
      <c r="N18886" s="9"/>
    </row>
    <row r="18887" spans="1:14">
      <c r="A18887" s="4"/>
      <c r="B18887" s="4"/>
      <c r="C18887" s="4"/>
      <c r="D18887" s="4"/>
      <c r="E18887" s="5"/>
      <c r="F18887" s="4"/>
      <c r="G18887" s="9"/>
      <c r="H18887" s="4"/>
      <c r="I18887" s="4"/>
      <c r="J18887" s="11"/>
      <c r="K18887" s="11"/>
      <c r="L18887" s="11"/>
      <c r="M18887" s="4"/>
      <c r="N18887" s="9"/>
    </row>
    <row r="18888" spans="1:14">
      <c r="A18888" s="4"/>
      <c r="B18888" s="4"/>
      <c r="C18888" s="4"/>
      <c r="D18888" s="4"/>
      <c r="E18888" s="5"/>
      <c r="F18888" s="4"/>
      <c r="G18888" s="9"/>
      <c r="H18888" s="4"/>
      <c r="I18888" s="4"/>
      <c r="J18888" s="11"/>
      <c r="K18888" s="11"/>
      <c r="L18888" s="11"/>
      <c r="M18888" s="4"/>
      <c r="N18888" s="9"/>
    </row>
    <row r="18889" spans="1:14">
      <c r="E18889" s="1"/>
      <c r="H18889" s="4"/>
      <c r="I18889" s="4"/>
      <c r="K18889" s="11"/>
      <c r="L18889" s="11"/>
    </row>
    <row r="18890" spans="1:14">
      <c r="E18890" s="1"/>
      <c r="H18890" s="4"/>
      <c r="I18890" s="4"/>
      <c r="K18890" s="11"/>
      <c r="L18890" s="11"/>
    </row>
    <row r="18891" spans="1:14">
      <c r="E18891" s="1"/>
      <c r="H18891" s="4"/>
      <c r="I18891" s="4"/>
      <c r="K18891" s="11"/>
      <c r="L18891" s="11"/>
    </row>
    <row r="18892" spans="1:14">
      <c r="E18892" s="1"/>
      <c r="H18892" s="4"/>
      <c r="I18892" s="4"/>
      <c r="K18892" s="11"/>
      <c r="L18892" s="11"/>
    </row>
    <row r="18893" spans="1:14">
      <c r="E18893" s="1"/>
      <c r="H18893" s="4"/>
      <c r="I18893" s="4"/>
      <c r="K18893" s="11"/>
      <c r="L18893" s="11"/>
    </row>
    <row r="18894" spans="1:14">
      <c r="E18894" s="1"/>
      <c r="H18894" s="4"/>
      <c r="I18894" s="4"/>
      <c r="K18894" s="11"/>
      <c r="L18894" s="11"/>
    </row>
    <row r="18895" spans="1:14">
      <c r="E18895" s="1"/>
      <c r="H18895" s="4"/>
      <c r="I18895" s="4"/>
      <c r="K18895" s="11"/>
      <c r="L18895" s="11"/>
    </row>
    <row r="18896" spans="1:14">
      <c r="A18896" s="4"/>
      <c r="B18896" s="4"/>
      <c r="C18896" s="4"/>
      <c r="D18896" s="4"/>
      <c r="E18896" s="5"/>
      <c r="F18896" s="4"/>
      <c r="G18896" s="9"/>
      <c r="H18896" s="4"/>
      <c r="I18896" s="4"/>
      <c r="J18896" s="11"/>
      <c r="K18896" s="11"/>
      <c r="L18896" s="11"/>
      <c r="M18896" s="4"/>
      <c r="N18896" s="9"/>
    </row>
    <row r="18897" spans="1:14">
      <c r="E18897" s="1"/>
      <c r="H18897" s="4"/>
      <c r="I18897" s="4"/>
      <c r="K18897" s="11"/>
      <c r="L18897" s="11"/>
    </row>
    <row r="18898" spans="1:14">
      <c r="E18898" s="1"/>
      <c r="H18898" s="4"/>
      <c r="I18898" s="4"/>
      <c r="K18898" s="11"/>
      <c r="L18898" s="11"/>
    </row>
    <row r="18899" spans="1:14">
      <c r="A18899" s="4"/>
      <c r="B18899" s="4"/>
      <c r="C18899" s="4"/>
      <c r="D18899" s="4"/>
      <c r="E18899" s="5"/>
      <c r="F18899" s="4"/>
      <c r="G18899" s="9"/>
      <c r="H18899" s="4"/>
      <c r="I18899" s="4"/>
      <c r="J18899" s="11"/>
      <c r="K18899" s="11"/>
      <c r="L18899" s="11"/>
      <c r="M18899" s="4"/>
      <c r="N18899" s="9"/>
    </row>
    <row r="18900" spans="1:14">
      <c r="A18900" s="4"/>
      <c r="B18900" s="4"/>
      <c r="C18900" s="4"/>
      <c r="D18900" s="4"/>
      <c r="E18900" s="5"/>
      <c r="F18900" s="4"/>
      <c r="G18900" s="9"/>
      <c r="H18900" s="4"/>
      <c r="I18900" s="4"/>
      <c r="J18900" s="11"/>
      <c r="K18900" s="11"/>
      <c r="L18900" s="11"/>
      <c r="M18900" s="4"/>
      <c r="N18900" s="9"/>
    </row>
    <row r="18901" spans="1:14">
      <c r="E18901" s="1"/>
      <c r="H18901" s="4"/>
      <c r="I18901" s="4"/>
      <c r="K18901" s="11"/>
      <c r="L18901" s="11"/>
    </row>
    <row r="18902" spans="1:14">
      <c r="E18902" s="1"/>
      <c r="H18902" s="4"/>
      <c r="I18902" s="4"/>
      <c r="K18902" s="11"/>
      <c r="L18902" s="11"/>
    </row>
    <row r="18903" spans="1:14">
      <c r="E18903" s="1"/>
      <c r="H18903" s="4"/>
      <c r="I18903" s="4"/>
      <c r="K18903" s="11"/>
      <c r="L18903" s="11"/>
    </row>
    <row r="18904" spans="1:14">
      <c r="E18904" s="1"/>
      <c r="H18904" s="4"/>
      <c r="I18904" s="4"/>
      <c r="K18904" s="11"/>
      <c r="L18904" s="11"/>
    </row>
    <row r="18905" spans="1:14">
      <c r="E18905" s="1"/>
      <c r="H18905" s="4"/>
      <c r="I18905" s="4"/>
      <c r="K18905" s="11"/>
      <c r="L18905" s="11"/>
    </row>
    <row r="18906" spans="1:14">
      <c r="E18906" s="1"/>
      <c r="H18906" s="4"/>
      <c r="I18906" s="4"/>
      <c r="K18906" s="11"/>
      <c r="L18906" s="11"/>
    </row>
    <row r="18907" spans="1:14">
      <c r="A18907" s="4"/>
      <c r="B18907" s="4"/>
      <c r="C18907" s="4"/>
      <c r="D18907" s="4"/>
      <c r="E18907" s="5"/>
      <c r="F18907" s="4"/>
      <c r="G18907" s="9"/>
      <c r="H18907" s="4"/>
      <c r="I18907" s="4"/>
      <c r="J18907" s="11"/>
      <c r="K18907" s="11"/>
      <c r="L18907" s="11"/>
      <c r="M18907" s="4"/>
      <c r="N18907" s="9"/>
    </row>
    <row r="18908" spans="1:14">
      <c r="A18908" s="4"/>
      <c r="B18908" s="4"/>
      <c r="C18908" s="4"/>
      <c r="D18908" s="4"/>
      <c r="E18908" s="5"/>
      <c r="F18908" s="4"/>
      <c r="G18908" s="9"/>
      <c r="H18908" s="4"/>
      <c r="I18908" s="4"/>
      <c r="J18908" s="11"/>
      <c r="K18908" s="11"/>
      <c r="L18908" s="11"/>
      <c r="M18908" s="4"/>
      <c r="N18908" s="9"/>
    </row>
    <row r="18909" spans="1:14">
      <c r="E18909" s="1"/>
      <c r="H18909" s="4"/>
      <c r="I18909" s="4"/>
      <c r="K18909" s="11"/>
      <c r="L18909" s="11"/>
    </row>
    <row r="18910" spans="1:14">
      <c r="A18910" s="4"/>
      <c r="B18910" s="4"/>
      <c r="C18910" s="4"/>
      <c r="D18910" s="4"/>
      <c r="E18910" s="5"/>
      <c r="F18910" s="4"/>
      <c r="G18910" s="9"/>
      <c r="H18910" s="4"/>
      <c r="I18910" s="4"/>
      <c r="J18910" s="11"/>
      <c r="K18910" s="11"/>
      <c r="L18910" s="11"/>
      <c r="M18910" s="4"/>
      <c r="N18910" s="9"/>
    </row>
    <row r="18911" spans="1:14">
      <c r="A18911" s="4"/>
      <c r="B18911" s="4"/>
      <c r="C18911" s="4"/>
      <c r="D18911" s="4"/>
      <c r="E18911" s="5"/>
      <c r="F18911" s="4"/>
      <c r="G18911" s="9"/>
      <c r="H18911" s="4"/>
      <c r="I18911" s="4"/>
      <c r="J18911" s="11"/>
      <c r="K18911" s="11"/>
      <c r="L18911" s="11"/>
      <c r="M18911" s="4"/>
      <c r="N18911" s="9"/>
    </row>
    <row r="18912" spans="1:14">
      <c r="E18912" s="1"/>
      <c r="H18912" s="4"/>
      <c r="I18912" s="4"/>
      <c r="K18912" s="11"/>
      <c r="L18912" s="11"/>
    </row>
    <row r="18913" spans="1:14">
      <c r="E18913" s="1"/>
      <c r="H18913" s="4"/>
      <c r="I18913" s="4"/>
      <c r="K18913" s="11"/>
      <c r="L18913" s="11"/>
    </row>
    <row r="18914" spans="1:14">
      <c r="E18914" s="1"/>
      <c r="H18914" s="4"/>
      <c r="I18914" s="4"/>
      <c r="K18914" s="11"/>
      <c r="L18914" s="11"/>
    </row>
    <row r="18915" spans="1:14">
      <c r="A18915" s="4"/>
      <c r="B18915" s="4"/>
      <c r="C18915" s="4"/>
      <c r="D18915" s="4"/>
      <c r="E18915" s="5"/>
      <c r="F18915" s="4"/>
      <c r="G18915" s="9"/>
      <c r="H18915" s="4"/>
      <c r="I18915" s="4"/>
      <c r="J18915" s="11"/>
      <c r="K18915" s="11"/>
      <c r="L18915" s="11"/>
      <c r="M18915" s="4"/>
      <c r="N18915" s="9"/>
    </row>
    <row r="18916" spans="1:14">
      <c r="A18916" s="4"/>
      <c r="B18916" s="4"/>
      <c r="C18916" s="4"/>
      <c r="D18916" s="4"/>
      <c r="E18916" s="5"/>
      <c r="F18916" s="4"/>
      <c r="G18916" s="9"/>
      <c r="H18916" s="4"/>
      <c r="I18916" s="4"/>
      <c r="J18916" s="11"/>
      <c r="K18916" s="11"/>
      <c r="L18916" s="11"/>
      <c r="M18916" s="4"/>
      <c r="N18916" s="9"/>
    </row>
    <row r="18917" spans="1:14">
      <c r="E18917" s="1"/>
      <c r="H18917" s="4"/>
      <c r="I18917" s="4"/>
      <c r="K18917" s="11"/>
      <c r="L18917" s="11"/>
    </row>
    <row r="18918" spans="1:14">
      <c r="A18918" s="4"/>
      <c r="B18918" s="4"/>
      <c r="C18918" s="4"/>
      <c r="D18918" s="4"/>
      <c r="E18918" s="5"/>
      <c r="F18918" s="4"/>
      <c r="G18918" s="9"/>
      <c r="H18918" s="4"/>
      <c r="I18918" s="4"/>
      <c r="J18918" s="11"/>
      <c r="K18918" s="11"/>
      <c r="L18918" s="11"/>
      <c r="M18918" s="4"/>
      <c r="N18918" s="9"/>
    </row>
    <row r="18919" spans="1:14">
      <c r="E18919" s="1"/>
      <c r="H18919" s="4"/>
      <c r="I18919" s="4"/>
      <c r="K18919" s="11"/>
      <c r="L18919" s="11"/>
    </row>
    <row r="18920" spans="1:14">
      <c r="E18920" s="1"/>
      <c r="H18920" s="4"/>
      <c r="I18920" s="4"/>
      <c r="K18920" s="11"/>
      <c r="L18920" s="11"/>
    </row>
    <row r="18921" spans="1:14">
      <c r="A18921" s="4"/>
      <c r="B18921" s="4"/>
      <c r="C18921" s="4"/>
      <c r="D18921" s="4"/>
      <c r="E18921" s="5"/>
      <c r="F18921" s="4"/>
      <c r="G18921" s="9"/>
      <c r="H18921" s="4"/>
      <c r="I18921" s="4"/>
      <c r="J18921" s="11"/>
      <c r="K18921" s="11"/>
      <c r="L18921" s="11"/>
      <c r="M18921" s="4"/>
      <c r="N18921" s="9"/>
    </row>
    <row r="18922" spans="1:14">
      <c r="A18922" s="4"/>
      <c r="B18922" s="4"/>
      <c r="C18922" s="4"/>
      <c r="D18922" s="4"/>
      <c r="E18922" s="5"/>
      <c r="F18922" s="4"/>
      <c r="G18922" s="9"/>
      <c r="H18922" s="4"/>
      <c r="I18922" s="4"/>
      <c r="J18922" s="11"/>
      <c r="K18922" s="11"/>
      <c r="L18922" s="11"/>
      <c r="M18922" s="4"/>
      <c r="N18922" s="9"/>
    </row>
    <row r="18923" spans="1:14">
      <c r="E18923" s="1"/>
      <c r="H18923" s="4"/>
      <c r="I18923" s="4"/>
      <c r="K18923" s="11"/>
      <c r="L18923" s="11"/>
    </row>
    <row r="18924" spans="1:14">
      <c r="E18924" s="1"/>
      <c r="H18924" s="4"/>
      <c r="I18924" s="4"/>
      <c r="K18924" s="11"/>
      <c r="L18924" s="11"/>
    </row>
    <row r="18925" spans="1:14">
      <c r="E18925" s="1"/>
      <c r="H18925" s="4"/>
      <c r="I18925" s="4"/>
      <c r="K18925" s="11"/>
      <c r="L18925" s="11"/>
    </row>
    <row r="18926" spans="1:14">
      <c r="E18926" s="1"/>
      <c r="H18926" s="4"/>
      <c r="I18926" s="4"/>
      <c r="K18926" s="11"/>
      <c r="L18926" s="11"/>
    </row>
    <row r="18927" spans="1:14">
      <c r="E18927" s="1"/>
      <c r="H18927" s="4"/>
      <c r="I18927" s="4"/>
      <c r="K18927" s="11"/>
      <c r="L18927" s="11"/>
    </row>
    <row r="18928" spans="1:14">
      <c r="E18928" s="1"/>
      <c r="H18928" s="4"/>
      <c r="I18928" s="4"/>
      <c r="K18928" s="11"/>
      <c r="L18928" s="11"/>
    </row>
    <row r="18929" spans="1:14">
      <c r="E18929" s="1"/>
      <c r="H18929" s="4"/>
      <c r="I18929" s="4"/>
      <c r="K18929" s="11"/>
      <c r="L18929" s="11"/>
    </row>
    <row r="18930" spans="1:14">
      <c r="E18930" s="1"/>
      <c r="H18930" s="4"/>
      <c r="I18930" s="4"/>
      <c r="K18930" s="11"/>
      <c r="L18930" s="11"/>
    </row>
    <row r="18931" spans="1:14">
      <c r="E18931" s="1"/>
      <c r="H18931" s="4"/>
      <c r="I18931" s="4"/>
      <c r="K18931" s="11"/>
      <c r="L18931" s="11"/>
    </row>
    <row r="18932" spans="1:14">
      <c r="E18932" s="1"/>
      <c r="H18932" s="4"/>
      <c r="I18932" s="4"/>
      <c r="K18932" s="11"/>
      <c r="L18932" s="11"/>
    </row>
    <row r="18933" spans="1:14">
      <c r="A18933" s="4"/>
      <c r="B18933" s="4"/>
      <c r="C18933" s="4"/>
      <c r="D18933" s="4"/>
      <c r="E18933" s="5"/>
      <c r="F18933" s="4"/>
      <c r="G18933" s="9"/>
      <c r="H18933" s="4"/>
      <c r="I18933" s="4"/>
      <c r="J18933" s="11"/>
      <c r="K18933" s="11"/>
      <c r="L18933" s="11"/>
      <c r="M18933" s="4"/>
      <c r="N18933" s="9"/>
    </row>
    <row r="18934" spans="1:14">
      <c r="A18934" s="4"/>
      <c r="B18934" s="4"/>
      <c r="C18934" s="4"/>
      <c r="D18934" s="4"/>
      <c r="E18934" s="5"/>
      <c r="F18934" s="4"/>
      <c r="G18934" s="9"/>
      <c r="H18934" s="4"/>
      <c r="I18934" s="4"/>
      <c r="J18934" s="11"/>
      <c r="K18934" s="11"/>
      <c r="L18934" s="11"/>
      <c r="M18934" s="4"/>
      <c r="N18934" s="9"/>
    </row>
    <row r="18935" spans="1:14">
      <c r="E18935" s="1"/>
      <c r="H18935" s="4"/>
      <c r="I18935" s="4"/>
      <c r="K18935" s="11"/>
      <c r="L18935" s="11"/>
    </row>
    <row r="18936" spans="1:14">
      <c r="E18936" s="1"/>
      <c r="H18936" s="4"/>
      <c r="I18936" s="4"/>
      <c r="K18936" s="11"/>
      <c r="L18936" s="11"/>
    </row>
    <row r="18937" spans="1:14">
      <c r="E18937" s="1"/>
      <c r="H18937" s="4"/>
      <c r="I18937" s="4"/>
      <c r="K18937" s="11"/>
      <c r="L18937" s="11"/>
    </row>
    <row r="18938" spans="1:14">
      <c r="E18938" s="1"/>
      <c r="H18938" s="4"/>
      <c r="I18938" s="4"/>
      <c r="K18938" s="11"/>
      <c r="L18938" s="11"/>
    </row>
    <row r="18939" spans="1:14">
      <c r="A18939" s="4"/>
      <c r="B18939" s="4"/>
      <c r="C18939" s="4"/>
      <c r="D18939" s="4"/>
      <c r="E18939" s="5"/>
      <c r="F18939" s="4"/>
      <c r="G18939" s="9"/>
      <c r="H18939" s="4"/>
      <c r="I18939" s="4"/>
      <c r="J18939" s="11"/>
      <c r="K18939" s="11"/>
      <c r="L18939" s="11"/>
      <c r="M18939" s="4"/>
      <c r="N18939" s="9"/>
    </row>
    <row r="18940" spans="1:14">
      <c r="E18940" s="1"/>
      <c r="H18940" s="4"/>
      <c r="I18940" s="4"/>
      <c r="K18940" s="11"/>
      <c r="L18940" s="11"/>
    </row>
    <row r="18941" spans="1:14">
      <c r="E18941" s="1"/>
      <c r="H18941" s="4"/>
      <c r="I18941" s="4"/>
      <c r="K18941" s="11"/>
      <c r="L18941" s="11"/>
    </row>
    <row r="18942" spans="1:14">
      <c r="E18942" s="1"/>
      <c r="H18942" s="4"/>
      <c r="I18942" s="4"/>
      <c r="K18942" s="11"/>
      <c r="L18942" s="11"/>
    </row>
    <row r="18943" spans="1:14">
      <c r="E18943" s="1"/>
      <c r="H18943" s="4"/>
      <c r="I18943" s="4"/>
      <c r="K18943" s="11"/>
      <c r="L18943" s="11"/>
    </row>
    <row r="18944" spans="1:14">
      <c r="E18944" s="1"/>
      <c r="H18944" s="4"/>
      <c r="I18944" s="4"/>
      <c r="K18944" s="11"/>
      <c r="L18944" s="11"/>
    </row>
    <row r="18945" spans="1:14">
      <c r="A18945" s="4"/>
      <c r="B18945" s="4"/>
      <c r="C18945" s="4"/>
      <c r="D18945" s="4"/>
      <c r="E18945" s="5"/>
      <c r="F18945" s="4"/>
      <c r="G18945" s="9"/>
      <c r="H18945" s="4"/>
      <c r="I18945" s="4"/>
      <c r="J18945" s="11"/>
      <c r="K18945" s="11"/>
      <c r="L18945" s="11"/>
      <c r="M18945" s="4"/>
      <c r="N18945" s="9"/>
    </row>
    <row r="18946" spans="1:14">
      <c r="E18946" s="1"/>
      <c r="H18946" s="4"/>
      <c r="I18946" s="4"/>
      <c r="K18946" s="11"/>
      <c r="L18946" s="11"/>
    </row>
    <row r="18947" spans="1:14">
      <c r="E18947" s="1"/>
      <c r="H18947" s="4"/>
      <c r="I18947" s="4"/>
      <c r="K18947" s="11"/>
      <c r="L18947" s="11"/>
    </row>
    <row r="18948" spans="1:14">
      <c r="A18948" s="4"/>
      <c r="B18948" s="4"/>
      <c r="C18948" s="4"/>
      <c r="D18948" s="4"/>
      <c r="E18948" s="5"/>
      <c r="F18948" s="4"/>
      <c r="G18948" s="9"/>
      <c r="H18948" s="4"/>
      <c r="I18948" s="4"/>
      <c r="J18948" s="11"/>
      <c r="K18948" s="11"/>
      <c r="L18948" s="11"/>
      <c r="M18948" s="4"/>
      <c r="N18948" s="9"/>
    </row>
    <row r="18949" spans="1:14">
      <c r="E18949" s="1"/>
      <c r="H18949" s="4"/>
      <c r="I18949" s="4"/>
      <c r="K18949" s="11"/>
      <c r="L18949" s="11"/>
    </row>
    <row r="18950" spans="1:14">
      <c r="E18950" s="1"/>
      <c r="H18950" s="4"/>
      <c r="I18950" s="4"/>
      <c r="K18950" s="11"/>
      <c r="L18950" s="11"/>
    </row>
    <row r="18951" spans="1:14">
      <c r="E18951" s="1"/>
      <c r="H18951" s="4"/>
      <c r="I18951" s="4"/>
      <c r="K18951" s="11"/>
      <c r="L18951" s="11"/>
    </row>
    <row r="18952" spans="1:14">
      <c r="E18952" s="1"/>
      <c r="H18952" s="4"/>
      <c r="I18952" s="4"/>
      <c r="K18952" s="11"/>
      <c r="L18952" s="11"/>
    </row>
    <row r="18953" spans="1:14">
      <c r="E18953" s="1"/>
      <c r="H18953" s="4"/>
      <c r="I18953" s="4"/>
      <c r="K18953" s="11"/>
      <c r="L18953" s="11"/>
    </row>
    <row r="18954" spans="1:14">
      <c r="E18954" s="1"/>
      <c r="H18954" s="4"/>
      <c r="I18954" s="4"/>
      <c r="K18954" s="11"/>
      <c r="L18954" s="11"/>
    </row>
    <row r="18955" spans="1:14">
      <c r="A18955" s="4"/>
      <c r="B18955" s="4"/>
      <c r="C18955" s="4"/>
      <c r="D18955" s="4"/>
      <c r="E18955" s="5"/>
      <c r="F18955" s="4"/>
      <c r="G18955" s="9"/>
      <c r="H18955" s="4"/>
      <c r="I18955" s="4"/>
      <c r="J18955" s="11"/>
      <c r="K18955" s="11"/>
      <c r="L18955" s="11"/>
      <c r="M18955" s="4"/>
      <c r="N18955" s="9"/>
    </row>
    <row r="18956" spans="1:14">
      <c r="E18956" s="1"/>
      <c r="H18956" s="4"/>
      <c r="I18956" s="4"/>
      <c r="K18956" s="11"/>
      <c r="L18956" s="11"/>
    </row>
    <row r="18957" spans="1:14">
      <c r="A18957" s="4"/>
      <c r="B18957" s="4"/>
      <c r="C18957" s="4"/>
      <c r="D18957" s="4"/>
      <c r="E18957" s="5"/>
      <c r="F18957" s="4"/>
      <c r="G18957" s="9"/>
      <c r="H18957" s="4"/>
      <c r="I18957" s="4"/>
      <c r="J18957" s="11"/>
      <c r="K18957" s="11"/>
      <c r="L18957" s="11"/>
      <c r="M18957" s="4"/>
      <c r="N18957" s="9"/>
    </row>
    <row r="18958" spans="1:14">
      <c r="E18958" s="1"/>
      <c r="H18958" s="4"/>
      <c r="I18958" s="4"/>
      <c r="K18958" s="11"/>
      <c r="L18958" s="11"/>
    </row>
    <row r="18959" spans="1:14">
      <c r="E18959" s="1"/>
      <c r="H18959" s="4"/>
      <c r="I18959" s="4"/>
      <c r="K18959" s="11"/>
      <c r="L18959" s="11"/>
    </row>
    <row r="18960" spans="1:14">
      <c r="E18960" s="1"/>
      <c r="H18960" s="4"/>
      <c r="I18960" s="4"/>
      <c r="K18960" s="11"/>
      <c r="L18960" s="11"/>
    </row>
    <row r="18961" spans="1:14">
      <c r="E18961" s="1"/>
      <c r="H18961" s="4"/>
      <c r="I18961" s="4"/>
      <c r="K18961" s="11"/>
      <c r="L18961" s="11"/>
    </row>
    <row r="18962" spans="1:14">
      <c r="E18962" s="1"/>
      <c r="H18962" s="4"/>
      <c r="I18962" s="4"/>
      <c r="K18962" s="11"/>
      <c r="L18962" s="11"/>
    </row>
    <row r="18963" spans="1:14">
      <c r="E18963" s="1"/>
      <c r="H18963" s="4"/>
      <c r="I18963" s="4"/>
      <c r="K18963" s="11"/>
      <c r="L18963" s="11"/>
    </row>
    <row r="18964" spans="1:14">
      <c r="E18964" s="1"/>
      <c r="H18964" s="4"/>
      <c r="I18964" s="4"/>
      <c r="K18964" s="11"/>
      <c r="L18964" s="11"/>
    </row>
    <row r="18965" spans="1:14">
      <c r="E18965" s="1"/>
      <c r="H18965" s="4"/>
      <c r="I18965" s="4"/>
      <c r="K18965" s="11"/>
      <c r="L18965" s="11"/>
    </row>
    <row r="18966" spans="1:14">
      <c r="E18966" s="1"/>
      <c r="H18966" s="4"/>
      <c r="I18966" s="4"/>
      <c r="K18966" s="11"/>
      <c r="L18966" s="11"/>
    </row>
    <row r="18967" spans="1:14">
      <c r="E18967" s="1"/>
      <c r="H18967" s="4"/>
      <c r="I18967" s="4"/>
      <c r="K18967" s="11"/>
      <c r="L18967" s="11"/>
    </row>
    <row r="18968" spans="1:14">
      <c r="E18968" s="1"/>
      <c r="H18968" s="4"/>
      <c r="I18968" s="4"/>
      <c r="K18968" s="11"/>
      <c r="L18968" s="11"/>
    </row>
    <row r="18969" spans="1:14">
      <c r="A18969" s="4"/>
      <c r="B18969" s="4"/>
      <c r="C18969" s="4"/>
      <c r="D18969" s="4"/>
      <c r="E18969" s="5"/>
      <c r="F18969" s="4"/>
      <c r="G18969" s="9"/>
      <c r="H18969" s="4"/>
      <c r="I18969" s="4"/>
      <c r="J18969" s="11"/>
      <c r="K18969" s="11"/>
      <c r="L18969" s="11"/>
      <c r="M18969" s="4"/>
      <c r="N18969" s="9"/>
    </row>
    <row r="18970" spans="1:14">
      <c r="E18970" s="1"/>
      <c r="H18970" s="4"/>
      <c r="I18970" s="4"/>
      <c r="K18970" s="11"/>
      <c r="L18970" s="11"/>
    </row>
    <row r="18971" spans="1:14">
      <c r="E18971" s="1"/>
      <c r="H18971" s="4"/>
      <c r="I18971" s="4"/>
      <c r="K18971" s="11"/>
      <c r="L18971" s="11"/>
    </row>
    <row r="18972" spans="1:14">
      <c r="E18972" s="1"/>
      <c r="H18972" s="4"/>
      <c r="I18972" s="4"/>
      <c r="K18972" s="11"/>
      <c r="L18972" s="11"/>
    </row>
    <row r="18973" spans="1:14">
      <c r="A18973" s="4"/>
      <c r="B18973" s="4"/>
      <c r="C18973" s="4"/>
      <c r="D18973" s="4"/>
      <c r="E18973" s="5"/>
      <c r="F18973" s="4"/>
      <c r="G18973" s="9"/>
      <c r="H18973" s="4"/>
      <c r="I18973" s="4"/>
      <c r="J18973" s="11"/>
      <c r="K18973" s="11"/>
      <c r="L18973" s="11"/>
      <c r="M18973" s="4"/>
      <c r="N18973" s="9"/>
    </row>
    <row r="18974" spans="1:14">
      <c r="A18974" s="4"/>
      <c r="B18974" s="4"/>
      <c r="C18974" s="4"/>
      <c r="D18974" s="4"/>
      <c r="E18974" s="5"/>
      <c r="F18974" s="4"/>
      <c r="G18974" s="9"/>
      <c r="H18974" s="4"/>
      <c r="I18974" s="4"/>
      <c r="J18974" s="11"/>
      <c r="K18974" s="11"/>
      <c r="L18974" s="11"/>
      <c r="M18974" s="4"/>
      <c r="N18974" s="9"/>
    </row>
    <row r="18975" spans="1:14">
      <c r="E18975" s="1"/>
      <c r="H18975" s="4"/>
      <c r="I18975" s="4"/>
      <c r="K18975" s="11"/>
      <c r="L18975" s="11"/>
    </row>
    <row r="18976" spans="1:14">
      <c r="E18976" s="1"/>
      <c r="H18976" s="4"/>
      <c r="I18976" s="4"/>
      <c r="K18976" s="11"/>
      <c r="L18976" s="11"/>
    </row>
    <row r="18977" spans="1:14">
      <c r="E18977" s="1"/>
      <c r="H18977" s="4"/>
      <c r="I18977" s="4"/>
      <c r="K18977" s="11"/>
      <c r="L18977" s="11"/>
    </row>
    <row r="18978" spans="1:14">
      <c r="A18978" s="4"/>
      <c r="B18978" s="4"/>
      <c r="C18978" s="4"/>
      <c r="D18978" s="4"/>
      <c r="E18978" s="5"/>
      <c r="F18978" s="4"/>
      <c r="G18978" s="9"/>
      <c r="H18978" s="4"/>
      <c r="I18978" s="4"/>
      <c r="J18978" s="11"/>
      <c r="K18978" s="11"/>
      <c r="L18978" s="11"/>
      <c r="M18978" s="4"/>
      <c r="N18978" s="9"/>
    </row>
    <row r="18979" spans="1:14">
      <c r="E18979" s="1"/>
      <c r="H18979" s="4"/>
      <c r="I18979" s="4"/>
      <c r="K18979" s="11"/>
      <c r="L18979" s="11"/>
    </row>
    <row r="18980" spans="1:14">
      <c r="E18980" s="1"/>
      <c r="H18980" s="4"/>
      <c r="I18980" s="4"/>
      <c r="K18980" s="11"/>
      <c r="L18980" s="11"/>
    </row>
    <row r="18981" spans="1:14">
      <c r="A18981" s="4"/>
      <c r="B18981" s="4"/>
      <c r="C18981" s="4"/>
      <c r="D18981" s="4"/>
      <c r="E18981" s="5"/>
      <c r="F18981" s="4"/>
      <c r="G18981" s="9"/>
      <c r="H18981" s="4"/>
      <c r="I18981" s="4"/>
      <c r="J18981" s="11"/>
      <c r="K18981" s="11"/>
      <c r="L18981" s="11"/>
      <c r="M18981" s="4"/>
      <c r="N18981" s="9"/>
    </row>
    <row r="18982" spans="1:14">
      <c r="E18982" s="1"/>
      <c r="H18982" s="4"/>
      <c r="I18982" s="4"/>
      <c r="K18982" s="11"/>
      <c r="L18982" s="11"/>
    </row>
    <row r="18983" spans="1:14">
      <c r="E18983" s="1"/>
      <c r="H18983" s="4"/>
      <c r="I18983" s="4"/>
      <c r="K18983" s="11"/>
      <c r="L18983" s="11"/>
    </row>
    <row r="18984" spans="1:14">
      <c r="E18984" s="1"/>
      <c r="H18984" s="4"/>
      <c r="I18984" s="4"/>
      <c r="K18984" s="11"/>
      <c r="L18984" s="11"/>
    </row>
    <row r="18985" spans="1:14">
      <c r="E18985" s="1"/>
      <c r="H18985" s="4"/>
      <c r="I18985" s="4"/>
      <c r="K18985" s="11"/>
      <c r="L18985" s="11"/>
    </row>
    <row r="18986" spans="1:14">
      <c r="E18986" s="1"/>
      <c r="H18986" s="4"/>
      <c r="I18986" s="4"/>
      <c r="K18986" s="11"/>
      <c r="L18986" s="11"/>
    </row>
    <row r="18987" spans="1:14">
      <c r="A18987" s="4"/>
      <c r="B18987" s="4"/>
      <c r="C18987" s="4"/>
      <c r="D18987" s="4"/>
      <c r="E18987" s="5"/>
      <c r="F18987" s="4"/>
      <c r="G18987" s="9"/>
      <c r="H18987" s="4"/>
      <c r="I18987" s="4"/>
      <c r="J18987" s="11"/>
      <c r="K18987" s="11"/>
      <c r="L18987" s="11"/>
      <c r="M18987" s="4"/>
      <c r="N18987" s="9"/>
    </row>
    <row r="18988" spans="1:14">
      <c r="E18988" s="1"/>
      <c r="H18988" s="4"/>
      <c r="I18988" s="4"/>
      <c r="K18988" s="11"/>
      <c r="L18988" s="11"/>
    </row>
    <row r="18989" spans="1:14">
      <c r="E18989" s="1"/>
      <c r="H18989" s="4"/>
      <c r="I18989" s="4"/>
      <c r="K18989" s="11"/>
      <c r="L18989" s="11"/>
    </row>
    <row r="18990" spans="1:14">
      <c r="E18990" s="1"/>
      <c r="H18990" s="4"/>
      <c r="I18990" s="4"/>
      <c r="K18990" s="11"/>
      <c r="L18990" s="11"/>
    </row>
    <row r="18991" spans="1:14">
      <c r="E18991" s="1"/>
      <c r="H18991" s="4"/>
      <c r="I18991" s="4"/>
      <c r="K18991" s="11"/>
      <c r="L18991" s="11"/>
    </row>
    <row r="18992" spans="1:14">
      <c r="E18992" s="1"/>
      <c r="H18992" s="4"/>
      <c r="I18992" s="4"/>
      <c r="K18992" s="11"/>
      <c r="L18992" s="11"/>
    </row>
    <row r="18993" spans="1:14">
      <c r="E18993" s="1"/>
      <c r="H18993" s="4"/>
      <c r="I18993" s="4"/>
      <c r="K18993" s="11"/>
      <c r="L18993" s="11"/>
    </row>
    <row r="18994" spans="1:14">
      <c r="E18994" s="1"/>
      <c r="H18994" s="4"/>
      <c r="I18994" s="4"/>
      <c r="K18994" s="11"/>
      <c r="L18994" s="11"/>
    </row>
    <row r="18995" spans="1:14">
      <c r="A18995" s="4"/>
      <c r="B18995" s="4"/>
      <c r="C18995" s="4"/>
      <c r="D18995" s="4"/>
      <c r="E18995" s="5"/>
      <c r="F18995" s="4"/>
      <c r="G18995" s="9"/>
      <c r="H18995" s="4"/>
      <c r="I18995" s="4"/>
      <c r="J18995" s="11"/>
      <c r="K18995" s="11"/>
      <c r="L18995" s="11"/>
      <c r="M18995" s="4"/>
      <c r="N18995" s="9"/>
    </row>
    <row r="18996" spans="1:14">
      <c r="A18996" s="4"/>
      <c r="B18996" s="4"/>
      <c r="C18996" s="4"/>
      <c r="D18996" s="4"/>
      <c r="E18996" s="5"/>
      <c r="F18996" s="4"/>
      <c r="G18996" s="9"/>
      <c r="H18996" s="4"/>
      <c r="I18996" s="4"/>
      <c r="J18996" s="11"/>
      <c r="K18996" s="11"/>
      <c r="L18996" s="11"/>
      <c r="M18996" s="4"/>
      <c r="N18996" s="9"/>
    </row>
    <row r="18997" spans="1:14">
      <c r="E18997" s="1"/>
      <c r="H18997" s="4"/>
      <c r="I18997" s="4"/>
      <c r="K18997" s="11"/>
      <c r="L18997" s="11"/>
    </row>
    <row r="18998" spans="1:14">
      <c r="E18998" s="1"/>
      <c r="H18998" s="4"/>
      <c r="I18998" s="4"/>
      <c r="K18998" s="11"/>
      <c r="L18998" s="11"/>
    </row>
    <row r="18999" spans="1:14">
      <c r="E18999" s="1"/>
      <c r="H18999" s="4"/>
      <c r="I18999" s="4"/>
      <c r="K18999" s="11"/>
      <c r="L18999" s="11"/>
    </row>
    <row r="19000" spans="1:14">
      <c r="A19000" s="4"/>
      <c r="B19000" s="4"/>
      <c r="C19000" s="4"/>
      <c r="D19000" s="4"/>
      <c r="E19000" s="5"/>
      <c r="F19000" s="4"/>
      <c r="G19000" s="9"/>
      <c r="H19000" s="4"/>
      <c r="I19000" s="4"/>
      <c r="J19000" s="11"/>
      <c r="K19000" s="11"/>
      <c r="L19000" s="11"/>
      <c r="M19000" s="4"/>
      <c r="N19000" s="9"/>
    </row>
    <row r="19001" spans="1:14">
      <c r="E19001" s="1"/>
      <c r="H19001" s="4"/>
      <c r="I19001" s="4"/>
      <c r="K19001" s="11"/>
      <c r="L19001" s="11"/>
    </row>
    <row r="19002" spans="1:14">
      <c r="E19002" s="1"/>
      <c r="H19002" s="4"/>
      <c r="I19002" s="4"/>
      <c r="K19002" s="11"/>
      <c r="L19002" s="11"/>
    </row>
    <row r="19003" spans="1:14">
      <c r="A19003" s="4"/>
      <c r="B19003" s="4"/>
      <c r="C19003" s="4"/>
      <c r="D19003" s="4"/>
      <c r="E19003" s="5"/>
      <c r="F19003" s="4"/>
      <c r="G19003" s="9"/>
      <c r="H19003" s="4"/>
      <c r="I19003" s="4"/>
      <c r="J19003" s="11"/>
      <c r="K19003" s="11"/>
      <c r="L19003" s="11"/>
      <c r="M19003" s="4"/>
      <c r="N19003" s="9"/>
    </row>
    <row r="19004" spans="1:14">
      <c r="E19004" s="1"/>
      <c r="H19004" s="4"/>
      <c r="I19004" s="4"/>
      <c r="K19004" s="11"/>
      <c r="L19004" s="11"/>
    </row>
    <row r="19005" spans="1:14">
      <c r="A19005" s="4"/>
      <c r="B19005" s="4"/>
      <c r="C19005" s="4"/>
      <c r="D19005" s="4"/>
      <c r="E19005" s="5"/>
      <c r="F19005" s="4"/>
      <c r="G19005" s="9"/>
      <c r="H19005" s="4"/>
      <c r="I19005" s="4"/>
      <c r="J19005" s="11"/>
      <c r="K19005" s="11"/>
      <c r="L19005" s="11"/>
      <c r="M19005" s="4"/>
      <c r="N19005" s="9"/>
    </row>
    <row r="19006" spans="1:14">
      <c r="E19006" s="1"/>
      <c r="H19006" s="4"/>
      <c r="I19006" s="4"/>
      <c r="K19006" s="11"/>
      <c r="L19006" s="11"/>
    </row>
    <row r="19007" spans="1:14">
      <c r="E19007" s="1"/>
      <c r="H19007" s="4"/>
      <c r="I19007" s="4"/>
      <c r="K19007" s="11"/>
      <c r="L19007" s="11"/>
    </row>
    <row r="19008" spans="1:14">
      <c r="A19008" s="4"/>
      <c r="B19008" s="4"/>
      <c r="C19008" s="4"/>
      <c r="D19008" s="4"/>
      <c r="E19008" s="5"/>
      <c r="F19008" s="4"/>
      <c r="G19008" s="9"/>
      <c r="H19008" s="4"/>
      <c r="I19008" s="4"/>
      <c r="J19008" s="11"/>
      <c r="K19008" s="11"/>
      <c r="L19008" s="11"/>
      <c r="M19008" s="4"/>
      <c r="N19008" s="9"/>
    </row>
    <row r="19009" spans="1:14">
      <c r="E19009" s="1"/>
      <c r="H19009" s="4"/>
      <c r="I19009" s="4"/>
      <c r="K19009" s="11"/>
      <c r="L19009" s="11"/>
    </row>
    <row r="19010" spans="1:14">
      <c r="E19010" s="1"/>
      <c r="H19010" s="4"/>
      <c r="I19010" s="4"/>
      <c r="K19010" s="11"/>
      <c r="L19010" s="11"/>
    </row>
    <row r="19011" spans="1:14">
      <c r="E19011" s="1"/>
      <c r="H19011" s="4"/>
      <c r="I19011" s="4"/>
      <c r="K19011" s="11"/>
      <c r="L19011" s="11"/>
    </row>
    <row r="19012" spans="1:14">
      <c r="E19012" s="1"/>
      <c r="H19012" s="4"/>
      <c r="I19012" s="4"/>
      <c r="K19012" s="11"/>
      <c r="L19012" s="11"/>
    </row>
    <row r="19013" spans="1:14">
      <c r="E19013" s="1"/>
      <c r="H19013" s="4"/>
      <c r="I19013" s="4"/>
      <c r="K19013" s="11"/>
      <c r="L19013" s="11"/>
    </row>
    <row r="19014" spans="1:14">
      <c r="A19014" s="4"/>
      <c r="B19014" s="4"/>
      <c r="C19014" s="4"/>
      <c r="D19014" s="4"/>
      <c r="E19014" s="5"/>
      <c r="F19014" s="4"/>
      <c r="G19014" s="9"/>
      <c r="H19014" s="4"/>
      <c r="I19014" s="4"/>
      <c r="J19014" s="11"/>
      <c r="K19014" s="11"/>
      <c r="L19014" s="11"/>
      <c r="M19014" s="4"/>
      <c r="N19014" s="9"/>
    </row>
    <row r="19015" spans="1:14">
      <c r="E19015" s="1"/>
      <c r="H19015" s="4"/>
      <c r="I19015" s="4"/>
      <c r="K19015" s="11"/>
      <c r="L19015" s="11"/>
    </row>
    <row r="19016" spans="1:14">
      <c r="E19016" s="1"/>
      <c r="H19016" s="4"/>
      <c r="I19016" s="4"/>
      <c r="K19016" s="11"/>
      <c r="L19016" s="11"/>
    </row>
    <row r="19017" spans="1:14">
      <c r="A19017" s="4"/>
      <c r="B19017" s="4"/>
      <c r="C19017" s="4"/>
      <c r="D19017" s="4"/>
      <c r="E19017" s="5"/>
      <c r="F19017" s="4"/>
      <c r="G19017" s="9"/>
      <c r="H19017" s="4"/>
      <c r="I19017" s="4"/>
      <c r="J19017" s="11"/>
      <c r="K19017" s="11"/>
      <c r="L19017" s="11"/>
      <c r="M19017" s="4"/>
      <c r="N19017" s="9"/>
    </row>
    <row r="19018" spans="1:14">
      <c r="E19018" s="1"/>
      <c r="H19018" s="4"/>
      <c r="I19018" s="4"/>
      <c r="K19018" s="11"/>
      <c r="L19018" s="11"/>
    </row>
    <row r="19019" spans="1:14">
      <c r="A19019" s="4"/>
      <c r="B19019" s="4"/>
      <c r="C19019" s="4"/>
      <c r="D19019" s="4"/>
      <c r="E19019" s="5"/>
      <c r="F19019" s="4"/>
      <c r="G19019" s="9"/>
      <c r="H19019" s="4"/>
      <c r="I19019" s="4"/>
      <c r="J19019" s="11"/>
      <c r="K19019" s="11"/>
      <c r="L19019" s="11"/>
      <c r="M19019" s="4"/>
      <c r="N19019" s="9"/>
    </row>
    <row r="19020" spans="1:14">
      <c r="E19020" s="1"/>
      <c r="H19020" s="4"/>
      <c r="I19020" s="4"/>
      <c r="K19020" s="11"/>
      <c r="L19020" s="11"/>
    </row>
    <row r="19021" spans="1:14">
      <c r="E19021" s="1"/>
      <c r="H19021" s="4"/>
      <c r="I19021" s="4"/>
      <c r="K19021" s="11"/>
      <c r="L19021" s="11"/>
    </row>
    <row r="19022" spans="1:14">
      <c r="E19022" s="1"/>
      <c r="H19022" s="4"/>
      <c r="I19022" s="4"/>
      <c r="K19022" s="11"/>
      <c r="L19022" s="11"/>
    </row>
    <row r="19023" spans="1:14">
      <c r="E19023" s="1"/>
      <c r="H19023" s="4"/>
      <c r="I19023" s="4"/>
      <c r="K19023" s="11"/>
      <c r="L19023" s="11"/>
    </row>
    <row r="19024" spans="1:14">
      <c r="E19024" s="1"/>
      <c r="H19024" s="4"/>
      <c r="I19024" s="4"/>
      <c r="K19024" s="11"/>
      <c r="L19024" s="11"/>
    </row>
    <row r="19025" spans="1:14">
      <c r="A19025" s="4"/>
      <c r="B19025" s="4"/>
      <c r="C19025" s="4"/>
      <c r="D19025" s="4"/>
      <c r="E19025" s="5"/>
      <c r="F19025" s="4"/>
      <c r="G19025" s="9"/>
      <c r="H19025" s="4"/>
      <c r="I19025" s="4"/>
      <c r="J19025" s="11"/>
      <c r="K19025" s="11"/>
      <c r="L19025" s="11"/>
      <c r="M19025" s="4"/>
      <c r="N19025" s="9"/>
    </row>
    <row r="19026" spans="1:14">
      <c r="E19026" s="1"/>
      <c r="H19026" s="4"/>
      <c r="I19026" s="4"/>
      <c r="K19026" s="11"/>
      <c r="L19026" s="11"/>
    </row>
    <row r="19027" spans="1:14">
      <c r="E19027" s="1"/>
      <c r="H19027" s="4"/>
      <c r="I19027" s="4"/>
      <c r="K19027" s="11"/>
      <c r="L19027" s="11"/>
    </row>
    <row r="19028" spans="1:14">
      <c r="E19028" s="1"/>
      <c r="H19028" s="4"/>
      <c r="I19028" s="4"/>
      <c r="K19028" s="11"/>
      <c r="L19028" s="11"/>
    </row>
    <row r="19029" spans="1:14">
      <c r="E19029" s="1"/>
      <c r="H19029" s="4"/>
      <c r="I19029" s="4"/>
      <c r="K19029" s="11"/>
      <c r="L19029" s="11"/>
    </row>
    <row r="19030" spans="1:14">
      <c r="E19030" s="1"/>
      <c r="H19030" s="4"/>
      <c r="I19030" s="4"/>
      <c r="K19030" s="11"/>
      <c r="L19030" s="11"/>
    </row>
    <row r="19031" spans="1:14">
      <c r="E19031" s="1"/>
      <c r="H19031" s="4"/>
      <c r="I19031" s="4"/>
      <c r="K19031" s="11"/>
      <c r="L19031" s="11"/>
    </row>
    <row r="19032" spans="1:14">
      <c r="A19032" s="4"/>
      <c r="B19032" s="4"/>
      <c r="C19032" s="4"/>
      <c r="D19032" s="4"/>
      <c r="E19032" s="5"/>
      <c r="F19032" s="4"/>
      <c r="G19032" s="9"/>
      <c r="H19032" s="4"/>
      <c r="I19032" s="4"/>
      <c r="J19032" s="11"/>
      <c r="K19032" s="11"/>
      <c r="L19032" s="11"/>
      <c r="M19032" s="4"/>
      <c r="N19032" s="9"/>
    </row>
    <row r="19033" spans="1:14">
      <c r="E19033" s="1"/>
      <c r="H19033" s="4"/>
      <c r="I19033" s="4"/>
      <c r="K19033" s="11"/>
      <c r="L19033" s="11"/>
    </row>
    <row r="19034" spans="1:14">
      <c r="E19034" s="1"/>
      <c r="H19034" s="4"/>
      <c r="I19034" s="4"/>
      <c r="K19034" s="11"/>
      <c r="L19034" s="11"/>
    </row>
    <row r="19035" spans="1:14">
      <c r="A19035" s="4"/>
      <c r="B19035" s="4"/>
      <c r="C19035" s="4"/>
      <c r="D19035" s="4"/>
      <c r="E19035" s="5"/>
      <c r="F19035" s="4"/>
      <c r="G19035" s="9"/>
      <c r="H19035" s="4"/>
      <c r="I19035" s="4"/>
      <c r="J19035" s="11"/>
      <c r="K19035" s="11"/>
      <c r="L19035" s="11"/>
      <c r="M19035" s="4"/>
      <c r="N19035" s="9"/>
    </row>
    <row r="19036" spans="1:14">
      <c r="E19036" s="1"/>
      <c r="H19036" s="4"/>
      <c r="I19036" s="4"/>
      <c r="K19036" s="11"/>
      <c r="L19036" s="11"/>
    </row>
    <row r="19037" spans="1:14">
      <c r="E19037" s="1"/>
      <c r="H19037" s="4"/>
      <c r="I19037" s="4"/>
      <c r="K19037" s="11"/>
      <c r="L19037" s="11"/>
    </row>
    <row r="19038" spans="1:14">
      <c r="A19038" s="4"/>
      <c r="B19038" s="4"/>
      <c r="C19038" s="4"/>
      <c r="D19038" s="4"/>
      <c r="E19038" s="5"/>
      <c r="F19038" s="4"/>
      <c r="G19038" s="9"/>
      <c r="H19038" s="4"/>
      <c r="I19038" s="4"/>
      <c r="J19038" s="11"/>
      <c r="K19038" s="11"/>
      <c r="L19038" s="11"/>
      <c r="M19038" s="4"/>
      <c r="N19038" s="9"/>
    </row>
    <row r="19039" spans="1:14">
      <c r="E19039" s="1"/>
      <c r="H19039" s="4"/>
      <c r="I19039" s="4"/>
      <c r="K19039" s="11"/>
      <c r="L19039" s="11"/>
    </row>
    <row r="19040" spans="1:14">
      <c r="E19040" s="1"/>
      <c r="H19040" s="4"/>
      <c r="I19040" s="4"/>
      <c r="K19040" s="11"/>
      <c r="L19040" s="11"/>
    </row>
    <row r="19041" spans="1:14">
      <c r="E19041" s="1"/>
      <c r="H19041" s="4"/>
      <c r="I19041" s="4"/>
      <c r="K19041" s="11"/>
      <c r="L19041" s="11"/>
    </row>
    <row r="19042" spans="1:14">
      <c r="A19042" s="4"/>
      <c r="B19042" s="4"/>
      <c r="C19042" s="4"/>
      <c r="D19042" s="4"/>
      <c r="E19042" s="5"/>
      <c r="F19042" s="4"/>
      <c r="G19042" s="9"/>
      <c r="H19042" s="4"/>
      <c r="I19042" s="4"/>
      <c r="J19042" s="11"/>
      <c r="K19042" s="11"/>
      <c r="L19042" s="11"/>
      <c r="M19042" s="4"/>
      <c r="N19042" s="9"/>
    </row>
    <row r="19043" spans="1:14">
      <c r="E19043" s="1"/>
      <c r="H19043" s="4"/>
      <c r="I19043" s="4"/>
      <c r="K19043" s="11"/>
      <c r="L19043" s="11"/>
    </row>
    <row r="19044" spans="1:14">
      <c r="E19044" s="1"/>
      <c r="H19044" s="4"/>
      <c r="I19044" s="4"/>
      <c r="K19044" s="11"/>
      <c r="L19044" s="11"/>
    </row>
    <row r="19045" spans="1:14">
      <c r="E19045" s="1"/>
      <c r="H19045" s="4"/>
      <c r="I19045" s="4"/>
      <c r="K19045" s="11"/>
      <c r="L19045" s="11"/>
    </row>
    <row r="19046" spans="1:14">
      <c r="A19046" s="4"/>
      <c r="B19046" s="4"/>
      <c r="C19046" s="4"/>
      <c r="D19046" s="4"/>
      <c r="E19046" s="5"/>
      <c r="F19046" s="4"/>
      <c r="G19046" s="9"/>
      <c r="H19046" s="4"/>
      <c r="I19046" s="4"/>
      <c r="J19046" s="11"/>
      <c r="K19046" s="11"/>
      <c r="L19046" s="11"/>
      <c r="M19046" s="4"/>
      <c r="N19046" s="9"/>
    </row>
    <row r="19047" spans="1:14">
      <c r="E19047" s="1"/>
      <c r="H19047" s="4"/>
      <c r="I19047" s="4"/>
      <c r="K19047" s="11"/>
      <c r="L19047" s="11"/>
    </row>
    <row r="19048" spans="1:14">
      <c r="E19048" s="1"/>
      <c r="H19048" s="4"/>
      <c r="I19048" s="4"/>
      <c r="K19048" s="11"/>
      <c r="L19048" s="11"/>
    </row>
    <row r="19049" spans="1:14">
      <c r="E19049" s="1"/>
      <c r="H19049" s="4"/>
      <c r="I19049" s="4"/>
      <c r="K19049" s="11"/>
      <c r="L19049" s="11"/>
    </row>
    <row r="19050" spans="1:14">
      <c r="E19050" s="1"/>
      <c r="H19050" s="4"/>
      <c r="I19050" s="4"/>
      <c r="K19050" s="11"/>
      <c r="L19050" s="11"/>
    </row>
    <row r="19051" spans="1:14">
      <c r="E19051" s="1"/>
      <c r="H19051" s="4"/>
      <c r="I19051" s="4"/>
      <c r="K19051" s="11"/>
      <c r="L19051" s="11"/>
    </row>
    <row r="19052" spans="1:14">
      <c r="E19052" s="1"/>
      <c r="H19052" s="4"/>
      <c r="I19052" s="4"/>
      <c r="K19052" s="11"/>
      <c r="L19052" s="11"/>
    </row>
    <row r="19053" spans="1:14">
      <c r="E19053" s="1"/>
      <c r="H19053" s="4"/>
      <c r="I19053" s="4"/>
      <c r="K19053" s="11"/>
      <c r="L19053" s="11"/>
    </row>
    <row r="19054" spans="1:14">
      <c r="E19054" s="1"/>
      <c r="H19054" s="4"/>
      <c r="I19054" s="4"/>
      <c r="K19054" s="11"/>
      <c r="L19054" s="11"/>
    </row>
    <row r="19055" spans="1:14">
      <c r="A19055" s="4"/>
      <c r="B19055" s="4"/>
      <c r="C19055" s="4"/>
      <c r="D19055" s="4"/>
      <c r="E19055" s="5"/>
      <c r="F19055" s="4"/>
      <c r="G19055" s="9"/>
      <c r="H19055" s="4"/>
      <c r="I19055" s="4"/>
      <c r="J19055" s="11"/>
      <c r="K19055" s="11"/>
      <c r="L19055" s="11"/>
      <c r="M19055" s="4"/>
      <c r="N19055" s="9"/>
    </row>
    <row r="19056" spans="1:14">
      <c r="E19056" s="1"/>
      <c r="H19056" s="4"/>
      <c r="I19056" s="4"/>
      <c r="K19056" s="11"/>
      <c r="L19056" s="11"/>
    </row>
    <row r="19057" spans="1:14">
      <c r="E19057" s="1"/>
      <c r="H19057" s="4"/>
      <c r="I19057" s="4"/>
      <c r="K19057" s="11"/>
      <c r="L19057" s="11"/>
    </row>
    <row r="19058" spans="1:14">
      <c r="E19058" s="1"/>
      <c r="H19058" s="4"/>
      <c r="I19058" s="4"/>
      <c r="K19058" s="11"/>
      <c r="L19058" s="11"/>
    </row>
    <row r="19059" spans="1:14">
      <c r="E19059" s="1"/>
      <c r="H19059" s="4"/>
      <c r="I19059" s="4"/>
      <c r="K19059" s="11"/>
      <c r="L19059" s="11"/>
    </row>
    <row r="19060" spans="1:14">
      <c r="E19060" s="1"/>
      <c r="H19060" s="4"/>
      <c r="I19060" s="4"/>
      <c r="K19060" s="11"/>
      <c r="L19060" s="11"/>
    </row>
    <row r="19061" spans="1:14">
      <c r="E19061" s="1"/>
      <c r="H19061" s="4"/>
      <c r="I19061" s="4"/>
      <c r="K19061" s="11"/>
      <c r="L19061" s="11"/>
    </row>
    <row r="19062" spans="1:14">
      <c r="A19062" s="4"/>
      <c r="B19062" s="4"/>
      <c r="C19062" s="4"/>
      <c r="D19062" s="4"/>
      <c r="E19062" s="5"/>
      <c r="F19062" s="4"/>
      <c r="G19062" s="9"/>
      <c r="H19062" s="4"/>
      <c r="I19062" s="4"/>
      <c r="J19062" s="11"/>
      <c r="K19062" s="11"/>
      <c r="L19062" s="11"/>
      <c r="M19062" s="4"/>
      <c r="N19062" s="9"/>
    </row>
    <row r="19063" spans="1:14">
      <c r="E19063" s="1"/>
      <c r="H19063" s="4"/>
      <c r="I19063" s="4"/>
      <c r="K19063" s="11"/>
      <c r="L19063" s="11"/>
    </row>
    <row r="19064" spans="1:14">
      <c r="E19064" s="1"/>
      <c r="H19064" s="4"/>
      <c r="I19064" s="4"/>
      <c r="K19064" s="11"/>
      <c r="L19064" s="11"/>
    </row>
    <row r="19065" spans="1:14">
      <c r="E19065" s="1"/>
      <c r="H19065" s="4"/>
      <c r="I19065" s="4"/>
      <c r="K19065" s="11"/>
      <c r="L19065" s="11"/>
    </row>
    <row r="19066" spans="1:14">
      <c r="E19066" s="1"/>
      <c r="H19066" s="4"/>
      <c r="I19066" s="4"/>
      <c r="K19066" s="11"/>
      <c r="L19066" s="11"/>
    </row>
    <row r="19067" spans="1:14">
      <c r="E19067" s="1"/>
      <c r="H19067" s="4"/>
      <c r="I19067" s="4"/>
      <c r="K19067" s="11"/>
      <c r="L19067" s="11"/>
    </row>
    <row r="19068" spans="1:14">
      <c r="E19068" s="1"/>
      <c r="H19068" s="4"/>
      <c r="I19068" s="4"/>
      <c r="K19068" s="11"/>
      <c r="L19068" s="11"/>
    </row>
    <row r="19069" spans="1:14">
      <c r="A19069" s="4"/>
      <c r="B19069" s="4"/>
      <c r="C19069" s="4"/>
      <c r="D19069" s="4"/>
      <c r="E19069" s="5"/>
      <c r="F19069" s="4"/>
      <c r="G19069" s="9"/>
      <c r="H19069" s="4"/>
      <c r="I19069" s="4"/>
      <c r="J19069" s="11"/>
      <c r="K19069" s="11"/>
      <c r="L19069" s="11"/>
      <c r="M19069" s="4"/>
      <c r="N19069" s="9"/>
    </row>
    <row r="19070" spans="1:14">
      <c r="E19070" s="1"/>
      <c r="H19070" s="4"/>
      <c r="I19070" s="4"/>
      <c r="K19070" s="11"/>
      <c r="L19070" s="11"/>
    </row>
    <row r="19071" spans="1:14">
      <c r="E19071" s="1"/>
      <c r="H19071" s="4"/>
      <c r="I19071" s="4"/>
      <c r="K19071" s="11"/>
      <c r="L19071" s="11"/>
    </row>
    <row r="19072" spans="1:14">
      <c r="E19072" s="1"/>
      <c r="H19072" s="4"/>
      <c r="I19072" s="4"/>
      <c r="K19072" s="11"/>
      <c r="L19072" s="11"/>
    </row>
    <row r="19073" spans="1:14">
      <c r="E19073" s="1"/>
      <c r="H19073" s="4"/>
      <c r="I19073" s="4"/>
      <c r="K19073" s="11"/>
      <c r="L19073" s="11"/>
    </row>
    <row r="19074" spans="1:14">
      <c r="E19074" s="1"/>
      <c r="H19074" s="4"/>
      <c r="I19074" s="4"/>
      <c r="K19074" s="11"/>
      <c r="L19074" s="11"/>
    </row>
    <row r="19075" spans="1:14">
      <c r="E19075" s="1"/>
      <c r="H19075" s="4"/>
      <c r="I19075" s="4"/>
      <c r="K19075" s="11"/>
      <c r="L19075" s="11"/>
    </row>
    <row r="19076" spans="1:14">
      <c r="E19076" s="1"/>
      <c r="H19076" s="4"/>
      <c r="I19076" s="4"/>
      <c r="K19076" s="11"/>
      <c r="L19076" s="11"/>
    </row>
    <row r="19077" spans="1:14">
      <c r="E19077" s="1"/>
      <c r="H19077" s="4"/>
      <c r="I19077" s="4"/>
      <c r="K19077" s="11"/>
      <c r="L19077" s="11"/>
    </row>
    <row r="19078" spans="1:14">
      <c r="E19078" s="1"/>
      <c r="H19078" s="4"/>
      <c r="I19078" s="4"/>
      <c r="K19078" s="11"/>
      <c r="L19078" s="11"/>
    </row>
    <row r="19079" spans="1:14">
      <c r="A19079" s="4"/>
      <c r="B19079" s="4"/>
      <c r="C19079" s="4"/>
      <c r="D19079" s="4"/>
      <c r="E19079" s="5"/>
      <c r="F19079" s="4"/>
      <c r="G19079" s="9"/>
      <c r="H19079" s="4"/>
      <c r="I19079" s="4"/>
      <c r="J19079" s="11"/>
      <c r="K19079" s="11"/>
      <c r="L19079" s="11"/>
      <c r="M19079" s="4"/>
      <c r="N19079" s="9"/>
    </row>
    <row r="19080" spans="1:14">
      <c r="E19080" s="1"/>
      <c r="H19080" s="4"/>
      <c r="I19080" s="4"/>
      <c r="K19080" s="11"/>
      <c r="L19080" s="11"/>
    </row>
    <row r="19081" spans="1:14">
      <c r="E19081" s="1"/>
      <c r="H19081" s="4"/>
      <c r="I19081" s="4"/>
      <c r="K19081" s="11"/>
      <c r="L19081" s="11"/>
    </row>
    <row r="19082" spans="1:14">
      <c r="E19082" s="1"/>
      <c r="H19082" s="4"/>
      <c r="I19082" s="4"/>
      <c r="K19082" s="11"/>
      <c r="L19082" s="11"/>
    </row>
    <row r="19083" spans="1:14">
      <c r="E19083" s="1"/>
      <c r="H19083" s="4"/>
      <c r="I19083" s="4"/>
      <c r="K19083" s="11"/>
      <c r="L19083" s="11"/>
    </row>
    <row r="19084" spans="1:14">
      <c r="E19084" s="1"/>
      <c r="H19084" s="4"/>
      <c r="I19084" s="4"/>
      <c r="K19084" s="11"/>
      <c r="L19084" s="11"/>
    </row>
    <row r="19085" spans="1:14">
      <c r="E19085" s="1"/>
      <c r="H19085" s="4"/>
      <c r="I19085" s="4"/>
      <c r="K19085" s="11"/>
      <c r="L19085" s="11"/>
    </row>
    <row r="19086" spans="1:14">
      <c r="E19086" s="1"/>
      <c r="H19086" s="4"/>
      <c r="I19086" s="4"/>
      <c r="K19086" s="11"/>
      <c r="L19086" s="11"/>
    </row>
    <row r="19087" spans="1:14">
      <c r="A19087" s="4"/>
      <c r="B19087" s="4"/>
      <c r="C19087" s="4"/>
      <c r="D19087" s="4"/>
      <c r="E19087" s="5"/>
      <c r="F19087" s="4"/>
      <c r="G19087" s="9"/>
      <c r="H19087" s="4"/>
      <c r="I19087" s="4"/>
      <c r="J19087" s="11"/>
      <c r="K19087" s="11"/>
      <c r="L19087" s="11"/>
      <c r="M19087" s="4"/>
      <c r="N19087" s="9"/>
    </row>
    <row r="19088" spans="1:14">
      <c r="A19088" s="4"/>
      <c r="B19088" s="4"/>
      <c r="C19088" s="4"/>
      <c r="D19088" s="4"/>
      <c r="E19088" s="5"/>
      <c r="F19088" s="4"/>
      <c r="G19088" s="9"/>
      <c r="H19088" s="4"/>
      <c r="I19088" s="4"/>
      <c r="J19088" s="11"/>
      <c r="K19088" s="11"/>
      <c r="L19088" s="11"/>
      <c r="M19088" s="4"/>
      <c r="N19088" s="9"/>
    </row>
    <row r="19089" spans="1:14">
      <c r="E19089" s="1"/>
      <c r="H19089" s="4"/>
      <c r="I19089" s="4"/>
      <c r="K19089" s="11"/>
      <c r="L19089" s="11"/>
    </row>
    <row r="19090" spans="1:14">
      <c r="E19090" s="1"/>
      <c r="H19090" s="4"/>
      <c r="I19090" s="4"/>
      <c r="K19090" s="11"/>
      <c r="L19090" s="11"/>
    </row>
    <row r="19091" spans="1:14">
      <c r="E19091" s="1"/>
      <c r="H19091" s="4"/>
      <c r="I19091" s="4"/>
      <c r="K19091" s="11"/>
      <c r="L19091" s="11"/>
    </row>
    <row r="19092" spans="1:14">
      <c r="E19092" s="1"/>
      <c r="H19092" s="4"/>
      <c r="I19092" s="4"/>
      <c r="K19092" s="11"/>
      <c r="L19092" s="11"/>
    </row>
    <row r="19093" spans="1:14">
      <c r="E19093" s="1"/>
      <c r="H19093" s="4"/>
      <c r="I19093" s="4"/>
      <c r="K19093" s="11"/>
      <c r="L19093" s="11"/>
    </row>
    <row r="19094" spans="1:14">
      <c r="E19094" s="1"/>
      <c r="H19094" s="4"/>
      <c r="I19094" s="4"/>
      <c r="K19094" s="11"/>
      <c r="L19094" s="11"/>
    </row>
    <row r="19095" spans="1:14">
      <c r="A19095" s="4"/>
      <c r="B19095" s="4"/>
      <c r="C19095" s="4"/>
      <c r="D19095" s="4"/>
      <c r="E19095" s="5"/>
      <c r="F19095" s="4"/>
      <c r="G19095" s="9"/>
      <c r="H19095" s="4"/>
      <c r="I19095" s="4"/>
      <c r="J19095" s="11"/>
      <c r="K19095" s="11"/>
      <c r="L19095" s="11"/>
      <c r="M19095" s="4"/>
      <c r="N19095" s="9"/>
    </row>
    <row r="19096" spans="1:14">
      <c r="A19096" s="4"/>
      <c r="B19096" s="4"/>
      <c r="C19096" s="4"/>
      <c r="D19096" s="4"/>
      <c r="E19096" s="5"/>
      <c r="F19096" s="4"/>
      <c r="G19096" s="9"/>
      <c r="H19096" s="4"/>
      <c r="I19096" s="4"/>
      <c r="J19096" s="11"/>
      <c r="K19096" s="11"/>
      <c r="L19096" s="11"/>
      <c r="M19096" s="4"/>
      <c r="N19096" s="9"/>
    </row>
    <row r="19097" spans="1:14">
      <c r="E19097" s="1"/>
      <c r="H19097" s="4"/>
      <c r="I19097" s="4"/>
      <c r="K19097" s="11"/>
      <c r="L19097" s="11"/>
    </row>
    <row r="19098" spans="1:14">
      <c r="E19098" s="1"/>
      <c r="H19098" s="4"/>
      <c r="I19098" s="4"/>
      <c r="K19098" s="11"/>
      <c r="L19098" s="11"/>
    </row>
    <row r="19099" spans="1:14">
      <c r="E19099" s="1"/>
      <c r="H19099" s="4"/>
      <c r="I19099" s="4"/>
      <c r="K19099" s="11"/>
      <c r="L19099" s="11"/>
    </row>
    <row r="19100" spans="1:14">
      <c r="E19100" s="1"/>
      <c r="H19100" s="4"/>
      <c r="I19100" s="4"/>
      <c r="K19100" s="11"/>
      <c r="L19100" s="11"/>
    </row>
    <row r="19101" spans="1:14">
      <c r="A19101" s="4"/>
      <c r="B19101" s="4"/>
      <c r="C19101" s="4"/>
      <c r="D19101" s="4"/>
      <c r="E19101" s="5"/>
      <c r="F19101" s="4"/>
      <c r="G19101" s="9"/>
      <c r="H19101" s="4"/>
      <c r="I19101" s="4"/>
      <c r="J19101" s="11"/>
      <c r="K19101" s="11"/>
      <c r="L19101" s="11"/>
      <c r="M19101" s="4"/>
      <c r="N19101" s="9"/>
    </row>
    <row r="19102" spans="1:14">
      <c r="E19102" s="1"/>
      <c r="H19102" s="4"/>
      <c r="I19102" s="4"/>
      <c r="K19102" s="11"/>
      <c r="L19102" s="11"/>
    </row>
    <row r="19103" spans="1:14">
      <c r="A19103" s="4"/>
      <c r="B19103" s="4"/>
      <c r="C19103" s="4"/>
      <c r="D19103" s="4"/>
      <c r="E19103" s="5"/>
      <c r="F19103" s="4"/>
      <c r="G19103" s="9"/>
      <c r="H19103" s="4"/>
      <c r="I19103" s="4"/>
      <c r="J19103" s="11"/>
      <c r="K19103" s="11"/>
      <c r="L19103" s="11"/>
      <c r="M19103" s="4"/>
      <c r="N19103" s="9"/>
    </row>
    <row r="19104" spans="1:14">
      <c r="E19104" s="1"/>
      <c r="H19104" s="4"/>
      <c r="I19104" s="4"/>
      <c r="K19104" s="11"/>
      <c r="L19104" s="11"/>
    </row>
    <row r="19105" spans="1:14">
      <c r="E19105" s="1"/>
      <c r="H19105" s="4"/>
      <c r="I19105" s="4"/>
      <c r="K19105" s="11"/>
      <c r="L19105" s="11"/>
    </row>
    <row r="19106" spans="1:14">
      <c r="E19106" s="1"/>
      <c r="H19106" s="4"/>
      <c r="I19106" s="4"/>
      <c r="K19106" s="11"/>
      <c r="L19106" s="11"/>
    </row>
    <row r="19107" spans="1:14">
      <c r="E19107" s="1"/>
      <c r="H19107" s="4"/>
      <c r="I19107" s="4"/>
      <c r="K19107" s="11"/>
      <c r="L19107" s="11"/>
    </row>
    <row r="19108" spans="1:14">
      <c r="E19108" s="1"/>
      <c r="H19108" s="4"/>
      <c r="I19108" s="4"/>
      <c r="K19108" s="11"/>
      <c r="L19108" s="11"/>
    </row>
    <row r="19109" spans="1:14">
      <c r="E19109" s="1"/>
      <c r="H19109" s="4"/>
      <c r="I19109" s="4"/>
      <c r="K19109" s="11"/>
      <c r="L19109" s="11"/>
    </row>
    <row r="19110" spans="1:14">
      <c r="E19110" s="1"/>
      <c r="H19110" s="4"/>
      <c r="I19110" s="4"/>
      <c r="K19110" s="11"/>
      <c r="L19110" s="11"/>
    </row>
    <row r="19111" spans="1:14">
      <c r="E19111" s="1"/>
      <c r="H19111" s="4"/>
      <c r="I19111" s="4"/>
      <c r="K19111" s="11"/>
      <c r="L19111" s="11"/>
    </row>
    <row r="19112" spans="1:14">
      <c r="A19112" s="4"/>
      <c r="B19112" s="4"/>
      <c r="C19112" s="4"/>
      <c r="D19112" s="4"/>
      <c r="E19112" s="5"/>
      <c r="F19112" s="4"/>
      <c r="G19112" s="9"/>
      <c r="H19112" s="4"/>
      <c r="I19112" s="4"/>
      <c r="J19112" s="11"/>
      <c r="K19112" s="11"/>
      <c r="L19112" s="11"/>
      <c r="M19112" s="4"/>
      <c r="N19112" s="9"/>
    </row>
    <row r="19113" spans="1:14">
      <c r="E19113" s="1"/>
      <c r="H19113" s="4"/>
      <c r="I19113" s="4"/>
      <c r="K19113" s="11"/>
      <c r="L19113" s="11"/>
    </row>
    <row r="19114" spans="1:14">
      <c r="E19114" s="1"/>
      <c r="H19114" s="4"/>
      <c r="I19114" s="4"/>
      <c r="K19114" s="11"/>
      <c r="L19114" s="11"/>
    </row>
    <row r="19115" spans="1:14">
      <c r="E19115" s="1"/>
      <c r="H19115" s="4"/>
      <c r="I19115" s="4"/>
      <c r="K19115" s="11"/>
      <c r="L19115" s="11"/>
    </row>
    <row r="19116" spans="1:14">
      <c r="E19116" s="1"/>
      <c r="H19116" s="4"/>
      <c r="I19116" s="4"/>
      <c r="K19116" s="11"/>
      <c r="L19116" s="11"/>
    </row>
    <row r="19117" spans="1:14">
      <c r="A19117" s="4"/>
      <c r="B19117" s="4"/>
      <c r="C19117" s="4"/>
      <c r="D19117" s="4"/>
      <c r="E19117" s="5"/>
      <c r="F19117" s="4"/>
      <c r="G19117" s="9"/>
      <c r="H19117" s="4"/>
      <c r="I19117" s="4"/>
      <c r="J19117" s="11"/>
      <c r="K19117" s="11"/>
      <c r="L19117" s="11"/>
      <c r="M19117" s="4"/>
      <c r="N19117" s="9"/>
    </row>
    <row r="19118" spans="1:14">
      <c r="E19118" s="1"/>
      <c r="H19118" s="4"/>
      <c r="I19118" s="4"/>
      <c r="K19118" s="11"/>
      <c r="L19118" s="11"/>
    </row>
    <row r="19119" spans="1:14">
      <c r="E19119" s="1"/>
      <c r="H19119" s="4"/>
      <c r="I19119" s="4"/>
      <c r="K19119" s="11"/>
      <c r="L19119" s="11"/>
    </row>
    <row r="19120" spans="1:14">
      <c r="E19120" s="1"/>
      <c r="H19120" s="4"/>
      <c r="I19120" s="4"/>
      <c r="K19120" s="11"/>
      <c r="L19120" s="11"/>
    </row>
    <row r="19121" spans="1:14">
      <c r="A19121" s="4"/>
      <c r="B19121" s="4"/>
      <c r="C19121" s="4"/>
      <c r="D19121" s="4"/>
      <c r="E19121" s="5"/>
      <c r="F19121" s="4"/>
      <c r="G19121" s="9"/>
      <c r="H19121" s="4"/>
      <c r="I19121" s="4"/>
      <c r="J19121" s="11"/>
      <c r="K19121" s="11"/>
      <c r="L19121" s="11"/>
      <c r="M19121" s="4"/>
      <c r="N19121" s="9"/>
    </row>
    <row r="19122" spans="1:14">
      <c r="E19122" s="1"/>
      <c r="H19122" s="4"/>
      <c r="I19122" s="4"/>
      <c r="K19122" s="11"/>
      <c r="L19122" s="11"/>
    </row>
    <row r="19123" spans="1:14">
      <c r="E19123" s="1"/>
      <c r="H19123" s="4"/>
      <c r="I19123" s="4"/>
      <c r="K19123" s="11"/>
      <c r="L19123" s="11"/>
    </row>
    <row r="19124" spans="1:14">
      <c r="E19124" s="1"/>
      <c r="H19124" s="4"/>
      <c r="I19124" s="4"/>
      <c r="K19124" s="11"/>
      <c r="L19124" s="11"/>
    </row>
    <row r="19125" spans="1:14">
      <c r="E19125" s="1"/>
      <c r="H19125" s="4"/>
      <c r="I19125" s="4"/>
      <c r="K19125" s="11"/>
      <c r="L19125" s="11"/>
    </row>
    <row r="19126" spans="1:14">
      <c r="A19126" s="4"/>
      <c r="B19126" s="4"/>
      <c r="C19126" s="4"/>
      <c r="D19126" s="4"/>
      <c r="E19126" s="5"/>
      <c r="F19126" s="4"/>
      <c r="G19126" s="9"/>
      <c r="H19126" s="4"/>
      <c r="I19126" s="4"/>
      <c r="J19126" s="11"/>
      <c r="K19126" s="11"/>
      <c r="L19126" s="11"/>
      <c r="M19126" s="4"/>
      <c r="N19126" s="9"/>
    </row>
    <row r="19127" spans="1:14">
      <c r="E19127" s="1"/>
      <c r="H19127" s="4"/>
      <c r="I19127" s="4"/>
      <c r="K19127" s="11"/>
      <c r="L19127" s="11"/>
    </row>
    <row r="19128" spans="1:14">
      <c r="A19128" s="4"/>
      <c r="B19128" s="4"/>
      <c r="C19128" s="4"/>
      <c r="D19128" s="4"/>
      <c r="E19128" s="5"/>
      <c r="F19128" s="4"/>
      <c r="G19128" s="9"/>
      <c r="H19128" s="4"/>
      <c r="I19128" s="4"/>
      <c r="J19128" s="11"/>
      <c r="K19128" s="11"/>
      <c r="L19128" s="11"/>
      <c r="M19128" s="4"/>
      <c r="N19128" s="9"/>
    </row>
    <row r="19129" spans="1:14">
      <c r="E19129" s="1"/>
      <c r="H19129" s="4"/>
      <c r="I19129" s="4"/>
      <c r="K19129" s="11"/>
      <c r="L19129" s="11"/>
    </row>
    <row r="19130" spans="1:14">
      <c r="E19130" s="1"/>
      <c r="H19130" s="4"/>
      <c r="I19130" s="4"/>
      <c r="K19130" s="11"/>
      <c r="L19130" s="11"/>
    </row>
    <row r="19131" spans="1:14">
      <c r="E19131" s="1"/>
      <c r="H19131" s="4"/>
      <c r="I19131" s="4"/>
      <c r="K19131" s="11"/>
      <c r="L19131" s="11"/>
    </row>
    <row r="19132" spans="1:14">
      <c r="E19132" s="1"/>
      <c r="H19132" s="4"/>
      <c r="I19132" s="4"/>
      <c r="K19132" s="11"/>
      <c r="L19132" s="11"/>
    </row>
    <row r="19133" spans="1:14">
      <c r="A19133" s="4"/>
      <c r="B19133" s="4"/>
      <c r="C19133" s="4"/>
      <c r="D19133" s="4"/>
      <c r="E19133" s="5"/>
      <c r="F19133" s="4"/>
      <c r="G19133" s="9"/>
      <c r="H19133" s="4"/>
      <c r="I19133" s="4"/>
      <c r="J19133" s="11"/>
      <c r="K19133" s="11"/>
      <c r="L19133" s="11"/>
      <c r="M19133" s="4"/>
      <c r="N19133" s="9"/>
    </row>
    <row r="19134" spans="1:14">
      <c r="E19134" s="1"/>
      <c r="H19134" s="4"/>
      <c r="I19134" s="4"/>
      <c r="K19134" s="11"/>
      <c r="L19134" s="11"/>
    </row>
    <row r="19135" spans="1:14">
      <c r="E19135" s="1"/>
      <c r="H19135" s="4"/>
      <c r="I19135" s="4"/>
      <c r="K19135" s="11"/>
      <c r="L19135" s="11"/>
    </row>
    <row r="19136" spans="1:14">
      <c r="E19136" s="1"/>
      <c r="H19136" s="4"/>
      <c r="I19136" s="4"/>
      <c r="K19136" s="11"/>
      <c r="L19136" s="11"/>
    </row>
    <row r="19137" spans="1:14">
      <c r="E19137" s="1"/>
      <c r="H19137" s="4"/>
      <c r="I19137" s="4"/>
      <c r="K19137" s="11"/>
      <c r="L19137" s="11"/>
    </row>
    <row r="19138" spans="1:14">
      <c r="E19138" s="1"/>
      <c r="H19138" s="4"/>
      <c r="I19138" s="4"/>
      <c r="K19138" s="11"/>
      <c r="L19138" s="11"/>
    </row>
    <row r="19139" spans="1:14">
      <c r="E19139" s="1"/>
      <c r="H19139" s="4"/>
      <c r="I19139" s="4"/>
      <c r="K19139" s="11"/>
      <c r="L19139" s="11"/>
    </row>
    <row r="19140" spans="1:14">
      <c r="A19140" s="4"/>
      <c r="B19140" s="4"/>
      <c r="C19140" s="4"/>
      <c r="D19140" s="4"/>
      <c r="E19140" s="5"/>
      <c r="F19140" s="4"/>
      <c r="G19140" s="9"/>
      <c r="H19140" s="4"/>
      <c r="I19140" s="4"/>
      <c r="J19140" s="11"/>
      <c r="K19140" s="11"/>
      <c r="L19140" s="11"/>
      <c r="M19140" s="4"/>
      <c r="N19140" s="9"/>
    </row>
    <row r="19141" spans="1:14">
      <c r="E19141" s="1"/>
      <c r="H19141" s="4"/>
      <c r="I19141" s="4"/>
      <c r="K19141" s="11"/>
      <c r="L19141" s="11"/>
    </row>
    <row r="19142" spans="1:14">
      <c r="E19142" s="1"/>
      <c r="H19142" s="4"/>
      <c r="I19142" s="4"/>
      <c r="K19142" s="11"/>
      <c r="L19142" s="11"/>
    </row>
    <row r="19143" spans="1:14">
      <c r="E19143" s="1"/>
      <c r="H19143" s="4"/>
      <c r="I19143" s="4"/>
      <c r="K19143" s="11"/>
      <c r="L19143" s="11"/>
    </row>
    <row r="19144" spans="1:14">
      <c r="A19144" s="4"/>
      <c r="B19144" s="4"/>
      <c r="C19144" s="4"/>
      <c r="D19144" s="4"/>
      <c r="E19144" s="5"/>
      <c r="F19144" s="4"/>
      <c r="G19144" s="9"/>
      <c r="H19144" s="4"/>
      <c r="I19144" s="4"/>
      <c r="J19144" s="11"/>
      <c r="K19144" s="11"/>
      <c r="L19144" s="11"/>
      <c r="M19144" s="4"/>
      <c r="N19144" s="9"/>
    </row>
    <row r="19145" spans="1:14">
      <c r="E19145" s="1"/>
      <c r="H19145" s="4"/>
      <c r="I19145" s="4"/>
      <c r="K19145" s="11"/>
      <c r="L19145" s="11"/>
    </row>
    <row r="19146" spans="1:14">
      <c r="E19146" s="1"/>
      <c r="H19146" s="4"/>
      <c r="I19146" s="4"/>
      <c r="K19146" s="11"/>
      <c r="L19146" s="11"/>
    </row>
    <row r="19147" spans="1:14">
      <c r="A19147" s="4"/>
      <c r="B19147" s="4"/>
      <c r="C19147" s="4"/>
      <c r="D19147" s="4"/>
      <c r="E19147" s="5"/>
      <c r="F19147" s="4"/>
      <c r="G19147" s="9"/>
      <c r="H19147" s="4"/>
      <c r="I19147" s="4"/>
      <c r="J19147" s="11"/>
      <c r="K19147" s="11"/>
      <c r="L19147" s="11"/>
      <c r="M19147" s="4"/>
      <c r="N19147" s="9"/>
    </row>
    <row r="19148" spans="1:14">
      <c r="A19148" s="4"/>
      <c r="B19148" s="4"/>
      <c r="C19148" s="4"/>
      <c r="D19148" s="4"/>
      <c r="E19148" s="5"/>
      <c r="F19148" s="4"/>
      <c r="G19148" s="9"/>
      <c r="H19148" s="4"/>
      <c r="I19148" s="4"/>
      <c r="J19148" s="11"/>
      <c r="K19148" s="11"/>
      <c r="L19148" s="11"/>
      <c r="M19148" s="4"/>
      <c r="N19148" s="9"/>
    </row>
    <row r="19149" spans="1:14">
      <c r="A19149" s="4"/>
      <c r="B19149" s="4"/>
      <c r="C19149" s="4"/>
      <c r="D19149" s="4"/>
      <c r="E19149" s="5"/>
      <c r="F19149" s="4"/>
      <c r="G19149" s="9"/>
      <c r="H19149" s="4"/>
      <c r="I19149" s="4"/>
      <c r="J19149" s="11"/>
      <c r="K19149" s="11"/>
      <c r="L19149" s="11"/>
      <c r="M19149" s="4"/>
      <c r="N19149" s="9"/>
    </row>
    <row r="19150" spans="1:14">
      <c r="E19150" s="1"/>
      <c r="H19150" s="4"/>
      <c r="I19150" s="4"/>
      <c r="K19150" s="11"/>
      <c r="L19150" s="11"/>
    </row>
    <row r="19151" spans="1:14">
      <c r="E19151" s="1"/>
      <c r="H19151" s="4"/>
      <c r="I19151" s="4"/>
      <c r="K19151" s="11"/>
      <c r="L19151" s="11"/>
    </row>
    <row r="19152" spans="1:14">
      <c r="E19152" s="1"/>
      <c r="H19152" s="4"/>
      <c r="I19152" s="4"/>
      <c r="K19152" s="11"/>
      <c r="L19152" s="11"/>
    </row>
    <row r="19153" spans="1:14">
      <c r="E19153" s="1"/>
      <c r="H19153" s="4"/>
      <c r="I19153" s="4"/>
      <c r="K19153" s="11"/>
      <c r="L19153" s="11"/>
    </row>
    <row r="19154" spans="1:14">
      <c r="E19154" s="1"/>
      <c r="H19154" s="4"/>
      <c r="I19154" s="4"/>
      <c r="K19154" s="11"/>
      <c r="L19154" s="11"/>
    </row>
    <row r="19155" spans="1:14">
      <c r="A19155" s="4"/>
      <c r="B19155" s="4"/>
      <c r="C19155" s="4"/>
      <c r="D19155" s="4"/>
      <c r="E19155" s="5"/>
      <c r="F19155" s="4"/>
      <c r="G19155" s="9"/>
      <c r="H19155" s="4"/>
      <c r="I19155" s="4"/>
      <c r="J19155" s="11"/>
      <c r="K19155" s="11"/>
      <c r="L19155" s="11"/>
      <c r="M19155" s="4"/>
      <c r="N19155" s="9"/>
    </row>
    <row r="19156" spans="1:14">
      <c r="E19156" s="1"/>
      <c r="H19156" s="4"/>
      <c r="I19156" s="4"/>
      <c r="K19156" s="11"/>
      <c r="L19156" s="11"/>
    </row>
    <row r="19157" spans="1:14">
      <c r="E19157" s="1"/>
      <c r="H19157" s="4"/>
      <c r="I19157" s="4"/>
      <c r="K19157" s="11"/>
      <c r="L19157" s="11"/>
    </row>
    <row r="19158" spans="1:14">
      <c r="E19158" s="1"/>
      <c r="H19158" s="4"/>
      <c r="I19158" s="4"/>
      <c r="K19158" s="11"/>
      <c r="L19158" s="11"/>
    </row>
    <row r="19159" spans="1:14">
      <c r="E19159" s="1"/>
      <c r="H19159" s="4"/>
      <c r="I19159" s="4"/>
      <c r="K19159" s="11"/>
      <c r="L19159" s="11"/>
    </row>
    <row r="19160" spans="1:14">
      <c r="E19160" s="1"/>
      <c r="H19160" s="4"/>
      <c r="I19160" s="4"/>
      <c r="K19160" s="11"/>
      <c r="L19160" s="11"/>
    </row>
    <row r="19161" spans="1:14">
      <c r="A19161" s="4"/>
      <c r="B19161" s="4"/>
      <c r="C19161" s="4"/>
      <c r="D19161" s="4"/>
      <c r="E19161" s="4"/>
      <c r="F19161" s="4"/>
      <c r="G19161" s="9"/>
      <c r="H19161" s="4"/>
      <c r="I19161" s="4"/>
      <c r="J19161" s="11"/>
      <c r="K19161" s="11"/>
      <c r="L19161" s="11"/>
      <c r="M19161" s="4"/>
      <c r="N19161" s="9"/>
    </row>
    <row r="19162" spans="1:14">
      <c r="E19162" s="1"/>
      <c r="H19162" s="4"/>
      <c r="I19162" s="4"/>
      <c r="K19162" s="11"/>
      <c r="L19162" s="11"/>
    </row>
    <row r="19163" spans="1:14">
      <c r="E19163" s="1"/>
      <c r="H19163" s="4"/>
      <c r="I19163" s="4"/>
      <c r="K19163" s="11"/>
      <c r="L19163" s="11"/>
    </row>
    <row r="19164" spans="1:14">
      <c r="E19164" s="1"/>
      <c r="H19164" s="4"/>
      <c r="I19164" s="4"/>
      <c r="K19164" s="11"/>
      <c r="L19164" s="11"/>
    </row>
    <row r="19165" spans="1:14">
      <c r="E19165" s="1"/>
      <c r="H19165" s="4"/>
      <c r="I19165" s="4"/>
      <c r="K19165" s="11"/>
      <c r="L19165" s="11"/>
    </row>
    <row r="19166" spans="1:14">
      <c r="A19166" s="4"/>
      <c r="B19166" s="4"/>
      <c r="C19166" s="4"/>
      <c r="D19166" s="4"/>
      <c r="E19166" s="5"/>
      <c r="F19166" s="4"/>
      <c r="G19166" s="9"/>
      <c r="H19166" s="4"/>
      <c r="I19166" s="4"/>
      <c r="J19166" s="11"/>
      <c r="K19166" s="11"/>
      <c r="L19166" s="11"/>
      <c r="M19166" s="4"/>
      <c r="N19166" s="9"/>
    </row>
    <row r="19167" spans="1:14">
      <c r="E19167" s="1"/>
      <c r="H19167" s="4"/>
      <c r="I19167" s="4"/>
      <c r="K19167" s="11"/>
      <c r="L19167" s="11"/>
    </row>
    <row r="19168" spans="1:14">
      <c r="E19168" s="1"/>
      <c r="H19168" s="4"/>
      <c r="I19168" s="4"/>
      <c r="K19168" s="11"/>
      <c r="L19168" s="11"/>
    </row>
    <row r="19169" spans="1:14">
      <c r="E19169" s="1"/>
      <c r="H19169" s="4"/>
      <c r="I19169" s="4"/>
      <c r="K19169" s="11"/>
      <c r="L19169" s="11"/>
    </row>
    <row r="19170" spans="1:14">
      <c r="A19170" s="4"/>
      <c r="B19170" s="4"/>
      <c r="C19170" s="4"/>
      <c r="D19170" s="4"/>
      <c r="E19170" s="5"/>
      <c r="F19170" s="4"/>
      <c r="G19170" s="9"/>
      <c r="H19170" s="4"/>
      <c r="I19170" s="4"/>
      <c r="J19170" s="11"/>
      <c r="K19170" s="11"/>
      <c r="L19170" s="11"/>
      <c r="M19170" s="4"/>
      <c r="N19170" s="9"/>
    </row>
    <row r="19171" spans="1:14">
      <c r="E19171" s="1"/>
      <c r="H19171" s="4"/>
      <c r="I19171" s="4"/>
      <c r="K19171" s="11"/>
      <c r="L19171" s="11"/>
    </row>
    <row r="19172" spans="1:14">
      <c r="E19172" s="1"/>
      <c r="H19172" s="4"/>
      <c r="I19172" s="4"/>
      <c r="K19172" s="11"/>
      <c r="L19172" s="11"/>
    </row>
    <row r="19173" spans="1:14">
      <c r="E19173" s="1"/>
      <c r="H19173" s="4"/>
      <c r="I19173" s="4"/>
      <c r="K19173" s="11"/>
      <c r="L19173" s="11"/>
    </row>
    <row r="19174" spans="1:14">
      <c r="E19174" s="1"/>
      <c r="H19174" s="4"/>
      <c r="I19174" s="4"/>
      <c r="K19174" s="11"/>
      <c r="L19174" s="11"/>
    </row>
    <row r="19175" spans="1:14">
      <c r="A19175" s="4"/>
      <c r="B19175" s="4"/>
      <c r="C19175" s="4"/>
      <c r="D19175" s="4"/>
      <c r="E19175" s="5"/>
      <c r="F19175" s="4"/>
      <c r="G19175" s="9"/>
      <c r="H19175" s="4"/>
      <c r="I19175" s="4"/>
      <c r="J19175" s="11"/>
      <c r="K19175" s="11"/>
      <c r="L19175" s="11"/>
      <c r="M19175" s="4"/>
      <c r="N19175" s="9"/>
    </row>
    <row r="19176" spans="1:14">
      <c r="E19176" s="1"/>
      <c r="H19176" s="4"/>
      <c r="I19176" s="4"/>
      <c r="K19176" s="11"/>
      <c r="L19176" s="11"/>
    </row>
    <row r="19177" spans="1:14">
      <c r="E19177" s="1"/>
      <c r="H19177" s="4"/>
      <c r="I19177" s="4"/>
      <c r="K19177" s="11"/>
      <c r="L19177" s="11"/>
    </row>
    <row r="19178" spans="1:14">
      <c r="E19178" s="1"/>
      <c r="H19178" s="4"/>
      <c r="I19178" s="4"/>
      <c r="K19178" s="11"/>
      <c r="L19178" s="11"/>
    </row>
    <row r="19179" spans="1:14">
      <c r="E19179" s="1"/>
      <c r="H19179" s="4"/>
      <c r="I19179" s="4"/>
      <c r="K19179" s="11"/>
      <c r="L19179" s="11"/>
    </row>
    <row r="19180" spans="1:14">
      <c r="A19180" s="4"/>
      <c r="B19180" s="4"/>
      <c r="C19180" s="4"/>
      <c r="D19180" s="4"/>
      <c r="E19180" s="5"/>
      <c r="F19180" s="4"/>
      <c r="G19180" s="9"/>
      <c r="H19180" s="4"/>
      <c r="I19180" s="4"/>
      <c r="J19180" s="11"/>
      <c r="K19180" s="11"/>
      <c r="L19180" s="11"/>
      <c r="M19180" s="4"/>
      <c r="N19180" s="9"/>
    </row>
    <row r="19181" spans="1:14">
      <c r="E19181" s="1"/>
      <c r="H19181" s="4"/>
      <c r="I19181" s="4"/>
      <c r="K19181" s="11"/>
      <c r="L19181" s="11"/>
    </row>
    <row r="19182" spans="1:14">
      <c r="E19182" s="1"/>
      <c r="H19182" s="4"/>
      <c r="I19182" s="4"/>
      <c r="K19182" s="11"/>
      <c r="L19182" s="11"/>
    </row>
    <row r="19183" spans="1:14">
      <c r="E19183" s="1"/>
      <c r="H19183" s="4"/>
      <c r="I19183" s="4"/>
      <c r="K19183" s="11"/>
      <c r="L19183" s="11"/>
    </row>
    <row r="19184" spans="1:14">
      <c r="E19184" s="1"/>
      <c r="H19184" s="4"/>
      <c r="I19184" s="4"/>
      <c r="K19184" s="11"/>
      <c r="L19184" s="11"/>
    </row>
    <row r="19185" spans="1:14">
      <c r="E19185" s="1"/>
      <c r="H19185" s="4"/>
      <c r="I19185" s="4"/>
      <c r="K19185" s="11"/>
      <c r="L19185" s="11"/>
    </row>
    <row r="19186" spans="1:14">
      <c r="E19186" s="1"/>
      <c r="H19186" s="4"/>
      <c r="I19186" s="4"/>
      <c r="K19186" s="11"/>
      <c r="L19186" s="11"/>
    </row>
    <row r="19187" spans="1:14">
      <c r="A19187" s="4"/>
      <c r="B19187" s="4"/>
      <c r="C19187" s="4"/>
      <c r="D19187" s="4"/>
      <c r="E19187" s="5"/>
      <c r="F19187" s="4"/>
      <c r="G19187" s="9"/>
      <c r="H19187" s="4"/>
      <c r="I19187" s="4"/>
      <c r="J19187" s="11"/>
      <c r="K19187" s="11"/>
      <c r="L19187" s="11"/>
      <c r="M19187" s="4"/>
      <c r="N19187" s="9"/>
    </row>
    <row r="19188" spans="1:14">
      <c r="E19188" s="1"/>
      <c r="H19188" s="4"/>
      <c r="I19188" s="4"/>
      <c r="K19188" s="11"/>
      <c r="L19188" s="11"/>
    </row>
    <row r="19189" spans="1:14">
      <c r="E19189" s="1"/>
      <c r="H19189" s="4"/>
      <c r="I19189" s="4"/>
      <c r="K19189" s="11"/>
      <c r="L19189" s="11"/>
    </row>
    <row r="19190" spans="1:14">
      <c r="E19190" s="1"/>
      <c r="H19190" s="4"/>
      <c r="I19190" s="4"/>
      <c r="K19190" s="11"/>
      <c r="L19190" s="11"/>
    </row>
    <row r="19191" spans="1:14">
      <c r="A19191" s="4"/>
      <c r="B19191" s="4"/>
      <c r="C19191" s="4"/>
      <c r="D19191" s="4"/>
      <c r="E19191" s="5"/>
      <c r="F19191" s="4"/>
      <c r="G19191" s="9"/>
      <c r="H19191" s="4"/>
      <c r="I19191" s="4"/>
      <c r="J19191" s="11"/>
      <c r="K19191" s="11"/>
      <c r="L19191" s="11"/>
      <c r="M19191" s="4"/>
      <c r="N19191" s="9"/>
    </row>
    <row r="19192" spans="1:14">
      <c r="E19192" s="1"/>
      <c r="H19192" s="4"/>
      <c r="I19192" s="4"/>
      <c r="K19192" s="11"/>
      <c r="L19192" s="11"/>
    </row>
    <row r="19193" spans="1:14">
      <c r="E19193" s="1"/>
      <c r="H19193" s="4"/>
      <c r="I19193" s="4"/>
      <c r="K19193" s="11"/>
      <c r="L19193" s="11"/>
    </row>
    <row r="19194" spans="1:14">
      <c r="A19194" s="4"/>
      <c r="B19194" s="4"/>
      <c r="C19194" s="4"/>
      <c r="D19194" s="4"/>
      <c r="E19194" s="5"/>
      <c r="F19194" s="4"/>
      <c r="G19194" s="9"/>
      <c r="H19194" s="4"/>
      <c r="I19194" s="4"/>
      <c r="J19194" s="11"/>
      <c r="K19194" s="11"/>
      <c r="L19194" s="11"/>
      <c r="M19194" s="4"/>
      <c r="N19194" s="9"/>
    </row>
    <row r="19195" spans="1:14">
      <c r="A19195" s="4"/>
      <c r="B19195" s="4"/>
      <c r="C19195" s="4"/>
      <c r="D19195" s="4"/>
      <c r="E19195" s="5"/>
      <c r="F19195" s="4"/>
      <c r="G19195" s="9"/>
      <c r="H19195" s="4"/>
      <c r="I19195" s="4"/>
      <c r="J19195" s="11"/>
      <c r="K19195" s="11"/>
      <c r="L19195" s="11"/>
      <c r="M19195" s="4"/>
      <c r="N19195" s="9"/>
    </row>
    <row r="19196" spans="1:14">
      <c r="A19196" s="4"/>
      <c r="B19196" s="4"/>
      <c r="C19196" s="4"/>
      <c r="D19196" s="4"/>
      <c r="E19196" s="5"/>
      <c r="F19196" s="4"/>
      <c r="G19196" s="9"/>
      <c r="H19196" s="4"/>
      <c r="I19196" s="4"/>
      <c r="J19196" s="11"/>
      <c r="K19196" s="11"/>
      <c r="L19196" s="11"/>
      <c r="M19196" s="4"/>
      <c r="N19196" s="9"/>
    </row>
    <row r="19197" spans="1:14">
      <c r="E19197" s="1"/>
      <c r="H19197" s="4"/>
      <c r="I19197" s="4"/>
      <c r="K19197" s="11"/>
      <c r="L19197" s="11"/>
    </row>
    <row r="19198" spans="1:14">
      <c r="E19198" s="1"/>
      <c r="H19198" s="4"/>
      <c r="I19198" s="4"/>
      <c r="K19198" s="11"/>
      <c r="L19198" s="11"/>
    </row>
    <row r="19199" spans="1:14">
      <c r="A19199" s="4"/>
      <c r="B19199" s="4"/>
      <c r="C19199" s="4"/>
      <c r="D19199" s="4"/>
      <c r="E19199" s="5"/>
      <c r="F19199" s="4"/>
      <c r="G19199" s="9"/>
      <c r="H19199" s="4"/>
      <c r="I19199" s="4"/>
      <c r="J19199" s="11"/>
      <c r="K19199" s="11"/>
      <c r="L19199" s="11"/>
      <c r="M19199" s="4"/>
      <c r="N19199" s="9"/>
    </row>
    <row r="19200" spans="1:14">
      <c r="E19200" s="1"/>
      <c r="H19200" s="4"/>
      <c r="I19200" s="4"/>
      <c r="K19200" s="11"/>
      <c r="L19200" s="11"/>
    </row>
    <row r="19201" spans="1:14">
      <c r="A19201" s="4"/>
      <c r="B19201" s="4"/>
      <c r="C19201" s="4"/>
      <c r="D19201" s="4"/>
      <c r="E19201" s="5"/>
      <c r="F19201" s="4"/>
      <c r="G19201" s="9"/>
      <c r="H19201" s="4"/>
      <c r="I19201" s="4"/>
      <c r="J19201" s="11"/>
      <c r="K19201" s="11"/>
      <c r="L19201" s="11"/>
      <c r="M19201" s="4"/>
      <c r="N19201" s="9"/>
    </row>
    <row r="19202" spans="1:14">
      <c r="E19202" s="1"/>
      <c r="H19202" s="4"/>
      <c r="I19202" s="4"/>
      <c r="K19202" s="11"/>
      <c r="L19202" s="11"/>
    </row>
    <row r="19203" spans="1:14">
      <c r="E19203" s="1"/>
      <c r="H19203" s="4"/>
      <c r="I19203" s="4"/>
      <c r="K19203" s="11"/>
      <c r="L19203" s="11"/>
    </row>
    <row r="19204" spans="1:14">
      <c r="E19204" s="1"/>
      <c r="H19204" s="4"/>
      <c r="I19204" s="4"/>
      <c r="K19204" s="11"/>
      <c r="L19204" s="11"/>
    </row>
    <row r="19205" spans="1:14">
      <c r="E19205" s="1"/>
      <c r="H19205" s="4"/>
      <c r="I19205" s="4"/>
      <c r="K19205" s="11"/>
      <c r="L19205" s="11"/>
    </row>
    <row r="19206" spans="1:14">
      <c r="E19206" s="1"/>
      <c r="H19206" s="4"/>
      <c r="I19206" s="4"/>
      <c r="K19206" s="11"/>
      <c r="L19206" s="11"/>
    </row>
    <row r="19207" spans="1:14">
      <c r="E19207" s="1"/>
      <c r="H19207" s="4"/>
      <c r="I19207" s="4"/>
      <c r="K19207" s="11"/>
      <c r="L19207" s="11"/>
    </row>
    <row r="19208" spans="1:14">
      <c r="E19208" s="1"/>
      <c r="H19208" s="4"/>
      <c r="I19208" s="4"/>
      <c r="K19208" s="11"/>
      <c r="L19208" s="11"/>
    </row>
    <row r="19209" spans="1:14">
      <c r="E19209" s="1"/>
      <c r="H19209" s="4"/>
      <c r="I19209" s="4"/>
      <c r="K19209" s="11"/>
      <c r="L19209" s="11"/>
    </row>
    <row r="19210" spans="1:14">
      <c r="A19210" s="4"/>
      <c r="B19210" s="4"/>
      <c r="C19210" s="4"/>
      <c r="D19210" s="4"/>
      <c r="E19210" s="5"/>
      <c r="F19210" s="4"/>
      <c r="G19210" s="9"/>
      <c r="H19210" s="4"/>
      <c r="I19210" s="4"/>
      <c r="J19210" s="11"/>
      <c r="K19210" s="11"/>
      <c r="L19210" s="11"/>
      <c r="M19210" s="4"/>
      <c r="N19210" s="9"/>
    </row>
    <row r="19211" spans="1:14">
      <c r="E19211" s="1"/>
      <c r="H19211" s="4"/>
      <c r="I19211" s="4"/>
      <c r="K19211" s="11"/>
      <c r="L19211" s="11"/>
    </row>
    <row r="19212" spans="1:14">
      <c r="E19212" s="1"/>
      <c r="H19212" s="4"/>
      <c r="I19212" s="4"/>
      <c r="K19212" s="11"/>
      <c r="L19212" s="11"/>
    </row>
    <row r="19213" spans="1:14">
      <c r="E19213" s="1"/>
      <c r="H19213" s="4"/>
      <c r="I19213" s="4"/>
      <c r="K19213" s="11"/>
      <c r="L19213" s="11"/>
    </row>
    <row r="19214" spans="1:14">
      <c r="E19214" s="1"/>
      <c r="H19214" s="4"/>
      <c r="I19214" s="4"/>
      <c r="K19214" s="11"/>
      <c r="L19214" s="11"/>
    </row>
    <row r="19215" spans="1:14">
      <c r="E19215" s="1"/>
      <c r="H19215" s="4"/>
      <c r="I19215" s="4"/>
      <c r="K19215" s="11"/>
      <c r="L19215" s="11"/>
    </row>
    <row r="19216" spans="1:14">
      <c r="A19216" s="4"/>
      <c r="B19216" s="4"/>
      <c r="C19216" s="4"/>
      <c r="D19216" s="4"/>
      <c r="E19216" s="5"/>
      <c r="F19216" s="4"/>
      <c r="G19216" s="9"/>
      <c r="H19216" s="4"/>
      <c r="I19216" s="4"/>
      <c r="J19216" s="11"/>
      <c r="K19216" s="11"/>
      <c r="L19216" s="11"/>
      <c r="M19216" s="4"/>
      <c r="N19216" s="9"/>
    </row>
    <row r="19217" spans="1:14">
      <c r="E19217" s="1"/>
      <c r="H19217" s="4"/>
      <c r="I19217" s="4"/>
      <c r="K19217" s="11"/>
      <c r="L19217" s="11"/>
    </row>
    <row r="19218" spans="1:14">
      <c r="E19218" s="1"/>
      <c r="H19218" s="4"/>
      <c r="I19218" s="4"/>
      <c r="K19218" s="11"/>
      <c r="L19218" s="11"/>
    </row>
    <row r="19219" spans="1:14">
      <c r="E19219" s="1"/>
      <c r="H19219" s="4"/>
      <c r="I19219" s="4"/>
      <c r="K19219" s="11"/>
      <c r="L19219" s="11"/>
    </row>
    <row r="19220" spans="1:14">
      <c r="E19220" s="1"/>
      <c r="H19220" s="4"/>
      <c r="I19220" s="4"/>
      <c r="K19220" s="11"/>
      <c r="L19220" s="11"/>
    </row>
    <row r="19221" spans="1:14">
      <c r="E19221" s="1"/>
      <c r="H19221" s="4"/>
      <c r="I19221" s="4"/>
      <c r="K19221" s="11"/>
      <c r="L19221" s="11"/>
    </row>
    <row r="19222" spans="1:14">
      <c r="E19222" s="1"/>
      <c r="H19222" s="4"/>
      <c r="I19222" s="4"/>
      <c r="K19222" s="11"/>
      <c r="L19222" s="11"/>
    </row>
    <row r="19223" spans="1:14">
      <c r="E19223" s="1"/>
      <c r="H19223" s="4"/>
      <c r="I19223" s="4"/>
      <c r="K19223" s="11"/>
      <c r="L19223" s="11"/>
    </row>
    <row r="19224" spans="1:14">
      <c r="E19224" s="1"/>
      <c r="H19224" s="4"/>
      <c r="I19224" s="4"/>
      <c r="K19224" s="11"/>
      <c r="L19224" s="11"/>
    </row>
    <row r="19225" spans="1:14">
      <c r="E19225" s="1"/>
      <c r="H19225" s="4"/>
      <c r="I19225" s="4"/>
      <c r="K19225" s="11"/>
      <c r="L19225" s="11"/>
    </row>
    <row r="19226" spans="1:14">
      <c r="E19226" s="1"/>
      <c r="H19226" s="4"/>
      <c r="I19226" s="4"/>
      <c r="K19226" s="11"/>
      <c r="L19226" s="11"/>
    </row>
    <row r="19227" spans="1:14">
      <c r="A19227" s="4"/>
      <c r="B19227" s="4"/>
      <c r="C19227" s="4"/>
      <c r="D19227" s="4"/>
      <c r="E19227" s="5"/>
      <c r="F19227" s="4"/>
      <c r="G19227" s="9"/>
      <c r="H19227" s="4"/>
      <c r="I19227" s="4"/>
      <c r="J19227" s="11"/>
      <c r="K19227" s="11"/>
      <c r="L19227" s="11"/>
      <c r="M19227" s="4"/>
      <c r="N19227" s="9"/>
    </row>
    <row r="19228" spans="1:14">
      <c r="E19228" s="1"/>
      <c r="H19228" s="4"/>
      <c r="I19228" s="4"/>
      <c r="K19228" s="11"/>
      <c r="L19228" s="11"/>
    </row>
    <row r="19229" spans="1:14">
      <c r="E19229" s="1"/>
      <c r="H19229" s="4"/>
      <c r="I19229" s="4"/>
      <c r="K19229" s="11"/>
      <c r="L19229" s="11"/>
    </row>
    <row r="19230" spans="1:14">
      <c r="E19230" s="1"/>
      <c r="H19230" s="4"/>
      <c r="I19230" s="4"/>
      <c r="K19230" s="11"/>
      <c r="L19230" s="11"/>
    </row>
    <row r="19231" spans="1:14">
      <c r="E19231" s="1"/>
      <c r="H19231" s="4"/>
      <c r="I19231" s="4"/>
      <c r="K19231" s="11"/>
      <c r="L19231" s="11"/>
    </row>
    <row r="19232" spans="1:14">
      <c r="E19232" s="1"/>
      <c r="H19232" s="4"/>
      <c r="I19232" s="4"/>
      <c r="K19232" s="11"/>
      <c r="L19232" s="11"/>
    </row>
    <row r="19233" spans="1:14">
      <c r="E19233" s="1"/>
      <c r="H19233" s="4"/>
      <c r="I19233" s="4"/>
      <c r="K19233" s="11"/>
      <c r="L19233" s="11"/>
    </row>
    <row r="19234" spans="1:14">
      <c r="E19234" s="1"/>
      <c r="H19234" s="4"/>
      <c r="I19234" s="4"/>
      <c r="K19234" s="11"/>
      <c r="L19234" s="11"/>
    </row>
    <row r="19235" spans="1:14">
      <c r="E19235" s="1"/>
      <c r="H19235" s="4"/>
      <c r="I19235" s="4"/>
      <c r="K19235" s="11"/>
      <c r="L19235" s="11"/>
    </row>
    <row r="19236" spans="1:14">
      <c r="A19236" s="4"/>
      <c r="B19236" s="4"/>
      <c r="C19236" s="4"/>
      <c r="D19236" s="4"/>
      <c r="E19236" s="5"/>
      <c r="F19236" s="4"/>
      <c r="G19236" s="9"/>
      <c r="H19236" s="4"/>
      <c r="I19236" s="4"/>
      <c r="J19236" s="11"/>
      <c r="K19236" s="11"/>
      <c r="L19236" s="11"/>
      <c r="M19236" s="4"/>
      <c r="N19236" s="9"/>
    </row>
    <row r="19237" spans="1:14">
      <c r="E19237" s="1"/>
      <c r="H19237" s="4"/>
      <c r="I19237" s="4"/>
      <c r="K19237" s="11"/>
      <c r="L19237" s="11"/>
    </row>
    <row r="19238" spans="1:14">
      <c r="E19238" s="1"/>
      <c r="H19238" s="4"/>
      <c r="I19238" s="4"/>
      <c r="K19238" s="11"/>
      <c r="L19238" s="11"/>
    </row>
    <row r="19239" spans="1:14">
      <c r="E19239" s="1"/>
      <c r="H19239" s="4"/>
      <c r="I19239" s="4"/>
      <c r="K19239" s="11"/>
      <c r="L19239" s="11"/>
    </row>
    <row r="19240" spans="1:14">
      <c r="E19240" s="1"/>
      <c r="H19240" s="4"/>
      <c r="I19240" s="4"/>
      <c r="K19240" s="11"/>
      <c r="L19240" s="11"/>
    </row>
    <row r="19241" spans="1:14">
      <c r="E19241" s="1"/>
      <c r="H19241" s="4"/>
      <c r="I19241" s="4"/>
      <c r="K19241" s="11"/>
      <c r="L19241" s="11"/>
    </row>
    <row r="19242" spans="1:14">
      <c r="E19242" s="1"/>
      <c r="H19242" s="4"/>
      <c r="I19242" s="4"/>
      <c r="K19242" s="11"/>
      <c r="L19242" s="11"/>
    </row>
    <row r="19243" spans="1:14">
      <c r="E19243" s="1"/>
      <c r="H19243" s="4"/>
      <c r="I19243" s="4"/>
      <c r="K19243" s="11"/>
      <c r="L19243" s="11"/>
    </row>
    <row r="19244" spans="1:14">
      <c r="A19244" s="4"/>
      <c r="B19244" s="4"/>
      <c r="C19244" s="4"/>
      <c r="D19244" s="4"/>
      <c r="E19244" s="5"/>
      <c r="F19244" s="4"/>
      <c r="G19244" s="9"/>
      <c r="H19244" s="4"/>
      <c r="I19244" s="4"/>
      <c r="J19244" s="11"/>
      <c r="K19244" s="11"/>
      <c r="L19244" s="11"/>
      <c r="M19244" s="4"/>
      <c r="N19244" s="9"/>
    </row>
    <row r="19245" spans="1:14">
      <c r="E19245" s="1"/>
      <c r="H19245" s="4"/>
      <c r="I19245" s="4"/>
      <c r="K19245" s="11"/>
      <c r="L19245" s="11"/>
    </row>
    <row r="19246" spans="1:14">
      <c r="E19246" s="1"/>
      <c r="H19246" s="4"/>
      <c r="I19246" s="4"/>
      <c r="K19246" s="11"/>
      <c r="L19246" s="11"/>
    </row>
    <row r="19247" spans="1:14">
      <c r="E19247" s="1"/>
      <c r="H19247" s="4"/>
      <c r="I19247" s="4"/>
      <c r="K19247" s="11"/>
      <c r="L19247" s="11"/>
    </row>
    <row r="19248" spans="1:14">
      <c r="E19248" s="1"/>
      <c r="H19248" s="4"/>
      <c r="I19248" s="4"/>
      <c r="K19248" s="11"/>
      <c r="L19248" s="11"/>
    </row>
    <row r="19249" spans="1:14">
      <c r="E19249" s="1"/>
      <c r="H19249" s="4"/>
      <c r="I19249" s="4"/>
      <c r="K19249" s="11"/>
      <c r="L19249" s="11"/>
    </row>
    <row r="19250" spans="1:14">
      <c r="E19250" s="1"/>
      <c r="H19250" s="4"/>
      <c r="I19250" s="4"/>
      <c r="K19250" s="11"/>
      <c r="L19250" s="11"/>
    </row>
    <row r="19251" spans="1:14">
      <c r="E19251" s="1"/>
      <c r="H19251" s="4"/>
      <c r="I19251" s="4"/>
      <c r="K19251" s="11"/>
      <c r="L19251" s="11"/>
    </row>
    <row r="19252" spans="1:14">
      <c r="E19252" s="1"/>
      <c r="H19252" s="4"/>
      <c r="I19252" s="4"/>
      <c r="K19252" s="11"/>
      <c r="L19252" s="11"/>
    </row>
    <row r="19253" spans="1:14">
      <c r="E19253" s="1"/>
      <c r="H19253" s="4"/>
      <c r="I19253" s="4"/>
      <c r="K19253" s="11"/>
      <c r="L19253" s="11"/>
    </row>
    <row r="19254" spans="1:14">
      <c r="E19254" s="1"/>
      <c r="H19254" s="4"/>
      <c r="I19254" s="4"/>
      <c r="K19254" s="11"/>
      <c r="L19254" s="11"/>
    </row>
    <row r="19255" spans="1:14">
      <c r="E19255" s="1"/>
      <c r="H19255" s="4"/>
      <c r="I19255" s="4"/>
      <c r="K19255" s="11"/>
      <c r="L19255" s="11"/>
    </row>
    <row r="19256" spans="1:14">
      <c r="E19256" s="1"/>
      <c r="H19256" s="4"/>
      <c r="I19256" s="4"/>
      <c r="K19256" s="11"/>
      <c r="L19256" s="11"/>
    </row>
    <row r="19257" spans="1:14">
      <c r="A19257" s="4"/>
      <c r="B19257" s="4"/>
      <c r="C19257" s="4"/>
      <c r="D19257" s="4"/>
      <c r="E19257" s="5"/>
      <c r="F19257" s="4"/>
      <c r="G19257" s="9"/>
      <c r="H19257" s="4"/>
      <c r="I19257" s="4"/>
      <c r="J19257" s="11"/>
      <c r="K19257" s="11"/>
      <c r="L19257" s="11"/>
      <c r="M19257" s="4"/>
      <c r="N19257" s="9"/>
    </row>
    <row r="19258" spans="1:14">
      <c r="A19258" s="4"/>
      <c r="B19258" s="4"/>
      <c r="C19258" s="4"/>
      <c r="D19258" s="4"/>
      <c r="E19258" s="5"/>
      <c r="F19258" s="4"/>
      <c r="G19258" s="9"/>
      <c r="H19258" s="4"/>
      <c r="I19258" s="4"/>
      <c r="J19258" s="11"/>
      <c r="K19258" s="11"/>
      <c r="L19258" s="11"/>
      <c r="M19258" s="4"/>
      <c r="N19258" s="9"/>
    </row>
    <row r="19259" spans="1:14">
      <c r="E19259" s="1"/>
      <c r="H19259" s="4"/>
      <c r="I19259" s="4"/>
      <c r="K19259" s="11"/>
      <c r="L19259" s="11"/>
    </row>
    <row r="19260" spans="1:14">
      <c r="E19260" s="1"/>
      <c r="H19260" s="4"/>
      <c r="I19260" s="4"/>
      <c r="K19260" s="11"/>
      <c r="L19260" s="11"/>
    </row>
    <row r="19261" spans="1:14">
      <c r="A19261" s="4"/>
      <c r="B19261" s="4"/>
      <c r="C19261" s="4"/>
      <c r="D19261" s="4"/>
      <c r="E19261" s="5"/>
      <c r="F19261" s="4"/>
      <c r="G19261" s="9"/>
      <c r="H19261" s="4"/>
      <c r="I19261" s="4"/>
      <c r="J19261" s="11"/>
      <c r="K19261" s="11"/>
      <c r="L19261" s="11"/>
      <c r="M19261" s="4"/>
      <c r="N19261" s="9"/>
    </row>
    <row r="19262" spans="1:14">
      <c r="E19262" s="1"/>
      <c r="H19262" s="4"/>
      <c r="I19262" s="4"/>
      <c r="K19262" s="11"/>
      <c r="L19262" s="11"/>
    </row>
    <row r="19263" spans="1:14">
      <c r="E19263" s="1"/>
      <c r="H19263" s="4"/>
      <c r="I19263" s="4"/>
      <c r="K19263" s="11"/>
      <c r="L19263" s="11"/>
    </row>
    <row r="19264" spans="1:14">
      <c r="E19264" s="1"/>
      <c r="H19264" s="4"/>
      <c r="I19264" s="4"/>
      <c r="K19264" s="11"/>
      <c r="L19264" s="11"/>
    </row>
    <row r="19265" spans="1:14">
      <c r="E19265" s="1"/>
      <c r="H19265" s="4"/>
      <c r="I19265" s="4"/>
      <c r="K19265" s="11"/>
      <c r="L19265" s="11"/>
    </row>
    <row r="19266" spans="1:14">
      <c r="E19266" s="1"/>
      <c r="H19266" s="4"/>
      <c r="I19266" s="4"/>
      <c r="K19266" s="11"/>
      <c r="L19266" s="11"/>
    </row>
    <row r="19267" spans="1:14">
      <c r="E19267" s="1"/>
      <c r="H19267" s="4"/>
      <c r="I19267" s="4"/>
      <c r="K19267" s="11"/>
      <c r="L19267" s="11"/>
    </row>
    <row r="19268" spans="1:14">
      <c r="E19268" s="1"/>
      <c r="H19268" s="4"/>
      <c r="I19268" s="4"/>
      <c r="K19268" s="11"/>
      <c r="L19268" s="11"/>
    </row>
    <row r="19269" spans="1:14">
      <c r="E19269" s="1"/>
      <c r="H19269" s="4"/>
      <c r="I19269" s="4"/>
      <c r="K19269" s="11"/>
      <c r="L19269" s="11"/>
    </row>
    <row r="19270" spans="1:14">
      <c r="E19270" s="1"/>
      <c r="H19270" s="4"/>
      <c r="I19270" s="4"/>
      <c r="K19270" s="11"/>
      <c r="L19270" s="11"/>
    </row>
    <row r="19271" spans="1:14">
      <c r="E19271" s="1"/>
      <c r="H19271" s="4"/>
      <c r="I19271" s="4"/>
      <c r="K19271" s="11"/>
      <c r="L19271" s="11"/>
    </row>
    <row r="19272" spans="1:14">
      <c r="A19272" s="4"/>
      <c r="B19272" s="4"/>
      <c r="C19272" s="4"/>
      <c r="D19272" s="4"/>
      <c r="E19272" s="5"/>
      <c r="F19272" s="4"/>
      <c r="G19272" s="9"/>
      <c r="H19272" s="4"/>
      <c r="I19272" s="4"/>
      <c r="J19272" s="11"/>
      <c r="K19272" s="11"/>
      <c r="L19272" s="11"/>
      <c r="M19272" s="4"/>
      <c r="N19272" s="9"/>
    </row>
    <row r="19273" spans="1:14">
      <c r="E19273" s="1"/>
      <c r="H19273" s="4"/>
      <c r="I19273" s="4"/>
      <c r="K19273" s="11"/>
      <c r="L19273" s="11"/>
    </row>
    <row r="19274" spans="1:14">
      <c r="E19274" s="1"/>
      <c r="H19274" s="4"/>
      <c r="I19274" s="4"/>
      <c r="K19274" s="11"/>
      <c r="L19274" s="11"/>
    </row>
    <row r="19275" spans="1:14">
      <c r="E19275" s="1"/>
      <c r="H19275" s="4"/>
      <c r="I19275" s="4"/>
      <c r="K19275" s="11"/>
      <c r="L19275" s="11"/>
    </row>
    <row r="19276" spans="1:14">
      <c r="A19276" s="4"/>
      <c r="B19276" s="4"/>
      <c r="C19276" s="4"/>
      <c r="D19276" s="4"/>
      <c r="E19276" s="5"/>
      <c r="F19276" s="4"/>
      <c r="G19276" s="9"/>
      <c r="H19276" s="4"/>
      <c r="I19276" s="4"/>
      <c r="J19276" s="11"/>
      <c r="K19276" s="11"/>
      <c r="L19276" s="11"/>
      <c r="M19276" s="4"/>
      <c r="N19276" s="9"/>
    </row>
    <row r="19277" spans="1:14">
      <c r="E19277" s="1"/>
      <c r="H19277" s="4"/>
      <c r="I19277" s="4"/>
      <c r="K19277" s="11"/>
      <c r="L19277" s="11"/>
    </row>
    <row r="19278" spans="1:14">
      <c r="E19278" s="1"/>
      <c r="H19278" s="4"/>
      <c r="I19278" s="4"/>
      <c r="K19278" s="11"/>
      <c r="L19278" s="11"/>
    </row>
    <row r="19279" spans="1:14">
      <c r="E19279" s="1"/>
      <c r="H19279" s="4"/>
      <c r="I19279" s="4"/>
      <c r="K19279" s="11"/>
      <c r="L19279" s="11"/>
    </row>
    <row r="19280" spans="1:14">
      <c r="E19280" s="1"/>
      <c r="H19280" s="4"/>
      <c r="I19280" s="4"/>
      <c r="K19280" s="11"/>
      <c r="L19280" s="11"/>
    </row>
    <row r="19281" spans="1:14">
      <c r="E19281" s="1"/>
      <c r="H19281" s="4"/>
      <c r="I19281" s="4"/>
      <c r="K19281" s="11"/>
      <c r="L19281" s="11"/>
    </row>
    <row r="19282" spans="1:14">
      <c r="E19282" s="1"/>
      <c r="H19282" s="4"/>
      <c r="I19282" s="4"/>
      <c r="K19282" s="11"/>
      <c r="L19282" s="11"/>
    </row>
    <row r="19283" spans="1:14">
      <c r="A19283" s="4"/>
      <c r="B19283" s="4"/>
      <c r="C19283" s="4"/>
      <c r="D19283" s="4"/>
      <c r="E19283" s="5"/>
      <c r="F19283" s="4"/>
      <c r="G19283" s="9"/>
      <c r="H19283" s="4"/>
      <c r="I19283" s="4"/>
      <c r="J19283" s="11"/>
      <c r="K19283" s="11"/>
      <c r="L19283" s="11"/>
      <c r="M19283" s="4"/>
      <c r="N19283" s="9"/>
    </row>
    <row r="19284" spans="1:14">
      <c r="E19284" s="1"/>
      <c r="H19284" s="4"/>
      <c r="I19284" s="4"/>
      <c r="K19284" s="11"/>
      <c r="L19284" s="11"/>
    </row>
    <row r="19285" spans="1:14">
      <c r="E19285" s="1"/>
      <c r="H19285" s="4"/>
      <c r="I19285" s="4"/>
      <c r="K19285" s="11"/>
      <c r="L19285" s="11"/>
    </row>
    <row r="19286" spans="1:14">
      <c r="E19286" s="1"/>
      <c r="H19286" s="4"/>
      <c r="I19286" s="4"/>
      <c r="K19286" s="11"/>
      <c r="L19286" s="11"/>
    </row>
    <row r="19287" spans="1:14">
      <c r="E19287" s="1"/>
      <c r="H19287" s="4"/>
      <c r="I19287" s="4"/>
      <c r="K19287" s="11"/>
      <c r="L19287" s="11"/>
    </row>
    <row r="19288" spans="1:14">
      <c r="E19288" s="1"/>
      <c r="H19288" s="4"/>
      <c r="I19288" s="4"/>
      <c r="K19288" s="11"/>
      <c r="L19288" s="11"/>
    </row>
    <row r="19289" spans="1:14">
      <c r="E19289" s="1"/>
      <c r="H19289" s="4"/>
      <c r="I19289" s="4"/>
      <c r="K19289" s="11"/>
      <c r="L19289" s="11"/>
    </row>
    <row r="19290" spans="1:14">
      <c r="E19290" s="1"/>
      <c r="H19290" s="4"/>
      <c r="I19290" s="4"/>
      <c r="K19290" s="11"/>
      <c r="L19290" s="11"/>
    </row>
    <row r="19291" spans="1:14">
      <c r="E19291" s="1"/>
      <c r="H19291" s="4"/>
      <c r="I19291" s="4"/>
      <c r="K19291" s="11"/>
      <c r="L19291" s="11"/>
    </row>
    <row r="19292" spans="1:14">
      <c r="A19292" s="4"/>
      <c r="B19292" s="4"/>
      <c r="C19292" s="4"/>
      <c r="D19292" s="4"/>
      <c r="E19292" s="5"/>
      <c r="F19292" s="4"/>
      <c r="G19292" s="9"/>
      <c r="H19292" s="4"/>
      <c r="I19292" s="4"/>
      <c r="J19292" s="11"/>
      <c r="K19292" s="11"/>
      <c r="L19292" s="11"/>
      <c r="M19292" s="4"/>
      <c r="N19292" s="9"/>
    </row>
    <row r="19293" spans="1:14">
      <c r="E19293" s="1"/>
      <c r="H19293" s="4"/>
      <c r="I19293" s="4"/>
      <c r="K19293" s="11"/>
      <c r="L19293" s="11"/>
    </row>
    <row r="19294" spans="1:14">
      <c r="E19294" s="1"/>
      <c r="H19294" s="4"/>
      <c r="I19294" s="4"/>
      <c r="K19294" s="11"/>
      <c r="L19294" s="11"/>
    </row>
    <row r="19295" spans="1:14">
      <c r="E19295" s="1"/>
      <c r="H19295" s="4"/>
      <c r="I19295" s="4"/>
      <c r="K19295" s="11"/>
      <c r="L19295" s="11"/>
    </row>
    <row r="19296" spans="1:14">
      <c r="E19296" s="1"/>
      <c r="H19296" s="4"/>
      <c r="I19296" s="4"/>
      <c r="K19296" s="11"/>
      <c r="L19296" s="11"/>
    </row>
    <row r="19297" spans="5:12">
      <c r="E19297" s="1"/>
      <c r="H19297" s="4"/>
      <c r="I19297" s="4"/>
      <c r="K19297" s="11"/>
      <c r="L19297" s="11"/>
    </row>
    <row r="19298" spans="5:12">
      <c r="E19298" s="1"/>
      <c r="H19298" s="4"/>
      <c r="I19298" s="4"/>
      <c r="K19298" s="11"/>
      <c r="L19298" s="11"/>
    </row>
    <row r="19299" spans="5:12">
      <c r="E19299" s="1"/>
      <c r="H19299" s="4"/>
      <c r="I19299" s="4"/>
      <c r="K19299" s="11"/>
      <c r="L19299" s="11"/>
    </row>
    <row r="19300" spans="5:12">
      <c r="E19300" s="1"/>
      <c r="H19300" s="4"/>
      <c r="I19300" s="4"/>
      <c r="K19300" s="11"/>
      <c r="L19300" s="11"/>
    </row>
    <row r="19301" spans="5:12">
      <c r="E19301" s="1"/>
      <c r="H19301" s="4"/>
      <c r="I19301" s="4"/>
      <c r="K19301" s="11"/>
      <c r="L19301" s="11"/>
    </row>
    <row r="19302" spans="5:12">
      <c r="E19302" s="1"/>
      <c r="H19302" s="4"/>
      <c r="I19302" s="4"/>
      <c r="K19302" s="11"/>
      <c r="L19302" s="11"/>
    </row>
    <row r="19303" spans="5:12">
      <c r="E19303" s="1"/>
      <c r="H19303" s="4"/>
      <c r="I19303" s="4"/>
      <c r="K19303" s="11"/>
      <c r="L19303" s="11"/>
    </row>
    <row r="19304" spans="5:12">
      <c r="E19304" s="1"/>
      <c r="H19304" s="4"/>
      <c r="I19304" s="4"/>
      <c r="K19304" s="11"/>
      <c r="L19304" s="11"/>
    </row>
    <row r="19305" spans="5:12">
      <c r="E19305" s="1"/>
      <c r="H19305" s="4"/>
      <c r="I19305" s="4"/>
      <c r="K19305" s="11"/>
      <c r="L19305" s="11"/>
    </row>
    <row r="19306" spans="5:12">
      <c r="E19306" s="1"/>
      <c r="H19306" s="4"/>
      <c r="I19306" s="4"/>
      <c r="K19306" s="11"/>
      <c r="L19306" s="11"/>
    </row>
    <row r="19307" spans="5:12">
      <c r="E19307" s="1"/>
      <c r="H19307" s="4"/>
      <c r="I19307" s="4"/>
      <c r="K19307" s="11"/>
      <c r="L19307" s="11"/>
    </row>
    <row r="19308" spans="5:12">
      <c r="E19308" s="1"/>
      <c r="H19308" s="4"/>
      <c r="I19308" s="4"/>
      <c r="K19308" s="11"/>
      <c r="L19308" s="11"/>
    </row>
    <row r="19309" spans="5:12">
      <c r="E19309" s="1"/>
      <c r="H19309" s="4"/>
      <c r="I19309" s="4"/>
      <c r="K19309" s="11"/>
      <c r="L19309" s="11"/>
    </row>
    <row r="19310" spans="5:12">
      <c r="E19310" s="1"/>
      <c r="H19310" s="4"/>
      <c r="I19310" s="4"/>
      <c r="K19310" s="11"/>
      <c r="L19310" s="11"/>
    </row>
    <row r="19311" spans="5:12">
      <c r="E19311" s="1"/>
      <c r="H19311" s="4"/>
      <c r="I19311" s="4"/>
      <c r="K19311" s="11"/>
      <c r="L19311" s="11"/>
    </row>
    <row r="19312" spans="5:12">
      <c r="E19312" s="1"/>
      <c r="H19312" s="4"/>
      <c r="I19312" s="4"/>
      <c r="K19312" s="11"/>
      <c r="L19312" s="11"/>
    </row>
    <row r="19313" spans="1:14">
      <c r="E19313" s="1"/>
      <c r="H19313" s="4"/>
      <c r="I19313" s="4"/>
      <c r="K19313" s="11"/>
      <c r="L19313" s="11"/>
    </row>
    <row r="19314" spans="1:14">
      <c r="E19314" s="1"/>
      <c r="H19314" s="4"/>
      <c r="I19314" s="4"/>
      <c r="K19314" s="11"/>
      <c r="L19314" s="11"/>
    </row>
    <row r="19315" spans="1:14">
      <c r="E19315" s="1"/>
      <c r="H19315" s="4"/>
      <c r="I19315" s="4"/>
      <c r="K19315" s="11"/>
      <c r="L19315" s="11"/>
    </row>
    <row r="19316" spans="1:14">
      <c r="E19316" s="1"/>
      <c r="H19316" s="4"/>
      <c r="I19316" s="4"/>
      <c r="K19316" s="11"/>
      <c r="L19316" s="11"/>
    </row>
    <row r="19317" spans="1:14">
      <c r="E19317" s="1"/>
      <c r="H19317" s="4"/>
      <c r="I19317" s="4"/>
      <c r="K19317" s="11"/>
      <c r="L19317" s="11"/>
    </row>
    <row r="19318" spans="1:14">
      <c r="E19318" s="1"/>
      <c r="H19318" s="4"/>
      <c r="I19318" s="4"/>
      <c r="K19318" s="11"/>
      <c r="L19318" s="11"/>
    </row>
    <row r="19319" spans="1:14">
      <c r="E19319" s="1"/>
      <c r="H19319" s="4"/>
      <c r="I19319" s="4"/>
      <c r="K19319" s="11"/>
      <c r="L19319" s="11"/>
    </row>
    <row r="19320" spans="1:14">
      <c r="A19320" s="4"/>
      <c r="B19320" s="4"/>
      <c r="C19320" s="4"/>
      <c r="D19320" s="4"/>
      <c r="E19320" s="5"/>
      <c r="F19320" s="4"/>
      <c r="G19320" s="9"/>
      <c r="H19320" s="4"/>
      <c r="I19320" s="4"/>
      <c r="J19320" s="11"/>
      <c r="K19320" s="11"/>
      <c r="L19320" s="11"/>
      <c r="M19320" s="4"/>
      <c r="N19320" s="9"/>
    </row>
    <row r="19321" spans="1:14">
      <c r="E19321" s="1"/>
      <c r="H19321" s="4"/>
      <c r="I19321" s="4"/>
      <c r="K19321" s="11"/>
      <c r="L19321" s="11"/>
    </row>
    <row r="19322" spans="1:14">
      <c r="E19322" s="1"/>
      <c r="H19322" s="4"/>
      <c r="I19322" s="4"/>
      <c r="K19322" s="11"/>
      <c r="L19322" s="11"/>
    </row>
    <row r="19323" spans="1:14">
      <c r="A19323" s="4"/>
      <c r="B19323" s="4"/>
      <c r="C19323" s="4"/>
      <c r="D19323" s="4"/>
      <c r="E19323" s="5"/>
      <c r="F19323" s="4"/>
      <c r="G19323" s="9"/>
      <c r="H19323" s="4"/>
      <c r="I19323" s="4"/>
      <c r="J19323" s="11"/>
      <c r="K19323" s="11"/>
      <c r="L19323" s="11"/>
      <c r="M19323" s="4"/>
      <c r="N19323" s="9"/>
    </row>
    <row r="19324" spans="1:14">
      <c r="E19324" s="1"/>
      <c r="H19324" s="4"/>
      <c r="I19324" s="4"/>
      <c r="K19324" s="11"/>
      <c r="L19324" s="11"/>
    </row>
    <row r="19325" spans="1:14">
      <c r="E19325" s="1"/>
      <c r="H19325" s="4"/>
      <c r="I19325" s="4"/>
      <c r="K19325" s="11"/>
      <c r="L19325" s="11"/>
    </row>
    <row r="19326" spans="1:14">
      <c r="E19326" s="1"/>
      <c r="H19326" s="4"/>
      <c r="I19326" s="4"/>
      <c r="K19326" s="11"/>
      <c r="L19326" s="11"/>
    </row>
    <row r="19327" spans="1:14">
      <c r="E19327" s="1"/>
      <c r="H19327" s="4"/>
      <c r="I19327" s="4"/>
      <c r="K19327" s="11"/>
      <c r="L19327" s="11"/>
    </row>
    <row r="19328" spans="1:14">
      <c r="E19328" s="1"/>
      <c r="H19328" s="4"/>
      <c r="I19328" s="4"/>
      <c r="K19328" s="11"/>
      <c r="L19328" s="11"/>
    </row>
    <row r="19329" spans="5:12">
      <c r="E19329" s="1"/>
      <c r="H19329" s="4"/>
      <c r="I19329" s="4"/>
      <c r="K19329" s="11"/>
      <c r="L19329" s="11"/>
    </row>
    <row r="19330" spans="5:12">
      <c r="E19330" s="1"/>
      <c r="H19330" s="4"/>
      <c r="I19330" s="4"/>
      <c r="K19330" s="11"/>
      <c r="L19330" s="11"/>
    </row>
    <row r="19331" spans="5:12">
      <c r="E19331" s="1"/>
      <c r="H19331" s="4"/>
      <c r="I19331" s="4"/>
      <c r="K19331" s="11"/>
      <c r="L19331" s="11"/>
    </row>
    <row r="19332" spans="5:12">
      <c r="E19332" s="1"/>
      <c r="H19332" s="4"/>
      <c r="I19332" s="4"/>
      <c r="K19332" s="11"/>
      <c r="L19332" s="11"/>
    </row>
    <row r="19333" spans="5:12">
      <c r="E19333" s="1"/>
      <c r="H19333" s="4"/>
      <c r="I19333" s="4"/>
      <c r="K19333" s="11"/>
      <c r="L19333" s="11"/>
    </row>
    <row r="19334" spans="5:12">
      <c r="E19334" s="1"/>
      <c r="H19334" s="4"/>
      <c r="I19334" s="4"/>
      <c r="K19334" s="11"/>
      <c r="L19334" s="11"/>
    </row>
    <row r="19335" spans="5:12">
      <c r="E19335" s="1"/>
      <c r="H19335" s="4"/>
      <c r="I19335" s="4"/>
      <c r="K19335" s="11"/>
      <c r="L19335" s="11"/>
    </row>
    <row r="19336" spans="5:12">
      <c r="E19336" s="1"/>
      <c r="H19336" s="4"/>
      <c r="I19336" s="4"/>
      <c r="K19336" s="11"/>
      <c r="L19336" s="11"/>
    </row>
    <row r="19337" spans="5:12">
      <c r="E19337" s="1"/>
      <c r="H19337" s="4"/>
      <c r="I19337" s="4"/>
      <c r="K19337" s="11"/>
      <c r="L19337" s="11"/>
    </row>
    <row r="19338" spans="5:12">
      <c r="E19338" s="1"/>
      <c r="H19338" s="4"/>
      <c r="I19338" s="4"/>
      <c r="K19338" s="11"/>
      <c r="L19338" s="11"/>
    </row>
    <row r="19339" spans="5:12">
      <c r="E19339" s="1"/>
      <c r="H19339" s="4"/>
      <c r="I19339" s="4"/>
      <c r="K19339" s="11"/>
      <c r="L19339" s="11"/>
    </row>
    <row r="19340" spans="5:12">
      <c r="E19340" s="1"/>
      <c r="H19340" s="4"/>
      <c r="I19340" s="4"/>
      <c r="K19340" s="11"/>
      <c r="L19340" s="11"/>
    </row>
    <row r="19341" spans="5:12">
      <c r="E19341" s="1"/>
      <c r="H19341" s="4"/>
      <c r="I19341" s="4"/>
      <c r="K19341" s="11"/>
      <c r="L19341" s="11"/>
    </row>
    <row r="19342" spans="5:12">
      <c r="E19342" s="1"/>
      <c r="H19342" s="4"/>
      <c r="I19342" s="4"/>
      <c r="K19342" s="11"/>
      <c r="L19342" s="11"/>
    </row>
    <row r="19343" spans="5:12">
      <c r="E19343" s="1"/>
      <c r="H19343" s="4"/>
      <c r="I19343" s="4"/>
      <c r="K19343" s="11"/>
      <c r="L19343" s="11"/>
    </row>
    <row r="19344" spans="5:12">
      <c r="E19344" s="1"/>
      <c r="H19344" s="4"/>
      <c r="I19344" s="4"/>
      <c r="K19344" s="11"/>
      <c r="L19344" s="11"/>
    </row>
    <row r="19345" spans="1:14">
      <c r="E19345" s="1"/>
      <c r="H19345" s="4"/>
      <c r="I19345" s="4"/>
      <c r="K19345" s="11"/>
      <c r="L19345" s="11"/>
    </row>
    <row r="19346" spans="1:14">
      <c r="E19346" s="1"/>
      <c r="H19346" s="4"/>
      <c r="I19346" s="4"/>
      <c r="K19346" s="11"/>
      <c r="L19346" s="11"/>
    </row>
    <row r="19347" spans="1:14">
      <c r="A19347" s="4"/>
      <c r="B19347" s="4"/>
      <c r="C19347" s="4"/>
      <c r="D19347" s="4"/>
      <c r="E19347" s="5"/>
      <c r="F19347" s="4"/>
      <c r="G19347" s="9"/>
      <c r="H19347" s="4"/>
      <c r="I19347" s="4"/>
      <c r="J19347" s="11"/>
      <c r="K19347" s="11"/>
      <c r="L19347" s="11"/>
      <c r="M19347" s="4"/>
      <c r="N19347" s="9"/>
    </row>
    <row r="19348" spans="1:14">
      <c r="E19348" s="1"/>
      <c r="H19348" s="4"/>
      <c r="I19348" s="4"/>
      <c r="K19348" s="11"/>
      <c r="L19348" s="11"/>
    </row>
    <row r="19349" spans="1:14">
      <c r="E19349" s="1"/>
      <c r="H19349" s="4"/>
      <c r="I19349" s="4"/>
      <c r="K19349" s="11"/>
      <c r="L19349" s="11"/>
    </row>
    <row r="19350" spans="1:14">
      <c r="E19350" s="1"/>
      <c r="H19350" s="4"/>
      <c r="I19350" s="4"/>
      <c r="K19350" s="11"/>
      <c r="L19350" s="11"/>
    </row>
    <row r="19351" spans="1:14">
      <c r="E19351" s="1"/>
      <c r="H19351" s="4"/>
      <c r="I19351" s="4"/>
      <c r="K19351" s="11"/>
      <c r="L19351" s="11"/>
    </row>
    <row r="19352" spans="1:14">
      <c r="E19352" s="1"/>
      <c r="H19352" s="4"/>
      <c r="I19352" s="4"/>
      <c r="K19352" s="11"/>
      <c r="L19352" s="11"/>
    </row>
    <row r="19353" spans="1:14">
      <c r="E19353" s="1"/>
      <c r="H19353" s="4"/>
      <c r="I19353" s="4"/>
      <c r="K19353" s="11"/>
      <c r="L19353" s="11"/>
    </row>
    <row r="19354" spans="1:14">
      <c r="A19354" s="4"/>
      <c r="B19354" s="4"/>
      <c r="C19354" s="4"/>
      <c r="D19354" s="4"/>
      <c r="E19354" s="5"/>
      <c r="F19354" s="4"/>
      <c r="G19354" s="9"/>
      <c r="H19354" s="4"/>
      <c r="I19354" s="4"/>
      <c r="J19354" s="11"/>
      <c r="K19354" s="11"/>
      <c r="L19354" s="11"/>
      <c r="M19354" s="4"/>
      <c r="N19354" s="9"/>
    </row>
    <row r="19355" spans="1:14">
      <c r="E19355" s="1"/>
      <c r="H19355" s="4"/>
      <c r="I19355" s="4"/>
      <c r="K19355" s="11"/>
      <c r="L19355" s="11"/>
    </row>
    <row r="19356" spans="1:14">
      <c r="E19356" s="1"/>
      <c r="H19356" s="4"/>
      <c r="I19356" s="4"/>
      <c r="K19356" s="11"/>
      <c r="L19356" s="11"/>
    </row>
    <row r="19357" spans="1:14">
      <c r="E19357" s="1"/>
      <c r="H19357" s="4"/>
      <c r="I19357" s="4"/>
      <c r="K19357" s="11"/>
      <c r="L19357" s="11"/>
    </row>
    <row r="19358" spans="1:14">
      <c r="E19358" s="1"/>
      <c r="H19358" s="4"/>
      <c r="I19358" s="4"/>
      <c r="K19358" s="11"/>
      <c r="L19358" s="11"/>
    </row>
    <row r="19359" spans="1:14">
      <c r="E19359" s="1"/>
      <c r="H19359" s="4"/>
      <c r="I19359" s="4"/>
      <c r="K19359" s="11"/>
      <c r="L19359" s="11"/>
    </row>
    <row r="19360" spans="1:14">
      <c r="E19360" s="1"/>
      <c r="H19360" s="4"/>
      <c r="I19360" s="4"/>
      <c r="K19360" s="11"/>
      <c r="L19360" s="11"/>
    </row>
    <row r="19361" spans="5:12">
      <c r="E19361" s="1"/>
      <c r="H19361" s="4"/>
      <c r="I19361" s="4"/>
      <c r="K19361" s="11"/>
      <c r="L19361" s="11"/>
    </row>
    <row r="19362" spans="5:12">
      <c r="E19362" s="1"/>
      <c r="H19362" s="4"/>
      <c r="I19362" s="4"/>
      <c r="K19362" s="11"/>
      <c r="L19362" s="11"/>
    </row>
    <row r="19363" spans="5:12">
      <c r="E19363" s="1"/>
      <c r="H19363" s="4"/>
      <c r="I19363" s="4"/>
      <c r="K19363" s="11"/>
      <c r="L19363" s="11"/>
    </row>
    <row r="19364" spans="5:12">
      <c r="E19364" s="1"/>
      <c r="H19364" s="4"/>
      <c r="I19364" s="4"/>
      <c r="K19364" s="11"/>
      <c r="L19364" s="11"/>
    </row>
    <row r="19365" spans="5:12">
      <c r="E19365" s="1"/>
      <c r="H19365" s="4"/>
      <c r="I19365" s="4"/>
      <c r="K19365" s="11"/>
      <c r="L19365" s="11"/>
    </row>
    <row r="19366" spans="5:12">
      <c r="E19366" s="1"/>
      <c r="H19366" s="4"/>
      <c r="I19366" s="4"/>
      <c r="K19366" s="11"/>
      <c r="L19366" s="11"/>
    </row>
    <row r="19367" spans="5:12">
      <c r="E19367" s="1"/>
      <c r="H19367" s="4"/>
      <c r="I19367" s="4"/>
      <c r="K19367" s="11"/>
      <c r="L19367" s="11"/>
    </row>
    <row r="19368" spans="5:12">
      <c r="E19368" s="1"/>
      <c r="H19368" s="4"/>
      <c r="I19368" s="4"/>
      <c r="K19368" s="11"/>
      <c r="L19368" s="11"/>
    </row>
    <row r="19369" spans="5:12">
      <c r="E19369" s="1"/>
      <c r="H19369" s="4"/>
      <c r="I19369" s="4"/>
      <c r="K19369" s="11"/>
      <c r="L19369" s="11"/>
    </row>
    <row r="19370" spans="5:12">
      <c r="E19370" s="1"/>
      <c r="H19370" s="4"/>
      <c r="I19370" s="4"/>
      <c r="K19370" s="11"/>
      <c r="L19370" s="11"/>
    </row>
    <row r="19371" spans="5:12">
      <c r="E19371" s="1"/>
      <c r="H19371" s="4"/>
      <c r="I19371" s="4"/>
      <c r="K19371" s="11"/>
      <c r="L19371" s="11"/>
    </row>
    <row r="19372" spans="5:12">
      <c r="E19372" s="1"/>
      <c r="H19372" s="4"/>
      <c r="I19372" s="4"/>
      <c r="K19372" s="11"/>
      <c r="L19372" s="11"/>
    </row>
    <row r="19373" spans="5:12">
      <c r="E19373" s="1"/>
      <c r="H19373" s="4"/>
      <c r="I19373" s="4"/>
      <c r="K19373" s="11"/>
      <c r="L19373" s="11"/>
    </row>
    <row r="19374" spans="5:12">
      <c r="E19374" s="1"/>
      <c r="H19374" s="4"/>
      <c r="I19374" s="4"/>
      <c r="K19374" s="11"/>
      <c r="L19374" s="11"/>
    </row>
    <row r="19375" spans="5:12">
      <c r="E19375" s="1"/>
      <c r="H19375" s="4"/>
      <c r="I19375" s="4"/>
      <c r="K19375" s="11"/>
      <c r="L19375" s="11"/>
    </row>
    <row r="19376" spans="5:12">
      <c r="E19376" s="1"/>
      <c r="H19376" s="4"/>
      <c r="I19376" s="4"/>
      <c r="K19376" s="11"/>
      <c r="L19376" s="11"/>
    </row>
    <row r="19377" spans="1:14">
      <c r="E19377" s="1"/>
      <c r="H19377" s="4"/>
      <c r="I19377" s="4"/>
      <c r="K19377" s="11"/>
      <c r="L19377" s="11"/>
    </row>
    <row r="19378" spans="1:14">
      <c r="A19378" s="4"/>
      <c r="B19378" s="4"/>
      <c r="C19378" s="4"/>
      <c r="D19378" s="4"/>
      <c r="E19378" s="5"/>
      <c r="F19378" s="4"/>
      <c r="G19378" s="9"/>
      <c r="H19378" s="4"/>
      <c r="I19378" s="4"/>
      <c r="J19378" s="11"/>
      <c r="K19378" s="11"/>
      <c r="L19378" s="11"/>
      <c r="M19378" s="4"/>
      <c r="N19378" s="9"/>
    </row>
    <row r="19379" spans="1:14">
      <c r="E19379" s="1"/>
      <c r="H19379" s="4"/>
      <c r="I19379" s="4"/>
      <c r="K19379" s="11"/>
      <c r="L19379" s="11"/>
    </row>
    <row r="19380" spans="1:14">
      <c r="E19380" s="1"/>
      <c r="H19380" s="4"/>
      <c r="I19380" s="4"/>
      <c r="K19380" s="11"/>
      <c r="L19380" s="11"/>
    </row>
    <row r="19381" spans="1:14">
      <c r="E19381" s="1"/>
      <c r="H19381" s="4"/>
      <c r="I19381" s="4"/>
      <c r="K19381" s="11"/>
      <c r="L19381" s="11"/>
    </row>
    <row r="19382" spans="1:14">
      <c r="E19382" s="1"/>
      <c r="H19382" s="4"/>
      <c r="I19382" s="4"/>
      <c r="K19382" s="11"/>
      <c r="L19382" s="11"/>
    </row>
    <row r="19383" spans="1:14">
      <c r="E19383" s="1"/>
      <c r="H19383" s="4"/>
      <c r="I19383" s="4"/>
      <c r="K19383" s="11"/>
      <c r="L19383" s="11"/>
    </row>
    <row r="19384" spans="1:14">
      <c r="E19384" s="1"/>
      <c r="H19384" s="4"/>
      <c r="I19384" s="4"/>
      <c r="K19384" s="11"/>
      <c r="L19384" s="11"/>
    </row>
    <row r="19385" spans="1:14">
      <c r="E19385" s="1"/>
      <c r="H19385" s="4"/>
      <c r="I19385" s="4"/>
      <c r="K19385" s="11"/>
      <c r="L19385" s="11"/>
    </row>
    <row r="19386" spans="1:14">
      <c r="E19386" s="1"/>
      <c r="H19386" s="4"/>
      <c r="I19386" s="4"/>
      <c r="K19386" s="11"/>
      <c r="L19386" s="11"/>
    </row>
    <row r="19387" spans="1:14">
      <c r="E19387" s="1"/>
      <c r="H19387" s="4"/>
      <c r="I19387" s="4"/>
      <c r="K19387" s="11"/>
      <c r="L19387" s="11"/>
    </row>
    <row r="19388" spans="1:14">
      <c r="E19388" s="1"/>
      <c r="H19388" s="4"/>
      <c r="I19388" s="4"/>
      <c r="K19388" s="11"/>
      <c r="L19388" s="11"/>
    </row>
    <row r="19389" spans="1:14">
      <c r="E19389" s="1"/>
      <c r="H19389" s="4"/>
      <c r="I19389" s="4"/>
      <c r="K19389" s="11"/>
      <c r="L19389" s="11"/>
    </row>
    <row r="19390" spans="1:14">
      <c r="E19390" s="1"/>
      <c r="H19390" s="4"/>
      <c r="I19390" s="4"/>
      <c r="K19390" s="11"/>
      <c r="L19390" s="11"/>
    </row>
    <row r="19391" spans="1:14">
      <c r="E19391" s="1"/>
      <c r="H19391" s="4"/>
      <c r="I19391" s="4"/>
      <c r="K19391" s="11"/>
      <c r="L19391" s="11"/>
    </row>
    <row r="19392" spans="1:14">
      <c r="A19392" s="4"/>
      <c r="B19392" s="4"/>
      <c r="C19392" s="4"/>
      <c r="D19392" s="4"/>
      <c r="E19392" s="4"/>
      <c r="F19392" s="4"/>
      <c r="G19392" s="9"/>
      <c r="H19392" s="4"/>
      <c r="I19392" s="4"/>
      <c r="J19392" s="11"/>
      <c r="K19392" s="11"/>
      <c r="L19392" s="11"/>
      <c r="M19392" s="4"/>
      <c r="N19392" s="9"/>
    </row>
    <row r="19393" spans="1:14">
      <c r="E19393" s="1"/>
      <c r="H19393" s="4"/>
      <c r="I19393" s="4"/>
      <c r="K19393" s="11"/>
      <c r="L19393" s="11"/>
    </row>
    <row r="19394" spans="1:14">
      <c r="E19394" s="1"/>
      <c r="H19394" s="4"/>
      <c r="I19394" s="4"/>
      <c r="K19394" s="11"/>
      <c r="L19394" s="11"/>
    </row>
    <row r="19395" spans="1:14">
      <c r="E19395" s="1"/>
      <c r="H19395" s="4"/>
      <c r="I19395" s="4"/>
      <c r="K19395" s="11"/>
      <c r="L19395" s="11"/>
    </row>
    <row r="19396" spans="1:14">
      <c r="E19396" s="1"/>
      <c r="H19396" s="4"/>
      <c r="I19396" s="4"/>
      <c r="K19396" s="11"/>
      <c r="L19396" s="11"/>
    </row>
    <row r="19397" spans="1:14">
      <c r="E19397" s="1"/>
      <c r="H19397" s="4"/>
      <c r="I19397" s="4"/>
      <c r="K19397" s="11"/>
      <c r="L19397" s="11"/>
    </row>
    <row r="19398" spans="1:14">
      <c r="E19398" s="1"/>
      <c r="H19398" s="4"/>
      <c r="I19398" s="4"/>
      <c r="K19398" s="11"/>
      <c r="L19398" s="11"/>
    </row>
    <row r="19399" spans="1:14">
      <c r="E19399" s="1"/>
      <c r="H19399" s="4"/>
      <c r="I19399" s="4"/>
      <c r="K19399" s="11"/>
      <c r="L19399" s="11"/>
    </row>
    <row r="19400" spans="1:14">
      <c r="A19400" s="4"/>
      <c r="B19400" s="4"/>
      <c r="C19400" s="4"/>
      <c r="D19400" s="4"/>
      <c r="E19400" s="5"/>
      <c r="F19400" s="4"/>
      <c r="G19400" s="9"/>
      <c r="H19400" s="4"/>
      <c r="I19400" s="4"/>
      <c r="J19400" s="11"/>
      <c r="K19400" s="11"/>
      <c r="L19400" s="11"/>
      <c r="M19400" s="4"/>
      <c r="N19400" s="9"/>
    </row>
    <row r="19401" spans="1:14">
      <c r="E19401" s="1"/>
      <c r="H19401" s="4"/>
      <c r="I19401" s="4"/>
      <c r="K19401" s="11"/>
      <c r="L19401" s="11"/>
    </row>
    <row r="19402" spans="1:14">
      <c r="E19402" s="1"/>
      <c r="H19402" s="4"/>
      <c r="I19402" s="4"/>
      <c r="K19402" s="11"/>
      <c r="L19402" s="11"/>
    </row>
    <row r="19403" spans="1:14">
      <c r="A19403" s="4"/>
      <c r="B19403" s="4"/>
      <c r="C19403" s="4"/>
      <c r="D19403" s="4"/>
      <c r="E19403" s="5"/>
      <c r="F19403" s="4"/>
      <c r="G19403" s="9"/>
      <c r="H19403" s="4"/>
      <c r="I19403" s="4"/>
      <c r="J19403" s="11"/>
      <c r="K19403" s="11"/>
      <c r="L19403" s="11"/>
      <c r="M19403" s="4"/>
      <c r="N19403" s="9"/>
    </row>
    <row r="19404" spans="1:14">
      <c r="E19404" s="1"/>
      <c r="H19404" s="4"/>
      <c r="I19404" s="4"/>
      <c r="K19404" s="11"/>
      <c r="L19404" s="11"/>
    </row>
    <row r="19405" spans="1:14">
      <c r="E19405" s="1"/>
      <c r="H19405" s="4"/>
      <c r="I19405" s="4"/>
      <c r="K19405" s="11"/>
      <c r="L19405" s="11"/>
    </row>
    <row r="19406" spans="1:14">
      <c r="E19406" s="1"/>
      <c r="H19406" s="4"/>
      <c r="I19406" s="4"/>
      <c r="K19406" s="11"/>
      <c r="L19406" s="11"/>
    </row>
    <row r="19407" spans="1:14">
      <c r="E19407" s="1"/>
      <c r="H19407" s="4"/>
      <c r="I19407" s="4"/>
      <c r="K19407" s="11"/>
      <c r="L19407" s="11"/>
    </row>
    <row r="19408" spans="1:14">
      <c r="E19408" s="1"/>
      <c r="H19408" s="4"/>
      <c r="I19408" s="4"/>
      <c r="K19408" s="11"/>
      <c r="L19408" s="11"/>
    </row>
    <row r="19409" spans="1:14">
      <c r="A19409" s="4"/>
      <c r="B19409" s="4"/>
      <c r="C19409" s="4"/>
      <c r="D19409" s="4"/>
      <c r="E19409" s="5"/>
      <c r="F19409" s="4"/>
      <c r="G19409" s="9"/>
      <c r="H19409" s="4"/>
      <c r="I19409" s="4"/>
      <c r="J19409" s="11"/>
      <c r="K19409" s="11"/>
      <c r="L19409" s="11"/>
      <c r="M19409" s="4"/>
      <c r="N19409" s="9"/>
    </row>
    <row r="19410" spans="1:14">
      <c r="E19410" s="1"/>
      <c r="H19410" s="4"/>
      <c r="I19410" s="4"/>
      <c r="K19410" s="11"/>
      <c r="L19410" s="11"/>
    </row>
    <row r="19411" spans="1:14">
      <c r="A19411" s="4"/>
      <c r="B19411" s="4"/>
      <c r="C19411" s="4"/>
      <c r="D19411" s="4"/>
      <c r="E19411" s="5"/>
      <c r="F19411" s="4"/>
      <c r="G19411" s="9"/>
      <c r="H19411" s="4"/>
      <c r="I19411" s="4"/>
      <c r="J19411" s="11"/>
      <c r="K19411" s="11"/>
      <c r="L19411" s="11"/>
      <c r="M19411" s="4"/>
      <c r="N19411" s="9"/>
    </row>
    <row r="19412" spans="1:14">
      <c r="E19412" s="1"/>
      <c r="H19412" s="4"/>
      <c r="I19412" s="4"/>
      <c r="K19412" s="11"/>
      <c r="L19412" s="11"/>
    </row>
    <row r="19413" spans="1:14">
      <c r="E19413" s="1"/>
      <c r="H19413" s="4"/>
      <c r="I19413" s="4"/>
      <c r="K19413" s="11"/>
      <c r="L19413" s="11"/>
    </row>
    <row r="19414" spans="1:14">
      <c r="E19414" s="1"/>
      <c r="H19414" s="4"/>
      <c r="I19414" s="4"/>
      <c r="K19414" s="11"/>
      <c r="L19414" s="11"/>
    </row>
    <row r="19415" spans="1:14">
      <c r="A19415" s="4"/>
      <c r="B19415" s="4"/>
      <c r="C19415" s="4"/>
      <c r="D19415" s="4"/>
      <c r="E19415" s="5"/>
      <c r="F19415" s="4"/>
      <c r="G19415" s="9"/>
      <c r="H19415" s="4"/>
      <c r="I19415" s="4"/>
      <c r="J19415" s="11"/>
      <c r="K19415" s="11"/>
      <c r="L19415" s="11"/>
      <c r="M19415" s="4"/>
      <c r="N19415" s="9"/>
    </row>
    <row r="19416" spans="1:14">
      <c r="E19416" s="1"/>
      <c r="H19416" s="4"/>
      <c r="I19416" s="4"/>
      <c r="K19416" s="11"/>
      <c r="L19416" s="11"/>
    </row>
    <row r="19417" spans="1:14">
      <c r="E19417" s="1"/>
      <c r="H19417" s="4"/>
      <c r="I19417" s="4"/>
      <c r="K19417" s="11"/>
      <c r="L19417" s="11"/>
    </row>
    <row r="19418" spans="1:14">
      <c r="E19418" s="1"/>
      <c r="H19418" s="4"/>
      <c r="I19418" s="4"/>
      <c r="K19418" s="11"/>
      <c r="L19418" s="11"/>
    </row>
    <row r="19419" spans="1:14">
      <c r="E19419" s="1"/>
      <c r="H19419" s="4"/>
      <c r="I19419" s="4"/>
      <c r="K19419" s="11"/>
      <c r="L19419" s="11"/>
    </row>
    <row r="19420" spans="1:14">
      <c r="E19420" s="1"/>
      <c r="H19420" s="4"/>
      <c r="I19420" s="4"/>
      <c r="K19420" s="11"/>
      <c r="L19420" s="11"/>
    </row>
    <row r="19421" spans="1:14">
      <c r="E19421" s="1"/>
      <c r="H19421" s="4"/>
      <c r="I19421" s="4"/>
      <c r="K19421" s="11"/>
      <c r="L19421" s="11"/>
    </row>
    <row r="19422" spans="1:14">
      <c r="E19422" s="1"/>
      <c r="H19422" s="4"/>
      <c r="I19422" s="4"/>
      <c r="K19422" s="11"/>
      <c r="L19422" s="11"/>
    </row>
    <row r="19423" spans="1:14">
      <c r="E19423" s="1"/>
      <c r="H19423" s="4"/>
      <c r="I19423" s="4"/>
      <c r="K19423" s="11"/>
      <c r="L19423" s="11"/>
    </row>
    <row r="19424" spans="1:14">
      <c r="E19424" s="1"/>
      <c r="H19424" s="4"/>
      <c r="I19424" s="4"/>
      <c r="K19424" s="11"/>
      <c r="L19424" s="11"/>
    </row>
    <row r="19425" spans="1:14">
      <c r="E19425" s="1"/>
      <c r="H19425" s="4"/>
      <c r="I19425" s="4"/>
      <c r="K19425" s="11"/>
      <c r="L19425" s="11"/>
    </row>
    <row r="19426" spans="1:14">
      <c r="E19426" s="1"/>
      <c r="H19426" s="4"/>
      <c r="I19426" s="4"/>
      <c r="K19426" s="11"/>
      <c r="L19426" s="11"/>
    </row>
    <row r="19427" spans="1:14">
      <c r="E19427" s="1"/>
      <c r="H19427" s="4"/>
      <c r="I19427" s="4"/>
      <c r="K19427" s="11"/>
      <c r="L19427" s="11"/>
    </row>
    <row r="19428" spans="1:14">
      <c r="E19428" s="1"/>
      <c r="H19428" s="4"/>
      <c r="I19428" s="4"/>
      <c r="K19428" s="11"/>
      <c r="L19428" s="11"/>
    </row>
    <row r="19429" spans="1:14">
      <c r="E19429" s="1"/>
      <c r="H19429" s="4"/>
      <c r="I19429" s="4"/>
      <c r="K19429" s="11"/>
      <c r="L19429" s="11"/>
    </row>
    <row r="19430" spans="1:14">
      <c r="E19430" s="1"/>
      <c r="H19430" s="4"/>
      <c r="I19430" s="4"/>
      <c r="K19430" s="11"/>
      <c r="L19430" s="11"/>
    </row>
    <row r="19431" spans="1:14">
      <c r="E19431" s="1"/>
      <c r="H19431" s="4"/>
      <c r="I19431" s="4"/>
      <c r="K19431" s="11"/>
      <c r="L19431" s="11"/>
    </row>
    <row r="19432" spans="1:14">
      <c r="E19432" s="1"/>
      <c r="H19432" s="4"/>
      <c r="I19432" s="4"/>
      <c r="K19432" s="11"/>
      <c r="L19432" s="11"/>
    </row>
    <row r="19433" spans="1:14">
      <c r="E19433" s="1"/>
      <c r="H19433" s="4"/>
      <c r="I19433" s="4"/>
      <c r="K19433" s="11"/>
      <c r="L19433" s="11"/>
    </row>
    <row r="19434" spans="1:14">
      <c r="E19434" s="1"/>
      <c r="H19434" s="4"/>
      <c r="I19434" s="4"/>
      <c r="K19434" s="11"/>
      <c r="L19434" s="11"/>
    </row>
    <row r="19435" spans="1:14">
      <c r="E19435" s="1"/>
      <c r="H19435" s="4"/>
      <c r="I19435" s="4"/>
      <c r="K19435" s="11"/>
      <c r="L19435" s="11"/>
    </row>
    <row r="19436" spans="1:14">
      <c r="A19436" s="4"/>
      <c r="B19436" s="4"/>
      <c r="C19436" s="4"/>
      <c r="D19436" s="4"/>
      <c r="E19436" s="5"/>
      <c r="F19436" s="4"/>
      <c r="G19436" s="9"/>
      <c r="H19436" s="4"/>
      <c r="I19436" s="4"/>
      <c r="J19436" s="11"/>
      <c r="K19436" s="11"/>
      <c r="L19436" s="11"/>
      <c r="M19436" s="4"/>
      <c r="N19436" s="9"/>
    </row>
    <row r="19437" spans="1:14">
      <c r="A19437" s="4"/>
      <c r="B19437" s="4"/>
      <c r="C19437" s="4"/>
      <c r="D19437" s="4"/>
      <c r="E19437" s="5"/>
      <c r="F19437" s="4"/>
      <c r="G19437" s="9"/>
      <c r="H19437" s="4"/>
      <c r="I19437" s="4"/>
      <c r="J19437" s="11"/>
      <c r="K19437" s="11"/>
      <c r="L19437" s="11"/>
      <c r="M19437" s="4"/>
      <c r="N19437" s="9"/>
    </row>
    <row r="19438" spans="1:14">
      <c r="E19438" s="1"/>
      <c r="H19438" s="4"/>
      <c r="I19438" s="4"/>
      <c r="K19438" s="11"/>
      <c r="L19438" s="11"/>
    </row>
    <row r="19439" spans="1:14">
      <c r="E19439" s="1"/>
      <c r="H19439" s="4"/>
      <c r="I19439" s="4"/>
      <c r="K19439" s="11"/>
      <c r="L19439" s="11"/>
    </row>
    <row r="19440" spans="1:14">
      <c r="A19440" s="4"/>
      <c r="B19440" s="4"/>
      <c r="C19440" s="4"/>
      <c r="D19440" s="4"/>
      <c r="E19440" s="5"/>
      <c r="F19440" s="4"/>
      <c r="G19440" s="9"/>
      <c r="H19440" s="4"/>
      <c r="I19440" s="4"/>
      <c r="J19440" s="11"/>
      <c r="K19440" s="11"/>
      <c r="L19440" s="11"/>
      <c r="M19440" s="4"/>
      <c r="N19440" s="9"/>
    </row>
    <row r="19441" spans="1:14">
      <c r="E19441" s="1"/>
      <c r="H19441" s="4"/>
      <c r="I19441" s="4"/>
      <c r="K19441" s="11"/>
      <c r="L19441" s="11"/>
    </row>
    <row r="19442" spans="1:14">
      <c r="E19442" s="1"/>
      <c r="H19442" s="4"/>
      <c r="I19442" s="4"/>
      <c r="K19442" s="11"/>
      <c r="L19442" s="11"/>
    </row>
    <row r="19443" spans="1:14">
      <c r="A19443" s="4"/>
      <c r="B19443" s="4"/>
      <c r="C19443" s="4"/>
      <c r="D19443" s="4"/>
      <c r="E19443" s="5"/>
      <c r="F19443" s="4"/>
      <c r="G19443" s="9"/>
      <c r="H19443" s="4"/>
      <c r="I19443" s="4"/>
      <c r="J19443" s="11"/>
      <c r="K19443" s="11"/>
      <c r="L19443" s="11"/>
      <c r="M19443" s="4"/>
      <c r="N19443" s="9"/>
    </row>
    <row r="19444" spans="1:14">
      <c r="E19444" s="1"/>
      <c r="H19444" s="4"/>
      <c r="I19444" s="4"/>
      <c r="K19444" s="11"/>
      <c r="L19444" s="11"/>
    </row>
    <row r="19445" spans="1:14">
      <c r="E19445" s="1"/>
      <c r="H19445" s="4"/>
      <c r="I19445" s="4"/>
      <c r="K19445" s="11"/>
      <c r="L19445" s="11"/>
    </row>
    <row r="19446" spans="1:14">
      <c r="A19446" s="4"/>
      <c r="B19446" s="4"/>
      <c r="C19446" s="4"/>
      <c r="D19446" s="4"/>
      <c r="E19446" s="5"/>
      <c r="F19446" s="4"/>
      <c r="G19446" s="9"/>
      <c r="H19446" s="4"/>
      <c r="I19446" s="4"/>
      <c r="J19446" s="11"/>
      <c r="K19446" s="11"/>
      <c r="L19446" s="11"/>
      <c r="M19446" s="4"/>
      <c r="N19446" s="9"/>
    </row>
    <row r="19447" spans="1:14">
      <c r="A19447" s="4"/>
      <c r="B19447" s="4"/>
      <c r="C19447" s="4"/>
      <c r="D19447" s="4"/>
      <c r="E19447" s="5"/>
      <c r="F19447" s="4"/>
      <c r="G19447" s="9"/>
      <c r="H19447" s="4"/>
      <c r="I19447" s="4"/>
      <c r="J19447" s="11"/>
      <c r="K19447" s="11"/>
      <c r="L19447" s="11"/>
      <c r="M19447" s="4"/>
      <c r="N19447" s="9"/>
    </row>
    <row r="19448" spans="1:14">
      <c r="E19448" s="1"/>
      <c r="H19448" s="4"/>
      <c r="I19448" s="4"/>
      <c r="K19448" s="11"/>
      <c r="L19448" s="11"/>
    </row>
    <row r="19449" spans="1:14">
      <c r="E19449" s="1"/>
      <c r="H19449" s="4"/>
      <c r="I19449" s="4"/>
      <c r="K19449" s="11"/>
      <c r="L19449" s="11"/>
    </row>
    <row r="19450" spans="1:14">
      <c r="E19450" s="1"/>
      <c r="H19450" s="4"/>
      <c r="I19450" s="4"/>
      <c r="K19450" s="11"/>
      <c r="L19450" s="11"/>
    </row>
    <row r="19451" spans="1:14">
      <c r="E19451" s="1"/>
      <c r="H19451" s="4"/>
      <c r="I19451" s="4"/>
      <c r="K19451" s="11"/>
      <c r="L19451" s="11"/>
    </row>
    <row r="19452" spans="1:14">
      <c r="E19452" s="1"/>
      <c r="H19452" s="4"/>
      <c r="I19452" s="4"/>
      <c r="K19452" s="11"/>
      <c r="L19452" s="11"/>
    </row>
    <row r="19453" spans="1:14">
      <c r="E19453" s="1"/>
      <c r="H19453" s="4"/>
      <c r="I19453" s="4"/>
      <c r="K19453" s="11"/>
      <c r="L19453" s="11"/>
    </row>
    <row r="19454" spans="1:14">
      <c r="E19454" s="1"/>
      <c r="H19454" s="4"/>
      <c r="I19454" s="4"/>
      <c r="K19454" s="11"/>
      <c r="L19454" s="11"/>
    </row>
    <row r="19455" spans="1:14">
      <c r="E19455" s="1"/>
      <c r="H19455" s="4"/>
      <c r="I19455" s="4"/>
      <c r="K19455" s="11"/>
      <c r="L19455" s="11"/>
    </row>
    <row r="19456" spans="1:14">
      <c r="E19456" s="1"/>
      <c r="H19456" s="4"/>
      <c r="I19456" s="4"/>
      <c r="K19456" s="11"/>
      <c r="L19456" s="11"/>
    </row>
    <row r="19457" spans="1:14">
      <c r="E19457" s="1"/>
      <c r="H19457" s="4"/>
      <c r="I19457" s="4"/>
      <c r="K19457" s="11"/>
      <c r="L19457" s="11"/>
    </row>
    <row r="19458" spans="1:14">
      <c r="A19458" s="4"/>
      <c r="B19458" s="4"/>
      <c r="C19458" s="4"/>
      <c r="D19458" s="4"/>
      <c r="E19458" s="5"/>
      <c r="F19458" s="4"/>
      <c r="G19458" s="9"/>
      <c r="H19458" s="4"/>
      <c r="I19458" s="4"/>
      <c r="J19458" s="11"/>
      <c r="K19458" s="11"/>
      <c r="L19458" s="11"/>
      <c r="M19458" s="4"/>
      <c r="N19458" s="9"/>
    </row>
    <row r="19459" spans="1:14">
      <c r="E19459" s="1"/>
      <c r="H19459" s="4"/>
      <c r="I19459" s="4"/>
      <c r="K19459" s="11"/>
      <c r="L19459" s="11"/>
    </row>
    <row r="19460" spans="1:14">
      <c r="A19460" s="4"/>
      <c r="B19460" s="4"/>
      <c r="C19460" s="4"/>
      <c r="D19460" s="4"/>
      <c r="E19460" s="5"/>
      <c r="F19460" s="4"/>
      <c r="G19460" s="9"/>
      <c r="H19460" s="4"/>
      <c r="I19460" s="4"/>
      <c r="J19460" s="11"/>
      <c r="K19460" s="11"/>
      <c r="L19460" s="11"/>
      <c r="M19460" s="4"/>
      <c r="N19460" s="9"/>
    </row>
    <row r="19461" spans="1:14">
      <c r="E19461" s="1"/>
      <c r="H19461" s="4"/>
      <c r="I19461" s="4"/>
      <c r="K19461" s="11"/>
      <c r="L19461" s="11"/>
    </row>
    <row r="19462" spans="1:14">
      <c r="A19462" s="4"/>
      <c r="B19462" s="4"/>
      <c r="C19462" s="4"/>
      <c r="D19462" s="4"/>
      <c r="E19462" s="4"/>
      <c r="F19462" s="4"/>
      <c r="G19462" s="9"/>
      <c r="H19462" s="4"/>
      <c r="I19462" s="4"/>
      <c r="J19462" s="11"/>
      <c r="K19462" s="11"/>
      <c r="L19462" s="11"/>
      <c r="M19462" s="4"/>
      <c r="N19462" s="9"/>
    </row>
    <row r="19463" spans="1:14">
      <c r="E19463" s="1"/>
      <c r="H19463" s="4"/>
      <c r="I19463" s="4"/>
      <c r="K19463" s="11"/>
      <c r="L19463" s="11"/>
    </row>
    <row r="19464" spans="1:14">
      <c r="E19464" s="1"/>
      <c r="H19464" s="4"/>
      <c r="I19464" s="4"/>
      <c r="K19464" s="11"/>
      <c r="L19464" s="11"/>
    </row>
    <row r="19465" spans="1:14">
      <c r="E19465" s="1"/>
      <c r="H19465" s="4"/>
      <c r="I19465" s="4"/>
      <c r="K19465" s="11"/>
      <c r="L19465" s="11"/>
    </row>
    <row r="19466" spans="1:14">
      <c r="E19466" s="1"/>
      <c r="H19466" s="4"/>
      <c r="I19466" s="4"/>
      <c r="K19466" s="11"/>
      <c r="L19466" s="11"/>
    </row>
    <row r="19467" spans="1:14">
      <c r="E19467" s="1"/>
      <c r="H19467" s="4"/>
      <c r="I19467" s="4"/>
      <c r="K19467" s="11"/>
      <c r="L19467" s="11"/>
    </row>
    <row r="19468" spans="1:14">
      <c r="E19468" s="1"/>
      <c r="H19468" s="4"/>
      <c r="I19468" s="4"/>
      <c r="K19468" s="11"/>
      <c r="L19468" s="11"/>
    </row>
    <row r="19469" spans="1:14">
      <c r="E19469" s="1"/>
      <c r="H19469" s="4"/>
      <c r="I19469" s="4"/>
      <c r="K19469" s="11"/>
      <c r="L19469" s="11"/>
    </row>
    <row r="19470" spans="1:14">
      <c r="E19470" s="1"/>
      <c r="H19470" s="4"/>
      <c r="I19470" s="4"/>
      <c r="K19470" s="11"/>
      <c r="L19470" s="11"/>
    </row>
    <row r="19471" spans="1:14">
      <c r="A19471" s="4"/>
      <c r="B19471" s="4"/>
      <c r="C19471" s="4"/>
      <c r="D19471" s="4"/>
      <c r="E19471" s="5"/>
      <c r="F19471" s="4"/>
      <c r="G19471" s="9"/>
      <c r="H19471" s="4"/>
      <c r="I19471" s="4"/>
      <c r="J19471" s="11"/>
      <c r="K19471" s="11"/>
      <c r="L19471" s="11"/>
      <c r="M19471" s="4"/>
      <c r="N19471" s="9"/>
    </row>
    <row r="19472" spans="1:14">
      <c r="E19472" s="1"/>
      <c r="H19472" s="4"/>
      <c r="I19472" s="4"/>
      <c r="K19472" s="11"/>
      <c r="L19472" s="11"/>
    </row>
    <row r="19473" spans="5:12">
      <c r="E19473" s="1"/>
      <c r="H19473" s="4"/>
      <c r="I19473" s="4"/>
      <c r="K19473" s="11"/>
      <c r="L19473" s="11"/>
    </row>
    <row r="19474" spans="5:12">
      <c r="E19474" s="1"/>
      <c r="H19474" s="4"/>
      <c r="I19474" s="4"/>
      <c r="K19474" s="11"/>
      <c r="L19474" s="11"/>
    </row>
    <row r="19475" spans="5:12">
      <c r="E19475" s="1"/>
      <c r="H19475" s="4"/>
      <c r="I19475" s="4"/>
      <c r="K19475" s="11"/>
      <c r="L19475" s="11"/>
    </row>
    <row r="19476" spans="5:12">
      <c r="E19476" s="1"/>
      <c r="H19476" s="4"/>
      <c r="I19476" s="4"/>
      <c r="K19476" s="11"/>
      <c r="L19476" s="11"/>
    </row>
    <row r="19477" spans="5:12">
      <c r="E19477" s="1"/>
      <c r="H19477" s="4"/>
      <c r="I19477" s="4"/>
      <c r="K19477" s="11"/>
      <c r="L19477" s="11"/>
    </row>
    <row r="19478" spans="5:12">
      <c r="E19478" s="1"/>
      <c r="H19478" s="4"/>
      <c r="I19478" s="4"/>
      <c r="K19478" s="11"/>
      <c r="L19478" s="11"/>
    </row>
    <row r="19479" spans="5:12">
      <c r="E19479" s="1"/>
      <c r="H19479" s="4"/>
      <c r="I19479" s="4"/>
      <c r="K19479" s="11"/>
      <c r="L19479" s="11"/>
    </row>
    <row r="19480" spans="5:12">
      <c r="E19480" s="1"/>
      <c r="H19480" s="4"/>
      <c r="I19480" s="4"/>
      <c r="K19480" s="11"/>
      <c r="L19480" s="11"/>
    </row>
    <row r="19481" spans="5:12">
      <c r="E19481" s="1"/>
      <c r="H19481" s="4"/>
      <c r="I19481" s="4"/>
      <c r="K19481" s="11"/>
      <c r="L19481" s="11"/>
    </row>
    <row r="19482" spans="5:12">
      <c r="E19482" s="1"/>
      <c r="H19482" s="4"/>
      <c r="I19482" s="4"/>
      <c r="K19482" s="11"/>
      <c r="L19482" s="11"/>
    </row>
    <row r="19483" spans="5:12">
      <c r="E19483" s="1"/>
      <c r="H19483" s="4"/>
      <c r="I19483" s="4"/>
      <c r="K19483" s="11"/>
      <c r="L19483" s="11"/>
    </row>
    <row r="19484" spans="5:12">
      <c r="E19484" s="1"/>
      <c r="H19484" s="4"/>
      <c r="I19484" s="4"/>
      <c r="K19484" s="11"/>
      <c r="L19484" s="11"/>
    </row>
    <row r="19485" spans="5:12">
      <c r="E19485" s="1"/>
      <c r="H19485" s="4"/>
      <c r="I19485" s="4"/>
      <c r="K19485" s="11"/>
      <c r="L19485" s="11"/>
    </row>
    <row r="19486" spans="5:12">
      <c r="E19486" s="1"/>
      <c r="H19486" s="4"/>
      <c r="I19486" s="4"/>
      <c r="K19486" s="11"/>
      <c r="L19486" s="11"/>
    </row>
    <row r="19487" spans="5:12">
      <c r="E19487" s="1"/>
      <c r="H19487" s="4"/>
      <c r="I19487" s="4"/>
      <c r="K19487" s="11"/>
      <c r="L19487" s="11"/>
    </row>
    <row r="19488" spans="5:12">
      <c r="E19488" s="1"/>
      <c r="H19488" s="4"/>
      <c r="I19488" s="4"/>
      <c r="K19488" s="11"/>
      <c r="L19488" s="11"/>
    </row>
    <row r="19489" spans="1:14">
      <c r="E19489" s="1"/>
      <c r="H19489" s="4"/>
      <c r="I19489" s="4"/>
      <c r="K19489" s="11"/>
      <c r="L19489" s="11"/>
    </row>
    <row r="19490" spans="1:14">
      <c r="E19490" s="1"/>
      <c r="H19490" s="4"/>
      <c r="I19490" s="4"/>
      <c r="K19490" s="11"/>
      <c r="L19490" s="11"/>
    </row>
    <row r="19491" spans="1:14">
      <c r="E19491" s="1"/>
      <c r="H19491" s="4"/>
      <c r="I19491" s="4"/>
      <c r="K19491" s="11"/>
      <c r="L19491" s="11"/>
    </row>
    <row r="19492" spans="1:14">
      <c r="E19492" s="1"/>
      <c r="H19492" s="4"/>
      <c r="I19492" s="4"/>
      <c r="K19492" s="11"/>
      <c r="L19492" s="11"/>
    </row>
    <row r="19493" spans="1:14">
      <c r="E19493" s="1"/>
      <c r="H19493" s="4"/>
      <c r="I19493" s="4"/>
      <c r="K19493" s="11"/>
      <c r="L19493" s="11"/>
    </row>
    <row r="19494" spans="1:14">
      <c r="E19494" s="1"/>
      <c r="H19494" s="4"/>
      <c r="I19494" s="4"/>
      <c r="K19494" s="11"/>
      <c r="L19494" s="11"/>
    </row>
    <row r="19495" spans="1:14">
      <c r="E19495" s="1"/>
      <c r="H19495" s="4"/>
      <c r="I19495" s="4"/>
      <c r="K19495" s="11"/>
      <c r="L19495" s="11"/>
    </row>
    <row r="19496" spans="1:14">
      <c r="E19496" s="1"/>
      <c r="H19496" s="4"/>
      <c r="I19496" s="4"/>
      <c r="K19496" s="11"/>
      <c r="L19496" s="11"/>
    </row>
    <row r="19497" spans="1:14">
      <c r="E19497" s="1"/>
      <c r="H19497" s="4"/>
      <c r="I19497" s="4"/>
      <c r="K19497" s="11"/>
      <c r="L19497" s="11"/>
    </row>
    <row r="19498" spans="1:14">
      <c r="E19498" s="1"/>
      <c r="H19498" s="4"/>
      <c r="I19498" s="4"/>
      <c r="K19498" s="11"/>
      <c r="L19498" s="11"/>
    </row>
    <row r="19499" spans="1:14">
      <c r="A19499" s="4"/>
      <c r="B19499" s="4"/>
      <c r="C19499" s="4"/>
      <c r="D19499" s="4"/>
      <c r="E19499" s="5"/>
      <c r="F19499" s="4"/>
      <c r="G19499" s="9"/>
      <c r="H19499" s="4"/>
      <c r="I19499" s="4"/>
      <c r="J19499" s="11"/>
      <c r="K19499" s="11"/>
      <c r="L19499" s="11"/>
      <c r="M19499" s="4"/>
      <c r="N19499" s="9"/>
    </row>
    <row r="19500" spans="1:14">
      <c r="A19500" s="4"/>
      <c r="B19500" s="4"/>
      <c r="C19500" s="4"/>
      <c r="D19500" s="4"/>
      <c r="E19500" s="5"/>
      <c r="F19500" s="4"/>
      <c r="G19500" s="9"/>
      <c r="H19500" s="4"/>
      <c r="I19500" s="4"/>
      <c r="J19500" s="11"/>
      <c r="K19500" s="11"/>
      <c r="L19500" s="11"/>
      <c r="M19500" s="4"/>
      <c r="N19500" s="9"/>
    </row>
    <row r="19501" spans="1:14">
      <c r="E19501" s="1"/>
      <c r="H19501" s="4"/>
      <c r="I19501" s="4"/>
      <c r="K19501" s="11"/>
      <c r="L19501" s="11"/>
    </row>
    <row r="19502" spans="1:14">
      <c r="E19502" s="1"/>
      <c r="H19502" s="4"/>
      <c r="I19502" s="4"/>
      <c r="K19502" s="11"/>
      <c r="L19502" s="11"/>
    </row>
    <row r="19503" spans="1:14">
      <c r="E19503" s="1"/>
      <c r="H19503" s="4"/>
      <c r="I19503" s="4"/>
      <c r="K19503" s="11"/>
      <c r="L19503" s="11"/>
    </row>
    <row r="19504" spans="1:14">
      <c r="E19504" s="1"/>
      <c r="H19504" s="4"/>
      <c r="I19504" s="4"/>
      <c r="K19504" s="11"/>
      <c r="L19504" s="11"/>
    </row>
    <row r="19505" spans="1:14">
      <c r="E19505" s="1"/>
      <c r="H19505" s="4"/>
      <c r="I19505" s="4"/>
      <c r="K19505" s="11"/>
      <c r="L19505" s="11"/>
    </row>
    <row r="19506" spans="1:14">
      <c r="E19506" s="1"/>
      <c r="H19506" s="4"/>
      <c r="I19506" s="4"/>
      <c r="K19506" s="11"/>
      <c r="L19506" s="11"/>
    </row>
    <row r="19507" spans="1:14">
      <c r="E19507" s="1"/>
      <c r="H19507" s="4"/>
      <c r="I19507" s="4"/>
      <c r="K19507" s="11"/>
      <c r="L19507" s="11"/>
    </row>
    <row r="19508" spans="1:14">
      <c r="E19508" s="1"/>
      <c r="H19508" s="4"/>
      <c r="I19508" s="4"/>
      <c r="K19508" s="11"/>
      <c r="L19508" s="11"/>
    </row>
    <row r="19509" spans="1:14">
      <c r="E19509" s="1"/>
      <c r="H19509" s="4"/>
      <c r="I19509" s="4"/>
      <c r="K19509" s="11"/>
      <c r="L19509" s="11"/>
    </row>
    <row r="19510" spans="1:14">
      <c r="E19510" s="1"/>
      <c r="H19510" s="4"/>
      <c r="I19510" s="4"/>
      <c r="K19510" s="11"/>
      <c r="L19510" s="11"/>
    </row>
    <row r="19511" spans="1:14">
      <c r="E19511" s="1"/>
      <c r="H19511" s="4"/>
      <c r="I19511" s="4"/>
      <c r="K19511" s="11"/>
      <c r="L19511" s="11"/>
    </row>
    <row r="19512" spans="1:14">
      <c r="A19512" s="4"/>
      <c r="B19512" s="4"/>
      <c r="C19512" s="4"/>
      <c r="D19512" s="4"/>
      <c r="E19512" s="5"/>
      <c r="F19512" s="4"/>
      <c r="G19512" s="9"/>
      <c r="H19512" s="4"/>
      <c r="I19512" s="4"/>
      <c r="J19512" s="11"/>
      <c r="K19512" s="11"/>
      <c r="L19512" s="11"/>
      <c r="M19512" s="4"/>
      <c r="N19512" s="9"/>
    </row>
    <row r="19513" spans="1:14">
      <c r="E19513" s="1"/>
      <c r="H19513" s="4"/>
      <c r="I19513" s="4"/>
      <c r="K19513" s="11"/>
      <c r="L19513" s="11"/>
    </row>
    <row r="19514" spans="1:14">
      <c r="E19514" s="1"/>
      <c r="H19514" s="4"/>
      <c r="I19514" s="4"/>
      <c r="K19514" s="11"/>
      <c r="L19514" s="11"/>
    </row>
    <row r="19515" spans="1:14">
      <c r="E19515" s="1"/>
      <c r="H19515" s="4"/>
      <c r="I19515" s="4"/>
      <c r="K19515" s="11"/>
      <c r="L19515" s="11"/>
    </row>
    <row r="19516" spans="1:14">
      <c r="E19516" s="1"/>
      <c r="H19516" s="4"/>
      <c r="I19516" s="4"/>
      <c r="K19516" s="11"/>
      <c r="L19516" s="11"/>
    </row>
    <row r="19517" spans="1:14">
      <c r="E19517" s="1"/>
      <c r="H19517" s="4"/>
      <c r="I19517" s="4"/>
      <c r="K19517" s="11"/>
      <c r="L19517" s="11"/>
    </row>
    <row r="19518" spans="1:14">
      <c r="E19518" s="1"/>
      <c r="H19518" s="4"/>
      <c r="I19518" s="4"/>
      <c r="K19518" s="11"/>
      <c r="L19518" s="11"/>
    </row>
    <row r="19519" spans="1:14">
      <c r="E19519" s="1"/>
      <c r="H19519" s="4"/>
      <c r="I19519" s="4"/>
      <c r="K19519" s="11"/>
      <c r="L19519" s="11"/>
    </row>
    <row r="19520" spans="1:14">
      <c r="E19520" s="1"/>
      <c r="H19520" s="4"/>
      <c r="I19520" s="4"/>
      <c r="K19520" s="11"/>
      <c r="L19520" s="11"/>
    </row>
    <row r="19521" spans="1:14">
      <c r="E19521" s="1"/>
      <c r="H19521" s="4"/>
      <c r="I19521" s="4"/>
      <c r="K19521" s="11"/>
      <c r="L19521" s="11"/>
    </row>
    <row r="19522" spans="1:14">
      <c r="E19522" s="1"/>
      <c r="H19522" s="4"/>
      <c r="I19522" s="4"/>
      <c r="K19522" s="11"/>
      <c r="L19522" s="11"/>
    </row>
    <row r="19523" spans="1:14">
      <c r="E19523" s="1"/>
      <c r="H19523" s="4"/>
      <c r="I19523" s="4"/>
      <c r="K19523" s="11"/>
      <c r="L19523" s="11"/>
    </row>
    <row r="19524" spans="1:14">
      <c r="E19524" s="1"/>
      <c r="H19524" s="4"/>
      <c r="I19524" s="4"/>
      <c r="K19524" s="11"/>
      <c r="L19524" s="11"/>
    </row>
    <row r="19525" spans="1:14">
      <c r="A19525" s="4"/>
      <c r="B19525" s="4"/>
      <c r="C19525" s="4"/>
      <c r="D19525" s="4"/>
      <c r="E19525" s="5"/>
      <c r="F19525" s="4"/>
      <c r="G19525" s="9"/>
      <c r="H19525" s="4"/>
      <c r="I19525" s="4"/>
      <c r="J19525" s="11"/>
      <c r="K19525" s="11"/>
      <c r="L19525" s="11"/>
      <c r="M19525" s="4"/>
      <c r="N19525" s="9"/>
    </row>
    <row r="19526" spans="1:14">
      <c r="E19526" s="1"/>
      <c r="H19526" s="4"/>
      <c r="I19526" s="4"/>
      <c r="K19526" s="11"/>
      <c r="L19526" s="11"/>
    </row>
    <row r="19527" spans="1:14">
      <c r="E19527" s="1"/>
      <c r="H19527" s="4"/>
      <c r="I19527" s="4"/>
      <c r="K19527" s="11"/>
      <c r="L19527" s="11"/>
    </row>
    <row r="19528" spans="1:14">
      <c r="E19528" s="1"/>
      <c r="H19528" s="4"/>
      <c r="I19528" s="4"/>
      <c r="K19528" s="11"/>
      <c r="L19528" s="11"/>
    </row>
    <row r="19529" spans="1:14">
      <c r="E19529" s="1"/>
      <c r="H19529" s="4"/>
      <c r="I19529" s="4"/>
      <c r="K19529" s="11"/>
      <c r="L19529" s="11"/>
    </row>
    <row r="19530" spans="1:14">
      <c r="E19530" s="1"/>
      <c r="H19530" s="4"/>
      <c r="I19530" s="4"/>
      <c r="K19530" s="11"/>
      <c r="L19530" s="11"/>
    </row>
    <row r="19531" spans="1:14">
      <c r="E19531" s="1"/>
      <c r="H19531" s="4"/>
      <c r="I19531" s="4"/>
      <c r="K19531" s="11"/>
      <c r="L19531" s="11"/>
    </row>
    <row r="19532" spans="1:14">
      <c r="A19532" s="4"/>
      <c r="B19532" s="4"/>
      <c r="C19532" s="4"/>
      <c r="D19532" s="4"/>
      <c r="E19532" s="5"/>
      <c r="F19532" s="4"/>
      <c r="G19532" s="9"/>
      <c r="H19532" s="4"/>
      <c r="I19532" s="4"/>
      <c r="J19532" s="11"/>
      <c r="K19532" s="11"/>
      <c r="L19532" s="11"/>
      <c r="M19532" s="4"/>
      <c r="N19532" s="9"/>
    </row>
    <row r="19533" spans="1:14">
      <c r="E19533" s="1"/>
      <c r="H19533" s="4"/>
      <c r="I19533" s="4"/>
      <c r="K19533" s="11"/>
      <c r="L19533" s="11"/>
    </row>
    <row r="19534" spans="1:14">
      <c r="E19534" s="1"/>
      <c r="H19534" s="4"/>
      <c r="I19534" s="4"/>
      <c r="K19534" s="11"/>
      <c r="L19534" s="11"/>
    </row>
    <row r="19535" spans="1:14">
      <c r="E19535" s="1"/>
      <c r="H19535" s="4"/>
      <c r="I19535" s="4"/>
      <c r="K19535" s="11"/>
      <c r="L19535" s="11"/>
    </row>
    <row r="19536" spans="1:14">
      <c r="A19536" s="4"/>
      <c r="B19536" s="4"/>
      <c r="C19536" s="4"/>
      <c r="D19536" s="4"/>
      <c r="E19536" s="5"/>
      <c r="F19536" s="4"/>
      <c r="G19536" s="9"/>
      <c r="H19536" s="4"/>
      <c r="I19536" s="4"/>
      <c r="J19536" s="11"/>
      <c r="K19536" s="11"/>
      <c r="L19536" s="11"/>
      <c r="M19536" s="4"/>
      <c r="N19536" s="9"/>
    </row>
    <row r="19537" spans="1:14">
      <c r="E19537" s="1"/>
      <c r="H19537" s="4"/>
      <c r="I19537" s="4"/>
      <c r="K19537" s="11"/>
      <c r="L19537" s="11"/>
    </row>
    <row r="19538" spans="1:14">
      <c r="E19538" s="1"/>
      <c r="H19538" s="4"/>
      <c r="I19538" s="4"/>
      <c r="K19538" s="11"/>
      <c r="L19538" s="11"/>
    </row>
    <row r="19539" spans="1:14">
      <c r="E19539" s="1"/>
      <c r="H19539" s="4"/>
      <c r="I19539" s="4"/>
      <c r="K19539" s="11"/>
      <c r="L19539" s="11"/>
    </row>
    <row r="19540" spans="1:14">
      <c r="E19540" s="1"/>
      <c r="H19540" s="4"/>
      <c r="I19540" s="4"/>
      <c r="K19540" s="11"/>
      <c r="L19540" s="11"/>
    </row>
    <row r="19541" spans="1:14">
      <c r="E19541" s="1"/>
      <c r="H19541" s="4"/>
      <c r="I19541" s="4"/>
      <c r="K19541" s="11"/>
      <c r="L19541" s="11"/>
    </row>
    <row r="19542" spans="1:14">
      <c r="E19542" s="1"/>
      <c r="H19542" s="4"/>
      <c r="I19542" s="4"/>
      <c r="K19542" s="11"/>
      <c r="L19542" s="11"/>
    </row>
    <row r="19543" spans="1:14">
      <c r="E19543" s="1"/>
      <c r="H19543" s="4"/>
      <c r="I19543" s="4"/>
      <c r="K19543" s="11"/>
      <c r="L19543" s="11"/>
    </row>
    <row r="19544" spans="1:14">
      <c r="E19544" s="1"/>
      <c r="H19544" s="4"/>
      <c r="I19544" s="4"/>
      <c r="K19544" s="11"/>
      <c r="L19544" s="11"/>
    </row>
    <row r="19545" spans="1:14">
      <c r="E19545" s="1"/>
      <c r="H19545" s="4"/>
      <c r="I19545" s="4"/>
      <c r="K19545" s="11"/>
      <c r="L19545" s="11"/>
    </row>
    <row r="19546" spans="1:14">
      <c r="A19546" s="4"/>
      <c r="B19546" s="4"/>
      <c r="C19546" s="4"/>
      <c r="D19546" s="4"/>
      <c r="E19546" s="5"/>
      <c r="F19546" s="4"/>
      <c r="G19546" s="9"/>
      <c r="H19546" s="4"/>
      <c r="I19546" s="4"/>
      <c r="J19546" s="11"/>
      <c r="K19546" s="11"/>
      <c r="L19546" s="11"/>
      <c r="M19546" s="4"/>
      <c r="N19546" s="9"/>
    </row>
    <row r="19547" spans="1:14">
      <c r="E19547" s="1"/>
      <c r="H19547" s="4"/>
      <c r="I19547" s="4"/>
      <c r="K19547" s="11"/>
      <c r="L19547" s="11"/>
    </row>
    <row r="19548" spans="1:14">
      <c r="E19548" s="1"/>
      <c r="H19548" s="4"/>
      <c r="I19548" s="4"/>
      <c r="K19548" s="11"/>
      <c r="L19548" s="11"/>
    </row>
    <row r="19549" spans="1:14">
      <c r="E19549" s="1"/>
      <c r="H19549" s="4"/>
      <c r="I19549" s="4"/>
      <c r="K19549" s="11"/>
      <c r="L19549" s="11"/>
    </row>
    <row r="19550" spans="1:14">
      <c r="E19550" s="1"/>
      <c r="H19550" s="4"/>
      <c r="I19550" s="4"/>
      <c r="K19550" s="11"/>
      <c r="L19550" s="11"/>
    </row>
    <row r="19551" spans="1:14">
      <c r="E19551" s="1"/>
      <c r="H19551" s="4"/>
      <c r="I19551" s="4"/>
      <c r="K19551" s="11"/>
      <c r="L19551" s="11"/>
    </row>
    <row r="19552" spans="1:14">
      <c r="E19552" s="1"/>
      <c r="H19552" s="4"/>
      <c r="I19552" s="4"/>
      <c r="K19552" s="11"/>
      <c r="L19552" s="11"/>
    </row>
    <row r="19553" spans="1:14">
      <c r="E19553" s="1"/>
      <c r="H19553" s="4"/>
      <c r="I19553" s="4"/>
      <c r="K19553" s="11"/>
      <c r="L19553" s="11"/>
    </row>
    <row r="19554" spans="1:14">
      <c r="E19554" s="1"/>
      <c r="H19554" s="4"/>
      <c r="I19554" s="4"/>
      <c r="K19554" s="11"/>
      <c r="L19554" s="11"/>
    </row>
    <row r="19555" spans="1:14">
      <c r="A19555" s="4"/>
      <c r="B19555" s="4"/>
      <c r="C19555" s="4"/>
      <c r="D19555" s="4"/>
      <c r="E19555" s="5"/>
      <c r="F19555" s="4"/>
      <c r="G19555" s="9"/>
      <c r="H19555" s="4"/>
      <c r="I19555" s="4"/>
      <c r="J19555" s="11"/>
      <c r="K19555" s="11"/>
      <c r="L19555" s="11"/>
      <c r="M19555" s="4"/>
      <c r="N19555" s="9"/>
    </row>
    <row r="19556" spans="1:14">
      <c r="A19556" s="4"/>
      <c r="B19556" s="4"/>
      <c r="C19556" s="4"/>
      <c r="D19556" s="4"/>
      <c r="E19556" s="5"/>
      <c r="F19556" s="4"/>
      <c r="G19556" s="9"/>
      <c r="H19556" s="4"/>
      <c r="I19556" s="4"/>
      <c r="J19556" s="11"/>
      <c r="K19556" s="11"/>
      <c r="L19556" s="11"/>
      <c r="M19556" s="4"/>
      <c r="N19556" s="9"/>
    </row>
    <row r="19557" spans="1:14">
      <c r="E19557" s="1"/>
      <c r="H19557" s="4"/>
      <c r="I19557" s="4"/>
      <c r="K19557" s="11"/>
      <c r="L19557" s="11"/>
    </row>
    <row r="19558" spans="1:14">
      <c r="E19558" s="1"/>
      <c r="H19558" s="4"/>
      <c r="I19558" s="4"/>
      <c r="K19558" s="11"/>
      <c r="L19558" s="11"/>
    </row>
    <row r="19559" spans="1:14">
      <c r="E19559" s="1"/>
      <c r="H19559" s="4"/>
      <c r="I19559" s="4"/>
      <c r="K19559" s="11"/>
      <c r="L19559" s="11"/>
    </row>
    <row r="19560" spans="1:14">
      <c r="E19560" s="1"/>
      <c r="H19560" s="4"/>
      <c r="I19560" s="4"/>
      <c r="K19560" s="11"/>
      <c r="L19560" s="11"/>
    </row>
    <row r="19561" spans="1:14">
      <c r="E19561" s="1"/>
      <c r="H19561" s="4"/>
      <c r="I19561" s="4"/>
      <c r="K19561" s="11"/>
      <c r="L19561" s="11"/>
    </row>
    <row r="19562" spans="1:14">
      <c r="E19562" s="1"/>
      <c r="H19562" s="4"/>
      <c r="I19562" s="4"/>
      <c r="K19562" s="11"/>
      <c r="L19562" s="11"/>
    </row>
    <row r="19563" spans="1:14">
      <c r="E19563" s="1"/>
      <c r="H19563" s="4"/>
      <c r="I19563" s="4"/>
      <c r="K19563" s="11"/>
      <c r="L19563" s="11"/>
    </row>
    <row r="19564" spans="1:14">
      <c r="E19564" s="1"/>
      <c r="H19564" s="4"/>
      <c r="I19564" s="4"/>
      <c r="K19564" s="11"/>
      <c r="L19564" s="11"/>
    </row>
    <row r="19565" spans="1:14">
      <c r="E19565" s="1"/>
      <c r="H19565" s="4"/>
      <c r="I19565" s="4"/>
      <c r="K19565" s="11"/>
      <c r="L19565" s="11"/>
    </row>
    <row r="19566" spans="1:14">
      <c r="E19566" s="1"/>
      <c r="H19566" s="4"/>
      <c r="I19566" s="4"/>
      <c r="K19566" s="11"/>
      <c r="L19566" s="11"/>
    </row>
    <row r="19567" spans="1:14">
      <c r="E19567" s="1"/>
      <c r="H19567" s="4"/>
      <c r="I19567" s="4"/>
      <c r="K19567" s="11"/>
      <c r="L19567" s="11"/>
    </row>
    <row r="19568" spans="1:14">
      <c r="A19568" s="4"/>
      <c r="B19568" s="4"/>
      <c r="C19568" s="4"/>
      <c r="D19568" s="4"/>
      <c r="E19568" s="5"/>
      <c r="F19568" s="4"/>
      <c r="G19568" s="9"/>
      <c r="H19568" s="4"/>
      <c r="I19568" s="4"/>
      <c r="J19568" s="11"/>
      <c r="K19568" s="11"/>
      <c r="L19568" s="11"/>
      <c r="M19568" s="4"/>
      <c r="N19568" s="9"/>
    </row>
    <row r="19569" spans="1:14">
      <c r="E19569" s="1"/>
      <c r="H19569" s="4"/>
      <c r="I19569" s="4"/>
      <c r="K19569" s="11"/>
      <c r="L19569" s="11"/>
    </row>
    <row r="19570" spans="1:14">
      <c r="E19570" s="1"/>
      <c r="H19570" s="4"/>
      <c r="I19570" s="4"/>
      <c r="K19570" s="11"/>
      <c r="L19570" s="11"/>
    </row>
    <row r="19571" spans="1:14">
      <c r="E19571" s="1"/>
      <c r="H19571" s="4"/>
      <c r="I19571" s="4"/>
      <c r="K19571" s="11"/>
      <c r="L19571" s="11"/>
    </row>
    <row r="19572" spans="1:14">
      <c r="E19572" s="1"/>
      <c r="H19572" s="4"/>
      <c r="I19572" s="4"/>
      <c r="K19572" s="11"/>
      <c r="L19572" s="11"/>
    </row>
    <row r="19573" spans="1:14">
      <c r="E19573" s="1"/>
      <c r="H19573" s="4"/>
      <c r="I19573" s="4"/>
      <c r="K19573" s="11"/>
      <c r="L19573" s="11"/>
    </row>
    <row r="19574" spans="1:14">
      <c r="E19574" s="1"/>
      <c r="H19574" s="4"/>
      <c r="I19574" s="4"/>
      <c r="K19574" s="11"/>
      <c r="L19574" s="11"/>
    </row>
    <row r="19575" spans="1:14">
      <c r="E19575" s="1"/>
      <c r="H19575" s="4"/>
      <c r="I19575" s="4"/>
      <c r="K19575" s="11"/>
      <c r="L19575" s="11"/>
    </row>
    <row r="19576" spans="1:14">
      <c r="E19576" s="1"/>
      <c r="H19576" s="4"/>
      <c r="I19576" s="4"/>
      <c r="K19576" s="11"/>
      <c r="L19576" s="11"/>
    </row>
    <row r="19577" spans="1:14">
      <c r="A19577" s="4"/>
      <c r="B19577" s="4"/>
      <c r="C19577" s="4"/>
      <c r="D19577" s="4"/>
      <c r="E19577" s="5"/>
      <c r="F19577" s="4"/>
      <c r="G19577" s="9"/>
      <c r="H19577" s="4"/>
      <c r="I19577" s="4"/>
      <c r="J19577" s="11"/>
      <c r="K19577" s="11"/>
      <c r="L19577" s="11"/>
      <c r="M19577" s="4"/>
      <c r="N19577" s="9"/>
    </row>
    <row r="19578" spans="1:14">
      <c r="E19578" s="1"/>
      <c r="H19578" s="4"/>
      <c r="I19578" s="4"/>
      <c r="K19578" s="11"/>
      <c r="L19578" s="11"/>
    </row>
    <row r="19579" spans="1:14">
      <c r="E19579" s="1"/>
      <c r="H19579" s="4"/>
      <c r="I19579" s="4"/>
      <c r="K19579" s="11"/>
      <c r="L19579" s="11"/>
    </row>
    <row r="19580" spans="1:14">
      <c r="E19580" s="1"/>
      <c r="H19580" s="4"/>
      <c r="I19580" s="4"/>
      <c r="K19580" s="11"/>
      <c r="L19580" s="11"/>
    </row>
    <row r="19581" spans="1:14">
      <c r="E19581" s="1"/>
      <c r="H19581" s="4"/>
      <c r="I19581" s="4"/>
      <c r="K19581" s="11"/>
      <c r="L19581" s="11"/>
    </row>
    <row r="19582" spans="1:14">
      <c r="E19582" s="1"/>
      <c r="H19582" s="4"/>
      <c r="I19582" s="4"/>
      <c r="K19582" s="11"/>
      <c r="L19582" s="11"/>
    </row>
    <row r="19583" spans="1:14">
      <c r="E19583" s="1"/>
      <c r="H19583" s="4"/>
      <c r="I19583" s="4"/>
      <c r="K19583" s="11"/>
      <c r="L19583" s="11"/>
    </row>
    <row r="19584" spans="1:14">
      <c r="E19584" s="1"/>
      <c r="H19584" s="4"/>
      <c r="I19584" s="4"/>
      <c r="K19584" s="11"/>
      <c r="L19584" s="11"/>
    </row>
    <row r="19585" spans="1:14">
      <c r="E19585" s="1"/>
      <c r="H19585" s="4"/>
      <c r="I19585" s="4"/>
      <c r="K19585" s="11"/>
      <c r="L19585" s="11"/>
    </row>
    <row r="19586" spans="1:14">
      <c r="E19586" s="1"/>
      <c r="H19586" s="4"/>
      <c r="I19586" s="4"/>
      <c r="K19586" s="11"/>
      <c r="L19586" s="11"/>
    </row>
    <row r="19587" spans="1:14">
      <c r="E19587" s="1"/>
      <c r="H19587" s="4"/>
      <c r="I19587" s="4"/>
      <c r="K19587" s="11"/>
      <c r="L19587" s="11"/>
    </row>
    <row r="19588" spans="1:14">
      <c r="E19588" s="1"/>
      <c r="H19588" s="4"/>
      <c r="I19588" s="4"/>
      <c r="K19588" s="11"/>
      <c r="L19588" s="11"/>
    </row>
    <row r="19589" spans="1:14">
      <c r="E19589" s="1"/>
      <c r="H19589" s="4"/>
      <c r="I19589" s="4"/>
      <c r="K19589" s="11"/>
      <c r="L19589" s="11"/>
    </row>
    <row r="19590" spans="1:14">
      <c r="E19590" s="1"/>
      <c r="H19590" s="4"/>
      <c r="I19590" s="4"/>
      <c r="K19590" s="11"/>
      <c r="L19590" s="11"/>
    </row>
    <row r="19591" spans="1:14">
      <c r="E19591" s="1"/>
      <c r="H19591" s="4"/>
      <c r="I19591" s="4"/>
      <c r="K19591" s="11"/>
      <c r="L19591" s="11"/>
    </row>
    <row r="19592" spans="1:14">
      <c r="A19592" s="4"/>
      <c r="B19592" s="4"/>
      <c r="C19592" s="4"/>
      <c r="D19592" s="4"/>
      <c r="E19592" s="5"/>
      <c r="F19592" s="4"/>
      <c r="G19592" s="9"/>
      <c r="H19592" s="4"/>
      <c r="I19592" s="4"/>
      <c r="J19592" s="11"/>
      <c r="K19592" s="11"/>
      <c r="L19592" s="11"/>
      <c r="M19592" s="4"/>
      <c r="N19592" s="9"/>
    </row>
    <row r="19593" spans="1:14">
      <c r="A19593" s="4"/>
      <c r="B19593" s="4"/>
      <c r="C19593" s="4"/>
      <c r="D19593" s="4"/>
      <c r="E19593" s="5"/>
      <c r="F19593" s="4"/>
      <c r="G19593" s="9"/>
      <c r="H19593" s="4"/>
      <c r="I19593" s="4"/>
      <c r="J19593" s="11"/>
      <c r="K19593" s="11"/>
      <c r="L19593" s="11"/>
      <c r="M19593" s="4"/>
      <c r="N19593" s="9"/>
    </row>
    <row r="19594" spans="1:14">
      <c r="A19594" s="4"/>
      <c r="B19594" s="4"/>
      <c r="C19594" s="4"/>
      <c r="D19594" s="4"/>
      <c r="E19594" s="5"/>
      <c r="F19594" s="4"/>
      <c r="G19594" s="9"/>
      <c r="H19594" s="4"/>
      <c r="I19594" s="4"/>
      <c r="J19594" s="11"/>
      <c r="K19594" s="11"/>
      <c r="L19594" s="11"/>
      <c r="M19594" s="4"/>
      <c r="N19594" s="9"/>
    </row>
    <row r="19595" spans="1:14">
      <c r="A19595" s="4"/>
      <c r="B19595" s="4"/>
      <c r="C19595" s="4"/>
      <c r="D19595" s="4"/>
      <c r="E19595" s="5"/>
      <c r="F19595" s="4"/>
      <c r="G19595" s="9"/>
      <c r="H19595" s="4"/>
      <c r="I19595" s="4"/>
      <c r="J19595" s="11"/>
      <c r="K19595" s="11"/>
      <c r="L19595" s="11"/>
      <c r="M19595" s="4"/>
      <c r="N19595" s="9"/>
    </row>
    <row r="19596" spans="1:14">
      <c r="E19596" s="1"/>
      <c r="H19596" s="4"/>
      <c r="I19596" s="4"/>
      <c r="K19596" s="11"/>
      <c r="L19596" s="11"/>
    </row>
    <row r="19597" spans="1:14">
      <c r="E19597" s="1"/>
      <c r="H19597" s="4"/>
      <c r="I19597" s="4"/>
      <c r="K19597" s="11"/>
      <c r="L19597" s="11"/>
    </row>
    <row r="19598" spans="1:14">
      <c r="E19598" s="1"/>
      <c r="H19598" s="4"/>
      <c r="I19598" s="4"/>
      <c r="K19598" s="11"/>
      <c r="L19598" s="11"/>
    </row>
    <row r="19599" spans="1:14">
      <c r="E19599" s="1"/>
      <c r="H19599" s="4"/>
      <c r="I19599" s="4"/>
      <c r="K19599" s="11"/>
      <c r="L19599" s="11"/>
    </row>
    <row r="19600" spans="1:14">
      <c r="E19600" s="1"/>
      <c r="H19600" s="4"/>
      <c r="I19600" s="4"/>
      <c r="K19600" s="11"/>
      <c r="L19600" s="11"/>
    </row>
    <row r="19601" spans="1:14">
      <c r="E19601" s="1"/>
      <c r="H19601" s="4"/>
      <c r="I19601" s="4"/>
      <c r="K19601" s="11"/>
      <c r="L19601" s="11"/>
    </row>
    <row r="19602" spans="1:14">
      <c r="E19602" s="1"/>
      <c r="H19602" s="4"/>
      <c r="I19602" s="4"/>
      <c r="K19602" s="11"/>
      <c r="L19602" s="11"/>
    </row>
    <row r="19603" spans="1:14">
      <c r="E19603" s="1"/>
      <c r="H19603" s="4"/>
      <c r="I19603" s="4"/>
      <c r="K19603" s="11"/>
      <c r="L19603" s="11"/>
    </row>
    <row r="19604" spans="1:14">
      <c r="E19604" s="1"/>
      <c r="H19604" s="4"/>
      <c r="I19604" s="4"/>
      <c r="K19604" s="11"/>
      <c r="L19604" s="11"/>
    </row>
    <row r="19605" spans="1:14">
      <c r="E19605" s="1"/>
      <c r="H19605" s="4"/>
      <c r="I19605" s="4"/>
      <c r="K19605" s="11"/>
      <c r="L19605" s="11"/>
    </row>
    <row r="19606" spans="1:14">
      <c r="E19606" s="1"/>
      <c r="H19606" s="4"/>
      <c r="I19606" s="4"/>
      <c r="K19606" s="11"/>
      <c r="L19606" s="11"/>
    </row>
    <row r="19607" spans="1:14">
      <c r="E19607" s="1"/>
      <c r="H19607" s="4"/>
      <c r="I19607" s="4"/>
      <c r="K19607" s="11"/>
      <c r="L19607" s="11"/>
    </row>
    <row r="19608" spans="1:14">
      <c r="A19608" s="4"/>
      <c r="B19608" s="4"/>
      <c r="C19608" s="4"/>
      <c r="D19608" s="4"/>
      <c r="E19608" s="5"/>
      <c r="F19608" s="4"/>
      <c r="G19608" s="9"/>
      <c r="H19608" s="4"/>
      <c r="I19608" s="4"/>
      <c r="J19608" s="11"/>
      <c r="K19608" s="11"/>
      <c r="L19608" s="11"/>
      <c r="M19608" s="4"/>
      <c r="N19608" s="9"/>
    </row>
    <row r="19609" spans="1:14">
      <c r="E19609" s="1"/>
      <c r="H19609" s="4"/>
      <c r="I19609" s="4"/>
      <c r="K19609" s="11"/>
      <c r="L19609" s="11"/>
    </row>
    <row r="19610" spans="1:14">
      <c r="A19610" s="4"/>
      <c r="B19610" s="4"/>
      <c r="C19610" s="4"/>
      <c r="D19610" s="4"/>
      <c r="E19610" s="5"/>
      <c r="F19610" s="4"/>
      <c r="G19610" s="9"/>
      <c r="H19610" s="4"/>
      <c r="I19610" s="4"/>
      <c r="J19610" s="11"/>
      <c r="K19610" s="11"/>
      <c r="L19610" s="11"/>
      <c r="M19610" s="4"/>
      <c r="N19610" s="9"/>
    </row>
    <row r="19611" spans="1:14">
      <c r="E19611" s="1"/>
      <c r="H19611" s="4"/>
      <c r="I19611" s="4"/>
      <c r="K19611" s="11"/>
      <c r="L19611" s="11"/>
    </row>
    <row r="19612" spans="1:14">
      <c r="E19612" s="1"/>
      <c r="H19612" s="4"/>
      <c r="I19612" s="4"/>
      <c r="K19612" s="11"/>
      <c r="L19612" s="11"/>
    </row>
    <row r="19613" spans="1:14">
      <c r="E19613" s="1"/>
      <c r="H19613" s="4"/>
      <c r="I19613" s="4"/>
      <c r="K19613" s="11"/>
      <c r="L19613" s="11"/>
    </row>
    <row r="19614" spans="1:14">
      <c r="E19614" s="1"/>
      <c r="H19614" s="4"/>
      <c r="I19614" s="4"/>
      <c r="K19614" s="11"/>
      <c r="L19614" s="11"/>
    </row>
    <row r="19615" spans="1:14">
      <c r="E19615" s="1"/>
      <c r="H19615" s="4"/>
      <c r="I19615" s="4"/>
      <c r="K19615" s="11"/>
      <c r="L19615" s="11"/>
    </row>
    <row r="19616" spans="1:14">
      <c r="E19616" s="1"/>
      <c r="H19616" s="4"/>
      <c r="I19616" s="4"/>
      <c r="K19616" s="11"/>
      <c r="L19616" s="11"/>
    </row>
    <row r="19617" spans="1:14">
      <c r="E19617" s="1"/>
      <c r="H19617" s="4"/>
      <c r="I19617" s="4"/>
      <c r="K19617" s="11"/>
      <c r="L19617" s="11"/>
    </row>
    <row r="19618" spans="1:14">
      <c r="A19618" s="4"/>
      <c r="B19618" s="4"/>
      <c r="C19618" s="4"/>
      <c r="D19618" s="4"/>
      <c r="E19618" s="5"/>
      <c r="F19618" s="4"/>
      <c r="G19618" s="9"/>
      <c r="H19618" s="4"/>
      <c r="I19618" s="4"/>
      <c r="J19618" s="11"/>
      <c r="K19618" s="11"/>
      <c r="L19618" s="11"/>
      <c r="M19618" s="4"/>
      <c r="N19618" s="9"/>
    </row>
    <row r="19619" spans="1:14">
      <c r="E19619" s="1"/>
      <c r="H19619" s="4"/>
      <c r="I19619" s="4"/>
      <c r="K19619" s="11"/>
      <c r="L19619" s="11"/>
    </row>
    <row r="19620" spans="1:14">
      <c r="E19620" s="1"/>
      <c r="H19620" s="4"/>
      <c r="I19620" s="4"/>
      <c r="K19620" s="11"/>
      <c r="L19620" s="11"/>
    </row>
    <row r="19621" spans="1:14">
      <c r="E19621" s="1"/>
      <c r="H19621" s="4"/>
      <c r="I19621" s="4"/>
      <c r="K19621" s="11"/>
      <c r="L19621" s="11"/>
    </row>
    <row r="19622" spans="1:14">
      <c r="E19622" s="1"/>
      <c r="H19622" s="4"/>
      <c r="I19622" s="4"/>
      <c r="K19622" s="11"/>
      <c r="L19622" s="11"/>
    </row>
    <row r="19623" spans="1:14">
      <c r="E19623" s="1"/>
      <c r="H19623" s="4"/>
      <c r="I19623" s="4"/>
      <c r="K19623" s="11"/>
      <c r="L19623" s="11"/>
    </row>
    <row r="19624" spans="1:14">
      <c r="E19624" s="1"/>
      <c r="H19624" s="4"/>
      <c r="I19624" s="4"/>
      <c r="K19624" s="11"/>
      <c r="L19624" s="11"/>
    </row>
    <row r="19625" spans="1:14">
      <c r="E19625" s="1"/>
      <c r="H19625" s="4"/>
      <c r="I19625" s="4"/>
      <c r="K19625" s="11"/>
      <c r="L19625" s="11"/>
    </row>
    <row r="19626" spans="1:14">
      <c r="E19626" s="1"/>
      <c r="H19626" s="4"/>
      <c r="I19626" s="4"/>
      <c r="K19626" s="11"/>
      <c r="L19626" s="11"/>
    </row>
    <row r="19627" spans="1:14">
      <c r="E19627" s="1"/>
      <c r="H19627" s="4"/>
      <c r="I19627" s="4"/>
      <c r="K19627" s="11"/>
      <c r="L19627" s="11"/>
    </row>
    <row r="19628" spans="1:14">
      <c r="E19628" s="1"/>
      <c r="H19628" s="4"/>
      <c r="I19628" s="4"/>
      <c r="K19628" s="11"/>
      <c r="L19628" s="11"/>
    </row>
    <row r="19629" spans="1:14">
      <c r="E19629" s="1"/>
      <c r="H19629" s="4"/>
      <c r="I19629" s="4"/>
      <c r="K19629" s="11"/>
      <c r="L19629" s="11"/>
    </row>
    <row r="19630" spans="1:14">
      <c r="A19630" s="4"/>
      <c r="B19630" s="4"/>
      <c r="C19630" s="4"/>
      <c r="D19630" s="4"/>
      <c r="E19630" s="5"/>
      <c r="F19630" s="4"/>
      <c r="G19630" s="9"/>
      <c r="H19630" s="4"/>
      <c r="I19630" s="4"/>
      <c r="J19630" s="11"/>
      <c r="K19630" s="11"/>
      <c r="L19630" s="11"/>
      <c r="M19630" s="4"/>
      <c r="N19630" s="9"/>
    </row>
    <row r="19631" spans="1:14">
      <c r="E19631" s="1"/>
      <c r="H19631" s="4"/>
      <c r="I19631" s="4"/>
      <c r="K19631" s="11"/>
      <c r="L19631" s="11"/>
    </row>
    <row r="19632" spans="1:14">
      <c r="E19632" s="1"/>
      <c r="H19632" s="4"/>
      <c r="I19632" s="4"/>
      <c r="K19632" s="11"/>
      <c r="L19632" s="11"/>
    </row>
    <row r="19633" spans="1:14">
      <c r="A19633" s="4"/>
      <c r="B19633" s="4"/>
      <c r="C19633" s="4"/>
      <c r="D19633" s="4"/>
      <c r="E19633" s="5"/>
      <c r="F19633" s="4"/>
      <c r="G19633" s="9"/>
      <c r="H19633" s="4"/>
      <c r="I19633" s="4"/>
      <c r="J19633" s="11"/>
      <c r="K19633" s="11"/>
      <c r="L19633" s="11"/>
      <c r="M19633" s="4"/>
      <c r="N19633" s="9"/>
    </row>
    <row r="19634" spans="1:14">
      <c r="E19634" s="1"/>
      <c r="H19634" s="4"/>
      <c r="I19634" s="4"/>
      <c r="K19634" s="11"/>
      <c r="L19634" s="11"/>
    </row>
    <row r="19635" spans="1:14">
      <c r="E19635" s="1"/>
      <c r="H19635" s="4"/>
      <c r="I19635" s="4"/>
      <c r="K19635" s="11"/>
      <c r="L19635" s="11"/>
    </row>
    <row r="19636" spans="1:14">
      <c r="E19636" s="1"/>
      <c r="H19636" s="4"/>
      <c r="I19636" s="4"/>
      <c r="K19636" s="11"/>
      <c r="L19636" s="11"/>
    </row>
    <row r="19637" spans="1:14">
      <c r="A19637" s="4"/>
      <c r="B19637" s="4"/>
      <c r="C19637" s="4"/>
      <c r="D19637" s="4"/>
      <c r="E19637" s="5"/>
      <c r="F19637" s="4"/>
      <c r="G19637" s="9"/>
      <c r="H19637" s="4"/>
      <c r="I19637" s="4"/>
      <c r="J19637" s="11"/>
      <c r="K19637" s="11"/>
      <c r="L19637" s="11"/>
      <c r="M19637" s="4"/>
      <c r="N19637" s="9"/>
    </row>
    <row r="19638" spans="1:14">
      <c r="E19638" s="1"/>
      <c r="H19638" s="4"/>
      <c r="I19638" s="4"/>
      <c r="K19638" s="11"/>
      <c r="L19638" s="11"/>
    </row>
    <row r="19639" spans="1:14">
      <c r="E19639" s="1"/>
      <c r="H19639" s="4"/>
      <c r="I19639" s="4"/>
      <c r="K19639" s="11"/>
      <c r="L19639" s="11"/>
    </row>
    <row r="19640" spans="1:14">
      <c r="E19640" s="1"/>
      <c r="H19640" s="4"/>
      <c r="I19640" s="4"/>
      <c r="K19640" s="11"/>
      <c r="L19640" s="11"/>
    </row>
    <row r="19641" spans="1:14">
      <c r="E19641" s="1"/>
      <c r="H19641" s="4"/>
      <c r="I19641" s="4"/>
      <c r="K19641" s="11"/>
      <c r="L19641" s="11"/>
    </row>
    <row r="19642" spans="1:14">
      <c r="E19642" s="1"/>
      <c r="H19642" s="4"/>
      <c r="I19642" s="4"/>
      <c r="K19642" s="11"/>
      <c r="L19642" s="11"/>
    </row>
    <row r="19643" spans="1:14">
      <c r="E19643" s="1"/>
      <c r="H19643" s="4"/>
      <c r="I19643" s="4"/>
      <c r="K19643" s="11"/>
      <c r="L19643" s="11"/>
    </row>
    <row r="19644" spans="1:14">
      <c r="E19644" s="1"/>
      <c r="H19644" s="4"/>
      <c r="I19644" s="4"/>
      <c r="K19644" s="11"/>
      <c r="L19644" s="11"/>
    </row>
    <row r="19645" spans="1:14">
      <c r="E19645" s="1"/>
      <c r="H19645" s="4"/>
      <c r="I19645" s="4"/>
      <c r="K19645" s="11"/>
      <c r="L19645" s="11"/>
    </row>
    <row r="19646" spans="1:14">
      <c r="E19646" s="1"/>
      <c r="H19646" s="4"/>
      <c r="I19646" s="4"/>
      <c r="K19646" s="11"/>
      <c r="L19646" s="11"/>
    </row>
    <row r="19647" spans="1:14">
      <c r="E19647" s="1"/>
      <c r="H19647" s="4"/>
      <c r="I19647" s="4"/>
      <c r="K19647" s="11"/>
      <c r="L19647" s="11"/>
    </row>
    <row r="19648" spans="1:14">
      <c r="E19648" s="1"/>
      <c r="H19648" s="4"/>
      <c r="I19648" s="4"/>
      <c r="K19648" s="11"/>
      <c r="L19648" s="11"/>
    </row>
    <row r="19649" spans="1:14">
      <c r="E19649" s="1"/>
      <c r="H19649" s="4"/>
      <c r="I19649" s="4"/>
      <c r="K19649" s="11"/>
      <c r="L19649" s="11"/>
    </row>
    <row r="19650" spans="1:14">
      <c r="E19650" s="1"/>
      <c r="H19650" s="4"/>
      <c r="I19650" s="4"/>
      <c r="K19650" s="11"/>
      <c r="L19650" s="11"/>
    </row>
    <row r="19651" spans="1:14">
      <c r="E19651" s="1"/>
      <c r="H19651" s="4"/>
      <c r="I19651" s="4"/>
      <c r="K19651" s="11"/>
      <c r="L19651" s="11"/>
    </row>
    <row r="19652" spans="1:14">
      <c r="E19652" s="1"/>
      <c r="H19652" s="4"/>
      <c r="I19652" s="4"/>
      <c r="K19652" s="11"/>
      <c r="L19652" s="11"/>
    </row>
    <row r="19653" spans="1:14">
      <c r="A19653" s="4"/>
      <c r="B19653" s="4"/>
      <c r="C19653" s="4"/>
      <c r="D19653" s="4"/>
      <c r="E19653" s="5"/>
      <c r="F19653" s="4"/>
      <c r="G19653" s="9"/>
      <c r="H19653" s="4"/>
      <c r="I19653" s="4"/>
      <c r="J19653" s="11"/>
      <c r="K19653" s="11"/>
      <c r="L19653" s="11"/>
      <c r="M19653" s="4"/>
      <c r="N19653" s="9"/>
    </row>
    <row r="19654" spans="1:14">
      <c r="E19654" s="1"/>
      <c r="H19654" s="4"/>
      <c r="I19654" s="4"/>
      <c r="K19654" s="11"/>
      <c r="L19654" s="11"/>
    </row>
    <row r="19655" spans="1:14">
      <c r="A19655" s="4"/>
      <c r="B19655" s="4"/>
      <c r="C19655" s="4"/>
      <c r="D19655" s="4"/>
      <c r="E19655" s="5"/>
      <c r="F19655" s="4"/>
      <c r="G19655" s="9"/>
      <c r="H19655" s="4"/>
      <c r="I19655" s="4"/>
      <c r="J19655" s="11"/>
      <c r="K19655" s="11"/>
      <c r="L19655" s="11"/>
      <c r="M19655" s="4"/>
      <c r="N19655" s="9"/>
    </row>
    <row r="19656" spans="1:14">
      <c r="E19656" s="1"/>
      <c r="H19656" s="4"/>
      <c r="I19656" s="4"/>
      <c r="K19656" s="11"/>
      <c r="L19656" s="11"/>
    </row>
    <row r="19657" spans="1:14">
      <c r="A19657" s="4"/>
      <c r="B19657" s="4"/>
      <c r="C19657" s="4"/>
      <c r="D19657" s="4"/>
      <c r="E19657" s="5"/>
      <c r="F19657" s="4"/>
      <c r="G19657" s="9"/>
      <c r="H19657" s="4"/>
      <c r="I19657" s="4"/>
      <c r="J19657" s="11"/>
      <c r="K19657" s="11"/>
      <c r="L19657" s="11"/>
      <c r="M19657" s="4"/>
      <c r="N19657" s="9"/>
    </row>
    <row r="19658" spans="1:14">
      <c r="E19658" s="1"/>
      <c r="H19658" s="4"/>
      <c r="I19658" s="4"/>
      <c r="K19658" s="11"/>
      <c r="L19658" s="11"/>
    </row>
    <row r="19659" spans="1:14">
      <c r="E19659" s="1"/>
      <c r="H19659" s="4"/>
      <c r="I19659" s="4"/>
      <c r="K19659" s="11"/>
      <c r="L19659" s="11"/>
    </row>
    <row r="19660" spans="1:14">
      <c r="E19660" s="1"/>
      <c r="H19660" s="4"/>
      <c r="I19660" s="4"/>
      <c r="K19660" s="11"/>
      <c r="L19660" s="11"/>
    </row>
    <row r="19661" spans="1:14">
      <c r="E19661" s="1"/>
      <c r="H19661" s="4"/>
      <c r="I19661" s="4"/>
      <c r="K19661" s="11"/>
      <c r="L19661" s="11"/>
    </row>
    <row r="19662" spans="1:14">
      <c r="E19662" s="1"/>
      <c r="H19662" s="4"/>
      <c r="I19662" s="4"/>
      <c r="K19662" s="11"/>
      <c r="L19662" s="11"/>
    </row>
    <row r="19663" spans="1:14">
      <c r="E19663" s="1"/>
      <c r="H19663" s="4"/>
      <c r="I19663" s="4"/>
      <c r="K19663" s="11"/>
      <c r="L19663" s="11"/>
    </row>
    <row r="19664" spans="1:14">
      <c r="A19664" s="4"/>
      <c r="B19664" s="4"/>
      <c r="C19664" s="4"/>
      <c r="D19664" s="4"/>
      <c r="E19664" s="5"/>
      <c r="F19664" s="4"/>
      <c r="G19664" s="9"/>
      <c r="H19664" s="4"/>
      <c r="I19664" s="4"/>
      <c r="J19664" s="11"/>
      <c r="K19664" s="11"/>
      <c r="L19664" s="11"/>
      <c r="M19664" s="4"/>
      <c r="N19664" s="9"/>
    </row>
    <row r="19665" spans="1:14">
      <c r="E19665" s="1"/>
      <c r="H19665" s="4"/>
      <c r="I19665" s="4"/>
      <c r="K19665" s="11"/>
      <c r="L19665" s="11"/>
    </row>
    <row r="19666" spans="1:14">
      <c r="E19666" s="1"/>
      <c r="H19666" s="4"/>
      <c r="I19666" s="4"/>
      <c r="K19666" s="11"/>
      <c r="L19666" s="11"/>
    </row>
    <row r="19667" spans="1:14">
      <c r="E19667" s="1"/>
      <c r="H19667" s="4"/>
      <c r="I19667" s="4"/>
      <c r="K19667" s="11"/>
      <c r="L19667" s="11"/>
    </row>
    <row r="19668" spans="1:14">
      <c r="E19668" s="1"/>
      <c r="H19668" s="4"/>
      <c r="I19668" s="4"/>
      <c r="K19668" s="11"/>
      <c r="L19668" s="11"/>
    </row>
    <row r="19669" spans="1:14">
      <c r="A19669" s="4"/>
      <c r="B19669" s="4"/>
      <c r="C19669" s="4"/>
      <c r="D19669" s="4"/>
      <c r="E19669" s="5"/>
      <c r="F19669" s="4"/>
      <c r="G19669" s="9"/>
      <c r="H19669" s="4"/>
      <c r="I19669" s="4"/>
      <c r="J19669" s="11"/>
      <c r="K19669" s="11"/>
      <c r="L19669" s="11"/>
      <c r="M19669" s="5"/>
      <c r="N19669" s="9"/>
    </row>
    <row r="19670" spans="1:14">
      <c r="E19670" s="1"/>
      <c r="H19670" s="4"/>
      <c r="I19670" s="4"/>
      <c r="K19670" s="11"/>
      <c r="L19670" s="11"/>
    </row>
    <row r="19671" spans="1:14">
      <c r="E19671" s="1"/>
      <c r="H19671" s="4"/>
      <c r="I19671" s="4"/>
      <c r="K19671" s="11"/>
      <c r="L19671" s="11"/>
    </row>
    <row r="19672" spans="1:14">
      <c r="E19672" s="1"/>
      <c r="H19672" s="4"/>
      <c r="I19672" s="4"/>
      <c r="K19672" s="11"/>
      <c r="L19672" s="11"/>
    </row>
    <row r="19673" spans="1:14">
      <c r="A19673" s="4"/>
      <c r="B19673" s="4"/>
      <c r="C19673" s="4"/>
      <c r="D19673" s="4"/>
      <c r="E19673" s="5"/>
      <c r="F19673" s="4"/>
      <c r="G19673" s="9"/>
      <c r="H19673" s="4"/>
      <c r="I19673" s="4"/>
      <c r="J19673" s="11"/>
      <c r="K19673" s="11"/>
      <c r="L19673" s="11"/>
      <c r="M19673" s="4"/>
      <c r="N19673" s="9"/>
    </row>
    <row r="19674" spans="1:14">
      <c r="E19674" s="1"/>
      <c r="H19674" s="4"/>
      <c r="I19674" s="4"/>
      <c r="K19674" s="11"/>
      <c r="L19674" s="11"/>
    </row>
    <row r="19675" spans="1:14">
      <c r="E19675" s="1"/>
      <c r="H19675" s="4"/>
      <c r="I19675" s="4"/>
      <c r="K19675" s="11"/>
      <c r="L19675" s="11"/>
    </row>
    <row r="19676" spans="1:14">
      <c r="E19676" s="1"/>
      <c r="H19676" s="4"/>
      <c r="I19676" s="4"/>
      <c r="K19676" s="11"/>
      <c r="L19676" s="11"/>
    </row>
    <row r="19677" spans="1:14">
      <c r="E19677" s="1"/>
      <c r="H19677" s="4"/>
      <c r="I19677" s="4"/>
      <c r="K19677" s="11"/>
      <c r="L19677" s="11"/>
    </row>
    <row r="19678" spans="1:14">
      <c r="E19678" s="1"/>
      <c r="H19678" s="4"/>
      <c r="I19678" s="4"/>
      <c r="K19678" s="11"/>
      <c r="L19678" s="11"/>
    </row>
    <row r="19679" spans="1:14">
      <c r="E19679" s="1"/>
      <c r="H19679" s="4"/>
      <c r="I19679" s="4"/>
      <c r="K19679" s="11"/>
      <c r="L19679" s="11"/>
    </row>
    <row r="19680" spans="1:14">
      <c r="E19680" s="1"/>
      <c r="H19680" s="4"/>
      <c r="I19680" s="4"/>
      <c r="K19680" s="11"/>
      <c r="L19680" s="11"/>
    </row>
    <row r="19681" spans="1:14">
      <c r="E19681" s="1"/>
      <c r="H19681" s="4"/>
      <c r="I19681" s="4"/>
      <c r="K19681" s="11"/>
      <c r="L19681" s="11"/>
    </row>
    <row r="19682" spans="1:14">
      <c r="E19682" s="1"/>
      <c r="H19682" s="4"/>
      <c r="I19682" s="4"/>
      <c r="K19682" s="11"/>
      <c r="L19682" s="11"/>
    </row>
    <row r="19683" spans="1:14">
      <c r="E19683" s="1"/>
      <c r="H19683" s="4"/>
      <c r="I19683" s="4"/>
      <c r="K19683" s="11"/>
      <c r="L19683" s="11"/>
    </row>
    <row r="19684" spans="1:14">
      <c r="E19684" s="1"/>
      <c r="H19684" s="4"/>
      <c r="I19684" s="4"/>
      <c r="K19684" s="11"/>
      <c r="L19684" s="11"/>
    </row>
    <row r="19685" spans="1:14">
      <c r="A19685" s="4"/>
      <c r="B19685" s="4"/>
      <c r="C19685" s="4"/>
      <c r="D19685" s="4"/>
      <c r="E19685" s="5"/>
      <c r="F19685" s="4"/>
      <c r="G19685" s="9"/>
      <c r="H19685" s="4"/>
      <c r="I19685" s="4"/>
      <c r="J19685" s="11"/>
      <c r="K19685" s="11"/>
      <c r="L19685" s="11"/>
      <c r="M19685" s="4"/>
      <c r="N19685" s="9"/>
    </row>
    <row r="19686" spans="1:14">
      <c r="E19686" s="1"/>
      <c r="H19686" s="4"/>
      <c r="I19686" s="4"/>
      <c r="K19686" s="11"/>
      <c r="L19686" s="11"/>
    </row>
    <row r="19687" spans="1:14">
      <c r="E19687" s="1"/>
      <c r="H19687" s="4"/>
      <c r="I19687" s="4"/>
      <c r="K19687" s="11"/>
      <c r="L19687" s="11"/>
    </row>
    <row r="19688" spans="1:14">
      <c r="E19688" s="1"/>
      <c r="H19688" s="4"/>
      <c r="I19688" s="4"/>
      <c r="K19688" s="11"/>
      <c r="L19688" s="11"/>
    </row>
    <row r="19689" spans="1:14">
      <c r="E19689" s="1"/>
      <c r="H19689" s="4"/>
      <c r="I19689" s="4"/>
      <c r="K19689" s="11"/>
      <c r="L19689" s="11"/>
    </row>
    <row r="19690" spans="1:14">
      <c r="E19690" s="1"/>
      <c r="H19690" s="4"/>
      <c r="I19690" s="4"/>
      <c r="K19690" s="11"/>
      <c r="L19690" s="11"/>
    </row>
    <row r="19691" spans="1:14">
      <c r="E19691" s="1"/>
      <c r="H19691" s="4"/>
      <c r="I19691" s="4"/>
      <c r="K19691" s="11"/>
      <c r="L19691" s="11"/>
    </row>
    <row r="19692" spans="1:14">
      <c r="E19692" s="1"/>
      <c r="H19692" s="4"/>
      <c r="I19692" s="4"/>
      <c r="K19692" s="11"/>
      <c r="L19692" s="11"/>
    </row>
    <row r="19693" spans="1:14">
      <c r="E19693" s="1"/>
      <c r="H19693" s="4"/>
      <c r="I19693" s="4"/>
      <c r="K19693" s="11"/>
      <c r="L19693" s="11"/>
    </row>
    <row r="19694" spans="1:14">
      <c r="E19694" s="1"/>
      <c r="H19694" s="4"/>
      <c r="I19694" s="4"/>
      <c r="K19694" s="11"/>
      <c r="L19694" s="11"/>
    </row>
    <row r="19695" spans="1:14">
      <c r="E19695" s="1"/>
      <c r="H19695" s="4"/>
      <c r="I19695" s="4"/>
      <c r="K19695" s="11"/>
      <c r="L19695" s="11"/>
    </row>
    <row r="19696" spans="1:14">
      <c r="E19696" s="1"/>
      <c r="H19696" s="4"/>
      <c r="I19696" s="4"/>
      <c r="K19696" s="11"/>
      <c r="L19696" s="11"/>
    </row>
    <row r="19697" spans="1:14">
      <c r="E19697" s="1"/>
      <c r="H19697" s="4"/>
      <c r="I19697" s="4"/>
      <c r="K19697" s="11"/>
      <c r="L19697" s="11"/>
    </row>
    <row r="19698" spans="1:14">
      <c r="E19698" s="1"/>
      <c r="H19698" s="4"/>
      <c r="I19698" s="4"/>
      <c r="K19698" s="11"/>
      <c r="L19698" s="11"/>
    </row>
    <row r="19699" spans="1:14">
      <c r="E19699" s="1"/>
      <c r="H19699" s="4"/>
      <c r="I19699" s="4"/>
      <c r="K19699" s="11"/>
      <c r="L19699" s="11"/>
    </row>
    <row r="19700" spans="1:14">
      <c r="E19700" s="1"/>
      <c r="H19700" s="4"/>
      <c r="I19700" s="4"/>
      <c r="K19700" s="11"/>
      <c r="L19700" s="11"/>
    </row>
    <row r="19701" spans="1:14">
      <c r="E19701" s="1"/>
      <c r="H19701" s="4"/>
      <c r="I19701" s="4"/>
      <c r="K19701" s="11"/>
      <c r="L19701" s="11"/>
    </row>
    <row r="19702" spans="1:14">
      <c r="E19702" s="1"/>
      <c r="H19702" s="4"/>
      <c r="I19702" s="4"/>
      <c r="K19702" s="11"/>
      <c r="L19702" s="11"/>
    </row>
    <row r="19703" spans="1:14">
      <c r="E19703" s="1"/>
      <c r="H19703" s="4"/>
      <c r="I19703" s="4"/>
      <c r="K19703" s="11"/>
      <c r="L19703" s="11"/>
    </row>
    <row r="19704" spans="1:14">
      <c r="E19704" s="1"/>
      <c r="H19704" s="4"/>
      <c r="I19704" s="4"/>
      <c r="K19704" s="11"/>
      <c r="L19704" s="11"/>
    </row>
    <row r="19705" spans="1:14">
      <c r="E19705" s="1"/>
      <c r="H19705" s="4"/>
      <c r="I19705" s="4"/>
      <c r="K19705" s="11"/>
      <c r="L19705" s="11"/>
    </row>
    <row r="19706" spans="1:14">
      <c r="A19706" s="4"/>
      <c r="B19706" s="4"/>
      <c r="C19706" s="4"/>
      <c r="D19706" s="4"/>
      <c r="E19706" s="5"/>
      <c r="F19706" s="4"/>
      <c r="G19706" s="9"/>
      <c r="H19706" s="4"/>
      <c r="I19706" s="4"/>
      <c r="J19706" s="11"/>
      <c r="K19706" s="11"/>
      <c r="L19706" s="11"/>
      <c r="M19706" s="4"/>
      <c r="N19706" s="9"/>
    </row>
    <row r="19707" spans="1:14">
      <c r="E19707" s="1"/>
      <c r="H19707" s="4"/>
      <c r="I19707" s="4"/>
      <c r="K19707" s="11"/>
      <c r="L19707" s="11"/>
    </row>
    <row r="19708" spans="1:14">
      <c r="E19708" s="1"/>
      <c r="H19708" s="4"/>
      <c r="I19708" s="4"/>
      <c r="K19708" s="11"/>
      <c r="L19708" s="11"/>
    </row>
    <row r="19709" spans="1:14">
      <c r="E19709" s="1"/>
      <c r="H19709" s="4"/>
      <c r="I19709" s="4"/>
      <c r="K19709" s="11"/>
      <c r="L19709" s="11"/>
    </row>
    <row r="19710" spans="1:14">
      <c r="E19710" s="1"/>
      <c r="H19710" s="4"/>
      <c r="I19710" s="4"/>
      <c r="K19710" s="11"/>
      <c r="L19710" s="11"/>
    </row>
    <row r="19711" spans="1:14">
      <c r="E19711" s="1"/>
      <c r="H19711" s="4"/>
      <c r="I19711" s="4"/>
      <c r="K19711" s="11"/>
      <c r="L19711" s="11"/>
    </row>
    <row r="19712" spans="1:14">
      <c r="E19712" s="1"/>
      <c r="H19712" s="4"/>
      <c r="I19712" s="4"/>
      <c r="K19712" s="11"/>
      <c r="L19712" s="11"/>
    </row>
    <row r="19713" spans="1:14">
      <c r="E19713" s="1"/>
      <c r="H19713" s="4"/>
      <c r="I19713" s="4"/>
      <c r="K19713" s="11"/>
      <c r="L19713" s="11"/>
    </row>
    <row r="19714" spans="1:14">
      <c r="E19714" s="1"/>
      <c r="H19714" s="4"/>
      <c r="I19714" s="4"/>
      <c r="K19714" s="11"/>
      <c r="L19714" s="11"/>
    </row>
    <row r="19715" spans="1:14">
      <c r="E19715" s="1"/>
      <c r="H19715" s="4"/>
      <c r="I19715" s="4"/>
      <c r="K19715" s="11"/>
      <c r="L19715" s="11"/>
    </row>
    <row r="19716" spans="1:14">
      <c r="E19716" s="1"/>
      <c r="H19716" s="4"/>
      <c r="I19716" s="4"/>
      <c r="K19716" s="11"/>
      <c r="L19716" s="11"/>
    </row>
    <row r="19717" spans="1:14">
      <c r="E19717" s="1"/>
      <c r="H19717" s="4"/>
      <c r="I19717" s="4"/>
      <c r="K19717" s="11"/>
      <c r="L19717" s="11"/>
    </row>
    <row r="19718" spans="1:14">
      <c r="A19718" s="4"/>
      <c r="B19718" s="4"/>
      <c r="C19718" s="4"/>
      <c r="D19718" s="4"/>
      <c r="E19718" s="5"/>
      <c r="F19718" s="4"/>
      <c r="G19718" s="9"/>
      <c r="H19718" s="4"/>
      <c r="I19718" s="4"/>
      <c r="J19718" s="11"/>
      <c r="K19718" s="11"/>
      <c r="L19718" s="11"/>
      <c r="M19718" s="4"/>
      <c r="N19718" s="9"/>
    </row>
    <row r="19719" spans="1:14">
      <c r="E19719" s="1"/>
      <c r="H19719" s="4"/>
      <c r="I19719" s="4"/>
      <c r="K19719" s="11"/>
      <c r="L19719" s="11"/>
    </row>
    <row r="19720" spans="1:14">
      <c r="E19720" s="1"/>
      <c r="H19720" s="4"/>
      <c r="I19720" s="4"/>
      <c r="K19720" s="11"/>
      <c r="L19720" s="11"/>
    </row>
    <row r="19721" spans="1:14">
      <c r="E19721" s="1"/>
      <c r="H19721" s="4"/>
      <c r="I19721" s="4"/>
      <c r="K19721" s="11"/>
      <c r="L19721" s="11"/>
    </row>
    <row r="19722" spans="1:14">
      <c r="E19722" s="1"/>
      <c r="H19722" s="4"/>
      <c r="I19722" s="4"/>
      <c r="K19722" s="11"/>
      <c r="L19722" s="11"/>
    </row>
    <row r="19723" spans="1:14">
      <c r="E19723" s="1"/>
      <c r="H19723" s="4"/>
      <c r="I19723" s="4"/>
      <c r="K19723" s="11"/>
      <c r="L19723" s="11"/>
    </row>
    <row r="19724" spans="1:14">
      <c r="E19724" s="1"/>
      <c r="H19724" s="4"/>
      <c r="I19724" s="4"/>
      <c r="K19724" s="11"/>
      <c r="L19724" s="11"/>
    </row>
    <row r="19725" spans="1:14">
      <c r="E19725" s="1"/>
      <c r="H19725" s="4"/>
      <c r="I19725" s="4"/>
      <c r="K19725" s="11"/>
      <c r="L19725" s="11"/>
    </row>
    <row r="19726" spans="1:14">
      <c r="E19726" s="1"/>
      <c r="H19726" s="4"/>
      <c r="I19726" s="4"/>
      <c r="K19726" s="11"/>
      <c r="L19726" s="11"/>
    </row>
    <row r="19727" spans="1:14">
      <c r="A19727" s="4"/>
      <c r="B19727" s="4"/>
      <c r="C19727" s="4"/>
      <c r="D19727" s="4"/>
      <c r="E19727" s="5"/>
      <c r="F19727" s="4"/>
      <c r="G19727" s="9"/>
      <c r="H19727" s="4"/>
      <c r="I19727" s="4"/>
      <c r="J19727" s="11"/>
      <c r="K19727" s="11"/>
      <c r="L19727" s="11"/>
      <c r="M19727" s="4"/>
      <c r="N19727" s="9"/>
    </row>
    <row r="19728" spans="1:14">
      <c r="E19728" s="1"/>
      <c r="H19728" s="4"/>
      <c r="I19728" s="4"/>
      <c r="K19728" s="11"/>
      <c r="L19728" s="11"/>
    </row>
    <row r="19729" spans="5:12">
      <c r="E19729" s="1"/>
      <c r="H19729" s="4"/>
      <c r="I19729" s="4"/>
      <c r="K19729" s="11"/>
      <c r="L19729" s="11"/>
    </row>
    <row r="19730" spans="5:12">
      <c r="E19730" s="1"/>
      <c r="H19730" s="4"/>
      <c r="I19730" s="4"/>
      <c r="K19730" s="11"/>
      <c r="L19730" s="11"/>
    </row>
    <row r="19731" spans="5:12">
      <c r="E19731" s="1"/>
      <c r="H19731" s="4"/>
      <c r="I19731" s="4"/>
      <c r="K19731" s="11"/>
      <c r="L19731" s="11"/>
    </row>
    <row r="19732" spans="5:12">
      <c r="E19732" s="1"/>
      <c r="H19732" s="4"/>
      <c r="I19732" s="4"/>
      <c r="K19732" s="11"/>
      <c r="L19732" s="11"/>
    </row>
    <row r="19733" spans="5:12">
      <c r="E19733" s="1"/>
      <c r="H19733" s="4"/>
      <c r="I19733" s="4"/>
      <c r="K19733" s="11"/>
      <c r="L19733" s="11"/>
    </row>
    <row r="19734" spans="5:12">
      <c r="E19734" s="1"/>
      <c r="H19734" s="4"/>
      <c r="I19734" s="4"/>
      <c r="K19734" s="11"/>
      <c r="L19734" s="11"/>
    </row>
    <row r="19735" spans="5:12">
      <c r="E19735" s="1"/>
      <c r="H19735" s="4"/>
      <c r="I19735" s="4"/>
      <c r="K19735" s="11"/>
      <c r="L19735" s="11"/>
    </row>
    <row r="19736" spans="5:12">
      <c r="E19736" s="1"/>
      <c r="H19736" s="4"/>
      <c r="I19736" s="4"/>
      <c r="K19736" s="11"/>
      <c r="L19736" s="11"/>
    </row>
    <row r="19737" spans="5:12">
      <c r="E19737" s="1"/>
      <c r="H19737" s="4"/>
      <c r="I19737" s="4"/>
      <c r="K19737" s="11"/>
      <c r="L19737" s="11"/>
    </row>
    <row r="19738" spans="5:12">
      <c r="E19738" s="1"/>
      <c r="H19738" s="4"/>
      <c r="I19738" s="4"/>
      <c r="K19738" s="11"/>
      <c r="L19738" s="11"/>
    </row>
    <row r="19739" spans="5:12">
      <c r="E19739" s="1"/>
      <c r="H19739" s="4"/>
      <c r="I19739" s="4"/>
      <c r="K19739" s="11"/>
      <c r="L19739" s="11"/>
    </row>
    <row r="19740" spans="5:12">
      <c r="E19740" s="1"/>
      <c r="H19740" s="4"/>
      <c r="I19740" s="4"/>
      <c r="K19740" s="11"/>
      <c r="L19740" s="11"/>
    </row>
    <row r="19741" spans="5:12">
      <c r="E19741" s="1"/>
      <c r="H19741" s="4"/>
      <c r="I19741" s="4"/>
      <c r="K19741" s="11"/>
      <c r="L19741" s="11"/>
    </row>
    <row r="19742" spans="5:12">
      <c r="E19742" s="1"/>
      <c r="H19742" s="4"/>
      <c r="I19742" s="4"/>
      <c r="K19742" s="11"/>
      <c r="L19742" s="11"/>
    </row>
    <row r="19743" spans="5:12">
      <c r="E19743" s="1"/>
      <c r="H19743" s="4"/>
      <c r="I19743" s="4"/>
      <c r="K19743" s="11"/>
      <c r="L19743" s="11"/>
    </row>
    <row r="19744" spans="5:12">
      <c r="E19744" s="1"/>
      <c r="H19744" s="4"/>
      <c r="I19744" s="4"/>
      <c r="K19744" s="11"/>
      <c r="L19744" s="11"/>
    </row>
    <row r="19745" spans="5:12">
      <c r="E19745" s="1"/>
      <c r="H19745" s="4"/>
      <c r="I19745" s="4"/>
      <c r="K19745" s="11"/>
      <c r="L19745" s="11"/>
    </row>
    <row r="19746" spans="5:12">
      <c r="E19746" s="1"/>
      <c r="H19746" s="4"/>
      <c r="I19746" s="4"/>
      <c r="K19746" s="11"/>
      <c r="L19746" s="11"/>
    </row>
    <row r="19747" spans="5:12">
      <c r="E19747" s="1"/>
      <c r="H19747" s="4"/>
      <c r="I19747" s="4"/>
      <c r="K19747" s="11"/>
      <c r="L19747" s="11"/>
    </row>
    <row r="19748" spans="5:12">
      <c r="E19748" s="1"/>
      <c r="H19748" s="4"/>
      <c r="I19748" s="4"/>
      <c r="K19748" s="11"/>
      <c r="L19748" s="11"/>
    </row>
    <row r="19749" spans="5:12">
      <c r="E19749" s="1"/>
      <c r="H19749" s="4"/>
      <c r="I19749" s="4"/>
      <c r="K19749" s="11"/>
      <c r="L19749" s="11"/>
    </row>
    <row r="19750" spans="5:12">
      <c r="E19750" s="1"/>
      <c r="H19750" s="4"/>
      <c r="I19750" s="4"/>
      <c r="K19750" s="11"/>
      <c r="L19750" s="11"/>
    </row>
    <row r="19751" spans="5:12">
      <c r="E19751" s="1"/>
      <c r="H19751" s="4"/>
      <c r="I19751" s="4"/>
      <c r="K19751" s="11"/>
      <c r="L19751" s="11"/>
    </row>
    <row r="19752" spans="5:12">
      <c r="E19752" s="1"/>
      <c r="H19752" s="4"/>
      <c r="I19752" s="4"/>
      <c r="K19752" s="11"/>
      <c r="L19752" s="11"/>
    </row>
    <row r="19753" spans="5:12">
      <c r="E19753" s="1"/>
      <c r="H19753" s="4"/>
      <c r="I19753" s="4"/>
      <c r="K19753" s="11"/>
      <c r="L19753" s="11"/>
    </row>
    <row r="19754" spans="5:12">
      <c r="E19754" s="1"/>
      <c r="H19754" s="4"/>
      <c r="I19754" s="4"/>
      <c r="K19754" s="11"/>
      <c r="L19754" s="11"/>
    </row>
    <row r="19755" spans="5:12">
      <c r="E19755" s="1"/>
      <c r="H19755" s="4"/>
      <c r="I19755" s="4"/>
      <c r="K19755" s="11"/>
      <c r="L19755" s="11"/>
    </row>
    <row r="19756" spans="5:12">
      <c r="E19756" s="1"/>
      <c r="H19756" s="4"/>
      <c r="I19756" s="4"/>
      <c r="K19756" s="11"/>
      <c r="L19756" s="11"/>
    </row>
    <row r="19757" spans="5:12">
      <c r="E19757" s="1"/>
      <c r="H19757" s="4"/>
      <c r="I19757" s="4"/>
      <c r="K19757" s="11"/>
      <c r="L19757" s="11"/>
    </row>
    <row r="19758" spans="5:12">
      <c r="E19758" s="1"/>
      <c r="H19758" s="4"/>
      <c r="I19758" s="4"/>
      <c r="K19758" s="11"/>
      <c r="L19758" s="11"/>
    </row>
    <row r="19759" spans="5:12">
      <c r="E19759" s="1"/>
      <c r="H19759" s="4"/>
      <c r="I19759" s="4"/>
      <c r="K19759" s="11"/>
      <c r="L19759" s="11"/>
    </row>
    <row r="19760" spans="5:12">
      <c r="E19760" s="1"/>
      <c r="H19760" s="4"/>
      <c r="I19760" s="4"/>
      <c r="K19760" s="11"/>
      <c r="L19760" s="11"/>
    </row>
    <row r="19761" spans="5:12">
      <c r="E19761" s="1"/>
      <c r="H19761" s="4"/>
      <c r="I19761" s="4"/>
      <c r="K19761" s="11"/>
      <c r="L19761" s="11"/>
    </row>
    <row r="19762" spans="5:12">
      <c r="E19762" s="1"/>
      <c r="H19762" s="4"/>
      <c r="I19762" s="4"/>
      <c r="K19762" s="11"/>
      <c r="L19762" s="11"/>
    </row>
    <row r="19763" spans="5:12">
      <c r="E19763" s="1"/>
      <c r="H19763" s="4"/>
      <c r="I19763" s="4"/>
      <c r="K19763" s="11"/>
      <c r="L19763" s="11"/>
    </row>
    <row r="19764" spans="5:12">
      <c r="E19764" s="1"/>
      <c r="H19764" s="4"/>
      <c r="I19764" s="4"/>
      <c r="K19764" s="11"/>
      <c r="L19764" s="11"/>
    </row>
    <row r="19765" spans="5:12">
      <c r="E19765" s="1"/>
      <c r="H19765" s="4"/>
      <c r="I19765" s="4"/>
      <c r="K19765" s="11"/>
      <c r="L19765" s="11"/>
    </row>
    <row r="19766" spans="5:12">
      <c r="E19766" s="1"/>
      <c r="H19766" s="4"/>
      <c r="I19766" s="4"/>
      <c r="K19766" s="11"/>
      <c r="L19766" s="11"/>
    </row>
    <row r="19767" spans="5:12">
      <c r="E19767" s="1"/>
      <c r="H19767" s="4"/>
      <c r="I19767" s="4"/>
      <c r="K19767" s="11"/>
      <c r="L19767" s="11"/>
    </row>
    <row r="19768" spans="5:12">
      <c r="E19768" s="1"/>
      <c r="H19768" s="4"/>
      <c r="I19768" s="4"/>
      <c r="K19768" s="11"/>
      <c r="L19768" s="11"/>
    </row>
    <row r="19769" spans="5:12">
      <c r="E19769" s="1"/>
      <c r="H19769" s="4"/>
      <c r="I19769" s="4"/>
      <c r="K19769" s="11"/>
      <c r="L19769" s="11"/>
    </row>
    <row r="19770" spans="5:12">
      <c r="E19770" s="1"/>
      <c r="H19770" s="4"/>
      <c r="I19770" s="4"/>
      <c r="K19770" s="11"/>
      <c r="L19770" s="11"/>
    </row>
    <row r="19771" spans="5:12">
      <c r="E19771" s="1"/>
      <c r="H19771" s="4"/>
      <c r="I19771" s="4"/>
      <c r="K19771" s="11"/>
      <c r="L19771" s="11"/>
    </row>
    <row r="19772" spans="5:12">
      <c r="E19772" s="1"/>
      <c r="H19772" s="4"/>
      <c r="I19772" s="4"/>
      <c r="K19772" s="11"/>
      <c r="L19772" s="11"/>
    </row>
    <row r="19773" spans="5:12">
      <c r="E19773" s="1"/>
      <c r="H19773" s="4"/>
      <c r="I19773" s="4"/>
      <c r="K19773" s="11"/>
      <c r="L19773" s="11"/>
    </row>
    <row r="19774" spans="5:12">
      <c r="E19774" s="1"/>
      <c r="H19774" s="4"/>
      <c r="I19774" s="4"/>
      <c r="K19774" s="11"/>
      <c r="L19774" s="11"/>
    </row>
    <row r="19775" spans="5:12">
      <c r="E19775" s="1"/>
      <c r="H19775" s="4"/>
      <c r="I19775" s="4"/>
      <c r="K19775" s="11"/>
      <c r="L19775" s="11"/>
    </row>
    <row r="19776" spans="5:12">
      <c r="E19776" s="1"/>
      <c r="H19776" s="4"/>
      <c r="I19776" s="4"/>
      <c r="K19776" s="11"/>
      <c r="L19776" s="11"/>
    </row>
    <row r="19777" spans="1:14">
      <c r="A19777" s="4"/>
      <c r="B19777" s="4"/>
      <c r="C19777" s="4"/>
      <c r="D19777" s="4"/>
      <c r="E19777" s="5"/>
      <c r="F19777" s="4"/>
      <c r="G19777" s="9"/>
      <c r="H19777" s="4"/>
      <c r="I19777" s="4"/>
      <c r="J19777" s="11"/>
      <c r="K19777" s="11"/>
      <c r="L19777" s="11"/>
      <c r="M19777" s="4"/>
      <c r="N19777" s="9"/>
    </row>
    <row r="19778" spans="1:14">
      <c r="E19778" s="1"/>
      <c r="H19778" s="4"/>
      <c r="I19778" s="4"/>
      <c r="K19778" s="11"/>
      <c r="L19778" s="11"/>
    </row>
    <row r="19779" spans="1:14">
      <c r="E19779" s="1"/>
      <c r="H19779" s="4"/>
      <c r="I19779" s="4"/>
      <c r="K19779" s="11"/>
      <c r="L19779" s="11"/>
    </row>
    <row r="19780" spans="1:14">
      <c r="E19780" s="1"/>
      <c r="H19780" s="4"/>
      <c r="I19780" s="4"/>
      <c r="K19780" s="11"/>
      <c r="L19780" s="11"/>
    </row>
    <row r="19781" spans="1:14">
      <c r="E19781" s="1"/>
      <c r="H19781" s="4"/>
      <c r="I19781" s="4"/>
      <c r="K19781" s="11"/>
      <c r="L19781" s="11"/>
    </row>
    <row r="19782" spans="1:14">
      <c r="E19782" s="1"/>
      <c r="H19782" s="4"/>
      <c r="I19782" s="4"/>
      <c r="K19782" s="11"/>
      <c r="L19782" s="11"/>
    </row>
    <row r="19783" spans="1:14">
      <c r="E19783" s="1"/>
      <c r="H19783" s="4"/>
      <c r="I19783" s="4"/>
      <c r="K19783" s="11"/>
      <c r="L19783" s="11"/>
    </row>
    <row r="19784" spans="1:14">
      <c r="E19784" s="1"/>
      <c r="H19784" s="4"/>
      <c r="I19784" s="4"/>
      <c r="K19784" s="11"/>
      <c r="L19784" s="11"/>
    </row>
    <row r="19785" spans="1:14">
      <c r="A19785" s="4"/>
      <c r="B19785" s="4"/>
      <c r="C19785" s="4"/>
      <c r="D19785" s="4"/>
      <c r="E19785" s="5"/>
      <c r="F19785" s="4"/>
      <c r="G19785" s="9"/>
      <c r="H19785" s="4"/>
      <c r="I19785" s="4"/>
      <c r="J19785" s="11"/>
      <c r="K19785" s="11"/>
      <c r="L19785" s="11"/>
      <c r="M19785" s="4"/>
      <c r="N19785" s="9"/>
    </row>
    <row r="19786" spans="1:14">
      <c r="E19786" s="1"/>
      <c r="H19786" s="4"/>
      <c r="I19786" s="4"/>
      <c r="K19786" s="11"/>
      <c r="L19786" s="11"/>
    </row>
    <row r="19787" spans="1:14">
      <c r="E19787" s="1"/>
      <c r="H19787" s="4"/>
      <c r="I19787" s="4"/>
      <c r="K19787" s="11"/>
      <c r="L19787" s="11"/>
    </row>
    <row r="19788" spans="1:14">
      <c r="E19788" s="1"/>
      <c r="H19788" s="4"/>
      <c r="I19788" s="4"/>
      <c r="K19788" s="11"/>
      <c r="L19788" s="11"/>
    </row>
    <row r="19789" spans="1:14">
      <c r="E19789" s="1"/>
      <c r="H19789" s="4"/>
      <c r="I19789" s="4"/>
      <c r="K19789" s="11"/>
      <c r="L19789" s="11"/>
    </row>
    <row r="19790" spans="1:14">
      <c r="E19790" s="1"/>
      <c r="H19790" s="4"/>
      <c r="I19790" s="4"/>
      <c r="K19790" s="11"/>
      <c r="L19790" s="11"/>
    </row>
    <row r="19791" spans="1:14">
      <c r="E19791" s="1"/>
      <c r="H19791" s="4"/>
      <c r="I19791" s="4"/>
      <c r="K19791" s="11"/>
      <c r="L19791" s="11"/>
    </row>
    <row r="19792" spans="1:14">
      <c r="E19792" s="1"/>
      <c r="H19792" s="4"/>
      <c r="I19792" s="4"/>
      <c r="K19792" s="11"/>
      <c r="L19792" s="11"/>
    </row>
    <row r="19793" spans="5:12">
      <c r="E19793" s="1"/>
      <c r="H19793" s="4"/>
      <c r="I19793" s="4"/>
      <c r="K19793" s="11"/>
      <c r="L19793" s="11"/>
    </row>
    <row r="19794" spans="5:12">
      <c r="E19794" s="1"/>
      <c r="H19794" s="4"/>
      <c r="I19794" s="4"/>
      <c r="K19794" s="11"/>
      <c r="L19794" s="11"/>
    </row>
    <row r="19795" spans="5:12">
      <c r="E19795" s="1"/>
      <c r="H19795" s="4"/>
      <c r="I19795" s="4"/>
      <c r="K19795" s="11"/>
      <c r="L19795" s="11"/>
    </row>
    <row r="19796" spans="5:12">
      <c r="E19796" s="1"/>
      <c r="H19796" s="4"/>
      <c r="I19796" s="4"/>
      <c r="K19796" s="11"/>
      <c r="L19796" s="11"/>
    </row>
    <row r="19797" spans="5:12">
      <c r="E19797" s="1"/>
      <c r="H19797" s="4"/>
      <c r="I19797" s="4"/>
      <c r="K19797" s="11"/>
      <c r="L19797" s="11"/>
    </row>
    <row r="19798" spans="5:12">
      <c r="E19798" s="1"/>
      <c r="H19798" s="4"/>
      <c r="I19798" s="4"/>
      <c r="K19798" s="11"/>
      <c r="L19798" s="11"/>
    </row>
    <row r="19799" spans="5:12">
      <c r="E19799" s="1"/>
      <c r="H19799" s="4"/>
      <c r="I19799" s="4"/>
      <c r="K19799" s="11"/>
      <c r="L19799" s="11"/>
    </row>
    <row r="19800" spans="5:12">
      <c r="E19800" s="1"/>
      <c r="H19800" s="4"/>
      <c r="I19800" s="4"/>
      <c r="K19800" s="11"/>
      <c r="L19800" s="11"/>
    </row>
    <row r="19801" spans="5:12">
      <c r="E19801" s="1"/>
      <c r="H19801" s="4"/>
      <c r="I19801" s="4"/>
      <c r="K19801" s="11"/>
      <c r="L19801" s="11"/>
    </row>
    <row r="19802" spans="5:12">
      <c r="E19802" s="1"/>
      <c r="H19802" s="4"/>
      <c r="I19802" s="4"/>
      <c r="K19802" s="11"/>
      <c r="L19802" s="11"/>
    </row>
    <row r="19803" spans="5:12">
      <c r="E19803" s="1"/>
      <c r="H19803" s="4"/>
      <c r="I19803" s="4"/>
      <c r="K19803" s="11"/>
      <c r="L19803" s="11"/>
    </row>
    <row r="19804" spans="5:12">
      <c r="E19804" s="1"/>
      <c r="H19804" s="4"/>
      <c r="I19804" s="4"/>
      <c r="K19804" s="11"/>
      <c r="L19804" s="11"/>
    </row>
    <row r="19805" spans="5:12">
      <c r="E19805" s="1"/>
      <c r="H19805" s="4"/>
      <c r="I19805" s="4"/>
      <c r="K19805" s="11"/>
      <c r="L19805" s="11"/>
    </row>
    <row r="19806" spans="5:12">
      <c r="E19806" s="1"/>
      <c r="H19806" s="4"/>
      <c r="I19806" s="4"/>
      <c r="K19806" s="11"/>
      <c r="L19806" s="11"/>
    </row>
    <row r="19807" spans="5:12">
      <c r="E19807" s="1"/>
      <c r="H19807" s="4"/>
      <c r="I19807" s="4"/>
      <c r="K19807" s="11"/>
      <c r="L19807" s="11"/>
    </row>
    <row r="19808" spans="5:12">
      <c r="E19808" s="1"/>
      <c r="H19808" s="4"/>
      <c r="I19808" s="4"/>
      <c r="K19808" s="11"/>
      <c r="L19808" s="11"/>
    </row>
    <row r="19809" spans="1:14">
      <c r="E19809" s="1"/>
      <c r="H19809" s="4"/>
      <c r="I19809" s="4"/>
      <c r="K19809" s="11"/>
      <c r="L19809" s="11"/>
    </row>
    <row r="19810" spans="1:14">
      <c r="E19810" s="1"/>
      <c r="H19810" s="4"/>
      <c r="I19810" s="4"/>
      <c r="K19810" s="11"/>
      <c r="L19810" s="11"/>
    </row>
    <row r="19811" spans="1:14">
      <c r="E19811" s="1"/>
      <c r="H19811" s="4"/>
      <c r="I19811" s="4"/>
      <c r="K19811" s="11"/>
      <c r="L19811" s="11"/>
    </row>
    <row r="19812" spans="1:14">
      <c r="E19812" s="1"/>
      <c r="H19812" s="4"/>
      <c r="I19812" s="4"/>
      <c r="K19812" s="11"/>
      <c r="L19812" s="11"/>
    </row>
    <row r="19813" spans="1:14">
      <c r="E19813" s="1"/>
      <c r="H19813" s="4"/>
      <c r="I19813" s="4"/>
      <c r="K19813" s="11"/>
      <c r="L19813" s="11"/>
    </row>
    <row r="19814" spans="1:14">
      <c r="A19814" s="4"/>
      <c r="B19814" s="4"/>
      <c r="C19814" s="4"/>
      <c r="D19814" s="4"/>
      <c r="E19814" s="5"/>
      <c r="F19814" s="4"/>
      <c r="G19814" s="9"/>
      <c r="H19814" s="4"/>
      <c r="I19814" s="4"/>
      <c r="J19814" s="11"/>
      <c r="K19814" s="11"/>
      <c r="L19814" s="11"/>
      <c r="M19814" s="4"/>
      <c r="N19814" s="9"/>
    </row>
    <row r="19815" spans="1:14">
      <c r="A19815" s="4"/>
      <c r="B19815" s="4"/>
      <c r="C19815" s="4"/>
      <c r="D19815" s="4"/>
      <c r="E19815" s="5"/>
      <c r="F19815" s="4"/>
      <c r="G19815" s="9"/>
      <c r="H19815" s="4"/>
      <c r="I19815" s="4"/>
      <c r="J19815" s="11"/>
      <c r="K19815" s="11"/>
      <c r="L19815" s="11"/>
      <c r="M19815" s="4"/>
      <c r="N19815" s="9"/>
    </row>
    <row r="19816" spans="1:14">
      <c r="E19816" s="1"/>
      <c r="H19816" s="4"/>
      <c r="I19816" s="4"/>
      <c r="K19816" s="11"/>
      <c r="L19816" s="11"/>
    </row>
    <row r="19817" spans="1:14">
      <c r="E19817" s="1"/>
      <c r="H19817" s="4"/>
      <c r="I19817" s="4"/>
      <c r="K19817" s="11"/>
      <c r="L19817" s="11"/>
    </row>
    <row r="19818" spans="1:14">
      <c r="E19818" s="1"/>
      <c r="H19818" s="4"/>
      <c r="I19818" s="4"/>
      <c r="K19818" s="11"/>
      <c r="L19818" s="11"/>
    </row>
    <row r="19819" spans="1:14">
      <c r="E19819" s="1"/>
      <c r="H19819" s="4"/>
      <c r="I19819" s="4"/>
      <c r="K19819" s="11"/>
      <c r="L19819" s="11"/>
    </row>
    <row r="19820" spans="1:14">
      <c r="E19820" s="1"/>
      <c r="H19820" s="4"/>
      <c r="I19820" s="4"/>
      <c r="K19820" s="11"/>
      <c r="L19820" s="11"/>
    </row>
    <row r="19821" spans="1:14">
      <c r="E19821" s="1"/>
      <c r="H19821" s="4"/>
      <c r="I19821" s="4"/>
      <c r="K19821" s="11"/>
      <c r="L19821" s="11"/>
    </row>
    <row r="19822" spans="1:14">
      <c r="E19822" s="1"/>
      <c r="H19822" s="4"/>
      <c r="I19822" s="4"/>
      <c r="K19822" s="11"/>
      <c r="L19822" s="11"/>
    </row>
    <row r="19823" spans="1:14">
      <c r="E19823" s="1"/>
      <c r="H19823" s="4"/>
      <c r="I19823" s="4"/>
      <c r="K19823" s="11"/>
      <c r="L19823" s="11"/>
    </row>
    <row r="19824" spans="1:14">
      <c r="E19824" s="1"/>
      <c r="H19824" s="4"/>
      <c r="I19824" s="4"/>
      <c r="K19824" s="11"/>
      <c r="L19824" s="11"/>
    </row>
    <row r="19825" spans="1:14">
      <c r="E19825" s="1"/>
      <c r="H19825" s="4"/>
      <c r="I19825" s="4"/>
      <c r="K19825" s="11"/>
      <c r="L19825" s="11"/>
    </row>
    <row r="19826" spans="1:14">
      <c r="E19826" s="1"/>
      <c r="H19826" s="4"/>
      <c r="I19826" s="4"/>
      <c r="K19826" s="11"/>
      <c r="L19826" s="11"/>
    </row>
    <row r="19827" spans="1:14">
      <c r="E19827" s="1"/>
      <c r="H19827" s="4"/>
      <c r="I19827" s="4"/>
      <c r="K19827" s="11"/>
      <c r="L19827" s="11"/>
    </row>
    <row r="19828" spans="1:14">
      <c r="E19828" s="1"/>
      <c r="H19828" s="4"/>
      <c r="I19828" s="4"/>
      <c r="K19828" s="11"/>
      <c r="L19828" s="11"/>
    </row>
    <row r="19829" spans="1:14">
      <c r="E19829" s="1"/>
      <c r="H19829" s="4"/>
      <c r="I19829" s="4"/>
      <c r="K19829" s="11"/>
      <c r="L19829" s="11"/>
    </row>
    <row r="19830" spans="1:14">
      <c r="E19830" s="1"/>
      <c r="H19830" s="4"/>
      <c r="I19830" s="4"/>
      <c r="K19830" s="11"/>
      <c r="L19830" s="11"/>
    </row>
    <row r="19831" spans="1:14">
      <c r="E19831" s="1"/>
      <c r="H19831" s="4"/>
      <c r="I19831" s="4"/>
      <c r="K19831" s="11"/>
      <c r="L19831" s="11"/>
    </row>
    <row r="19832" spans="1:14">
      <c r="A19832" s="4"/>
      <c r="B19832" s="4"/>
      <c r="C19832" s="4"/>
      <c r="D19832" s="4"/>
      <c r="E19832" s="5"/>
      <c r="F19832" s="4"/>
      <c r="G19832" s="9"/>
      <c r="H19832" s="4"/>
      <c r="I19832" s="4"/>
      <c r="J19832" s="11"/>
      <c r="K19832" s="11"/>
      <c r="L19832" s="11"/>
      <c r="M19832" s="4"/>
      <c r="N19832" s="9"/>
    </row>
    <row r="19833" spans="1:14">
      <c r="E19833" s="1"/>
      <c r="H19833" s="4"/>
      <c r="I19833" s="4"/>
      <c r="K19833" s="11"/>
      <c r="L19833" s="11"/>
    </row>
    <row r="19834" spans="1:14">
      <c r="E19834" s="1"/>
      <c r="H19834" s="4"/>
      <c r="I19834" s="4"/>
      <c r="K19834" s="11"/>
      <c r="L19834" s="11"/>
    </row>
    <row r="19835" spans="1:14">
      <c r="E19835" s="1"/>
      <c r="H19835" s="4"/>
      <c r="I19835" s="4"/>
      <c r="K19835" s="11"/>
      <c r="L19835" s="11"/>
    </row>
    <row r="19836" spans="1:14">
      <c r="E19836" s="1"/>
      <c r="H19836" s="4"/>
      <c r="I19836" s="4"/>
      <c r="K19836" s="11"/>
      <c r="L19836" s="11"/>
    </row>
    <row r="19837" spans="1:14">
      <c r="E19837" s="1"/>
      <c r="H19837" s="4"/>
      <c r="I19837" s="4"/>
      <c r="K19837" s="11"/>
      <c r="L19837" s="11"/>
    </row>
    <row r="19838" spans="1:14">
      <c r="E19838" s="1"/>
      <c r="H19838" s="4"/>
      <c r="I19838" s="4"/>
      <c r="K19838" s="11"/>
      <c r="L19838" s="11"/>
    </row>
    <row r="19839" spans="1:14">
      <c r="E19839" s="1"/>
      <c r="H19839" s="4"/>
      <c r="I19839" s="4"/>
      <c r="K19839" s="11"/>
      <c r="L19839" s="11"/>
    </row>
    <row r="19840" spans="1:14">
      <c r="A19840" s="4"/>
      <c r="B19840" s="4"/>
      <c r="C19840" s="4"/>
      <c r="D19840" s="4"/>
      <c r="E19840" s="5"/>
      <c r="F19840" s="4"/>
      <c r="G19840" s="9"/>
      <c r="H19840" s="4"/>
      <c r="I19840" s="4"/>
      <c r="J19840" s="11"/>
      <c r="K19840" s="11"/>
      <c r="L19840" s="11"/>
      <c r="M19840" s="4"/>
      <c r="N19840" s="9"/>
    </row>
    <row r="19841" spans="1:14">
      <c r="A19841" s="4"/>
      <c r="B19841" s="4"/>
      <c r="C19841" s="4"/>
      <c r="D19841" s="4"/>
      <c r="E19841" s="5"/>
      <c r="F19841" s="4"/>
      <c r="G19841" s="9"/>
      <c r="H19841" s="4"/>
      <c r="I19841" s="4"/>
      <c r="J19841" s="11"/>
      <c r="K19841" s="11"/>
      <c r="L19841" s="11"/>
      <c r="M19841" s="4"/>
      <c r="N19841" s="9"/>
    </row>
    <row r="19842" spans="1:14">
      <c r="A19842" s="4"/>
      <c r="B19842" s="4"/>
      <c r="C19842" s="4"/>
      <c r="D19842" s="4"/>
      <c r="E19842" s="5"/>
      <c r="F19842" s="4"/>
      <c r="G19842" s="9"/>
      <c r="H19842" s="4"/>
      <c r="I19842" s="4"/>
      <c r="J19842" s="11"/>
      <c r="K19842" s="11"/>
      <c r="L19842" s="11"/>
      <c r="M19842" s="4"/>
      <c r="N19842" s="9"/>
    </row>
    <row r="19843" spans="1:14">
      <c r="A19843" s="4"/>
      <c r="B19843" s="4"/>
      <c r="C19843" s="4"/>
      <c r="D19843" s="4"/>
      <c r="E19843" s="5"/>
      <c r="F19843" s="4"/>
      <c r="G19843" s="9"/>
      <c r="H19843" s="4"/>
      <c r="I19843" s="4"/>
      <c r="J19843" s="11"/>
      <c r="K19843" s="11"/>
      <c r="L19843" s="11"/>
      <c r="M19843" s="4"/>
      <c r="N19843" s="9"/>
    </row>
    <row r="19844" spans="1:14">
      <c r="A19844" s="4"/>
      <c r="B19844" s="4"/>
      <c r="C19844" s="4"/>
      <c r="D19844" s="4"/>
      <c r="E19844" s="5"/>
      <c r="F19844" s="4"/>
      <c r="G19844" s="9"/>
      <c r="H19844" s="4"/>
      <c r="I19844" s="4"/>
      <c r="J19844" s="11"/>
      <c r="K19844" s="11"/>
      <c r="L19844" s="11"/>
      <c r="M19844" s="4"/>
      <c r="N19844" s="9"/>
    </row>
    <row r="19845" spans="1:14">
      <c r="E19845" s="1"/>
      <c r="H19845" s="4"/>
      <c r="I19845" s="4"/>
      <c r="K19845" s="11"/>
      <c r="L19845" s="11"/>
    </row>
    <row r="19846" spans="1:14">
      <c r="E19846" s="1"/>
      <c r="H19846" s="4"/>
      <c r="I19846" s="4"/>
      <c r="K19846" s="11"/>
      <c r="L19846" s="11"/>
    </row>
    <row r="19847" spans="1:14">
      <c r="E19847" s="1"/>
      <c r="H19847" s="4"/>
      <c r="I19847" s="4"/>
      <c r="K19847" s="11"/>
      <c r="L19847" s="11"/>
    </row>
    <row r="19848" spans="1:14">
      <c r="A19848" s="4"/>
      <c r="B19848" s="4"/>
      <c r="C19848" s="4"/>
      <c r="D19848" s="4"/>
      <c r="E19848" s="5"/>
      <c r="F19848" s="4"/>
      <c r="G19848" s="9"/>
      <c r="H19848" s="4"/>
      <c r="I19848" s="4"/>
      <c r="J19848" s="11"/>
      <c r="K19848" s="11"/>
      <c r="L19848" s="11"/>
      <c r="M19848" s="4"/>
      <c r="N19848" s="9"/>
    </row>
    <row r="19849" spans="1:14">
      <c r="A19849" s="4"/>
      <c r="B19849" s="4"/>
      <c r="C19849" s="4"/>
      <c r="D19849" s="4"/>
      <c r="E19849" s="5"/>
      <c r="F19849" s="4"/>
      <c r="G19849" s="9"/>
      <c r="H19849" s="4"/>
      <c r="I19849" s="4"/>
      <c r="J19849" s="11"/>
      <c r="K19849" s="11"/>
      <c r="L19849" s="11"/>
      <c r="M19849" s="4"/>
      <c r="N19849" s="9"/>
    </row>
    <row r="19850" spans="1:14">
      <c r="A19850" s="4"/>
      <c r="B19850" s="4"/>
      <c r="C19850" s="4"/>
      <c r="D19850" s="4"/>
      <c r="E19850" s="5"/>
      <c r="F19850" s="4"/>
      <c r="G19850" s="9"/>
      <c r="H19850" s="4"/>
      <c r="I19850" s="4"/>
      <c r="J19850" s="11"/>
      <c r="K19850" s="11"/>
      <c r="L19850" s="11"/>
      <c r="M19850" s="4"/>
      <c r="N19850" s="9"/>
    </row>
    <row r="19851" spans="1:14">
      <c r="E19851" s="1"/>
      <c r="H19851" s="4"/>
      <c r="I19851" s="4"/>
      <c r="K19851" s="11"/>
      <c r="L19851" s="11"/>
    </row>
    <row r="19852" spans="1:14">
      <c r="E19852" s="1"/>
      <c r="H19852" s="4"/>
      <c r="I19852" s="4"/>
      <c r="K19852" s="11"/>
      <c r="L19852" s="11"/>
    </row>
    <row r="19853" spans="1:14">
      <c r="E19853" s="1"/>
      <c r="H19853" s="4"/>
      <c r="I19853" s="4"/>
      <c r="K19853" s="11"/>
      <c r="L19853" s="11"/>
    </row>
    <row r="19854" spans="1:14">
      <c r="E19854" s="1"/>
      <c r="H19854" s="4"/>
      <c r="I19854" s="4"/>
      <c r="K19854" s="11"/>
      <c r="L19854" s="11"/>
    </row>
    <row r="19855" spans="1:14">
      <c r="E19855" s="1"/>
      <c r="H19855" s="4"/>
      <c r="I19855" s="4"/>
      <c r="K19855" s="11"/>
      <c r="L19855" s="11"/>
    </row>
    <row r="19856" spans="1:14">
      <c r="E19856" s="1"/>
      <c r="H19856" s="4"/>
      <c r="I19856" s="4"/>
      <c r="K19856" s="11"/>
      <c r="L19856" s="11"/>
    </row>
    <row r="19857" spans="1:14">
      <c r="E19857" s="1"/>
      <c r="H19857" s="4"/>
      <c r="I19857" s="4"/>
      <c r="K19857" s="11"/>
      <c r="L19857" s="11"/>
    </row>
    <row r="19858" spans="1:14">
      <c r="E19858" s="1"/>
      <c r="H19858" s="4"/>
      <c r="I19858" s="4"/>
      <c r="K19858" s="11"/>
      <c r="L19858" s="11"/>
    </row>
    <row r="19859" spans="1:14">
      <c r="E19859" s="1"/>
      <c r="H19859" s="4"/>
      <c r="I19859" s="4"/>
      <c r="K19859" s="11"/>
      <c r="L19859" s="11"/>
    </row>
    <row r="19860" spans="1:14">
      <c r="E19860" s="1"/>
      <c r="H19860" s="4"/>
      <c r="I19860" s="4"/>
      <c r="K19860" s="11"/>
      <c r="L19860" s="11"/>
    </row>
    <row r="19861" spans="1:14">
      <c r="E19861" s="1"/>
      <c r="H19861" s="4"/>
      <c r="I19861" s="4"/>
      <c r="K19861" s="11"/>
      <c r="L19861" s="11"/>
    </row>
    <row r="19862" spans="1:14">
      <c r="E19862" s="1"/>
      <c r="H19862" s="4"/>
      <c r="I19862" s="4"/>
      <c r="K19862" s="11"/>
      <c r="L19862" s="11"/>
    </row>
    <row r="19863" spans="1:14">
      <c r="E19863" s="1"/>
      <c r="H19863" s="4"/>
      <c r="I19863" s="4"/>
      <c r="K19863" s="11"/>
      <c r="L19863" s="11"/>
    </row>
    <row r="19864" spans="1:14">
      <c r="E19864" s="1"/>
      <c r="H19864" s="4"/>
      <c r="I19864" s="4"/>
      <c r="K19864" s="11"/>
      <c r="L19864" s="11"/>
    </row>
    <row r="19865" spans="1:14">
      <c r="E19865" s="1"/>
      <c r="H19865" s="4"/>
      <c r="I19865" s="4"/>
      <c r="K19865" s="11"/>
      <c r="L19865" s="11"/>
    </row>
    <row r="19866" spans="1:14">
      <c r="A19866" s="4"/>
      <c r="B19866" s="4"/>
      <c r="C19866" s="4"/>
      <c r="D19866" s="4"/>
      <c r="E19866" s="5"/>
      <c r="F19866" s="4"/>
      <c r="G19866" s="9"/>
      <c r="H19866" s="4"/>
      <c r="I19866" s="4"/>
      <c r="J19866" s="11"/>
      <c r="K19866" s="11"/>
      <c r="L19866" s="11"/>
      <c r="M19866" s="4"/>
      <c r="N19866" s="9"/>
    </row>
    <row r="19867" spans="1:14">
      <c r="E19867" s="1"/>
      <c r="H19867" s="4"/>
      <c r="I19867" s="4"/>
      <c r="K19867" s="11"/>
      <c r="L19867" s="11"/>
    </row>
    <row r="19868" spans="1:14">
      <c r="A19868" s="4"/>
      <c r="B19868" s="4"/>
      <c r="C19868" s="4"/>
      <c r="D19868" s="4"/>
      <c r="E19868" s="5"/>
      <c r="F19868" s="4"/>
      <c r="G19868" s="9"/>
      <c r="H19868" s="4"/>
      <c r="I19868" s="4"/>
      <c r="J19868" s="11"/>
      <c r="K19868" s="11"/>
      <c r="L19868" s="11"/>
      <c r="M19868" s="4"/>
      <c r="N19868" s="9"/>
    </row>
    <row r="19869" spans="1:14">
      <c r="A19869" s="4"/>
      <c r="B19869" s="4"/>
      <c r="C19869" s="4"/>
      <c r="D19869" s="4"/>
      <c r="E19869" s="5"/>
      <c r="F19869" s="4"/>
      <c r="G19869" s="9"/>
      <c r="H19869" s="4"/>
      <c r="I19869" s="4"/>
      <c r="J19869" s="11"/>
      <c r="K19869" s="11"/>
      <c r="L19869" s="11"/>
      <c r="M19869" s="4"/>
      <c r="N19869" s="9"/>
    </row>
    <row r="19870" spans="1:14">
      <c r="A19870" s="4"/>
      <c r="B19870" s="4"/>
      <c r="C19870" s="4"/>
      <c r="D19870" s="4"/>
      <c r="E19870" s="5"/>
      <c r="F19870" s="4"/>
      <c r="G19870" s="9"/>
      <c r="H19870" s="4"/>
      <c r="I19870" s="4"/>
      <c r="J19870" s="11"/>
      <c r="K19870" s="11"/>
      <c r="L19870" s="11"/>
      <c r="M19870" s="4"/>
      <c r="N19870" s="9"/>
    </row>
    <row r="19871" spans="1:14">
      <c r="E19871" s="1"/>
      <c r="H19871" s="4"/>
      <c r="I19871" s="4"/>
      <c r="K19871" s="11"/>
      <c r="L19871" s="11"/>
    </row>
    <row r="19872" spans="1:14">
      <c r="E19872" s="1"/>
      <c r="H19872" s="4"/>
      <c r="I19872" s="4"/>
      <c r="K19872" s="11"/>
      <c r="L19872" s="11"/>
    </row>
    <row r="19873" spans="1:14">
      <c r="E19873" s="1"/>
      <c r="H19873" s="4"/>
      <c r="I19873" s="4"/>
      <c r="K19873" s="11"/>
      <c r="L19873" s="11"/>
    </row>
    <row r="19874" spans="1:14">
      <c r="E19874" s="1"/>
      <c r="H19874" s="4"/>
      <c r="I19874" s="4"/>
      <c r="K19874" s="11"/>
      <c r="L19874" s="11"/>
    </row>
    <row r="19875" spans="1:14">
      <c r="E19875" s="1"/>
      <c r="H19875" s="4"/>
      <c r="I19875" s="4"/>
      <c r="K19875" s="11"/>
      <c r="L19875" s="11"/>
    </row>
    <row r="19876" spans="1:14">
      <c r="E19876" s="1"/>
      <c r="H19876" s="4"/>
      <c r="I19876" s="4"/>
      <c r="K19876" s="11"/>
      <c r="L19876" s="11"/>
    </row>
    <row r="19877" spans="1:14">
      <c r="A19877" s="4"/>
      <c r="B19877" s="4"/>
      <c r="C19877" s="4"/>
      <c r="D19877" s="4"/>
      <c r="E19877" s="5"/>
      <c r="F19877" s="4"/>
      <c r="G19877" s="9"/>
      <c r="H19877" s="4"/>
      <c r="I19877" s="4"/>
      <c r="J19877" s="11"/>
      <c r="K19877" s="11"/>
      <c r="L19877" s="11"/>
      <c r="M19877" s="4"/>
      <c r="N19877" s="9"/>
    </row>
    <row r="19878" spans="1:14">
      <c r="E19878" s="1"/>
      <c r="H19878" s="4"/>
      <c r="I19878" s="4"/>
      <c r="K19878" s="11"/>
      <c r="L19878" s="11"/>
    </row>
    <row r="19879" spans="1:14">
      <c r="E19879" s="1"/>
      <c r="H19879" s="4"/>
      <c r="I19879" s="4"/>
      <c r="K19879" s="11"/>
      <c r="L19879" s="11"/>
    </row>
    <row r="19880" spans="1:14">
      <c r="E19880" s="1"/>
      <c r="H19880" s="4"/>
      <c r="I19880" s="4"/>
      <c r="K19880" s="11"/>
      <c r="L19880" s="11"/>
    </row>
    <row r="19881" spans="1:14">
      <c r="E19881" s="1"/>
      <c r="H19881" s="4"/>
      <c r="I19881" s="4"/>
      <c r="K19881" s="11"/>
      <c r="L19881" s="11"/>
    </row>
    <row r="19882" spans="1:14">
      <c r="A19882" s="4"/>
      <c r="B19882" s="4"/>
      <c r="C19882" s="4"/>
      <c r="D19882" s="4"/>
      <c r="E19882" s="5"/>
      <c r="F19882" s="4"/>
      <c r="G19882" s="9"/>
      <c r="H19882" s="4"/>
      <c r="I19882" s="4"/>
      <c r="J19882" s="11"/>
      <c r="K19882" s="11"/>
      <c r="L19882" s="11"/>
      <c r="M19882" s="4"/>
      <c r="N19882" s="9"/>
    </row>
    <row r="19883" spans="1:14">
      <c r="A19883" s="4"/>
      <c r="B19883" s="4"/>
      <c r="C19883" s="4"/>
      <c r="D19883" s="4"/>
      <c r="E19883" s="5"/>
      <c r="F19883" s="4"/>
      <c r="G19883" s="9"/>
      <c r="H19883" s="4"/>
      <c r="I19883" s="4"/>
      <c r="J19883" s="11"/>
      <c r="K19883" s="11"/>
      <c r="L19883" s="11"/>
      <c r="M19883" s="4"/>
      <c r="N19883" s="9"/>
    </row>
    <row r="19884" spans="1:14">
      <c r="E19884" s="1"/>
      <c r="H19884" s="4"/>
      <c r="I19884" s="4"/>
      <c r="K19884" s="11"/>
      <c r="L19884" s="11"/>
    </row>
    <row r="19885" spans="1:14">
      <c r="A19885" s="4"/>
      <c r="B19885" s="4"/>
      <c r="C19885" s="4"/>
      <c r="D19885" s="4"/>
      <c r="E19885" s="5"/>
      <c r="F19885" s="4"/>
      <c r="G19885" s="9"/>
      <c r="H19885" s="4"/>
      <c r="I19885" s="4"/>
      <c r="J19885" s="11"/>
      <c r="K19885" s="11"/>
      <c r="L19885" s="11"/>
      <c r="M19885" s="4"/>
      <c r="N19885" s="9"/>
    </row>
    <row r="19886" spans="1:14">
      <c r="E19886" s="1"/>
      <c r="H19886" s="4"/>
      <c r="I19886" s="4"/>
      <c r="K19886" s="11"/>
      <c r="L19886" s="11"/>
    </row>
    <row r="19887" spans="1:14">
      <c r="E19887" s="1"/>
      <c r="H19887" s="4"/>
      <c r="I19887" s="4"/>
      <c r="K19887" s="11"/>
      <c r="L19887" s="11"/>
    </row>
    <row r="19888" spans="1:14">
      <c r="E19888" s="1"/>
      <c r="H19888" s="4"/>
      <c r="I19888" s="4"/>
      <c r="K19888" s="11"/>
      <c r="L19888" s="11"/>
    </row>
    <row r="19889" spans="1:14">
      <c r="E19889" s="1"/>
      <c r="H19889" s="4"/>
      <c r="I19889" s="4"/>
      <c r="K19889" s="11"/>
      <c r="L19889" s="11"/>
    </row>
    <row r="19890" spans="1:14">
      <c r="A19890" s="4"/>
      <c r="B19890" s="4"/>
      <c r="C19890" s="4"/>
      <c r="D19890" s="4"/>
      <c r="E19890" s="5"/>
      <c r="F19890" s="4"/>
      <c r="G19890" s="9"/>
      <c r="H19890" s="4"/>
      <c r="I19890" s="4"/>
      <c r="J19890" s="11"/>
      <c r="K19890" s="11"/>
      <c r="L19890" s="11"/>
      <c r="M19890" s="4"/>
      <c r="N19890" s="9"/>
    </row>
    <row r="19891" spans="1:14">
      <c r="A19891" s="4"/>
      <c r="B19891" s="4"/>
      <c r="C19891" s="4"/>
      <c r="D19891" s="4"/>
      <c r="E19891" s="5"/>
      <c r="F19891" s="4"/>
      <c r="G19891" s="9"/>
      <c r="H19891" s="4"/>
      <c r="I19891" s="4"/>
      <c r="J19891" s="11"/>
      <c r="K19891" s="11"/>
      <c r="L19891" s="11"/>
      <c r="M19891" s="5"/>
      <c r="N19891" s="9"/>
    </row>
    <row r="19892" spans="1:14">
      <c r="E19892" s="1"/>
      <c r="H19892" s="4"/>
      <c r="I19892" s="4"/>
      <c r="K19892" s="11"/>
      <c r="L19892" s="11"/>
    </row>
    <row r="19893" spans="1:14">
      <c r="E19893" s="1"/>
      <c r="H19893" s="4"/>
      <c r="I19893" s="4"/>
      <c r="K19893" s="11"/>
      <c r="L19893" s="11"/>
    </row>
    <row r="19894" spans="1:14">
      <c r="E19894" s="1"/>
      <c r="H19894" s="4"/>
      <c r="I19894" s="4"/>
      <c r="K19894" s="11"/>
      <c r="L19894" s="11"/>
    </row>
    <row r="19895" spans="1:14">
      <c r="E19895" s="1"/>
      <c r="H19895" s="4"/>
      <c r="I19895" s="4"/>
      <c r="K19895" s="11"/>
      <c r="L19895" s="11"/>
    </row>
    <row r="19896" spans="1:14">
      <c r="E19896" s="1"/>
      <c r="H19896" s="4"/>
      <c r="I19896" s="4"/>
      <c r="K19896" s="11"/>
      <c r="L19896" s="11"/>
    </row>
    <row r="19897" spans="1:14">
      <c r="E19897" s="1"/>
      <c r="H19897" s="4"/>
      <c r="I19897" s="4"/>
      <c r="K19897" s="11"/>
      <c r="L19897" s="11"/>
    </row>
    <row r="19898" spans="1:14">
      <c r="E19898" s="1"/>
      <c r="H19898" s="4"/>
      <c r="I19898" s="4"/>
      <c r="K19898" s="11"/>
      <c r="L19898" s="11"/>
    </row>
    <row r="19899" spans="1:14">
      <c r="E19899" s="1"/>
      <c r="H19899" s="4"/>
      <c r="I19899" s="4"/>
      <c r="K19899" s="11"/>
      <c r="L19899" s="11"/>
    </row>
    <row r="19900" spans="1:14">
      <c r="E19900" s="1"/>
      <c r="H19900" s="4"/>
      <c r="I19900" s="4"/>
      <c r="K19900" s="11"/>
      <c r="L19900" s="11"/>
    </row>
    <row r="19901" spans="1:14">
      <c r="E19901" s="1"/>
      <c r="H19901" s="4"/>
      <c r="I19901" s="4"/>
      <c r="K19901" s="11"/>
      <c r="L19901" s="11"/>
    </row>
    <row r="19902" spans="1:14">
      <c r="A19902" s="4"/>
      <c r="B19902" s="4"/>
      <c r="C19902" s="4"/>
      <c r="D19902" s="4"/>
      <c r="E19902" s="5"/>
      <c r="F19902" s="4"/>
      <c r="G19902" s="9"/>
      <c r="H19902" s="4"/>
      <c r="I19902" s="4"/>
      <c r="J19902" s="11"/>
      <c r="K19902" s="11"/>
      <c r="L19902" s="11"/>
      <c r="M19902" s="4"/>
      <c r="N19902" s="9"/>
    </row>
    <row r="19903" spans="1:14">
      <c r="E19903" s="1"/>
      <c r="H19903" s="4"/>
      <c r="I19903" s="4"/>
      <c r="K19903" s="11"/>
      <c r="L19903" s="11"/>
    </row>
    <row r="19904" spans="1:14">
      <c r="E19904" s="1"/>
      <c r="H19904" s="4"/>
      <c r="I19904" s="4"/>
      <c r="K19904" s="11"/>
      <c r="L19904" s="11"/>
    </row>
    <row r="19905" spans="1:14">
      <c r="E19905" s="1"/>
      <c r="H19905" s="4"/>
      <c r="I19905" s="4"/>
      <c r="K19905" s="11"/>
      <c r="L19905" s="11"/>
    </row>
    <row r="19906" spans="1:14">
      <c r="E19906" s="1"/>
      <c r="H19906" s="4"/>
      <c r="I19906" s="4"/>
      <c r="K19906" s="11"/>
      <c r="L19906" s="11"/>
    </row>
    <row r="19907" spans="1:14">
      <c r="E19907" s="1"/>
      <c r="H19907" s="4"/>
      <c r="I19907" s="4"/>
      <c r="K19907" s="11"/>
      <c r="L19907" s="11"/>
    </row>
    <row r="19908" spans="1:14">
      <c r="E19908" s="1"/>
      <c r="H19908" s="4"/>
      <c r="I19908" s="4"/>
      <c r="K19908" s="11"/>
      <c r="L19908" s="11"/>
    </row>
    <row r="19909" spans="1:14">
      <c r="E19909" s="1"/>
      <c r="H19909" s="4"/>
      <c r="I19909" s="4"/>
      <c r="K19909" s="11"/>
      <c r="L19909" s="11"/>
    </row>
    <row r="19910" spans="1:14">
      <c r="E19910" s="1"/>
      <c r="H19910" s="4"/>
      <c r="I19910" s="4"/>
      <c r="K19910" s="11"/>
      <c r="L19910" s="11"/>
    </row>
    <row r="19911" spans="1:14">
      <c r="A19911" s="4"/>
      <c r="B19911" s="4"/>
      <c r="C19911" s="4"/>
      <c r="D19911" s="4"/>
      <c r="E19911" s="5"/>
      <c r="F19911" s="4"/>
      <c r="G19911" s="9"/>
      <c r="H19911" s="4"/>
      <c r="I19911" s="4"/>
      <c r="J19911" s="11"/>
      <c r="K19911" s="11"/>
      <c r="L19911" s="11"/>
      <c r="M19911" s="4"/>
      <c r="N19911" s="9"/>
    </row>
    <row r="19912" spans="1:14">
      <c r="E19912" s="1"/>
      <c r="H19912" s="4"/>
      <c r="I19912" s="4"/>
      <c r="K19912" s="11"/>
      <c r="L19912" s="11"/>
    </row>
    <row r="19913" spans="1:14">
      <c r="E19913" s="1"/>
      <c r="H19913" s="4"/>
      <c r="I19913" s="4"/>
      <c r="K19913" s="11"/>
      <c r="L19913" s="11"/>
    </row>
    <row r="19914" spans="1:14">
      <c r="E19914" s="1"/>
      <c r="H19914" s="4"/>
      <c r="I19914" s="4"/>
      <c r="K19914" s="11"/>
      <c r="L19914" s="11"/>
    </row>
    <row r="19915" spans="1:14">
      <c r="A19915" s="4"/>
      <c r="B19915" s="4"/>
      <c r="C19915" s="4"/>
      <c r="D19915" s="4"/>
      <c r="E19915" s="5"/>
      <c r="F19915" s="4"/>
      <c r="G19915" s="9"/>
      <c r="H19915" s="4"/>
      <c r="I19915" s="4"/>
      <c r="J19915" s="11"/>
      <c r="K19915" s="11"/>
      <c r="L19915" s="11"/>
      <c r="M19915" s="4"/>
      <c r="N19915" s="9"/>
    </row>
    <row r="19916" spans="1:14">
      <c r="E19916" s="1"/>
      <c r="H19916" s="4"/>
      <c r="I19916" s="4"/>
      <c r="K19916" s="11"/>
      <c r="L19916" s="11"/>
    </row>
    <row r="19917" spans="1:14">
      <c r="A19917" s="4"/>
      <c r="B19917" s="4"/>
      <c r="C19917" s="4"/>
      <c r="D19917" s="4"/>
      <c r="E19917" s="5"/>
      <c r="F19917" s="4"/>
      <c r="G19917" s="9"/>
      <c r="H19917" s="4"/>
      <c r="I19917" s="4"/>
      <c r="J19917" s="11"/>
      <c r="K19917" s="11"/>
      <c r="L19917" s="11"/>
      <c r="M19917" s="4"/>
      <c r="N19917" s="9"/>
    </row>
    <row r="19918" spans="1:14">
      <c r="E19918" s="1"/>
      <c r="H19918" s="4"/>
      <c r="I19918" s="4"/>
      <c r="K19918" s="11"/>
      <c r="L19918" s="11"/>
    </row>
    <row r="19919" spans="1:14">
      <c r="E19919" s="1"/>
      <c r="H19919" s="4"/>
      <c r="I19919" s="4"/>
      <c r="K19919" s="11"/>
      <c r="L19919" s="11"/>
    </row>
    <row r="19920" spans="1:14">
      <c r="E19920" s="1"/>
      <c r="H19920" s="4"/>
      <c r="I19920" s="4"/>
      <c r="K19920" s="11"/>
      <c r="L19920" s="11"/>
    </row>
    <row r="19921" spans="1:14">
      <c r="E19921" s="1"/>
      <c r="H19921" s="4"/>
      <c r="I19921" s="4"/>
      <c r="K19921" s="11"/>
      <c r="L19921" s="11"/>
    </row>
    <row r="19922" spans="1:14">
      <c r="E19922" s="1"/>
      <c r="H19922" s="4"/>
      <c r="I19922" s="4"/>
      <c r="K19922" s="11"/>
      <c r="L19922" s="11"/>
    </row>
    <row r="19923" spans="1:14">
      <c r="E19923" s="1"/>
      <c r="H19923" s="4"/>
      <c r="I19923" s="4"/>
      <c r="K19923" s="11"/>
      <c r="L19923" s="11"/>
    </row>
    <row r="19924" spans="1:14">
      <c r="A19924" s="4"/>
      <c r="B19924" s="4"/>
      <c r="C19924" s="4"/>
      <c r="D19924" s="4"/>
      <c r="E19924" s="5"/>
      <c r="F19924" s="4"/>
      <c r="G19924" s="9"/>
      <c r="H19924" s="4"/>
      <c r="I19924" s="4"/>
      <c r="J19924" s="11"/>
      <c r="K19924" s="11"/>
      <c r="L19924" s="11"/>
      <c r="M19924" s="4"/>
      <c r="N19924" s="9"/>
    </row>
    <row r="19925" spans="1:14">
      <c r="E19925" s="1"/>
      <c r="H19925" s="4"/>
      <c r="I19925" s="4"/>
      <c r="K19925" s="11"/>
      <c r="L19925" s="11"/>
    </row>
    <row r="19926" spans="1:14">
      <c r="E19926" s="1"/>
      <c r="H19926" s="4"/>
      <c r="I19926" s="4"/>
      <c r="K19926" s="11"/>
      <c r="L19926" s="11"/>
    </row>
    <row r="19927" spans="1:14">
      <c r="E19927" s="1"/>
      <c r="H19927" s="4"/>
      <c r="I19927" s="4"/>
      <c r="K19927" s="11"/>
      <c r="L19927" s="11"/>
    </row>
    <row r="19928" spans="1:14">
      <c r="A19928" s="4"/>
      <c r="B19928" s="4"/>
      <c r="C19928" s="4"/>
      <c r="D19928" s="4"/>
      <c r="E19928" s="5"/>
      <c r="F19928" s="4"/>
      <c r="G19928" s="9"/>
      <c r="H19928" s="4"/>
      <c r="I19928" s="4"/>
      <c r="J19928" s="11"/>
      <c r="K19928" s="11"/>
      <c r="L19928" s="11"/>
      <c r="M19928" s="5"/>
      <c r="N19928" s="9"/>
    </row>
    <row r="19929" spans="1:14">
      <c r="E19929" s="1"/>
      <c r="H19929" s="4"/>
      <c r="I19929" s="4"/>
      <c r="K19929" s="11"/>
      <c r="L19929" s="11"/>
    </row>
    <row r="19930" spans="1:14">
      <c r="E19930" s="1"/>
      <c r="H19930" s="4"/>
      <c r="I19930" s="4"/>
      <c r="K19930" s="11"/>
      <c r="L19930" s="11"/>
    </row>
    <row r="19931" spans="1:14">
      <c r="E19931" s="1"/>
      <c r="H19931" s="4"/>
      <c r="I19931" s="4"/>
      <c r="K19931" s="11"/>
      <c r="L19931" s="11"/>
    </row>
    <row r="19932" spans="1:14">
      <c r="E19932" s="1"/>
      <c r="H19932" s="4"/>
      <c r="I19932" s="4"/>
      <c r="K19932" s="11"/>
      <c r="L19932" s="11"/>
    </row>
    <row r="19933" spans="1:14">
      <c r="E19933" s="1"/>
      <c r="H19933" s="4"/>
      <c r="I19933" s="4"/>
      <c r="K19933" s="11"/>
      <c r="L19933" s="11"/>
    </row>
    <row r="19934" spans="1:14">
      <c r="E19934" s="1"/>
      <c r="H19934" s="4"/>
      <c r="I19934" s="4"/>
      <c r="K19934" s="11"/>
      <c r="L19934" s="11"/>
    </row>
    <row r="19935" spans="1:14">
      <c r="A19935" s="4"/>
      <c r="B19935" s="4"/>
      <c r="C19935" s="4"/>
      <c r="D19935" s="4"/>
      <c r="E19935" s="5"/>
      <c r="F19935" s="4"/>
      <c r="G19935" s="9"/>
      <c r="H19935" s="4"/>
      <c r="I19935" s="4"/>
      <c r="J19935" s="11"/>
      <c r="K19935" s="11"/>
      <c r="L19935" s="11"/>
      <c r="M19935" s="5"/>
      <c r="N19935" s="9"/>
    </row>
    <row r="19936" spans="1:14">
      <c r="E19936" s="1"/>
      <c r="H19936" s="4"/>
      <c r="I19936" s="4"/>
      <c r="K19936" s="11"/>
      <c r="L19936" s="11"/>
    </row>
    <row r="19937" spans="1:14">
      <c r="E19937" s="1"/>
      <c r="H19937" s="4"/>
      <c r="I19937" s="4"/>
      <c r="K19937" s="11"/>
      <c r="L19937" s="11"/>
    </row>
    <row r="19938" spans="1:14">
      <c r="E19938" s="1"/>
      <c r="H19938" s="4"/>
      <c r="I19938" s="4"/>
      <c r="K19938" s="11"/>
      <c r="L19938" s="11"/>
    </row>
    <row r="19939" spans="1:14">
      <c r="E19939" s="1"/>
      <c r="H19939" s="4"/>
      <c r="I19939" s="4"/>
      <c r="K19939" s="11"/>
      <c r="L19939" s="11"/>
    </row>
    <row r="19940" spans="1:14">
      <c r="A19940" s="4"/>
      <c r="B19940" s="4"/>
      <c r="C19940" s="4"/>
      <c r="D19940" s="4"/>
      <c r="E19940" s="5"/>
      <c r="F19940" s="4"/>
      <c r="G19940" s="9"/>
      <c r="H19940" s="4"/>
      <c r="I19940" s="4"/>
      <c r="J19940" s="11"/>
      <c r="K19940" s="11"/>
      <c r="L19940" s="11"/>
      <c r="M19940" s="4"/>
      <c r="N19940" s="9"/>
    </row>
    <row r="19941" spans="1:14">
      <c r="E19941" s="1"/>
      <c r="H19941" s="4"/>
      <c r="I19941" s="4"/>
      <c r="K19941" s="11"/>
      <c r="L19941" s="11"/>
    </row>
    <row r="19942" spans="1:14">
      <c r="A19942" s="4"/>
      <c r="B19942" s="4"/>
      <c r="C19942" s="4"/>
      <c r="D19942" s="4"/>
      <c r="E19942" s="5"/>
      <c r="F19942" s="4"/>
      <c r="G19942" s="9"/>
      <c r="H19942" s="4"/>
      <c r="I19942" s="4"/>
      <c r="J19942" s="11"/>
      <c r="K19942" s="11"/>
      <c r="L19942" s="11"/>
      <c r="M19942" s="4"/>
      <c r="N19942" s="9"/>
    </row>
    <row r="19943" spans="1:14">
      <c r="E19943" s="1"/>
      <c r="H19943" s="4"/>
      <c r="I19943" s="4"/>
      <c r="K19943" s="11"/>
      <c r="L19943" s="11"/>
    </row>
    <row r="19944" spans="1:14">
      <c r="E19944" s="1"/>
      <c r="H19944" s="4"/>
      <c r="I19944" s="4"/>
      <c r="K19944" s="11"/>
      <c r="L19944" s="11"/>
    </row>
    <row r="19945" spans="1:14">
      <c r="A19945" s="4"/>
      <c r="B19945" s="4"/>
      <c r="C19945" s="4"/>
      <c r="D19945" s="4"/>
      <c r="E19945" s="5"/>
      <c r="F19945" s="4"/>
      <c r="G19945" s="9"/>
      <c r="H19945" s="4"/>
      <c r="I19945" s="4"/>
      <c r="J19945" s="11"/>
      <c r="K19945" s="11"/>
      <c r="L19945" s="11"/>
      <c r="M19945" s="5"/>
      <c r="N19945" s="9"/>
    </row>
    <row r="19946" spans="1:14">
      <c r="E19946" s="1"/>
      <c r="H19946" s="4"/>
      <c r="I19946" s="4"/>
      <c r="K19946" s="11"/>
      <c r="L19946" s="11"/>
    </row>
    <row r="19947" spans="1:14">
      <c r="E19947" s="1"/>
      <c r="H19947" s="4"/>
      <c r="I19947" s="4"/>
      <c r="K19947" s="11"/>
      <c r="L19947" s="11"/>
    </row>
    <row r="19948" spans="1:14">
      <c r="E19948" s="1"/>
      <c r="H19948" s="4"/>
      <c r="I19948" s="4"/>
      <c r="K19948" s="11"/>
      <c r="L19948" s="11"/>
    </row>
    <row r="19949" spans="1:14">
      <c r="E19949" s="1"/>
      <c r="H19949" s="4"/>
      <c r="I19949" s="4"/>
      <c r="K19949" s="11"/>
      <c r="L19949" s="11"/>
    </row>
    <row r="19950" spans="1:14">
      <c r="E19950" s="1"/>
      <c r="H19950" s="4"/>
      <c r="I19950" s="4"/>
      <c r="K19950" s="11"/>
      <c r="L19950" s="11"/>
    </row>
    <row r="19951" spans="1:14">
      <c r="E19951" s="1"/>
      <c r="H19951" s="4"/>
      <c r="I19951" s="4"/>
      <c r="K19951" s="11"/>
      <c r="L19951" s="11"/>
    </row>
    <row r="19952" spans="1:14">
      <c r="E19952" s="1"/>
      <c r="H19952" s="4"/>
      <c r="I19952" s="4"/>
      <c r="K19952" s="11"/>
      <c r="L19952" s="11"/>
    </row>
    <row r="19953" spans="1:14">
      <c r="A19953" s="4"/>
      <c r="B19953" s="4"/>
      <c r="C19953" s="4"/>
      <c r="D19953" s="4"/>
      <c r="E19953" s="5"/>
      <c r="F19953" s="4"/>
      <c r="G19953" s="9"/>
      <c r="H19953" s="4"/>
      <c r="I19953" s="4"/>
      <c r="J19953" s="11"/>
      <c r="K19953" s="11"/>
      <c r="L19953" s="11"/>
      <c r="M19953" s="4"/>
      <c r="N19953" s="9"/>
    </row>
    <row r="19954" spans="1:14">
      <c r="E19954" s="1"/>
      <c r="H19954" s="4"/>
      <c r="I19954" s="4"/>
      <c r="K19954" s="11"/>
      <c r="L19954" s="11"/>
    </row>
    <row r="19955" spans="1:14">
      <c r="E19955" s="1"/>
      <c r="H19955" s="4"/>
      <c r="I19955" s="4"/>
      <c r="K19955" s="11"/>
      <c r="L19955" s="11"/>
    </row>
    <row r="19956" spans="1:14">
      <c r="E19956" s="1"/>
      <c r="H19956" s="4"/>
      <c r="I19956" s="4"/>
      <c r="K19956" s="11"/>
      <c r="L19956" s="11"/>
    </row>
    <row r="19957" spans="1:14">
      <c r="E19957" s="1"/>
      <c r="H19957" s="4"/>
      <c r="I19957" s="4"/>
      <c r="K19957" s="11"/>
      <c r="L19957" s="11"/>
    </row>
    <row r="19958" spans="1:14">
      <c r="A19958" s="4"/>
      <c r="B19958" s="4"/>
      <c r="C19958" s="4"/>
      <c r="D19958" s="4"/>
      <c r="E19958" s="5"/>
      <c r="F19958" s="4"/>
      <c r="G19958" s="9"/>
      <c r="H19958" s="4"/>
      <c r="I19958" s="4"/>
      <c r="J19958" s="11"/>
      <c r="K19958" s="11"/>
      <c r="L19958" s="11"/>
      <c r="M19958" s="4"/>
      <c r="N19958" s="9"/>
    </row>
    <row r="19959" spans="1:14">
      <c r="E19959" s="1"/>
      <c r="H19959" s="4"/>
      <c r="I19959" s="4"/>
      <c r="K19959" s="11"/>
      <c r="L19959" s="11"/>
    </row>
    <row r="19960" spans="1:14">
      <c r="A19960" s="4"/>
      <c r="B19960" s="4"/>
      <c r="C19960" s="4"/>
      <c r="D19960" s="4"/>
      <c r="E19960" s="5"/>
      <c r="F19960" s="4"/>
      <c r="G19960" s="9"/>
      <c r="H19960" s="4"/>
      <c r="I19960" s="4"/>
      <c r="J19960" s="11"/>
      <c r="K19960" s="11"/>
      <c r="L19960" s="11"/>
      <c r="M19960" s="4"/>
      <c r="N19960" s="9"/>
    </row>
    <row r="19961" spans="1:14">
      <c r="E19961" s="1"/>
      <c r="H19961" s="4"/>
      <c r="I19961" s="4"/>
      <c r="K19961" s="11"/>
      <c r="L19961" s="11"/>
    </row>
    <row r="19962" spans="1:14">
      <c r="E19962" s="1"/>
      <c r="H19962" s="4"/>
      <c r="I19962" s="4"/>
      <c r="K19962" s="11"/>
      <c r="L19962" s="11"/>
    </row>
    <row r="19963" spans="1:14">
      <c r="A19963" s="4"/>
      <c r="B19963" s="4"/>
      <c r="C19963" s="4"/>
      <c r="D19963" s="4"/>
      <c r="E19963" s="5"/>
      <c r="F19963" s="4"/>
      <c r="G19963" s="9"/>
      <c r="H19963" s="4"/>
      <c r="I19963" s="4"/>
      <c r="J19963" s="11"/>
      <c r="K19963" s="11"/>
      <c r="L19963" s="11"/>
      <c r="M19963" s="4"/>
      <c r="N19963" s="9"/>
    </row>
    <row r="19964" spans="1:14">
      <c r="E19964" s="1"/>
      <c r="H19964" s="4"/>
      <c r="I19964" s="4"/>
      <c r="K19964" s="11"/>
      <c r="L19964" s="11"/>
    </row>
    <row r="19965" spans="1:14">
      <c r="E19965" s="1"/>
      <c r="H19965" s="4"/>
      <c r="I19965" s="4"/>
      <c r="K19965" s="11"/>
      <c r="L19965" s="11"/>
    </row>
    <row r="19966" spans="1:14">
      <c r="E19966" s="1"/>
      <c r="H19966" s="4"/>
      <c r="I19966" s="4"/>
      <c r="K19966" s="11"/>
      <c r="L19966" s="11"/>
    </row>
    <row r="19967" spans="1:14">
      <c r="E19967" s="1"/>
      <c r="H19967" s="4"/>
      <c r="I19967" s="4"/>
      <c r="K19967" s="11"/>
      <c r="L19967" s="11"/>
    </row>
    <row r="19968" spans="1:14">
      <c r="A19968" s="4"/>
      <c r="B19968" s="4"/>
      <c r="C19968" s="4"/>
      <c r="D19968" s="4"/>
      <c r="E19968" s="5"/>
      <c r="F19968" s="4"/>
      <c r="G19968" s="9"/>
      <c r="H19968" s="4"/>
      <c r="I19968" s="4"/>
      <c r="J19968" s="11"/>
      <c r="K19968" s="11"/>
      <c r="L19968" s="11"/>
      <c r="M19968" s="4"/>
      <c r="N19968" s="9"/>
    </row>
    <row r="19969" spans="5:12">
      <c r="E19969" s="1"/>
      <c r="H19969" s="4"/>
      <c r="I19969" s="4"/>
      <c r="K19969" s="11"/>
      <c r="L19969" s="11"/>
    </row>
    <row r="19970" spans="5:12">
      <c r="E19970" s="1"/>
      <c r="H19970" s="4"/>
      <c r="I19970" s="4"/>
      <c r="K19970" s="11"/>
      <c r="L19970" s="11"/>
    </row>
    <row r="19971" spans="5:12">
      <c r="E19971" s="1"/>
      <c r="H19971" s="4"/>
      <c r="I19971" s="4"/>
      <c r="K19971" s="11"/>
      <c r="L19971" s="11"/>
    </row>
    <row r="19972" spans="5:12">
      <c r="E19972" s="1"/>
      <c r="H19972" s="4"/>
      <c r="I19972" s="4"/>
      <c r="K19972" s="11"/>
      <c r="L19972" s="11"/>
    </row>
    <row r="19973" spans="5:12">
      <c r="E19973" s="1"/>
      <c r="H19973" s="4"/>
      <c r="I19973" s="4"/>
      <c r="K19973" s="11"/>
      <c r="L19973" s="11"/>
    </row>
    <row r="19974" spans="5:12">
      <c r="E19974" s="1"/>
      <c r="H19974" s="4"/>
      <c r="I19974" s="4"/>
      <c r="K19974" s="11"/>
      <c r="L19974" s="11"/>
    </row>
    <row r="19975" spans="5:12">
      <c r="E19975" s="1"/>
      <c r="H19975" s="4"/>
      <c r="I19975" s="4"/>
      <c r="K19975" s="11"/>
      <c r="L19975" s="11"/>
    </row>
    <row r="19976" spans="5:12">
      <c r="E19976" s="1"/>
      <c r="H19976" s="4"/>
      <c r="I19976" s="4"/>
      <c r="K19976" s="11"/>
      <c r="L19976" s="11"/>
    </row>
    <row r="19977" spans="5:12">
      <c r="E19977" s="1"/>
      <c r="H19977" s="4"/>
      <c r="I19977" s="4"/>
      <c r="K19977" s="11"/>
      <c r="L19977" s="11"/>
    </row>
    <row r="19978" spans="5:12">
      <c r="E19978" s="1"/>
      <c r="H19978" s="4"/>
      <c r="I19978" s="4"/>
      <c r="K19978" s="11"/>
      <c r="L19978" s="11"/>
    </row>
    <row r="19979" spans="5:12">
      <c r="E19979" s="1"/>
      <c r="H19979" s="4"/>
      <c r="I19979" s="4"/>
      <c r="K19979" s="11"/>
      <c r="L19979" s="11"/>
    </row>
    <row r="19980" spans="5:12">
      <c r="E19980" s="1"/>
      <c r="H19980" s="4"/>
      <c r="I19980" s="4"/>
      <c r="K19980" s="11"/>
      <c r="L19980" s="11"/>
    </row>
    <row r="19981" spans="5:12">
      <c r="E19981" s="1"/>
      <c r="H19981" s="4"/>
      <c r="I19981" s="4"/>
      <c r="K19981" s="11"/>
      <c r="L19981" s="11"/>
    </row>
    <row r="19982" spans="5:12">
      <c r="E19982" s="1"/>
      <c r="H19982" s="4"/>
      <c r="I19982" s="4"/>
      <c r="K19982" s="11"/>
      <c r="L19982" s="11"/>
    </row>
    <row r="19983" spans="5:12">
      <c r="E19983" s="1"/>
      <c r="H19983" s="4"/>
      <c r="I19983" s="4"/>
      <c r="K19983" s="11"/>
      <c r="L19983" s="11"/>
    </row>
    <row r="19984" spans="5:12">
      <c r="E19984" s="1"/>
      <c r="H19984" s="4"/>
      <c r="I19984" s="4"/>
      <c r="K19984" s="11"/>
      <c r="L19984" s="11"/>
    </row>
    <row r="19985" spans="1:14">
      <c r="E19985" s="1"/>
      <c r="H19985" s="4"/>
      <c r="I19985" s="4"/>
      <c r="K19985" s="11"/>
      <c r="L19985" s="11"/>
    </row>
    <row r="19986" spans="1:14">
      <c r="E19986" s="1"/>
      <c r="H19986" s="4"/>
      <c r="I19986" s="4"/>
      <c r="K19986" s="11"/>
      <c r="L19986" s="11"/>
    </row>
    <row r="19987" spans="1:14">
      <c r="E19987" s="1"/>
      <c r="H19987" s="4"/>
      <c r="I19987" s="4"/>
      <c r="K19987" s="11"/>
      <c r="L19987" s="11"/>
    </row>
    <row r="19988" spans="1:14">
      <c r="E19988" s="1"/>
      <c r="H19988" s="4"/>
      <c r="I19988" s="4"/>
      <c r="K19988" s="11"/>
      <c r="L19988" s="11"/>
    </row>
    <row r="19989" spans="1:14">
      <c r="E19989" s="1"/>
      <c r="H19989" s="4"/>
      <c r="I19989" s="4"/>
      <c r="K19989" s="11"/>
      <c r="L19989" s="11"/>
    </row>
    <row r="19990" spans="1:14">
      <c r="E19990" s="1"/>
      <c r="H19990" s="4"/>
      <c r="I19990" s="4"/>
      <c r="K19990" s="11"/>
      <c r="L19990" s="11"/>
    </row>
    <row r="19991" spans="1:14">
      <c r="E19991" s="1"/>
      <c r="H19991" s="4"/>
      <c r="I19991" s="4"/>
      <c r="K19991" s="11"/>
      <c r="L19991" s="11"/>
    </row>
    <row r="19992" spans="1:14">
      <c r="E19992" s="1"/>
      <c r="H19992" s="4"/>
      <c r="I19992" s="4"/>
      <c r="K19992" s="11"/>
      <c r="L19992" s="11"/>
    </row>
    <row r="19993" spans="1:14">
      <c r="E19993" s="1"/>
      <c r="H19993" s="4"/>
      <c r="I19993" s="4"/>
      <c r="K19993" s="11"/>
      <c r="L19993" s="11"/>
    </row>
    <row r="19994" spans="1:14">
      <c r="E19994" s="1"/>
      <c r="H19994" s="4"/>
      <c r="I19994" s="4"/>
      <c r="K19994" s="11"/>
      <c r="L19994" s="11"/>
    </row>
    <row r="19995" spans="1:14">
      <c r="E19995" s="1"/>
      <c r="H19995" s="4"/>
      <c r="I19995" s="4"/>
      <c r="K19995" s="11"/>
      <c r="L19995" s="11"/>
    </row>
    <row r="19996" spans="1:14">
      <c r="E19996" s="1"/>
      <c r="H19996" s="4"/>
      <c r="I19996" s="4"/>
      <c r="K19996" s="11"/>
      <c r="L19996" s="11"/>
    </row>
    <row r="19997" spans="1:14">
      <c r="A19997" s="4"/>
      <c r="B19997" s="4"/>
      <c r="C19997" s="4"/>
      <c r="D19997" s="4"/>
      <c r="E19997" s="5"/>
      <c r="F19997" s="4"/>
      <c r="G19997" s="9"/>
      <c r="H19997" s="4"/>
      <c r="I19997" s="4"/>
      <c r="J19997" s="11"/>
      <c r="K19997" s="11"/>
      <c r="L19997" s="11"/>
      <c r="M19997" s="4"/>
      <c r="N19997" s="9"/>
    </row>
    <row r="19998" spans="1:14">
      <c r="E19998" s="1"/>
      <c r="H19998" s="4"/>
      <c r="I19998" s="4"/>
      <c r="K19998" s="11"/>
      <c r="L19998" s="11"/>
    </row>
    <row r="19999" spans="1:14">
      <c r="E19999" s="1"/>
      <c r="H19999" s="4"/>
      <c r="I19999" s="4"/>
      <c r="K19999" s="11"/>
      <c r="L19999" s="11"/>
    </row>
    <row r="20000" spans="1:14">
      <c r="E20000" s="1"/>
      <c r="H20000" s="4"/>
      <c r="I20000" s="4"/>
      <c r="K20000" s="11"/>
      <c r="L20000" s="11"/>
    </row>
    <row r="20001" spans="1:14">
      <c r="E20001" s="1"/>
      <c r="H20001" s="4"/>
      <c r="I20001" s="4"/>
      <c r="K20001" s="11"/>
      <c r="L20001" s="11"/>
    </row>
    <row r="20002" spans="1:14">
      <c r="E20002" s="1"/>
      <c r="H20002" s="4"/>
      <c r="I20002" s="4"/>
      <c r="K20002" s="11"/>
      <c r="L20002" s="11"/>
    </row>
    <row r="20003" spans="1:14">
      <c r="E20003" s="1"/>
      <c r="H20003" s="4"/>
      <c r="I20003" s="4"/>
      <c r="K20003" s="11"/>
      <c r="L20003" s="11"/>
    </row>
    <row r="20004" spans="1:14">
      <c r="E20004" s="1"/>
      <c r="H20004" s="4"/>
      <c r="I20004" s="4"/>
      <c r="K20004" s="11"/>
      <c r="L20004" s="11"/>
    </row>
    <row r="20005" spans="1:14">
      <c r="E20005" s="1"/>
      <c r="H20005" s="4"/>
      <c r="I20005" s="4"/>
      <c r="K20005" s="11"/>
      <c r="L20005" s="11"/>
    </row>
    <row r="20006" spans="1:14">
      <c r="E20006" s="1"/>
      <c r="H20006" s="4"/>
      <c r="I20006" s="4"/>
      <c r="K20006" s="11"/>
      <c r="L20006" s="11"/>
    </row>
    <row r="20007" spans="1:14">
      <c r="E20007" s="1"/>
      <c r="H20007" s="4"/>
      <c r="I20007" s="4"/>
      <c r="K20007" s="11"/>
      <c r="L20007" s="11"/>
    </row>
    <row r="20008" spans="1:14">
      <c r="E20008" s="1"/>
      <c r="H20008" s="4"/>
      <c r="I20008" s="4"/>
      <c r="K20008" s="11"/>
      <c r="L20008" s="11"/>
    </row>
    <row r="20009" spans="1:14">
      <c r="E20009" s="1"/>
      <c r="H20009" s="4"/>
      <c r="I20009" s="4"/>
      <c r="K20009" s="11"/>
      <c r="L20009" s="11"/>
    </row>
    <row r="20010" spans="1:14">
      <c r="E20010" s="1"/>
      <c r="H20010" s="4"/>
      <c r="I20010" s="4"/>
      <c r="K20010" s="11"/>
      <c r="L20010" s="11"/>
    </row>
    <row r="20011" spans="1:14">
      <c r="A20011" s="4"/>
      <c r="B20011" s="4"/>
      <c r="C20011" s="4"/>
      <c r="D20011" s="4"/>
      <c r="E20011" s="5"/>
      <c r="F20011" s="4"/>
      <c r="G20011" s="9"/>
      <c r="H20011" s="4"/>
      <c r="I20011" s="4"/>
      <c r="J20011" s="11"/>
      <c r="K20011" s="11"/>
      <c r="L20011" s="11"/>
      <c r="M20011" s="4"/>
      <c r="N20011" s="9"/>
    </row>
    <row r="20012" spans="1:14">
      <c r="E20012" s="1"/>
      <c r="H20012" s="4"/>
      <c r="I20012" s="4"/>
      <c r="K20012" s="11"/>
      <c r="L20012" s="11"/>
    </row>
    <row r="20013" spans="1:14">
      <c r="E20013" s="1"/>
      <c r="H20013" s="4"/>
      <c r="I20013" s="4"/>
      <c r="K20013" s="11"/>
      <c r="L20013" s="11"/>
    </row>
    <row r="20014" spans="1:14">
      <c r="E20014" s="1"/>
      <c r="H20014" s="4"/>
      <c r="I20014" s="4"/>
      <c r="K20014" s="11"/>
      <c r="L20014" s="11"/>
    </row>
    <row r="20015" spans="1:14">
      <c r="A20015" s="4"/>
      <c r="B20015" s="4"/>
      <c r="C20015" s="4"/>
      <c r="D20015" s="4"/>
      <c r="E20015" s="5"/>
      <c r="F20015" s="4"/>
      <c r="G20015" s="9"/>
      <c r="H20015" s="4"/>
      <c r="I20015" s="4"/>
      <c r="J20015" s="11"/>
      <c r="K20015" s="11"/>
      <c r="L20015" s="11"/>
      <c r="M20015" s="4"/>
      <c r="N20015" s="9"/>
    </row>
    <row r="20016" spans="1:14">
      <c r="E20016" s="1"/>
      <c r="H20016" s="4"/>
      <c r="I20016" s="4"/>
      <c r="K20016" s="11"/>
      <c r="L20016" s="11"/>
    </row>
    <row r="20017" spans="1:14">
      <c r="E20017" s="1"/>
      <c r="H20017" s="4"/>
      <c r="I20017" s="4"/>
      <c r="K20017" s="11"/>
      <c r="L20017" s="11"/>
    </row>
    <row r="20018" spans="1:14">
      <c r="E20018" s="1"/>
      <c r="H20018" s="4"/>
      <c r="I20018" s="4"/>
      <c r="K20018" s="11"/>
      <c r="L20018" s="11"/>
    </row>
    <row r="20019" spans="1:14">
      <c r="E20019" s="1"/>
      <c r="H20019" s="4"/>
      <c r="I20019" s="4"/>
      <c r="K20019" s="11"/>
      <c r="L20019" s="11"/>
    </row>
    <row r="20020" spans="1:14">
      <c r="E20020" s="1"/>
      <c r="H20020" s="4"/>
      <c r="I20020" s="4"/>
      <c r="K20020" s="11"/>
      <c r="L20020" s="11"/>
    </row>
    <row r="20021" spans="1:14">
      <c r="E20021" s="1"/>
      <c r="H20021" s="4"/>
      <c r="I20021" s="4"/>
      <c r="K20021" s="11"/>
      <c r="L20021" s="11"/>
    </row>
    <row r="20022" spans="1:14">
      <c r="A20022" s="4"/>
      <c r="B20022" s="4"/>
      <c r="C20022" s="4"/>
      <c r="D20022" s="4"/>
      <c r="E20022" s="5"/>
      <c r="F20022" s="4"/>
      <c r="G20022" s="9"/>
      <c r="H20022" s="4"/>
      <c r="I20022" s="4"/>
      <c r="J20022" s="11"/>
      <c r="K20022" s="11"/>
      <c r="L20022" s="11"/>
      <c r="M20022" s="4"/>
      <c r="N20022" s="9"/>
    </row>
    <row r="20023" spans="1:14">
      <c r="E20023" s="1"/>
      <c r="H20023" s="4"/>
      <c r="I20023" s="4"/>
      <c r="K20023" s="11"/>
      <c r="L20023" s="11"/>
    </row>
    <row r="20024" spans="1:14">
      <c r="E20024" s="1"/>
      <c r="H20024" s="4"/>
      <c r="I20024" s="4"/>
      <c r="K20024" s="11"/>
      <c r="L20024" s="11"/>
    </row>
    <row r="20025" spans="1:14">
      <c r="E20025" s="1"/>
      <c r="H20025" s="4"/>
      <c r="I20025" s="4"/>
      <c r="K20025" s="11"/>
      <c r="L20025" s="11"/>
    </row>
    <row r="20026" spans="1:14">
      <c r="E20026" s="1"/>
      <c r="H20026" s="4"/>
      <c r="I20026" s="4"/>
      <c r="K20026" s="11"/>
      <c r="L20026" s="11"/>
    </row>
    <row r="20027" spans="1:14">
      <c r="A20027" s="4"/>
      <c r="B20027" s="4"/>
      <c r="C20027" s="4"/>
      <c r="D20027" s="4"/>
      <c r="E20027" s="5"/>
      <c r="F20027" s="4"/>
      <c r="G20027" s="9"/>
      <c r="H20027" s="4"/>
      <c r="I20027" s="4"/>
      <c r="J20027" s="11"/>
      <c r="K20027" s="11"/>
      <c r="L20027" s="11"/>
      <c r="M20027" s="4"/>
      <c r="N20027" s="9"/>
    </row>
    <row r="20028" spans="1:14">
      <c r="A20028" s="4"/>
      <c r="B20028" s="4"/>
      <c r="C20028" s="4"/>
      <c r="D20028" s="4"/>
      <c r="E20028" s="5"/>
      <c r="F20028" s="4"/>
      <c r="G20028" s="9"/>
      <c r="H20028" s="4"/>
      <c r="I20028" s="4"/>
      <c r="J20028" s="11"/>
      <c r="K20028" s="11"/>
      <c r="L20028" s="11"/>
      <c r="M20028" s="4"/>
      <c r="N20028" s="9"/>
    </row>
    <row r="20029" spans="1:14">
      <c r="E20029" s="1"/>
      <c r="H20029" s="4"/>
      <c r="I20029" s="4"/>
      <c r="K20029" s="11"/>
      <c r="L20029" s="11"/>
    </row>
    <row r="20030" spans="1:14">
      <c r="E20030" s="1"/>
      <c r="H20030" s="4"/>
      <c r="I20030" s="4"/>
      <c r="K20030" s="11"/>
      <c r="L20030" s="11"/>
    </row>
    <row r="20031" spans="1:14">
      <c r="E20031" s="1"/>
      <c r="H20031" s="4"/>
      <c r="I20031" s="4"/>
      <c r="K20031" s="11"/>
      <c r="L20031" s="11"/>
    </row>
    <row r="20032" spans="1:14">
      <c r="E20032" s="1"/>
      <c r="H20032" s="4"/>
      <c r="I20032" s="4"/>
      <c r="K20032" s="11"/>
      <c r="L20032" s="11"/>
    </row>
    <row r="20033" spans="1:14">
      <c r="E20033" s="1"/>
      <c r="H20033" s="4"/>
      <c r="I20033" s="4"/>
      <c r="K20033" s="11"/>
      <c r="L20033" s="11"/>
    </row>
    <row r="20034" spans="1:14">
      <c r="E20034" s="1"/>
      <c r="H20034" s="4"/>
      <c r="I20034" s="4"/>
      <c r="K20034" s="11"/>
      <c r="L20034" s="11"/>
    </row>
    <row r="20035" spans="1:14">
      <c r="E20035" s="1"/>
      <c r="H20035" s="4"/>
      <c r="I20035" s="4"/>
      <c r="K20035" s="11"/>
      <c r="L20035" s="11"/>
    </row>
    <row r="20036" spans="1:14">
      <c r="A20036" s="4"/>
      <c r="B20036" s="4"/>
      <c r="C20036" s="4"/>
      <c r="D20036" s="4"/>
      <c r="E20036" s="5"/>
      <c r="F20036" s="4"/>
      <c r="G20036" s="9"/>
      <c r="H20036" s="4"/>
      <c r="I20036" s="4"/>
      <c r="J20036" s="11"/>
      <c r="K20036" s="11"/>
      <c r="L20036" s="11"/>
      <c r="M20036" s="4"/>
      <c r="N20036" s="9"/>
    </row>
    <row r="20037" spans="1:14">
      <c r="A20037" s="4"/>
      <c r="B20037" s="4"/>
      <c r="C20037" s="4"/>
      <c r="D20037" s="4"/>
      <c r="E20037" s="5"/>
      <c r="F20037" s="4"/>
      <c r="G20037" s="9"/>
      <c r="H20037" s="4"/>
      <c r="I20037" s="4"/>
      <c r="J20037" s="11"/>
      <c r="K20037" s="11"/>
      <c r="L20037" s="11"/>
      <c r="M20037" s="4"/>
      <c r="N20037" s="9"/>
    </row>
    <row r="20038" spans="1:14">
      <c r="A20038" s="4"/>
      <c r="B20038" s="4"/>
      <c r="C20038" s="4"/>
      <c r="D20038" s="4"/>
      <c r="E20038" s="5"/>
      <c r="F20038" s="4"/>
      <c r="G20038" s="9"/>
      <c r="H20038" s="4"/>
      <c r="I20038" s="4"/>
      <c r="J20038" s="11"/>
      <c r="K20038" s="11"/>
      <c r="L20038" s="11"/>
      <c r="M20038" s="4"/>
      <c r="N20038" s="9"/>
    </row>
    <row r="20039" spans="1:14">
      <c r="E20039" s="1"/>
      <c r="H20039" s="4"/>
      <c r="I20039" s="4"/>
      <c r="K20039" s="11"/>
      <c r="L20039" s="11"/>
    </row>
    <row r="20040" spans="1:14">
      <c r="E20040" s="1"/>
      <c r="H20040" s="4"/>
      <c r="I20040" s="4"/>
      <c r="K20040" s="11"/>
      <c r="L20040" s="11"/>
    </row>
    <row r="20041" spans="1:14">
      <c r="A20041" s="4"/>
      <c r="B20041" s="4"/>
      <c r="C20041" s="4"/>
      <c r="D20041" s="4"/>
      <c r="E20041" s="5"/>
      <c r="F20041" s="4"/>
      <c r="G20041" s="9"/>
      <c r="H20041" s="4"/>
      <c r="I20041" s="4"/>
      <c r="J20041" s="11"/>
      <c r="K20041" s="11"/>
      <c r="L20041" s="11"/>
      <c r="M20041" s="4"/>
      <c r="N20041" s="9"/>
    </row>
    <row r="20042" spans="1:14">
      <c r="E20042" s="1"/>
      <c r="H20042" s="4"/>
      <c r="I20042" s="4"/>
      <c r="K20042" s="11"/>
      <c r="L20042" s="11"/>
    </row>
    <row r="20043" spans="1:14">
      <c r="E20043" s="1"/>
      <c r="H20043" s="4"/>
      <c r="I20043" s="4"/>
      <c r="K20043" s="11"/>
      <c r="L20043" s="11"/>
    </row>
    <row r="20044" spans="1:14">
      <c r="E20044" s="1"/>
      <c r="H20044" s="4"/>
      <c r="I20044" s="4"/>
      <c r="K20044" s="11"/>
      <c r="L20044" s="11"/>
    </row>
    <row r="20045" spans="1:14">
      <c r="A20045" s="4"/>
      <c r="B20045" s="4"/>
      <c r="C20045" s="4"/>
      <c r="D20045" s="4"/>
      <c r="E20045" s="5"/>
      <c r="F20045" s="4"/>
      <c r="G20045" s="9"/>
      <c r="H20045" s="4"/>
      <c r="I20045" s="4"/>
      <c r="J20045" s="11"/>
      <c r="K20045" s="11"/>
      <c r="L20045" s="11"/>
      <c r="M20045" s="4"/>
      <c r="N20045" s="9"/>
    </row>
    <row r="20046" spans="1:14">
      <c r="E20046" s="1"/>
      <c r="H20046" s="4"/>
      <c r="I20046" s="4"/>
      <c r="K20046" s="11"/>
      <c r="L20046" s="11"/>
    </row>
    <row r="20047" spans="1:14">
      <c r="A20047" s="4"/>
      <c r="B20047" s="4"/>
      <c r="C20047" s="4"/>
      <c r="D20047" s="4"/>
      <c r="E20047" s="5"/>
      <c r="F20047" s="4"/>
      <c r="G20047" s="9"/>
      <c r="H20047" s="4"/>
      <c r="I20047" s="4"/>
      <c r="J20047" s="11"/>
      <c r="K20047" s="11"/>
      <c r="L20047" s="11"/>
      <c r="M20047" s="4"/>
      <c r="N20047" s="9"/>
    </row>
    <row r="20048" spans="1:14">
      <c r="E20048" s="1"/>
      <c r="H20048" s="4"/>
      <c r="I20048" s="4"/>
      <c r="K20048" s="11"/>
      <c r="L20048" s="11"/>
    </row>
    <row r="20049" spans="1:14">
      <c r="E20049" s="1"/>
      <c r="H20049" s="4"/>
      <c r="I20049" s="4"/>
      <c r="K20049" s="11"/>
      <c r="L20049" s="11"/>
    </row>
    <row r="20050" spans="1:14">
      <c r="E20050" s="1"/>
      <c r="H20050" s="4"/>
      <c r="I20050" s="4"/>
      <c r="K20050" s="11"/>
      <c r="L20050" s="11"/>
    </row>
    <row r="20051" spans="1:14">
      <c r="E20051" s="1"/>
      <c r="H20051" s="4"/>
      <c r="I20051" s="4"/>
      <c r="K20051" s="11"/>
      <c r="L20051" s="11"/>
    </row>
    <row r="20052" spans="1:14">
      <c r="E20052" s="1"/>
      <c r="H20052" s="4"/>
      <c r="I20052" s="4"/>
      <c r="K20052" s="11"/>
      <c r="L20052" s="11"/>
    </row>
    <row r="20053" spans="1:14">
      <c r="A20053" s="4"/>
      <c r="B20053" s="4"/>
      <c r="C20053" s="4"/>
      <c r="D20053" s="4"/>
      <c r="E20053" s="5"/>
      <c r="F20053" s="4"/>
      <c r="G20053" s="9"/>
      <c r="H20053" s="4"/>
      <c r="I20053" s="4"/>
      <c r="J20053" s="11"/>
      <c r="K20053" s="11"/>
      <c r="L20053" s="11"/>
      <c r="M20053" s="4"/>
      <c r="N20053" s="9"/>
    </row>
    <row r="20054" spans="1:14">
      <c r="E20054" s="1"/>
      <c r="H20054" s="4"/>
      <c r="I20054" s="4"/>
      <c r="K20054" s="11"/>
      <c r="L20054" s="11"/>
    </row>
    <row r="20055" spans="1:14">
      <c r="E20055" s="1"/>
      <c r="H20055" s="4"/>
      <c r="I20055" s="4"/>
      <c r="K20055" s="11"/>
      <c r="L20055" s="11"/>
    </row>
    <row r="20056" spans="1:14">
      <c r="A20056" s="4"/>
      <c r="B20056" s="4"/>
      <c r="C20056" s="4"/>
      <c r="D20056" s="4"/>
      <c r="E20056" s="5"/>
      <c r="F20056" s="4"/>
      <c r="G20056" s="9"/>
      <c r="H20056" s="4"/>
      <c r="I20056" s="4"/>
      <c r="J20056" s="11"/>
      <c r="K20056" s="11"/>
      <c r="L20056" s="11"/>
      <c r="M20056" s="4"/>
      <c r="N20056" s="9"/>
    </row>
    <row r="20057" spans="1:14">
      <c r="E20057" s="1"/>
      <c r="H20057" s="4"/>
      <c r="I20057" s="4"/>
      <c r="K20057" s="11"/>
      <c r="L20057" s="11"/>
    </row>
    <row r="20058" spans="1:14">
      <c r="E20058" s="1"/>
      <c r="H20058" s="4"/>
      <c r="I20058" s="4"/>
      <c r="K20058" s="11"/>
      <c r="L20058" s="11"/>
    </row>
    <row r="20059" spans="1:14">
      <c r="E20059" s="1"/>
      <c r="H20059" s="4"/>
      <c r="I20059" s="4"/>
      <c r="K20059" s="11"/>
      <c r="L20059" s="11"/>
    </row>
    <row r="20060" spans="1:14">
      <c r="E20060" s="1"/>
      <c r="H20060" s="4"/>
      <c r="I20060" s="4"/>
      <c r="K20060" s="11"/>
      <c r="L20060" s="11"/>
    </row>
    <row r="20061" spans="1:14">
      <c r="E20061" s="1"/>
      <c r="H20061" s="4"/>
      <c r="I20061" s="4"/>
      <c r="K20061" s="11"/>
      <c r="L20061" s="11"/>
    </row>
    <row r="20062" spans="1:14">
      <c r="E20062" s="1"/>
      <c r="H20062" s="4"/>
      <c r="I20062" s="4"/>
      <c r="K20062" s="11"/>
      <c r="L20062" s="11"/>
    </row>
    <row r="20063" spans="1:14">
      <c r="E20063" s="1"/>
      <c r="H20063" s="4"/>
      <c r="I20063" s="4"/>
      <c r="K20063" s="11"/>
      <c r="L20063" s="11"/>
    </row>
    <row r="20064" spans="1:14">
      <c r="E20064" s="1"/>
      <c r="H20064" s="4"/>
      <c r="I20064" s="4"/>
      <c r="K20064" s="11"/>
      <c r="L20064" s="11"/>
    </row>
    <row r="20065" spans="5:12">
      <c r="E20065" s="1"/>
      <c r="H20065" s="4"/>
      <c r="I20065" s="4"/>
      <c r="K20065" s="11"/>
      <c r="L20065" s="11"/>
    </row>
    <row r="20066" spans="5:12">
      <c r="E20066" s="1"/>
      <c r="H20066" s="4"/>
      <c r="I20066" s="4"/>
      <c r="K20066" s="11"/>
      <c r="L20066" s="11"/>
    </row>
    <row r="20067" spans="5:12">
      <c r="E20067" s="1"/>
      <c r="H20067" s="4"/>
      <c r="I20067" s="4"/>
      <c r="K20067" s="11"/>
      <c r="L20067" s="11"/>
    </row>
    <row r="20068" spans="5:12">
      <c r="E20068" s="1"/>
      <c r="H20068" s="4"/>
      <c r="I20068" s="4"/>
      <c r="K20068" s="11"/>
      <c r="L20068" s="11"/>
    </row>
    <row r="20069" spans="5:12">
      <c r="E20069" s="1"/>
      <c r="H20069" s="4"/>
      <c r="I20069" s="4"/>
      <c r="K20069" s="11"/>
      <c r="L20069" s="11"/>
    </row>
    <row r="20070" spans="5:12">
      <c r="E20070" s="1"/>
      <c r="H20070" s="4"/>
      <c r="I20070" s="4"/>
      <c r="K20070" s="11"/>
      <c r="L20070" s="11"/>
    </row>
    <row r="20071" spans="5:12">
      <c r="E20071" s="1"/>
      <c r="H20071" s="4"/>
      <c r="I20071" s="4"/>
      <c r="K20071" s="11"/>
      <c r="L20071" s="11"/>
    </row>
    <row r="20072" spans="5:12">
      <c r="E20072" s="1"/>
      <c r="H20072" s="4"/>
      <c r="I20072" s="4"/>
      <c r="K20072" s="11"/>
      <c r="L20072" s="11"/>
    </row>
    <row r="20073" spans="5:12">
      <c r="E20073" s="1"/>
      <c r="H20073" s="4"/>
      <c r="I20073" s="4"/>
      <c r="K20073" s="11"/>
      <c r="L20073" s="11"/>
    </row>
    <row r="20074" spans="5:12">
      <c r="E20074" s="1"/>
      <c r="H20074" s="4"/>
      <c r="I20074" s="4"/>
      <c r="K20074" s="11"/>
      <c r="L20074" s="11"/>
    </row>
    <row r="20075" spans="5:12">
      <c r="E20075" s="1"/>
      <c r="H20075" s="4"/>
      <c r="I20075" s="4"/>
      <c r="K20075" s="11"/>
      <c r="L20075" s="11"/>
    </row>
    <row r="20076" spans="5:12">
      <c r="E20076" s="1"/>
      <c r="H20076" s="4"/>
      <c r="I20076" s="4"/>
      <c r="K20076" s="11"/>
      <c r="L20076" s="11"/>
    </row>
    <row r="20077" spans="5:12">
      <c r="E20077" s="1"/>
      <c r="H20077" s="4"/>
      <c r="I20077" s="4"/>
      <c r="K20077" s="11"/>
      <c r="L20077" s="11"/>
    </row>
    <row r="20078" spans="5:12">
      <c r="E20078" s="1"/>
      <c r="H20078" s="4"/>
      <c r="I20078" s="4"/>
      <c r="K20078" s="11"/>
      <c r="L20078" s="11"/>
    </row>
    <row r="20079" spans="5:12">
      <c r="E20079" s="1"/>
      <c r="H20079" s="4"/>
      <c r="I20079" s="4"/>
      <c r="K20079" s="11"/>
      <c r="L20079" s="11"/>
    </row>
    <row r="20080" spans="5:12">
      <c r="E20080" s="1"/>
      <c r="H20080" s="4"/>
      <c r="I20080" s="4"/>
      <c r="K20080" s="11"/>
      <c r="L20080" s="11"/>
    </row>
    <row r="20081" spans="1:14">
      <c r="E20081" s="1"/>
      <c r="H20081" s="4"/>
      <c r="I20081" s="4"/>
      <c r="K20081" s="11"/>
      <c r="L20081" s="11"/>
    </row>
    <row r="20082" spans="1:14">
      <c r="E20082" s="1"/>
      <c r="H20082" s="4"/>
      <c r="I20082" s="4"/>
      <c r="K20082" s="11"/>
      <c r="L20082" s="11"/>
    </row>
    <row r="20083" spans="1:14">
      <c r="E20083" s="1"/>
      <c r="H20083" s="4"/>
      <c r="I20083" s="4"/>
      <c r="K20083" s="11"/>
      <c r="L20083" s="11"/>
    </row>
    <row r="20084" spans="1:14">
      <c r="E20084" s="1"/>
      <c r="H20084" s="4"/>
      <c r="I20084" s="4"/>
      <c r="K20084" s="11"/>
      <c r="L20084" s="11"/>
    </row>
    <row r="20085" spans="1:14">
      <c r="E20085" s="1"/>
      <c r="H20085" s="4"/>
      <c r="I20085" s="4"/>
      <c r="K20085" s="11"/>
      <c r="L20085" s="11"/>
    </row>
    <row r="20086" spans="1:14">
      <c r="E20086" s="1"/>
      <c r="H20086" s="4"/>
      <c r="I20086" s="4"/>
      <c r="K20086" s="11"/>
      <c r="L20086" s="11"/>
    </row>
    <row r="20087" spans="1:14">
      <c r="E20087" s="1"/>
      <c r="H20087" s="4"/>
      <c r="I20087" s="4"/>
      <c r="K20087" s="11"/>
      <c r="L20087" s="11"/>
    </row>
    <row r="20088" spans="1:14">
      <c r="E20088" s="1"/>
      <c r="H20088" s="4"/>
      <c r="I20088" s="4"/>
      <c r="K20088" s="11"/>
      <c r="L20088" s="11"/>
    </row>
    <row r="20089" spans="1:14">
      <c r="E20089" s="1"/>
      <c r="H20089" s="4"/>
      <c r="I20089" s="4"/>
      <c r="K20089" s="11"/>
      <c r="L20089" s="11"/>
    </row>
    <row r="20090" spans="1:14">
      <c r="E20090" s="1"/>
      <c r="H20090" s="4"/>
      <c r="I20090" s="4"/>
      <c r="K20090" s="11"/>
      <c r="L20090" s="11"/>
    </row>
    <row r="20091" spans="1:14">
      <c r="E20091" s="1"/>
      <c r="H20091" s="4"/>
      <c r="I20091" s="4"/>
      <c r="K20091" s="11"/>
      <c r="L20091" s="11"/>
    </row>
    <row r="20092" spans="1:14">
      <c r="E20092" s="1"/>
      <c r="H20092" s="4"/>
      <c r="I20092" s="4"/>
      <c r="K20092" s="11"/>
      <c r="L20092" s="11"/>
    </row>
    <row r="20093" spans="1:14">
      <c r="E20093" s="1"/>
      <c r="H20093" s="4"/>
      <c r="I20093" s="4"/>
      <c r="K20093" s="11"/>
      <c r="L20093" s="11"/>
    </row>
    <row r="20094" spans="1:14">
      <c r="A20094" s="4"/>
      <c r="B20094" s="4"/>
      <c r="C20094" s="4"/>
      <c r="D20094" s="4"/>
      <c r="E20094" s="5"/>
      <c r="F20094" s="4"/>
      <c r="G20094" s="9"/>
      <c r="H20094" s="4"/>
      <c r="I20094" s="4"/>
      <c r="J20094" s="11"/>
      <c r="K20094" s="11"/>
      <c r="L20094" s="11"/>
      <c r="M20094" s="4"/>
      <c r="N20094" s="9"/>
    </row>
    <row r="20095" spans="1:14">
      <c r="E20095" s="1"/>
      <c r="H20095" s="4"/>
      <c r="I20095" s="4"/>
      <c r="K20095" s="11"/>
      <c r="L20095" s="11"/>
    </row>
    <row r="20096" spans="1:14">
      <c r="E20096" s="1"/>
      <c r="H20096" s="4"/>
      <c r="I20096" s="4"/>
      <c r="K20096" s="11"/>
      <c r="L20096" s="11"/>
    </row>
    <row r="20097" spans="1:14">
      <c r="E20097" s="1"/>
      <c r="H20097" s="4"/>
      <c r="I20097" s="4"/>
      <c r="K20097" s="11"/>
      <c r="L20097" s="11"/>
    </row>
    <row r="20098" spans="1:14">
      <c r="E20098" s="1"/>
      <c r="H20098" s="4"/>
      <c r="I20098" s="4"/>
      <c r="K20098" s="11"/>
      <c r="L20098" s="11"/>
    </row>
    <row r="20099" spans="1:14">
      <c r="E20099" s="1"/>
      <c r="H20099" s="4"/>
      <c r="I20099" s="4"/>
      <c r="K20099" s="11"/>
      <c r="L20099" s="11"/>
    </row>
    <row r="20100" spans="1:14">
      <c r="E20100" s="1"/>
      <c r="H20100" s="4"/>
      <c r="I20100" s="4"/>
      <c r="K20100" s="11"/>
      <c r="L20100" s="11"/>
    </row>
    <row r="20101" spans="1:14">
      <c r="E20101" s="1"/>
      <c r="H20101" s="4"/>
      <c r="I20101" s="4"/>
      <c r="K20101" s="11"/>
      <c r="L20101" s="11"/>
    </row>
    <row r="20102" spans="1:14">
      <c r="E20102" s="1"/>
      <c r="H20102" s="4"/>
      <c r="I20102" s="4"/>
      <c r="K20102" s="11"/>
      <c r="L20102" s="11"/>
    </row>
    <row r="20103" spans="1:14">
      <c r="E20103" s="1"/>
      <c r="H20103" s="4"/>
      <c r="I20103" s="4"/>
      <c r="K20103" s="11"/>
      <c r="L20103" s="11"/>
    </row>
    <row r="20104" spans="1:14">
      <c r="E20104" s="1"/>
      <c r="H20104" s="4"/>
      <c r="I20104" s="4"/>
      <c r="K20104" s="11"/>
      <c r="L20104" s="11"/>
    </row>
    <row r="20105" spans="1:14">
      <c r="E20105" s="1"/>
      <c r="H20105" s="4"/>
      <c r="I20105" s="4"/>
      <c r="K20105" s="11"/>
      <c r="L20105" s="11"/>
    </row>
    <row r="20106" spans="1:14">
      <c r="E20106" s="1"/>
      <c r="H20106" s="4"/>
      <c r="I20106" s="4"/>
      <c r="K20106" s="11"/>
      <c r="L20106" s="11"/>
    </row>
    <row r="20107" spans="1:14">
      <c r="E20107" s="1"/>
      <c r="H20107" s="4"/>
      <c r="I20107" s="4"/>
      <c r="K20107" s="11"/>
      <c r="L20107" s="11"/>
    </row>
    <row r="20108" spans="1:14">
      <c r="A20108" s="4"/>
      <c r="B20108" s="4"/>
      <c r="C20108" s="4"/>
      <c r="D20108" s="4"/>
      <c r="E20108" s="5"/>
      <c r="F20108" s="4"/>
      <c r="G20108" s="9"/>
      <c r="H20108" s="4"/>
      <c r="I20108" s="4"/>
      <c r="J20108" s="11"/>
      <c r="K20108" s="11"/>
      <c r="L20108" s="11"/>
      <c r="M20108" s="4"/>
      <c r="N20108" s="9"/>
    </row>
    <row r="20109" spans="1:14">
      <c r="A20109" s="4"/>
      <c r="B20109" s="4"/>
      <c r="C20109" s="4"/>
      <c r="D20109" s="4"/>
      <c r="E20109" s="5"/>
      <c r="F20109" s="4"/>
      <c r="G20109" s="9"/>
      <c r="H20109" s="4"/>
      <c r="I20109" s="4"/>
      <c r="J20109" s="11"/>
      <c r="K20109" s="11"/>
      <c r="L20109" s="11"/>
      <c r="M20109" s="4"/>
      <c r="N20109" s="9"/>
    </row>
    <row r="20110" spans="1:14">
      <c r="E20110" s="1"/>
      <c r="H20110" s="4"/>
      <c r="I20110" s="4"/>
      <c r="K20110" s="11"/>
      <c r="L20110" s="11"/>
    </row>
    <row r="20111" spans="1:14">
      <c r="E20111" s="1"/>
      <c r="H20111" s="4"/>
      <c r="I20111" s="4"/>
      <c r="K20111" s="11"/>
      <c r="L20111" s="11"/>
    </row>
    <row r="20112" spans="1:14">
      <c r="E20112" s="1"/>
      <c r="H20112" s="4"/>
      <c r="I20112" s="4"/>
      <c r="K20112" s="11"/>
      <c r="L20112" s="11"/>
    </row>
    <row r="20113" spans="1:14">
      <c r="E20113" s="1"/>
      <c r="H20113" s="4"/>
      <c r="I20113" s="4"/>
      <c r="K20113" s="11"/>
      <c r="L20113" s="11"/>
    </row>
    <row r="20114" spans="1:14">
      <c r="E20114" s="1"/>
      <c r="H20114" s="4"/>
      <c r="I20114" s="4"/>
      <c r="K20114" s="11"/>
      <c r="L20114" s="11"/>
    </row>
    <row r="20115" spans="1:14">
      <c r="E20115" s="1"/>
      <c r="H20115" s="4"/>
      <c r="I20115" s="4"/>
      <c r="K20115" s="11"/>
      <c r="L20115" s="11"/>
    </row>
    <row r="20116" spans="1:14">
      <c r="E20116" s="1"/>
      <c r="H20116" s="4"/>
      <c r="I20116" s="4"/>
      <c r="K20116" s="11"/>
      <c r="L20116" s="11"/>
    </row>
    <row r="20117" spans="1:14">
      <c r="E20117" s="1"/>
      <c r="H20117" s="4"/>
      <c r="I20117" s="4"/>
      <c r="K20117" s="11"/>
      <c r="L20117" s="11"/>
    </row>
    <row r="20118" spans="1:14">
      <c r="E20118" s="1"/>
      <c r="H20118" s="4"/>
      <c r="I20118" s="4"/>
      <c r="K20118" s="11"/>
      <c r="L20118" s="11"/>
    </row>
    <row r="20119" spans="1:14">
      <c r="E20119" s="1"/>
      <c r="H20119" s="4"/>
      <c r="I20119" s="4"/>
      <c r="K20119" s="11"/>
      <c r="L20119" s="11"/>
    </row>
    <row r="20120" spans="1:14">
      <c r="E20120" s="1"/>
      <c r="H20120" s="4"/>
      <c r="I20120" s="4"/>
      <c r="K20120" s="11"/>
      <c r="L20120" s="11"/>
    </row>
    <row r="20121" spans="1:14">
      <c r="E20121" s="1"/>
      <c r="H20121" s="4"/>
      <c r="I20121" s="4"/>
      <c r="K20121" s="11"/>
      <c r="L20121" s="11"/>
    </row>
    <row r="20122" spans="1:14">
      <c r="E20122" s="1"/>
      <c r="H20122" s="4"/>
      <c r="I20122" s="4"/>
      <c r="K20122" s="11"/>
      <c r="L20122" s="11"/>
    </row>
    <row r="20123" spans="1:14">
      <c r="E20123" s="1"/>
      <c r="H20123" s="4"/>
      <c r="I20123" s="4"/>
      <c r="K20123" s="11"/>
      <c r="L20123" s="11"/>
    </row>
    <row r="20124" spans="1:14">
      <c r="E20124" s="1"/>
      <c r="H20124" s="4"/>
      <c r="I20124" s="4"/>
      <c r="K20124" s="11"/>
      <c r="L20124" s="11"/>
    </row>
    <row r="20125" spans="1:14">
      <c r="E20125" s="1"/>
      <c r="H20125" s="4"/>
      <c r="I20125" s="4"/>
      <c r="K20125" s="11"/>
      <c r="L20125" s="11"/>
    </row>
    <row r="20126" spans="1:14">
      <c r="E20126" s="1"/>
      <c r="H20126" s="4"/>
      <c r="I20126" s="4"/>
      <c r="K20126" s="11"/>
      <c r="L20126" s="11"/>
    </row>
    <row r="20127" spans="1:14">
      <c r="E20127" s="1"/>
      <c r="H20127" s="4"/>
      <c r="I20127" s="4"/>
      <c r="K20127" s="11"/>
      <c r="L20127" s="11"/>
    </row>
    <row r="20128" spans="1:14">
      <c r="A20128" s="4"/>
      <c r="B20128" s="4"/>
      <c r="C20128" s="4"/>
      <c r="D20128" s="4"/>
      <c r="E20128" s="5"/>
      <c r="F20128" s="4"/>
      <c r="G20128" s="9"/>
      <c r="H20128" s="4"/>
      <c r="I20128" s="4"/>
      <c r="J20128" s="11"/>
      <c r="K20128" s="11"/>
      <c r="L20128" s="11"/>
      <c r="M20128" s="4"/>
      <c r="N20128" s="9"/>
    </row>
    <row r="20129" spans="1:14">
      <c r="E20129" s="1"/>
      <c r="H20129" s="4"/>
      <c r="I20129" s="4"/>
      <c r="K20129" s="11"/>
      <c r="L20129" s="11"/>
    </row>
    <row r="20130" spans="1:14">
      <c r="E20130" s="1"/>
      <c r="H20130" s="4"/>
      <c r="I20130" s="4"/>
      <c r="K20130" s="11"/>
      <c r="L20130" s="11"/>
    </row>
    <row r="20131" spans="1:14">
      <c r="E20131" s="1"/>
      <c r="H20131" s="4"/>
      <c r="I20131" s="4"/>
      <c r="K20131" s="11"/>
      <c r="L20131" s="11"/>
    </row>
    <row r="20132" spans="1:14">
      <c r="E20132" s="1"/>
      <c r="H20132" s="4"/>
      <c r="I20132" s="4"/>
      <c r="K20132" s="11"/>
      <c r="L20132" s="11"/>
    </row>
    <row r="20133" spans="1:14">
      <c r="E20133" s="1"/>
      <c r="H20133" s="4"/>
      <c r="I20133" s="4"/>
      <c r="K20133" s="11"/>
      <c r="L20133" s="11"/>
    </row>
    <row r="20134" spans="1:14">
      <c r="A20134" s="4"/>
      <c r="B20134" s="4"/>
      <c r="C20134" s="4"/>
      <c r="D20134" s="4"/>
      <c r="E20134" s="5"/>
      <c r="F20134" s="4"/>
      <c r="G20134" s="9"/>
      <c r="H20134" s="4"/>
      <c r="I20134" s="4"/>
      <c r="J20134" s="11"/>
      <c r="K20134" s="11"/>
      <c r="L20134" s="11"/>
      <c r="M20134" s="4"/>
      <c r="N20134" s="9"/>
    </row>
    <row r="20135" spans="1:14">
      <c r="E20135" s="1"/>
      <c r="H20135" s="4"/>
      <c r="I20135" s="4"/>
      <c r="K20135" s="11"/>
      <c r="L20135" s="11"/>
    </row>
    <row r="20136" spans="1:14">
      <c r="E20136" s="1"/>
      <c r="H20136" s="4"/>
      <c r="I20136" s="4"/>
      <c r="K20136" s="11"/>
      <c r="L20136" s="11"/>
    </row>
    <row r="20137" spans="1:14">
      <c r="A20137" s="4"/>
      <c r="B20137" s="4"/>
      <c r="C20137" s="4"/>
      <c r="D20137" s="4"/>
      <c r="E20137" s="5"/>
      <c r="F20137" s="4"/>
      <c r="G20137" s="9"/>
      <c r="H20137" s="4"/>
      <c r="I20137" s="4"/>
      <c r="J20137" s="11"/>
      <c r="K20137" s="11"/>
      <c r="L20137" s="11"/>
      <c r="M20137" s="4"/>
      <c r="N20137" s="9"/>
    </row>
    <row r="20138" spans="1:14">
      <c r="E20138" s="1"/>
      <c r="H20138" s="4"/>
      <c r="I20138" s="4"/>
      <c r="K20138" s="11"/>
      <c r="L20138" s="11"/>
    </row>
    <row r="20139" spans="1:14">
      <c r="E20139" s="1"/>
      <c r="H20139" s="4"/>
      <c r="I20139" s="4"/>
      <c r="K20139" s="11"/>
      <c r="L20139" s="11"/>
    </row>
    <row r="20140" spans="1:14">
      <c r="E20140" s="1"/>
      <c r="H20140" s="4"/>
      <c r="I20140" s="4"/>
      <c r="K20140" s="11"/>
      <c r="L20140" s="11"/>
    </row>
    <row r="20141" spans="1:14">
      <c r="E20141" s="1"/>
      <c r="H20141" s="4"/>
      <c r="I20141" s="4"/>
      <c r="K20141" s="11"/>
      <c r="L20141" s="11"/>
    </row>
    <row r="20142" spans="1:14">
      <c r="E20142" s="1"/>
      <c r="H20142" s="4"/>
      <c r="I20142" s="4"/>
      <c r="K20142" s="11"/>
      <c r="L20142" s="11"/>
    </row>
    <row r="20143" spans="1:14">
      <c r="E20143" s="1"/>
      <c r="H20143" s="4"/>
      <c r="I20143" s="4"/>
      <c r="K20143" s="11"/>
      <c r="L20143" s="11"/>
    </row>
    <row r="20144" spans="1:14">
      <c r="A20144" s="4"/>
      <c r="B20144" s="4"/>
      <c r="C20144" s="4"/>
      <c r="D20144" s="4"/>
      <c r="E20144" s="5"/>
      <c r="F20144" s="4"/>
      <c r="G20144" s="9"/>
      <c r="H20144" s="4"/>
      <c r="I20144" s="4"/>
      <c r="J20144" s="11"/>
      <c r="K20144" s="11"/>
      <c r="L20144" s="11"/>
      <c r="M20144" s="4"/>
      <c r="N20144" s="9"/>
    </row>
    <row r="20145" spans="1:14">
      <c r="E20145" s="1"/>
      <c r="H20145" s="4"/>
      <c r="I20145" s="4"/>
      <c r="K20145" s="11"/>
      <c r="L20145" s="11"/>
    </row>
    <row r="20146" spans="1:14">
      <c r="E20146" s="1"/>
      <c r="H20146" s="4"/>
      <c r="I20146" s="4"/>
      <c r="K20146" s="11"/>
      <c r="L20146" s="11"/>
    </row>
    <row r="20147" spans="1:14">
      <c r="E20147" s="1"/>
      <c r="H20147" s="4"/>
      <c r="I20147" s="4"/>
      <c r="K20147" s="11"/>
      <c r="L20147" s="11"/>
    </row>
    <row r="20148" spans="1:14">
      <c r="A20148" s="4"/>
      <c r="B20148" s="4"/>
      <c r="C20148" s="4"/>
      <c r="D20148" s="4"/>
      <c r="E20148" s="5"/>
      <c r="F20148" s="4"/>
      <c r="G20148" s="9"/>
      <c r="H20148" s="4"/>
      <c r="I20148" s="4"/>
      <c r="J20148" s="11"/>
      <c r="K20148" s="11"/>
      <c r="L20148" s="11"/>
      <c r="M20148" s="4"/>
      <c r="N20148" s="9"/>
    </row>
    <row r="20149" spans="1:14">
      <c r="E20149" s="1"/>
      <c r="H20149" s="4"/>
      <c r="I20149" s="4"/>
      <c r="K20149" s="11"/>
      <c r="L20149" s="11"/>
    </row>
    <row r="20150" spans="1:14">
      <c r="E20150" s="1"/>
      <c r="H20150" s="4"/>
      <c r="I20150" s="4"/>
      <c r="K20150" s="11"/>
      <c r="L20150" s="11"/>
    </row>
    <row r="20151" spans="1:14">
      <c r="E20151" s="1"/>
      <c r="H20151" s="4"/>
      <c r="I20151" s="4"/>
      <c r="K20151" s="11"/>
      <c r="L20151" s="11"/>
    </row>
    <row r="20152" spans="1:14">
      <c r="E20152" s="1"/>
      <c r="H20152" s="4"/>
      <c r="I20152" s="4"/>
      <c r="K20152" s="11"/>
      <c r="L20152" s="11"/>
    </row>
    <row r="20153" spans="1:14">
      <c r="E20153" s="1"/>
      <c r="H20153" s="4"/>
      <c r="I20153" s="4"/>
      <c r="K20153" s="11"/>
      <c r="L20153" s="11"/>
    </row>
    <row r="20154" spans="1:14">
      <c r="A20154" s="4"/>
      <c r="B20154" s="4"/>
      <c r="C20154" s="4"/>
      <c r="D20154" s="4"/>
      <c r="E20154" s="5"/>
      <c r="F20154" s="4"/>
      <c r="G20154" s="9"/>
      <c r="H20154" s="4"/>
      <c r="I20154" s="4"/>
      <c r="J20154" s="11"/>
      <c r="K20154" s="11"/>
      <c r="L20154" s="11"/>
      <c r="M20154" s="4"/>
      <c r="N20154" s="9"/>
    </row>
    <row r="20155" spans="1:14">
      <c r="E20155" s="1"/>
      <c r="H20155" s="4"/>
      <c r="I20155" s="4"/>
      <c r="K20155" s="11"/>
      <c r="L20155" s="11"/>
    </row>
    <row r="20156" spans="1:14">
      <c r="E20156" s="1"/>
      <c r="H20156" s="4"/>
      <c r="I20156" s="4"/>
      <c r="K20156" s="11"/>
      <c r="L20156" s="11"/>
    </row>
    <row r="20157" spans="1:14">
      <c r="E20157" s="1"/>
      <c r="H20157" s="4"/>
      <c r="I20157" s="4"/>
      <c r="K20157" s="11"/>
      <c r="L20157" s="11"/>
    </row>
    <row r="20158" spans="1:14">
      <c r="E20158" s="1"/>
      <c r="H20158" s="4"/>
      <c r="I20158" s="4"/>
      <c r="K20158" s="11"/>
      <c r="L20158" s="11"/>
    </row>
    <row r="20159" spans="1:14">
      <c r="A20159" s="4"/>
      <c r="B20159" s="4"/>
      <c r="C20159" s="4"/>
      <c r="D20159" s="4"/>
      <c r="E20159" s="5"/>
      <c r="F20159" s="4"/>
      <c r="G20159" s="9"/>
      <c r="H20159" s="4"/>
      <c r="I20159" s="4"/>
      <c r="J20159" s="11"/>
      <c r="K20159" s="11"/>
      <c r="L20159" s="11"/>
      <c r="M20159" s="4"/>
      <c r="N20159" s="9"/>
    </row>
    <row r="20160" spans="1:14">
      <c r="A20160" s="4"/>
      <c r="B20160" s="4"/>
      <c r="C20160" s="4"/>
      <c r="D20160" s="4"/>
      <c r="E20160" s="5"/>
      <c r="F20160" s="4"/>
      <c r="G20160" s="9"/>
      <c r="H20160" s="4"/>
      <c r="I20160" s="4"/>
      <c r="J20160" s="11"/>
      <c r="K20160" s="11"/>
      <c r="L20160" s="11"/>
      <c r="M20160" s="4"/>
      <c r="N20160" s="9"/>
    </row>
    <row r="20161" spans="1:14">
      <c r="E20161" s="1"/>
      <c r="H20161" s="4"/>
      <c r="I20161" s="4"/>
      <c r="K20161" s="11"/>
      <c r="L20161" s="11"/>
    </row>
    <row r="20162" spans="1:14">
      <c r="E20162" s="1"/>
      <c r="H20162" s="4"/>
      <c r="I20162" s="4"/>
      <c r="K20162" s="11"/>
      <c r="L20162" s="11"/>
    </row>
    <row r="20163" spans="1:14">
      <c r="A20163" s="4"/>
      <c r="B20163" s="4"/>
      <c r="C20163" s="4"/>
      <c r="D20163" s="4"/>
      <c r="E20163" s="5"/>
      <c r="F20163" s="4"/>
      <c r="G20163" s="9"/>
      <c r="H20163" s="4"/>
      <c r="I20163" s="4"/>
      <c r="J20163" s="11"/>
      <c r="K20163" s="11"/>
      <c r="L20163" s="11"/>
      <c r="M20163" s="4"/>
      <c r="N20163" s="9"/>
    </row>
    <row r="20164" spans="1:14">
      <c r="E20164" s="1"/>
      <c r="H20164" s="4"/>
      <c r="I20164" s="4"/>
      <c r="K20164" s="11"/>
      <c r="L20164" s="11"/>
    </row>
    <row r="20165" spans="1:14">
      <c r="E20165" s="1"/>
      <c r="H20165" s="4"/>
      <c r="I20165" s="4"/>
      <c r="K20165" s="11"/>
      <c r="L20165" s="11"/>
    </row>
    <row r="20166" spans="1:14">
      <c r="E20166" s="1"/>
      <c r="H20166" s="4"/>
      <c r="I20166" s="4"/>
      <c r="K20166" s="11"/>
      <c r="L20166" s="11"/>
    </row>
    <row r="20167" spans="1:14">
      <c r="E20167" s="1"/>
      <c r="H20167" s="4"/>
      <c r="I20167" s="4"/>
      <c r="K20167" s="11"/>
      <c r="L20167" s="11"/>
    </row>
    <row r="20168" spans="1:14">
      <c r="E20168" s="1"/>
      <c r="H20168" s="4"/>
      <c r="I20168" s="4"/>
      <c r="K20168" s="11"/>
      <c r="L20168" s="11"/>
    </row>
    <row r="20169" spans="1:14">
      <c r="A20169" s="4"/>
      <c r="B20169" s="4"/>
      <c r="C20169" s="4"/>
      <c r="D20169" s="4"/>
      <c r="E20169" s="5"/>
      <c r="F20169" s="4"/>
      <c r="G20169" s="9"/>
      <c r="H20169" s="4"/>
      <c r="I20169" s="4"/>
      <c r="J20169" s="11"/>
      <c r="K20169" s="11"/>
      <c r="L20169" s="11"/>
      <c r="M20169" s="4"/>
      <c r="N20169" s="9"/>
    </row>
    <row r="20170" spans="1:14">
      <c r="E20170" s="1"/>
      <c r="H20170" s="4"/>
      <c r="I20170" s="4"/>
      <c r="K20170" s="11"/>
      <c r="L20170" s="11"/>
    </row>
    <row r="20171" spans="1:14">
      <c r="A20171" s="4"/>
      <c r="B20171" s="4"/>
      <c r="C20171" s="4"/>
      <c r="D20171" s="4"/>
      <c r="E20171" s="5"/>
      <c r="F20171" s="4"/>
      <c r="G20171" s="9"/>
      <c r="H20171" s="4"/>
      <c r="I20171" s="4"/>
      <c r="J20171" s="11"/>
      <c r="K20171" s="11"/>
      <c r="L20171" s="11"/>
      <c r="M20171" s="4"/>
      <c r="N20171" s="9"/>
    </row>
    <row r="20172" spans="1:14">
      <c r="E20172" s="1"/>
      <c r="H20172" s="4"/>
      <c r="I20172" s="4"/>
      <c r="K20172" s="11"/>
      <c r="L20172" s="11"/>
    </row>
    <row r="20173" spans="1:14">
      <c r="A20173" s="4"/>
      <c r="B20173" s="4"/>
      <c r="C20173" s="4"/>
      <c r="D20173" s="4"/>
      <c r="E20173" s="5"/>
      <c r="F20173" s="4"/>
      <c r="G20173" s="9"/>
      <c r="H20173" s="4"/>
      <c r="I20173" s="4"/>
      <c r="J20173" s="11"/>
      <c r="K20173" s="11"/>
      <c r="L20173" s="11"/>
      <c r="M20173" s="4"/>
      <c r="N20173" s="9"/>
    </row>
    <row r="20174" spans="1:14">
      <c r="E20174" s="1"/>
      <c r="H20174" s="4"/>
      <c r="I20174" s="4"/>
      <c r="K20174" s="11"/>
      <c r="L20174" s="11"/>
    </row>
    <row r="20175" spans="1:14">
      <c r="E20175" s="1"/>
      <c r="H20175" s="4"/>
      <c r="I20175" s="4"/>
      <c r="K20175" s="11"/>
      <c r="L20175" s="11"/>
    </row>
    <row r="20176" spans="1:14">
      <c r="E20176" s="1"/>
      <c r="H20176" s="4"/>
      <c r="I20176" s="4"/>
      <c r="K20176" s="11"/>
      <c r="L20176" s="11"/>
    </row>
    <row r="20177" spans="1:14">
      <c r="E20177" s="1"/>
      <c r="H20177" s="4"/>
      <c r="I20177" s="4"/>
      <c r="K20177" s="11"/>
      <c r="L20177" s="11"/>
    </row>
    <row r="20178" spans="1:14">
      <c r="E20178" s="1"/>
      <c r="H20178" s="4"/>
      <c r="I20178" s="4"/>
      <c r="K20178" s="11"/>
      <c r="L20178" s="11"/>
    </row>
    <row r="20179" spans="1:14">
      <c r="E20179" s="1"/>
      <c r="H20179" s="4"/>
      <c r="I20179" s="4"/>
      <c r="K20179" s="11"/>
      <c r="L20179" s="11"/>
    </row>
    <row r="20180" spans="1:14">
      <c r="E20180" s="1"/>
      <c r="H20180" s="4"/>
      <c r="I20180" s="4"/>
      <c r="K20180" s="11"/>
      <c r="L20180" s="11"/>
    </row>
    <row r="20181" spans="1:14">
      <c r="E20181" s="1"/>
      <c r="H20181" s="4"/>
      <c r="I20181" s="4"/>
      <c r="K20181" s="11"/>
      <c r="L20181" s="11"/>
    </row>
    <row r="20182" spans="1:14">
      <c r="E20182" s="1"/>
      <c r="H20182" s="4"/>
      <c r="I20182" s="4"/>
      <c r="K20182" s="11"/>
      <c r="L20182" s="11"/>
    </row>
    <row r="20183" spans="1:14">
      <c r="A20183" s="4"/>
      <c r="B20183" s="4"/>
      <c r="C20183" s="4"/>
      <c r="D20183" s="4"/>
      <c r="E20183" s="5"/>
      <c r="F20183" s="4"/>
      <c r="G20183" s="9"/>
      <c r="H20183" s="4"/>
      <c r="I20183" s="4"/>
      <c r="J20183" s="11"/>
      <c r="K20183" s="11"/>
      <c r="L20183" s="11"/>
      <c r="M20183" s="4"/>
      <c r="N20183" s="9"/>
    </row>
    <row r="20184" spans="1:14">
      <c r="A20184" s="4"/>
      <c r="B20184" s="4"/>
      <c r="C20184" s="4"/>
      <c r="D20184" s="4"/>
      <c r="E20184" s="5"/>
      <c r="F20184" s="4"/>
      <c r="G20184" s="9"/>
      <c r="H20184" s="4"/>
      <c r="I20184" s="4"/>
      <c r="J20184" s="11"/>
      <c r="K20184" s="11"/>
      <c r="L20184" s="11"/>
      <c r="M20184" s="4"/>
      <c r="N20184" s="9"/>
    </row>
    <row r="20185" spans="1:14">
      <c r="A20185" s="4"/>
      <c r="B20185" s="4"/>
      <c r="C20185" s="4"/>
      <c r="D20185" s="4"/>
      <c r="E20185" s="5"/>
      <c r="F20185" s="4"/>
      <c r="G20185" s="9"/>
      <c r="H20185" s="4"/>
      <c r="I20185" s="4"/>
      <c r="J20185" s="11"/>
      <c r="K20185" s="11"/>
      <c r="L20185" s="11"/>
      <c r="M20185" s="4"/>
      <c r="N20185" s="9"/>
    </row>
    <row r="20186" spans="1:14">
      <c r="E20186" s="1"/>
      <c r="H20186" s="4"/>
      <c r="I20186" s="4"/>
      <c r="K20186" s="11"/>
      <c r="L20186" s="11"/>
    </row>
    <row r="20187" spans="1:14">
      <c r="E20187" s="1"/>
      <c r="H20187" s="4"/>
      <c r="I20187" s="4"/>
      <c r="K20187" s="11"/>
      <c r="L20187" s="11"/>
    </row>
    <row r="20188" spans="1:14">
      <c r="E20188" s="1"/>
      <c r="H20188" s="4"/>
      <c r="I20188" s="4"/>
      <c r="K20188" s="11"/>
      <c r="L20188" s="11"/>
    </row>
    <row r="20189" spans="1:14">
      <c r="E20189" s="1"/>
      <c r="H20189" s="4"/>
      <c r="I20189" s="4"/>
      <c r="K20189" s="11"/>
      <c r="L20189" s="11"/>
    </row>
    <row r="20190" spans="1:14">
      <c r="E20190" s="1"/>
      <c r="H20190" s="4"/>
      <c r="I20190" s="4"/>
      <c r="K20190" s="11"/>
      <c r="L20190" s="11"/>
    </row>
    <row r="20191" spans="1:14">
      <c r="E20191" s="1"/>
      <c r="H20191" s="4"/>
      <c r="I20191" s="4"/>
      <c r="K20191" s="11"/>
      <c r="L20191" s="11"/>
    </row>
    <row r="20192" spans="1:14">
      <c r="E20192" s="1"/>
      <c r="H20192" s="4"/>
      <c r="I20192" s="4"/>
      <c r="K20192" s="11"/>
      <c r="L20192" s="11"/>
    </row>
    <row r="20193" spans="1:14">
      <c r="E20193" s="1"/>
      <c r="H20193" s="4"/>
      <c r="I20193" s="4"/>
      <c r="K20193" s="11"/>
      <c r="L20193" s="11"/>
    </row>
    <row r="20194" spans="1:14">
      <c r="A20194" s="4"/>
      <c r="B20194" s="4"/>
      <c r="C20194" s="4"/>
      <c r="D20194" s="4"/>
      <c r="E20194" s="5"/>
      <c r="F20194" s="4"/>
      <c r="G20194" s="9"/>
      <c r="H20194" s="4"/>
      <c r="I20194" s="4"/>
      <c r="J20194" s="11"/>
      <c r="K20194" s="11"/>
      <c r="L20194" s="11"/>
      <c r="M20194" s="4"/>
      <c r="N20194" s="9"/>
    </row>
    <row r="20195" spans="1:14">
      <c r="E20195" s="1"/>
      <c r="H20195" s="4"/>
      <c r="I20195" s="4"/>
      <c r="K20195" s="11"/>
      <c r="L20195" s="11"/>
    </row>
    <row r="20196" spans="1:14">
      <c r="E20196" s="1"/>
      <c r="H20196" s="4"/>
      <c r="I20196" s="4"/>
      <c r="K20196" s="11"/>
      <c r="L20196" s="11"/>
    </row>
    <row r="20197" spans="1:14">
      <c r="E20197" s="1"/>
      <c r="H20197" s="4"/>
      <c r="I20197" s="4"/>
      <c r="K20197" s="11"/>
      <c r="L20197" s="11"/>
    </row>
    <row r="20198" spans="1:14">
      <c r="A20198" s="4"/>
      <c r="B20198" s="4"/>
      <c r="C20198" s="4"/>
      <c r="D20198" s="4"/>
      <c r="E20198" s="5"/>
      <c r="F20198" s="4"/>
      <c r="G20198" s="9"/>
      <c r="H20198" s="4"/>
      <c r="I20198" s="4"/>
      <c r="J20198" s="11"/>
      <c r="K20198" s="11"/>
      <c r="L20198" s="11"/>
      <c r="M20198" s="4"/>
      <c r="N20198" s="9"/>
    </row>
    <row r="20199" spans="1:14">
      <c r="E20199" s="1"/>
      <c r="H20199" s="4"/>
      <c r="I20199" s="4"/>
      <c r="K20199" s="11"/>
      <c r="L20199" s="11"/>
    </row>
    <row r="20200" spans="1:14">
      <c r="E20200" s="1"/>
      <c r="H20200" s="4"/>
      <c r="I20200" s="4"/>
      <c r="K20200" s="11"/>
      <c r="L20200" s="11"/>
    </row>
    <row r="20201" spans="1:14">
      <c r="E20201" s="1"/>
      <c r="H20201" s="4"/>
      <c r="I20201" s="4"/>
      <c r="K20201" s="11"/>
      <c r="L20201" s="11"/>
    </row>
    <row r="20202" spans="1:14">
      <c r="E20202" s="1"/>
      <c r="H20202" s="4"/>
      <c r="I20202" s="4"/>
      <c r="K20202" s="11"/>
      <c r="L20202" s="11"/>
    </row>
    <row r="20203" spans="1:14">
      <c r="E20203" s="1"/>
      <c r="H20203" s="4"/>
      <c r="I20203" s="4"/>
      <c r="K20203" s="11"/>
      <c r="L20203" s="11"/>
    </row>
    <row r="20204" spans="1:14">
      <c r="E20204" s="1"/>
      <c r="H20204" s="4"/>
      <c r="I20204" s="4"/>
      <c r="K20204" s="11"/>
      <c r="L20204" s="11"/>
    </row>
    <row r="20205" spans="1:14">
      <c r="A20205" s="4"/>
      <c r="B20205" s="4"/>
      <c r="C20205" s="4"/>
      <c r="D20205" s="4"/>
      <c r="E20205" s="5"/>
      <c r="F20205" s="4"/>
      <c r="G20205" s="9"/>
      <c r="H20205" s="4"/>
      <c r="I20205" s="4"/>
      <c r="J20205" s="11"/>
      <c r="K20205" s="11"/>
      <c r="L20205" s="11"/>
      <c r="M20205" s="4"/>
      <c r="N20205" s="9"/>
    </row>
    <row r="20206" spans="1:14">
      <c r="E20206" s="1"/>
      <c r="H20206" s="4"/>
      <c r="I20206" s="4"/>
      <c r="K20206" s="11"/>
      <c r="L20206" s="11"/>
    </row>
    <row r="20207" spans="1:14">
      <c r="E20207" s="1"/>
      <c r="H20207" s="4"/>
      <c r="I20207" s="4"/>
      <c r="K20207" s="11"/>
      <c r="L20207" s="11"/>
    </row>
    <row r="20208" spans="1:14">
      <c r="A20208" s="4"/>
      <c r="B20208" s="4"/>
      <c r="C20208" s="4"/>
      <c r="D20208" s="4"/>
      <c r="E20208" s="5"/>
      <c r="F20208" s="4"/>
      <c r="G20208" s="9"/>
      <c r="H20208" s="4"/>
      <c r="I20208" s="4"/>
      <c r="J20208" s="11"/>
      <c r="K20208" s="11"/>
      <c r="L20208" s="11"/>
      <c r="M20208" s="4"/>
      <c r="N20208" s="9"/>
    </row>
    <row r="20209" spans="1:14">
      <c r="E20209" s="1"/>
      <c r="H20209" s="4"/>
      <c r="I20209" s="4"/>
      <c r="K20209" s="11"/>
      <c r="L20209" s="11"/>
    </row>
    <row r="20210" spans="1:14">
      <c r="E20210" s="1"/>
      <c r="H20210" s="4"/>
      <c r="I20210" s="4"/>
      <c r="K20210" s="11"/>
      <c r="L20210" s="11"/>
    </row>
    <row r="20211" spans="1:14">
      <c r="A20211" s="4"/>
      <c r="B20211" s="4"/>
      <c r="C20211" s="4"/>
      <c r="D20211" s="4"/>
      <c r="E20211" s="5"/>
      <c r="F20211" s="4"/>
      <c r="G20211" s="9"/>
      <c r="H20211" s="4"/>
      <c r="I20211" s="4"/>
      <c r="J20211" s="11"/>
      <c r="K20211" s="11"/>
      <c r="L20211" s="11"/>
      <c r="M20211" s="4"/>
      <c r="N20211" s="9"/>
    </row>
    <row r="20212" spans="1:14">
      <c r="E20212" s="1"/>
      <c r="H20212" s="4"/>
      <c r="I20212" s="4"/>
      <c r="K20212" s="11"/>
      <c r="L20212" s="11"/>
    </row>
    <row r="20213" spans="1:14">
      <c r="E20213" s="1"/>
      <c r="H20213" s="4"/>
      <c r="I20213" s="4"/>
      <c r="K20213" s="11"/>
      <c r="L20213" s="11"/>
    </row>
    <row r="20214" spans="1:14">
      <c r="E20214" s="1"/>
      <c r="H20214" s="4"/>
      <c r="I20214" s="4"/>
      <c r="K20214" s="11"/>
      <c r="L20214" s="11"/>
    </row>
    <row r="20215" spans="1:14">
      <c r="E20215" s="1"/>
      <c r="H20215" s="4"/>
      <c r="I20215" s="4"/>
      <c r="K20215" s="11"/>
      <c r="L20215" s="11"/>
    </row>
    <row r="20216" spans="1:14">
      <c r="E20216" s="1"/>
      <c r="H20216" s="4"/>
      <c r="I20216" s="4"/>
      <c r="K20216" s="11"/>
      <c r="L20216" s="11"/>
    </row>
    <row r="20217" spans="1:14">
      <c r="E20217" s="1"/>
      <c r="H20217" s="4"/>
      <c r="I20217" s="4"/>
      <c r="K20217" s="11"/>
      <c r="L20217" s="11"/>
    </row>
    <row r="20218" spans="1:14">
      <c r="E20218" s="1"/>
      <c r="H20218" s="4"/>
      <c r="I20218" s="4"/>
      <c r="K20218" s="11"/>
      <c r="L20218" s="11"/>
    </row>
    <row r="20219" spans="1:14">
      <c r="E20219" s="1"/>
      <c r="H20219" s="4"/>
      <c r="I20219" s="4"/>
      <c r="K20219" s="11"/>
      <c r="L20219" s="11"/>
    </row>
    <row r="20220" spans="1:14">
      <c r="E20220" s="1"/>
      <c r="H20220" s="4"/>
      <c r="I20220" s="4"/>
      <c r="K20220" s="11"/>
      <c r="L20220" s="11"/>
    </row>
    <row r="20221" spans="1:14">
      <c r="A20221" s="4"/>
      <c r="B20221" s="4"/>
      <c r="C20221" s="4"/>
      <c r="D20221" s="4"/>
      <c r="E20221" s="5"/>
      <c r="F20221" s="4"/>
      <c r="G20221" s="9"/>
      <c r="H20221" s="4"/>
      <c r="I20221" s="4"/>
      <c r="J20221" s="11"/>
      <c r="K20221" s="11"/>
      <c r="L20221" s="11"/>
      <c r="M20221" s="4"/>
      <c r="N20221" s="9"/>
    </row>
    <row r="20222" spans="1:14">
      <c r="E20222" s="1"/>
      <c r="H20222" s="4"/>
      <c r="I20222" s="4"/>
      <c r="K20222" s="11"/>
      <c r="L20222" s="11"/>
    </row>
    <row r="20223" spans="1:14">
      <c r="E20223" s="1"/>
      <c r="H20223" s="4"/>
      <c r="I20223" s="4"/>
      <c r="K20223" s="11"/>
      <c r="L20223" s="11"/>
    </row>
    <row r="20224" spans="1:14">
      <c r="E20224" s="1"/>
      <c r="H20224" s="4"/>
      <c r="I20224" s="4"/>
      <c r="K20224" s="11"/>
      <c r="L20224" s="11"/>
    </row>
    <row r="20225" spans="1:14">
      <c r="E20225" s="1"/>
      <c r="H20225" s="4"/>
      <c r="I20225" s="4"/>
      <c r="K20225" s="11"/>
      <c r="L20225" s="11"/>
    </row>
    <row r="20226" spans="1:14">
      <c r="E20226" s="1"/>
      <c r="H20226" s="4"/>
      <c r="I20226" s="4"/>
      <c r="K20226" s="11"/>
      <c r="L20226" s="11"/>
    </row>
    <row r="20227" spans="1:14">
      <c r="A20227" s="4"/>
      <c r="B20227" s="4"/>
      <c r="C20227" s="4"/>
      <c r="D20227" s="4"/>
      <c r="E20227" s="5"/>
      <c r="F20227" s="4"/>
      <c r="G20227" s="9"/>
      <c r="H20227" s="4"/>
      <c r="I20227" s="4"/>
      <c r="J20227" s="11"/>
      <c r="K20227" s="11"/>
      <c r="L20227" s="11"/>
      <c r="M20227" s="4"/>
      <c r="N20227" s="9"/>
    </row>
    <row r="20228" spans="1:14">
      <c r="E20228" s="1"/>
      <c r="H20228" s="4"/>
      <c r="I20228" s="4"/>
      <c r="K20228" s="11"/>
      <c r="L20228" s="11"/>
    </row>
    <row r="20229" spans="1:14">
      <c r="E20229" s="1"/>
      <c r="H20229" s="4"/>
      <c r="I20229" s="4"/>
      <c r="K20229" s="11"/>
      <c r="L20229" s="11"/>
    </row>
    <row r="20230" spans="1:14">
      <c r="A20230" s="4"/>
      <c r="B20230" s="4"/>
      <c r="C20230" s="4"/>
      <c r="D20230" s="4"/>
      <c r="E20230" s="5"/>
      <c r="F20230" s="4"/>
      <c r="G20230" s="9"/>
      <c r="H20230" s="4"/>
      <c r="I20230" s="4"/>
      <c r="J20230" s="11"/>
      <c r="K20230" s="11"/>
      <c r="L20230" s="11"/>
      <c r="M20230" s="4"/>
      <c r="N20230" s="9"/>
    </row>
    <row r="20231" spans="1:14">
      <c r="E20231" s="1"/>
      <c r="H20231" s="4"/>
      <c r="I20231" s="4"/>
      <c r="K20231" s="11"/>
      <c r="L20231" s="11"/>
    </row>
    <row r="20232" spans="1:14">
      <c r="E20232" s="1"/>
      <c r="H20232" s="4"/>
      <c r="I20232" s="4"/>
      <c r="K20232" s="11"/>
      <c r="L20232" s="11"/>
    </row>
    <row r="20233" spans="1:14">
      <c r="A20233" s="4"/>
      <c r="B20233" s="4"/>
      <c r="C20233" s="4"/>
      <c r="D20233" s="4"/>
      <c r="E20233" s="5"/>
      <c r="F20233" s="4"/>
      <c r="G20233" s="9"/>
      <c r="H20233" s="4"/>
      <c r="I20233" s="4"/>
      <c r="J20233" s="11"/>
      <c r="K20233" s="11"/>
      <c r="L20233" s="11"/>
      <c r="M20233" s="4"/>
      <c r="N20233" s="9"/>
    </row>
    <row r="20234" spans="1:14">
      <c r="E20234" s="1"/>
      <c r="H20234" s="4"/>
      <c r="I20234" s="4"/>
      <c r="K20234" s="11"/>
      <c r="L20234" s="11"/>
    </row>
    <row r="20235" spans="1:14">
      <c r="E20235" s="1"/>
      <c r="H20235" s="4"/>
      <c r="I20235" s="4"/>
      <c r="K20235" s="11"/>
      <c r="L20235" s="11"/>
    </row>
    <row r="20236" spans="1:14">
      <c r="E20236" s="1"/>
      <c r="H20236" s="4"/>
      <c r="I20236" s="4"/>
      <c r="K20236" s="11"/>
      <c r="L20236" s="11"/>
    </row>
    <row r="20237" spans="1:14">
      <c r="E20237" s="1"/>
      <c r="H20237" s="4"/>
      <c r="I20237" s="4"/>
      <c r="K20237" s="11"/>
      <c r="L20237" s="11"/>
    </row>
    <row r="20238" spans="1:14">
      <c r="E20238" s="1"/>
      <c r="H20238" s="4"/>
      <c r="I20238" s="4"/>
      <c r="K20238" s="11"/>
      <c r="L20238" s="11"/>
    </row>
    <row r="20239" spans="1:14">
      <c r="E20239" s="1"/>
      <c r="H20239" s="4"/>
      <c r="I20239" s="4"/>
      <c r="K20239" s="11"/>
      <c r="L20239" s="11"/>
    </row>
    <row r="20240" spans="1:14">
      <c r="E20240" s="1"/>
      <c r="H20240" s="4"/>
      <c r="I20240" s="4"/>
      <c r="K20240" s="11"/>
      <c r="L20240" s="11"/>
    </row>
    <row r="20241" spans="1:14">
      <c r="E20241" s="1"/>
      <c r="H20241" s="4"/>
      <c r="I20241" s="4"/>
      <c r="K20241" s="11"/>
      <c r="L20241" s="11"/>
    </row>
    <row r="20242" spans="1:14">
      <c r="E20242" s="1"/>
      <c r="H20242" s="4"/>
      <c r="I20242" s="4"/>
      <c r="K20242" s="11"/>
      <c r="L20242" s="11"/>
    </row>
    <row r="20243" spans="1:14">
      <c r="E20243" s="1"/>
      <c r="H20243" s="4"/>
      <c r="I20243" s="4"/>
      <c r="K20243" s="11"/>
      <c r="L20243" s="11"/>
    </row>
    <row r="20244" spans="1:14">
      <c r="E20244" s="1"/>
      <c r="H20244" s="4"/>
      <c r="I20244" s="4"/>
      <c r="K20244" s="11"/>
      <c r="L20244" s="11"/>
    </row>
    <row r="20245" spans="1:14">
      <c r="A20245" s="4"/>
      <c r="B20245" s="4"/>
      <c r="C20245" s="4"/>
      <c r="D20245" s="4"/>
      <c r="E20245" s="5"/>
      <c r="F20245" s="4"/>
      <c r="G20245" s="9"/>
      <c r="H20245" s="4"/>
      <c r="I20245" s="4"/>
      <c r="J20245" s="11"/>
      <c r="K20245" s="11"/>
      <c r="L20245" s="11"/>
      <c r="M20245" s="4"/>
      <c r="N20245" s="9"/>
    </row>
    <row r="20246" spans="1:14">
      <c r="E20246" s="1"/>
      <c r="H20246" s="4"/>
      <c r="I20246" s="4"/>
      <c r="K20246" s="11"/>
      <c r="L20246" s="11"/>
    </row>
    <row r="20247" spans="1:14">
      <c r="E20247" s="1"/>
      <c r="H20247" s="4"/>
      <c r="I20247" s="4"/>
      <c r="K20247" s="11"/>
      <c r="L20247" s="11"/>
    </row>
    <row r="20248" spans="1:14">
      <c r="E20248" s="1"/>
      <c r="H20248" s="4"/>
      <c r="I20248" s="4"/>
      <c r="K20248" s="11"/>
      <c r="L20248" s="11"/>
    </row>
    <row r="20249" spans="1:14">
      <c r="E20249" s="1"/>
      <c r="H20249" s="4"/>
      <c r="I20249" s="4"/>
      <c r="K20249" s="11"/>
      <c r="L20249" s="11"/>
    </row>
    <row r="20250" spans="1:14">
      <c r="E20250" s="1"/>
      <c r="H20250" s="4"/>
      <c r="I20250" s="4"/>
      <c r="K20250" s="11"/>
      <c r="L20250" s="11"/>
    </row>
    <row r="20251" spans="1:14">
      <c r="E20251" s="1"/>
      <c r="H20251" s="4"/>
      <c r="I20251" s="4"/>
      <c r="K20251" s="11"/>
      <c r="L20251" s="11"/>
    </row>
    <row r="20252" spans="1:14">
      <c r="E20252" s="1"/>
      <c r="H20252" s="4"/>
      <c r="I20252" s="4"/>
      <c r="K20252" s="11"/>
      <c r="L20252" s="11"/>
    </row>
    <row r="20253" spans="1:14">
      <c r="E20253" s="1"/>
      <c r="H20253" s="4"/>
      <c r="I20253" s="4"/>
      <c r="K20253" s="11"/>
      <c r="L20253" s="11"/>
    </row>
    <row r="20254" spans="1:14">
      <c r="A20254" s="4"/>
      <c r="B20254" s="4"/>
      <c r="C20254" s="4"/>
      <c r="D20254" s="4"/>
      <c r="E20254" s="5"/>
      <c r="F20254" s="4"/>
      <c r="G20254" s="9"/>
      <c r="H20254" s="4"/>
      <c r="I20254" s="4"/>
      <c r="J20254" s="11"/>
      <c r="K20254" s="11"/>
      <c r="L20254" s="11"/>
      <c r="M20254" s="4"/>
      <c r="N20254" s="9"/>
    </row>
    <row r="20255" spans="1:14">
      <c r="E20255" s="1"/>
      <c r="H20255" s="4"/>
      <c r="I20255" s="4"/>
      <c r="K20255" s="11"/>
      <c r="L20255" s="11"/>
    </row>
    <row r="20256" spans="1:14">
      <c r="E20256" s="1"/>
      <c r="H20256" s="4"/>
      <c r="I20256" s="4"/>
      <c r="K20256" s="11"/>
      <c r="L20256" s="11"/>
    </row>
    <row r="20257" spans="1:14">
      <c r="E20257" s="1"/>
      <c r="H20257" s="4"/>
      <c r="I20257" s="4"/>
      <c r="K20257" s="11"/>
      <c r="L20257" s="11"/>
    </row>
    <row r="20258" spans="1:14">
      <c r="A20258" s="4"/>
      <c r="B20258" s="4"/>
      <c r="C20258" s="4"/>
      <c r="D20258" s="4"/>
      <c r="E20258" s="5"/>
      <c r="F20258" s="4"/>
      <c r="G20258" s="9"/>
      <c r="H20258" s="4"/>
      <c r="I20258" s="4"/>
      <c r="J20258" s="11"/>
      <c r="K20258" s="11"/>
      <c r="L20258" s="11"/>
      <c r="M20258" s="4"/>
      <c r="N20258" s="9"/>
    </row>
    <row r="20259" spans="1:14">
      <c r="E20259" s="1"/>
      <c r="H20259" s="4"/>
      <c r="I20259" s="4"/>
      <c r="K20259" s="11"/>
      <c r="L20259" s="11"/>
    </row>
    <row r="20260" spans="1:14">
      <c r="E20260" s="1"/>
      <c r="H20260" s="4"/>
      <c r="I20260" s="4"/>
      <c r="K20260" s="11"/>
      <c r="L20260" s="11"/>
    </row>
    <row r="20261" spans="1:14">
      <c r="A20261" s="4"/>
      <c r="B20261" s="4"/>
      <c r="C20261" s="4"/>
      <c r="D20261" s="4"/>
      <c r="E20261" s="5"/>
      <c r="F20261" s="4"/>
      <c r="G20261" s="9"/>
      <c r="H20261" s="4"/>
      <c r="I20261" s="4"/>
      <c r="J20261" s="11"/>
      <c r="K20261" s="11"/>
      <c r="L20261" s="11"/>
      <c r="M20261" s="4"/>
      <c r="N20261" s="9"/>
    </row>
    <row r="20262" spans="1:14">
      <c r="E20262" s="1"/>
      <c r="H20262" s="4"/>
      <c r="I20262" s="4"/>
      <c r="K20262" s="11"/>
      <c r="L20262" s="11"/>
    </row>
    <row r="20263" spans="1:14">
      <c r="A20263" s="4"/>
      <c r="B20263" s="4"/>
      <c r="C20263" s="4"/>
      <c r="D20263" s="4"/>
      <c r="E20263" s="5"/>
      <c r="F20263" s="4"/>
      <c r="G20263" s="9"/>
      <c r="H20263" s="4"/>
      <c r="I20263" s="4"/>
      <c r="J20263" s="11"/>
      <c r="K20263" s="11"/>
      <c r="L20263" s="11"/>
      <c r="M20263" s="4"/>
      <c r="N20263" s="9"/>
    </row>
    <row r="20264" spans="1:14">
      <c r="E20264" s="1"/>
      <c r="H20264" s="4"/>
      <c r="I20264" s="4"/>
      <c r="K20264" s="11"/>
      <c r="L20264" s="11"/>
    </row>
    <row r="20265" spans="1:14">
      <c r="E20265" s="1"/>
      <c r="H20265" s="4"/>
      <c r="I20265" s="4"/>
      <c r="K20265" s="11"/>
      <c r="L20265" s="11"/>
    </row>
    <row r="20266" spans="1:14">
      <c r="A20266" s="4"/>
      <c r="B20266" s="4"/>
      <c r="C20266" s="4"/>
      <c r="D20266" s="4"/>
      <c r="E20266" s="5"/>
      <c r="F20266" s="4"/>
      <c r="G20266" s="9"/>
      <c r="H20266" s="4"/>
      <c r="I20266" s="4"/>
      <c r="J20266" s="11"/>
      <c r="K20266" s="11"/>
      <c r="L20266" s="11"/>
      <c r="M20266" s="4"/>
      <c r="N20266" s="9"/>
    </row>
    <row r="20267" spans="1:14">
      <c r="E20267" s="1"/>
      <c r="H20267" s="4"/>
      <c r="I20267" s="4"/>
      <c r="K20267" s="11"/>
      <c r="L20267" s="11"/>
    </row>
    <row r="20268" spans="1:14">
      <c r="E20268" s="1"/>
      <c r="H20268" s="4"/>
      <c r="I20268" s="4"/>
      <c r="K20268" s="11"/>
      <c r="L20268" s="11"/>
    </row>
    <row r="20269" spans="1:14">
      <c r="E20269" s="1"/>
      <c r="H20269" s="4"/>
      <c r="I20269" s="4"/>
      <c r="K20269" s="11"/>
      <c r="L20269" s="11"/>
    </row>
    <row r="20270" spans="1:14">
      <c r="A20270" s="4"/>
      <c r="B20270" s="4"/>
      <c r="C20270" s="4"/>
      <c r="D20270" s="4"/>
      <c r="E20270" s="5"/>
      <c r="F20270" s="4"/>
      <c r="G20270" s="9"/>
      <c r="H20270" s="4"/>
      <c r="I20270" s="4"/>
      <c r="J20270" s="11"/>
      <c r="K20270" s="11"/>
      <c r="L20270" s="11"/>
      <c r="M20270" s="4"/>
      <c r="N20270" s="9"/>
    </row>
    <row r="20271" spans="1:14">
      <c r="E20271" s="1"/>
      <c r="H20271" s="4"/>
      <c r="I20271" s="4"/>
      <c r="K20271" s="11"/>
      <c r="L20271" s="11"/>
    </row>
    <row r="20272" spans="1:14">
      <c r="E20272" s="1"/>
      <c r="H20272" s="4"/>
      <c r="I20272" s="4"/>
      <c r="K20272" s="11"/>
      <c r="L20272" s="11"/>
    </row>
    <row r="20273" spans="1:14">
      <c r="E20273" s="1"/>
      <c r="H20273" s="4"/>
      <c r="I20273" s="4"/>
      <c r="K20273" s="11"/>
      <c r="L20273" s="11"/>
    </row>
    <row r="20274" spans="1:14">
      <c r="E20274" s="1"/>
      <c r="H20274" s="4"/>
      <c r="I20274" s="4"/>
      <c r="K20274" s="11"/>
      <c r="L20274" s="11"/>
    </row>
    <row r="20275" spans="1:14">
      <c r="E20275" s="1"/>
      <c r="H20275" s="4"/>
      <c r="I20275" s="4"/>
      <c r="K20275" s="11"/>
      <c r="L20275" s="11"/>
    </row>
    <row r="20276" spans="1:14">
      <c r="E20276" s="1"/>
      <c r="H20276" s="4"/>
      <c r="I20276" s="4"/>
      <c r="K20276" s="11"/>
      <c r="L20276" s="11"/>
    </row>
    <row r="20277" spans="1:14">
      <c r="E20277" s="1"/>
      <c r="H20277" s="4"/>
      <c r="I20277" s="4"/>
      <c r="K20277" s="11"/>
      <c r="L20277" s="11"/>
    </row>
    <row r="20278" spans="1:14">
      <c r="E20278" s="1"/>
      <c r="H20278" s="4"/>
      <c r="I20278" s="4"/>
      <c r="K20278" s="11"/>
      <c r="L20278" s="11"/>
    </row>
    <row r="20279" spans="1:14">
      <c r="E20279" s="1"/>
      <c r="H20279" s="4"/>
      <c r="I20279" s="4"/>
      <c r="K20279" s="11"/>
      <c r="L20279" s="11"/>
    </row>
    <row r="20280" spans="1:14">
      <c r="E20280" s="1"/>
      <c r="H20280" s="4"/>
      <c r="I20280" s="4"/>
      <c r="K20280" s="11"/>
      <c r="L20280" s="11"/>
    </row>
    <row r="20281" spans="1:14">
      <c r="A20281" s="4"/>
      <c r="B20281" s="4"/>
      <c r="C20281" s="4"/>
      <c r="D20281" s="4"/>
      <c r="E20281" s="5"/>
      <c r="F20281" s="4"/>
      <c r="G20281" s="9"/>
      <c r="H20281" s="4"/>
      <c r="I20281" s="4"/>
      <c r="J20281" s="11"/>
      <c r="K20281" s="11"/>
      <c r="L20281" s="11"/>
      <c r="M20281" s="4"/>
      <c r="N20281" s="9"/>
    </row>
    <row r="20282" spans="1:14">
      <c r="E20282" s="1"/>
      <c r="H20282" s="4"/>
      <c r="I20282" s="4"/>
      <c r="K20282" s="11"/>
      <c r="L20282" s="11"/>
    </row>
    <row r="20283" spans="1:14">
      <c r="A20283" s="4"/>
      <c r="B20283" s="4"/>
      <c r="C20283" s="4"/>
      <c r="D20283" s="4"/>
      <c r="E20283" s="5"/>
      <c r="F20283" s="4"/>
      <c r="G20283" s="9"/>
      <c r="H20283" s="4"/>
      <c r="I20283" s="4"/>
      <c r="J20283" s="11"/>
      <c r="K20283" s="11"/>
      <c r="L20283" s="11"/>
      <c r="M20283" s="4"/>
      <c r="N20283" s="9"/>
    </row>
    <row r="20284" spans="1:14">
      <c r="E20284" s="1"/>
      <c r="H20284" s="4"/>
      <c r="I20284" s="4"/>
      <c r="K20284" s="11"/>
      <c r="L20284" s="11"/>
    </row>
    <row r="20285" spans="1:14">
      <c r="A20285" s="4"/>
      <c r="B20285" s="4"/>
      <c r="C20285" s="4"/>
      <c r="D20285" s="4"/>
      <c r="E20285" s="5"/>
      <c r="F20285" s="4"/>
      <c r="G20285" s="9"/>
      <c r="H20285" s="4"/>
      <c r="I20285" s="4"/>
      <c r="J20285" s="11"/>
      <c r="K20285" s="11"/>
      <c r="L20285" s="11"/>
      <c r="M20285" s="4"/>
      <c r="N20285" s="9"/>
    </row>
    <row r="20286" spans="1:14">
      <c r="E20286" s="1"/>
      <c r="H20286" s="4"/>
      <c r="I20286" s="4"/>
      <c r="K20286" s="11"/>
      <c r="L20286" s="11"/>
    </row>
    <row r="20287" spans="1:14">
      <c r="E20287" s="1"/>
      <c r="H20287" s="4"/>
      <c r="I20287" s="4"/>
      <c r="K20287" s="11"/>
      <c r="L20287" s="11"/>
    </row>
    <row r="20288" spans="1:14">
      <c r="E20288" s="1"/>
      <c r="H20288" s="4"/>
      <c r="I20288" s="4"/>
      <c r="K20288" s="11"/>
      <c r="L20288" s="11"/>
    </row>
    <row r="20289" spans="1:14">
      <c r="E20289" s="1"/>
      <c r="H20289" s="4"/>
      <c r="I20289" s="4"/>
      <c r="K20289" s="11"/>
      <c r="L20289" s="11"/>
    </row>
    <row r="20290" spans="1:14">
      <c r="E20290" s="1"/>
      <c r="H20290" s="4"/>
      <c r="I20290" s="4"/>
      <c r="K20290" s="11"/>
      <c r="L20290" s="11"/>
    </row>
    <row r="20291" spans="1:14">
      <c r="E20291" s="1"/>
      <c r="H20291" s="4"/>
      <c r="I20291" s="4"/>
      <c r="K20291" s="11"/>
      <c r="L20291" s="11"/>
    </row>
    <row r="20292" spans="1:14">
      <c r="E20292" s="1"/>
      <c r="H20292" s="4"/>
      <c r="I20292" s="4"/>
      <c r="K20292" s="11"/>
      <c r="L20292" s="11"/>
    </row>
    <row r="20293" spans="1:14">
      <c r="A20293" s="4"/>
      <c r="B20293" s="4"/>
      <c r="C20293" s="4"/>
      <c r="D20293" s="4"/>
      <c r="E20293" s="5"/>
      <c r="F20293" s="4"/>
      <c r="G20293" s="9"/>
      <c r="H20293" s="4"/>
      <c r="I20293" s="4"/>
      <c r="J20293" s="11"/>
      <c r="K20293" s="11"/>
      <c r="L20293" s="11"/>
      <c r="M20293" s="4"/>
      <c r="N20293" s="9"/>
    </row>
    <row r="20294" spans="1:14">
      <c r="E20294" s="1"/>
      <c r="H20294" s="4"/>
      <c r="I20294" s="4"/>
      <c r="K20294" s="11"/>
      <c r="L20294" s="11"/>
    </row>
    <row r="20295" spans="1:14">
      <c r="E20295" s="1"/>
      <c r="H20295" s="4"/>
      <c r="I20295" s="4"/>
      <c r="K20295" s="11"/>
      <c r="L20295" s="11"/>
    </row>
    <row r="20296" spans="1:14">
      <c r="E20296" s="1"/>
      <c r="H20296" s="4"/>
      <c r="I20296" s="4"/>
      <c r="K20296" s="11"/>
      <c r="L20296" s="11"/>
    </row>
    <row r="20297" spans="1:14">
      <c r="E20297" s="1"/>
      <c r="H20297" s="4"/>
      <c r="I20297" s="4"/>
      <c r="K20297" s="11"/>
      <c r="L20297" s="11"/>
    </row>
    <row r="20298" spans="1:14">
      <c r="E20298" s="1"/>
      <c r="H20298" s="4"/>
      <c r="I20298" s="4"/>
      <c r="K20298" s="11"/>
      <c r="L20298" s="11"/>
    </row>
    <row r="20299" spans="1:14">
      <c r="E20299" s="1"/>
      <c r="H20299" s="4"/>
      <c r="I20299" s="4"/>
      <c r="K20299" s="11"/>
      <c r="L20299" s="11"/>
    </row>
    <row r="20300" spans="1:14">
      <c r="E20300" s="1"/>
      <c r="H20300" s="4"/>
      <c r="I20300" s="4"/>
      <c r="K20300" s="11"/>
      <c r="L20300" s="11"/>
    </row>
    <row r="20301" spans="1:14">
      <c r="E20301" s="1"/>
      <c r="H20301" s="4"/>
      <c r="I20301" s="4"/>
      <c r="K20301" s="11"/>
      <c r="L20301" s="11"/>
    </row>
    <row r="20302" spans="1:14">
      <c r="A20302" s="4"/>
      <c r="B20302" s="4"/>
      <c r="C20302" s="4"/>
      <c r="D20302" s="4"/>
      <c r="E20302" s="5"/>
      <c r="F20302" s="4"/>
      <c r="G20302" s="9"/>
      <c r="H20302" s="4"/>
      <c r="I20302" s="4"/>
      <c r="J20302" s="11"/>
      <c r="K20302" s="11"/>
      <c r="L20302" s="11"/>
      <c r="M20302" s="4"/>
      <c r="N20302" s="9"/>
    </row>
    <row r="20303" spans="1:14">
      <c r="E20303" s="1"/>
      <c r="H20303" s="4"/>
      <c r="I20303" s="4"/>
      <c r="K20303" s="11"/>
      <c r="L20303" s="11"/>
    </row>
    <row r="20304" spans="1:14">
      <c r="E20304" s="1"/>
      <c r="H20304" s="4"/>
      <c r="I20304" s="4"/>
      <c r="K20304" s="11"/>
      <c r="L20304" s="11"/>
    </row>
    <row r="20305" spans="1:14">
      <c r="E20305" s="1"/>
      <c r="H20305" s="4"/>
      <c r="I20305" s="4"/>
      <c r="K20305" s="11"/>
      <c r="L20305" s="11"/>
    </row>
    <row r="20306" spans="1:14">
      <c r="E20306" s="1"/>
      <c r="H20306" s="4"/>
      <c r="I20306" s="4"/>
      <c r="K20306" s="11"/>
      <c r="L20306" s="11"/>
    </row>
    <row r="20307" spans="1:14">
      <c r="E20307" s="1"/>
      <c r="H20307" s="4"/>
      <c r="I20307" s="4"/>
      <c r="K20307" s="11"/>
      <c r="L20307" s="11"/>
    </row>
    <row r="20308" spans="1:14">
      <c r="E20308" s="1"/>
      <c r="H20308" s="4"/>
      <c r="I20308" s="4"/>
      <c r="K20308" s="11"/>
      <c r="L20308" s="11"/>
    </row>
    <row r="20309" spans="1:14">
      <c r="E20309" s="1"/>
      <c r="H20309" s="4"/>
      <c r="I20309" s="4"/>
      <c r="K20309" s="11"/>
      <c r="L20309" s="11"/>
    </row>
    <row r="20310" spans="1:14">
      <c r="E20310" s="1"/>
      <c r="H20310" s="4"/>
      <c r="I20310" s="4"/>
      <c r="K20310" s="11"/>
      <c r="L20310" s="11"/>
    </row>
    <row r="20311" spans="1:14">
      <c r="A20311" s="4"/>
      <c r="B20311" s="4"/>
      <c r="C20311" s="4"/>
      <c r="D20311" s="4"/>
      <c r="E20311" s="5"/>
      <c r="F20311" s="4"/>
      <c r="G20311" s="9"/>
      <c r="H20311" s="4"/>
      <c r="I20311" s="4"/>
      <c r="J20311" s="11"/>
      <c r="K20311" s="11"/>
      <c r="L20311" s="11"/>
      <c r="M20311" s="4"/>
      <c r="N20311" s="9"/>
    </row>
    <row r="20312" spans="1:14">
      <c r="E20312" s="1"/>
      <c r="H20312" s="4"/>
      <c r="I20312" s="4"/>
      <c r="K20312" s="11"/>
      <c r="L20312" s="11"/>
    </row>
    <row r="20313" spans="1:14">
      <c r="E20313" s="1"/>
      <c r="H20313" s="4"/>
      <c r="I20313" s="4"/>
      <c r="K20313" s="11"/>
      <c r="L20313" s="11"/>
    </row>
    <row r="20314" spans="1:14">
      <c r="E20314" s="1"/>
      <c r="H20314" s="4"/>
      <c r="I20314" s="4"/>
      <c r="K20314" s="11"/>
      <c r="L20314" s="11"/>
    </row>
    <row r="20315" spans="1:14">
      <c r="E20315" s="1"/>
      <c r="H20315" s="4"/>
      <c r="I20315" s="4"/>
      <c r="K20315" s="11"/>
      <c r="L20315" s="11"/>
    </row>
    <row r="20316" spans="1:14">
      <c r="E20316" s="1"/>
      <c r="H20316" s="4"/>
      <c r="I20316" s="4"/>
      <c r="K20316" s="11"/>
      <c r="L20316" s="11"/>
    </row>
    <row r="20317" spans="1:14">
      <c r="E20317" s="1"/>
      <c r="H20317" s="4"/>
      <c r="I20317" s="4"/>
      <c r="K20317" s="11"/>
      <c r="L20317" s="11"/>
    </row>
    <row r="20318" spans="1:14">
      <c r="E20318" s="1"/>
      <c r="H20318" s="4"/>
      <c r="I20318" s="4"/>
      <c r="K20318" s="11"/>
      <c r="L20318" s="11"/>
    </row>
    <row r="20319" spans="1:14">
      <c r="A20319" s="4"/>
      <c r="B20319" s="4"/>
      <c r="C20319" s="4"/>
      <c r="D20319" s="4"/>
      <c r="E20319" s="5"/>
      <c r="F20319" s="4"/>
      <c r="G20319" s="9"/>
      <c r="H20319" s="4"/>
      <c r="I20319" s="4"/>
      <c r="J20319" s="11"/>
      <c r="K20319" s="11"/>
      <c r="L20319" s="11"/>
      <c r="M20319" s="4"/>
      <c r="N20319" s="9"/>
    </row>
    <row r="20320" spans="1:14">
      <c r="E20320" s="1"/>
      <c r="H20320" s="4"/>
      <c r="I20320" s="4"/>
      <c r="K20320" s="11"/>
      <c r="L20320" s="11"/>
    </row>
    <row r="20321" spans="5:12">
      <c r="E20321" s="1"/>
      <c r="H20321" s="4"/>
      <c r="I20321" s="4"/>
      <c r="K20321" s="11"/>
      <c r="L20321" s="11"/>
    </row>
    <row r="20322" spans="5:12">
      <c r="E20322" s="1"/>
      <c r="H20322" s="4"/>
      <c r="I20322" s="4"/>
      <c r="K20322" s="11"/>
      <c r="L20322" s="11"/>
    </row>
    <row r="20323" spans="5:12">
      <c r="E20323" s="1"/>
      <c r="H20323" s="4"/>
      <c r="I20323" s="4"/>
      <c r="K20323" s="11"/>
      <c r="L20323" s="11"/>
    </row>
    <row r="20324" spans="5:12">
      <c r="E20324" s="1"/>
      <c r="H20324" s="4"/>
      <c r="I20324" s="4"/>
      <c r="K20324" s="11"/>
      <c r="L20324" s="11"/>
    </row>
    <row r="20325" spans="5:12">
      <c r="E20325" s="1"/>
      <c r="H20325" s="4"/>
      <c r="I20325" s="4"/>
      <c r="K20325" s="11"/>
      <c r="L20325" s="11"/>
    </row>
    <row r="20326" spans="5:12">
      <c r="E20326" s="1"/>
      <c r="H20326" s="4"/>
      <c r="I20326" s="4"/>
      <c r="K20326" s="11"/>
      <c r="L20326" s="11"/>
    </row>
    <row r="20327" spans="5:12">
      <c r="E20327" s="1"/>
      <c r="H20327" s="4"/>
      <c r="I20327" s="4"/>
      <c r="K20327" s="11"/>
      <c r="L20327" s="11"/>
    </row>
    <row r="20328" spans="5:12">
      <c r="E20328" s="1"/>
      <c r="H20328" s="4"/>
      <c r="I20328" s="4"/>
      <c r="K20328" s="11"/>
      <c r="L20328" s="11"/>
    </row>
    <row r="20329" spans="5:12">
      <c r="E20329" s="1"/>
      <c r="H20329" s="4"/>
      <c r="I20329" s="4"/>
      <c r="K20329" s="11"/>
      <c r="L20329" s="11"/>
    </row>
    <row r="20330" spans="5:12">
      <c r="E20330" s="1"/>
      <c r="H20330" s="4"/>
      <c r="I20330" s="4"/>
      <c r="K20330" s="11"/>
      <c r="L20330" s="11"/>
    </row>
    <row r="20331" spans="5:12">
      <c r="E20331" s="1"/>
      <c r="H20331" s="4"/>
      <c r="I20331" s="4"/>
      <c r="K20331" s="11"/>
      <c r="L20331" s="11"/>
    </row>
    <row r="20332" spans="5:12">
      <c r="E20332" s="1"/>
      <c r="H20332" s="4"/>
      <c r="I20332" s="4"/>
      <c r="K20332" s="11"/>
      <c r="L20332" s="11"/>
    </row>
    <row r="20333" spans="5:12">
      <c r="E20333" s="1"/>
      <c r="H20333" s="4"/>
      <c r="I20333" s="4"/>
      <c r="K20333" s="11"/>
      <c r="L20333" s="11"/>
    </row>
    <row r="20334" spans="5:12">
      <c r="E20334" s="1"/>
      <c r="H20334" s="4"/>
      <c r="I20334" s="4"/>
      <c r="K20334" s="11"/>
      <c r="L20334" s="11"/>
    </row>
    <row r="20335" spans="5:12">
      <c r="E20335" s="1"/>
      <c r="H20335" s="4"/>
      <c r="I20335" s="4"/>
      <c r="K20335" s="11"/>
      <c r="L20335" s="11"/>
    </row>
    <row r="20336" spans="5:12">
      <c r="E20336" s="1"/>
      <c r="H20336" s="4"/>
      <c r="I20336" s="4"/>
      <c r="K20336" s="11"/>
      <c r="L20336" s="11"/>
    </row>
    <row r="20337" spans="1:14">
      <c r="E20337" s="1"/>
      <c r="H20337" s="4"/>
      <c r="I20337" s="4"/>
      <c r="K20337" s="11"/>
      <c r="L20337" s="11"/>
    </row>
    <row r="20338" spans="1:14">
      <c r="E20338" s="1"/>
      <c r="H20338" s="4"/>
      <c r="I20338" s="4"/>
      <c r="K20338" s="11"/>
      <c r="L20338" s="11"/>
    </row>
    <row r="20339" spans="1:14">
      <c r="A20339" s="4"/>
      <c r="B20339" s="4"/>
      <c r="C20339" s="4"/>
      <c r="D20339" s="4"/>
      <c r="E20339" s="5"/>
      <c r="F20339" s="4"/>
      <c r="G20339" s="9"/>
      <c r="H20339" s="4"/>
      <c r="I20339" s="4"/>
      <c r="J20339" s="11"/>
      <c r="K20339" s="11"/>
      <c r="L20339" s="11"/>
      <c r="M20339" s="4"/>
      <c r="N20339" s="9"/>
    </row>
    <row r="20340" spans="1:14">
      <c r="E20340" s="1"/>
      <c r="H20340" s="4"/>
      <c r="I20340" s="4"/>
      <c r="K20340" s="11"/>
      <c r="L20340" s="11"/>
    </row>
    <row r="20341" spans="1:14">
      <c r="E20341" s="1"/>
      <c r="H20341" s="4"/>
      <c r="I20341" s="4"/>
      <c r="K20341" s="11"/>
      <c r="L20341" s="11"/>
    </row>
    <row r="20342" spans="1:14">
      <c r="A20342" s="4"/>
      <c r="B20342" s="4"/>
      <c r="C20342" s="4"/>
      <c r="D20342" s="4"/>
      <c r="E20342" s="5"/>
      <c r="F20342" s="4"/>
      <c r="G20342" s="9"/>
      <c r="H20342" s="4"/>
      <c r="I20342" s="4"/>
      <c r="J20342" s="11"/>
      <c r="K20342" s="11"/>
      <c r="L20342" s="11"/>
      <c r="M20342" s="4"/>
      <c r="N20342" s="9"/>
    </row>
    <row r="20343" spans="1:14">
      <c r="E20343" s="1"/>
      <c r="H20343" s="4"/>
      <c r="I20343" s="4"/>
      <c r="K20343" s="11"/>
      <c r="L20343" s="11"/>
    </row>
    <row r="20344" spans="1:14">
      <c r="E20344" s="1"/>
      <c r="H20344" s="4"/>
      <c r="I20344" s="4"/>
      <c r="K20344" s="11"/>
      <c r="L20344" s="11"/>
    </row>
    <row r="20345" spans="1:14">
      <c r="A20345" s="4"/>
      <c r="B20345" s="4"/>
      <c r="C20345" s="4"/>
      <c r="D20345" s="4"/>
      <c r="E20345" s="5"/>
      <c r="F20345" s="4"/>
      <c r="G20345" s="9"/>
      <c r="H20345" s="4"/>
      <c r="I20345" s="4"/>
      <c r="J20345" s="11"/>
      <c r="K20345" s="11"/>
      <c r="L20345" s="11"/>
      <c r="M20345" s="4"/>
      <c r="N20345" s="9"/>
    </row>
    <row r="20346" spans="1:14">
      <c r="E20346" s="1"/>
      <c r="H20346" s="4"/>
      <c r="I20346" s="4"/>
      <c r="K20346" s="11"/>
      <c r="L20346" s="11"/>
    </row>
    <row r="20347" spans="1:14">
      <c r="E20347" s="1"/>
      <c r="H20347" s="4"/>
      <c r="I20347" s="4"/>
      <c r="K20347" s="11"/>
      <c r="L20347" s="11"/>
    </row>
    <row r="20348" spans="1:14">
      <c r="E20348" s="1"/>
      <c r="H20348" s="4"/>
      <c r="I20348" s="4"/>
      <c r="K20348" s="11"/>
      <c r="L20348" s="11"/>
    </row>
    <row r="20349" spans="1:14">
      <c r="A20349" s="4"/>
      <c r="B20349" s="4"/>
      <c r="C20349" s="4"/>
      <c r="D20349" s="4"/>
      <c r="E20349" s="5"/>
      <c r="F20349" s="4"/>
      <c r="G20349" s="9"/>
      <c r="H20349" s="4"/>
      <c r="I20349" s="4"/>
      <c r="J20349" s="11"/>
      <c r="K20349" s="11"/>
      <c r="L20349" s="11"/>
      <c r="M20349" s="4"/>
      <c r="N20349" s="9"/>
    </row>
    <row r="20350" spans="1:14">
      <c r="E20350" s="1"/>
      <c r="H20350" s="4"/>
      <c r="I20350" s="4"/>
      <c r="K20350" s="11"/>
      <c r="L20350" s="11"/>
    </row>
    <row r="20351" spans="1:14">
      <c r="A20351" s="4"/>
      <c r="B20351" s="4"/>
      <c r="C20351" s="4"/>
      <c r="D20351" s="4"/>
      <c r="E20351" s="5"/>
      <c r="F20351" s="4"/>
      <c r="G20351" s="9"/>
      <c r="H20351" s="4"/>
      <c r="I20351" s="4"/>
      <c r="J20351" s="11"/>
      <c r="K20351" s="11"/>
      <c r="L20351" s="11"/>
      <c r="M20351" s="4"/>
      <c r="N20351" s="9"/>
    </row>
    <row r="20352" spans="1:14">
      <c r="E20352" s="1"/>
      <c r="H20352" s="4"/>
      <c r="I20352" s="4"/>
      <c r="K20352" s="11"/>
      <c r="L20352" s="11"/>
    </row>
    <row r="20353" spans="1:14">
      <c r="E20353" s="1"/>
      <c r="H20353" s="4"/>
      <c r="I20353" s="4"/>
      <c r="K20353" s="11"/>
      <c r="L20353" s="11"/>
    </row>
    <row r="20354" spans="1:14">
      <c r="E20354" s="1"/>
      <c r="H20354" s="4"/>
      <c r="I20354" s="4"/>
      <c r="K20354" s="11"/>
      <c r="L20354" s="11"/>
    </row>
    <row r="20355" spans="1:14">
      <c r="A20355" s="4"/>
      <c r="B20355" s="4"/>
      <c r="C20355" s="4"/>
      <c r="D20355" s="4"/>
      <c r="E20355" s="5"/>
      <c r="F20355" s="4"/>
      <c r="G20355" s="9"/>
      <c r="H20355" s="4"/>
      <c r="I20355" s="4"/>
      <c r="J20355" s="11"/>
      <c r="K20355" s="11"/>
      <c r="L20355" s="11"/>
      <c r="M20355" s="4"/>
      <c r="N20355" s="9"/>
    </row>
    <row r="20356" spans="1:14">
      <c r="A20356" s="4"/>
      <c r="B20356" s="4"/>
      <c r="C20356" s="4"/>
      <c r="D20356" s="4"/>
      <c r="E20356" s="5"/>
      <c r="F20356" s="4"/>
      <c r="G20356" s="9"/>
      <c r="H20356" s="4"/>
      <c r="I20356" s="4"/>
      <c r="J20356" s="11"/>
      <c r="K20356" s="11"/>
      <c r="L20356" s="11"/>
      <c r="M20356" s="4"/>
      <c r="N20356" s="9"/>
    </row>
    <row r="20357" spans="1:14">
      <c r="E20357" s="1"/>
      <c r="H20357" s="4"/>
      <c r="I20357" s="4"/>
      <c r="K20357" s="11"/>
      <c r="L20357" s="11"/>
    </row>
    <row r="20358" spans="1:14">
      <c r="E20358" s="1"/>
      <c r="H20358" s="4"/>
      <c r="I20358" s="4"/>
      <c r="K20358" s="11"/>
      <c r="L20358" s="11"/>
    </row>
    <row r="20359" spans="1:14">
      <c r="E20359" s="1"/>
      <c r="H20359" s="4"/>
      <c r="I20359" s="4"/>
      <c r="K20359" s="11"/>
      <c r="L20359" s="11"/>
    </row>
    <row r="20360" spans="1:14">
      <c r="E20360" s="1"/>
      <c r="H20360" s="4"/>
      <c r="I20360" s="4"/>
      <c r="K20360" s="11"/>
      <c r="L20360" s="11"/>
    </row>
    <row r="20361" spans="1:14">
      <c r="E20361" s="1"/>
      <c r="H20361" s="4"/>
      <c r="I20361" s="4"/>
      <c r="K20361" s="11"/>
      <c r="L20361" s="11"/>
    </row>
    <row r="20362" spans="1:14">
      <c r="E20362" s="1"/>
      <c r="H20362" s="4"/>
      <c r="I20362" s="4"/>
      <c r="K20362" s="11"/>
      <c r="L20362" s="11"/>
    </row>
    <row r="20363" spans="1:14">
      <c r="E20363" s="1"/>
      <c r="H20363" s="4"/>
      <c r="I20363" s="4"/>
      <c r="K20363" s="11"/>
      <c r="L20363" s="11"/>
    </row>
    <row r="20364" spans="1:14">
      <c r="E20364" s="1"/>
      <c r="H20364" s="4"/>
      <c r="I20364" s="4"/>
      <c r="K20364" s="11"/>
      <c r="L20364" s="11"/>
    </row>
    <row r="20365" spans="1:14">
      <c r="E20365" s="1"/>
      <c r="H20365" s="4"/>
      <c r="I20365" s="4"/>
      <c r="K20365" s="11"/>
      <c r="L20365" s="11"/>
    </row>
    <row r="20366" spans="1:14">
      <c r="E20366" s="1"/>
      <c r="H20366" s="4"/>
      <c r="I20366" s="4"/>
      <c r="K20366" s="11"/>
      <c r="L20366" s="11"/>
    </row>
    <row r="20367" spans="1:14">
      <c r="E20367" s="1"/>
      <c r="H20367" s="4"/>
      <c r="I20367" s="4"/>
      <c r="K20367" s="11"/>
      <c r="L20367" s="11"/>
    </row>
    <row r="20368" spans="1:14">
      <c r="E20368" s="1"/>
      <c r="H20368" s="4"/>
      <c r="I20368" s="4"/>
      <c r="K20368" s="11"/>
      <c r="L20368" s="11"/>
    </row>
    <row r="20369" spans="1:14">
      <c r="E20369" s="1"/>
      <c r="H20369" s="4"/>
      <c r="I20369" s="4"/>
      <c r="K20369" s="11"/>
      <c r="L20369" s="11"/>
    </row>
    <row r="20370" spans="1:14">
      <c r="E20370" s="1"/>
      <c r="H20370" s="4"/>
      <c r="I20370" s="4"/>
      <c r="K20370" s="11"/>
      <c r="L20370" s="11"/>
    </row>
    <row r="20371" spans="1:14">
      <c r="E20371" s="1"/>
      <c r="H20371" s="4"/>
      <c r="I20371" s="4"/>
      <c r="K20371" s="11"/>
      <c r="L20371" s="11"/>
    </row>
    <row r="20372" spans="1:14">
      <c r="E20372" s="1"/>
      <c r="H20372" s="4"/>
      <c r="I20372" s="4"/>
      <c r="K20372" s="11"/>
      <c r="L20372" s="11"/>
    </row>
    <row r="20373" spans="1:14">
      <c r="E20373" s="1"/>
      <c r="H20373" s="4"/>
      <c r="I20373" s="4"/>
      <c r="K20373" s="11"/>
      <c r="L20373" s="11"/>
    </row>
    <row r="20374" spans="1:14">
      <c r="E20374" s="1"/>
      <c r="H20374" s="4"/>
      <c r="I20374" s="4"/>
      <c r="K20374" s="11"/>
      <c r="L20374" s="11"/>
    </row>
    <row r="20375" spans="1:14">
      <c r="E20375" s="1"/>
      <c r="H20375" s="4"/>
      <c r="I20375" s="4"/>
      <c r="K20375" s="11"/>
      <c r="L20375" s="11"/>
    </row>
    <row r="20376" spans="1:14">
      <c r="A20376" s="4"/>
      <c r="B20376" s="4"/>
      <c r="C20376" s="4"/>
      <c r="D20376" s="4"/>
      <c r="E20376" s="5"/>
      <c r="F20376" s="4"/>
      <c r="G20376" s="9"/>
      <c r="H20376" s="4"/>
      <c r="I20376" s="4"/>
      <c r="J20376" s="11"/>
      <c r="K20376" s="11"/>
      <c r="L20376" s="11"/>
      <c r="M20376" s="4"/>
      <c r="N20376" s="9"/>
    </row>
    <row r="20377" spans="1:14">
      <c r="A20377" s="4"/>
      <c r="B20377" s="4"/>
      <c r="C20377" s="4"/>
      <c r="D20377" s="4"/>
      <c r="E20377" s="5"/>
      <c r="F20377" s="4"/>
      <c r="G20377" s="9"/>
      <c r="H20377" s="4"/>
      <c r="I20377" s="4"/>
      <c r="J20377" s="11"/>
      <c r="K20377" s="11"/>
      <c r="L20377" s="11"/>
      <c r="M20377" s="4"/>
      <c r="N20377" s="9"/>
    </row>
    <row r="20378" spans="1:14">
      <c r="E20378" s="1"/>
      <c r="H20378" s="4"/>
      <c r="I20378" s="4"/>
      <c r="K20378" s="11"/>
      <c r="L20378" s="11"/>
    </row>
    <row r="20379" spans="1:14">
      <c r="E20379" s="1"/>
      <c r="H20379" s="4"/>
      <c r="I20379" s="4"/>
      <c r="K20379" s="11"/>
      <c r="L20379" s="11"/>
    </row>
    <row r="20380" spans="1:14">
      <c r="E20380" s="1"/>
      <c r="H20380" s="4"/>
      <c r="I20380" s="4"/>
      <c r="K20380" s="11"/>
      <c r="L20380" s="11"/>
    </row>
    <row r="20381" spans="1:14">
      <c r="A20381" s="4"/>
      <c r="B20381" s="4"/>
      <c r="C20381" s="4"/>
      <c r="D20381" s="4"/>
      <c r="E20381" s="5"/>
      <c r="F20381" s="4"/>
      <c r="G20381" s="9"/>
      <c r="H20381" s="4"/>
      <c r="I20381" s="4"/>
      <c r="J20381" s="11"/>
      <c r="K20381" s="11"/>
      <c r="L20381" s="11"/>
      <c r="M20381" s="4"/>
      <c r="N20381" s="9"/>
    </row>
    <row r="20382" spans="1:14">
      <c r="A20382" s="4"/>
      <c r="B20382" s="4"/>
      <c r="C20382" s="4"/>
      <c r="D20382" s="4"/>
      <c r="E20382" s="5"/>
      <c r="F20382" s="4"/>
      <c r="G20382" s="9"/>
      <c r="H20382" s="4"/>
      <c r="I20382" s="4"/>
      <c r="J20382" s="11"/>
      <c r="K20382" s="11"/>
      <c r="L20382" s="11"/>
      <c r="M20382" s="4"/>
      <c r="N20382" s="9"/>
    </row>
    <row r="20383" spans="1:14">
      <c r="E20383" s="1"/>
      <c r="H20383" s="4"/>
      <c r="I20383" s="4"/>
      <c r="K20383" s="11"/>
      <c r="L20383" s="11"/>
    </row>
    <row r="20384" spans="1:14">
      <c r="E20384" s="1"/>
      <c r="H20384" s="4"/>
      <c r="I20384" s="4"/>
      <c r="K20384" s="11"/>
      <c r="L20384" s="11"/>
    </row>
    <row r="20385" spans="5:12">
      <c r="E20385" s="1"/>
      <c r="H20385" s="4"/>
      <c r="I20385" s="4"/>
      <c r="K20385" s="11"/>
      <c r="L20385" s="11"/>
    </row>
    <row r="20386" spans="5:12">
      <c r="E20386" s="1"/>
      <c r="H20386" s="4"/>
      <c r="I20386" s="4"/>
      <c r="K20386" s="11"/>
      <c r="L20386" s="11"/>
    </row>
    <row r="20387" spans="5:12">
      <c r="E20387" s="1"/>
      <c r="H20387" s="4"/>
      <c r="I20387" s="4"/>
      <c r="K20387" s="11"/>
      <c r="L20387" s="11"/>
    </row>
    <row r="20388" spans="5:12">
      <c r="E20388" s="1"/>
      <c r="H20388" s="4"/>
      <c r="I20388" s="4"/>
      <c r="K20388" s="11"/>
      <c r="L20388" s="11"/>
    </row>
    <row r="20389" spans="5:12">
      <c r="E20389" s="1"/>
      <c r="H20389" s="4"/>
      <c r="I20389" s="4"/>
      <c r="K20389" s="11"/>
      <c r="L20389" s="11"/>
    </row>
    <row r="20390" spans="5:12">
      <c r="E20390" s="1"/>
      <c r="H20390" s="4"/>
      <c r="I20390" s="4"/>
      <c r="K20390" s="11"/>
      <c r="L20390" s="11"/>
    </row>
    <row r="20391" spans="5:12">
      <c r="E20391" s="1"/>
      <c r="H20391" s="4"/>
      <c r="I20391" s="4"/>
      <c r="K20391" s="11"/>
      <c r="L20391" s="11"/>
    </row>
    <row r="20392" spans="5:12">
      <c r="E20392" s="1"/>
      <c r="H20392" s="4"/>
      <c r="I20392" s="4"/>
      <c r="K20392" s="11"/>
      <c r="L20392" s="11"/>
    </row>
    <row r="20393" spans="5:12">
      <c r="E20393" s="1"/>
      <c r="H20393" s="4"/>
      <c r="I20393" s="4"/>
      <c r="K20393" s="11"/>
      <c r="L20393" s="11"/>
    </row>
    <row r="20394" spans="5:12">
      <c r="E20394" s="1"/>
      <c r="H20394" s="4"/>
      <c r="I20394" s="4"/>
      <c r="K20394" s="11"/>
      <c r="L20394" s="11"/>
    </row>
    <row r="20395" spans="5:12">
      <c r="E20395" s="1"/>
      <c r="H20395" s="4"/>
      <c r="I20395" s="4"/>
      <c r="K20395" s="11"/>
      <c r="L20395" s="11"/>
    </row>
    <row r="20396" spans="5:12">
      <c r="E20396" s="1"/>
      <c r="H20396" s="4"/>
      <c r="I20396" s="4"/>
      <c r="K20396" s="11"/>
      <c r="L20396" s="11"/>
    </row>
    <row r="20397" spans="5:12">
      <c r="E20397" s="1"/>
      <c r="H20397" s="4"/>
      <c r="I20397" s="4"/>
      <c r="K20397" s="11"/>
      <c r="L20397" s="11"/>
    </row>
    <row r="20398" spans="5:12">
      <c r="E20398" s="1"/>
      <c r="H20398" s="4"/>
      <c r="I20398" s="4"/>
      <c r="K20398" s="11"/>
      <c r="L20398" s="11"/>
    </row>
    <row r="20399" spans="5:12">
      <c r="E20399" s="1"/>
      <c r="H20399" s="4"/>
      <c r="I20399" s="4"/>
      <c r="K20399" s="11"/>
      <c r="L20399" s="11"/>
    </row>
    <row r="20400" spans="5:12">
      <c r="E20400" s="1"/>
      <c r="H20400" s="4"/>
      <c r="I20400" s="4"/>
      <c r="K20400" s="11"/>
      <c r="L20400" s="11"/>
    </row>
    <row r="20401" spans="1:14">
      <c r="E20401" s="1"/>
      <c r="H20401" s="4"/>
      <c r="I20401" s="4"/>
      <c r="K20401" s="11"/>
      <c r="L20401" s="11"/>
    </row>
    <row r="20402" spans="1:14">
      <c r="E20402" s="1"/>
      <c r="H20402" s="4"/>
      <c r="I20402" s="4"/>
      <c r="K20402" s="11"/>
      <c r="L20402" s="11"/>
    </row>
    <row r="20403" spans="1:14">
      <c r="E20403" s="1"/>
      <c r="H20403" s="4"/>
      <c r="I20403" s="4"/>
      <c r="K20403" s="11"/>
      <c r="L20403" s="11"/>
    </row>
    <row r="20404" spans="1:14">
      <c r="E20404" s="1"/>
      <c r="H20404" s="4"/>
      <c r="I20404" s="4"/>
      <c r="K20404" s="11"/>
      <c r="L20404" s="11"/>
    </row>
    <row r="20405" spans="1:14">
      <c r="E20405" s="1"/>
      <c r="H20405" s="4"/>
      <c r="I20405" s="4"/>
      <c r="K20405" s="11"/>
      <c r="L20405" s="11"/>
    </row>
    <row r="20406" spans="1:14">
      <c r="E20406" s="1"/>
      <c r="H20406" s="4"/>
      <c r="I20406" s="4"/>
      <c r="K20406" s="11"/>
      <c r="L20406" s="11"/>
    </row>
    <row r="20407" spans="1:14">
      <c r="E20407" s="1"/>
      <c r="H20407" s="4"/>
      <c r="I20407" s="4"/>
      <c r="K20407" s="11"/>
      <c r="L20407" s="11"/>
    </row>
    <row r="20408" spans="1:14">
      <c r="E20408" s="1"/>
      <c r="H20408" s="4"/>
      <c r="I20408" s="4"/>
      <c r="K20408" s="11"/>
      <c r="L20408" s="11"/>
    </row>
    <row r="20409" spans="1:14">
      <c r="E20409" s="1"/>
      <c r="H20409" s="4"/>
      <c r="I20409" s="4"/>
      <c r="K20409" s="11"/>
      <c r="L20409" s="11"/>
    </row>
    <row r="20410" spans="1:14">
      <c r="E20410" s="1"/>
      <c r="H20410" s="4"/>
      <c r="I20410" s="4"/>
      <c r="K20410" s="11"/>
      <c r="L20410" s="11"/>
    </row>
    <row r="20411" spans="1:14">
      <c r="E20411" s="1"/>
      <c r="H20411" s="4"/>
      <c r="I20411" s="4"/>
      <c r="K20411" s="11"/>
      <c r="L20411" s="11"/>
    </row>
    <row r="20412" spans="1:14">
      <c r="A20412" s="4"/>
      <c r="B20412" s="4"/>
      <c r="C20412" s="4"/>
      <c r="D20412" s="4"/>
      <c r="E20412" s="5"/>
      <c r="F20412" s="4"/>
      <c r="G20412" s="9"/>
      <c r="H20412" s="4"/>
      <c r="I20412" s="4"/>
      <c r="J20412" s="11"/>
      <c r="K20412" s="11"/>
      <c r="L20412" s="11"/>
      <c r="M20412" s="4"/>
      <c r="N20412" s="9"/>
    </row>
    <row r="20413" spans="1:14">
      <c r="E20413" s="1"/>
      <c r="H20413" s="4"/>
      <c r="I20413" s="4"/>
      <c r="K20413" s="11"/>
      <c r="L20413" s="11"/>
    </row>
    <row r="20414" spans="1:14">
      <c r="E20414" s="1"/>
      <c r="H20414" s="4"/>
      <c r="I20414" s="4"/>
      <c r="K20414" s="11"/>
      <c r="L20414" s="11"/>
    </row>
    <row r="20415" spans="1:14">
      <c r="A20415" s="4"/>
      <c r="B20415" s="4"/>
      <c r="C20415" s="4"/>
      <c r="D20415" s="4"/>
      <c r="E20415" s="5"/>
      <c r="F20415" s="4"/>
      <c r="G20415" s="9"/>
      <c r="H20415" s="4"/>
      <c r="I20415" s="4"/>
      <c r="J20415" s="11"/>
      <c r="K20415" s="11"/>
      <c r="L20415" s="11"/>
      <c r="M20415" s="4"/>
      <c r="N20415" s="9"/>
    </row>
    <row r="20416" spans="1:14">
      <c r="E20416" s="1"/>
      <c r="H20416" s="4"/>
      <c r="I20416" s="4"/>
      <c r="K20416" s="11"/>
      <c r="L20416" s="11"/>
    </row>
    <row r="20417" spans="1:14">
      <c r="E20417" s="1"/>
      <c r="H20417" s="4"/>
      <c r="I20417" s="4"/>
      <c r="K20417" s="11"/>
      <c r="L20417" s="11"/>
    </row>
    <row r="20418" spans="1:14">
      <c r="E20418" s="1"/>
      <c r="H20418" s="4"/>
      <c r="I20418" s="4"/>
      <c r="K20418" s="11"/>
      <c r="L20418" s="11"/>
    </row>
    <row r="20419" spans="1:14">
      <c r="E20419" s="1"/>
      <c r="H20419" s="4"/>
      <c r="I20419" s="4"/>
      <c r="K20419" s="11"/>
      <c r="L20419" s="11"/>
    </row>
    <row r="20420" spans="1:14">
      <c r="E20420" s="1"/>
      <c r="H20420" s="4"/>
      <c r="I20420" s="4"/>
      <c r="K20420" s="11"/>
      <c r="L20420" s="11"/>
    </row>
    <row r="20421" spans="1:14">
      <c r="A20421" s="4"/>
      <c r="B20421" s="4"/>
      <c r="C20421" s="4"/>
      <c r="D20421" s="4"/>
      <c r="E20421" s="4"/>
      <c r="F20421" s="4"/>
      <c r="G20421" s="9"/>
      <c r="H20421" s="4"/>
      <c r="I20421" s="4"/>
      <c r="J20421" s="11"/>
      <c r="K20421" s="11"/>
      <c r="L20421" s="11"/>
      <c r="M20421" s="4"/>
      <c r="N20421" s="9"/>
    </row>
    <row r="20422" spans="1:14">
      <c r="E20422" s="1"/>
      <c r="H20422" s="4"/>
      <c r="I20422" s="4"/>
      <c r="K20422" s="11"/>
      <c r="L20422" s="11"/>
    </row>
    <row r="20423" spans="1:14">
      <c r="E20423" s="1"/>
      <c r="H20423" s="4"/>
      <c r="I20423" s="4"/>
      <c r="K20423" s="11"/>
      <c r="L20423" s="11"/>
    </row>
    <row r="20424" spans="1:14">
      <c r="A20424" s="4"/>
      <c r="B20424" s="4"/>
      <c r="C20424" s="4"/>
      <c r="D20424" s="4"/>
      <c r="E20424" s="5"/>
      <c r="F20424" s="4"/>
      <c r="G20424" s="9"/>
      <c r="H20424" s="4"/>
      <c r="I20424" s="4"/>
      <c r="J20424" s="11"/>
      <c r="K20424" s="11"/>
      <c r="L20424" s="11"/>
      <c r="M20424" s="4"/>
      <c r="N20424" s="9"/>
    </row>
    <row r="20425" spans="1:14">
      <c r="E20425" s="1"/>
      <c r="H20425" s="4"/>
      <c r="I20425" s="4"/>
      <c r="K20425" s="11"/>
      <c r="L20425" s="11"/>
    </row>
    <row r="20426" spans="1:14">
      <c r="A20426" s="4"/>
      <c r="B20426" s="4"/>
      <c r="C20426" s="4"/>
      <c r="D20426" s="4"/>
      <c r="E20426" s="5"/>
      <c r="F20426" s="4"/>
      <c r="G20426" s="9"/>
      <c r="H20426" s="4"/>
      <c r="I20426" s="4"/>
      <c r="J20426" s="11"/>
      <c r="K20426" s="11"/>
      <c r="L20426" s="11"/>
      <c r="M20426" s="4"/>
      <c r="N20426" s="9"/>
    </row>
    <row r="20427" spans="1:14">
      <c r="E20427" s="1"/>
      <c r="H20427" s="4"/>
      <c r="I20427" s="4"/>
      <c r="K20427" s="11"/>
      <c r="L20427" s="11"/>
    </row>
    <row r="20428" spans="1:14">
      <c r="E20428" s="1"/>
      <c r="H20428" s="4"/>
      <c r="I20428" s="4"/>
      <c r="K20428" s="11"/>
      <c r="L20428" s="11"/>
    </row>
    <row r="20429" spans="1:14">
      <c r="E20429" s="1"/>
      <c r="H20429" s="4"/>
      <c r="I20429" s="4"/>
      <c r="K20429" s="11"/>
      <c r="L20429" s="11"/>
    </row>
    <row r="20430" spans="1:14">
      <c r="E20430" s="1"/>
      <c r="H20430" s="4"/>
      <c r="I20430" s="4"/>
      <c r="K20430" s="11"/>
      <c r="L20430" s="11"/>
    </row>
    <row r="20431" spans="1:14">
      <c r="E20431" s="1"/>
      <c r="H20431" s="4"/>
      <c r="I20431" s="4"/>
      <c r="K20431" s="11"/>
      <c r="L20431" s="11"/>
    </row>
    <row r="20432" spans="1:14">
      <c r="E20432" s="1"/>
      <c r="H20432" s="4"/>
      <c r="I20432" s="4"/>
      <c r="K20432" s="11"/>
      <c r="L20432" s="11"/>
    </row>
    <row r="20433" spans="1:14">
      <c r="E20433" s="1"/>
      <c r="H20433" s="4"/>
      <c r="I20433" s="4"/>
      <c r="K20433" s="11"/>
      <c r="L20433" s="11"/>
    </row>
    <row r="20434" spans="1:14">
      <c r="E20434" s="1"/>
      <c r="H20434" s="4"/>
      <c r="I20434" s="4"/>
      <c r="K20434" s="11"/>
      <c r="L20434" s="11"/>
    </row>
    <row r="20435" spans="1:14">
      <c r="E20435" s="1"/>
      <c r="H20435" s="4"/>
      <c r="I20435" s="4"/>
      <c r="K20435" s="11"/>
      <c r="L20435" s="11"/>
    </row>
    <row r="20436" spans="1:14">
      <c r="E20436" s="1"/>
      <c r="H20436" s="4"/>
      <c r="I20436" s="4"/>
      <c r="K20436" s="11"/>
      <c r="L20436" s="11"/>
    </row>
    <row r="20437" spans="1:14">
      <c r="E20437" s="1"/>
      <c r="H20437" s="4"/>
      <c r="I20437" s="4"/>
      <c r="K20437" s="11"/>
      <c r="L20437" s="11"/>
    </row>
    <row r="20438" spans="1:14">
      <c r="E20438" s="1"/>
      <c r="H20438" s="4"/>
      <c r="I20438" s="4"/>
      <c r="K20438" s="11"/>
      <c r="L20438" s="11"/>
    </row>
    <row r="20439" spans="1:14">
      <c r="E20439" s="1"/>
      <c r="H20439" s="4"/>
      <c r="I20439" s="4"/>
      <c r="K20439" s="11"/>
      <c r="L20439" s="11"/>
    </row>
    <row r="20440" spans="1:14">
      <c r="E20440" s="1"/>
      <c r="H20440" s="4"/>
      <c r="I20440" s="4"/>
      <c r="K20440" s="11"/>
      <c r="L20440" s="11"/>
    </row>
    <row r="20441" spans="1:14">
      <c r="E20441" s="1"/>
      <c r="H20441" s="4"/>
      <c r="I20441" s="4"/>
      <c r="K20441" s="11"/>
      <c r="L20441" s="11"/>
    </row>
    <row r="20442" spans="1:14">
      <c r="E20442" s="1"/>
      <c r="H20442" s="4"/>
      <c r="I20442" s="4"/>
      <c r="K20442" s="11"/>
      <c r="L20442" s="11"/>
    </row>
    <row r="20443" spans="1:14">
      <c r="A20443" s="4"/>
      <c r="B20443" s="4"/>
      <c r="C20443" s="4"/>
      <c r="D20443" s="4"/>
      <c r="E20443" s="5"/>
      <c r="F20443" s="4"/>
      <c r="G20443" s="9"/>
      <c r="H20443" s="4"/>
      <c r="I20443" s="4"/>
      <c r="J20443" s="11"/>
      <c r="K20443" s="11"/>
      <c r="L20443" s="11"/>
      <c r="M20443" s="4"/>
      <c r="N20443" s="9"/>
    </row>
    <row r="20444" spans="1:14">
      <c r="E20444" s="1"/>
      <c r="H20444" s="4"/>
      <c r="I20444" s="4"/>
      <c r="K20444" s="11"/>
      <c r="L20444" s="11"/>
    </row>
    <row r="20445" spans="1:14">
      <c r="E20445" s="1"/>
      <c r="H20445" s="4"/>
      <c r="I20445" s="4"/>
      <c r="K20445" s="11"/>
      <c r="L20445" s="11"/>
    </row>
    <row r="20446" spans="1:14">
      <c r="E20446" s="1"/>
      <c r="H20446" s="4"/>
      <c r="I20446" s="4"/>
      <c r="K20446" s="11"/>
      <c r="L20446" s="11"/>
    </row>
    <row r="20447" spans="1:14">
      <c r="E20447" s="1"/>
      <c r="H20447" s="4"/>
      <c r="I20447" s="4"/>
      <c r="K20447" s="11"/>
      <c r="L20447" s="11"/>
    </row>
    <row r="20448" spans="1:14">
      <c r="E20448" s="1"/>
      <c r="H20448" s="4"/>
      <c r="I20448" s="4"/>
      <c r="K20448" s="11"/>
      <c r="L20448" s="11"/>
    </row>
    <row r="20449" spans="1:14">
      <c r="E20449" s="1"/>
      <c r="H20449" s="4"/>
      <c r="I20449" s="4"/>
      <c r="K20449" s="11"/>
      <c r="L20449" s="11"/>
    </row>
    <row r="20450" spans="1:14">
      <c r="E20450" s="1"/>
      <c r="H20450" s="4"/>
      <c r="I20450" s="4"/>
      <c r="K20450" s="11"/>
      <c r="L20450" s="11"/>
    </row>
    <row r="20451" spans="1:14">
      <c r="E20451" s="1"/>
      <c r="H20451" s="4"/>
      <c r="I20451" s="4"/>
      <c r="K20451" s="11"/>
      <c r="L20451" s="11"/>
    </row>
    <row r="20452" spans="1:14">
      <c r="E20452" s="1"/>
      <c r="H20452" s="4"/>
      <c r="I20452" s="4"/>
      <c r="K20452" s="11"/>
      <c r="L20452" s="11"/>
    </row>
    <row r="20453" spans="1:14">
      <c r="E20453" s="1"/>
      <c r="H20453" s="4"/>
      <c r="I20453" s="4"/>
      <c r="K20453" s="11"/>
      <c r="L20453" s="11"/>
    </row>
    <row r="20454" spans="1:14">
      <c r="E20454" s="1"/>
      <c r="H20454" s="4"/>
      <c r="I20454" s="4"/>
      <c r="K20454" s="11"/>
      <c r="L20454" s="11"/>
    </row>
    <row r="20455" spans="1:14">
      <c r="E20455" s="1"/>
      <c r="H20455" s="4"/>
      <c r="I20455" s="4"/>
      <c r="K20455" s="11"/>
      <c r="L20455" s="11"/>
    </row>
    <row r="20456" spans="1:14">
      <c r="E20456" s="1"/>
      <c r="H20456" s="4"/>
      <c r="I20456" s="4"/>
      <c r="K20456" s="11"/>
      <c r="L20456" s="11"/>
    </row>
    <row r="20457" spans="1:14">
      <c r="E20457" s="1"/>
      <c r="H20457" s="4"/>
      <c r="I20457" s="4"/>
      <c r="K20457" s="11"/>
      <c r="L20457" s="11"/>
    </row>
    <row r="20458" spans="1:14">
      <c r="E20458" s="1"/>
      <c r="H20458" s="4"/>
      <c r="I20458" s="4"/>
      <c r="K20458" s="11"/>
      <c r="L20458" s="11"/>
    </row>
    <row r="20459" spans="1:14">
      <c r="E20459" s="1"/>
      <c r="H20459" s="4"/>
      <c r="I20459" s="4"/>
      <c r="K20459" s="11"/>
      <c r="L20459" s="11"/>
    </row>
    <row r="20460" spans="1:14">
      <c r="E20460" s="1"/>
      <c r="H20460" s="4"/>
      <c r="I20460" s="4"/>
      <c r="K20460" s="11"/>
      <c r="L20460" s="11"/>
    </row>
    <row r="20461" spans="1:14">
      <c r="E20461" s="1"/>
      <c r="H20461" s="4"/>
      <c r="I20461" s="4"/>
      <c r="K20461" s="11"/>
      <c r="L20461" s="11"/>
    </row>
    <row r="20462" spans="1:14">
      <c r="E20462" s="1"/>
      <c r="H20462" s="4"/>
      <c r="I20462" s="4"/>
      <c r="K20462" s="11"/>
      <c r="L20462" s="11"/>
    </row>
    <row r="20463" spans="1:14">
      <c r="A20463" s="4"/>
      <c r="B20463" s="4"/>
      <c r="C20463" s="4"/>
      <c r="D20463" s="4"/>
      <c r="E20463" s="5"/>
      <c r="F20463" s="4"/>
      <c r="G20463" s="9"/>
      <c r="H20463" s="4"/>
      <c r="I20463" s="4"/>
      <c r="J20463" s="11"/>
      <c r="K20463" s="11"/>
      <c r="L20463" s="11"/>
      <c r="M20463" s="4"/>
      <c r="N20463" s="9"/>
    </row>
    <row r="20464" spans="1:14">
      <c r="E20464" s="1"/>
      <c r="H20464" s="4"/>
      <c r="I20464" s="4"/>
      <c r="K20464" s="11"/>
      <c r="L20464" s="11"/>
    </row>
    <row r="20465" spans="1:14">
      <c r="E20465" s="1"/>
      <c r="H20465" s="4"/>
      <c r="I20465" s="4"/>
      <c r="K20465" s="11"/>
      <c r="L20465" s="11"/>
    </row>
    <row r="20466" spans="1:14">
      <c r="A20466" s="4"/>
      <c r="B20466" s="4"/>
      <c r="C20466" s="4"/>
      <c r="D20466" s="4"/>
      <c r="E20466" s="5"/>
      <c r="F20466" s="4"/>
      <c r="G20466" s="9"/>
      <c r="H20466" s="4"/>
      <c r="I20466" s="4"/>
      <c r="J20466" s="11"/>
      <c r="K20466" s="11"/>
      <c r="L20466" s="11"/>
      <c r="M20466" s="4"/>
      <c r="N20466" s="9"/>
    </row>
    <row r="20467" spans="1:14">
      <c r="E20467" s="1"/>
      <c r="H20467" s="4"/>
      <c r="I20467" s="4"/>
      <c r="K20467" s="11"/>
      <c r="L20467" s="11"/>
    </row>
    <row r="20468" spans="1:14">
      <c r="E20468" s="1"/>
      <c r="H20468" s="4"/>
      <c r="I20468" s="4"/>
      <c r="K20468" s="11"/>
      <c r="L20468" s="11"/>
    </row>
    <row r="20469" spans="1:14">
      <c r="A20469" s="4"/>
      <c r="B20469" s="4"/>
      <c r="C20469" s="4"/>
      <c r="D20469" s="4"/>
      <c r="E20469" s="5"/>
      <c r="F20469" s="4"/>
      <c r="G20469" s="9"/>
      <c r="H20469" s="4"/>
      <c r="I20469" s="4"/>
      <c r="J20469" s="11"/>
      <c r="K20469" s="11"/>
      <c r="L20469" s="11"/>
      <c r="M20469" s="4"/>
      <c r="N20469" s="9"/>
    </row>
    <row r="20470" spans="1:14">
      <c r="E20470" s="1"/>
      <c r="H20470" s="4"/>
      <c r="I20470" s="4"/>
      <c r="K20470" s="11"/>
      <c r="L20470" s="11"/>
    </row>
    <row r="20471" spans="1:14">
      <c r="E20471" s="1"/>
      <c r="H20471" s="4"/>
      <c r="I20471" s="4"/>
      <c r="K20471" s="11"/>
      <c r="L20471" s="11"/>
    </row>
    <row r="20472" spans="1:14">
      <c r="E20472" s="1"/>
      <c r="H20472" s="4"/>
      <c r="I20472" s="4"/>
      <c r="K20472" s="11"/>
      <c r="L20472" s="11"/>
    </row>
    <row r="20473" spans="1:14">
      <c r="E20473" s="1"/>
      <c r="H20473" s="4"/>
      <c r="I20473" s="4"/>
      <c r="K20473" s="11"/>
      <c r="L20473" s="11"/>
    </row>
    <row r="20474" spans="1:14">
      <c r="E20474" s="1"/>
      <c r="H20474" s="4"/>
      <c r="I20474" s="4"/>
      <c r="K20474" s="11"/>
      <c r="L20474" s="11"/>
    </row>
    <row r="20475" spans="1:14">
      <c r="E20475" s="1"/>
      <c r="H20475" s="4"/>
      <c r="I20475" s="4"/>
      <c r="K20475" s="11"/>
      <c r="L20475" s="11"/>
    </row>
    <row r="20476" spans="1:14">
      <c r="A20476" s="4"/>
      <c r="B20476" s="4"/>
      <c r="C20476" s="4"/>
      <c r="D20476" s="4"/>
      <c r="E20476" s="5"/>
      <c r="F20476" s="4"/>
      <c r="G20476" s="9"/>
      <c r="H20476" s="4"/>
      <c r="I20476" s="4"/>
      <c r="J20476" s="11"/>
      <c r="K20476" s="11"/>
      <c r="L20476" s="11"/>
      <c r="M20476" s="4"/>
      <c r="N20476" s="9"/>
    </row>
    <row r="20477" spans="1:14">
      <c r="E20477" s="1"/>
      <c r="H20477" s="4"/>
      <c r="I20477" s="4"/>
      <c r="K20477" s="11"/>
      <c r="L20477" s="11"/>
    </row>
    <row r="20478" spans="1:14">
      <c r="E20478" s="1"/>
      <c r="H20478" s="4"/>
      <c r="I20478" s="4"/>
      <c r="K20478" s="11"/>
      <c r="L20478" s="11"/>
    </row>
    <row r="20479" spans="1:14">
      <c r="E20479" s="1"/>
      <c r="H20479" s="4"/>
      <c r="I20479" s="4"/>
      <c r="K20479" s="11"/>
      <c r="L20479" s="11"/>
    </row>
    <row r="20480" spans="1:14">
      <c r="E20480" s="1"/>
      <c r="H20480" s="4"/>
      <c r="I20480" s="4"/>
      <c r="K20480" s="11"/>
      <c r="L20480" s="11"/>
    </row>
    <row r="20481" spans="1:14">
      <c r="E20481" s="1"/>
      <c r="H20481" s="4"/>
      <c r="I20481" s="4"/>
      <c r="K20481" s="11"/>
      <c r="L20481" s="11"/>
    </row>
    <row r="20482" spans="1:14">
      <c r="E20482" s="1"/>
      <c r="H20482" s="4"/>
      <c r="I20482" s="4"/>
      <c r="K20482" s="11"/>
      <c r="L20482" s="11"/>
    </row>
    <row r="20483" spans="1:14">
      <c r="E20483" s="1"/>
      <c r="H20483" s="4"/>
      <c r="I20483" s="4"/>
      <c r="K20483" s="11"/>
      <c r="L20483" s="11"/>
    </row>
    <row r="20484" spans="1:14">
      <c r="E20484" s="1"/>
      <c r="H20484" s="4"/>
      <c r="I20484" s="4"/>
      <c r="K20484" s="11"/>
      <c r="L20484" s="11"/>
    </row>
    <row r="20485" spans="1:14">
      <c r="E20485" s="1"/>
      <c r="H20485" s="4"/>
      <c r="I20485" s="4"/>
      <c r="K20485" s="11"/>
      <c r="L20485" s="11"/>
    </row>
    <row r="20486" spans="1:14">
      <c r="E20486" s="1"/>
      <c r="H20486" s="4"/>
      <c r="I20486" s="4"/>
      <c r="K20486" s="11"/>
      <c r="L20486" s="11"/>
    </row>
    <row r="20487" spans="1:14">
      <c r="E20487" s="1"/>
      <c r="H20487" s="4"/>
      <c r="I20487" s="4"/>
      <c r="K20487" s="11"/>
      <c r="L20487" s="11"/>
    </row>
    <row r="20488" spans="1:14">
      <c r="E20488" s="1"/>
      <c r="H20488" s="4"/>
      <c r="I20488" s="4"/>
      <c r="K20488" s="11"/>
      <c r="L20488" s="11"/>
    </row>
    <row r="20489" spans="1:14">
      <c r="E20489" s="1"/>
      <c r="H20489" s="4"/>
      <c r="I20489" s="4"/>
      <c r="K20489" s="11"/>
      <c r="L20489" s="11"/>
    </row>
    <row r="20490" spans="1:14">
      <c r="E20490" s="1"/>
      <c r="H20490" s="4"/>
      <c r="I20490" s="4"/>
      <c r="K20490" s="11"/>
      <c r="L20490" s="11"/>
    </row>
    <row r="20491" spans="1:14">
      <c r="E20491" s="1"/>
      <c r="H20491" s="4"/>
      <c r="I20491" s="4"/>
      <c r="K20491" s="11"/>
      <c r="L20491" s="11"/>
    </row>
    <row r="20492" spans="1:14">
      <c r="A20492" s="4"/>
      <c r="B20492" s="4"/>
      <c r="C20492" s="4"/>
      <c r="D20492" s="4"/>
      <c r="E20492" s="5"/>
      <c r="F20492" s="4"/>
      <c r="G20492" s="9"/>
      <c r="H20492" s="4"/>
      <c r="I20492" s="4"/>
      <c r="J20492" s="11"/>
      <c r="K20492" s="11"/>
      <c r="L20492" s="11"/>
      <c r="M20492" s="4"/>
      <c r="N20492" s="9"/>
    </row>
    <row r="20493" spans="1:14">
      <c r="E20493" s="1"/>
      <c r="H20493" s="4"/>
      <c r="I20493" s="4"/>
      <c r="K20493" s="11"/>
      <c r="L20493" s="11"/>
    </row>
    <row r="20494" spans="1:14">
      <c r="E20494" s="1"/>
      <c r="H20494" s="4"/>
      <c r="I20494" s="4"/>
      <c r="K20494" s="11"/>
      <c r="L20494" s="11"/>
    </row>
    <row r="20495" spans="1:14">
      <c r="E20495" s="1"/>
      <c r="H20495" s="4"/>
      <c r="I20495" s="4"/>
      <c r="K20495" s="11"/>
      <c r="L20495" s="11"/>
    </row>
    <row r="20496" spans="1:14">
      <c r="E20496" s="1"/>
      <c r="H20496" s="4"/>
      <c r="I20496" s="4"/>
      <c r="K20496" s="11"/>
      <c r="L20496" s="11"/>
    </row>
    <row r="20497" spans="1:14">
      <c r="E20497" s="1"/>
      <c r="H20497" s="4"/>
      <c r="I20497" s="4"/>
      <c r="K20497" s="11"/>
      <c r="L20497" s="11"/>
    </row>
    <row r="20498" spans="1:14">
      <c r="E20498" s="1"/>
      <c r="H20498" s="4"/>
      <c r="I20498" s="4"/>
      <c r="K20498" s="11"/>
      <c r="L20498" s="11"/>
    </row>
    <row r="20499" spans="1:14">
      <c r="A20499" s="4"/>
      <c r="B20499" s="4"/>
      <c r="C20499" s="4"/>
      <c r="D20499" s="4"/>
      <c r="E20499" s="5"/>
      <c r="F20499" s="4"/>
      <c r="G20499" s="9"/>
      <c r="H20499" s="4"/>
      <c r="I20499" s="4"/>
      <c r="J20499" s="11"/>
      <c r="K20499" s="11"/>
      <c r="L20499" s="11"/>
      <c r="M20499" s="4"/>
      <c r="N20499" s="9"/>
    </row>
    <row r="20500" spans="1:14">
      <c r="E20500" s="1"/>
      <c r="H20500" s="4"/>
      <c r="I20500" s="4"/>
      <c r="K20500" s="11"/>
      <c r="L20500" s="11"/>
    </row>
    <row r="20501" spans="1:14">
      <c r="E20501" s="1"/>
      <c r="H20501" s="4"/>
      <c r="I20501" s="4"/>
      <c r="K20501" s="11"/>
      <c r="L20501" s="11"/>
    </row>
    <row r="20502" spans="1:14">
      <c r="E20502" s="1"/>
      <c r="H20502" s="4"/>
      <c r="I20502" s="4"/>
      <c r="K20502" s="11"/>
      <c r="L20502" s="11"/>
    </row>
    <row r="20503" spans="1:14">
      <c r="E20503" s="1"/>
      <c r="H20503" s="4"/>
      <c r="I20503" s="4"/>
      <c r="K20503" s="11"/>
      <c r="L20503" s="11"/>
    </row>
    <row r="20504" spans="1:14">
      <c r="E20504" s="1"/>
      <c r="H20504" s="4"/>
      <c r="I20504" s="4"/>
      <c r="K20504" s="11"/>
      <c r="L20504" s="11"/>
    </row>
    <row r="20505" spans="1:14">
      <c r="A20505" s="4"/>
      <c r="B20505" s="4"/>
      <c r="C20505" s="4"/>
      <c r="D20505" s="4"/>
      <c r="E20505" s="5"/>
      <c r="F20505" s="4"/>
      <c r="G20505" s="9"/>
      <c r="H20505" s="4"/>
      <c r="I20505" s="4"/>
      <c r="J20505" s="11"/>
      <c r="K20505" s="11"/>
      <c r="L20505" s="11"/>
      <c r="M20505" s="4"/>
      <c r="N20505" s="9"/>
    </row>
    <row r="20506" spans="1:14">
      <c r="E20506" s="1"/>
      <c r="H20506" s="4"/>
      <c r="I20506" s="4"/>
      <c r="K20506" s="11"/>
      <c r="L20506" s="11"/>
    </row>
    <row r="20507" spans="1:14">
      <c r="E20507" s="1"/>
      <c r="H20507" s="4"/>
      <c r="I20507" s="4"/>
      <c r="K20507" s="11"/>
      <c r="L20507" s="11"/>
    </row>
    <row r="20508" spans="1:14">
      <c r="E20508" s="1"/>
      <c r="H20508" s="4"/>
      <c r="I20508" s="4"/>
      <c r="K20508" s="11"/>
      <c r="L20508" s="11"/>
    </row>
    <row r="20509" spans="1:14">
      <c r="E20509" s="1"/>
      <c r="H20509" s="4"/>
      <c r="I20509" s="4"/>
      <c r="K20509" s="11"/>
      <c r="L20509" s="11"/>
    </row>
    <row r="20510" spans="1:14">
      <c r="E20510" s="1"/>
      <c r="H20510" s="4"/>
      <c r="I20510" s="4"/>
      <c r="K20510" s="11"/>
      <c r="L20510" s="11"/>
    </row>
    <row r="20511" spans="1:14">
      <c r="E20511" s="1"/>
      <c r="H20511" s="4"/>
      <c r="I20511" s="4"/>
      <c r="K20511" s="11"/>
      <c r="L20511" s="11"/>
    </row>
    <row r="20512" spans="1:14">
      <c r="E20512" s="1"/>
      <c r="H20512" s="4"/>
      <c r="I20512" s="4"/>
      <c r="K20512" s="11"/>
      <c r="L20512" s="11"/>
    </row>
    <row r="20513" spans="1:14">
      <c r="A20513" s="4"/>
      <c r="B20513" s="4"/>
      <c r="C20513" s="4"/>
      <c r="D20513" s="4"/>
      <c r="E20513" s="5"/>
      <c r="F20513" s="4"/>
      <c r="G20513" s="9"/>
      <c r="H20513" s="4"/>
      <c r="I20513" s="4"/>
      <c r="J20513" s="11"/>
      <c r="K20513" s="11"/>
      <c r="L20513" s="11"/>
      <c r="M20513" s="4"/>
      <c r="N20513" s="9"/>
    </row>
    <row r="20514" spans="1:14">
      <c r="E20514" s="1"/>
      <c r="H20514" s="4"/>
      <c r="I20514" s="4"/>
      <c r="K20514" s="11"/>
      <c r="L20514" s="11"/>
    </row>
    <row r="20515" spans="1:14">
      <c r="E20515" s="1"/>
      <c r="H20515" s="4"/>
      <c r="I20515" s="4"/>
      <c r="K20515" s="11"/>
      <c r="L20515" s="11"/>
    </row>
    <row r="20516" spans="1:14">
      <c r="E20516" s="1"/>
      <c r="H20516" s="4"/>
      <c r="I20516" s="4"/>
      <c r="K20516" s="11"/>
      <c r="L20516" s="11"/>
    </row>
    <row r="20517" spans="1:14">
      <c r="E20517" s="1"/>
      <c r="H20517" s="4"/>
      <c r="I20517" s="4"/>
      <c r="K20517" s="11"/>
      <c r="L20517" s="11"/>
    </row>
    <row r="20518" spans="1:14">
      <c r="E20518" s="1"/>
      <c r="H20518" s="4"/>
      <c r="I20518" s="4"/>
      <c r="K20518" s="11"/>
      <c r="L20518" s="11"/>
    </row>
    <row r="20519" spans="1:14">
      <c r="E20519" s="1"/>
      <c r="H20519" s="4"/>
      <c r="I20519" s="4"/>
      <c r="K20519" s="11"/>
      <c r="L20519" s="11"/>
    </row>
    <row r="20520" spans="1:14">
      <c r="E20520" s="1"/>
      <c r="H20520" s="4"/>
      <c r="I20520" s="4"/>
      <c r="K20520" s="11"/>
      <c r="L20520" s="11"/>
    </row>
    <row r="20521" spans="1:14">
      <c r="E20521" s="1"/>
      <c r="H20521" s="4"/>
      <c r="I20521" s="4"/>
      <c r="K20521" s="11"/>
      <c r="L20521" s="11"/>
    </row>
    <row r="20522" spans="1:14">
      <c r="E20522" s="1"/>
      <c r="H20522" s="4"/>
      <c r="I20522" s="4"/>
      <c r="K20522" s="11"/>
      <c r="L20522" s="11"/>
    </row>
    <row r="20523" spans="1:14">
      <c r="E20523" s="1"/>
      <c r="H20523" s="4"/>
      <c r="I20523" s="4"/>
      <c r="K20523" s="11"/>
      <c r="L20523" s="11"/>
    </row>
    <row r="20524" spans="1:14">
      <c r="E20524" s="1"/>
      <c r="H20524" s="4"/>
      <c r="I20524" s="4"/>
      <c r="K20524" s="11"/>
      <c r="L20524" s="11"/>
    </row>
    <row r="20525" spans="1:14">
      <c r="E20525" s="1"/>
      <c r="H20525" s="4"/>
      <c r="I20525" s="4"/>
      <c r="K20525" s="11"/>
      <c r="L20525" s="11"/>
    </row>
    <row r="20526" spans="1:14">
      <c r="E20526" s="1"/>
      <c r="H20526" s="4"/>
      <c r="I20526" s="4"/>
      <c r="K20526" s="11"/>
      <c r="L20526" s="11"/>
    </row>
    <row r="20527" spans="1:14">
      <c r="E20527" s="1"/>
      <c r="H20527" s="4"/>
      <c r="I20527" s="4"/>
      <c r="K20527" s="11"/>
      <c r="L20527" s="11"/>
    </row>
    <row r="20528" spans="1:14">
      <c r="A20528" s="4"/>
      <c r="B20528" s="4"/>
      <c r="C20528" s="4"/>
      <c r="D20528" s="4"/>
      <c r="E20528" s="5"/>
      <c r="F20528" s="4"/>
      <c r="G20528" s="9"/>
      <c r="H20528" s="4"/>
      <c r="I20528" s="4"/>
      <c r="J20528" s="11"/>
      <c r="K20528" s="11"/>
      <c r="L20528" s="11"/>
      <c r="M20528" s="4"/>
      <c r="N20528" s="9"/>
    </row>
    <row r="20529" spans="1:14">
      <c r="E20529" s="1"/>
      <c r="H20529" s="4"/>
      <c r="I20529" s="4"/>
      <c r="K20529" s="11"/>
      <c r="L20529" s="11"/>
    </row>
    <row r="20530" spans="1:14">
      <c r="A20530" s="4"/>
      <c r="B20530" s="4"/>
      <c r="C20530" s="4"/>
      <c r="D20530" s="4"/>
      <c r="E20530" s="5"/>
      <c r="F20530" s="4"/>
      <c r="G20530" s="9"/>
      <c r="H20530" s="4"/>
      <c r="I20530" s="4"/>
      <c r="J20530" s="11"/>
      <c r="K20530" s="11"/>
      <c r="L20530" s="11"/>
      <c r="M20530" s="4"/>
      <c r="N20530" s="9"/>
    </row>
    <row r="20531" spans="1:14">
      <c r="E20531" s="1"/>
      <c r="H20531" s="4"/>
      <c r="I20531" s="4"/>
      <c r="K20531" s="11"/>
      <c r="L20531" s="11"/>
    </row>
    <row r="20532" spans="1:14">
      <c r="E20532" s="1"/>
      <c r="H20532" s="4"/>
      <c r="I20532" s="4"/>
      <c r="K20532" s="11"/>
      <c r="L20532" s="11"/>
    </row>
    <row r="20533" spans="1:14">
      <c r="E20533" s="1"/>
      <c r="H20533" s="4"/>
      <c r="I20533" s="4"/>
      <c r="K20533" s="11"/>
      <c r="L20533" s="11"/>
    </row>
    <row r="20534" spans="1:14">
      <c r="E20534" s="1"/>
      <c r="H20534" s="4"/>
      <c r="I20534" s="4"/>
      <c r="K20534" s="11"/>
      <c r="L20534" s="11"/>
    </row>
    <row r="20535" spans="1:14">
      <c r="E20535" s="1"/>
      <c r="H20535" s="4"/>
      <c r="I20535" s="4"/>
      <c r="K20535" s="11"/>
      <c r="L20535" s="11"/>
    </row>
    <row r="20536" spans="1:14">
      <c r="E20536" s="1"/>
      <c r="H20536" s="4"/>
      <c r="I20536" s="4"/>
      <c r="K20536" s="11"/>
      <c r="L20536" s="11"/>
    </row>
    <row r="20537" spans="1:14">
      <c r="E20537" s="1"/>
      <c r="H20537" s="4"/>
      <c r="I20537" s="4"/>
      <c r="K20537" s="11"/>
      <c r="L20537" s="11"/>
    </row>
    <row r="20538" spans="1:14">
      <c r="E20538" s="1"/>
      <c r="H20538" s="4"/>
      <c r="I20538" s="4"/>
      <c r="K20538" s="11"/>
      <c r="L20538" s="11"/>
    </row>
    <row r="20539" spans="1:14">
      <c r="E20539" s="1"/>
      <c r="H20539" s="4"/>
      <c r="I20539" s="4"/>
      <c r="K20539" s="11"/>
      <c r="L20539" s="11"/>
    </row>
    <row r="20540" spans="1:14">
      <c r="E20540" s="1"/>
      <c r="H20540" s="4"/>
      <c r="I20540" s="4"/>
      <c r="K20540" s="11"/>
      <c r="L20540" s="11"/>
    </row>
    <row r="20541" spans="1:14">
      <c r="E20541" s="1"/>
      <c r="H20541" s="4"/>
      <c r="I20541" s="4"/>
      <c r="K20541" s="11"/>
      <c r="L20541" s="11"/>
    </row>
    <row r="20542" spans="1:14">
      <c r="E20542" s="1"/>
      <c r="H20542" s="4"/>
      <c r="I20542" s="4"/>
      <c r="K20542" s="11"/>
      <c r="L20542" s="11"/>
    </row>
    <row r="20543" spans="1:14">
      <c r="A20543" s="4"/>
      <c r="B20543" s="4"/>
      <c r="C20543" s="4"/>
      <c r="D20543" s="4"/>
      <c r="E20543" s="5"/>
      <c r="F20543" s="4"/>
      <c r="G20543" s="9"/>
      <c r="H20543" s="4"/>
      <c r="I20543" s="4"/>
      <c r="J20543" s="11"/>
      <c r="K20543" s="11"/>
      <c r="L20543" s="11"/>
      <c r="M20543" s="4"/>
      <c r="N20543" s="9"/>
    </row>
    <row r="20544" spans="1:14">
      <c r="E20544" s="1"/>
      <c r="H20544" s="4"/>
      <c r="I20544" s="4"/>
      <c r="K20544" s="11"/>
      <c r="L20544" s="11"/>
    </row>
    <row r="20545" spans="1:14">
      <c r="A20545" s="4"/>
      <c r="B20545" s="4"/>
      <c r="C20545" s="4"/>
      <c r="D20545" s="4"/>
      <c r="E20545" s="5"/>
      <c r="F20545" s="4"/>
      <c r="G20545" s="9"/>
      <c r="H20545" s="4"/>
      <c r="I20545" s="4"/>
      <c r="J20545" s="11"/>
      <c r="K20545" s="11"/>
      <c r="L20545" s="11"/>
      <c r="M20545" s="4"/>
      <c r="N20545" s="9"/>
    </row>
    <row r="20546" spans="1:14">
      <c r="E20546" s="1"/>
      <c r="H20546" s="4"/>
      <c r="I20546" s="4"/>
      <c r="K20546" s="11"/>
      <c r="L20546" s="11"/>
    </row>
    <row r="20547" spans="1:14">
      <c r="E20547" s="1"/>
      <c r="H20547" s="4"/>
      <c r="I20547" s="4"/>
      <c r="K20547" s="11"/>
      <c r="L20547" s="11"/>
    </row>
    <row r="20548" spans="1:14">
      <c r="E20548" s="1"/>
      <c r="H20548" s="4"/>
      <c r="I20548" s="4"/>
      <c r="K20548" s="11"/>
      <c r="L20548" s="11"/>
    </row>
    <row r="20549" spans="1:14">
      <c r="A20549" s="4"/>
      <c r="B20549" s="4"/>
      <c r="C20549" s="4"/>
      <c r="D20549" s="4"/>
      <c r="E20549" s="5"/>
      <c r="F20549" s="4"/>
      <c r="G20549" s="9"/>
      <c r="H20549" s="4"/>
      <c r="I20549" s="4"/>
      <c r="J20549" s="11"/>
      <c r="K20549" s="11"/>
      <c r="L20549" s="11"/>
      <c r="M20549" s="4"/>
      <c r="N20549" s="9"/>
    </row>
    <row r="20550" spans="1:14">
      <c r="E20550" s="1"/>
      <c r="H20550" s="4"/>
      <c r="I20550" s="4"/>
      <c r="K20550" s="11"/>
      <c r="L20550" s="11"/>
    </row>
    <row r="20551" spans="1:14">
      <c r="E20551" s="1"/>
      <c r="H20551" s="4"/>
      <c r="I20551" s="4"/>
      <c r="K20551" s="11"/>
      <c r="L20551" s="11"/>
    </row>
    <row r="20552" spans="1:14">
      <c r="E20552" s="1"/>
      <c r="H20552" s="4"/>
      <c r="I20552" s="4"/>
      <c r="K20552" s="11"/>
      <c r="L20552" s="11"/>
    </row>
    <row r="20553" spans="1:14">
      <c r="A20553" s="4"/>
      <c r="B20553" s="4"/>
      <c r="C20553" s="4"/>
      <c r="D20553" s="4"/>
      <c r="E20553" s="5"/>
      <c r="F20553" s="4"/>
      <c r="G20553" s="9"/>
      <c r="H20553" s="4"/>
      <c r="I20553" s="4"/>
      <c r="J20553" s="11"/>
      <c r="K20553" s="11"/>
      <c r="L20553" s="11"/>
      <c r="M20553" s="4"/>
      <c r="N20553" s="9"/>
    </row>
    <row r="20554" spans="1:14">
      <c r="E20554" s="1"/>
      <c r="H20554" s="4"/>
      <c r="I20554" s="4"/>
      <c r="K20554" s="11"/>
      <c r="L20554" s="11"/>
    </row>
    <row r="20555" spans="1:14">
      <c r="E20555" s="1"/>
      <c r="H20555" s="4"/>
      <c r="I20555" s="4"/>
      <c r="K20555" s="11"/>
      <c r="L20555" s="11"/>
    </row>
    <row r="20556" spans="1:14">
      <c r="E20556" s="1"/>
      <c r="H20556" s="4"/>
      <c r="I20556" s="4"/>
      <c r="K20556" s="11"/>
      <c r="L20556" s="11"/>
    </row>
    <row r="20557" spans="1:14">
      <c r="A20557" s="4"/>
      <c r="B20557" s="4"/>
      <c r="C20557" s="4"/>
      <c r="D20557" s="4"/>
      <c r="E20557" s="5"/>
      <c r="F20557" s="4"/>
      <c r="G20557" s="9"/>
      <c r="H20557" s="4"/>
      <c r="I20557" s="4"/>
      <c r="J20557" s="11"/>
      <c r="K20557" s="11"/>
      <c r="L20557" s="11"/>
      <c r="M20557" s="4"/>
      <c r="N20557" s="9"/>
    </row>
    <row r="20558" spans="1:14">
      <c r="E20558" s="1"/>
      <c r="H20558" s="4"/>
      <c r="I20558" s="4"/>
      <c r="K20558" s="11"/>
      <c r="L20558" s="11"/>
    </row>
    <row r="20559" spans="1:14">
      <c r="E20559" s="1"/>
      <c r="H20559" s="4"/>
      <c r="I20559" s="4"/>
      <c r="K20559" s="11"/>
      <c r="L20559" s="11"/>
    </row>
    <row r="20560" spans="1:14">
      <c r="E20560" s="1"/>
      <c r="H20560" s="4"/>
      <c r="I20560" s="4"/>
      <c r="K20560" s="11"/>
      <c r="L20560" s="11"/>
    </row>
    <row r="20561" spans="1:14">
      <c r="E20561" s="1"/>
      <c r="H20561" s="4"/>
      <c r="I20561" s="4"/>
      <c r="K20561" s="11"/>
      <c r="L20561" s="11"/>
    </row>
    <row r="20562" spans="1:14">
      <c r="E20562" s="1"/>
      <c r="H20562" s="4"/>
      <c r="I20562" s="4"/>
      <c r="K20562" s="11"/>
      <c r="L20562" s="11"/>
    </row>
    <row r="20563" spans="1:14">
      <c r="E20563" s="1"/>
      <c r="H20563" s="4"/>
      <c r="I20563" s="4"/>
      <c r="K20563" s="11"/>
      <c r="L20563" s="11"/>
    </row>
    <row r="20564" spans="1:14">
      <c r="E20564" s="1"/>
      <c r="H20564" s="4"/>
      <c r="I20564" s="4"/>
      <c r="K20564" s="11"/>
      <c r="L20564" s="11"/>
    </row>
    <row r="20565" spans="1:14">
      <c r="E20565" s="1"/>
      <c r="H20565" s="4"/>
      <c r="I20565" s="4"/>
      <c r="K20565" s="11"/>
      <c r="L20565" s="11"/>
    </row>
    <row r="20566" spans="1:14">
      <c r="E20566" s="1"/>
      <c r="H20566" s="4"/>
      <c r="I20566" s="4"/>
      <c r="K20566" s="11"/>
      <c r="L20566" s="11"/>
    </row>
    <row r="20567" spans="1:14">
      <c r="E20567" s="1"/>
      <c r="H20567" s="4"/>
      <c r="I20567" s="4"/>
      <c r="K20567" s="11"/>
      <c r="L20567" s="11"/>
    </row>
    <row r="20568" spans="1:14">
      <c r="E20568" s="1"/>
      <c r="H20568" s="4"/>
      <c r="I20568" s="4"/>
      <c r="K20568" s="11"/>
      <c r="L20568" s="11"/>
    </row>
    <row r="20569" spans="1:14">
      <c r="E20569" s="1"/>
      <c r="H20569" s="4"/>
      <c r="I20569" s="4"/>
      <c r="K20569" s="11"/>
      <c r="L20569" s="11"/>
    </row>
    <row r="20570" spans="1:14">
      <c r="E20570" s="1"/>
      <c r="H20570" s="4"/>
      <c r="I20570" s="4"/>
      <c r="K20570" s="11"/>
      <c r="L20570" s="11"/>
    </row>
    <row r="20571" spans="1:14">
      <c r="A20571" s="4"/>
      <c r="B20571" s="4"/>
      <c r="C20571" s="4"/>
      <c r="D20571" s="4"/>
      <c r="E20571" s="5"/>
      <c r="F20571" s="4"/>
      <c r="G20571" s="9"/>
      <c r="H20571" s="4"/>
      <c r="I20571" s="4"/>
      <c r="J20571" s="11"/>
      <c r="K20571" s="11"/>
      <c r="L20571" s="11"/>
      <c r="M20571" s="4"/>
      <c r="N20571" s="9"/>
    </row>
    <row r="20572" spans="1:14">
      <c r="E20572" s="1"/>
      <c r="H20572" s="4"/>
      <c r="I20572" s="4"/>
      <c r="K20572" s="11"/>
      <c r="L20572" s="11"/>
    </row>
    <row r="20573" spans="1:14">
      <c r="E20573" s="1"/>
      <c r="H20573" s="4"/>
      <c r="I20573" s="4"/>
      <c r="K20573" s="11"/>
      <c r="L20573" s="11"/>
    </row>
    <row r="20574" spans="1:14">
      <c r="E20574" s="1"/>
      <c r="H20574" s="4"/>
      <c r="I20574" s="4"/>
      <c r="K20574" s="11"/>
      <c r="L20574" s="11"/>
    </row>
    <row r="20575" spans="1:14">
      <c r="E20575" s="1"/>
      <c r="H20575" s="4"/>
      <c r="I20575" s="4"/>
      <c r="K20575" s="11"/>
      <c r="L20575" s="11"/>
    </row>
    <row r="20576" spans="1:14">
      <c r="E20576" s="1"/>
      <c r="H20576" s="4"/>
      <c r="I20576" s="4"/>
      <c r="K20576" s="11"/>
      <c r="L20576" s="11"/>
    </row>
    <row r="20577" spans="1:14">
      <c r="E20577" s="1"/>
      <c r="H20577" s="4"/>
      <c r="I20577" s="4"/>
      <c r="K20577" s="11"/>
      <c r="L20577" s="11"/>
    </row>
    <row r="20578" spans="1:14">
      <c r="E20578" s="1"/>
      <c r="H20578" s="4"/>
      <c r="I20578" s="4"/>
      <c r="K20578" s="11"/>
      <c r="L20578" s="11"/>
    </row>
    <row r="20579" spans="1:14">
      <c r="E20579" s="1"/>
      <c r="H20579" s="4"/>
      <c r="I20579" s="4"/>
      <c r="K20579" s="11"/>
      <c r="L20579" s="11"/>
    </row>
    <row r="20580" spans="1:14">
      <c r="A20580" s="4"/>
      <c r="B20580" s="4"/>
      <c r="C20580" s="4"/>
      <c r="D20580" s="4"/>
      <c r="E20580" s="5"/>
      <c r="F20580" s="4"/>
      <c r="G20580" s="9"/>
      <c r="H20580" s="4"/>
      <c r="I20580" s="4"/>
      <c r="J20580" s="11"/>
      <c r="K20580" s="11"/>
      <c r="L20580" s="11"/>
      <c r="M20580" s="4"/>
      <c r="N20580" s="9"/>
    </row>
    <row r="20581" spans="1:14">
      <c r="E20581" s="1"/>
      <c r="H20581" s="4"/>
      <c r="I20581" s="4"/>
      <c r="K20581" s="11"/>
      <c r="L20581" s="11"/>
    </row>
    <row r="20582" spans="1:14">
      <c r="E20582" s="1"/>
      <c r="H20582" s="4"/>
      <c r="I20582" s="4"/>
      <c r="K20582" s="11"/>
      <c r="L20582" s="11"/>
    </row>
    <row r="20583" spans="1:14">
      <c r="A20583" s="4"/>
      <c r="B20583" s="4"/>
      <c r="C20583" s="4"/>
      <c r="D20583" s="4"/>
      <c r="E20583" s="5"/>
      <c r="F20583" s="4"/>
      <c r="G20583" s="9"/>
      <c r="H20583" s="4"/>
      <c r="I20583" s="4"/>
      <c r="J20583" s="11"/>
      <c r="K20583" s="11"/>
      <c r="L20583" s="11"/>
      <c r="M20583" s="4"/>
      <c r="N20583" s="9"/>
    </row>
    <row r="20584" spans="1:14">
      <c r="E20584" s="1"/>
      <c r="H20584" s="4"/>
      <c r="I20584" s="4"/>
      <c r="K20584" s="11"/>
      <c r="L20584" s="11"/>
    </row>
    <row r="20585" spans="1:14">
      <c r="A20585" s="4"/>
      <c r="B20585" s="4"/>
      <c r="C20585" s="4"/>
      <c r="D20585" s="4"/>
      <c r="E20585" s="5"/>
      <c r="F20585" s="4"/>
      <c r="G20585" s="9"/>
      <c r="H20585" s="4"/>
      <c r="I20585" s="4"/>
      <c r="J20585" s="11"/>
      <c r="K20585" s="11"/>
      <c r="L20585" s="11"/>
      <c r="M20585" s="4"/>
      <c r="N20585" s="9"/>
    </row>
    <row r="20586" spans="1:14">
      <c r="E20586" s="1"/>
      <c r="H20586" s="4"/>
      <c r="I20586" s="4"/>
      <c r="K20586" s="11"/>
      <c r="L20586" s="11"/>
    </row>
    <row r="20587" spans="1:14">
      <c r="E20587" s="1"/>
      <c r="H20587" s="4"/>
      <c r="I20587" s="4"/>
      <c r="K20587" s="11"/>
      <c r="L20587" s="11"/>
    </row>
    <row r="20588" spans="1:14">
      <c r="E20588" s="1"/>
      <c r="H20588" s="4"/>
      <c r="I20588" s="4"/>
      <c r="K20588" s="11"/>
      <c r="L20588" s="11"/>
    </row>
    <row r="20589" spans="1:14">
      <c r="E20589" s="1"/>
      <c r="H20589" s="4"/>
      <c r="I20589" s="4"/>
      <c r="K20589" s="11"/>
      <c r="L20589" s="11"/>
    </row>
    <row r="20590" spans="1:14">
      <c r="E20590" s="1"/>
      <c r="H20590" s="4"/>
      <c r="I20590" s="4"/>
      <c r="K20590" s="11"/>
      <c r="L20590" s="11"/>
    </row>
    <row r="20591" spans="1:14">
      <c r="E20591" s="1"/>
      <c r="H20591" s="4"/>
      <c r="I20591" s="4"/>
      <c r="K20591" s="11"/>
      <c r="L20591" s="11"/>
    </row>
    <row r="20592" spans="1:14">
      <c r="E20592" s="1"/>
      <c r="H20592" s="4"/>
      <c r="I20592" s="4"/>
      <c r="K20592" s="11"/>
      <c r="L20592" s="11"/>
    </row>
    <row r="20593" spans="5:12">
      <c r="E20593" s="1"/>
      <c r="H20593" s="4"/>
      <c r="I20593" s="4"/>
      <c r="K20593" s="11"/>
      <c r="L20593" s="11"/>
    </row>
    <row r="20594" spans="5:12">
      <c r="E20594" s="1"/>
      <c r="H20594" s="4"/>
      <c r="I20594" s="4"/>
      <c r="K20594" s="11"/>
      <c r="L20594" s="11"/>
    </row>
    <row r="20595" spans="5:12">
      <c r="E20595" s="1"/>
      <c r="H20595" s="4"/>
      <c r="I20595" s="4"/>
      <c r="K20595" s="11"/>
      <c r="L20595" s="11"/>
    </row>
    <row r="20596" spans="5:12">
      <c r="E20596" s="1"/>
      <c r="H20596" s="4"/>
      <c r="I20596" s="4"/>
      <c r="K20596" s="11"/>
      <c r="L20596" s="11"/>
    </row>
    <row r="20597" spans="5:12">
      <c r="E20597" s="1"/>
      <c r="H20597" s="4"/>
      <c r="I20597" s="4"/>
      <c r="K20597" s="11"/>
      <c r="L20597" s="11"/>
    </row>
    <row r="20598" spans="5:12">
      <c r="E20598" s="1"/>
      <c r="H20598" s="4"/>
      <c r="I20598" s="4"/>
      <c r="K20598" s="11"/>
      <c r="L20598" s="11"/>
    </row>
    <row r="20599" spans="5:12">
      <c r="E20599" s="1"/>
      <c r="H20599" s="4"/>
      <c r="I20599" s="4"/>
      <c r="K20599" s="11"/>
      <c r="L20599" s="11"/>
    </row>
    <row r="20600" spans="5:12">
      <c r="E20600" s="1"/>
      <c r="H20600" s="4"/>
      <c r="I20600" s="4"/>
      <c r="K20600" s="11"/>
      <c r="L20600" s="11"/>
    </row>
    <row r="20601" spans="5:12">
      <c r="E20601" s="1"/>
      <c r="H20601" s="4"/>
      <c r="I20601" s="4"/>
      <c r="K20601" s="11"/>
      <c r="L20601" s="11"/>
    </row>
    <row r="20602" spans="5:12">
      <c r="E20602" s="1"/>
      <c r="H20602" s="4"/>
      <c r="I20602" s="4"/>
      <c r="K20602" s="11"/>
      <c r="L20602" s="11"/>
    </row>
    <row r="20603" spans="5:12">
      <c r="E20603" s="1"/>
      <c r="H20603" s="4"/>
      <c r="I20603" s="4"/>
      <c r="K20603" s="11"/>
      <c r="L20603" s="11"/>
    </row>
    <row r="20604" spans="5:12">
      <c r="E20604" s="1"/>
      <c r="H20604" s="4"/>
      <c r="I20604" s="4"/>
      <c r="K20604" s="11"/>
      <c r="L20604" s="11"/>
    </row>
    <row r="20605" spans="5:12">
      <c r="E20605" s="1"/>
      <c r="H20605" s="4"/>
      <c r="I20605" s="4"/>
      <c r="K20605" s="11"/>
      <c r="L20605" s="11"/>
    </row>
    <row r="20606" spans="5:12">
      <c r="E20606" s="1"/>
      <c r="H20606" s="4"/>
      <c r="I20606" s="4"/>
      <c r="K20606" s="11"/>
      <c r="L20606" s="11"/>
    </row>
    <row r="20607" spans="5:12">
      <c r="E20607" s="1"/>
      <c r="H20607" s="4"/>
      <c r="I20607" s="4"/>
      <c r="K20607" s="11"/>
      <c r="L20607" s="11"/>
    </row>
    <row r="20608" spans="5:12">
      <c r="E20608" s="1"/>
      <c r="H20608" s="4"/>
      <c r="I20608" s="4"/>
      <c r="K20608" s="11"/>
      <c r="L20608" s="11"/>
    </row>
    <row r="20609" spans="1:14">
      <c r="E20609" s="1"/>
      <c r="H20609" s="4"/>
      <c r="I20609" s="4"/>
      <c r="K20609" s="11"/>
      <c r="L20609" s="11"/>
    </row>
    <row r="20610" spans="1:14">
      <c r="E20610" s="1"/>
      <c r="H20610" s="4"/>
      <c r="I20610" s="4"/>
      <c r="K20610" s="11"/>
      <c r="L20610" s="11"/>
    </row>
    <row r="20611" spans="1:14">
      <c r="E20611" s="1"/>
      <c r="H20611" s="4"/>
      <c r="I20611" s="4"/>
      <c r="K20611" s="11"/>
      <c r="L20611" s="11"/>
    </row>
    <row r="20612" spans="1:14">
      <c r="E20612" s="1"/>
      <c r="H20612" s="4"/>
      <c r="I20612" s="4"/>
      <c r="K20612" s="11"/>
      <c r="L20612" s="11"/>
    </row>
    <row r="20613" spans="1:14">
      <c r="E20613" s="1"/>
      <c r="H20613" s="4"/>
      <c r="I20613" s="4"/>
      <c r="K20613" s="11"/>
      <c r="L20613" s="11"/>
    </row>
    <row r="20614" spans="1:14">
      <c r="E20614" s="1"/>
      <c r="H20614" s="4"/>
      <c r="I20614" s="4"/>
      <c r="K20614" s="11"/>
      <c r="L20614" s="11"/>
    </row>
    <row r="20615" spans="1:14">
      <c r="A20615" s="4"/>
      <c r="B20615" s="4"/>
      <c r="C20615" s="4"/>
      <c r="D20615" s="4"/>
      <c r="E20615" s="5"/>
      <c r="F20615" s="4"/>
      <c r="G20615" s="9"/>
      <c r="H20615" s="4"/>
      <c r="I20615" s="4"/>
      <c r="J20615" s="11"/>
      <c r="K20615" s="11"/>
      <c r="L20615" s="11"/>
      <c r="M20615" s="4"/>
      <c r="N20615" s="9"/>
    </row>
    <row r="20616" spans="1:14">
      <c r="E20616" s="1"/>
      <c r="H20616" s="4"/>
      <c r="I20616" s="4"/>
      <c r="K20616" s="11"/>
      <c r="L20616" s="11"/>
    </row>
    <row r="20617" spans="1:14">
      <c r="A20617" s="4"/>
      <c r="B20617" s="4"/>
      <c r="C20617" s="4"/>
      <c r="D20617" s="4"/>
      <c r="E20617" s="5"/>
      <c r="F20617" s="4"/>
      <c r="G20617" s="9"/>
      <c r="H20617" s="4"/>
      <c r="I20617" s="4"/>
      <c r="J20617" s="11"/>
      <c r="K20617" s="11"/>
      <c r="L20617" s="11"/>
      <c r="M20617" s="4"/>
      <c r="N20617" s="9"/>
    </row>
    <row r="20618" spans="1:14">
      <c r="E20618" s="1"/>
      <c r="H20618" s="4"/>
      <c r="I20618" s="4"/>
      <c r="K20618" s="11"/>
      <c r="L20618" s="11"/>
    </row>
    <row r="20619" spans="1:14">
      <c r="E20619" s="1"/>
      <c r="H20619" s="4"/>
      <c r="I20619" s="4"/>
      <c r="K20619" s="11"/>
      <c r="L20619" s="11"/>
    </row>
    <row r="20620" spans="1:14">
      <c r="E20620" s="1"/>
      <c r="H20620" s="4"/>
      <c r="I20620" s="4"/>
      <c r="K20620" s="11"/>
      <c r="L20620" s="11"/>
    </row>
    <row r="20621" spans="1:14">
      <c r="A20621" s="4"/>
      <c r="B20621" s="4"/>
      <c r="C20621" s="4"/>
      <c r="D20621" s="4"/>
      <c r="E20621" s="5"/>
      <c r="F20621" s="4"/>
      <c r="G20621" s="9"/>
      <c r="H20621" s="4"/>
      <c r="I20621" s="4"/>
      <c r="J20621" s="11"/>
      <c r="K20621" s="11"/>
      <c r="L20621" s="11"/>
      <c r="M20621" s="4"/>
      <c r="N20621" s="9"/>
    </row>
    <row r="20622" spans="1:14">
      <c r="A20622" s="4"/>
      <c r="B20622" s="4"/>
      <c r="C20622" s="4"/>
      <c r="D20622" s="4"/>
      <c r="E20622" s="5"/>
      <c r="F20622" s="4"/>
      <c r="G20622" s="9"/>
      <c r="H20622" s="4"/>
      <c r="I20622" s="4"/>
      <c r="J20622" s="11"/>
      <c r="K20622" s="11"/>
      <c r="L20622" s="11"/>
      <c r="M20622" s="4"/>
      <c r="N20622" s="9"/>
    </row>
    <row r="20623" spans="1:14">
      <c r="E20623" s="1"/>
      <c r="H20623" s="4"/>
      <c r="I20623" s="4"/>
      <c r="K20623" s="11"/>
      <c r="L20623" s="11"/>
    </row>
    <row r="20624" spans="1:14">
      <c r="E20624" s="1"/>
      <c r="H20624" s="4"/>
      <c r="I20624" s="4"/>
      <c r="K20624" s="11"/>
      <c r="L20624" s="11"/>
    </row>
    <row r="20625" spans="1:14">
      <c r="E20625" s="1"/>
      <c r="H20625" s="4"/>
      <c r="I20625" s="4"/>
      <c r="K20625" s="11"/>
      <c r="L20625" s="11"/>
    </row>
    <row r="20626" spans="1:14">
      <c r="E20626" s="1"/>
      <c r="H20626" s="4"/>
      <c r="I20626" s="4"/>
      <c r="K20626" s="11"/>
      <c r="L20626" s="11"/>
    </row>
    <row r="20627" spans="1:14">
      <c r="E20627" s="1"/>
      <c r="H20627" s="4"/>
      <c r="I20627" s="4"/>
      <c r="K20627" s="11"/>
      <c r="L20627" s="11"/>
    </row>
    <row r="20628" spans="1:14">
      <c r="E20628" s="1"/>
      <c r="H20628" s="4"/>
      <c r="I20628" s="4"/>
      <c r="K20628" s="11"/>
      <c r="L20628" s="11"/>
    </row>
    <row r="20629" spans="1:14">
      <c r="E20629" s="1"/>
      <c r="H20629" s="4"/>
      <c r="I20629" s="4"/>
      <c r="K20629" s="11"/>
      <c r="L20629" s="11"/>
    </row>
    <row r="20630" spans="1:14">
      <c r="E20630" s="1"/>
      <c r="H20630" s="4"/>
      <c r="I20630" s="4"/>
      <c r="K20630" s="11"/>
      <c r="L20630" s="11"/>
    </row>
    <row r="20631" spans="1:14">
      <c r="E20631" s="1"/>
      <c r="H20631" s="4"/>
      <c r="I20631" s="4"/>
      <c r="K20631" s="11"/>
      <c r="L20631" s="11"/>
    </row>
    <row r="20632" spans="1:14">
      <c r="E20632" s="1"/>
      <c r="H20632" s="4"/>
      <c r="I20632" s="4"/>
      <c r="K20632" s="11"/>
      <c r="L20632" s="11"/>
    </row>
    <row r="20633" spans="1:14">
      <c r="E20633" s="1"/>
      <c r="H20633" s="4"/>
      <c r="I20633" s="4"/>
      <c r="K20633" s="11"/>
      <c r="L20633" s="11"/>
    </row>
    <row r="20634" spans="1:14">
      <c r="E20634" s="1"/>
      <c r="H20634" s="4"/>
      <c r="I20634" s="4"/>
      <c r="K20634" s="11"/>
      <c r="L20634" s="11"/>
    </row>
    <row r="20635" spans="1:14">
      <c r="E20635" s="1"/>
      <c r="H20635" s="4"/>
      <c r="I20635" s="4"/>
      <c r="K20635" s="11"/>
      <c r="L20635" s="11"/>
    </row>
    <row r="20636" spans="1:14">
      <c r="A20636" s="4"/>
      <c r="B20636" s="4"/>
      <c r="C20636" s="4"/>
      <c r="D20636" s="4"/>
      <c r="E20636" s="5"/>
      <c r="F20636" s="4"/>
      <c r="G20636" s="9"/>
      <c r="H20636" s="4"/>
      <c r="I20636" s="4"/>
      <c r="J20636" s="11"/>
      <c r="K20636" s="11"/>
      <c r="L20636" s="11"/>
      <c r="M20636" s="4"/>
      <c r="N20636" s="9"/>
    </row>
    <row r="20637" spans="1:14">
      <c r="A20637" s="4"/>
      <c r="B20637" s="4"/>
      <c r="C20637" s="4"/>
      <c r="D20637" s="4"/>
      <c r="E20637" s="5"/>
      <c r="F20637" s="4"/>
      <c r="G20637" s="9"/>
      <c r="H20637" s="4"/>
      <c r="I20637" s="4"/>
      <c r="J20637" s="11"/>
      <c r="K20637" s="11"/>
      <c r="L20637" s="11"/>
      <c r="M20637" s="4"/>
      <c r="N20637" s="9"/>
    </row>
    <row r="20638" spans="1:14">
      <c r="E20638" s="1"/>
      <c r="H20638" s="4"/>
      <c r="I20638" s="4"/>
      <c r="K20638" s="11"/>
      <c r="L20638" s="11"/>
    </row>
    <row r="20639" spans="1:14">
      <c r="A20639" s="4"/>
      <c r="B20639" s="4"/>
      <c r="C20639" s="4"/>
      <c r="D20639" s="4"/>
      <c r="E20639" s="5"/>
      <c r="F20639" s="4"/>
      <c r="G20639" s="9"/>
      <c r="H20639" s="4"/>
      <c r="I20639" s="4"/>
      <c r="J20639" s="11"/>
      <c r="K20639" s="11"/>
      <c r="L20639" s="11"/>
      <c r="M20639" s="4"/>
      <c r="N20639" s="9"/>
    </row>
    <row r="20640" spans="1:14">
      <c r="E20640" s="1"/>
      <c r="H20640" s="4"/>
      <c r="I20640" s="4"/>
      <c r="K20640" s="11"/>
      <c r="L20640" s="11"/>
    </row>
    <row r="20641" spans="1:14">
      <c r="E20641" s="1"/>
      <c r="H20641" s="4"/>
      <c r="I20641" s="4"/>
      <c r="K20641" s="11"/>
      <c r="L20641" s="11"/>
    </row>
    <row r="20642" spans="1:14">
      <c r="E20642" s="1"/>
      <c r="H20642" s="4"/>
      <c r="I20642" s="4"/>
      <c r="K20642" s="11"/>
      <c r="L20642" s="11"/>
    </row>
    <row r="20643" spans="1:14">
      <c r="E20643" s="1"/>
      <c r="H20643" s="4"/>
      <c r="I20643" s="4"/>
      <c r="K20643" s="11"/>
      <c r="L20643" s="11"/>
    </row>
    <row r="20644" spans="1:14">
      <c r="E20644" s="1"/>
      <c r="H20644" s="4"/>
      <c r="I20644" s="4"/>
      <c r="K20644" s="11"/>
      <c r="L20644" s="11"/>
    </row>
    <row r="20645" spans="1:14">
      <c r="E20645" s="1"/>
      <c r="H20645" s="4"/>
      <c r="I20645" s="4"/>
      <c r="K20645" s="11"/>
      <c r="L20645" s="11"/>
    </row>
    <row r="20646" spans="1:14">
      <c r="E20646" s="1"/>
      <c r="H20646" s="4"/>
      <c r="I20646" s="4"/>
      <c r="K20646" s="11"/>
      <c r="L20646" s="11"/>
    </row>
    <row r="20647" spans="1:14">
      <c r="E20647" s="1"/>
      <c r="H20647" s="4"/>
      <c r="I20647" s="4"/>
      <c r="K20647" s="11"/>
      <c r="L20647" s="11"/>
    </row>
    <row r="20648" spans="1:14">
      <c r="E20648" s="1"/>
      <c r="H20648" s="4"/>
      <c r="I20648" s="4"/>
      <c r="K20648" s="11"/>
      <c r="L20648" s="11"/>
    </row>
    <row r="20649" spans="1:14">
      <c r="E20649" s="1"/>
      <c r="H20649" s="4"/>
      <c r="I20649" s="4"/>
      <c r="K20649" s="11"/>
      <c r="L20649" s="11"/>
    </row>
    <row r="20650" spans="1:14">
      <c r="E20650" s="1"/>
      <c r="H20650" s="4"/>
      <c r="I20650" s="4"/>
      <c r="K20650" s="11"/>
      <c r="L20650" s="11"/>
    </row>
    <row r="20651" spans="1:14">
      <c r="E20651" s="1"/>
      <c r="H20651" s="4"/>
      <c r="I20651" s="4"/>
      <c r="K20651" s="11"/>
      <c r="L20651" s="11"/>
    </row>
    <row r="20652" spans="1:14">
      <c r="E20652" s="1"/>
      <c r="H20652" s="4"/>
      <c r="I20652" s="4"/>
      <c r="K20652" s="11"/>
      <c r="L20652" s="11"/>
    </row>
    <row r="20653" spans="1:14">
      <c r="A20653" s="4"/>
      <c r="B20653" s="4"/>
      <c r="C20653" s="4"/>
      <c r="D20653" s="4"/>
      <c r="E20653" s="5"/>
      <c r="F20653" s="4"/>
      <c r="G20653" s="9"/>
      <c r="H20653" s="4"/>
      <c r="I20653" s="4"/>
      <c r="J20653" s="11"/>
      <c r="K20653" s="11"/>
      <c r="L20653" s="11"/>
      <c r="M20653" s="4"/>
      <c r="N20653" s="9"/>
    </row>
    <row r="20654" spans="1:14">
      <c r="E20654" s="1"/>
      <c r="H20654" s="4"/>
      <c r="I20654" s="4"/>
      <c r="K20654" s="11"/>
      <c r="L20654" s="11"/>
    </row>
    <row r="20655" spans="1:14">
      <c r="E20655" s="1"/>
      <c r="H20655" s="4"/>
      <c r="I20655" s="4"/>
      <c r="K20655" s="11"/>
      <c r="L20655" s="11"/>
    </row>
    <row r="20656" spans="1:14">
      <c r="E20656" s="1"/>
      <c r="H20656" s="4"/>
      <c r="I20656" s="4"/>
      <c r="K20656" s="11"/>
      <c r="L20656" s="11"/>
    </row>
    <row r="20657" spans="1:14">
      <c r="E20657" s="1"/>
      <c r="H20657" s="4"/>
      <c r="I20657" s="4"/>
      <c r="K20657" s="11"/>
      <c r="L20657" s="11"/>
    </row>
    <row r="20658" spans="1:14">
      <c r="E20658" s="1"/>
      <c r="H20658" s="4"/>
      <c r="I20658" s="4"/>
      <c r="K20658" s="11"/>
      <c r="L20658" s="11"/>
    </row>
    <row r="20659" spans="1:14">
      <c r="E20659" s="1"/>
      <c r="H20659" s="4"/>
      <c r="I20659" s="4"/>
      <c r="K20659" s="11"/>
      <c r="L20659" s="11"/>
    </row>
    <row r="20660" spans="1:14">
      <c r="E20660" s="1"/>
      <c r="H20660" s="4"/>
      <c r="I20660" s="4"/>
      <c r="K20660" s="11"/>
      <c r="L20660" s="11"/>
    </row>
    <row r="20661" spans="1:14">
      <c r="E20661" s="1"/>
      <c r="H20661" s="4"/>
      <c r="I20661" s="4"/>
      <c r="K20661" s="11"/>
      <c r="L20661" s="11"/>
    </row>
    <row r="20662" spans="1:14">
      <c r="E20662" s="1"/>
      <c r="H20662" s="4"/>
      <c r="I20662" s="4"/>
      <c r="K20662" s="11"/>
      <c r="L20662" s="11"/>
    </row>
    <row r="20663" spans="1:14">
      <c r="A20663" s="4"/>
      <c r="B20663" s="4"/>
      <c r="C20663" s="4"/>
      <c r="D20663" s="4"/>
      <c r="E20663" s="5"/>
      <c r="F20663" s="4"/>
      <c r="G20663" s="9"/>
      <c r="H20663" s="4"/>
      <c r="I20663" s="4"/>
      <c r="J20663" s="11"/>
      <c r="K20663" s="11"/>
      <c r="L20663" s="11"/>
      <c r="M20663" s="4"/>
      <c r="N20663" s="9"/>
    </row>
    <row r="20664" spans="1:14">
      <c r="E20664" s="1"/>
      <c r="H20664" s="4"/>
      <c r="I20664" s="4"/>
      <c r="K20664" s="11"/>
      <c r="L20664" s="11"/>
    </row>
    <row r="20665" spans="1:14">
      <c r="E20665" s="1"/>
      <c r="H20665" s="4"/>
      <c r="I20665" s="4"/>
      <c r="K20665" s="11"/>
      <c r="L20665" s="11"/>
    </row>
    <row r="20666" spans="1:14">
      <c r="A20666" s="4"/>
      <c r="B20666" s="4"/>
      <c r="C20666" s="4"/>
      <c r="D20666" s="4"/>
      <c r="E20666" s="5"/>
      <c r="F20666" s="4"/>
      <c r="G20666" s="9"/>
      <c r="H20666" s="4"/>
      <c r="I20666" s="4"/>
      <c r="J20666" s="11"/>
      <c r="K20666" s="11"/>
      <c r="L20666" s="11"/>
      <c r="M20666" s="4"/>
      <c r="N20666" s="9"/>
    </row>
    <row r="20667" spans="1:14">
      <c r="E20667" s="1"/>
      <c r="H20667" s="4"/>
      <c r="I20667" s="4"/>
      <c r="K20667" s="11"/>
      <c r="L20667" s="11"/>
    </row>
    <row r="20668" spans="1:14">
      <c r="E20668" s="1"/>
      <c r="H20668" s="4"/>
      <c r="I20668" s="4"/>
      <c r="K20668" s="11"/>
      <c r="L20668" s="11"/>
    </row>
    <row r="20669" spans="1:14">
      <c r="E20669" s="1"/>
      <c r="H20669" s="4"/>
      <c r="I20669" s="4"/>
      <c r="K20669" s="11"/>
      <c r="L20669" s="11"/>
    </row>
    <row r="20670" spans="1:14">
      <c r="E20670" s="1"/>
      <c r="H20670" s="4"/>
      <c r="I20670" s="4"/>
      <c r="K20670" s="11"/>
      <c r="L20670" s="11"/>
    </row>
    <row r="20671" spans="1:14">
      <c r="E20671" s="1"/>
      <c r="H20671" s="4"/>
      <c r="I20671" s="4"/>
      <c r="K20671" s="11"/>
      <c r="L20671" s="11"/>
    </row>
    <row r="20672" spans="1:14">
      <c r="E20672" s="1"/>
      <c r="H20672" s="4"/>
      <c r="I20672" s="4"/>
      <c r="K20672" s="11"/>
      <c r="L20672" s="11"/>
    </row>
    <row r="20673" spans="1:14">
      <c r="E20673" s="1"/>
      <c r="H20673" s="4"/>
      <c r="I20673" s="4"/>
      <c r="K20673" s="11"/>
      <c r="L20673" s="11"/>
    </row>
    <row r="20674" spans="1:14">
      <c r="A20674" s="4"/>
      <c r="B20674" s="4"/>
      <c r="C20674" s="4"/>
      <c r="D20674" s="4"/>
      <c r="E20674" s="5"/>
      <c r="F20674" s="4"/>
      <c r="G20674" s="9"/>
      <c r="H20674" s="4"/>
      <c r="I20674" s="4"/>
      <c r="J20674" s="11"/>
      <c r="K20674" s="11"/>
      <c r="L20674" s="11"/>
      <c r="M20674" s="4"/>
      <c r="N20674" s="9"/>
    </row>
    <row r="20675" spans="1:14">
      <c r="E20675" s="1"/>
      <c r="H20675" s="4"/>
      <c r="I20675" s="4"/>
      <c r="K20675" s="11"/>
      <c r="L20675" s="11"/>
    </row>
    <row r="20676" spans="1:14">
      <c r="E20676" s="1"/>
      <c r="H20676" s="4"/>
      <c r="I20676" s="4"/>
      <c r="K20676" s="11"/>
      <c r="L20676" s="11"/>
    </row>
    <row r="20677" spans="1:14">
      <c r="E20677" s="1"/>
      <c r="H20677" s="4"/>
      <c r="I20677" s="4"/>
      <c r="K20677" s="11"/>
      <c r="L20677" s="11"/>
    </row>
    <row r="20678" spans="1:14">
      <c r="E20678" s="1"/>
      <c r="H20678" s="4"/>
      <c r="I20678" s="4"/>
      <c r="K20678" s="11"/>
      <c r="L20678" s="11"/>
    </row>
    <row r="20679" spans="1:14">
      <c r="E20679" s="1"/>
      <c r="H20679" s="4"/>
      <c r="I20679" s="4"/>
      <c r="K20679" s="11"/>
      <c r="L20679" s="11"/>
    </row>
    <row r="20680" spans="1:14">
      <c r="A20680" s="4"/>
      <c r="B20680" s="4"/>
      <c r="C20680" s="4"/>
      <c r="D20680" s="4"/>
      <c r="E20680" s="5"/>
      <c r="F20680" s="4"/>
      <c r="G20680" s="9"/>
      <c r="H20680" s="4"/>
      <c r="I20680" s="4"/>
      <c r="J20680" s="11"/>
      <c r="K20680" s="11"/>
      <c r="L20680" s="11"/>
      <c r="M20680" s="4"/>
      <c r="N20680" s="9"/>
    </row>
    <row r="20681" spans="1:14">
      <c r="E20681" s="1"/>
      <c r="H20681" s="4"/>
      <c r="I20681" s="4"/>
      <c r="K20681" s="11"/>
      <c r="L20681" s="11"/>
    </row>
    <row r="20682" spans="1:14">
      <c r="E20682" s="1"/>
      <c r="H20682" s="4"/>
      <c r="I20682" s="4"/>
      <c r="K20682" s="11"/>
      <c r="L20682" s="11"/>
    </row>
    <row r="20683" spans="1:14">
      <c r="E20683" s="1"/>
      <c r="H20683" s="4"/>
      <c r="I20683" s="4"/>
      <c r="K20683" s="11"/>
      <c r="L20683" s="11"/>
    </row>
    <row r="20684" spans="1:14">
      <c r="E20684" s="1"/>
      <c r="H20684" s="4"/>
      <c r="I20684" s="4"/>
      <c r="K20684" s="11"/>
      <c r="L20684" s="11"/>
    </row>
    <row r="20685" spans="1:14">
      <c r="E20685" s="1"/>
      <c r="H20685" s="4"/>
      <c r="I20685" s="4"/>
      <c r="K20685" s="11"/>
      <c r="L20685" s="11"/>
    </row>
    <row r="20686" spans="1:14">
      <c r="E20686" s="1"/>
      <c r="H20686" s="4"/>
      <c r="I20686" s="4"/>
      <c r="K20686" s="11"/>
      <c r="L20686" s="11"/>
    </row>
    <row r="20687" spans="1:14">
      <c r="E20687" s="1"/>
      <c r="H20687" s="4"/>
      <c r="I20687" s="4"/>
      <c r="K20687" s="11"/>
      <c r="L20687" s="11"/>
    </row>
    <row r="20688" spans="1:14">
      <c r="E20688" s="1"/>
      <c r="H20688" s="4"/>
      <c r="I20688" s="4"/>
      <c r="K20688" s="11"/>
      <c r="L20688" s="11"/>
    </row>
    <row r="20689" spans="1:14">
      <c r="E20689" s="1"/>
      <c r="H20689" s="4"/>
      <c r="I20689" s="4"/>
      <c r="K20689" s="11"/>
      <c r="L20689" s="11"/>
    </row>
    <row r="20690" spans="1:14">
      <c r="E20690" s="1"/>
      <c r="H20690" s="4"/>
      <c r="I20690" s="4"/>
      <c r="K20690" s="11"/>
      <c r="L20690" s="11"/>
    </row>
    <row r="20691" spans="1:14">
      <c r="E20691" s="1"/>
      <c r="H20691" s="4"/>
      <c r="I20691" s="4"/>
      <c r="K20691" s="11"/>
      <c r="L20691" s="11"/>
    </row>
    <row r="20692" spans="1:14">
      <c r="E20692" s="1"/>
      <c r="H20692" s="4"/>
      <c r="I20692" s="4"/>
      <c r="K20692" s="11"/>
      <c r="L20692" s="11"/>
    </row>
    <row r="20693" spans="1:14">
      <c r="E20693" s="1"/>
      <c r="H20693" s="4"/>
      <c r="I20693" s="4"/>
      <c r="K20693" s="11"/>
      <c r="L20693" s="11"/>
    </row>
    <row r="20694" spans="1:14">
      <c r="A20694" s="4"/>
      <c r="B20694" s="4"/>
      <c r="C20694" s="4"/>
      <c r="D20694" s="4"/>
      <c r="E20694" s="5"/>
      <c r="F20694" s="4"/>
      <c r="G20694" s="9"/>
      <c r="H20694" s="4"/>
      <c r="I20694" s="4"/>
      <c r="J20694" s="11"/>
      <c r="K20694" s="11"/>
      <c r="L20694" s="11"/>
      <c r="M20694" s="4"/>
      <c r="N20694" s="9"/>
    </row>
    <row r="20695" spans="1:14">
      <c r="E20695" s="1"/>
      <c r="H20695" s="4"/>
      <c r="I20695" s="4"/>
      <c r="K20695" s="11"/>
      <c r="L20695" s="11"/>
    </row>
    <row r="20696" spans="1:14">
      <c r="E20696" s="1"/>
      <c r="H20696" s="4"/>
      <c r="I20696" s="4"/>
      <c r="K20696" s="11"/>
      <c r="L20696" s="11"/>
    </row>
    <row r="20697" spans="1:14">
      <c r="E20697" s="1"/>
      <c r="H20697" s="4"/>
      <c r="I20697" s="4"/>
      <c r="K20697" s="11"/>
      <c r="L20697" s="11"/>
    </row>
    <row r="20698" spans="1:14">
      <c r="E20698" s="1"/>
      <c r="H20698" s="4"/>
      <c r="I20698" s="4"/>
      <c r="K20698" s="11"/>
      <c r="L20698" s="11"/>
    </row>
    <row r="20699" spans="1:14">
      <c r="E20699" s="1"/>
      <c r="H20699" s="4"/>
      <c r="I20699" s="4"/>
      <c r="K20699" s="11"/>
      <c r="L20699" s="11"/>
    </row>
    <row r="20700" spans="1:14">
      <c r="E20700" s="1"/>
      <c r="H20700" s="4"/>
      <c r="I20700" s="4"/>
      <c r="K20700" s="11"/>
      <c r="L20700" s="11"/>
    </row>
    <row r="20701" spans="1:14">
      <c r="E20701" s="1"/>
      <c r="H20701" s="4"/>
      <c r="I20701" s="4"/>
      <c r="K20701" s="11"/>
      <c r="L20701" s="11"/>
    </row>
    <row r="20702" spans="1:14">
      <c r="E20702" s="1"/>
      <c r="H20702" s="4"/>
      <c r="I20702" s="4"/>
      <c r="K20702" s="11"/>
      <c r="L20702" s="11"/>
    </row>
    <row r="20703" spans="1:14">
      <c r="E20703" s="1"/>
      <c r="H20703" s="4"/>
      <c r="I20703" s="4"/>
      <c r="K20703" s="11"/>
      <c r="L20703" s="11"/>
    </row>
    <row r="20704" spans="1:14">
      <c r="E20704" s="1"/>
      <c r="H20704" s="4"/>
      <c r="I20704" s="4"/>
      <c r="K20704" s="11"/>
      <c r="L20704" s="11"/>
    </row>
    <row r="20705" spans="1:14">
      <c r="E20705" s="1"/>
      <c r="H20705" s="4"/>
      <c r="I20705" s="4"/>
      <c r="K20705" s="11"/>
      <c r="L20705" s="11"/>
    </row>
    <row r="20706" spans="1:14">
      <c r="E20706" s="1"/>
      <c r="H20706" s="4"/>
      <c r="I20706" s="4"/>
      <c r="K20706" s="11"/>
      <c r="L20706" s="11"/>
    </row>
    <row r="20707" spans="1:14">
      <c r="E20707" s="1"/>
      <c r="H20707" s="4"/>
      <c r="I20707" s="4"/>
      <c r="K20707" s="11"/>
      <c r="L20707" s="11"/>
    </row>
    <row r="20708" spans="1:14">
      <c r="E20708" s="1"/>
      <c r="H20708" s="4"/>
      <c r="I20708" s="4"/>
      <c r="K20708" s="11"/>
      <c r="L20708" s="11"/>
    </row>
    <row r="20709" spans="1:14">
      <c r="E20709" s="1"/>
      <c r="H20709" s="4"/>
      <c r="I20709" s="4"/>
      <c r="K20709" s="11"/>
      <c r="L20709" s="11"/>
    </row>
    <row r="20710" spans="1:14">
      <c r="A20710" s="4"/>
      <c r="B20710" s="4"/>
      <c r="C20710" s="4"/>
      <c r="D20710" s="4"/>
      <c r="E20710" s="5"/>
      <c r="F20710" s="4"/>
      <c r="G20710" s="9"/>
      <c r="H20710" s="4"/>
      <c r="I20710" s="4"/>
      <c r="J20710" s="11"/>
      <c r="K20710" s="11"/>
      <c r="L20710" s="11"/>
      <c r="M20710" s="4"/>
      <c r="N20710" s="9"/>
    </row>
    <row r="20711" spans="1:14">
      <c r="E20711" s="1"/>
      <c r="H20711" s="4"/>
      <c r="I20711" s="4"/>
      <c r="K20711" s="11"/>
      <c r="L20711" s="11"/>
    </row>
    <row r="20712" spans="1:14">
      <c r="E20712" s="1"/>
      <c r="H20712" s="4"/>
      <c r="I20712" s="4"/>
      <c r="K20712" s="11"/>
      <c r="L20712" s="11"/>
    </row>
    <row r="20713" spans="1:14">
      <c r="E20713" s="1"/>
      <c r="H20713" s="4"/>
      <c r="I20713" s="4"/>
      <c r="K20713" s="11"/>
      <c r="L20713" s="11"/>
    </row>
    <row r="20714" spans="1:14">
      <c r="E20714" s="1"/>
      <c r="H20714" s="4"/>
      <c r="I20714" s="4"/>
      <c r="K20714" s="11"/>
      <c r="L20714" s="11"/>
    </row>
    <row r="20715" spans="1:14">
      <c r="E20715" s="1"/>
      <c r="H20715" s="4"/>
      <c r="I20715" s="4"/>
      <c r="K20715" s="11"/>
      <c r="L20715" s="11"/>
    </row>
    <row r="20716" spans="1:14">
      <c r="E20716" s="1"/>
      <c r="H20716" s="4"/>
      <c r="I20716" s="4"/>
      <c r="K20716" s="11"/>
      <c r="L20716" s="11"/>
    </row>
    <row r="20717" spans="1:14">
      <c r="E20717" s="1"/>
      <c r="H20717" s="4"/>
      <c r="I20717" s="4"/>
      <c r="K20717" s="11"/>
      <c r="L20717" s="11"/>
    </row>
    <row r="20718" spans="1:14">
      <c r="E20718" s="1"/>
      <c r="H20718" s="4"/>
      <c r="I20718" s="4"/>
      <c r="K20718" s="11"/>
      <c r="L20718" s="11"/>
    </row>
    <row r="20719" spans="1:14">
      <c r="E20719" s="1"/>
      <c r="H20719" s="4"/>
      <c r="I20719" s="4"/>
      <c r="K20719" s="11"/>
      <c r="L20719" s="11"/>
    </row>
    <row r="20720" spans="1:14">
      <c r="E20720" s="1"/>
      <c r="H20720" s="4"/>
      <c r="I20720" s="4"/>
      <c r="K20720" s="11"/>
      <c r="L20720" s="11"/>
    </row>
    <row r="20721" spans="1:14">
      <c r="E20721" s="1"/>
      <c r="H20721" s="4"/>
      <c r="I20721" s="4"/>
      <c r="K20721" s="11"/>
      <c r="L20721" s="11"/>
    </row>
    <row r="20722" spans="1:14">
      <c r="E20722" s="1"/>
      <c r="H20722" s="4"/>
      <c r="I20722" s="4"/>
      <c r="K20722" s="11"/>
      <c r="L20722" s="11"/>
    </row>
    <row r="20723" spans="1:14">
      <c r="E20723" s="1"/>
      <c r="H20723" s="4"/>
      <c r="I20723" s="4"/>
      <c r="K20723" s="11"/>
      <c r="L20723" s="11"/>
    </row>
    <row r="20724" spans="1:14">
      <c r="E20724" s="1"/>
      <c r="H20724" s="4"/>
      <c r="I20724" s="4"/>
      <c r="K20724" s="11"/>
      <c r="L20724" s="11"/>
    </row>
    <row r="20725" spans="1:14">
      <c r="E20725" s="1"/>
      <c r="H20725" s="4"/>
      <c r="I20725" s="4"/>
      <c r="K20725" s="11"/>
      <c r="L20725" s="11"/>
    </row>
    <row r="20726" spans="1:14">
      <c r="A20726" s="4"/>
      <c r="B20726" s="4"/>
      <c r="C20726" s="4"/>
      <c r="D20726" s="4"/>
      <c r="E20726" s="5"/>
      <c r="F20726" s="4"/>
      <c r="G20726" s="9"/>
      <c r="H20726" s="4"/>
      <c r="I20726" s="4"/>
      <c r="J20726" s="11"/>
      <c r="K20726" s="11"/>
      <c r="L20726" s="11"/>
      <c r="M20726" s="4"/>
      <c r="N20726" s="9"/>
    </row>
    <row r="20727" spans="1:14">
      <c r="E20727" s="1"/>
      <c r="H20727" s="4"/>
      <c r="I20727" s="4"/>
      <c r="K20727" s="11"/>
      <c r="L20727" s="11"/>
    </row>
    <row r="20728" spans="1:14">
      <c r="A20728" s="4"/>
      <c r="B20728" s="4"/>
      <c r="C20728" s="4"/>
      <c r="D20728" s="4"/>
      <c r="E20728" s="5"/>
      <c r="F20728" s="4"/>
      <c r="G20728" s="9"/>
      <c r="H20728" s="4"/>
      <c r="I20728" s="4"/>
      <c r="J20728" s="11"/>
      <c r="K20728" s="11"/>
      <c r="L20728" s="11"/>
      <c r="M20728" s="4"/>
      <c r="N20728" s="9"/>
    </row>
    <row r="20729" spans="1:14">
      <c r="A20729" s="4"/>
      <c r="B20729" s="4"/>
      <c r="C20729" s="4"/>
      <c r="D20729" s="4"/>
      <c r="E20729" s="5"/>
      <c r="F20729" s="4"/>
      <c r="G20729" s="9"/>
      <c r="H20729" s="4"/>
      <c r="I20729" s="4"/>
      <c r="J20729" s="11"/>
      <c r="K20729" s="11"/>
      <c r="L20729" s="11"/>
      <c r="M20729" s="4"/>
      <c r="N20729" s="9"/>
    </row>
    <row r="20730" spans="1:14">
      <c r="E20730" s="1"/>
      <c r="H20730" s="4"/>
      <c r="I20730" s="4"/>
      <c r="K20730" s="11"/>
      <c r="L20730" s="11"/>
    </row>
    <row r="20731" spans="1:14">
      <c r="E20731" s="1"/>
      <c r="H20731" s="4"/>
      <c r="I20731" s="4"/>
      <c r="K20731" s="11"/>
      <c r="L20731" s="11"/>
    </row>
    <row r="20732" spans="1:14">
      <c r="E20732" s="1"/>
      <c r="H20732" s="4"/>
      <c r="I20732" s="4"/>
      <c r="K20732" s="11"/>
      <c r="L20732" s="11"/>
    </row>
    <row r="20733" spans="1:14">
      <c r="A20733" s="4"/>
      <c r="B20733" s="4"/>
      <c r="C20733" s="4"/>
      <c r="D20733" s="4"/>
      <c r="E20733" s="5"/>
      <c r="F20733" s="4"/>
      <c r="G20733" s="9"/>
      <c r="H20733" s="4"/>
      <c r="I20733" s="4"/>
      <c r="J20733" s="11"/>
      <c r="K20733" s="11"/>
      <c r="L20733" s="11"/>
      <c r="M20733" s="4"/>
      <c r="N20733" s="9"/>
    </row>
    <row r="20734" spans="1:14">
      <c r="A20734" s="4"/>
      <c r="B20734" s="4"/>
      <c r="C20734" s="4"/>
      <c r="D20734" s="4"/>
      <c r="E20734" s="5"/>
      <c r="F20734" s="4"/>
      <c r="G20734" s="9"/>
      <c r="H20734" s="4"/>
      <c r="I20734" s="4"/>
      <c r="J20734" s="11"/>
      <c r="K20734" s="11"/>
      <c r="L20734" s="11"/>
      <c r="M20734" s="4"/>
      <c r="N20734" s="9"/>
    </row>
    <row r="20735" spans="1:14">
      <c r="E20735" s="1"/>
      <c r="H20735" s="4"/>
      <c r="I20735" s="4"/>
      <c r="K20735" s="11"/>
      <c r="L20735" s="11"/>
    </row>
    <row r="20736" spans="1:14">
      <c r="A20736" s="4"/>
      <c r="B20736" s="4"/>
      <c r="C20736" s="4"/>
      <c r="D20736" s="4"/>
      <c r="E20736" s="5"/>
      <c r="F20736" s="4"/>
      <c r="G20736" s="9"/>
      <c r="H20736" s="4"/>
      <c r="I20736" s="4"/>
      <c r="J20736" s="11"/>
      <c r="K20736" s="11"/>
      <c r="L20736" s="11"/>
      <c r="M20736" s="4"/>
      <c r="N20736" s="9"/>
    </row>
    <row r="20737" spans="1:14">
      <c r="E20737" s="1"/>
      <c r="H20737" s="4"/>
      <c r="I20737" s="4"/>
      <c r="K20737" s="11"/>
      <c r="L20737" s="11"/>
    </row>
    <row r="20738" spans="1:14">
      <c r="E20738" s="1"/>
      <c r="H20738" s="4"/>
      <c r="I20738" s="4"/>
      <c r="K20738" s="11"/>
      <c r="L20738" s="11"/>
    </row>
    <row r="20739" spans="1:14">
      <c r="E20739" s="1"/>
      <c r="H20739" s="4"/>
      <c r="I20739" s="4"/>
      <c r="K20739" s="11"/>
      <c r="L20739" s="11"/>
    </row>
    <row r="20740" spans="1:14">
      <c r="E20740" s="1"/>
      <c r="H20740" s="4"/>
      <c r="I20740" s="4"/>
      <c r="K20740" s="11"/>
      <c r="L20740" s="11"/>
    </row>
    <row r="20741" spans="1:14">
      <c r="E20741" s="1"/>
      <c r="H20741" s="4"/>
      <c r="I20741" s="4"/>
      <c r="K20741" s="11"/>
      <c r="L20741" s="11"/>
    </row>
    <row r="20742" spans="1:14">
      <c r="E20742" s="1"/>
      <c r="H20742" s="4"/>
      <c r="I20742" s="4"/>
      <c r="K20742" s="11"/>
      <c r="L20742" s="11"/>
    </row>
    <row r="20743" spans="1:14">
      <c r="E20743" s="1"/>
      <c r="H20743" s="4"/>
      <c r="I20743" s="4"/>
      <c r="K20743" s="11"/>
      <c r="L20743" s="11"/>
    </row>
    <row r="20744" spans="1:14">
      <c r="E20744" s="1"/>
      <c r="H20744" s="4"/>
      <c r="I20744" s="4"/>
      <c r="K20744" s="11"/>
      <c r="L20744" s="11"/>
    </row>
    <row r="20745" spans="1:14">
      <c r="A20745" s="4"/>
      <c r="B20745" s="4"/>
      <c r="C20745" s="4"/>
      <c r="D20745" s="4"/>
      <c r="E20745" s="5"/>
      <c r="F20745" s="4"/>
      <c r="G20745" s="9"/>
      <c r="H20745" s="4"/>
      <c r="I20745" s="4"/>
      <c r="J20745" s="11"/>
      <c r="K20745" s="11"/>
      <c r="L20745" s="11"/>
      <c r="M20745" s="4"/>
      <c r="N20745" s="9"/>
    </row>
    <row r="20746" spans="1:14">
      <c r="A20746" s="4"/>
      <c r="B20746" s="4"/>
      <c r="C20746" s="4"/>
      <c r="D20746" s="4"/>
      <c r="E20746" s="5"/>
      <c r="F20746" s="4"/>
      <c r="G20746" s="9"/>
      <c r="H20746" s="4"/>
      <c r="I20746" s="4"/>
      <c r="J20746" s="11"/>
      <c r="K20746" s="11"/>
      <c r="L20746" s="11"/>
      <c r="M20746" s="4"/>
      <c r="N20746" s="9"/>
    </row>
    <row r="20747" spans="1:14">
      <c r="E20747" s="1"/>
      <c r="H20747" s="4"/>
      <c r="I20747" s="4"/>
      <c r="K20747" s="11"/>
      <c r="L20747" s="11"/>
    </row>
    <row r="20748" spans="1:14">
      <c r="E20748" s="1"/>
      <c r="H20748" s="4"/>
      <c r="I20748" s="4"/>
      <c r="K20748" s="11"/>
      <c r="L20748" s="11"/>
    </row>
    <row r="20749" spans="1:14">
      <c r="E20749" s="1"/>
      <c r="H20749" s="4"/>
      <c r="I20749" s="4"/>
      <c r="K20749" s="11"/>
      <c r="L20749" s="11"/>
    </row>
    <row r="20750" spans="1:14">
      <c r="E20750" s="1"/>
      <c r="H20750" s="4"/>
      <c r="I20750" s="4"/>
      <c r="K20750" s="11"/>
      <c r="L20750" s="11"/>
    </row>
    <row r="20751" spans="1:14">
      <c r="E20751" s="1"/>
      <c r="H20751" s="4"/>
      <c r="I20751" s="4"/>
      <c r="K20751" s="11"/>
      <c r="L20751" s="11"/>
    </row>
    <row r="20752" spans="1:14">
      <c r="E20752" s="1"/>
      <c r="H20752" s="4"/>
      <c r="I20752" s="4"/>
      <c r="K20752" s="11"/>
      <c r="L20752" s="11"/>
    </row>
    <row r="20753" spans="1:14">
      <c r="E20753" s="1"/>
      <c r="H20753" s="4"/>
      <c r="I20753" s="4"/>
      <c r="K20753" s="11"/>
      <c r="L20753" s="11"/>
    </row>
    <row r="20754" spans="1:14">
      <c r="E20754" s="1"/>
      <c r="H20754" s="4"/>
      <c r="I20754" s="4"/>
      <c r="K20754" s="11"/>
      <c r="L20754" s="11"/>
    </row>
    <row r="20755" spans="1:14">
      <c r="E20755" s="1"/>
      <c r="H20755" s="4"/>
      <c r="I20755" s="4"/>
      <c r="K20755" s="11"/>
      <c r="L20755" s="11"/>
    </row>
    <row r="20756" spans="1:14">
      <c r="E20756" s="1"/>
      <c r="H20756" s="4"/>
      <c r="I20756" s="4"/>
      <c r="K20756" s="11"/>
      <c r="L20756" s="11"/>
    </row>
    <row r="20757" spans="1:14">
      <c r="E20757" s="1"/>
      <c r="H20757" s="4"/>
      <c r="I20757" s="4"/>
      <c r="K20757" s="11"/>
      <c r="L20757" s="11"/>
    </row>
    <row r="20758" spans="1:14">
      <c r="E20758" s="1"/>
      <c r="H20758" s="4"/>
      <c r="I20758" s="4"/>
      <c r="K20758" s="11"/>
      <c r="L20758" s="11"/>
    </row>
    <row r="20759" spans="1:14">
      <c r="E20759" s="1"/>
      <c r="H20759" s="4"/>
      <c r="I20759" s="4"/>
      <c r="K20759" s="11"/>
      <c r="L20759" s="11"/>
    </row>
    <row r="20760" spans="1:14">
      <c r="E20760" s="1"/>
      <c r="H20760" s="4"/>
      <c r="I20760" s="4"/>
      <c r="K20760" s="11"/>
      <c r="L20760" s="11"/>
    </row>
    <row r="20761" spans="1:14">
      <c r="E20761" s="1"/>
      <c r="H20761" s="4"/>
      <c r="I20761" s="4"/>
      <c r="K20761" s="11"/>
      <c r="L20761" s="11"/>
    </row>
    <row r="20762" spans="1:14">
      <c r="E20762" s="1"/>
      <c r="H20762" s="4"/>
      <c r="I20762" s="4"/>
      <c r="K20762" s="11"/>
      <c r="L20762" s="11"/>
    </row>
    <row r="20763" spans="1:14">
      <c r="E20763" s="1"/>
      <c r="H20763" s="4"/>
      <c r="I20763" s="4"/>
      <c r="K20763" s="11"/>
      <c r="L20763" s="11"/>
    </row>
    <row r="20764" spans="1:14">
      <c r="E20764" s="1"/>
      <c r="H20764" s="4"/>
      <c r="I20764" s="4"/>
      <c r="K20764" s="11"/>
      <c r="L20764" s="11"/>
    </row>
    <row r="20765" spans="1:14">
      <c r="E20765" s="1"/>
      <c r="H20765" s="4"/>
      <c r="I20765" s="4"/>
      <c r="K20765" s="11"/>
      <c r="L20765" s="11"/>
    </row>
    <row r="20766" spans="1:14">
      <c r="A20766" s="4"/>
      <c r="B20766" s="4"/>
      <c r="C20766" s="4"/>
      <c r="D20766" s="4"/>
      <c r="E20766" s="5"/>
      <c r="F20766" s="4"/>
      <c r="G20766" s="9"/>
      <c r="H20766" s="4"/>
      <c r="I20766" s="4"/>
      <c r="J20766" s="11"/>
      <c r="K20766" s="11"/>
      <c r="L20766" s="11"/>
      <c r="M20766" s="4"/>
      <c r="N20766" s="9"/>
    </row>
    <row r="20767" spans="1:14">
      <c r="A20767" s="4"/>
      <c r="B20767" s="4"/>
      <c r="C20767" s="4"/>
      <c r="D20767" s="4"/>
      <c r="E20767" s="5"/>
      <c r="F20767" s="4"/>
      <c r="G20767" s="9"/>
      <c r="H20767" s="4"/>
      <c r="I20767" s="4"/>
      <c r="J20767" s="11"/>
      <c r="K20767" s="11"/>
      <c r="L20767" s="11"/>
      <c r="M20767" s="4"/>
      <c r="N20767" s="9"/>
    </row>
    <row r="20768" spans="1:14">
      <c r="E20768" s="1"/>
      <c r="H20768" s="4"/>
      <c r="I20768" s="4"/>
      <c r="K20768" s="11"/>
      <c r="L20768" s="11"/>
    </row>
    <row r="20769" spans="1:14">
      <c r="E20769" s="1"/>
      <c r="H20769" s="4"/>
      <c r="I20769" s="4"/>
      <c r="K20769" s="11"/>
      <c r="L20769" s="11"/>
    </row>
    <row r="20770" spans="1:14">
      <c r="E20770" s="1"/>
      <c r="H20770" s="4"/>
      <c r="I20770" s="4"/>
      <c r="K20770" s="11"/>
      <c r="L20770" s="11"/>
    </row>
    <row r="20771" spans="1:14">
      <c r="E20771" s="1"/>
      <c r="H20771" s="4"/>
      <c r="I20771" s="4"/>
      <c r="K20771" s="11"/>
      <c r="L20771" s="11"/>
    </row>
    <row r="20772" spans="1:14">
      <c r="E20772" s="1"/>
      <c r="H20772" s="4"/>
      <c r="I20772" s="4"/>
      <c r="K20772" s="11"/>
      <c r="L20772" s="11"/>
    </row>
    <row r="20773" spans="1:14">
      <c r="E20773" s="1"/>
      <c r="H20773" s="4"/>
      <c r="I20773" s="4"/>
      <c r="K20773" s="11"/>
      <c r="L20773" s="11"/>
    </row>
    <row r="20774" spans="1:14">
      <c r="E20774" s="1"/>
      <c r="H20774" s="4"/>
      <c r="I20774" s="4"/>
      <c r="K20774" s="11"/>
      <c r="L20774" s="11"/>
    </row>
    <row r="20775" spans="1:14">
      <c r="E20775" s="1"/>
      <c r="H20775" s="4"/>
      <c r="I20775" s="4"/>
      <c r="K20775" s="11"/>
      <c r="L20775" s="11"/>
    </row>
    <row r="20776" spans="1:14">
      <c r="E20776" s="1"/>
      <c r="H20776" s="4"/>
      <c r="I20776" s="4"/>
      <c r="K20776" s="11"/>
      <c r="L20776" s="11"/>
    </row>
    <row r="20777" spans="1:14">
      <c r="E20777" s="1"/>
      <c r="H20777" s="4"/>
      <c r="I20777" s="4"/>
      <c r="K20777" s="11"/>
      <c r="L20777" s="11"/>
    </row>
    <row r="20778" spans="1:14">
      <c r="E20778" s="1"/>
      <c r="H20778" s="4"/>
      <c r="I20778" s="4"/>
      <c r="K20778" s="11"/>
      <c r="L20778" s="11"/>
    </row>
    <row r="20779" spans="1:14">
      <c r="A20779" s="4"/>
      <c r="B20779" s="4"/>
      <c r="C20779" s="4"/>
      <c r="D20779" s="4"/>
      <c r="E20779" s="4"/>
      <c r="F20779" s="4"/>
      <c r="G20779" s="9"/>
      <c r="H20779" s="4"/>
      <c r="I20779" s="4"/>
      <c r="J20779" s="11"/>
      <c r="K20779" s="11"/>
      <c r="L20779" s="11"/>
      <c r="M20779" s="4"/>
      <c r="N20779" s="9"/>
    </row>
    <row r="20780" spans="1:14">
      <c r="A20780" s="4"/>
      <c r="B20780" s="4"/>
      <c r="C20780" s="4"/>
      <c r="D20780" s="4"/>
      <c r="E20780" s="5"/>
      <c r="F20780" s="4"/>
      <c r="G20780" s="9"/>
      <c r="H20780" s="4"/>
      <c r="I20780" s="4"/>
      <c r="J20780" s="11"/>
      <c r="K20780" s="11"/>
      <c r="L20780" s="11"/>
      <c r="M20780" s="4"/>
      <c r="N20780" s="9"/>
    </row>
    <row r="20781" spans="1:14">
      <c r="E20781" s="1"/>
      <c r="H20781" s="4"/>
      <c r="I20781" s="4"/>
      <c r="K20781" s="11"/>
      <c r="L20781" s="11"/>
    </row>
    <row r="20782" spans="1:14">
      <c r="E20782" s="1"/>
      <c r="H20782" s="4"/>
      <c r="I20782" s="4"/>
      <c r="K20782" s="11"/>
      <c r="L20782" s="11"/>
    </row>
    <row r="20783" spans="1:14">
      <c r="E20783" s="1"/>
      <c r="H20783" s="4"/>
      <c r="I20783" s="4"/>
      <c r="K20783" s="11"/>
      <c r="L20783" s="11"/>
    </row>
    <row r="20784" spans="1:14">
      <c r="E20784" s="1"/>
      <c r="H20784" s="4"/>
      <c r="I20784" s="4"/>
      <c r="K20784" s="11"/>
      <c r="L20784" s="11"/>
    </row>
    <row r="20785" spans="1:14">
      <c r="E20785" s="1"/>
      <c r="H20785" s="4"/>
      <c r="I20785" s="4"/>
      <c r="K20785" s="11"/>
      <c r="L20785" s="11"/>
    </row>
    <row r="20786" spans="1:14">
      <c r="E20786" s="1"/>
      <c r="H20786" s="4"/>
      <c r="I20786" s="4"/>
      <c r="K20786" s="11"/>
      <c r="L20786" s="11"/>
    </row>
    <row r="20787" spans="1:14">
      <c r="E20787" s="1"/>
      <c r="H20787" s="4"/>
      <c r="I20787" s="4"/>
      <c r="K20787" s="11"/>
      <c r="L20787" s="11"/>
    </row>
    <row r="20788" spans="1:14">
      <c r="E20788" s="1"/>
      <c r="H20788" s="4"/>
      <c r="I20788" s="4"/>
      <c r="K20788" s="11"/>
      <c r="L20788" s="11"/>
    </row>
    <row r="20789" spans="1:14">
      <c r="E20789" s="1"/>
      <c r="H20789" s="4"/>
      <c r="I20789" s="4"/>
      <c r="K20789" s="11"/>
      <c r="L20789" s="11"/>
    </row>
    <row r="20790" spans="1:14">
      <c r="E20790" s="1"/>
      <c r="H20790" s="4"/>
      <c r="I20790" s="4"/>
      <c r="K20790" s="11"/>
      <c r="L20790" s="11"/>
    </row>
    <row r="20791" spans="1:14">
      <c r="E20791" s="1"/>
      <c r="H20791" s="4"/>
      <c r="I20791" s="4"/>
      <c r="K20791" s="11"/>
      <c r="L20791" s="11"/>
    </row>
    <row r="20792" spans="1:14">
      <c r="E20792" s="1"/>
      <c r="H20792" s="4"/>
      <c r="I20792" s="4"/>
      <c r="K20792" s="11"/>
      <c r="L20792" s="11"/>
    </row>
    <row r="20793" spans="1:14">
      <c r="A20793" s="4"/>
      <c r="B20793" s="4"/>
      <c r="C20793" s="4"/>
      <c r="D20793" s="4"/>
      <c r="E20793" s="5"/>
      <c r="F20793" s="4"/>
      <c r="G20793" s="9"/>
      <c r="H20793" s="4"/>
      <c r="I20793" s="4"/>
      <c r="J20793" s="11"/>
      <c r="K20793" s="11"/>
      <c r="L20793" s="11"/>
      <c r="M20793" s="4"/>
      <c r="N20793" s="9"/>
    </row>
    <row r="20794" spans="1:14">
      <c r="E20794" s="1"/>
      <c r="H20794" s="4"/>
      <c r="I20794" s="4"/>
      <c r="K20794" s="11"/>
      <c r="L20794" s="11"/>
    </row>
    <row r="20795" spans="1:14">
      <c r="E20795" s="1"/>
      <c r="H20795" s="4"/>
      <c r="I20795" s="4"/>
      <c r="K20795" s="11"/>
      <c r="L20795" s="11"/>
    </row>
    <row r="20796" spans="1:14">
      <c r="E20796" s="1"/>
      <c r="H20796" s="4"/>
      <c r="I20796" s="4"/>
      <c r="K20796" s="11"/>
      <c r="L20796" s="11"/>
    </row>
    <row r="20797" spans="1:14">
      <c r="E20797" s="1"/>
      <c r="H20797" s="4"/>
      <c r="I20797" s="4"/>
      <c r="K20797" s="11"/>
      <c r="L20797" s="11"/>
    </row>
    <row r="20798" spans="1:14">
      <c r="E20798" s="1"/>
      <c r="H20798" s="4"/>
      <c r="I20798" s="4"/>
      <c r="K20798" s="11"/>
      <c r="L20798" s="11"/>
    </row>
    <row r="20799" spans="1:14">
      <c r="E20799" s="1"/>
      <c r="H20799" s="4"/>
      <c r="I20799" s="4"/>
      <c r="K20799" s="11"/>
      <c r="L20799" s="11"/>
    </row>
    <row r="20800" spans="1:14">
      <c r="E20800" s="1"/>
      <c r="H20800" s="4"/>
      <c r="I20800" s="4"/>
      <c r="K20800" s="11"/>
      <c r="L20800" s="11"/>
    </row>
    <row r="20801" spans="1:14">
      <c r="E20801" s="1"/>
      <c r="H20801" s="4"/>
      <c r="I20801" s="4"/>
      <c r="K20801" s="11"/>
      <c r="L20801" s="11"/>
    </row>
    <row r="20802" spans="1:14">
      <c r="E20802" s="1"/>
      <c r="H20802" s="4"/>
      <c r="I20802" s="4"/>
      <c r="K20802" s="11"/>
      <c r="L20802" s="11"/>
    </row>
    <row r="20803" spans="1:14">
      <c r="E20803" s="1"/>
      <c r="H20803" s="4"/>
      <c r="I20803" s="4"/>
      <c r="K20803" s="11"/>
      <c r="L20803" s="11"/>
    </row>
    <row r="20804" spans="1:14">
      <c r="E20804" s="1"/>
      <c r="H20804" s="4"/>
      <c r="I20804" s="4"/>
      <c r="K20804" s="11"/>
      <c r="L20804" s="11"/>
    </row>
    <row r="20805" spans="1:14">
      <c r="E20805" s="1"/>
      <c r="H20805" s="4"/>
      <c r="I20805" s="4"/>
      <c r="K20805" s="11"/>
      <c r="L20805" s="11"/>
    </row>
    <row r="20806" spans="1:14">
      <c r="E20806" s="1"/>
      <c r="H20806" s="4"/>
      <c r="I20806" s="4"/>
      <c r="K20806" s="11"/>
      <c r="L20806" s="11"/>
    </row>
    <row r="20807" spans="1:14">
      <c r="E20807" s="1"/>
      <c r="H20807" s="4"/>
      <c r="I20807" s="4"/>
      <c r="K20807" s="11"/>
      <c r="L20807" s="11"/>
    </row>
    <row r="20808" spans="1:14">
      <c r="E20808" s="1"/>
      <c r="H20808" s="4"/>
      <c r="I20808" s="4"/>
      <c r="K20808" s="11"/>
      <c r="L20808" s="11"/>
    </row>
    <row r="20809" spans="1:14">
      <c r="E20809" s="1"/>
      <c r="H20809" s="4"/>
      <c r="I20809" s="4"/>
      <c r="K20809" s="11"/>
      <c r="L20809" s="11"/>
    </row>
    <row r="20810" spans="1:14">
      <c r="E20810" s="1"/>
      <c r="H20810" s="4"/>
      <c r="I20810" s="4"/>
      <c r="K20810" s="11"/>
      <c r="L20810" s="11"/>
    </row>
    <row r="20811" spans="1:14">
      <c r="E20811" s="1"/>
      <c r="H20811" s="4"/>
      <c r="I20811" s="4"/>
      <c r="K20811" s="11"/>
      <c r="L20811" s="11"/>
    </row>
    <row r="20812" spans="1:14">
      <c r="E20812" s="1"/>
      <c r="H20812" s="4"/>
      <c r="I20812" s="4"/>
      <c r="K20812" s="11"/>
      <c r="L20812" s="11"/>
    </row>
    <row r="20813" spans="1:14">
      <c r="E20813" s="1"/>
      <c r="H20813" s="4"/>
      <c r="I20813" s="4"/>
      <c r="K20813" s="11"/>
      <c r="L20813" s="11"/>
    </row>
    <row r="20814" spans="1:14">
      <c r="A20814" s="4"/>
      <c r="B20814" s="4"/>
      <c r="C20814" s="4"/>
      <c r="D20814" s="4"/>
      <c r="E20814" s="5"/>
      <c r="F20814" s="4"/>
      <c r="G20814" s="9"/>
      <c r="H20814" s="4"/>
      <c r="I20814" s="4"/>
      <c r="J20814" s="11"/>
      <c r="K20814" s="11"/>
      <c r="L20814" s="11"/>
      <c r="M20814" s="4"/>
      <c r="N20814" s="9"/>
    </row>
    <row r="20815" spans="1:14">
      <c r="E20815" s="1"/>
      <c r="H20815" s="4"/>
      <c r="I20815" s="4"/>
      <c r="K20815" s="11"/>
      <c r="L20815" s="11"/>
    </row>
    <row r="20816" spans="1:14">
      <c r="E20816" s="1"/>
      <c r="H20816" s="4"/>
      <c r="I20816" s="4"/>
      <c r="K20816" s="11"/>
      <c r="L20816" s="11"/>
    </row>
    <row r="20817" spans="1:14">
      <c r="E20817" s="1"/>
      <c r="H20817" s="4"/>
      <c r="I20817" s="4"/>
      <c r="K20817" s="11"/>
      <c r="L20817" s="11"/>
    </row>
    <row r="20818" spans="1:14">
      <c r="E20818" s="1"/>
      <c r="H20818" s="4"/>
      <c r="I20818" s="4"/>
      <c r="K20818" s="11"/>
      <c r="L20818" s="11"/>
    </row>
    <row r="20819" spans="1:14">
      <c r="E20819" s="1"/>
      <c r="H20819" s="4"/>
      <c r="I20819" s="4"/>
      <c r="K20819" s="11"/>
      <c r="L20819" s="11"/>
    </row>
    <row r="20820" spans="1:14">
      <c r="E20820" s="1"/>
      <c r="H20820" s="4"/>
      <c r="I20820" s="4"/>
      <c r="K20820" s="11"/>
      <c r="L20820" s="11"/>
    </row>
    <row r="20821" spans="1:14">
      <c r="E20821" s="1"/>
      <c r="H20821" s="4"/>
      <c r="I20821" s="4"/>
      <c r="K20821" s="11"/>
      <c r="L20821" s="11"/>
    </row>
    <row r="20822" spans="1:14">
      <c r="E20822" s="1"/>
      <c r="H20822" s="4"/>
      <c r="I20822" s="4"/>
      <c r="K20822" s="11"/>
      <c r="L20822" s="11"/>
    </row>
    <row r="20823" spans="1:14">
      <c r="E20823" s="1"/>
      <c r="H20823" s="4"/>
      <c r="I20823" s="4"/>
      <c r="K20823" s="11"/>
      <c r="L20823" s="11"/>
    </row>
    <row r="20824" spans="1:14">
      <c r="E20824" s="1"/>
      <c r="H20824" s="4"/>
      <c r="I20824" s="4"/>
      <c r="K20824" s="11"/>
      <c r="L20824" s="11"/>
    </row>
    <row r="20825" spans="1:14">
      <c r="E20825" s="1"/>
      <c r="H20825" s="4"/>
      <c r="I20825" s="4"/>
      <c r="K20825" s="11"/>
      <c r="L20825" s="11"/>
    </row>
    <row r="20826" spans="1:14">
      <c r="E20826" s="1"/>
      <c r="H20826" s="4"/>
      <c r="I20826" s="4"/>
      <c r="K20826" s="11"/>
      <c r="L20826" s="11"/>
    </row>
    <row r="20827" spans="1:14">
      <c r="E20827" s="1"/>
      <c r="H20827" s="4"/>
      <c r="I20827" s="4"/>
      <c r="K20827" s="11"/>
      <c r="L20827" s="11"/>
    </row>
    <row r="20828" spans="1:14">
      <c r="A20828" s="4"/>
      <c r="B20828" s="4"/>
      <c r="C20828" s="4"/>
      <c r="D20828" s="4"/>
      <c r="E20828" s="5"/>
      <c r="F20828" s="4"/>
      <c r="G20828" s="9"/>
      <c r="H20828" s="4"/>
      <c r="I20828" s="4"/>
      <c r="J20828" s="11"/>
      <c r="K20828" s="11"/>
      <c r="L20828" s="11"/>
      <c r="M20828" s="4"/>
      <c r="N20828" s="9"/>
    </row>
    <row r="20829" spans="1:14">
      <c r="E20829" s="1"/>
      <c r="H20829" s="4"/>
      <c r="I20829" s="4"/>
      <c r="K20829" s="11"/>
      <c r="L20829" s="11"/>
    </row>
    <row r="20830" spans="1:14">
      <c r="E20830" s="1"/>
      <c r="H20830" s="4"/>
      <c r="I20830" s="4"/>
      <c r="K20830" s="11"/>
      <c r="L20830" s="11"/>
    </row>
    <row r="20831" spans="1:14">
      <c r="E20831" s="1"/>
      <c r="H20831" s="4"/>
      <c r="I20831" s="4"/>
      <c r="K20831" s="11"/>
      <c r="L20831" s="11"/>
    </row>
    <row r="20832" spans="1:14">
      <c r="E20832" s="1"/>
      <c r="H20832" s="4"/>
      <c r="I20832" s="4"/>
      <c r="K20832" s="11"/>
      <c r="L20832" s="11"/>
    </row>
    <row r="20833" spans="1:14">
      <c r="E20833" s="1"/>
      <c r="H20833" s="4"/>
      <c r="I20833" s="4"/>
      <c r="K20833" s="11"/>
      <c r="L20833" s="11"/>
    </row>
    <row r="20834" spans="1:14">
      <c r="E20834" s="1"/>
      <c r="H20834" s="4"/>
      <c r="I20834" s="4"/>
      <c r="K20834" s="11"/>
      <c r="L20834" s="11"/>
    </row>
    <row r="20835" spans="1:14">
      <c r="E20835" s="1"/>
      <c r="H20835" s="4"/>
      <c r="I20835" s="4"/>
      <c r="K20835" s="11"/>
      <c r="L20835" s="11"/>
    </row>
    <row r="20836" spans="1:14">
      <c r="E20836" s="1"/>
      <c r="H20836" s="4"/>
      <c r="I20836" s="4"/>
      <c r="K20836" s="11"/>
      <c r="L20836" s="11"/>
    </row>
    <row r="20837" spans="1:14">
      <c r="E20837" s="1"/>
      <c r="H20837" s="4"/>
      <c r="I20837" s="4"/>
      <c r="K20837" s="11"/>
      <c r="L20837" s="11"/>
    </row>
    <row r="20838" spans="1:14">
      <c r="E20838" s="1"/>
      <c r="H20838" s="4"/>
      <c r="I20838" s="4"/>
      <c r="K20838" s="11"/>
      <c r="L20838" s="11"/>
    </row>
    <row r="20839" spans="1:14">
      <c r="E20839" s="1"/>
      <c r="H20839" s="4"/>
      <c r="I20839" s="4"/>
      <c r="K20839" s="11"/>
      <c r="L20839" s="11"/>
    </row>
    <row r="20840" spans="1:14">
      <c r="E20840" s="1"/>
      <c r="H20840" s="4"/>
      <c r="I20840" s="4"/>
      <c r="K20840" s="11"/>
      <c r="L20840" s="11"/>
    </row>
    <row r="20841" spans="1:14">
      <c r="E20841" s="1"/>
      <c r="H20841" s="4"/>
      <c r="I20841" s="4"/>
      <c r="K20841" s="11"/>
      <c r="L20841" s="11"/>
    </row>
    <row r="20842" spans="1:14">
      <c r="E20842" s="1"/>
      <c r="H20842" s="4"/>
      <c r="I20842" s="4"/>
      <c r="K20842" s="11"/>
      <c r="L20842" s="11"/>
    </row>
    <row r="20843" spans="1:14">
      <c r="E20843" s="1"/>
      <c r="H20843" s="4"/>
      <c r="I20843" s="4"/>
      <c r="K20843" s="11"/>
      <c r="L20843" s="11"/>
    </row>
    <row r="20844" spans="1:14">
      <c r="E20844" s="1"/>
      <c r="H20844" s="4"/>
      <c r="I20844" s="4"/>
      <c r="K20844" s="11"/>
      <c r="L20844" s="11"/>
    </row>
    <row r="20845" spans="1:14">
      <c r="E20845" s="1"/>
      <c r="H20845" s="4"/>
      <c r="I20845" s="4"/>
      <c r="K20845" s="11"/>
      <c r="L20845" s="11"/>
    </row>
    <row r="20846" spans="1:14">
      <c r="A20846" s="4"/>
      <c r="B20846" s="4"/>
      <c r="C20846" s="4"/>
      <c r="D20846" s="4"/>
      <c r="E20846" s="5"/>
      <c r="F20846" s="4"/>
      <c r="G20846" s="9"/>
      <c r="H20846" s="4"/>
      <c r="I20846" s="4"/>
      <c r="J20846" s="11"/>
      <c r="K20846" s="11"/>
      <c r="L20846" s="11"/>
      <c r="M20846" s="4"/>
      <c r="N20846" s="9"/>
    </row>
    <row r="20847" spans="1:14">
      <c r="E20847" s="1"/>
      <c r="H20847" s="4"/>
      <c r="I20847" s="4"/>
      <c r="K20847" s="11"/>
      <c r="L20847" s="11"/>
    </row>
    <row r="20848" spans="1:14">
      <c r="E20848" s="1"/>
      <c r="H20848" s="4"/>
      <c r="I20848" s="4"/>
      <c r="K20848" s="11"/>
      <c r="L20848" s="11"/>
    </row>
    <row r="20849" spans="1:14">
      <c r="E20849" s="1"/>
      <c r="H20849" s="4"/>
      <c r="I20849" s="4"/>
      <c r="K20849" s="11"/>
      <c r="L20849" s="11"/>
    </row>
    <row r="20850" spans="1:14">
      <c r="E20850" s="1"/>
      <c r="H20850" s="4"/>
      <c r="I20850" s="4"/>
      <c r="K20850" s="11"/>
      <c r="L20850" s="11"/>
    </row>
    <row r="20851" spans="1:14">
      <c r="E20851" s="1"/>
      <c r="H20851" s="4"/>
      <c r="I20851" s="4"/>
      <c r="K20851" s="11"/>
      <c r="L20851" s="11"/>
    </row>
    <row r="20852" spans="1:14">
      <c r="E20852" s="1"/>
      <c r="H20852" s="4"/>
      <c r="I20852" s="4"/>
      <c r="K20852" s="11"/>
      <c r="L20852" s="11"/>
    </row>
    <row r="20853" spans="1:14">
      <c r="E20853" s="1"/>
      <c r="H20853" s="4"/>
      <c r="I20853" s="4"/>
      <c r="K20853" s="11"/>
      <c r="L20853" s="11"/>
    </row>
    <row r="20854" spans="1:14">
      <c r="E20854" s="1"/>
      <c r="H20854" s="4"/>
      <c r="I20854" s="4"/>
      <c r="K20854" s="11"/>
      <c r="L20854" s="11"/>
    </row>
    <row r="20855" spans="1:14">
      <c r="E20855" s="1"/>
      <c r="H20855" s="4"/>
      <c r="I20855" s="4"/>
      <c r="K20855" s="11"/>
      <c r="L20855" s="11"/>
    </row>
    <row r="20856" spans="1:14">
      <c r="A20856" s="4"/>
      <c r="B20856" s="4"/>
      <c r="C20856" s="4"/>
      <c r="D20856" s="4"/>
      <c r="E20856" s="5"/>
      <c r="F20856" s="4"/>
      <c r="G20856" s="9"/>
      <c r="H20856" s="4"/>
      <c r="I20856" s="4"/>
      <c r="J20856" s="11"/>
      <c r="K20856" s="11"/>
      <c r="L20856" s="11"/>
      <c r="M20856" s="4"/>
      <c r="N20856" s="9"/>
    </row>
    <row r="20857" spans="1:14">
      <c r="E20857" s="1"/>
      <c r="H20857" s="4"/>
      <c r="I20857" s="4"/>
      <c r="K20857" s="11"/>
      <c r="L20857" s="11"/>
    </row>
    <row r="20858" spans="1:14">
      <c r="A20858" s="4"/>
      <c r="B20858" s="4"/>
      <c r="C20858" s="4"/>
      <c r="D20858" s="4"/>
      <c r="E20858" s="5"/>
      <c r="F20858" s="4"/>
      <c r="G20858" s="9"/>
      <c r="H20858" s="4"/>
      <c r="I20858" s="4"/>
      <c r="J20858" s="11"/>
      <c r="K20858" s="11"/>
      <c r="L20858" s="11"/>
      <c r="M20858" s="4"/>
      <c r="N20858" s="9"/>
    </row>
    <row r="20859" spans="1:14">
      <c r="E20859" s="1"/>
      <c r="H20859" s="4"/>
      <c r="I20859" s="4"/>
      <c r="K20859" s="11"/>
      <c r="L20859" s="11"/>
    </row>
    <row r="20860" spans="1:14">
      <c r="E20860" s="1"/>
      <c r="H20860" s="4"/>
      <c r="I20860" s="4"/>
      <c r="K20860" s="11"/>
      <c r="L20860" s="11"/>
    </row>
    <row r="20861" spans="1:14">
      <c r="E20861" s="1"/>
      <c r="H20861" s="4"/>
      <c r="I20861" s="4"/>
      <c r="K20861" s="11"/>
      <c r="L20861" s="11"/>
    </row>
    <row r="20862" spans="1:14">
      <c r="E20862" s="1"/>
      <c r="H20862" s="4"/>
      <c r="I20862" s="4"/>
      <c r="K20862" s="11"/>
      <c r="L20862" s="11"/>
    </row>
    <row r="20863" spans="1:14">
      <c r="E20863" s="1"/>
      <c r="H20863" s="4"/>
      <c r="I20863" s="4"/>
      <c r="K20863" s="11"/>
      <c r="L20863" s="11"/>
    </row>
    <row r="20864" spans="1:14">
      <c r="E20864" s="1"/>
      <c r="H20864" s="4"/>
      <c r="I20864" s="4"/>
      <c r="K20864" s="11"/>
      <c r="L20864" s="11"/>
    </row>
    <row r="20865" spans="1:14">
      <c r="E20865" s="1"/>
      <c r="H20865" s="4"/>
      <c r="I20865" s="4"/>
      <c r="K20865" s="11"/>
      <c r="L20865" s="11"/>
    </row>
    <row r="20866" spans="1:14">
      <c r="E20866" s="1"/>
      <c r="H20866" s="4"/>
      <c r="I20866" s="4"/>
      <c r="K20866" s="11"/>
      <c r="L20866" s="11"/>
    </row>
    <row r="20867" spans="1:14">
      <c r="A20867" s="4"/>
      <c r="B20867" s="4"/>
      <c r="C20867" s="4"/>
      <c r="D20867" s="4"/>
      <c r="E20867" s="5"/>
      <c r="F20867" s="4"/>
      <c r="G20867" s="9"/>
      <c r="H20867" s="4"/>
      <c r="I20867" s="4"/>
      <c r="J20867" s="11"/>
      <c r="K20867" s="11"/>
      <c r="L20867" s="11"/>
      <c r="M20867" s="4"/>
      <c r="N20867" s="9"/>
    </row>
    <row r="20868" spans="1:14">
      <c r="E20868" s="1"/>
      <c r="H20868" s="4"/>
      <c r="I20868" s="4"/>
      <c r="K20868" s="11"/>
      <c r="L20868" s="11"/>
    </row>
    <row r="20869" spans="1:14">
      <c r="E20869" s="1"/>
      <c r="H20869" s="4"/>
      <c r="I20869" s="4"/>
      <c r="K20869" s="11"/>
      <c r="L20869" s="11"/>
    </row>
    <row r="20870" spans="1:14">
      <c r="E20870" s="1"/>
      <c r="H20870" s="4"/>
      <c r="I20870" s="4"/>
      <c r="K20870" s="11"/>
      <c r="L20870" s="11"/>
    </row>
    <row r="20871" spans="1:14">
      <c r="E20871" s="1"/>
      <c r="H20871" s="4"/>
      <c r="I20871" s="4"/>
      <c r="K20871" s="11"/>
      <c r="L20871" s="11"/>
    </row>
    <row r="20872" spans="1:14">
      <c r="E20872" s="1"/>
      <c r="H20872" s="4"/>
      <c r="I20872" s="4"/>
      <c r="K20872" s="11"/>
      <c r="L20872" s="11"/>
    </row>
    <row r="20873" spans="1:14">
      <c r="E20873" s="1"/>
      <c r="H20873" s="4"/>
      <c r="I20873" s="4"/>
      <c r="K20873" s="11"/>
      <c r="L20873" s="11"/>
    </row>
    <row r="20874" spans="1:14">
      <c r="A20874" s="4"/>
      <c r="B20874" s="4"/>
      <c r="C20874" s="4"/>
      <c r="D20874" s="4"/>
      <c r="E20874" s="5"/>
      <c r="F20874" s="4"/>
      <c r="G20874" s="9"/>
      <c r="H20874" s="4"/>
      <c r="I20874" s="4"/>
      <c r="J20874" s="11"/>
      <c r="K20874" s="11"/>
      <c r="L20874" s="11"/>
      <c r="M20874" s="4"/>
      <c r="N20874" s="9"/>
    </row>
    <row r="20875" spans="1:14">
      <c r="E20875" s="1"/>
      <c r="H20875" s="4"/>
      <c r="I20875" s="4"/>
      <c r="K20875" s="11"/>
      <c r="L20875" s="11"/>
    </row>
    <row r="20876" spans="1:14">
      <c r="E20876" s="1"/>
      <c r="H20876" s="4"/>
      <c r="I20876" s="4"/>
      <c r="K20876" s="11"/>
      <c r="L20876" s="11"/>
    </row>
    <row r="20877" spans="1:14">
      <c r="E20877" s="1"/>
      <c r="H20877" s="4"/>
      <c r="I20877" s="4"/>
      <c r="K20877" s="11"/>
      <c r="L20877" s="11"/>
    </row>
    <row r="20878" spans="1:14">
      <c r="A20878" s="4"/>
      <c r="B20878" s="4"/>
      <c r="C20878" s="4"/>
      <c r="D20878" s="4"/>
      <c r="E20878" s="5"/>
      <c r="F20878" s="4"/>
      <c r="G20878" s="9"/>
      <c r="H20878" s="4"/>
      <c r="I20878" s="4"/>
      <c r="J20878" s="11"/>
      <c r="K20878" s="11"/>
      <c r="L20878" s="11"/>
      <c r="M20878" s="4"/>
      <c r="N20878" s="9"/>
    </row>
    <row r="20879" spans="1:14">
      <c r="E20879" s="1"/>
      <c r="H20879" s="4"/>
      <c r="I20879" s="4"/>
      <c r="K20879" s="11"/>
      <c r="L20879" s="11"/>
    </row>
    <row r="20880" spans="1:14">
      <c r="E20880" s="1"/>
      <c r="H20880" s="4"/>
      <c r="I20880" s="4"/>
      <c r="K20880" s="11"/>
      <c r="L20880" s="11"/>
    </row>
    <row r="20881" spans="1:14">
      <c r="E20881" s="1"/>
      <c r="H20881" s="4"/>
      <c r="I20881" s="4"/>
      <c r="K20881" s="11"/>
      <c r="L20881" s="11"/>
    </row>
    <row r="20882" spans="1:14">
      <c r="E20882" s="1"/>
      <c r="H20882" s="4"/>
      <c r="I20882" s="4"/>
      <c r="K20882" s="11"/>
      <c r="L20882" s="11"/>
    </row>
    <row r="20883" spans="1:14">
      <c r="E20883" s="1"/>
      <c r="H20883" s="4"/>
      <c r="I20883" s="4"/>
      <c r="K20883" s="11"/>
      <c r="L20883" s="11"/>
    </row>
    <row r="20884" spans="1:14">
      <c r="E20884" s="1"/>
      <c r="H20884" s="4"/>
      <c r="I20884" s="4"/>
      <c r="K20884" s="11"/>
      <c r="L20884" s="11"/>
    </row>
    <row r="20885" spans="1:14">
      <c r="A20885" s="4"/>
      <c r="B20885" s="4"/>
      <c r="C20885" s="4"/>
      <c r="D20885" s="4"/>
      <c r="E20885" s="5"/>
      <c r="F20885" s="4"/>
      <c r="G20885" s="9"/>
      <c r="H20885" s="4"/>
      <c r="I20885" s="4"/>
      <c r="J20885" s="11"/>
      <c r="K20885" s="11"/>
      <c r="L20885" s="11"/>
      <c r="M20885" s="4"/>
      <c r="N20885" s="9"/>
    </row>
    <row r="20886" spans="1:14">
      <c r="E20886" s="1"/>
      <c r="H20886" s="4"/>
      <c r="I20886" s="4"/>
      <c r="K20886" s="11"/>
      <c r="L20886" s="11"/>
    </row>
    <row r="20887" spans="1:14">
      <c r="E20887" s="1"/>
      <c r="H20887" s="4"/>
      <c r="I20887" s="4"/>
      <c r="K20887" s="11"/>
      <c r="L20887" s="11"/>
    </row>
    <row r="20888" spans="1:14">
      <c r="E20888" s="1"/>
      <c r="H20888" s="4"/>
      <c r="I20888" s="4"/>
      <c r="K20888" s="11"/>
      <c r="L20888" s="11"/>
    </row>
    <row r="20889" spans="1:14">
      <c r="E20889" s="1"/>
      <c r="H20889" s="4"/>
      <c r="I20889" s="4"/>
      <c r="K20889" s="11"/>
      <c r="L20889" s="11"/>
    </row>
    <row r="20890" spans="1:14">
      <c r="E20890" s="1"/>
      <c r="H20890" s="4"/>
      <c r="I20890" s="4"/>
      <c r="K20890" s="11"/>
      <c r="L20890" s="11"/>
    </row>
    <row r="20891" spans="1:14">
      <c r="E20891" s="1"/>
      <c r="H20891" s="4"/>
      <c r="I20891" s="4"/>
      <c r="K20891" s="11"/>
      <c r="L20891" s="11"/>
    </row>
    <row r="20892" spans="1:14">
      <c r="E20892" s="1"/>
      <c r="H20892" s="4"/>
      <c r="I20892" s="4"/>
      <c r="K20892" s="11"/>
      <c r="L20892" s="11"/>
    </row>
    <row r="20893" spans="1:14">
      <c r="E20893" s="1"/>
      <c r="H20893" s="4"/>
      <c r="I20893" s="4"/>
      <c r="K20893" s="11"/>
      <c r="L20893" s="11"/>
    </row>
    <row r="20894" spans="1:14">
      <c r="E20894" s="1"/>
      <c r="H20894" s="4"/>
      <c r="I20894" s="4"/>
      <c r="K20894" s="11"/>
      <c r="L20894" s="11"/>
    </row>
    <row r="20895" spans="1:14">
      <c r="E20895" s="1"/>
      <c r="H20895" s="4"/>
      <c r="I20895" s="4"/>
      <c r="K20895" s="11"/>
      <c r="L20895" s="11"/>
    </row>
    <row r="20896" spans="1:14">
      <c r="E20896" s="1"/>
      <c r="H20896" s="4"/>
      <c r="I20896" s="4"/>
      <c r="K20896" s="11"/>
      <c r="L20896" s="11"/>
    </row>
    <row r="20897" spans="1:14">
      <c r="E20897" s="1"/>
      <c r="H20897" s="4"/>
      <c r="I20897" s="4"/>
      <c r="K20897" s="11"/>
      <c r="L20897" s="11"/>
    </row>
    <row r="20898" spans="1:14">
      <c r="E20898" s="1"/>
      <c r="H20898" s="4"/>
      <c r="I20898" s="4"/>
      <c r="K20898" s="11"/>
      <c r="L20898" s="11"/>
    </row>
    <row r="20899" spans="1:14">
      <c r="E20899" s="1"/>
      <c r="H20899" s="4"/>
      <c r="I20899" s="4"/>
      <c r="K20899" s="11"/>
      <c r="L20899" s="11"/>
    </row>
    <row r="20900" spans="1:14">
      <c r="E20900" s="1"/>
      <c r="H20900" s="4"/>
      <c r="I20900" s="4"/>
      <c r="K20900" s="11"/>
      <c r="L20900" s="11"/>
    </row>
    <row r="20901" spans="1:14">
      <c r="E20901" s="1"/>
      <c r="H20901" s="4"/>
      <c r="I20901" s="4"/>
      <c r="K20901" s="11"/>
      <c r="L20901" s="11"/>
    </row>
    <row r="20902" spans="1:14">
      <c r="A20902" s="4"/>
      <c r="B20902" s="4"/>
      <c r="C20902" s="4"/>
      <c r="D20902" s="4"/>
      <c r="E20902" s="5"/>
      <c r="F20902" s="4"/>
      <c r="G20902" s="9"/>
      <c r="H20902" s="4"/>
      <c r="I20902" s="4"/>
      <c r="J20902" s="11"/>
      <c r="K20902" s="11"/>
      <c r="L20902" s="11"/>
      <c r="M20902" s="4"/>
      <c r="N20902" s="9"/>
    </row>
    <row r="20903" spans="1:14">
      <c r="E20903" s="1"/>
      <c r="H20903" s="4"/>
      <c r="I20903" s="4"/>
      <c r="K20903" s="11"/>
      <c r="L20903" s="11"/>
    </row>
    <row r="20904" spans="1:14">
      <c r="E20904" s="1"/>
      <c r="H20904" s="4"/>
      <c r="I20904" s="4"/>
      <c r="K20904" s="11"/>
      <c r="L20904" s="11"/>
    </row>
    <row r="20905" spans="1:14">
      <c r="E20905" s="1"/>
      <c r="H20905" s="4"/>
      <c r="I20905" s="4"/>
      <c r="K20905" s="11"/>
      <c r="L20905" s="11"/>
    </row>
    <row r="20906" spans="1:14">
      <c r="E20906" s="1"/>
      <c r="H20906" s="4"/>
      <c r="I20906" s="4"/>
      <c r="K20906" s="11"/>
      <c r="L20906" s="11"/>
    </row>
    <row r="20907" spans="1:14">
      <c r="E20907" s="1"/>
      <c r="H20907" s="4"/>
      <c r="I20907" s="4"/>
      <c r="K20907" s="11"/>
      <c r="L20907" s="11"/>
    </row>
    <row r="20908" spans="1:14">
      <c r="E20908" s="1"/>
      <c r="H20908" s="4"/>
      <c r="I20908" s="4"/>
      <c r="K20908" s="11"/>
      <c r="L20908" s="11"/>
    </row>
    <row r="20909" spans="1:14">
      <c r="E20909" s="1"/>
      <c r="H20909" s="4"/>
      <c r="I20909" s="4"/>
      <c r="K20909" s="11"/>
      <c r="L20909" s="11"/>
    </row>
    <row r="20910" spans="1:14">
      <c r="E20910" s="1"/>
      <c r="H20910" s="4"/>
      <c r="I20910" s="4"/>
      <c r="K20910" s="11"/>
      <c r="L20910" s="11"/>
    </row>
    <row r="20911" spans="1:14">
      <c r="A20911" s="4"/>
      <c r="B20911" s="4"/>
      <c r="C20911" s="4"/>
      <c r="D20911" s="4"/>
      <c r="E20911" s="5"/>
      <c r="F20911" s="4"/>
      <c r="G20911" s="9"/>
      <c r="H20911" s="4"/>
      <c r="I20911" s="4"/>
      <c r="J20911" s="11"/>
      <c r="K20911" s="11"/>
      <c r="L20911" s="11"/>
      <c r="M20911" s="4"/>
      <c r="N20911" s="9"/>
    </row>
    <row r="20912" spans="1:14">
      <c r="E20912" s="1"/>
      <c r="H20912" s="4"/>
      <c r="I20912" s="4"/>
      <c r="K20912" s="11"/>
      <c r="L20912" s="11"/>
    </row>
    <row r="20913" spans="1:14">
      <c r="E20913" s="1"/>
      <c r="H20913" s="4"/>
      <c r="I20913" s="4"/>
      <c r="K20913" s="11"/>
      <c r="L20913" s="11"/>
    </row>
    <row r="20914" spans="1:14">
      <c r="A20914" s="4"/>
      <c r="B20914" s="4"/>
      <c r="C20914" s="4"/>
      <c r="D20914" s="4"/>
      <c r="E20914" s="5"/>
      <c r="F20914" s="4"/>
      <c r="G20914" s="9"/>
      <c r="H20914" s="4"/>
      <c r="I20914" s="4"/>
      <c r="J20914" s="11"/>
      <c r="K20914" s="11"/>
      <c r="L20914" s="11"/>
      <c r="M20914" s="4"/>
      <c r="N20914" s="9"/>
    </row>
    <row r="20915" spans="1:14">
      <c r="E20915" s="1"/>
      <c r="H20915" s="4"/>
      <c r="I20915" s="4"/>
      <c r="K20915" s="11"/>
      <c r="L20915" s="11"/>
    </row>
    <row r="20916" spans="1:14">
      <c r="E20916" s="1"/>
      <c r="H20916" s="4"/>
      <c r="I20916" s="4"/>
      <c r="K20916" s="11"/>
      <c r="L20916" s="11"/>
    </row>
    <row r="20917" spans="1:14">
      <c r="E20917" s="1"/>
      <c r="H20917" s="4"/>
      <c r="I20917" s="4"/>
      <c r="K20917" s="11"/>
      <c r="L20917" s="11"/>
    </row>
    <row r="20918" spans="1:14">
      <c r="E20918" s="1"/>
      <c r="H20918" s="4"/>
      <c r="I20918" s="4"/>
      <c r="K20918" s="11"/>
      <c r="L20918" s="11"/>
    </row>
    <row r="20919" spans="1:14">
      <c r="E20919" s="1"/>
      <c r="H20919" s="4"/>
      <c r="I20919" s="4"/>
      <c r="K20919" s="11"/>
      <c r="L20919" s="11"/>
    </row>
    <row r="20920" spans="1:14">
      <c r="E20920" s="1"/>
      <c r="H20920" s="4"/>
      <c r="I20920" s="4"/>
      <c r="K20920" s="11"/>
      <c r="L20920" s="11"/>
    </row>
    <row r="20921" spans="1:14">
      <c r="E20921" s="1"/>
      <c r="H20921" s="4"/>
      <c r="I20921" s="4"/>
      <c r="K20921" s="11"/>
      <c r="L20921" s="11"/>
    </row>
    <row r="20922" spans="1:14">
      <c r="E20922" s="1"/>
      <c r="H20922" s="4"/>
      <c r="I20922" s="4"/>
      <c r="K20922" s="11"/>
      <c r="L20922" s="11"/>
    </row>
    <row r="20923" spans="1:14">
      <c r="E20923" s="1"/>
      <c r="H20923" s="4"/>
      <c r="I20923" s="4"/>
      <c r="K20923" s="11"/>
      <c r="L20923" s="11"/>
    </row>
    <row r="20924" spans="1:14">
      <c r="E20924" s="1"/>
      <c r="H20924" s="4"/>
      <c r="I20924" s="4"/>
      <c r="K20924" s="11"/>
      <c r="L20924" s="11"/>
    </row>
    <row r="20925" spans="1:14">
      <c r="E20925" s="1"/>
      <c r="H20925" s="4"/>
      <c r="I20925" s="4"/>
      <c r="K20925" s="11"/>
      <c r="L20925" s="11"/>
    </row>
    <row r="20926" spans="1:14">
      <c r="E20926" s="1"/>
      <c r="H20926" s="4"/>
      <c r="I20926" s="4"/>
      <c r="K20926" s="11"/>
      <c r="L20926" s="11"/>
    </row>
    <row r="20927" spans="1:14">
      <c r="E20927" s="1"/>
      <c r="H20927" s="4"/>
      <c r="I20927" s="4"/>
      <c r="K20927" s="11"/>
      <c r="L20927" s="11"/>
    </row>
    <row r="20928" spans="1:14">
      <c r="E20928" s="1"/>
      <c r="H20928" s="4"/>
      <c r="I20928" s="4"/>
      <c r="K20928" s="11"/>
      <c r="L20928" s="11"/>
    </row>
    <row r="20929" spans="1:14">
      <c r="E20929" s="1"/>
      <c r="H20929" s="4"/>
      <c r="I20929" s="4"/>
      <c r="K20929" s="11"/>
      <c r="L20929" s="11"/>
    </row>
    <row r="20930" spans="1:14">
      <c r="E20930" s="1"/>
      <c r="H20930" s="4"/>
      <c r="I20930" s="4"/>
      <c r="K20930" s="11"/>
      <c r="L20930" s="11"/>
    </row>
    <row r="20931" spans="1:14">
      <c r="E20931" s="1"/>
      <c r="H20931" s="4"/>
      <c r="I20931" s="4"/>
      <c r="K20931" s="11"/>
      <c r="L20931" s="11"/>
    </row>
    <row r="20932" spans="1:14">
      <c r="E20932" s="1"/>
      <c r="H20932" s="4"/>
      <c r="I20932" s="4"/>
      <c r="K20932" s="11"/>
      <c r="L20932" s="11"/>
    </row>
    <row r="20933" spans="1:14">
      <c r="E20933" s="1"/>
      <c r="H20933" s="4"/>
      <c r="I20933" s="4"/>
      <c r="K20933" s="11"/>
      <c r="L20933" s="11"/>
    </row>
    <row r="20934" spans="1:14">
      <c r="E20934" s="1"/>
      <c r="H20934" s="4"/>
      <c r="I20934" s="4"/>
      <c r="K20934" s="11"/>
      <c r="L20934" s="11"/>
    </row>
    <row r="20935" spans="1:14">
      <c r="E20935" s="1"/>
      <c r="H20935" s="4"/>
      <c r="I20935" s="4"/>
      <c r="K20935" s="11"/>
      <c r="L20935" s="11"/>
    </row>
    <row r="20936" spans="1:14">
      <c r="E20936" s="1"/>
      <c r="H20936" s="4"/>
      <c r="I20936" s="4"/>
      <c r="K20936" s="11"/>
      <c r="L20936" s="11"/>
    </row>
    <row r="20937" spans="1:14">
      <c r="A20937" s="4"/>
      <c r="B20937" s="4"/>
      <c r="C20937" s="4"/>
      <c r="D20937" s="4"/>
      <c r="E20937" s="5"/>
      <c r="F20937" s="4"/>
      <c r="G20937" s="9"/>
      <c r="H20937" s="4"/>
      <c r="I20937" s="4"/>
      <c r="J20937" s="11"/>
      <c r="K20937" s="11"/>
      <c r="L20937" s="11"/>
      <c r="M20937" s="4"/>
      <c r="N20937" s="9"/>
    </row>
    <row r="20938" spans="1:14">
      <c r="E20938" s="1"/>
      <c r="H20938" s="4"/>
      <c r="I20938" s="4"/>
      <c r="K20938" s="11"/>
      <c r="L20938" s="11"/>
    </row>
    <row r="20939" spans="1:14">
      <c r="E20939" s="1"/>
      <c r="H20939" s="4"/>
      <c r="I20939" s="4"/>
      <c r="K20939" s="11"/>
      <c r="L20939" s="11"/>
    </row>
    <row r="20940" spans="1:14">
      <c r="E20940" s="1"/>
      <c r="H20940" s="4"/>
      <c r="I20940" s="4"/>
      <c r="K20940" s="11"/>
      <c r="L20940" s="11"/>
    </row>
    <row r="20941" spans="1:14">
      <c r="E20941" s="1"/>
      <c r="H20941" s="4"/>
      <c r="I20941" s="4"/>
      <c r="K20941" s="11"/>
      <c r="L20941" s="11"/>
    </row>
    <row r="20942" spans="1:14">
      <c r="E20942" s="1"/>
      <c r="H20942" s="4"/>
      <c r="I20942" s="4"/>
      <c r="K20942" s="11"/>
      <c r="L20942" s="11"/>
    </row>
    <row r="20943" spans="1:14">
      <c r="E20943" s="1"/>
      <c r="H20943" s="4"/>
      <c r="I20943" s="4"/>
      <c r="K20943" s="11"/>
      <c r="L20943" s="11"/>
    </row>
    <row r="20944" spans="1:14">
      <c r="A20944" s="4"/>
      <c r="B20944" s="4"/>
      <c r="C20944" s="4"/>
      <c r="D20944" s="4"/>
      <c r="E20944" s="5"/>
      <c r="F20944" s="4"/>
      <c r="G20944" s="9"/>
      <c r="H20944" s="4"/>
      <c r="I20944" s="4"/>
      <c r="J20944" s="11"/>
      <c r="K20944" s="11"/>
      <c r="L20944" s="11"/>
      <c r="M20944" s="4"/>
      <c r="N20944" s="9"/>
    </row>
    <row r="20945" spans="1:14">
      <c r="A20945" s="4"/>
      <c r="B20945" s="4"/>
      <c r="C20945" s="4"/>
      <c r="D20945" s="4"/>
      <c r="E20945" s="5"/>
      <c r="F20945" s="4"/>
      <c r="G20945" s="9"/>
      <c r="H20945" s="4"/>
      <c r="I20945" s="4"/>
      <c r="J20945" s="11"/>
      <c r="K20945" s="11"/>
      <c r="L20945" s="11"/>
      <c r="M20945" s="4"/>
      <c r="N20945" s="9"/>
    </row>
    <row r="20946" spans="1:14">
      <c r="A20946" s="4"/>
      <c r="B20946" s="4"/>
      <c r="C20946" s="4"/>
      <c r="D20946" s="4"/>
      <c r="E20946" s="5"/>
      <c r="F20946" s="4"/>
      <c r="G20946" s="9"/>
      <c r="H20946" s="4"/>
      <c r="I20946" s="4"/>
      <c r="J20946" s="11"/>
      <c r="K20946" s="11"/>
      <c r="L20946" s="11"/>
      <c r="M20946" s="4"/>
      <c r="N20946" s="9"/>
    </row>
    <row r="20947" spans="1:14">
      <c r="E20947" s="1"/>
      <c r="H20947" s="4"/>
      <c r="I20947" s="4"/>
      <c r="K20947" s="11"/>
      <c r="L20947" s="11"/>
    </row>
    <row r="20948" spans="1:14">
      <c r="E20948" s="1"/>
      <c r="H20948" s="4"/>
      <c r="I20948" s="4"/>
      <c r="K20948" s="11"/>
      <c r="L20948" s="11"/>
    </row>
    <row r="20949" spans="1:14">
      <c r="E20949" s="1"/>
      <c r="H20949" s="4"/>
      <c r="I20949" s="4"/>
      <c r="K20949" s="11"/>
      <c r="L20949" s="11"/>
    </row>
    <row r="20950" spans="1:14">
      <c r="E20950" s="1"/>
      <c r="H20950" s="4"/>
      <c r="I20950" s="4"/>
      <c r="K20950" s="11"/>
      <c r="L20950" s="11"/>
    </row>
    <row r="20951" spans="1:14">
      <c r="E20951" s="1"/>
      <c r="H20951" s="4"/>
      <c r="I20951" s="4"/>
      <c r="K20951" s="11"/>
      <c r="L20951" s="11"/>
    </row>
    <row r="20952" spans="1:14">
      <c r="E20952" s="1"/>
      <c r="H20952" s="4"/>
      <c r="I20952" s="4"/>
      <c r="K20952" s="11"/>
      <c r="L20952" s="11"/>
    </row>
    <row r="20953" spans="1:14">
      <c r="E20953" s="1"/>
      <c r="H20953" s="4"/>
      <c r="I20953" s="4"/>
      <c r="K20953" s="11"/>
      <c r="L20953" s="11"/>
    </row>
    <row r="20954" spans="1:14">
      <c r="E20954" s="1"/>
      <c r="H20954" s="4"/>
      <c r="I20954" s="4"/>
      <c r="K20954" s="11"/>
      <c r="L20954" s="11"/>
    </row>
    <row r="20955" spans="1:14">
      <c r="E20955" s="1"/>
      <c r="H20955" s="4"/>
      <c r="I20955" s="4"/>
      <c r="K20955" s="11"/>
      <c r="L20955" s="11"/>
    </row>
    <row r="20956" spans="1:14">
      <c r="A20956" s="4"/>
      <c r="B20956" s="4"/>
      <c r="C20956" s="4"/>
      <c r="D20956" s="4"/>
      <c r="E20956" s="5"/>
      <c r="F20956" s="4"/>
      <c r="G20956" s="9"/>
      <c r="H20956" s="4"/>
      <c r="I20956" s="4"/>
      <c r="J20956" s="11"/>
      <c r="K20956" s="11"/>
      <c r="L20956" s="11"/>
      <c r="M20956" s="4"/>
      <c r="N20956" s="9"/>
    </row>
    <row r="20957" spans="1:14">
      <c r="E20957" s="1"/>
      <c r="H20957" s="4"/>
      <c r="I20957" s="4"/>
      <c r="K20957" s="11"/>
      <c r="L20957" s="11"/>
    </row>
    <row r="20958" spans="1:14">
      <c r="E20958" s="1"/>
      <c r="H20958" s="4"/>
      <c r="I20958" s="4"/>
      <c r="K20958" s="11"/>
      <c r="L20958" s="11"/>
    </row>
    <row r="20959" spans="1:14">
      <c r="E20959" s="1"/>
      <c r="H20959" s="4"/>
      <c r="I20959" s="4"/>
      <c r="K20959" s="11"/>
      <c r="L20959" s="11"/>
    </row>
    <row r="20960" spans="1:14">
      <c r="E20960" s="1"/>
      <c r="H20960" s="4"/>
      <c r="I20960" s="4"/>
      <c r="K20960" s="11"/>
      <c r="L20960" s="11"/>
    </row>
    <row r="20961" spans="5:12">
      <c r="E20961" s="1"/>
      <c r="H20961" s="4"/>
      <c r="I20961" s="4"/>
      <c r="K20961" s="11"/>
      <c r="L20961" s="11"/>
    </row>
    <row r="20962" spans="5:12">
      <c r="E20962" s="1"/>
      <c r="H20962" s="4"/>
      <c r="I20962" s="4"/>
      <c r="K20962" s="11"/>
      <c r="L20962" s="11"/>
    </row>
    <row r="20963" spans="5:12">
      <c r="E20963" s="1"/>
      <c r="H20963" s="4"/>
      <c r="I20963" s="4"/>
      <c r="K20963" s="11"/>
      <c r="L20963" s="11"/>
    </row>
    <row r="20964" spans="5:12">
      <c r="E20964" s="1"/>
      <c r="H20964" s="4"/>
      <c r="I20964" s="4"/>
      <c r="K20964" s="11"/>
      <c r="L20964" s="11"/>
    </row>
    <row r="20965" spans="5:12">
      <c r="E20965" s="1"/>
      <c r="H20965" s="4"/>
      <c r="I20965" s="4"/>
      <c r="K20965" s="11"/>
      <c r="L20965" s="11"/>
    </row>
    <row r="20966" spans="5:12">
      <c r="E20966" s="1"/>
      <c r="H20966" s="4"/>
      <c r="I20966" s="4"/>
      <c r="K20966" s="11"/>
      <c r="L20966" s="11"/>
    </row>
    <row r="20967" spans="5:12">
      <c r="E20967" s="1"/>
      <c r="H20967" s="4"/>
      <c r="I20967" s="4"/>
      <c r="K20967" s="11"/>
      <c r="L20967" s="11"/>
    </row>
    <row r="20968" spans="5:12">
      <c r="E20968" s="1"/>
      <c r="H20968" s="4"/>
      <c r="I20968" s="4"/>
      <c r="K20968" s="11"/>
      <c r="L20968" s="11"/>
    </row>
    <row r="20969" spans="5:12">
      <c r="E20969" s="1"/>
      <c r="H20969" s="4"/>
      <c r="I20969" s="4"/>
      <c r="K20969" s="11"/>
      <c r="L20969" s="11"/>
    </row>
    <row r="20970" spans="5:12">
      <c r="E20970" s="1"/>
      <c r="H20970" s="4"/>
      <c r="I20970" s="4"/>
      <c r="K20970" s="11"/>
      <c r="L20970" s="11"/>
    </row>
    <row r="20971" spans="5:12">
      <c r="E20971" s="1"/>
      <c r="H20971" s="4"/>
      <c r="I20971" s="4"/>
      <c r="K20971" s="11"/>
      <c r="L20971" s="11"/>
    </row>
    <row r="20972" spans="5:12">
      <c r="E20972" s="1"/>
      <c r="H20972" s="4"/>
      <c r="I20972" s="4"/>
      <c r="K20972" s="11"/>
      <c r="L20972" s="11"/>
    </row>
    <row r="20973" spans="5:12">
      <c r="E20973" s="1"/>
      <c r="H20973" s="4"/>
      <c r="I20973" s="4"/>
      <c r="K20973" s="11"/>
      <c r="L20973" s="11"/>
    </row>
    <row r="20974" spans="5:12">
      <c r="E20974" s="1"/>
      <c r="H20974" s="4"/>
      <c r="I20974" s="4"/>
      <c r="K20974" s="11"/>
      <c r="L20974" s="11"/>
    </row>
    <row r="20975" spans="5:12">
      <c r="E20975" s="1"/>
      <c r="H20975" s="4"/>
      <c r="I20975" s="4"/>
      <c r="K20975" s="11"/>
      <c r="L20975" s="11"/>
    </row>
    <row r="20976" spans="5:12">
      <c r="E20976" s="1"/>
      <c r="H20976" s="4"/>
      <c r="I20976" s="4"/>
      <c r="K20976" s="11"/>
      <c r="L20976" s="11"/>
    </row>
    <row r="20977" spans="1:14">
      <c r="E20977" s="1"/>
      <c r="H20977" s="4"/>
      <c r="I20977" s="4"/>
      <c r="K20977" s="11"/>
      <c r="L20977" s="11"/>
    </row>
    <row r="20978" spans="1:14">
      <c r="E20978" s="1"/>
      <c r="H20978" s="4"/>
      <c r="I20978" s="4"/>
      <c r="K20978" s="11"/>
      <c r="L20978" s="11"/>
    </row>
    <row r="20979" spans="1:14">
      <c r="E20979" s="1"/>
      <c r="H20979" s="4"/>
      <c r="I20979" s="4"/>
      <c r="K20979" s="11"/>
      <c r="L20979" s="11"/>
    </row>
    <row r="20980" spans="1:14">
      <c r="E20980" s="1"/>
      <c r="H20980" s="4"/>
      <c r="I20980" s="4"/>
      <c r="K20980" s="11"/>
      <c r="L20980" s="11"/>
    </row>
    <row r="20981" spans="1:14">
      <c r="E20981" s="1"/>
      <c r="H20981" s="4"/>
      <c r="I20981" s="4"/>
      <c r="K20981" s="11"/>
      <c r="L20981" s="11"/>
    </row>
    <row r="20982" spans="1:14">
      <c r="E20982" s="1"/>
      <c r="H20982" s="4"/>
      <c r="I20982" s="4"/>
      <c r="K20982" s="11"/>
      <c r="L20982" s="11"/>
    </row>
    <row r="20983" spans="1:14">
      <c r="E20983" s="1"/>
      <c r="H20983" s="4"/>
      <c r="I20983" s="4"/>
      <c r="K20983" s="11"/>
      <c r="L20983" s="11"/>
    </row>
    <row r="20984" spans="1:14">
      <c r="E20984" s="1"/>
      <c r="H20984" s="4"/>
      <c r="I20984" s="4"/>
      <c r="K20984" s="11"/>
      <c r="L20984" s="11"/>
    </row>
    <row r="20985" spans="1:14">
      <c r="A20985" s="4"/>
      <c r="B20985" s="4"/>
      <c r="C20985" s="4"/>
      <c r="D20985" s="4"/>
      <c r="E20985" s="5"/>
      <c r="F20985" s="4"/>
      <c r="G20985" s="9"/>
      <c r="H20985" s="4"/>
      <c r="I20985" s="4"/>
      <c r="J20985" s="11"/>
      <c r="K20985" s="11"/>
      <c r="L20985" s="11"/>
      <c r="M20985" s="4"/>
      <c r="N20985" s="9"/>
    </row>
    <row r="20986" spans="1:14">
      <c r="E20986" s="1"/>
      <c r="H20986" s="4"/>
      <c r="I20986" s="4"/>
      <c r="K20986" s="11"/>
      <c r="L20986" s="11"/>
    </row>
    <row r="20987" spans="1:14">
      <c r="E20987" s="1"/>
      <c r="H20987" s="4"/>
      <c r="I20987" s="4"/>
      <c r="K20987" s="11"/>
      <c r="L20987" s="11"/>
    </row>
    <row r="20988" spans="1:14">
      <c r="E20988" s="1"/>
      <c r="H20988" s="4"/>
      <c r="I20988" s="4"/>
      <c r="K20988" s="11"/>
      <c r="L20988" s="11"/>
    </row>
    <row r="20989" spans="1:14">
      <c r="A20989" s="4"/>
      <c r="B20989" s="4"/>
      <c r="C20989" s="4"/>
      <c r="D20989" s="4"/>
      <c r="E20989" s="5"/>
      <c r="F20989" s="4"/>
      <c r="G20989" s="9"/>
      <c r="H20989" s="4"/>
      <c r="I20989" s="4"/>
      <c r="J20989" s="11"/>
      <c r="K20989" s="11"/>
      <c r="L20989" s="11"/>
      <c r="M20989" s="4"/>
      <c r="N20989" s="9"/>
    </row>
    <row r="20990" spans="1:14">
      <c r="E20990" s="1"/>
      <c r="H20990" s="4"/>
      <c r="I20990" s="4"/>
      <c r="K20990" s="11"/>
      <c r="L20990" s="11"/>
    </row>
    <row r="20991" spans="1:14">
      <c r="E20991" s="1"/>
      <c r="H20991" s="4"/>
      <c r="I20991" s="4"/>
      <c r="K20991" s="11"/>
      <c r="L20991" s="11"/>
    </row>
    <row r="20992" spans="1:14">
      <c r="E20992" s="1"/>
      <c r="H20992" s="4"/>
      <c r="I20992" s="4"/>
      <c r="K20992" s="11"/>
      <c r="L20992" s="11"/>
    </row>
    <row r="20993" spans="1:14">
      <c r="A20993" s="4"/>
      <c r="B20993" s="4"/>
      <c r="C20993" s="4"/>
      <c r="D20993" s="4"/>
      <c r="E20993" s="5"/>
      <c r="F20993" s="4"/>
      <c r="G20993" s="9"/>
      <c r="H20993" s="4"/>
      <c r="I20993" s="4"/>
      <c r="J20993" s="11"/>
      <c r="K20993" s="11"/>
      <c r="L20993" s="11"/>
      <c r="M20993" s="4"/>
      <c r="N20993" s="9"/>
    </row>
    <row r="20994" spans="1:14">
      <c r="E20994" s="1"/>
      <c r="H20994" s="4"/>
      <c r="I20994" s="4"/>
      <c r="K20994" s="11"/>
      <c r="L20994" s="11"/>
    </row>
    <row r="20995" spans="1:14">
      <c r="A20995" s="4"/>
      <c r="B20995" s="4"/>
      <c r="C20995" s="4"/>
      <c r="D20995" s="4"/>
      <c r="E20995" s="5"/>
      <c r="F20995" s="4"/>
      <c r="G20995" s="9"/>
      <c r="H20995" s="4"/>
      <c r="I20995" s="4"/>
      <c r="J20995" s="11"/>
      <c r="K20995" s="11"/>
      <c r="L20995" s="11"/>
      <c r="M20995" s="4"/>
      <c r="N20995" s="9"/>
    </row>
    <row r="20996" spans="1:14">
      <c r="E20996" s="1"/>
      <c r="H20996" s="4"/>
      <c r="I20996" s="4"/>
      <c r="K20996" s="11"/>
      <c r="L20996" s="11"/>
    </row>
    <row r="20997" spans="1:14">
      <c r="E20997" s="1"/>
      <c r="H20997" s="4"/>
      <c r="I20997" s="4"/>
      <c r="K20997" s="11"/>
      <c r="L20997" s="11"/>
    </row>
    <row r="20998" spans="1:14">
      <c r="E20998" s="1"/>
      <c r="H20998" s="4"/>
      <c r="I20998" s="4"/>
      <c r="K20998" s="11"/>
      <c r="L20998" s="11"/>
    </row>
    <row r="20999" spans="1:14">
      <c r="E20999" s="1"/>
      <c r="H20999" s="4"/>
      <c r="I20999" s="4"/>
      <c r="K20999" s="11"/>
      <c r="L20999" s="11"/>
    </row>
    <row r="21000" spans="1:14">
      <c r="E21000" s="1"/>
      <c r="H21000" s="4"/>
      <c r="I21000" s="4"/>
      <c r="K21000" s="11"/>
      <c r="L21000" s="11"/>
    </row>
    <row r="21001" spans="1:14">
      <c r="E21001" s="1"/>
      <c r="H21001" s="4"/>
      <c r="I21001" s="4"/>
      <c r="K21001" s="11"/>
      <c r="L21001" s="11"/>
    </row>
    <row r="21002" spans="1:14">
      <c r="E21002" s="1"/>
      <c r="H21002" s="4"/>
      <c r="I21002" s="4"/>
      <c r="K21002" s="11"/>
      <c r="L21002" s="11"/>
    </row>
    <row r="21003" spans="1:14">
      <c r="A21003" s="4"/>
      <c r="B21003" s="4"/>
      <c r="C21003" s="4"/>
      <c r="D21003" s="4"/>
      <c r="E21003" s="5"/>
      <c r="F21003" s="4"/>
      <c r="G21003" s="9"/>
      <c r="H21003" s="4"/>
      <c r="I21003" s="4"/>
      <c r="J21003" s="11"/>
      <c r="K21003" s="11"/>
      <c r="L21003" s="11"/>
      <c r="M21003" s="4"/>
      <c r="N21003" s="9"/>
    </row>
    <row r="21004" spans="1:14">
      <c r="E21004" s="1"/>
      <c r="H21004" s="4"/>
      <c r="I21004" s="4"/>
      <c r="K21004" s="11"/>
      <c r="L21004" s="11"/>
    </row>
    <row r="21005" spans="1:14">
      <c r="E21005" s="1"/>
      <c r="H21005" s="4"/>
      <c r="I21005" s="4"/>
      <c r="K21005" s="11"/>
      <c r="L21005" s="11"/>
    </row>
    <row r="21006" spans="1:14">
      <c r="E21006" s="1"/>
      <c r="H21006" s="4"/>
      <c r="I21006" s="4"/>
      <c r="K21006" s="11"/>
      <c r="L21006" s="11"/>
    </row>
    <row r="21007" spans="1:14">
      <c r="A21007" s="4"/>
      <c r="B21007" s="4"/>
      <c r="C21007" s="4"/>
      <c r="D21007" s="4"/>
      <c r="E21007" s="5"/>
      <c r="F21007" s="4"/>
      <c r="G21007" s="9"/>
      <c r="H21007" s="4"/>
      <c r="I21007" s="4"/>
      <c r="J21007" s="11"/>
      <c r="K21007" s="11"/>
      <c r="L21007" s="11"/>
      <c r="M21007" s="4"/>
      <c r="N21007" s="9"/>
    </row>
    <row r="21008" spans="1:14">
      <c r="E21008" s="1"/>
      <c r="H21008" s="4"/>
      <c r="I21008" s="4"/>
      <c r="K21008" s="11"/>
      <c r="L21008" s="11"/>
    </row>
    <row r="21009" spans="1:14">
      <c r="E21009" s="1"/>
      <c r="H21009" s="4"/>
      <c r="I21009" s="4"/>
      <c r="K21009" s="11"/>
      <c r="L21009" s="11"/>
    </row>
    <row r="21010" spans="1:14">
      <c r="E21010" s="1"/>
      <c r="H21010" s="4"/>
      <c r="I21010" s="4"/>
      <c r="K21010" s="11"/>
      <c r="L21010" s="11"/>
    </row>
    <row r="21011" spans="1:14">
      <c r="A21011" s="4"/>
      <c r="B21011" s="4"/>
      <c r="C21011" s="4"/>
      <c r="D21011" s="4"/>
      <c r="E21011" s="5"/>
      <c r="F21011" s="4"/>
      <c r="G21011" s="9"/>
      <c r="H21011" s="4"/>
      <c r="I21011" s="4"/>
      <c r="J21011" s="11"/>
      <c r="K21011" s="11"/>
      <c r="L21011" s="11"/>
      <c r="M21011" s="4"/>
      <c r="N21011" s="9"/>
    </row>
    <row r="21012" spans="1:14">
      <c r="E21012" s="1"/>
      <c r="H21012" s="4"/>
      <c r="I21012" s="4"/>
      <c r="K21012" s="11"/>
      <c r="L21012" s="11"/>
    </row>
    <row r="21013" spans="1:14">
      <c r="E21013" s="1"/>
      <c r="H21013" s="4"/>
      <c r="I21013" s="4"/>
      <c r="K21013" s="11"/>
      <c r="L21013" s="11"/>
    </row>
    <row r="21014" spans="1:14">
      <c r="E21014" s="1"/>
      <c r="H21014" s="4"/>
      <c r="I21014" s="4"/>
      <c r="K21014" s="11"/>
      <c r="L21014" s="11"/>
    </row>
    <row r="21015" spans="1:14">
      <c r="A21015" s="4"/>
      <c r="B21015" s="4"/>
      <c r="C21015" s="4"/>
      <c r="D21015" s="4"/>
      <c r="E21015" s="4"/>
      <c r="F21015" s="4"/>
      <c r="G21015" s="9"/>
      <c r="H21015" s="4"/>
      <c r="I21015" s="4"/>
      <c r="J21015" s="11"/>
      <c r="K21015" s="11"/>
      <c r="L21015" s="11"/>
      <c r="M21015" s="4"/>
      <c r="N21015" s="9"/>
    </row>
    <row r="21016" spans="1:14">
      <c r="E21016" s="1"/>
      <c r="H21016" s="4"/>
      <c r="I21016" s="4"/>
      <c r="K21016" s="11"/>
      <c r="L21016" s="11"/>
    </row>
    <row r="21017" spans="1:14">
      <c r="E21017" s="1"/>
      <c r="H21017" s="4"/>
      <c r="I21017" s="4"/>
      <c r="K21017" s="11"/>
      <c r="L21017" s="11"/>
    </row>
    <row r="21018" spans="1:14">
      <c r="E21018" s="1"/>
      <c r="H21018" s="4"/>
      <c r="I21018" s="4"/>
      <c r="K21018" s="11"/>
      <c r="L21018" s="11"/>
    </row>
    <row r="21019" spans="1:14">
      <c r="E21019" s="1"/>
      <c r="H21019" s="4"/>
      <c r="I21019" s="4"/>
      <c r="K21019" s="11"/>
      <c r="L21019" s="11"/>
    </row>
    <row r="21020" spans="1:14">
      <c r="E21020" s="1"/>
      <c r="H21020" s="4"/>
      <c r="I21020" s="4"/>
      <c r="K21020" s="11"/>
      <c r="L21020" s="11"/>
    </row>
    <row r="21021" spans="1:14">
      <c r="E21021" s="1"/>
      <c r="H21021" s="4"/>
      <c r="I21021" s="4"/>
      <c r="K21021" s="11"/>
      <c r="L21021" s="11"/>
    </row>
    <row r="21022" spans="1:14">
      <c r="E21022" s="1"/>
      <c r="H21022" s="4"/>
      <c r="I21022" s="4"/>
      <c r="K21022" s="11"/>
      <c r="L21022" s="11"/>
    </row>
    <row r="21023" spans="1:14">
      <c r="E21023" s="1"/>
      <c r="H21023" s="4"/>
      <c r="I21023" s="4"/>
      <c r="K21023" s="11"/>
      <c r="L21023" s="11"/>
    </row>
    <row r="21024" spans="1:14">
      <c r="E21024" s="1"/>
      <c r="H21024" s="4"/>
      <c r="I21024" s="4"/>
      <c r="K21024" s="11"/>
      <c r="L21024" s="11"/>
    </row>
    <row r="21025" spans="5:12">
      <c r="E21025" s="1"/>
      <c r="H21025" s="4"/>
      <c r="I21025" s="4"/>
      <c r="K21025" s="11"/>
      <c r="L21025" s="11"/>
    </row>
    <row r="21026" spans="5:12">
      <c r="E21026" s="1"/>
      <c r="H21026" s="4"/>
      <c r="I21026" s="4"/>
      <c r="K21026" s="11"/>
      <c r="L21026" s="11"/>
    </row>
    <row r="21027" spans="5:12">
      <c r="E21027" s="1"/>
      <c r="H21027" s="4"/>
      <c r="I21027" s="4"/>
      <c r="K21027" s="11"/>
      <c r="L21027" s="11"/>
    </row>
    <row r="21028" spans="5:12">
      <c r="E21028" s="1"/>
      <c r="H21028" s="4"/>
      <c r="I21028" s="4"/>
      <c r="K21028" s="11"/>
      <c r="L21028" s="11"/>
    </row>
    <row r="21029" spans="5:12">
      <c r="E21029" s="1"/>
      <c r="H21029" s="4"/>
      <c r="I21029" s="4"/>
      <c r="K21029" s="11"/>
      <c r="L21029" s="11"/>
    </row>
    <row r="21030" spans="5:12">
      <c r="E21030" s="1"/>
      <c r="H21030" s="4"/>
      <c r="I21030" s="4"/>
      <c r="K21030" s="11"/>
      <c r="L21030" s="11"/>
    </row>
    <row r="21031" spans="5:12">
      <c r="E21031" s="1"/>
      <c r="H21031" s="4"/>
      <c r="I21031" s="4"/>
      <c r="K21031" s="11"/>
      <c r="L21031" s="11"/>
    </row>
    <row r="21032" spans="5:12">
      <c r="E21032" s="1"/>
      <c r="H21032" s="4"/>
      <c r="I21032" s="4"/>
      <c r="K21032" s="11"/>
      <c r="L21032" s="11"/>
    </row>
    <row r="21033" spans="5:12">
      <c r="E21033" s="1"/>
      <c r="H21033" s="4"/>
      <c r="I21033" s="4"/>
      <c r="K21033" s="11"/>
      <c r="L21033" s="11"/>
    </row>
    <row r="21034" spans="5:12">
      <c r="E21034" s="1"/>
      <c r="H21034" s="4"/>
      <c r="I21034" s="4"/>
      <c r="K21034" s="11"/>
      <c r="L21034" s="11"/>
    </row>
    <row r="21035" spans="5:12">
      <c r="E21035" s="1"/>
      <c r="H21035" s="4"/>
      <c r="I21035" s="4"/>
      <c r="K21035" s="11"/>
      <c r="L21035" s="11"/>
    </row>
    <row r="21036" spans="5:12">
      <c r="E21036" s="1"/>
      <c r="H21036" s="4"/>
      <c r="I21036" s="4"/>
      <c r="K21036" s="11"/>
      <c r="L21036" s="11"/>
    </row>
    <row r="21037" spans="5:12">
      <c r="E21037" s="1"/>
      <c r="H21037" s="4"/>
      <c r="I21037" s="4"/>
      <c r="K21037" s="11"/>
      <c r="L21037" s="11"/>
    </row>
    <row r="21038" spans="5:12">
      <c r="E21038" s="1"/>
      <c r="H21038" s="4"/>
      <c r="I21038" s="4"/>
      <c r="K21038" s="11"/>
      <c r="L21038" s="11"/>
    </row>
    <row r="21039" spans="5:12">
      <c r="E21039" s="1"/>
      <c r="H21039" s="4"/>
      <c r="I21039" s="4"/>
      <c r="K21039" s="11"/>
      <c r="L21039" s="11"/>
    </row>
    <row r="21040" spans="5:12">
      <c r="E21040" s="1"/>
      <c r="H21040" s="4"/>
      <c r="I21040" s="4"/>
      <c r="K21040" s="11"/>
      <c r="L21040" s="11"/>
    </row>
    <row r="21041" spans="1:14">
      <c r="E21041" s="1"/>
      <c r="H21041" s="4"/>
      <c r="I21041" s="4"/>
      <c r="K21041" s="11"/>
      <c r="L21041" s="11"/>
    </row>
    <row r="21042" spans="1:14">
      <c r="E21042" s="1"/>
      <c r="H21042" s="4"/>
      <c r="I21042" s="4"/>
      <c r="K21042" s="11"/>
      <c r="L21042" s="11"/>
    </row>
    <row r="21043" spans="1:14">
      <c r="E21043" s="1"/>
      <c r="H21043" s="4"/>
      <c r="I21043" s="4"/>
      <c r="K21043" s="11"/>
      <c r="L21043" s="11"/>
    </row>
    <row r="21044" spans="1:14">
      <c r="E21044" s="1"/>
      <c r="H21044" s="4"/>
      <c r="I21044" s="4"/>
      <c r="K21044" s="11"/>
      <c r="L21044" s="11"/>
    </row>
    <row r="21045" spans="1:14">
      <c r="E21045" s="1"/>
      <c r="H21045" s="4"/>
      <c r="I21045" s="4"/>
      <c r="K21045" s="11"/>
      <c r="L21045" s="11"/>
    </row>
    <row r="21046" spans="1:14">
      <c r="E21046" s="1"/>
      <c r="H21046" s="4"/>
      <c r="I21046" s="4"/>
      <c r="K21046" s="11"/>
      <c r="L21046" s="11"/>
    </row>
    <row r="21047" spans="1:14">
      <c r="E21047" s="1"/>
      <c r="H21047" s="4"/>
      <c r="I21047" s="4"/>
      <c r="K21047" s="11"/>
      <c r="L21047" s="11"/>
    </row>
    <row r="21048" spans="1:14">
      <c r="E21048" s="1"/>
      <c r="H21048" s="4"/>
      <c r="I21048" s="4"/>
      <c r="K21048" s="11"/>
      <c r="L21048" s="11"/>
    </row>
    <row r="21049" spans="1:14">
      <c r="E21049" s="1"/>
      <c r="H21049" s="4"/>
      <c r="I21049" s="4"/>
      <c r="K21049" s="11"/>
      <c r="L21049" s="11"/>
    </row>
    <row r="21050" spans="1:14">
      <c r="A21050" s="4"/>
      <c r="B21050" s="4"/>
      <c r="C21050" s="4"/>
      <c r="D21050" s="4"/>
      <c r="E21050" s="5"/>
      <c r="F21050" s="4"/>
      <c r="G21050" s="9"/>
      <c r="H21050" s="4"/>
      <c r="I21050" s="4"/>
      <c r="J21050" s="11"/>
      <c r="K21050" s="11"/>
      <c r="L21050" s="11"/>
      <c r="M21050" s="4"/>
      <c r="N21050" s="9"/>
    </row>
    <row r="21051" spans="1:14">
      <c r="E21051" s="1"/>
      <c r="H21051" s="4"/>
      <c r="I21051" s="4"/>
      <c r="K21051" s="11"/>
      <c r="L21051" s="11"/>
    </row>
    <row r="21052" spans="1:14">
      <c r="E21052" s="1"/>
      <c r="H21052" s="4"/>
      <c r="I21052" s="4"/>
      <c r="K21052" s="11"/>
      <c r="L21052" s="11"/>
    </row>
    <row r="21053" spans="1:14">
      <c r="E21053" s="1"/>
      <c r="H21053" s="4"/>
      <c r="I21053" s="4"/>
      <c r="K21053" s="11"/>
      <c r="L21053" s="11"/>
    </row>
    <row r="21054" spans="1:14">
      <c r="E21054" s="1"/>
      <c r="H21054" s="4"/>
      <c r="I21054" s="4"/>
      <c r="K21054" s="11"/>
      <c r="L21054" s="11"/>
    </row>
    <row r="21055" spans="1:14">
      <c r="E21055" s="1"/>
      <c r="H21055" s="4"/>
      <c r="I21055" s="4"/>
      <c r="K21055" s="11"/>
      <c r="L21055" s="11"/>
    </row>
    <row r="21056" spans="1:14">
      <c r="A21056" s="4"/>
      <c r="B21056" s="4"/>
      <c r="C21056" s="4"/>
      <c r="D21056" s="4"/>
      <c r="E21056" s="4"/>
      <c r="F21056" s="4"/>
      <c r="G21056" s="9"/>
      <c r="H21056" s="4"/>
      <c r="I21056" s="4"/>
      <c r="J21056" s="11"/>
      <c r="K21056" s="11"/>
      <c r="L21056" s="11"/>
      <c r="M21056" s="4"/>
      <c r="N21056" s="9"/>
    </row>
    <row r="21057" spans="1:14">
      <c r="E21057" s="1"/>
      <c r="H21057" s="4"/>
      <c r="I21057" s="4"/>
      <c r="K21057" s="11"/>
      <c r="L21057" s="11"/>
    </row>
    <row r="21058" spans="1:14">
      <c r="E21058" s="1"/>
      <c r="H21058" s="4"/>
      <c r="I21058" s="4"/>
      <c r="K21058" s="11"/>
      <c r="L21058" s="11"/>
    </row>
    <row r="21059" spans="1:14">
      <c r="E21059" s="1"/>
      <c r="H21059" s="4"/>
      <c r="I21059" s="4"/>
      <c r="K21059" s="11"/>
      <c r="L21059" s="11"/>
    </row>
    <row r="21060" spans="1:14">
      <c r="A21060" s="4"/>
      <c r="B21060" s="4"/>
      <c r="C21060" s="4"/>
      <c r="D21060" s="4"/>
      <c r="E21060" s="5"/>
      <c r="F21060" s="4"/>
      <c r="G21060" s="9"/>
      <c r="H21060" s="4"/>
      <c r="I21060" s="4"/>
      <c r="J21060" s="11"/>
      <c r="K21060" s="11"/>
      <c r="L21060" s="11"/>
      <c r="M21060" s="4"/>
      <c r="N21060" s="9"/>
    </row>
    <row r="21061" spans="1:14">
      <c r="E21061" s="1"/>
      <c r="H21061" s="4"/>
      <c r="I21061" s="4"/>
      <c r="K21061" s="11"/>
      <c r="L21061" s="11"/>
    </row>
    <row r="21062" spans="1:14">
      <c r="E21062" s="1"/>
      <c r="H21062" s="4"/>
      <c r="I21062" s="4"/>
      <c r="K21062" s="11"/>
      <c r="L21062" s="11"/>
    </row>
    <row r="21063" spans="1:14">
      <c r="E21063" s="1"/>
      <c r="H21063" s="4"/>
      <c r="I21063" s="4"/>
      <c r="K21063" s="11"/>
      <c r="L21063" s="11"/>
    </row>
    <row r="21064" spans="1:14">
      <c r="A21064" s="4"/>
      <c r="B21064" s="4"/>
      <c r="C21064" s="4"/>
      <c r="D21064" s="4"/>
      <c r="E21064" s="5"/>
      <c r="F21064" s="4"/>
      <c r="G21064" s="9"/>
      <c r="H21064" s="4"/>
      <c r="I21064" s="4"/>
      <c r="J21064" s="11"/>
      <c r="K21064" s="11"/>
      <c r="L21064" s="11"/>
      <c r="M21064" s="4"/>
      <c r="N21064" s="9"/>
    </row>
    <row r="21065" spans="1:14">
      <c r="E21065" s="1"/>
      <c r="H21065" s="4"/>
      <c r="I21065" s="4"/>
      <c r="K21065" s="11"/>
      <c r="L21065" s="11"/>
    </row>
    <row r="21066" spans="1:14">
      <c r="E21066" s="1"/>
      <c r="H21066" s="4"/>
      <c r="I21066" s="4"/>
      <c r="K21066" s="11"/>
      <c r="L21066" s="11"/>
    </row>
    <row r="21067" spans="1:14">
      <c r="E21067" s="1"/>
      <c r="H21067" s="4"/>
      <c r="I21067" s="4"/>
      <c r="K21067" s="11"/>
      <c r="L21067" s="11"/>
    </row>
    <row r="21068" spans="1:14">
      <c r="E21068" s="1"/>
      <c r="H21068" s="4"/>
      <c r="I21068" s="4"/>
      <c r="K21068" s="11"/>
      <c r="L21068" s="11"/>
    </row>
    <row r="21069" spans="1:14">
      <c r="E21069" s="1"/>
      <c r="H21069" s="4"/>
      <c r="I21069" s="4"/>
      <c r="K21069" s="11"/>
      <c r="L21069" s="11"/>
    </row>
    <row r="21070" spans="1:14">
      <c r="E21070" s="1"/>
      <c r="H21070" s="4"/>
      <c r="I21070" s="4"/>
      <c r="K21070" s="11"/>
      <c r="L21070" s="11"/>
    </row>
    <row r="21071" spans="1:14">
      <c r="E21071" s="1"/>
      <c r="H21071" s="4"/>
      <c r="I21071" s="4"/>
      <c r="K21071" s="11"/>
      <c r="L21071" s="11"/>
    </row>
    <row r="21072" spans="1:14">
      <c r="E21072" s="1"/>
      <c r="H21072" s="4"/>
      <c r="I21072" s="4"/>
      <c r="K21072" s="11"/>
      <c r="L21072" s="11"/>
    </row>
    <row r="21073" spans="1:14">
      <c r="E21073" s="1"/>
      <c r="H21073" s="4"/>
      <c r="I21073" s="4"/>
      <c r="K21073" s="11"/>
      <c r="L21073" s="11"/>
    </row>
    <row r="21074" spans="1:14">
      <c r="E21074" s="1"/>
      <c r="H21074" s="4"/>
      <c r="I21074" s="4"/>
      <c r="K21074" s="11"/>
      <c r="L21074" s="11"/>
    </row>
    <row r="21075" spans="1:14">
      <c r="E21075" s="1"/>
      <c r="H21075" s="4"/>
      <c r="I21075" s="4"/>
      <c r="K21075" s="11"/>
      <c r="L21075" s="11"/>
    </row>
    <row r="21076" spans="1:14">
      <c r="E21076" s="1"/>
      <c r="H21076" s="4"/>
      <c r="I21076" s="4"/>
      <c r="K21076" s="11"/>
      <c r="L21076" s="11"/>
    </row>
    <row r="21077" spans="1:14">
      <c r="E21077" s="1"/>
      <c r="H21077" s="4"/>
      <c r="I21077" s="4"/>
      <c r="K21077" s="11"/>
      <c r="L21077" s="11"/>
    </row>
    <row r="21078" spans="1:14">
      <c r="E21078" s="1"/>
      <c r="H21078" s="4"/>
      <c r="I21078" s="4"/>
      <c r="K21078" s="11"/>
      <c r="L21078" s="11"/>
    </row>
    <row r="21079" spans="1:14">
      <c r="E21079" s="1"/>
      <c r="H21079" s="4"/>
      <c r="I21079" s="4"/>
      <c r="K21079" s="11"/>
      <c r="L21079" s="11"/>
    </row>
    <row r="21080" spans="1:14">
      <c r="E21080" s="1"/>
      <c r="H21080" s="4"/>
      <c r="I21080" s="4"/>
      <c r="K21080" s="11"/>
      <c r="L21080" s="11"/>
    </row>
    <row r="21081" spans="1:14">
      <c r="E21081" s="1"/>
      <c r="H21081" s="4"/>
      <c r="I21081" s="4"/>
      <c r="K21081" s="11"/>
      <c r="L21081" s="11"/>
    </row>
    <row r="21082" spans="1:14">
      <c r="A21082" s="4"/>
      <c r="B21082" s="4"/>
      <c r="C21082" s="4"/>
      <c r="D21082" s="4"/>
      <c r="E21082" s="5"/>
      <c r="F21082" s="4"/>
      <c r="G21082" s="9"/>
      <c r="H21082" s="4"/>
      <c r="I21082" s="4"/>
      <c r="J21082" s="11"/>
      <c r="K21082" s="11"/>
      <c r="L21082" s="11"/>
      <c r="M21082" s="4"/>
      <c r="N21082" s="9"/>
    </row>
    <row r="21083" spans="1:14">
      <c r="E21083" s="1"/>
      <c r="H21083" s="4"/>
      <c r="I21083" s="4"/>
      <c r="K21083" s="11"/>
      <c r="L21083" s="11"/>
    </row>
    <row r="21084" spans="1:14">
      <c r="E21084" s="1"/>
      <c r="H21084" s="4"/>
      <c r="I21084" s="4"/>
      <c r="K21084" s="11"/>
      <c r="L21084" s="11"/>
    </row>
    <row r="21085" spans="1:14">
      <c r="E21085" s="1"/>
      <c r="H21085" s="4"/>
      <c r="I21085" s="4"/>
      <c r="K21085" s="11"/>
      <c r="L21085" s="11"/>
    </row>
    <row r="21086" spans="1:14">
      <c r="E21086" s="1"/>
      <c r="H21086" s="4"/>
      <c r="I21086" s="4"/>
      <c r="K21086" s="11"/>
      <c r="L21086" s="11"/>
    </row>
    <row r="21087" spans="1:14">
      <c r="E21087" s="1"/>
      <c r="H21087" s="4"/>
      <c r="I21087" s="4"/>
      <c r="K21087" s="11"/>
      <c r="L21087" s="11"/>
    </row>
    <row r="21088" spans="1:14">
      <c r="E21088" s="1"/>
      <c r="H21088" s="4"/>
      <c r="I21088" s="4"/>
      <c r="K21088" s="11"/>
      <c r="L21088" s="11"/>
    </row>
    <row r="21089" spans="1:14">
      <c r="E21089" s="1"/>
      <c r="H21089" s="4"/>
      <c r="I21089" s="4"/>
      <c r="K21089" s="11"/>
      <c r="L21089" s="11"/>
    </row>
    <row r="21090" spans="1:14">
      <c r="E21090" s="1"/>
      <c r="H21090" s="4"/>
      <c r="I21090" s="4"/>
      <c r="K21090" s="11"/>
      <c r="L21090" s="11"/>
    </row>
    <row r="21091" spans="1:14">
      <c r="E21091" s="1"/>
      <c r="H21091" s="4"/>
      <c r="I21091" s="4"/>
      <c r="K21091" s="11"/>
      <c r="L21091" s="11"/>
    </row>
    <row r="21092" spans="1:14">
      <c r="E21092" s="1"/>
      <c r="H21092" s="4"/>
      <c r="I21092" s="4"/>
      <c r="K21092" s="11"/>
      <c r="L21092" s="11"/>
    </row>
    <row r="21093" spans="1:14">
      <c r="E21093" s="1"/>
      <c r="H21093" s="4"/>
      <c r="I21093" s="4"/>
      <c r="K21093" s="11"/>
      <c r="L21093" s="11"/>
    </row>
    <row r="21094" spans="1:14">
      <c r="A21094" s="4"/>
      <c r="B21094" s="4"/>
      <c r="C21094" s="4"/>
      <c r="D21094" s="4"/>
      <c r="E21094" s="5"/>
      <c r="F21094" s="4"/>
      <c r="G21094" s="9"/>
      <c r="H21094" s="4"/>
      <c r="I21094" s="4"/>
      <c r="J21094" s="11"/>
      <c r="K21094" s="11"/>
      <c r="L21094" s="11"/>
      <c r="M21094" s="4"/>
      <c r="N21094" s="9"/>
    </row>
    <row r="21095" spans="1:14">
      <c r="E21095" s="1"/>
      <c r="H21095" s="4"/>
      <c r="I21095" s="4"/>
      <c r="K21095" s="11"/>
      <c r="L21095" s="11"/>
    </row>
    <row r="21096" spans="1:14">
      <c r="A21096" s="4"/>
      <c r="B21096" s="4"/>
      <c r="C21096" s="4"/>
      <c r="D21096" s="4"/>
      <c r="E21096" s="5"/>
      <c r="F21096" s="4"/>
      <c r="G21096" s="9"/>
      <c r="H21096" s="4"/>
      <c r="I21096" s="4"/>
      <c r="J21096" s="11"/>
      <c r="K21096" s="11"/>
      <c r="L21096" s="11"/>
      <c r="M21096" s="4"/>
      <c r="N21096" s="9"/>
    </row>
    <row r="21097" spans="1:14">
      <c r="E21097" s="1"/>
      <c r="H21097" s="4"/>
      <c r="I21097" s="4"/>
      <c r="K21097" s="11"/>
      <c r="L21097" s="11"/>
    </row>
    <row r="21098" spans="1:14">
      <c r="E21098" s="1"/>
      <c r="H21098" s="4"/>
      <c r="I21098" s="4"/>
      <c r="K21098" s="11"/>
      <c r="L21098" s="11"/>
    </row>
    <row r="21099" spans="1:14">
      <c r="E21099" s="1"/>
      <c r="H21099" s="4"/>
      <c r="I21099" s="4"/>
      <c r="K21099" s="11"/>
      <c r="L21099" s="11"/>
    </row>
    <row r="21100" spans="1:14">
      <c r="E21100" s="1"/>
      <c r="H21100" s="4"/>
      <c r="I21100" s="4"/>
      <c r="K21100" s="11"/>
      <c r="L21100" s="11"/>
    </row>
    <row r="21101" spans="1:14">
      <c r="E21101" s="1"/>
      <c r="H21101" s="4"/>
      <c r="I21101" s="4"/>
      <c r="K21101" s="11"/>
      <c r="L21101" s="11"/>
    </row>
    <row r="21102" spans="1:14">
      <c r="E21102" s="1"/>
      <c r="H21102" s="4"/>
      <c r="I21102" s="4"/>
      <c r="K21102" s="11"/>
      <c r="L21102" s="11"/>
    </row>
    <row r="21103" spans="1:14">
      <c r="E21103" s="1"/>
      <c r="H21103" s="4"/>
      <c r="I21103" s="4"/>
      <c r="K21103" s="11"/>
      <c r="L21103" s="11"/>
    </row>
    <row r="21104" spans="1:14">
      <c r="E21104" s="1"/>
      <c r="H21104" s="4"/>
      <c r="I21104" s="4"/>
      <c r="K21104" s="11"/>
      <c r="L21104" s="11"/>
    </row>
    <row r="21105" spans="1:14">
      <c r="A21105" s="4"/>
      <c r="B21105" s="4"/>
      <c r="C21105" s="4"/>
      <c r="D21105" s="4"/>
      <c r="E21105" s="5"/>
      <c r="F21105" s="4"/>
      <c r="G21105" s="9"/>
      <c r="H21105" s="4"/>
      <c r="I21105" s="4"/>
      <c r="J21105" s="11"/>
      <c r="K21105" s="11"/>
      <c r="L21105" s="11"/>
      <c r="M21105" s="4"/>
      <c r="N21105" s="9"/>
    </row>
    <row r="21106" spans="1:14">
      <c r="E21106" s="1"/>
      <c r="H21106" s="4"/>
      <c r="I21106" s="4"/>
      <c r="K21106" s="11"/>
      <c r="L21106" s="11"/>
    </row>
    <row r="21107" spans="1:14">
      <c r="E21107" s="1"/>
      <c r="H21107" s="4"/>
      <c r="I21107" s="4"/>
      <c r="K21107" s="11"/>
      <c r="L21107" s="11"/>
    </row>
    <row r="21108" spans="1:14">
      <c r="A21108" s="4"/>
      <c r="B21108" s="4"/>
      <c r="C21108" s="4"/>
      <c r="D21108" s="4"/>
      <c r="E21108" s="5"/>
      <c r="F21108" s="4"/>
      <c r="G21108" s="9"/>
      <c r="H21108" s="4"/>
      <c r="I21108" s="4"/>
      <c r="J21108" s="11"/>
      <c r="K21108" s="11"/>
      <c r="L21108" s="11"/>
      <c r="M21108" s="4"/>
      <c r="N21108" s="9"/>
    </row>
    <row r="21109" spans="1:14">
      <c r="E21109" s="1"/>
      <c r="H21109" s="4"/>
      <c r="I21109" s="4"/>
      <c r="K21109" s="11"/>
      <c r="L21109" s="11"/>
    </row>
    <row r="21110" spans="1:14">
      <c r="E21110" s="1"/>
      <c r="H21110" s="4"/>
      <c r="I21110" s="4"/>
      <c r="K21110" s="11"/>
      <c r="L21110" s="11"/>
    </row>
    <row r="21111" spans="1:14">
      <c r="E21111" s="1"/>
      <c r="H21111" s="4"/>
      <c r="I21111" s="4"/>
      <c r="K21111" s="11"/>
      <c r="L21111" s="11"/>
    </row>
    <row r="21112" spans="1:14">
      <c r="E21112" s="1"/>
      <c r="H21112" s="4"/>
      <c r="I21112" s="4"/>
      <c r="K21112" s="11"/>
      <c r="L21112" s="11"/>
    </row>
    <row r="21113" spans="1:14">
      <c r="E21113" s="1"/>
      <c r="H21113" s="4"/>
      <c r="I21113" s="4"/>
      <c r="K21113" s="11"/>
      <c r="L21113" s="11"/>
    </row>
    <row r="21114" spans="1:14">
      <c r="E21114" s="1"/>
      <c r="H21114" s="4"/>
      <c r="I21114" s="4"/>
      <c r="K21114" s="11"/>
      <c r="L21114" s="11"/>
    </row>
    <row r="21115" spans="1:14">
      <c r="E21115" s="1"/>
      <c r="H21115" s="4"/>
      <c r="I21115" s="4"/>
      <c r="K21115" s="11"/>
      <c r="L21115" s="11"/>
    </row>
    <row r="21116" spans="1:14">
      <c r="E21116" s="1"/>
      <c r="H21116" s="4"/>
      <c r="I21116" s="4"/>
      <c r="K21116" s="11"/>
      <c r="L21116" s="11"/>
    </row>
    <row r="21117" spans="1:14">
      <c r="E21117" s="1"/>
      <c r="H21117" s="4"/>
      <c r="I21117" s="4"/>
      <c r="K21117" s="11"/>
      <c r="L21117" s="11"/>
    </row>
    <row r="21118" spans="1:14">
      <c r="E21118" s="1"/>
      <c r="H21118" s="4"/>
      <c r="I21118" s="4"/>
      <c r="K21118" s="11"/>
      <c r="L21118" s="11"/>
    </row>
    <row r="21119" spans="1:14">
      <c r="E21119" s="1"/>
      <c r="H21119" s="4"/>
      <c r="I21119" s="4"/>
      <c r="K21119" s="11"/>
      <c r="L21119" s="11"/>
    </row>
    <row r="21120" spans="1:14">
      <c r="E21120" s="1"/>
      <c r="H21120" s="4"/>
      <c r="I21120" s="4"/>
      <c r="K21120" s="11"/>
      <c r="L21120" s="11"/>
    </row>
    <row r="21121" spans="1:14">
      <c r="E21121" s="1"/>
      <c r="H21121" s="4"/>
      <c r="I21121" s="4"/>
      <c r="K21121" s="11"/>
      <c r="L21121" s="11"/>
    </row>
    <row r="21122" spans="1:14">
      <c r="E21122" s="1"/>
      <c r="H21122" s="4"/>
      <c r="I21122" s="4"/>
      <c r="K21122" s="11"/>
      <c r="L21122" s="11"/>
    </row>
    <row r="21123" spans="1:14">
      <c r="A21123" s="4"/>
      <c r="B21123" s="4"/>
      <c r="C21123" s="4"/>
      <c r="D21123" s="4"/>
      <c r="E21123" s="5"/>
      <c r="F21123" s="4"/>
      <c r="G21123" s="9"/>
      <c r="H21123" s="4"/>
      <c r="I21123" s="4"/>
      <c r="J21123" s="11"/>
      <c r="K21123" s="11"/>
      <c r="L21123" s="11"/>
      <c r="M21123" s="4"/>
      <c r="N21123" s="9"/>
    </row>
    <row r="21124" spans="1:14">
      <c r="A21124" s="4"/>
      <c r="B21124" s="4"/>
      <c r="C21124" s="4"/>
      <c r="D21124" s="4"/>
      <c r="E21124" s="5"/>
      <c r="F21124" s="4"/>
      <c r="G21124" s="9"/>
      <c r="H21124" s="4"/>
      <c r="I21124" s="4"/>
      <c r="J21124" s="11"/>
      <c r="K21124" s="11"/>
      <c r="L21124" s="11"/>
      <c r="M21124" s="4"/>
      <c r="N21124" s="9"/>
    </row>
    <row r="21125" spans="1:14">
      <c r="E21125" s="1"/>
      <c r="H21125" s="4"/>
      <c r="I21125" s="4"/>
      <c r="K21125" s="11"/>
      <c r="L21125" s="11"/>
    </row>
    <row r="21126" spans="1:14">
      <c r="E21126" s="1"/>
      <c r="H21126" s="4"/>
      <c r="I21126" s="4"/>
      <c r="K21126" s="11"/>
      <c r="L21126" s="11"/>
    </row>
    <row r="21127" spans="1:14">
      <c r="E21127" s="1"/>
      <c r="H21127" s="4"/>
      <c r="I21127" s="4"/>
      <c r="K21127" s="11"/>
      <c r="L21127" s="11"/>
    </row>
    <row r="21128" spans="1:14">
      <c r="E21128" s="1"/>
      <c r="H21128" s="4"/>
      <c r="I21128" s="4"/>
      <c r="K21128" s="11"/>
      <c r="L21128" s="11"/>
    </row>
    <row r="21129" spans="1:14">
      <c r="E21129" s="1"/>
      <c r="H21129" s="4"/>
      <c r="I21129" s="4"/>
      <c r="K21129" s="11"/>
      <c r="L21129" s="11"/>
    </row>
    <row r="21130" spans="1:14">
      <c r="E21130" s="1"/>
      <c r="H21130" s="4"/>
      <c r="I21130" s="4"/>
      <c r="K21130" s="11"/>
      <c r="L21130" s="11"/>
    </row>
    <row r="21131" spans="1:14">
      <c r="E21131" s="1"/>
      <c r="H21131" s="4"/>
      <c r="I21131" s="4"/>
      <c r="K21131" s="11"/>
      <c r="L21131" s="11"/>
    </row>
    <row r="21132" spans="1:14">
      <c r="E21132" s="1"/>
      <c r="H21132" s="4"/>
      <c r="I21132" s="4"/>
      <c r="K21132" s="11"/>
      <c r="L21132" s="11"/>
    </row>
    <row r="21133" spans="1:14">
      <c r="E21133" s="1"/>
      <c r="H21133" s="4"/>
      <c r="I21133" s="4"/>
      <c r="K21133" s="11"/>
      <c r="L21133" s="11"/>
    </row>
    <row r="21134" spans="1:14">
      <c r="E21134" s="1"/>
      <c r="H21134" s="4"/>
      <c r="I21134" s="4"/>
      <c r="K21134" s="11"/>
      <c r="L21134" s="11"/>
    </row>
    <row r="21135" spans="1:14">
      <c r="E21135" s="1"/>
      <c r="H21135" s="4"/>
      <c r="I21135" s="4"/>
      <c r="K21135" s="11"/>
      <c r="L21135" s="11"/>
    </row>
    <row r="21136" spans="1:14">
      <c r="E21136" s="1"/>
      <c r="H21136" s="4"/>
      <c r="I21136" s="4"/>
      <c r="K21136" s="11"/>
      <c r="L21136" s="11"/>
    </row>
    <row r="21137" spans="1:14">
      <c r="E21137" s="1"/>
      <c r="H21137" s="4"/>
      <c r="I21137" s="4"/>
      <c r="K21137" s="11"/>
      <c r="L21137" s="11"/>
    </row>
    <row r="21138" spans="1:14">
      <c r="E21138" s="1"/>
      <c r="H21138" s="4"/>
      <c r="I21138" s="4"/>
      <c r="K21138" s="11"/>
      <c r="L21138" s="11"/>
    </row>
    <row r="21139" spans="1:14">
      <c r="E21139" s="1"/>
      <c r="H21139" s="4"/>
      <c r="I21139" s="4"/>
      <c r="K21139" s="11"/>
      <c r="L21139" s="11"/>
    </row>
    <row r="21140" spans="1:14">
      <c r="E21140" s="1"/>
      <c r="H21140" s="4"/>
      <c r="I21140" s="4"/>
      <c r="K21140" s="11"/>
      <c r="L21140" s="11"/>
    </row>
    <row r="21141" spans="1:14">
      <c r="E21141" s="1"/>
      <c r="H21141" s="4"/>
      <c r="I21141" s="4"/>
      <c r="K21141" s="11"/>
      <c r="L21141" s="11"/>
    </row>
    <row r="21142" spans="1:14">
      <c r="E21142" s="1"/>
      <c r="H21142" s="4"/>
      <c r="I21142" s="4"/>
      <c r="K21142" s="11"/>
      <c r="L21142" s="11"/>
    </row>
    <row r="21143" spans="1:14">
      <c r="A21143" s="4"/>
      <c r="B21143" s="4"/>
      <c r="C21143" s="4"/>
      <c r="D21143" s="4"/>
      <c r="E21143" s="4"/>
      <c r="F21143" s="4"/>
      <c r="G21143" s="9"/>
      <c r="H21143" s="4"/>
      <c r="I21143" s="4"/>
      <c r="J21143" s="11"/>
      <c r="K21143" s="11"/>
      <c r="L21143" s="11"/>
      <c r="M21143" s="4"/>
      <c r="N21143" s="9"/>
    </row>
    <row r="21144" spans="1:14">
      <c r="E21144" s="1"/>
      <c r="H21144" s="4"/>
      <c r="I21144" s="4"/>
      <c r="K21144" s="11"/>
      <c r="L21144" s="11"/>
    </row>
    <row r="21145" spans="1:14">
      <c r="A21145" s="4"/>
      <c r="B21145" s="4"/>
      <c r="C21145" s="4"/>
      <c r="D21145" s="4"/>
      <c r="E21145" s="4"/>
      <c r="F21145" s="4"/>
      <c r="G21145" s="9"/>
      <c r="H21145" s="4"/>
      <c r="I21145" s="4"/>
      <c r="J21145" s="11"/>
      <c r="K21145" s="11"/>
      <c r="L21145" s="11"/>
      <c r="M21145" s="4"/>
      <c r="N21145" s="9"/>
    </row>
    <row r="21146" spans="1:14">
      <c r="E21146" s="1"/>
      <c r="H21146" s="4"/>
      <c r="I21146" s="4"/>
      <c r="K21146" s="11"/>
      <c r="L21146" s="11"/>
    </row>
    <row r="21147" spans="1:14">
      <c r="E21147" s="1"/>
      <c r="H21147" s="4"/>
      <c r="I21147" s="4"/>
      <c r="K21147" s="11"/>
      <c r="L21147" s="11"/>
    </row>
    <row r="21148" spans="1:14">
      <c r="E21148" s="1"/>
      <c r="H21148" s="4"/>
      <c r="I21148" s="4"/>
      <c r="K21148" s="11"/>
      <c r="L21148" s="11"/>
    </row>
    <row r="21149" spans="1:14">
      <c r="A21149" s="4"/>
      <c r="B21149" s="4"/>
      <c r="C21149" s="4"/>
      <c r="D21149" s="4"/>
      <c r="E21149" s="5"/>
      <c r="F21149" s="4"/>
      <c r="G21149" s="9"/>
      <c r="H21149" s="4"/>
      <c r="I21149" s="4"/>
      <c r="J21149" s="11"/>
      <c r="K21149" s="11"/>
      <c r="L21149" s="11"/>
      <c r="M21149" s="4"/>
      <c r="N21149" s="9"/>
    </row>
    <row r="21150" spans="1:14">
      <c r="E21150" s="1"/>
      <c r="H21150" s="4"/>
      <c r="I21150" s="4"/>
      <c r="K21150" s="11"/>
      <c r="L21150" s="11"/>
    </row>
    <row r="21151" spans="1:14">
      <c r="E21151" s="1"/>
      <c r="H21151" s="4"/>
      <c r="I21151" s="4"/>
      <c r="K21151" s="11"/>
      <c r="L21151" s="11"/>
    </row>
    <row r="21152" spans="1:14">
      <c r="E21152" s="1"/>
      <c r="H21152" s="4"/>
      <c r="I21152" s="4"/>
      <c r="K21152" s="11"/>
      <c r="L21152" s="11"/>
    </row>
    <row r="21153" spans="1:14">
      <c r="E21153" s="1"/>
      <c r="H21153" s="4"/>
      <c r="I21153" s="4"/>
      <c r="K21153" s="11"/>
      <c r="L21153" s="11"/>
    </row>
    <row r="21154" spans="1:14">
      <c r="E21154" s="1"/>
      <c r="H21154" s="4"/>
      <c r="I21154" s="4"/>
      <c r="K21154" s="11"/>
      <c r="L21154" s="11"/>
    </row>
    <row r="21155" spans="1:14">
      <c r="E21155" s="1"/>
      <c r="H21155" s="4"/>
      <c r="I21155" s="4"/>
      <c r="K21155" s="11"/>
      <c r="L21155" s="11"/>
    </row>
    <row r="21156" spans="1:14">
      <c r="E21156" s="1"/>
      <c r="H21156" s="4"/>
      <c r="I21156" s="4"/>
      <c r="K21156" s="11"/>
      <c r="L21156" s="11"/>
    </row>
    <row r="21157" spans="1:14">
      <c r="E21157" s="1"/>
      <c r="H21157" s="4"/>
      <c r="I21157" s="4"/>
      <c r="K21157" s="11"/>
      <c r="L21157" s="11"/>
    </row>
    <row r="21158" spans="1:14">
      <c r="A21158" s="4"/>
      <c r="B21158" s="4"/>
      <c r="C21158" s="4"/>
      <c r="D21158" s="4"/>
      <c r="E21158" s="5"/>
      <c r="F21158" s="4"/>
      <c r="G21158" s="9"/>
      <c r="H21158" s="4"/>
      <c r="I21158" s="4"/>
      <c r="J21158" s="11"/>
      <c r="K21158" s="11"/>
      <c r="L21158" s="11"/>
      <c r="M21158" s="4"/>
      <c r="N21158" s="9"/>
    </row>
    <row r="21159" spans="1:14">
      <c r="E21159" s="1"/>
      <c r="H21159" s="4"/>
      <c r="I21159" s="4"/>
      <c r="K21159" s="11"/>
      <c r="L21159" s="11"/>
    </row>
    <row r="21160" spans="1:14">
      <c r="E21160" s="1"/>
      <c r="H21160" s="4"/>
      <c r="I21160" s="4"/>
      <c r="K21160" s="11"/>
      <c r="L21160" s="11"/>
    </row>
    <row r="21161" spans="1:14">
      <c r="E21161" s="1"/>
      <c r="H21161" s="4"/>
      <c r="I21161" s="4"/>
      <c r="K21161" s="11"/>
      <c r="L21161" s="11"/>
    </row>
    <row r="21162" spans="1:14">
      <c r="E21162" s="1"/>
      <c r="H21162" s="4"/>
      <c r="I21162" s="4"/>
      <c r="K21162" s="11"/>
      <c r="L21162" s="11"/>
    </row>
    <row r="21163" spans="1:14">
      <c r="A21163" s="4"/>
      <c r="B21163" s="4"/>
      <c r="C21163" s="4"/>
      <c r="D21163" s="4"/>
      <c r="E21163" s="5"/>
      <c r="F21163" s="4"/>
      <c r="G21163" s="9"/>
      <c r="H21163" s="4"/>
      <c r="I21163" s="4"/>
      <c r="J21163" s="11"/>
      <c r="K21163" s="11"/>
      <c r="L21163" s="11"/>
      <c r="M21163" s="4"/>
      <c r="N21163" s="9"/>
    </row>
    <row r="21164" spans="1:14">
      <c r="E21164" s="1"/>
      <c r="H21164" s="4"/>
      <c r="I21164" s="4"/>
      <c r="K21164" s="11"/>
      <c r="L21164" s="11"/>
    </row>
    <row r="21165" spans="1:14">
      <c r="E21165" s="1"/>
      <c r="H21165" s="4"/>
      <c r="I21165" s="4"/>
      <c r="K21165" s="11"/>
      <c r="L21165" s="11"/>
    </row>
    <row r="21166" spans="1:14">
      <c r="E21166" s="1"/>
      <c r="H21166" s="4"/>
      <c r="I21166" s="4"/>
      <c r="K21166" s="11"/>
      <c r="L21166" s="11"/>
    </row>
    <row r="21167" spans="1:14">
      <c r="A21167" s="4"/>
      <c r="B21167" s="4"/>
      <c r="C21167" s="4"/>
      <c r="D21167" s="4"/>
      <c r="E21167" s="4"/>
      <c r="F21167" s="4"/>
      <c r="G21167" s="9"/>
      <c r="H21167" s="4"/>
      <c r="I21167" s="4"/>
      <c r="J21167" s="11"/>
      <c r="K21167" s="11"/>
      <c r="L21167" s="11"/>
      <c r="M21167" s="4"/>
      <c r="N21167" s="9"/>
    </row>
    <row r="21168" spans="1:14">
      <c r="A21168" s="4"/>
      <c r="B21168" s="4"/>
      <c r="C21168" s="4"/>
      <c r="D21168" s="4"/>
      <c r="E21168" s="5"/>
      <c r="F21168" s="4"/>
      <c r="G21168" s="9"/>
      <c r="H21168" s="4"/>
      <c r="I21168" s="4"/>
      <c r="J21168" s="11"/>
      <c r="K21168" s="11"/>
      <c r="L21168" s="11"/>
      <c r="M21168" s="4"/>
      <c r="N21168" s="9"/>
    </row>
    <row r="21169" spans="1:14">
      <c r="E21169" s="1"/>
      <c r="H21169" s="4"/>
      <c r="I21169" s="4"/>
      <c r="K21169" s="11"/>
      <c r="L21169" s="11"/>
    </row>
    <row r="21170" spans="1:14">
      <c r="E21170" s="1"/>
      <c r="H21170" s="4"/>
      <c r="I21170" s="4"/>
      <c r="K21170" s="11"/>
      <c r="L21170" s="11"/>
    </row>
    <row r="21171" spans="1:14">
      <c r="E21171" s="1"/>
      <c r="H21171" s="4"/>
      <c r="I21171" s="4"/>
      <c r="K21171" s="11"/>
      <c r="L21171" s="11"/>
    </row>
    <row r="21172" spans="1:14">
      <c r="E21172" s="1"/>
      <c r="H21172" s="4"/>
      <c r="I21172" s="4"/>
      <c r="K21172" s="11"/>
      <c r="L21172" s="11"/>
    </row>
    <row r="21173" spans="1:14">
      <c r="A21173" s="4"/>
      <c r="B21173" s="4"/>
      <c r="C21173" s="4"/>
      <c r="D21173" s="4"/>
      <c r="E21173" s="5"/>
      <c r="F21173" s="4"/>
      <c r="G21173" s="9"/>
      <c r="H21173" s="4"/>
      <c r="I21173" s="4"/>
      <c r="J21173" s="11"/>
      <c r="K21173" s="11"/>
      <c r="L21173" s="11"/>
      <c r="M21173" s="4"/>
      <c r="N21173" s="9"/>
    </row>
    <row r="21174" spans="1:14">
      <c r="E21174" s="1"/>
      <c r="H21174" s="4"/>
      <c r="I21174" s="4"/>
      <c r="K21174" s="11"/>
      <c r="L21174" s="11"/>
    </row>
    <row r="21175" spans="1:14">
      <c r="E21175" s="1"/>
      <c r="H21175" s="4"/>
      <c r="I21175" s="4"/>
      <c r="K21175" s="11"/>
      <c r="L21175" s="11"/>
    </row>
    <row r="21176" spans="1:14">
      <c r="E21176" s="1"/>
      <c r="H21176" s="4"/>
      <c r="I21176" s="4"/>
      <c r="K21176" s="11"/>
      <c r="L21176" s="11"/>
    </row>
    <row r="21177" spans="1:14">
      <c r="A21177" s="4"/>
      <c r="B21177" s="4"/>
      <c r="C21177" s="4"/>
      <c r="D21177" s="4"/>
      <c r="E21177" s="5"/>
      <c r="F21177" s="4"/>
      <c r="G21177" s="9"/>
      <c r="H21177" s="4"/>
      <c r="I21177" s="4"/>
      <c r="J21177" s="11"/>
      <c r="K21177" s="11"/>
      <c r="L21177" s="11"/>
      <c r="M21177" s="4"/>
      <c r="N21177" s="9"/>
    </row>
    <row r="21178" spans="1:14">
      <c r="E21178" s="1"/>
      <c r="H21178" s="4"/>
      <c r="I21178" s="4"/>
      <c r="K21178" s="11"/>
      <c r="L21178" s="11"/>
    </row>
    <row r="21179" spans="1:14">
      <c r="E21179" s="1"/>
      <c r="H21179" s="4"/>
      <c r="I21179" s="4"/>
      <c r="K21179" s="11"/>
      <c r="L21179" s="11"/>
    </row>
    <row r="21180" spans="1:14">
      <c r="E21180" s="1"/>
      <c r="H21180" s="4"/>
      <c r="I21180" s="4"/>
      <c r="K21180" s="11"/>
      <c r="L21180" s="11"/>
    </row>
    <row r="21181" spans="1:14">
      <c r="E21181" s="1"/>
      <c r="H21181" s="4"/>
      <c r="I21181" s="4"/>
      <c r="K21181" s="11"/>
      <c r="L21181" s="11"/>
    </row>
    <row r="21182" spans="1:14">
      <c r="E21182" s="1"/>
      <c r="H21182" s="4"/>
      <c r="I21182" s="4"/>
      <c r="K21182" s="11"/>
      <c r="L21182" s="11"/>
    </row>
    <row r="21183" spans="1:14">
      <c r="E21183" s="1"/>
      <c r="H21183" s="4"/>
      <c r="I21183" s="4"/>
      <c r="K21183" s="11"/>
      <c r="L21183" s="11"/>
    </row>
    <row r="21184" spans="1:14">
      <c r="E21184" s="1"/>
      <c r="H21184" s="4"/>
      <c r="I21184" s="4"/>
      <c r="K21184" s="11"/>
      <c r="L21184" s="11"/>
    </row>
    <row r="21185" spans="1:14">
      <c r="E21185" s="1"/>
      <c r="H21185" s="4"/>
      <c r="I21185" s="4"/>
      <c r="K21185" s="11"/>
      <c r="L21185" s="11"/>
    </row>
    <row r="21186" spans="1:14">
      <c r="A21186" s="4"/>
      <c r="B21186" s="4"/>
      <c r="C21186" s="4"/>
      <c r="D21186" s="4"/>
      <c r="E21186" s="5"/>
      <c r="F21186" s="4"/>
      <c r="G21186" s="9"/>
      <c r="H21186" s="4"/>
      <c r="I21186" s="4"/>
      <c r="J21186" s="11"/>
      <c r="K21186" s="11"/>
      <c r="L21186" s="11"/>
      <c r="M21186" s="4"/>
      <c r="N21186" s="9"/>
    </row>
    <row r="21187" spans="1:14">
      <c r="E21187" s="1"/>
      <c r="H21187" s="4"/>
      <c r="I21187" s="4"/>
      <c r="K21187" s="11"/>
      <c r="L21187" s="11"/>
    </row>
    <row r="21188" spans="1:14">
      <c r="E21188" s="1"/>
      <c r="H21188" s="4"/>
      <c r="I21188" s="4"/>
      <c r="K21188" s="11"/>
      <c r="L21188" s="11"/>
    </row>
    <row r="21189" spans="1:14">
      <c r="A21189" s="4"/>
      <c r="B21189" s="4"/>
      <c r="C21189" s="4"/>
      <c r="D21189" s="4"/>
      <c r="E21189" s="5"/>
      <c r="F21189" s="4"/>
      <c r="G21189" s="9"/>
      <c r="H21189" s="4"/>
      <c r="I21189" s="4"/>
      <c r="J21189" s="11"/>
      <c r="K21189" s="11"/>
      <c r="L21189" s="11"/>
      <c r="M21189" s="4"/>
      <c r="N21189" s="9"/>
    </row>
    <row r="21190" spans="1:14">
      <c r="E21190" s="1"/>
      <c r="H21190" s="4"/>
      <c r="I21190" s="4"/>
      <c r="K21190" s="11"/>
      <c r="L21190" s="11"/>
    </row>
    <row r="21191" spans="1:14">
      <c r="E21191" s="1"/>
      <c r="H21191" s="4"/>
      <c r="I21191" s="4"/>
      <c r="K21191" s="11"/>
      <c r="L21191" s="11"/>
    </row>
    <row r="21192" spans="1:14">
      <c r="E21192" s="1"/>
      <c r="H21192" s="4"/>
      <c r="I21192" s="4"/>
      <c r="K21192" s="11"/>
      <c r="L21192" s="11"/>
    </row>
    <row r="21193" spans="1:14">
      <c r="E21193" s="1"/>
      <c r="H21193" s="4"/>
      <c r="I21193" s="4"/>
      <c r="K21193" s="11"/>
      <c r="L21193" s="11"/>
    </row>
    <row r="21194" spans="1:14">
      <c r="E21194" s="1"/>
      <c r="H21194" s="4"/>
      <c r="I21194" s="4"/>
      <c r="K21194" s="11"/>
      <c r="L21194" s="11"/>
    </row>
    <row r="21195" spans="1:14">
      <c r="E21195" s="1"/>
      <c r="H21195" s="4"/>
      <c r="I21195" s="4"/>
      <c r="K21195" s="11"/>
      <c r="L21195" s="11"/>
    </row>
    <row r="21196" spans="1:14">
      <c r="E21196" s="1"/>
      <c r="H21196" s="4"/>
      <c r="I21196" s="4"/>
      <c r="K21196" s="11"/>
      <c r="L21196" s="11"/>
    </row>
    <row r="21197" spans="1:14">
      <c r="E21197" s="1"/>
      <c r="H21197" s="4"/>
      <c r="I21197" s="4"/>
      <c r="K21197" s="11"/>
      <c r="L21197" s="11"/>
    </row>
    <row r="21198" spans="1:14">
      <c r="E21198" s="1"/>
      <c r="H21198" s="4"/>
      <c r="I21198" s="4"/>
      <c r="K21198" s="11"/>
      <c r="L21198" s="11"/>
    </row>
    <row r="21199" spans="1:14">
      <c r="E21199" s="1"/>
      <c r="H21199" s="4"/>
      <c r="I21199" s="4"/>
      <c r="K21199" s="11"/>
      <c r="L21199" s="11"/>
    </row>
    <row r="21200" spans="1:14">
      <c r="E21200" s="1"/>
      <c r="H21200" s="4"/>
      <c r="I21200" s="4"/>
      <c r="K21200" s="11"/>
      <c r="L21200" s="11"/>
    </row>
    <row r="21201" spans="1:14">
      <c r="E21201" s="1"/>
      <c r="H21201" s="4"/>
      <c r="I21201" s="4"/>
      <c r="K21201" s="11"/>
      <c r="L21201" s="11"/>
    </row>
    <row r="21202" spans="1:14">
      <c r="E21202" s="1"/>
      <c r="H21202" s="4"/>
      <c r="I21202" s="4"/>
      <c r="K21202" s="11"/>
      <c r="L21202" s="11"/>
    </row>
    <row r="21203" spans="1:14">
      <c r="E21203" s="1"/>
      <c r="H21203" s="4"/>
      <c r="I21203" s="4"/>
      <c r="K21203" s="11"/>
      <c r="L21203" s="11"/>
    </row>
    <row r="21204" spans="1:14">
      <c r="E21204" s="1"/>
      <c r="H21204" s="4"/>
      <c r="I21204" s="4"/>
      <c r="K21204" s="11"/>
      <c r="L21204" s="11"/>
    </row>
    <row r="21205" spans="1:14">
      <c r="A21205" s="4"/>
      <c r="B21205" s="4"/>
      <c r="C21205" s="4"/>
      <c r="D21205" s="4"/>
      <c r="E21205" s="5"/>
      <c r="F21205" s="4"/>
      <c r="G21205" s="9"/>
      <c r="H21205" s="4"/>
      <c r="I21205" s="4"/>
      <c r="J21205" s="11"/>
      <c r="K21205" s="11"/>
      <c r="L21205" s="11"/>
      <c r="M21205" s="4"/>
      <c r="N21205" s="9"/>
    </row>
    <row r="21206" spans="1:14">
      <c r="E21206" s="1"/>
      <c r="H21206" s="4"/>
      <c r="I21206" s="4"/>
      <c r="K21206" s="11"/>
      <c r="L21206" s="11"/>
    </row>
    <row r="21207" spans="1:14">
      <c r="E21207" s="1"/>
      <c r="H21207" s="4"/>
      <c r="I21207" s="4"/>
      <c r="K21207" s="11"/>
      <c r="L21207" s="11"/>
    </row>
    <row r="21208" spans="1:14">
      <c r="E21208" s="1"/>
      <c r="H21208" s="4"/>
      <c r="I21208" s="4"/>
      <c r="K21208" s="11"/>
      <c r="L21208" s="11"/>
    </row>
    <row r="21209" spans="1:14">
      <c r="E21209" s="1"/>
      <c r="H21209" s="4"/>
      <c r="I21209" s="4"/>
      <c r="K21209" s="11"/>
      <c r="L21209" s="11"/>
    </row>
    <row r="21210" spans="1:14">
      <c r="E21210" s="1"/>
      <c r="H21210" s="4"/>
      <c r="I21210" s="4"/>
      <c r="K21210" s="11"/>
      <c r="L21210" s="11"/>
    </row>
    <row r="21211" spans="1:14">
      <c r="E21211" s="1"/>
      <c r="H21211" s="4"/>
      <c r="I21211" s="4"/>
      <c r="K21211" s="11"/>
      <c r="L21211" s="11"/>
    </row>
    <row r="21212" spans="1:14">
      <c r="E21212" s="1"/>
      <c r="H21212" s="4"/>
      <c r="I21212" s="4"/>
      <c r="K21212" s="11"/>
      <c r="L21212" s="11"/>
    </row>
    <row r="21213" spans="1:14">
      <c r="E21213" s="1"/>
      <c r="H21213" s="4"/>
      <c r="I21213" s="4"/>
      <c r="K21213" s="11"/>
      <c r="L21213" s="11"/>
    </row>
    <row r="21214" spans="1:14">
      <c r="E21214" s="1"/>
      <c r="H21214" s="4"/>
      <c r="I21214" s="4"/>
      <c r="K21214" s="11"/>
      <c r="L21214" s="11"/>
    </row>
    <row r="21215" spans="1:14">
      <c r="E21215" s="1"/>
      <c r="H21215" s="4"/>
      <c r="I21215" s="4"/>
      <c r="K21215" s="11"/>
      <c r="L21215" s="11"/>
    </row>
    <row r="21216" spans="1:14">
      <c r="A21216" s="4"/>
      <c r="B21216" s="4"/>
      <c r="C21216" s="4"/>
      <c r="D21216" s="4"/>
      <c r="E21216" s="5"/>
      <c r="F21216" s="4"/>
      <c r="G21216" s="9"/>
      <c r="H21216" s="4"/>
      <c r="I21216" s="4"/>
      <c r="J21216" s="11"/>
      <c r="K21216" s="11"/>
      <c r="L21216" s="11"/>
      <c r="M21216" s="4"/>
      <c r="N21216" s="9"/>
    </row>
    <row r="21217" spans="1:14">
      <c r="A21217" s="4"/>
      <c r="B21217" s="4"/>
      <c r="C21217" s="4"/>
      <c r="D21217" s="4"/>
      <c r="E21217" s="5"/>
      <c r="F21217" s="4"/>
      <c r="G21217" s="9"/>
      <c r="H21217" s="4"/>
      <c r="I21217" s="4"/>
      <c r="J21217" s="11"/>
      <c r="K21217" s="11"/>
      <c r="L21217" s="11"/>
      <c r="M21217" s="4"/>
      <c r="N21217" s="9"/>
    </row>
    <row r="21218" spans="1:14">
      <c r="E21218" s="1"/>
      <c r="H21218" s="4"/>
      <c r="I21218" s="4"/>
      <c r="K21218" s="11"/>
      <c r="L21218" s="11"/>
    </row>
    <row r="21219" spans="1:14">
      <c r="E21219" s="1"/>
      <c r="H21219" s="4"/>
      <c r="I21219" s="4"/>
      <c r="K21219" s="11"/>
      <c r="L21219" s="11"/>
    </row>
    <row r="21220" spans="1:14">
      <c r="E21220" s="1"/>
      <c r="H21220" s="4"/>
      <c r="I21220" s="4"/>
      <c r="K21220" s="11"/>
      <c r="L21220" s="11"/>
    </row>
    <row r="21221" spans="1:14">
      <c r="E21221" s="1"/>
      <c r="H21221" s="4"/>
      <c r="I21221" s="4"/>
      <c r="K21221" s="11"/>
      <c r="L21221" s="11"/>
    </row>
    <row r="21222" spans="1:14">
      <c r="E21222" s="1"/>
      <c r="H21222" s="4"/>
      <c r="I21222" s="4"/>
      <c r="K21222" s="11"/>
      <c r="L21222" s="11"/>
    </row>
    <row r="21223" spans="1:14">
      <c r="E21223" s="1"/>
      <c r="H21223" s="4"/>
      <c r="I21223" s="4"/>
      <c r="K21223" s="11"/>
      <c r="L21223" s="11"/>
    </row>
    <row r="21224" spans="1:14">
      <c r="E21224" s="1"/>
      <c r="H21224" s="4"/>
      <c r="I21224" s="4"/>
      <c r="K21224" s="11"/>
      <c r="L21224" s="11"/>
    </row>
    <row r="21225" spans="1:14">
      <c r="E21225" s="1"/>
      <c r="H21225" s="4"/>
      <c r="I21225" s="4"/>
      <c r="K21225" s="11"/>
      <c r="L21225" s="11"/>
    </row>
    <row r="21226" spans="1:14">
      <c r="E21226" s="1"/>
      <c r="H21226" s="4"/>
      <c r="I21226" s="4"/>
      <c r="K21226" s="11"/>
      <c r="L21226" s="11"/>
    </row>
    <row r="21227" spans="1:14">
      <c r="A21227" s="4"/>
      <c r="B21227" s="4"/>
      <c r="C21227" s="4"/>
      <c r="D21227" s="4"/>
      <c r="E21227" s="5"/>
      <c r="F21227" s="4"/>
      <c r="G21227" s="9"/>
      <c r="H21227" s="4"/>
      <c r="I21227" s="4"/>
      <c r="J21227" s="11"/>
      <c r="K21227" s="11"/>
      <c r="L21227" s="11"/>
      <c r="M21227" s="4"/>
      <c r="N21227" s="9"/>
    </row>
    <row r="21228" spans="1:14">
      <c r="E21228" s="1"/>
      <c r="H21228" s="4"/>
      <c r="I21228" s="4"/>
      <c r="K21228" s="11"/>
      <c r="L21228" s="11"/>
    </row>
    <row r="21229" spans="1:14">
      <c r="E21229" s="1"/>
      <c r="H21229" s="4"/>
      <c r="I21229" s="4"/>
      <c r="K21229" s="11"/>
      <c r="L21229" s="11"/>
    </row>
    <row r="21230" spans="1:14">
      <c r="E21230" s="1"/>
      <c r="H21230" s="4"/>
      <c r="I21230" s="4"/>
      <c r="K21230" s="11"/>
      <c r="L21230" s="11"/>
    </row>
    <row r="21231" spans="1:14">
      <c r="E21231" s="1"/>
      <c r="H21231" s="4"/>
      <c r="I21231" s="4"/>
      <c r="K21231" s="11"/>
      <c r="L21231" s="11"/>
    </row>
    <row r="21232" spans="1:14">
      <c r="E21232" s="1"/>
      <c r="H21232" s="4"/>
      <c r="I21232" s="4"/>
      <c r="K21232" s="11"/>
      <c r="L21232" s="11"/>
    </row>
    <row r="21233" spans="1:14">
      <c r="E21233" s="1"/>
      <c r="H21233" s="4"/>
      <c r="I21233" s="4"/>
      <c r="K21233" s="11"/>
      <c r="L21233" s="11"/>
    </row>
    <row r="21234" spans="1:14">
      <c r="E21234" s="1"/>
      <c r="H21234" s="4"/>
      <c r="I21234" s="4"/>
      <c r="K21234" s="11"/>
      <c r="L21234" s="11"/>
    </row>
    <row r="21235" spans="1:14">
      <c r="E21235" s="1"/>
      <c r="H21235" s="4"/>
      <c r="I21235" s="4"/>
      <c r="K21235" s="11"/>
      <c r="L21235" s="11"/>
    </row>
    <row r="21236" spans="1:14">
      <c r="E21236" s="1"/>
      <c r="H21236" s="4"/>
      <c r="I21236" s="4"/>
      <c r="K21236" s="11"/>
      <c r="L21236" s="11"/>
    </row>
    <row r="21237" spans="1:14">
      <c r="E21237" s="1"/>
      <c r="H21237" s="4"/>
      <c r="I21237" s="4"/>
      <c r="K21237" s="11"/>
      <c r="L21237" s="11"/>
    </row>
    <row r="21238" spans="1:14">
      <c r="E21238" s="1"/>
      <c r="H21238" s="4"/>
      <c r="I21238" s="4"/>
      <c r="K21238" s="11"/>
      <c r="L21238" s="11"/>
    </row>
    <row r="21239" spans="1:14">
      <c r="A21239" s="4"/>
      <c r="B21239" s="4"/>
      <c r="C21239" s="4"/>
      <c r="D21239" s="4"/>
      <c r="E21239" s="5"/>
      <c r="F21239" s="4"/>
      <c r="G21239" s="9"/>
      <c r="H21239" s="4"/>
      <c r="I21239" s="4"/>
      <c r="J21239" s="11"/>
      <c r="K21239" s="11"/>
      <c r="L21239" s="11"/>
      <c r="M21239" s="4"/>
      <c r="N21239" s="9"/>
    </row>
    <row r="21240" spans="1:14">
      <c r="A21240" s="4"/>
      <c r="B21240" s="4"/>
      <c r="C21240" s="4"/>
      <c r="D21240" s="4"/>
      <c r="E21240" s="5"/>
      <c r="F21240" s="4"/>
      <c r="G21240" s="9"/>
      <c r="H21240" s="4"/>
      <c r="I21240" s="4"/>
      <c r="J21240" s="11"/>
      <c r="K21240" s="11"/>
      <c r="L21240" s="11"/>
      <c r="M21240" s="4"/>
      <c r="N21240" s="9"/>
    </row>
    <row r="21241" spans="1:14">
      <c r="E21241" s="1"/>
      <c r="H21241" s="4"/>
      <c r="I21241" s="4"/>
      <c r="K21241" s="11"/>
      <c r="L21241" s="11"/>
    </row>
    <row r="21242" spans="1:14">
      <c r="E21242" s="1"/>
      <c r="H21242" s="4"/>
      <c r="I21242" s="4"/>
      <c r="K21242" s="11"/>
      <c r="L21242" s="11"/>
    </row>
    <row r="21243" spans="1:14">
      <c r="E21243" s="1"/>
      <c r="H21243" s="4"/>
      <c r="I21243" s="4"/>
      <c r="K21243" s="11"/>
      <c r="L21243" s="11"/>
    </row>
    <row r="21244" spans="1:14">
      <c r="E21244" s="1"/>
      <c r="H21244" s="4"/>
      <c r="I21244" s="4"/>
      <c r="K21244" s="11"/>
      <c r="L21244" s="11"/>
    </row>
    <row r="21245" spans="1:14">
      <c r="E21245" s="1"/>
      <c r="H21245" s="4"/>
      <c r="I21245" s="4"/>
      <c r="K21245" s="11"/>
      <c r="L21245" s="11"/>
    </row>
    <row r="21246" spans="1:14">
      <c r="E21246" s="1"/>
      <c r="H21246" s="4"/>
      <c r="I21246" s="4"/>
      <c r="K21246" s="11"/>
      <c r="L21246" s="11"/>
    </row>
    <row r="21247" spans="1:14">
      <c r="E21247" s="1"/>
      <c r="H21247" s="4"/>
      <c r="I21247" s="4"/>
      <c r="K21247" s="11"/>
      <c r="L21247" s="11"/>
    </row>
    <row r="21248" spans="1:14">
      <c r="E21248" s="1"/>
      <c r="H21248" s="4"/>
      <c r="I21248" s="4"/>
      <c r="K21248" s="11"/>
      <c r="L21248" s="11"/>
    </row>
    <row r="21249" spans="1:14">
      <c r="E21249" s="1"/>
      <c r="H21249" s="4"/>
      <c r="I21249" s="4"/>
      <c r="K21249" s="11"/>
      <c r="L21249" s="11"/>
    </row>
    <row r="21250" spans="1:14">
      <c r="E21250" s="1"/>
      <c r="H21250" s="4"/>
      <c r="I21250" s="4"/>
      <c r="K21250" s="11"/>
      <c r="L21250" s="11"/>
    </row>
    <row r="21251" spans="1:14">
      <c r="E21251" s="1"/>
      <c r="H21251" s="4"/>
      <c r="I21251" s="4"/>
      <c r="K21251" s="11"/>
      <c r="L21251" s="11"/>
    </row>
    <row r="21252" spans="1:14">
      <c r="E21252" s="1"/>
      <c r="H21252" s="4"/>
      <c r="I21252" s="4"/>
      <c r="K21252" s="11"/>
      <c r="L21252" s="11"/>
    </row>
    <row r="21253" spans="1:14">
      <c r="E21253" s="1"/>
      <c r="H21253" s="4"/>
      <c r="I21253" s="4"/>
      <c r="K21253" s="11"/>
      <c r="L21253" s="11"/>
    </row>
    <row r="21254" spans="1:14">
      <c r="E21254" s="1"/>
      <c r="H21254" s="4"/>
      <c r="I21254" s="4"/>
      <c r="K21254" s="11"/>
      <c r="L21254" s="11"/>
    </row>
    <row r="21255" spans="1:14">
      <c r="E21255" s="1"/>
      <c r="H21255" s="4"/>
      <c r="I21255" s="4"/>
      <c r="K21255" s="11"/>
      <c r="L21255" s="11"/>
    </row>
    <row r="21256" spans="1:14">
      <c r="E21256" s="1"/>
      <c r="H21256" s="4"/>
      <c r="I21256" s="4"/>
      <c r="K21256" s="11"/>
      <c r="L21256" s="11"/>
    </row>
    <row r="21257" spans="1:14">
      <c r="E21257" s="1"/>
      <c r="H21257" s="4"/>
      <c r="I21257" s="4"/>
      <c r="K21257" s="11"/>
      <c r="L21257" s="11"/>
    </row>
    <row r="21258" spans="1:14">
      <c r="E21258" s="1"/>
      <c r="H21258" s="4"/>
      <c r="I21258" s="4"/>
      <c r="K21258" s="11"/>
      <c r="L21258" s="11"/>
    </row>
    <row r="21259" spans="1:14">
      <c r="E21259" s="1"/>
      <c r="H21259" s="4"/>
      <c r="I21259" s="4"/>
      <c r="K21259" s="11"/>
      <c r="L21259" s="11"/>
    </row>
    <row r="21260" spans="1:14">
      <c r="E21260" s="1"/>
      <c r="H21260" s="4"/>
      <c r="I21260" s="4"/>
      <c r="K21260" s="11"/>
      <c r="L21260" s="11"/>
    </row>
    <row r="21261" spans="1:14">
      <c r="E21261" s="1"/>
      <c r="H21261" s="4"/>
      <c r="I21261" s="4"/>
      <c r="K21261" s="11"/>
      <c r="L21261" s="11"/>
    </row>
    <row r="21262" spans="1:14">
      <c r="A21262" s="4"/>
      <c r="B21262" s="4"/>
      <c r="C21262" s="4"/>
      <c r="D21262" s="4"/>
      <c r="E21262" s="5"/>
      <c r="F21262" s="4"/>
      <c r="G21262" s="9"/>
      <c r="H21262" s="4"/>
      <c r="I21262" s="4"/>
      <c r="J21262" s="11"/>
      <c r="K21262" s="11"/>
      <c r="L21262" s="11"/>
      <c r="M21262" s="4"/>
      <c r="N21262" s="9"/>
    </row>
    <row r="21263" spans="1:14">
      <c r="E21263" s="1"/>
      <c r="H21263" s="4"/>
      <c r="I21263" s="4"/>
      <c r="K21263" s="11"/>
      <c r="L21263" s="11"/>
    </row>
    <row r="21264" spans="1:14">
      <c r="E21264" s="1"/>
      <c r="H21264" s="4"/>
      <c r="I21264" s="4"/>
      <c r="K21264" s="11"/>
      <c r="L21264" s="11"/>
    </row>
    <row r="21265" spans="1:14">
      <c r="E21265" s="1"/>
      <c r="H21265" s="4"/>
      <c r="I21265" s="4"/>
      <c r="K21265" s="11"/>
      <c r="L21265" s="11"/>
    </row>
    <row r="21266" spans="1:14">
      <c r="E21266" s="1"/>
      <c r="H21266" s="4"/>
      <c r="I21266" s="4"/>
      <c r="K21266" s="11"/>
      <c r="L21266" s="11"/>
    </row>
    <row r="21267" spans="1:14">
      <c r="E21267" s="1"/>
      <c r="H21267" s="4"/>
      <c r="I21267" s="4"/>
      <c r="K21267" s="11"/>
      <c r="L21267" s="11"/>
    </row>
    <row r="21268" spans="1:14">
      <c r="E21268" s="1"/>
      <c r="H21268" s="4"/>
      <c r="I21268" s="4"/>
      <c r="K21268" s="11"/>
      <c r="L21268" s="11"/>
    </row>
    <row r="21269" spans="1:14">
      <c r="E21269" s="1"/>
      <c r="H21269" s="4"/>
      <c r="I21269" s="4"/>
      <c r="K21269" s="11"/>
      <c r="L21269" s="11"/>
    </row>
    <row r="21270" spans="1:14">
      <c r="A21270" s="4"/>
      <c r="B21270" s="4"/>
      <c r="C21270" s="4"/>
      <c r="D21270" s="4"/>
      <c r="E21270" s="5"/>
      <c r="F21270" s="4"/>
      <c r="G21270" s="9"/>
      <c r="H21270" s="4"/>
      <c r="I21270" s="4"/>
      <c r="J21270" s="11"/>
      <c r="K21270" s="11"/>
      <c r="L21270" s="11"/>
      <c r="M21270" s="4"/>
      <c r="N21270" s="9"/>
    </row>
    <row r="21271" spans="1:14">
      <c r="E21271" s="1"/>
      <c r="H21271" s="4"/>
      <c r="I21271" s="4"/>
      <c r="K21271" s="11"/>
      <c r="L21271" s="11"/>
    </row>
    <row r="21272" spans="1:14">
      <c r="E21272" s="1"/>
      <c r="H21272" s="4"/>
      <c r="I21272" s="4"/>
      <c r="K21272" s="11"/>
      <c r="L21272" s="11"/>
    </row>
    <row r="21273" spans="1:14">
      <c r="E21273" s="1"/>
      <c r="H21273" s="4"/>
      <c r="I21273" s="4"/>
      <c r="K21273" s="11"/>
      <c r="L21273" s="11"/>
    </row>
    <row r="21274" spans="1:14">
      <c r="E21274" s="1"/>
      <c r="H21274" s="4"/>
      <c r="I21274" s="4"/>
      <c r="K21274" s="11"/>
      <c r="L21274" s="11"/>
    </row>
    <row r="21275" spans="1:14">
      <c r="E21275" s="1"/>
      <c r="H21275" s="4"/>
      <c r="I21275" s="4"/>
      <c r="K21275" s="11"/>
      <c r="L21275" s="11"/>
    </row>
    <row r="21276" spans="1:14">
      <c r="E21276" s="1"/>
      <c r="H21276" s="4"/>
      <c r="I21276" s="4"/>
      <c r="K21276" s="11"/>
      <c r="L21276" s="11"/>
    </row>
    <row r="21277" spans="1:14">
      <c r="E21277" s="1"/>
      <c r="H21277" s="4"/>
      <c r="I21277" s="4"/>
      <c r="K21277" s="11"/>
      <c r="L21277" s="11"/>
    </row>
    <row r="21278" spans="1:14">
      <c r="E21278" s="1"/>
      <c r="H21278" s="4"/>
      <c r="I21278" s="4"/>
      <c r="K21278" s="11"/>
      <c r="L21278" s="11"/>
    </row>
    <row r="21279" spans="1:14">
      <c r="E21279" s="1"/>
      <c r="H21279" s="4"/>
      <c r="I21279" s="4"/>
      <c r="K21279" s="11"/>
      <c r="L21279" s="11"/>
    </row>
    <row r="21280" spans="1:14">
      <c r="E21280" s="1"/>
      <c r="H21280" s="4"/>
      <c r="I21280" s="4"/>
      <c r="K21280" s="11"/>
      <c r="L21280" s="11"/>
    </row>
    <row r="21281" spans="1:14">
      <c r="E21281" s="1"/>
      <c r="H21281" s="4"/>
      <c r="I21281" s="4"/>
      <c r="K21281" s="11"/>
      <c r="L21281" s="11"/>
    </row>
    <row r="21282" spans="1:14">
      <c r="E21282" s="1"/>
      <c r="H21282" s="4"/>
      <c r="I21282" s="4"/>
      <c r="K21282" s="11"/>
      <c r="L21282" s="11"/>
    </row>
    <row r="21283" spans="1:14">
      <c r="E21283" s="1"/>
      <c r="H21283" s="4"/>
      <c r="I21283" s="4"/>
      <c r="K21283" s="11"/>
      <c r="L21283" s="11"/>
    </row>
    <row r="21284" spans="1:14">
      <c r="A21284" s="4"/>
      <c r="B21284" s="4"/>
      <c r="C21284" s="4"/>
      <c r="D21284" s="4"/>
      <c r="E21284" s="5"/>
      <c r="F21284" s="4"/>
      <c r="G21284" s="9"/>
      <c r="H21284" s="4"/>
      <c r="I21284" s="4"/>
      <c r="J21284" s="11"/>
      <c r="K21284" s="11"/>
      <c r="L21284" s="11"/>
      <c r="M21284" s="4"/>
      <c r="N21284" s="9"/>
    </row>
    <row r="21285" spans="1:14">
      <c r="E21285" s="1"/>
      <c r="H21285" s="4"/>
      <c r="I21285" s="4"/>
      <c r="K21285" s="11"/>
      <c r="L21285" s="11"/>
    </row>
    <row r="21286" spans="1:14">
      <c r="E21286" s="1"/>
      <c r="H21286" s="4"/>
      <c r="I21286" s="4"/>
      <c r="K21286" s="11"/>
      <c r="L21286" s="11"/>
    </row>
    <row r="21287" spans="1:14">
      <c r="E21287" s="1"/>
      <c r="H21287" s="4"/>
      <c r="I21287" s="4"/>
      <c r="K21287" s="11"/>
      <c r="L21287" s="11"/>
    </row>
    <row r="21288" spans="1:14">
      <c r="E21288" s="1"/>
      <c r="H21288" s="4"/>
      <c r="I21288" s="4"/>
      <c r="K21288" s="11"/>
      <c r="L21288" s="11"/>
    </row>
    <row r="21289" spans="1:14">
      <c r="E21289" s="1"/>
      <c r="H21289" s="4"/>
      <c r="I21289" s="4"/>
      <c r="K21289" s="11"/>
      <c r="L21289" s="11"/>
    </row>
    <row r="21290" spans="1:14">
      <c r="E21290" s="1"/>
      <c r="H21290" s="4"/>
      <c r="I21290" s="4"/>
      <c r="K21290" s="11"/>
      <c r="L21290" s="11"/>
    </row>
    <row r="21291" spans="1:14">
      <c r="E21291" s="1"/>
      <c r="H21291" s="4"/>
      <c r="I21291" s="4"/>
      <c r="K21291" s="11"/>
      <c r="L21291" s="11"/>
    </row>
    <row r="21292" spans="1:14">
      <c r="E21292" s="1"/>
      <c r="H21292" s="4"/>
      <c r="I21292" s="4"/>
      <c r="K21292" s="11"/>
      <c r="L21292" s="11"/>
    </row>
    <row r="21293" spans="1:14">
      <c r="E21293" s="1"/>
      <c r="H21293" s="4"/>
      <c r="I21293" s="4"/>
      <c r="K21293" s="11"/>
      <c r="L21293" s="11"/>
    </row>
    <row r="21294" spans="1:14">
      <c r="E21294" s="1"/>
      <c r="H21294" s="4"/>
      <c r="I21294" s="4"/>
      <c r="K21294" s="11"/>
      <c r="L21294" s="11"/>
    </row>
    <row r="21295" spans="1:14">
      <c r="E21295" s="1"/>
      <c r="H21295" s="4"/>
      <c r="I21295" s="4"/>
      <c r="K21295" s="11"/>
      <c r="L21295" s="11"/>
    </row>
    <row r="21296" spans="1:14">
      <c r="E21296" s="1"/>
      <c r="H21296" s="4"/>
      <c r="I21296" s="4"/>
      <c r="K21296" s="11"/>
      <c r="L21296" s="11"/>
    </row>
    <row r="21297" spans="1:14">
      <c r="E21297" s="1"/>
      <c r="H21297" s="4"/>
      <c r="I21297" s="4"/>
      <c r="K21297" s="11"/>
      <c r="L21297" s="11"/>
    </row>
    <row r="21298" spans="1:14">
      <c r="E21298" s="1"/>
      <c r="H21298" s="4"/>
      <c r="I21298" s="4"/>
      <c r="K21298" s="11"/>
      <c r="L21298" s="11"/>
    </row>
    <row r="21299" spans="1:14">
      <c r="E21299" s="1"/>
      <c r="H21299" s="4"/>
      <c r="I21299" s="4"/>
      <c r="K21299" s="11"/>
      <c r="L21299" s="11"/>
    </row>
    <row r="21300" spans="1:14">
      <c r="E21300" s="1"/>
      <c r="H21300" s="4"/>
      <c r="I21300" s="4"/>
      <c r="K21300" s="11"/>
      <c r="L21300" s="11"/>
    </row>
    <row r="21301" spans="1:14">
      <c r="E21301" s="1"/>
      <c r="H21301" s="4"/>
      <c r="I21301" s="4"/>
      <c r="K21301" s="11"/>
      <c r="L21301" s="11"/>
    </row>
    <row r="21302" spans="1:14">
      <c r="E21302" s="1"/>
      <c r="H21302" s="4"/>
      <c r="I21302" s="4"/>
      <c r="K21302" s="11"/>
      <c r="L21302" s="11"/>
    </row>
    <row r="21303" spans="1:14">
      <c r="A21303" s="4"/>
      <c r="B21303" s="4"/>
      <c r="C21303" s="4"/>
      <c r="D21303" s="4"/>
      <c r="E21303" s="4"/>
      <c r="F21303" s="4"/>
      <c r="G21303" s="9"/>
      <c r="H21303" s="4"/>
      <c r="I21303" s="4"/>
      <c r="J21303" s="11"/>
      <c r="K21303" s="11"/>
      <c r="L21303" s="11"/>
      <c r="M21303" s="4"/>
      <c r="N21303" s="9"/>
    </row>
    <row r="21304" spans="1:14">
      <c r="E21304" s="1"/>
      <c r="H21304" s="4"/>
      <c r="I21304" s="4"/>
      <c r="K21304" s="11"/>
      <c r="L21304" s="11"/>
    </row>
    <row r="21305" spans="1:14">
      <c r="E21305" s="1"/>
      <c r="H21305" s="4"/>
      <c r="I21305" s="4"/>
      <c r="K21305" s="11"/>
      <c r="L21305" s="11"/>
    </row>
    <row r="21306" spans="1:14">
      <c r="A21306" s="4"/>
      <c r="B21306" s="4"/>
      <c r="C21306" s="4"/>
      <c r="D21306" s="4"/>
      <c r="E21306" s="5"/>
      <c r="F21306" s="4"/>
      <c r="G21306" s="9"/>
      <c r="H21306" s="4"/>
      <c r="I21306" s="4"/>
      <c r="J21306" s="11"/>
      <c r="K21306" s="11"/>
      <c r="L21306" s="11"/>
      <c r="M21306" s="4"/>
      <c r="N21306" s="9"/>
    </row>
    <row r="21307" spans="1:14">
      <c r="E21307" s="1"/>
      <c r="H21307" s="4"/>
      <c r="I21307" s="4"/>
      <c r="K21307" s="11"/>
      <c r="L21307" s="11"/>
    </row>
    <row r="21308" spans="1:14">
      <c r="E21308" s="1"/>
      <c r="H21308" s="4"/>
      <c r="I21308" s="4"/>
      <c r="K21308" s="11"/>
      <c r="L21308" s="11"/>
    </row>
    <row r="21309" spans="1:14">
      <c r="E21309" s="1"/>
      <c r="H21309" s="4"/>
      <c r="I21309" s="4"/>
      <c r="K21309" s="11"/>
      <c r="L21309" s="11"/>
    </row>
    <row r="21310" spans="1:14">
      <c r="E21310" s="1"/>
      <c r="H21310" s="4"/>
      <c r="I21310" s="4"/>
      <c r="K21310" s="11"/>
      <c r="L21310" s="11"/>
    </row>
    <row r="21311" spans="1:14">
      <c r="E21311" s="1"/>
      <c r="H21311" s="4"/>
      <c r="I21311" s="4"/>
      <c r="K21311" s="11"/>
      <c r="L21311" s="11"/>
    </row>
    <row r="21312" spans="1:14">
      <c r="E21312" s="1"/>
      <c r="H21312" s="4"/>
      <c r="I21312" s="4"/>
      <c r="K21312" s="11"/>
      <c r="L21312" s="11"/>
    </row>
    <row r="21313" spans="1:14">
      <c r="E21313" s="1"/>
      <c r="H21313" s="4"/>
      <c r="I21313" s="4"/>
      <c r="K21313" s="11"/>
      <c r="L21313" s="11"/>
    </row>
    <row r="21314" spans="1:14">
      <c r="E21314" s="1"/>
      <c r="H21314" s="4"/>
      <c r="I21314" s="4"/>
      <c r="K21314" s="11"/>
      <c r="L21314" s="11"/>
    </row>
    <row r="21315" spans="1:14">
      <c r="E21315" s="1"/>
      <c r="H21315" s="4"/>
      <c r="I21315" s="4"/>
      <c r="K21315" s="11"/>
      <c r="L21315" s="11"/>
    </row>
    <row r="21316" spans="1:14">
      <c r="E21316" s="1"/>
      <c r="H21316" s="4"/>
      <c r="I21316" s="4"/>
      <c r="K21316" s="11"/>
      <c r="L21316" s="11"/>
    </row>
    <row r="21317" spans="1:14">
      <c r="E21317" s="1"/>
      <c r="H21317" s="4"/>
      <c r="I21317" s="4"/>
      <c r="K21317" s="11"/>
      <c r="L21317" s="11"/>
    </row>
    <row r="21318" spans="1:14">
      <c r="A21318" s="4"/>
      <c r="B21318" s="4"/>
      <c r="C21318" s="4"/>
      <c r="D21318" s="4"/>
      <c r="E21318" s="5"/>
      <c r="F21318" s="4"/>
      <c r="G21318" s="9"/>
      <c r="H21318" s="4"/>
      <c r="I21318" s="4"/>
      <c r="J21318" s="11"/>
      <c r="K21318" s="11"/>
      <c r="L21318" s="11"/>
      <c r="M21318" s="4"/>
      <c r="N21318" s="9"/>
    </row>
    <row r="21319" spans="1:14">
      <c r="E21319" s="1"/>
      <c r="H21319" s="4"/>
      <c r="I21319" s="4"/>
      <c r="K21319" s="11"/>
      <c r="L21319" s="11"/>
    </row>
    <row r="21320" spans="1:14">
      <c r="E21320" s="1"/>
      <c r="H21320" s="4"/>
      <c r="I21320" s="4"/>
      <c r="K21320" s="11"/>
      <c r="L21320" s="11"/>
    </row>
    <row r="21321" spans="1:14">
      <c r="E21321" s="1"/>
      <c r="H21321" s="4"/>
      <c r="I21321" s="4"/>
      <c r="K21321" s="11"/>
      <c r="L21321" s="11"/>
    </row>
    <row r="21322" spans="1:14">
      <c r="E21322" s="1"/>
      <c r="H21322" s="4"/>
      <c r="I21322" s="4"/>
      <c r="K21322" s="11"/>
      <c r="L21322" s="11"/>
    </row>
    <row r="21323" spans="1:14">
      <c r="E21323" s="1"/>
      <c r="H21323" s="4"/>
      <c r="I21323" s="4"/>
      <c r="K21323" s="11"/>
      <c r="L21323" s="11"/>
    </row>
    <row r="21324" spans="1:14">
      <c r="E21324" s="1"/>
      <c r="H21324" s="4"/>
      <c r="I21324" s="4"/>
      <c r="K21324" s="11"/>
      <c r="L21324" s="11"/>
    </row>
    <row r="21325" spans="1:14">
      <c r="E21325" s="1"/>
      <c r="H21325" s="4"/>
      <c r="I21325" s="4"/>
      <c r="K21325" s="11"/>
      <c r="L21325" s="11"/>
    </row>
    <row r="21326" spans="1:14">
      <c r="E21326" s="1"/>
      <c r="H21326" s="4"/>
      <c r="I21326" s="4"/>
      <c r="K21326" s="11"/>
      <c r="L21326" s="11"/>
    </row>
    <row r="21327" spans="1:14">
      <c r="E21327" s="1"/>
      <c r="H21327" s="4"/>
      <c r="I21327" s="4"/>
      <c r="K21327" s="11"/>
      <c r="L21327" s="11"/>
    </row>
    <row r="21328" spans="1:14">
      <c r="E21328" s="1"/>
      <c r="H21328" s="4"/>
      <c r="I21328" s="4"/>
      <c r="K21328" s="11"/>
      <c r="L21328" s="11"/>
    </row>
    <row r="21329" spans="1:14">
      <c r="E21329" s="1"/>
      <c r="H21329" s="4"/>
      <c r="I21329" s="4"/>
      <c r="K21329" s="11"/>
      <c r="L21329" s="11"/>
    </row>
    <row r="21330" spans="1:14">
      <c r="E21330" s="1"/>
      <c r="H21330" s="4"/>
      <c r="I21330" s="4"/>
      <c r="K21330" s="11"/>
      <c r="L21330" s="11"/>
    </row>
    <row r="21331" spans="1:14">
      <c r="E21331" s="1"/>
      <c r="H21331" s="4"/>
      <c r="I21331" s="4"/>
      <c r="K21331" s="11"/>
      <c r="L21331" s="11"/>
    </row>
    <row r="21332" spans="1:14">
      <c r="E21332" s="1"/>
      <c r="H21332" s="4"/>
      <c r="I21332" s="4"/>
      <c r="K21332" s="11"/>
      <c r="L21332" s="11"/>
    </row>
    <row r="21333" spans="1:14">
      <c r="E21333" s="1"/>
      <c r="H21333" s="4"/>
      <c r="I21333" s="4"/>
      <c r="K21333" s="11"/>
      <c r="L21333" s="11"/>
    </row>
    <row r="21334" spans="1:14">
      <c r="E21334" s="1"/>
      <c r="H21334" s="4"/>
      <c r="I21334" s="4"/>
      <c r="K21334" s="11"/>
      <c r="L21334" s="11"/>
    </row>
    <row r="21335" spans="1:14">
      <c r="E21335" s="1"/>
      <c r="H21335" s="4"/>
      <c r="I21335" s="4"/>
      <c r="K21335" s="11"/>
      <c r="L21335" s="11"/>
    </row>
    <row r="21336" spans="1:14">
      <c r="A21336" s="4"/>
      <c r="B21336" s="4"/>
      <c r="C21336" s="4"/>
      <c r="D21336" s="4"/>
      <c r="E21336" s="5"/>
      <c r="F21336" s="4"/>
      <c r="G21336" s="9"/>
      <c r="H21336" s="4"/>
      <c r="I21336" s="4"/>
      <c r="J21336" s="11"/>
      <c r="K21336" s="11"/>
      <c r="L21336" s="11"/>
      <c r="M21336" s="4"/>
      <c r="N21336" s="9"/>
    </row>
    <row r="21337" spans="1:14">
      <c r="E21337" s="1"/>
      <c r="H21337" s="4"/>
      <c r="I21337" s="4"/>
      <c r="K21337" s="11"/>
      <c r="L21337" s="11"/>
    </row>
    <row r="21338" spans="1:14">
      <c r="E21338" s="1"/>
      <c r="H21338" s="4"/>
      <c r="I21338" s="4"/>
      <c r="K21338" s="11"/>
      <c r="L21338" s="11"/>
    </row>
    <row r="21339" spans="1:14">
      <c r="A21339" s="4"/>
      <c r="B21339" s="4"/>
      <c r="C21339" s="4"/>
      <c r="D21339" s="4"/>
      <c r="E21339" s="5"/>
      <c r="F21339" s="4"/>
      <c r="G21339" s="9"/>
      <c r="H21339" s="4"/>
      <c r="I21339" s="4"/>
      <c r="J21339" s="11"/>
      <c r="K21339" s="11"/>
      <c r="L21339" s="11"/>
      <c r="M21339" s="4"/>
      <c r="N21339" s="9"/>
    </row>
    <row r="21340" spans="1:14">
      <c r="E21340" s="1"/>
      <c r="H21340" s="4"/>
      <c r="I21340" s="4"/>
      <c r="K21340" s="11"/>
      <c r="L21340" s="11"/>
    </row>
    <row r="21341" spans="1:14">
      <c r="E21341" s="1"/>
      <c r="H21341" s="4"/>
      <c r="I21341" s="4"/>
      <c r="K21341" s="11"/>
      <c r="L21341" s="11"/>
    </row>
    <row r="21342" spans="1:14">
      <c r="E21342" s="1"/>
      <c r="H21342" s="4"/>
      <c r="I21342" s="4"/>
      <c r="K21342" s="11"/>
      <c r="L21342" s="11"/>
    </row>
    <row r="21343" spans="1:14">
      <c r="E21343" s="1"/>
      <c r="H21343" s="4"/>
      <c r="I21343" s="4"/>
      <c r="K21343" s="11"/>
      <c r="L21343" s="11"/>
    </row>
    <row r="21344" spans="1:14">
      <c r="E21344" s="1"/>
      <c r="H21344" s="4"/>
      <c r="I21344" s="4"/>
      <c r="K21344" s="11"/>
      <c r="L21344" s="11"/>
    </row>
    <row r="21345" spans="1:14">
      <c r="E21345" s="1"/>
      <c r="H21345" s="4"/>
      <c r="I21345" s="4"/>
      <c r="K21345" s="11"/>
      <c r="L21345" s="11"/>
    </row>
    <row r="21346" spans="1:14">
      <c r="E21346" s="1"/>
      <c r="H21346" s="4"/>
      <c r="I21346" s="4"/>
      <c r="K21346" s="11"/>
      <c r="L21346" s="11"/>
    </row>
    <row r="21347" spans="1:14">
      <c r="E21347" s="1"/>
      <c r="H21347" s="4"/>
      <c r="I21347" s="4"/>
      <c r="K21347" s="11"/>
      <c r="L21347" s="11"/>
    </row>
    <row r="21348" spans="1:14">
      <c r="E21348" s="1"/>
      <c r="H21348" s="4"/>
      <c r="I21348" s="4"/>
      <c r="K21348" s="11"/>
      <c r="L21348" s="11"/>
    </row>
    <row r="21349" spans="1:14">
      <c r="E21349" s="1"/>
      <c r="H21349" s="4"/>
      <c r="I21349" s="4"/>
      <c r="K21349" s="11"/>
      <c r="L21349" s="11"/>
    </row>
    <row r="21350" spans="1:14">
      <c r="E21350" s="1"/>
      <c r="H21350" s="4"/>
      <c r="I21350" s="4"/>
      <c r="K21350" s="11"/>
      <c r="L21350" s="11"/>
    </row>
    <row r="21351" spans="1:14">
      <c r="E21351" s="1"/>
      <c r="H21351" s="4"/>
      <c r="I21351" s="4"/>
      <c r="K21351" s="11"/>
      <c r="L21351" s="11"/>
    </row>
    <row r="21352" spans="1:14">
      <c r="E21352" s="1"/>
      <c r="H21352" s="4"/>
      <c r="I21352" s="4"/>
      <c r="K21352" s="11"/>
      <c r="L21352" s="11"/>
    </row>
    <row r="21353" spans="1:14">
      <c r="E21353" s="1"/>
      <c r="H21353" s="4"/>
      <c r="I21353" s="4"/>
      <c r="K21353" s="11"/>
      <c r="L21353" s="11"/>
    </row>
    <row r="21354" spans="1:14">
      <c r="A21354" s="4"/>
      <c r="B21354" s="4"/>
      <c r="C21354" s="4"/>
      <c r="D21354" s="4"/>
      <c r="E21354" s="5"/>
      <c r="F21354" s="4"/>
      <c r="G21354" s="9"/>
      <c r="H21354" s="4"/>
      <c r="I21354" s="4"/>
      <c r="J21354" s="11"/>
      <c r="K21354" s="11"/>
      <c r="L21354" s="11"/>
      <c r="M21354" s="4"/>
      <c r="N21354" s="9"/>
    </row>
    <row r="21355" spans="1:14">
      <c r="E21355" s="1"/>
      <c r="H21355" s="4"/>
      <c r="I21355" s="4"/>
      <c r="K21355" s="11"/>
      <c r="L21355" s="11"/>
    </row>
    <row r="21356" spans="1:14">
      <c r="E21356" s="1"/>
      <c r="H21356" s="4"/>
      <c r="I21356" s="4"/>
      <c r="K21356" s="11"/>
      <c r="L21356" s="11"/>
    </row>
    <row r="21357" spans="1:14">
      <c r="E21357" s="1"/>
      <c r="H21357" s="4"/>
      <c r="I21357" s="4"/>
      <c r="K21357" s="11"/>
      <c r="L21357" s="11"/>
    </row>
    <row r="21358" spans="1:14">
      <c r="E21358" s="1"/>
      <c r="H21358" s="4"/>
      <c r="I21358" s="4"/>
      <c r="K21358" s="11"/>
      <c r="L21358" s="11"/>
    </row>
    <row r="21359" spans="1:14">
      <c r="E21359" s="1"/>
      <c r="H21359" s="4"/>
      <c r="I21359" s="4"/>
      <c r="K21359" s="11"/>
      <c r="L21359" s="11"/>
    </row>
    <row r="21360" spans="1:14">
      <c r="E21360" s="1"/>
      <c r="H21360" s="4"/>
      <c r="I21360" s="4"/>
      <c r="K21360" s="11"/>
      <c r="L21360" s="11"/>
    </row>
    <row r="21361" spans="1:14">
      <c r="A21361" s="4"/>
      <c r="B21361" s="4"/>
      <c r="C21361" s="4"/>
      <c r="D21361" s="4"/>
      <c r="E21361" s="5"/>
      <c r="F21361" s="4"/>
      <c r="G21361" s="9"/>
      <c r="H21361" s="4"/>
      <c r="I21361" s="4"/>
      <c r="J21361" s="11"/>
      <c r="K21361" s="11"/>
      <c r="L21361" s="11"/>
      <c r="M21361" s="4"/>
      <c r="N21361" s="9"/>
    </row>
    <row r="21362" spans="1:14">
      <c r="E21362" s="1"/>
      <c r="H21362" s="4"/>
      <c r="I21362" s="4"/>
      <c r="K21362" s="11"/>
      <c r="L21362" s="11"/>
    </row>
    <row r="21363" spans="1:14">
      <c r="A21363" s="4"/>
      <c r="B21363" s="4"/>
      <c r="C21363" s="4"/>
      <c r="D21363" s="4"/>
      <c r="E21363" s="4"/>
      <c r="F21363" s="4"/>
      <c r="G21363" s="9"/>
      <c r="H21363" s="4"/>
      <c r="I21363" s="4"/>
      <c r="J21363" s="11"/>
      <c r="K21363" s="11"/>
      <c r="L21363" s="11"/>
      <c r="M21363" s="4"/>
      <c r="N21363" s="9"/>
    </row>
    <row r="21364" spans="1:14">
      <c r="E21364" s="1"/>
      <c r="H21364" s="4"/>
      <c r="I21364" s="4"/>
      <c r="K21364" s="11"/>
      <c r="L21364" s="11"/>
    </row>
    <row r="21365" spans="1:14">
      <c r="E21365" s="1"/>
      <c r="H21365" s="4"/>
      <c r="I21365" s="4"/>
      <c r="K21365" s="11"/>
      <c r="L21365" s="11"/>
    </row>
    <row r="21366" spans="1:14">
      <c r="E21366" s="1"/>
      <c r="H21366" s="4"/>
      <c r="I21366" s="4"/>
      <c r="K21366" s="11"/>
      <c r="L21366" s="11"/>
    </row>
    <row r="21367" spans="1:14">
      <c r="E21367" s="1"/>
      <c r="H21367" s="4"/>
      <c r="I21367" s="4"/>
      <c r="K21367" s="11"/>
      <c r="L21367" s="11"/>
    </row>
    <row r="21368" spans="1:14">
      <c r="E21368" s="1"/>
      <c r="H21368" s="4"/>
      <c r="I21368" s="4"/>
      <c r="K21368" s="11"/>
      <c r="L21368" s="11"/>
    </row>
    <row r="21369" spans="1:14">
      <c r="E21369" s="1"/>
      <c r="H21369" s="4"/>
      <c r="I21369" s="4"/>
      <c r="K21369" s="11"/>
      <c r="L21369" s="11"/>
    </row>
    <row r="21370" spans="1:14">
      <c r="E21370" s="1"/>
      <c r="H21370" s="4"/>
      <c r="I21370" s="4"/>
      <c r="K21370" s="11"/>
      <c r="L21370" s="11"/>
    </row>
    <row r="21371" spans="1:14">
      <c r="E21371" s="1"/>
      <c r="H21371" s="4"/>
      <c r="I21371" s="4"/>
      <c r="K21371" s="11"/>
      <c r="L21371" s="11"/>
    </row>
    <row r="21372" spans="1:14">
      <c r="E21372" s="1"/>
      <c r="H21372" s="4"/>
      <c r="I21372" s="4"/>
      <c r="K21372" s="11"/>
      <c r="L21372" s="11"/>
    </row>
    <row r="21373" spans="1:14">
      <c r="E21373" s="1"/>
      <c r="H21373" s="4"/>
      <c r="I21373" s="4"/>
      <c r="K21373" s="11"/>
      <c r="L21373" s="11"/>
    </row>
    <row r="21374" spans="1:14">
      <c r="E21374" s="1"/>
      <c r="H21374" s="4"/>
      <c r="I21374" s="4"/>
      <c r="K21374" s="11"/>
      <c r="L21374" s="11"/>
    </row>
    <row r="21375" spans="1:14">
      <c r="E21375" s="1"/>
      <c r="H21375" s="4"/>
      <c r="I21375" s="4"/>
      <c r="K21375" s="11"/>
      <c r="L21375" s="11"/>
    </row>
    <row r="21376" spans="1:14">
      <c r="E21376" s="1"/>
      <c r="H21376" s="4"/>
      <c r="I21376" s="4"/>
      <c r="K21376" s="11"/>
      <c r="L21376" s="11"/>
    </row>
    <row r="21377" spans="1:14">
      <c r="E21377" s="1"/>
      <c r="H21377" s="4"/>
      <c r="I21377" s="4"/>
      <c r="K21377" s="11"/>
      <c r="L21377" s="11"/>
    </row>
    <row r="21378" spans="1:14">
      <c r="E21378" s="1"/>
      <c r="H21378" s="4"/>
      <c r="I21378" s="4"/>
      <c r="K21378" s="11"/>
      <c r="L21378" s="11"/>
    </row>
    <row r="21379" spans="1:14">
      <c r="E21379" s="1"/>
      <c r="H21379" s="4"/>
      <c r="I21379" s="4"/>
      <c r="K21379" s="11"/>
      <c r="L21379" s="11"/>
    </row>
    <row r="21380" spans="1:14">
      <c r="E21380" s="1"/>
      <c r="H21380" s="4"/>
      <c r="I21380" s="4"/>
      <c r="K21380" s="11"/>
      <c r="L21380" s="11"/>
    </row>
    <row r="21381" spans="1:14">
      <c r="E21381" s="1"/>
      <c r="H21381" s="4"/>
      <c r="I21381" s="4"/>
      <c r="K21381" s="11"/>
      <c r="L21381" s="11"/>
    </row>
    <row r="21382" spans="1:14">
      <c r="E21382" s="1"/>
      <c r="H21382" s="4"/>
      <c r="I21382" s="4"/>
      <c r="K21382" s="11"/>
      <c r="L21382" s="11"/>
    </row>
    <row r="21383" spans="1:14">
      <c r="E21383" s="1"/>
      <c r="H21383" s="4"/>
      <c r="I21383" s="4"/>
      <c r="K21383" s="11"/>
      <c r="L21383" s="11"/>
    </row>
    <row r="21384" spans="1:14">
      <c r="E21384" s="1"/>
      <c r="H21384" s="4"/>
      <c r="I21384" s="4"/>
      <c r="K21384" s="11"/>
      <c r="L21384" s="11"/>
    </row>
    <row r="21385" spans="1:14">
      <c r="E21385" s="1"/>
      <c r="H21385" s="4"/>
      <c r="I21385" s="4"/>
      <c r="K21385" s="11"/>
      <c r="L21385" s="11"/>
    </row>
    <row r="21386" spans="1:14">
      <c r="E21386" s="1"/>
      <c r="H21386" s="4"/>
      <c r="I21386" s="4"/>
      <c r="K21386" s="11"/>
      <c r="L21386" s="11"/>
    </row>
    <row r="21387" spans="1:14">
      <c r="A21387" s="4"/>
      <c r="B21387" s="4"/>
      <c r="C21387" s="4"/>
      <c r="D21387" s="4"/>
      <c r="E21387" s="5"/>
      <c r="F21387" s="4"/>
      <c r="G21387" s="9"/>
      <c r="H21387" s="4"/>
      <c r="I21387" s="4"/>
      <c r="J21387" s="11"/>
      <c r="K21387" s="11"/>
      <c r="L21387" s="11"/>
      <c r="M21387" s="4"/>
      <c r="N21387" s="9"/>
    </row>
    <row r="21388" spans="1:14">
      <c r="E21388" s="1"/>
      <c r="H21388" s="4"/>
      <c r="I21388" s="4"/>
      <c r="K21388" s="11"/>
      <c r="L21388" s="11"/>
    </row>
    <row r="21389" spans="1:14">
      <c r="E21389" s="1"/>
      <c r="H21389" s="4"/>
      <c r="I21389" s="4"/>
      <c r="K21389" s="11"/>
      <c r="L21389" s="11"/>
    </row>
    <row r="21390" spans="1:14">
      <c r="A21390" s="4"/>
      <c r="B21390" s="4"/>
      <c r="C21390" s="4"/>
      <c r="D21390" s="4"/>
      <c r="E21390" s="5"/>
      <c r="F21390" s="4"/>
      <c r="G21390" s="9"/>
      <c r="H21390" s="4"/>
      <c r="I21390" s="4"/>
      <c r="J21390" s="11"/>
      <c r="K21390" s="11"/>
      <c r="L21390" s="11"/>
      <c r="M21390" s="4"/>
      <c r="N21390" s="9"/>
    </row>
    <row r="21391" spans="1:14">
      <c r="E21391" s="1"/>
      <c r="H21391" s="4"/>
      <c r="I21391" s="4"/>
      <c r="K21391" s="11"/>
      <c r="L21391" s="11"/>
    </row>
    <row r="21392" spans="1:14">
      <c r="E21392" s="1"/>
      <c r="H21392" s="4"/>
      <c r="I21392" s="4"/>
      <c r="K21392" s="11"/>
      <c r="L21392" s="11"/>
    </row>
    <row r="21393" spans="1:14">
      <c r="A21393" s="4"/>
      <c r="B21393" s="4"/>
      <c r="C21393" s="4"/>
      <c r="D21393" s="4"/>
      <c r="E21393" s="5"/>
      <c r="F21393" s="4"/>
      <c r="G21393" s="9"/>
      <c r="H21393" s="4"/>
      <c r="I21393" s="4"/>
      <c r="J21393" s="11"/>
      <c r="K21393" s="11"/>
      <c r="L21393" s="11"/>
      <c r="M21393" s="4"/>
      <c r="N21393" s="9"/>
    </row>
    <row r="21394" spans="1:14">
      <c r="E21394" s="1"/>
      <c r="H21394" s="4"/>
      <c r="I21394" s="4"/>
      <c r="K21394" s="11"/>
      <c r="L21394" s="11"/>
    </row>
    <row r="21395" spans="1:14">
      <c r="E21395" s="1"/>
      <c r="H21395" s="4"/>
      <c r="I21395" s="4"/>
      <c r="K21395" s="11"/>
      <c r="L21395" s="11"/>
    </row>
    <row r="21396" spans="1:14">
      <c r="E21396" s="1"/>
      <c r="H21396" s="4"/>
      <c r="I21396" s="4"/>
      <c r="K21396" s="11"/>
      <c r="L21396" s="11"/>
    </row>
    <row r="21397" spans="1:14">
      <c r="E21397" s="1"/>
      <c r="H21397" s="4"/>
      <c r="I21397" s="4"/>
      <c r="K21397" s="11"/>
      <c r="L21397" s="11"/>
    </row>
    <row r="21398" spans="1:14">
      <c r="A21398" s="4"/>
      <c r="B21398" s="4"/>
      <c r="C21398" s="4"/>
      <c r="D21398" s="4"/>
      <c r="E21398" s="5"/>
      <c r="F21398" s="4"/>
      <c r="G21398" s="9"/>
      <c r="H21398" s="4"/>
      <c r="I21398" s="4"/>
      <c r="J21398" s="11"/>
      <c r="K21398" s="11"/>
      <c r="L21398" s="11"/>
      <c r="M21398" s="4"/>
      <c r="N21398" s="9"/>
    </row>
    <row r="21399" spans="1:14">
      <c r="E21399" s="1"/>
      <c r="H21399" s="4"/>
      <c r="I21399" s="4"/>
      <c r="K21399" s="11"/>
      <c r="L21399" s="11"/>
    </row>
    <row r="21400" spans="1:14">
      <c r="A21400" s="4"/>
      <c r="B21400" s="4"/>
      <c r="C21400" s="4"/>
      <c r="D21400" s="4"/>
      <c r="E21400" s="5"/>
      <c r="F21400" s="4"/>
      <c r="G21400" s="9"/>
      <c r="H21400" s="4"/>
      <c r="I21400" s="4"/>
      <c r="J21400" s="11"/>
      <c r="K21400" s="11"/>
      <c r="L21400" s="11"/>
      <c r="M21400" s="4"/>
      <c r="N21400" s="9"/>
    </row>
    <row r="21401" spans="1:14">
      <c r="E21401" s="1"/>
      <c r="H21401" s="4"/>
      <c r="I21401" s="4"/>
      <c r="K21401" s="11"/>
      <c r="L21401" s="11"/>
    </row>
    <row r="21402" spans="1:14">
      <c r="E21402" s="1"/>
      <c r="H21402" s="4"/>
      <c r="I21402" s="4"/>
      <c r="K21402" s="11"/>
      <c r="L21402" s="11"/>
    </row>
    <row r="21403" spans="1:14">
      <c r="E21403" s="1"/>
      <c r="H21403" s="4"/>
      <c r="I21403" s="4"/>
      <c r="K21403" s="11"/>
      <c r="L21403" s="11"/>
    </row>
    <row r="21404" spans="1:14">
      <c r="E21404" s="1"/>
      <c r="H21404" s="4"/>
      <c r="I21404" s="4"/>
      <c r="K21404" s="11"/>
      <c r="L21404" s="11"/>
    </row>
    <row r="21405" spans="1:14">
      <c r="E21405" s="1"/>
      <c r="H21405" s="4"/>
      <c r="I21405" s="4"/>
      <c r="K21405" s="11"/>
      <c r="L21405" s="11"/>
    </row>
    <row r="21406" spans="1:14">
      <c r="E21406" s="1"/>
      <c r="H21406" s="4"/>
      <c r="I21406" s="4"/>
      <c r="K21406" s="11"/>
      <c r="L21406" s="11"/>
    </row>
    <row r="21407" spans="1:14">
      <c r="E21407" s="1"/>
      <c r="H21407" s="4"/>
      <c r="I21407" s="4"/>
      <c r="K21407" s="11"/>
      <c r="L21407" s="11"/>
    </row>
    <row r="21408" spans="1:14">
      <c r="E21408" s="1"/>
      <c r="H21408" s="4"/>
      <c r="I21408" s="4"/>
      <c r="K21408" s="11"/>
      <c r="L21408" s="11"/>
    </row>
    <row r="21409" spans="1:14">
      <c r="E21409" s="1"/>
      <c r="H21409" s="4"/>
      <c r="I21409" s="4"/>
      <c r="K21409" s="11"/>
      <c r="L21409" s="11"/>
    </row>
    <row r="21410" spans="1:14">
      <c r="E21410" s="1"/>
      <c r="H21410" s="4"/>
      <c r="I21410" s="4"/>
      <c r="K21410" s="11"/>
      <c r="L21410" s="11"/>
    </row>
    <row r="21411" spans="1:14">
      <c r="E21411" s="1"/>
      <c r="H21411" s="4"/>
      <c r="I21411" s="4"/>
      <c r="K21411" s="11"/>
      <c r="L21411" s="11"/>
    </row>
    <row r="21412" spans="1:14">
      <c r="A21412" s="4"/>
      <c r="B21412" s="4"/>
      <c r="C21412" s="4"/>
      <c r="D21412" s="4"/>
      <c r="E21412" s="5"/>
      <c r="F21412" s="4"/>
      <c r="G21412" s="9"/>
      <c r="H21412" s="4"/>
      <c r="I21412" s="4"/>
      <c r="J21412" s="11"/>
      <c r="K21412" s="11"/>
      <c r="L21412" s="11"/>
      <c r="M21412" s="4"/>
      <c r="N21412" s="9"/>
    </row>
    <row r="21413" spans="1:14">
      <c r="E21413" s="1"/>
      <c r="H21413" s="4"/>
      <c r="I21413" s="4"/>
      <c r="K21413" s="11"/>
      <c r="L21413" s="11"/>
    </row>
    <row r="21414" spans="1:14">
      <c r="E21414" s="1"/>
      <c r="H21414" s="4"/>
      <c r="I21414" s="4"/>
      <c r="K21414" s="11"/>
      <c r="L21414" s="11"/>
    </row>
    <row r="21415" spans="1:14">
      <c r="A21415" s="4"/>
      <c r="B21415" s="4"/>
      <c r="C21415" s="4"/>
      <c r="D21415" s="4"/>
      <c r="E21415" s="5"/>
      <c r="F21415" s="4"/>
      <c r="G21415" s="9"/>
      <c r="H21415" s="4"/>
      <c r="I21415" s="4"/>
      <c r="J21415" s="11"/>
      <c r="K21415" s="11"/>
      <c r="L21415" s="11"/>
      <c r="M21415" s="4"/>
      <c r="N21415" s="9"/>
    </row>
    <row r="21416" spans="1:14">
      <c r="E21416" s="1"/>
      <c r="H21416" s="4"/>
      <c r="I21416" s="4"/>
      <c r="K21416" s="11"/>
      <c r="L21416" s="11"/>
    </row>
    <row r="21417" spans="1:14">
      <c r="E21417" s="1"/>
      <c r="H21417" s="4"/>
      <c r="I21417" s="4"/>
      <c r="K21417" s="11"/>
      <c r="L21417" s="11"/>
    </row>
    <row r="21418" spans="1:14">
      <c r="E21418" s="1"/>
      <c r="H21418" s="4"/>
      <c r="I21418" s="4"/>
      <c r="K21418" s="11"/>
      <c r="L21418" s="11"/>
    </row>
    <row r="21419" spans="1:14">
      <c r="E21419" s="1"/>
      <c r="H21419" s="4"/>
      <c r="I21419" s="4"/>
      <c r="K21419" s="11"/>
      <c r="L21419" s="11"/>
    </row>
    <row r="21420" spans="1:14">
      <c r="E21420" s="1"/>
      <c r="H21420" s="4"/>
      <c r="I21420" s="4"/>
      <c r="K21420" s="11"/>
      <c r="L21420" s="11"/>
    </row>
    <row r="21421" spans="1:14">
      <c r="E21421" s="1"/>
      <c r="H21421" s="4"/>
      <c r="I21421" s="4"/>
      <c r="K21421" s="11"/>
      <c r="L21421" s="11"/>
    </row>
    <row r="21422" spans="1:14">
      <c r="A21422" s="4"/>
      <c r="B21422" s="4"/>
      <c r="C21422" s="4"/>
      <c r="D21422" s="4"/>
      <c r="E21422" s="5"/>
      <c r="F21422" s="4"/>
      <c r="G21422" s="9"/>
      <c r="H21422" s="4"/>
      <c r="I21422" s="4"/>
      <c r="J21422" s="11"/>
      <c r="K21422" s="11"/>
      <c r="L21422" s="11"/>
      <c r="M21422" s="4"/>
      <c r="N21422" s="9"/>
    </row>
    <row r="21423" spans="1:14">
      <c r="A21423" s="4"/>
      <c r="B21423" s="4"/>
      <c r="C21423" s="4"/>
      <c r="D21423" s="4"/>
      <c r="E21423" s="5"/>
      <c r="F21423" s="4"/>
      <c r="G21423" s="9"/>
      <c r="H21423" s="4"/>
      <c r="I21423" s="4"/>
      <c r="J21423" s="11"/>
      <c r="K21423" s="11"/>
      <c r="L21423" s="11"/>
      <c r="M21423" s="4"/>
      <c r="N21423" s="9"/>
    </row>
    <row r="21424" spans="1:14">
      <c r="A21424" s="4"/>
      <c r="B21424" s="4"/>
      <c r="C21424" s="4"/>
      <c r="D21424" s="4"/>
      <c r="E21424" s="5"/>
      <c r="F21424" s="4"/>
      <c r="G21424" s="9"/>
      <c r="H21424" s="4"/>
      <c r="I21424" s="4"/>
      <c r="J21424" s="11"/>
      <c r="K21424" s="11"/>
      <c r="L21424" s="11"/>
      <c r="M21424" s="4"/>
      <c r="N21424" s="9"/>
    </row>
    <row r="21425" spans="1:14">
      <c r="E21425" s="1"/>
      <c r="H21425" s="4"/>
      <c r="I21425" s="4"/>
      <c r="K21425" s="11"/>
      <c r="L21425" s="11"/>
    </row>
    <row r="21426" spans="1:14">
      <c r="E21426" s="1"/>
      <c r="H21426" s="4"/>
      <c r="I21426" s="4"/>
      <c r="K21426" s="11"/>
      <c r="L21426" s="11"/>
    </row>
    <row r="21427" spans="1:14">
      <c r="E21427" s="1"/>
      <c r="H21427" s="4"/>
      <c r="I21427" s="4"/>
      <c r="K21427" s="11"/>
      <c r="L21427" s="11"/>
    </row>
    <row r="21428" spans="1:14">
      <c r="E21428" s="1"/>
      <c r="H21428" s="4"/>
      <c r="I21428" s="4"/>
      <c r="K21428" s="11"/>
      <c r="L21428" s="11"/>
    </row>
    <row r="21429" spans="1:14">
      <c r="E21429" s="1"/>
      <c r="H21429" s="4"/>
      <c r="I21429" s="4"/>
      <c r="K21429" s="11"/>
      <c r="L21429" s="11"/>
    </row>
    <row r="21430" spans="1:14">
      <c r="E21430" s="1"/>
      <c r="H21430" s="4"/>
      <c r="I21430" s="4"/>
      <c r="K21430" s="11"/>
      <c r="L21430" s="11"/>
    </row>
    <row r="21431" spans="1:14">
      <c r="E21431" s="1"/>
      <c r="H21431" s="4"/>
      <c r="I21431" s="4"/>
      <c r="K21431" s="11"/>
      <c r="L21431" s="11"/>
    </row>
    <row r="21432" spans="1:14">
      <c r="E21432" s="1"/>
      <c r="H21432" s="4"/>
      <c r="I21432" s="4"/>
      <c r="K21432" s="11"/>
      <c r="L21432" s="11"/>
    </row>
    <row r="21433" spans="1:14">
      <c r="A21433" s="4"/>
      <c r="B21433" s="4"/>
      <c r="C21433" s="4"/>
      <c r="D21433" s="4"/>
      <c r="E21433" s="5"/>
      <c r="F21433" s="4"/>
      <c r="G21433" s="9"/>
      <c r="H21433" s="4"/>
      <c r="I21433" s="4"/>
      <c r="J21433" s="11"/>
      <c r="K21433" s="11"/>
      <c r="L21433" s="11"/>
      <c r="M21433" s="4"/>
      <c r="N21433" s="9"/>
    </row>
    <row r="21434" spans="1:14">
      <c r="A21434" s="4"/>
      <c r="B21434" s="4"/>
      <c r="C21434" s="4"/>
      <c r="D21434" s="4"/>
      <c r="E21434" s="4"/>
      <c r="F21434" s="4"/>
      <c r="G21434" s="9"/>
      <c r="H21434" s="4"/>
      <c r="I21434" s="4"/>
      <c r="J21434" s="11"/>
      <c r="K21434" s="11"/>
      <c r="L21434" s="11"/>
      <c r="M21434" s="4"/>
      <c r="N21434" s="9"/>
    </row>
    <row r="21435" spans="1:14">
      <c r="E21435" s="1"/>
      <c r="H21435" s="4"/>
      <c r="I21435" s="4"/>
      <c r="K21435" s="11"/>
      <c r="L21435" s="11"/>
    </row>
    <row r="21436" spans="1:14">
      <c r="E21436" s="1"/>
      <c r="H21436" s="4"/>
      <c r="I21436" s="4"/>
      <c r="K21436" s="11"/>
      <c r="L21436" s="11"/>
    </row>
    <row r="21437" spans="1:14">
      <c r="A21437" s="4"/>
      <c r="B21437" s="4"/>
      <c r="C21437" s="4"/>
      <c r="D21437" s="4"/>
      <c r="E21437" s="5"/>
      <c r="F21437" s="4"/>
      <c r="G21437" s="9"/>
      <c r="H21437" s="4"/>
      <c r="I21437" s="4"/>
      <c r="J21437" s="11"/>
      <c r="K21437" s="11"/>
      <c r="L21437" s="11"/>
      <c r="M21437" s="4"/>
      <c r="N21437" s="9"/>
    </row>
    <row r="21438" spans="1:14">
      <c r="E21438" s="1"/>
      <c r="H21438" s="4"/>
      <c r="I21438" s="4"/>
      <c r="K21438" s="11"/>
      <c r="L21438" s="11"/>
    </row>
    <row r="21439" spans="1:14">
      <c r="E21439" s="1"/>
      <c r="H21439" s="4"/>
      <c r="I21439" s="4"/>
      <c r="K21439" s="11"/>
      <c r="L21439" s="11"/>
    </row>
    <row r="21440" spans="1:14">
      <c r="E21440" s="1"/>
      <c r="H21440" s="4"/>
      <c r="I21440" s="4"/>
      <c r="K21440" s="11"/>
      <c r="L21440" s="11"/>
    </row>
    <row r="21441" spans="1:14">
      <c r="E21441" s="1"/>
      <c r="H21441" s="4"/>
      <c r="I21441" s="4"/>
      <c r="K21441" s="11"/>
      <c r="L21441" s="11"/>
    </row>
    <row r="21442" spans="1:14">
      <c r="E21442" s="1"/>
      <c r="H21442" s="4"/>
      <c r="I21442" s="4"/>
      <c r="K21442" s="11"/>
      <c r="L21442" s="11"/>
    </row>
    <row r="21443" spans="1:14">
      <c r="E21443" s="1"/>
      <c r="H21443" s="4"/>
      <c r="I21443" s="4"/>
      <c r="K21443" s="11"/>
      <c r="L21443" s="11"/>
    </row>
    <row r="21444" spans="1:14">
      <c r="A21444" s="4"/>
      <c r="B21444" s="4"/>
      <c r="C21444" s="4"/>
      <c r="D21444" s="4"/>
      <c r="E21444" s="5"/>
      <c r="F21444" s="4"/>
      <c r="G21444" s="9"/>
      <c r="H21444" s="4"/>
      <c r="I21444" s="4"/>
      <c r="J21444" s="11"/>
      <c r="K21444" s="11"/>
      <c r="L21444" s="11"/>
      <c r="M21444" s="4"/>
      <c r="N21444" s="9"/>
    </row>
    <row r="21445" spans="1:14">
      <c r="E21445" s="1"/>
      <c r="H21445" s="4"/>
      <c r="I21445" s="4"/>
      <c r="K21445" s="11"/>
      <c r="L21445" s="11"/>
    </row>
    <row r="21446" spans="1:14">
      <c r="E21446" s="1"/>
      <c r="H21446" s="4"/>
      <c r="I21446" s="4"/>
      <c r="K21446" s="11"/>
      <c r="L21446" s="11"/>
    </row>
    <row r="21447" spans="1:14">
      <c r="E21447" s="1"/>
      <c r="H21447" s="4"/>
      <c r="I21447" s="4"/>
      <c r="K21447" s="11"/>
      <c r="L21447" s="11"/>
    </row>
    <row r="21448" spans="1:14">
      <c r="E21448" s="1"/>
      <c r="H21448" s="4"/>
      <c r="I21448" s="4"/>
      <c r="K21448" s="11"/>
      <c r="L21448" s="11"/>
    </row>
    <row r="21449" spans="1:14">
      <c r="E21449" s="1"/>
      <c r="H21449" s="4"/>
      <c r="I21449" s="4"/>
      <c r="K21449" s="11"/>
      <c r="L21449" s="11"/>
    </row>
    <row r="21450" spans="1:14">
      <c r="E21450" s="1"/>
      <c r="H21450" s="4"/>
      <c r="I21450" s="4"/>
      <c r="K21450" s="11"/>
      <c r="L21450" s="11"/>
    </row>
    <row r="21451" spans="1:14">
      <c r="E21451" s="1"/>
      <c r="H21451" s="4"/>
      <c r="I21451" s="4"/>
      <c r="K21451" s="11"/>
      <c r="L21451" s="11"/>
    </row>
    <row r="21452" spans="1:14">
      <c r="E21452" s="1"/>
      <c r="H21452" s="4"/>
      <c r="I21452" s="4"/>
      <c r="K21452" s="11"/>
      <c r="L21452" s="11"/>
    </row>
    <row r="21453" spans="1:14">
      <c r="E21453" s="1"/>
      <c r="H21453" s="4"/>
      <c r="I21453" s="4"/>
      <c r="K21453" s="11"/>
      <c r="L21453" s="11"/>
    </row>
    <row r="21454" spans="1:14">
      <c r="E21454" s="1"/>
      <c r="H21454" s="4"/>
      <c r="I21454" s="4"/>
      <c r="K21454" s="11"/>
      <c r="L21454" s="11"/>
    </row>
    <row r="21455" spans="1:14">
      <c r="E21455" s="1"/>
      <c r="H21455" s="4"/>
      <c r="I21455" s="4"/>
      <c r="K21455" s="11"/>
      <c r="L21455" s="11"/>
    </row>
    <row r="21456" spans="1:14">
      <c r="E21456" s="1"/>
      <c r="H21456" s="4"/>
      <c r="I21456" s="4"/>
      <c r="K21456" s="11"/>
      <c r="L21456" s="11"/>
    </row>
    <row r="21457" spans="1:14">
      <c r="E21457" s="1"/>
      <c r="H21457" s="4"/>
      <c r="I21457" s="4"/>
      <c r="K21457" s="11"/>
      <c r="L21457" s="11"/>
    </row>
    <row r="21458" spans="1:14">
      <c r="E21458" s="1"/>
      <c r="H21458" s="4"/>
      <c r="I21458" s="4"/>
      <c r="K21458" s="11"/>
      <c r="L21458" s="11"/>
    </row>
    <row r="21459" spans="1:14">
      <c r="E21459" s="1"/>
      <c r="H21459" s="4"/>
      <c r="I21459" s="4"/>
      <c r="K21459" s="11"/>
      <c r="L21459" s="11"/>
    </row>
    <row r="21460" spans="1:14">
      <c r="E21460" s="1"/>
      <c r="H21460" s="4"/>
      <c r="I21460" s="4"/>
      <c r="K21460" s="11"/>
      <c r="L21460" s="11"/>
    </row>
    <row r="21461" spans="1:14">
      <c r="A21461" s="4"/>
      <c r="B21461" s="4"/>
      <c r="C21461" s="4"/>
      <c r="D21461" s="4"/>
      <c r="E21461" s="5"/>
      <c r="F21461" s="4"/>
      <c r="G21461" s="9"/>
      <c r="H21461" s="4"/>
      <c r="I21461" s="4"/>
      <c r="J21461" s="11"/>
      <c r="K21461" s="11"/>
      <c r="L21461" s="11"/>
      <c r="M21461" s="4"/>
      <c r="N21461" s="9"/>
    </row>
    <row r="21462" spans="1:14">
      <c r="E21462" s="1"/>
      <c r="H21462" s="4"/>
      <c r="I21462" s="4"/>
      <c r="K21462" s="11"/>
      <c r="L21462" s="11"/>
    </row>
    <row r="21463" spans="1:14">
      <c r="E21463" s="1"/>
      <c r="H21463" s="4"/>
      <c r="I21463" s="4"/>
      <c r="K21463" s="11"/>
      <c r="L21463" s="11"/>
    </row>
    <row r="21464" spans="1:14">
      <c r="E21464" s="1"/>
      <c r="H21464" s="4"/>
      <c r="I21464" s="4"/>
      <c r="K21464" s="11"/>
      <c r="L21464" s="11"/>
    </row>
    <row r="21465" spans="1:14">
      <c r="E21465" s="1"/>
      <c r="H21465" s="4"/>
      <c r="I21465" s="4"/>
      <c r="K21465" s="11"/>
      <c r="L21465" s="11"/>
    </row>
    <row r="21466" spans="1:14">
      <c r="E21466" s="1"/>
      <c r="H21466" s="4"/>
      <c r="I21466" s="4"/>
      <c r="K21466" s="11"/>
      <c r="L21466" s="11"/>
    </row>
    <row r="21467" spans="1:14">
      <c r="E21467" s="1"/>
      <c r="H21467" s="4"/>
      <c r="I21467" s="4"/>
      <c r="K21467" s="11"/>
      <c r="L21467" s="11"/>
    </row>
    <row r="21468" spans="1:14">
      <c r="A21468" s="4"/>
      <c r="B21468" s="4"/>
      <c r="C21468" s="4"/>
      <c r="D21468" s="4"/>
      <c r="E21468" s="5"/>
      <c r="F21468" s="4"/>
      <c r="G21468" s="9"/>
      <c r="H21468" s="4"/>
      <c r="I21468" s="4"/>
      <c r="J21468" s="11"/>
      <c r="K21468" s="11"/>
      <c r="L21468" s="11"/>
      <c r="M21468" s="4"/>
      <c r="N21468" s="9"/>
    </row>
    <row r="21469" spans="1:14">
      <c r="E21469" s="1"/>
      <c r="H21469" s="4"/>
      <c r="I21469" s="4"/>
      <c r="K21469" s="11"/>
      <c r="L21469" s="11"/>
    </row>
    <row r="21470" spans="1:14">
      <c r="E21470" s="1"/>
      <c r="H21470" s="4"/>
      <c r="I21470" s="4"/>
      <c r="K21470" s="11"/>
      <c r="L21470" s="11"/>
    </row>
    <row r="21471" spans="1:14">
      <c r="E21471" s="1"/>
      <c r="H21471" s="4"/>
      <c r="I21471" s="4"/>
      <c r="K21471" s="11"/>
      <c r="L21471" s="11"/>
    </row>
    <row r="21472" spans="1:14">
      <c r="E21472" s="1"/>
      <c r="H21472" s="4"/>
      <c r="I21472" s="4"/>
      <c r="K21472" s="11"/>
      <c r="L21472" s="11"/>
    </row>
    <row r="21473" spans="1:14">
      <c r="E21473" s="1"/>
      <c r="H21473" s="4"/>
      <c r="I21473" s="4"/>
      <c r="K21473" s="11"/>
      <c r="L21473" s="11"/>
    </row>
    <row r="21474" spans="1:14">
      <c r="E21474" s="1"/>
      <c r="H21474" s="4"/>
      <c r="I21474" s="4"/>
      <c r="K21474" s="11"/>
      <c r="L21474" s="11"/>
    </row>
    <row r="21475" spans="1:14">
      <c r="E21475" s="1"/>
      <c r="H21475" s="4"/>
      <c r="I21475" s="4"/>
      <c r="K21475" s="11"/>
      <c r="L21475" s="11"/>
    </row>
    <row r="21476" spans="1:14">
      <c r="E21476" s="1"/>
      <c r="H21476" s="4"/>
      <c r="I21476" s="4"/>
      <c r="K21476" s="11"/>
      <c r="L21476" s="11"/>
    </row>
    <row r="21477" spans="1:14">
      <c r="E21477" s="1"/>
      <c r="H21477" s="4"/>
      <c r="I21477" s="4"/>
      <c r="K21477" s="11"/>
      <c r="L21477" s="11"/>
    </row>
    <row r="21478" spans="1:14">
      <c r="E21478" s="1"/>
      <c r="H21478" s="4"/>
      <c r="I21478" s="4"/>
      <c r="K21478" s="11"/>
      <c r="L21478" s="11"/>
    </row>
    <row r="21479" spans="1:14">
      <c r="E21479" s="1"/>
      <c r="H21479" s="4"/>
      <c r="I21479" s="4"/>
      <c r="K21479" s="11"/>
      <c r="L21479" s="11"/>
    </row>
    <row r="21480" spans="1:14">
      <c r="E21480" s="1"/>
      <c r="H21480" s="4"/>
      <c r="I21480" s="4"/>
      <c r="K21480" s="11"/>
      <c r="L21480" s="11"/>
    </row>
    <row r="21481" spans="1:14">
      <c r="E21481" s="1"/>
      <c r="H21481" s="4"/>
      <c r="I21481" s="4"/>
      <c r="K21481" s="11"/>
      <c r="L21481" s="11"/>
    </row>
    <row r="21482" spans="1:14">
      <c r="A21482" s="4"/>
      <c r="B21482" s="4"/>
      <c r="C21482" s="4"/>
      <c r="D21482" s="4"/>
      <c r="E21482" s="5"/>
      <c r="F21482" s="4"/>
      <c r="G21482" s="9"/>
      <c r="H21482" s="4"/>
      <c r="I21482" s="4"/>
      <c r="J21482" s="11"/>
      <c r="K21482" s="11"/>
      <c r="L21482" s="11"/>
      <c r="M21482" s="4"/>
      <c r="N21482" s="9"/>
    </row>
    <row r="21483" spans="1:14">
      <c r="E21483" s="1"/>
      <c r="H21483" s="4"/>
      <c r="I21483" s="4"/>
      <c r="K21483" s="11"/>
      <c r="L21483" s="11"/>
    </row>
    <row r="21484" spans="1:14">
      <c r="E21484" s="1"/>
      <c r="H21484" s="4"/>
      <c r="I21484" s="4"/>
      <c r="K21484" s="11"/>
      <c r="L21484" s="11"/>
    </row>
    <row r="21485" spans="1:14">
      <c r="E21485" s="1"/>
      <c r="H21485" s="4"/>
      <c r="I21485" s="4"/>
      <c r="K21485" s="11"/>
      <c r="L21485" s="11"/>
    </row>
    <row r="21486" spans="1:14">
      <c r="E21486" s="1"/>
      <c r="H21486" s="4"/>
      <c r="I21486" s="4"/>
      <c r="K21486" s="11"/>
      <c r="L21486" s="11"/>
    </row>
    <row r="21487" spans="1:14">
      <c r="E21487" s="1"/>
      <c r="H21487" s="4"/>
      <c r="I21487" s="4"/>
      <c r="K21487" s="11"/>
      <c r="L21487" s="11"/>
    </row>
    <row r="21488" spans="1:14">
      <c r="E21488" s="1"/>
      <c r="H21488" s="4"/>
      <c r="I21488" s="4"/>
      <c r="K21488" s="11"/>
      <c r="L21488" s="11"/>
    </row>
    <row r="21489" spans="1:14">
      <c r="A21489" s="4"/>
      <c r="B21489" s="4"/>
      <c r="C21489" s="4"/>
      <c r="D21489" s="4"/>
      <c r="E21489" s="5"/>
      <c r="F21489" s="4"/>
      <c r="G21489" s="9"/>
      <c r="H21489" s="4"/>
      <c r="I21489" s="4"/>
      <c r="J21489" s="11"/>
      <c r="K21489" s="11"/>
      <c r="L21489" s="11"/>
      <c r="M21489" s="4"/>
      <c r="N21489" s="9"/>
    </row>
    <row r="21490" spans="1:14">
      <c r="E21490" s="1"/>
      <c r="H21490" s="4"/>
      <c r="I21490" s="4"/>
      <c r="K21490" s="11"/>
      <c r="L21490" s="11"/>
    </row>
    <row r="21491" spans="1:14">
      <c r="A21491" s="4"/>
      <c r="B21491" s="4"/>
      <c r="C21491" s="4"/>
      <c r="D21491" s="4"/>
      <c r="E21491" s="5"/>
      <c r="F21491" s="4"/>
      <c r="G21491" s="9"/>
      <c r="H21491" s="4"/>
      <c r="I21491" s="4"/>
      <c r="J21491" s="11"/>
      <c r="K21491" s="11"/>
      <c r="L21491" s="11"/>
      <c r="M21491" s="4"/>
      <c r="N21491" s="9"/>
    </row>
    <row r="21492" spans="1:14">
      <c r="E21492" s="1"/>
      <c r="H21492" s="4"/>
      <c r="I21492" s="4"/>
      <c r="K21492" s="11"/>
      <c r="L21492" s="11"/>
    </row>
    <row r="21493" spans="1:14">
      <c r="A21493" s="4"/>
      <c r="B21493" s="4"/>
      <c r="C21493" s="4"/>
      <c r="D21493" s="4"/>
      <c r="E21493" s="5"/>
      <c r="F21493" s="4"/>
      <c r="G21493" s="9"/>
      <c r="H21493" s="4"/>
      <c r="I21493" s="4"/>
      <c r="J21493" s="11"/>
      <c r="K21493" s="11"/>
      <c r="L21493" s="11"/>
      <c r="M21493" s="4"/>
      <c r="N21493" s="9"/>
    </row>
    <row r="21494" spans="1:14">
      <c r="E21494" s="1"/>
      <c r="H21494" s="4"/>
      <c r="I21494" s="4"/>
      <c r="K21494" s="11"/>
      <c r="L21494" s="11"/>
    </row>
    <row r="21495" spans="1:14">
      <c r="E21495" s="1"/>
      <c r="H21495" s="4"/>
      <c r="I21495" s="4"/>
      <c r="K21495" s="11"/>
      <c r="L21495" s="11"/>
    </row>
    <row r="21496" spans="1:14">
      <c r="E21496" s="1"/>
      <c r="H21496" s="4"/>
      <c r="I21496" s="4"/>
      <c r="K21496" s="11"/>
      <c r="L21496" s="11"/>
    </row>
    <row r="21497" spans="1:14">
      <c r="E21497" s="1"/>
      <c r="H21497" s="4"/>
      <c r="I21497" s="4"/>
      <c r="K21497" s="11"/>
      <c r="L21497" s="11"/>
    </row>
    <row r="21498" spans="1:14">
      <c r="E21498" s="1"/>
      <c r="H21498" s="4"/>
      <c r="I21498" s="4"/>
      <c r="K21498" s="11"/>
      <c r="L21498" s="11"/>
    </row>
    <row r="21499" spans="1:14">
      <c r="E21499" s="1"/>
      <c r="H21499" s="4"/>
      <c r="I21499" s="4"/>
      <c r="K21499" s="11"/>
      <c r="L21499" s="11"/>
    </row>
    <row r="21500" spans="1:14">
      <c r="E21500" s="1"/>
      <c r="H21500" s="4"/>
      <c r="I21500" s="4"/>
      <c r="K21500" s="11"/>
      <c r="L21500" s="11"/>
    </row>
    <row r="21501" spans="1:14">
      <c r="E21501" s="1"/>
      <c r="H21501" s="4"/>
      <c r="I21501" s="4"/>
      <c r="K21501" s="11"/>
      <c r="L21501" s="11"/>
    </row>
    <row r="21502" spans="1:14">
      <c r="E21502" s="1"/>
      <c r="H21502" s="4"/>
      <c r="I21502" s="4"/>
      <c r="K21502" s="11"/>
      <c r="L21502" s="11"/>
    </row>
    <row r="21503" spans="1:14">
      <c r="E21503" s="1"/>
      <c r="H21503" s="4"/>
      <c r="I21503" s="4"/>
      <c r="K21503" s="11"/>
      <c r="L21503" s="11"/>
    </row>
    <row r="21504" spans="1:14">
      <c r="E21504" s="1"/>
      <c r="H21504" s="4"/>
      <c r="I21504" s="4"/>
      <c r="K21504" s="11"/>
      <c r="L21504" s="11"/>
    </row>
    <row r="21505" spans="1:14">
      <c r="A21505" s="4"/>
      <c r="B21505" s="4"/>
      <c r="C21505" s="4"/>
      <c r="D21505" s="4"/>
      <c r="E21505" s="5"/>
      <c r="F21505" s="4"/>
      <c r="G21505" s="9"/>
      <c r="H21505" s="4"/>
      <c r="I21505" s="4"/>
      <c r="J21505" s="11"/>
      <c r="K21505" s="11"/>
      <c r="L21505" s="11"/>
      <c r="M21505" s="4"/>
      <c r="N21505" s="9"/>
    </row>
    <row r="21506" spans="1:14">
      <c r="E21506" s="1"/>
      <c r="H21506" s="4"/>
      <c r="I21506" s="4"/>
      <c r="K21506" s="11"/>
      <c r="L21506" s="11"/>
    </row>
    <row r="21507" spans="1:14">
      <c r="E21507" s="1"/>
      <c r="H21507" s="4"/>
      <c r="I21507" s="4"/>
      <c r="K21507" s="11"/>
      <c r="L21507" s="11"/>
    </row>
    <row r="21508" spans="1:14">
      <c r="E21508" s="1"/>
      <c r="H21508" s="4"/>
      <c r="I21508" s="4"/>
      <c r="K21508" s="11"/>
      <c r="L21508" s="11"/>
    </row>
    <row r="21509" spans="1:14">
      <c r="E21509" s="1"/>
      <c r="H21509" s="4"/>
      <c r="I21509" s="4"/>
      <c r="K21509" s="11"/>
      <c r="L21509" s="11"/>
    </row>
    <row r="21510" spans="1:14">
      <c r="E21510" s="1"/>
      <c r="H21510" s="4"/>
      <c r="I21510" s="4"/>
      <c r="K21510" s="11"/>
      <c r="L21510" s="11"/>
    </row>
    <row r="21511" spans="1:14">
      <c r="E21511" s="1"/>
      <c r="H21511" s="4"/>
      <c r="I21511" s="4"/>
      <c r="K21511" s="11"/>
      <c r="L21511" s="11"/>
    </row>
    <row r="21512" spans="1:14">
      <c r="E21512" s="1"/>
      <c r="H21512" s="4"/>
      <c r="I21512" s="4"/>
      <c r="K21512" s="11"/>
      <c r="L21512" s="11"/>
    </row>
    <row r="21513" spans="1:14">
      <c r="E21513" s="1"/>
      <c r="H21513" s="4"/>
      <c r="I21513" s="4"/>
      <c r="K21513" s="11"/>
      <c r="L21513" s="11"/>
    </row>
    <row r="21514" spans="1:14">
      <c r="E21514" s="1"/>
      <c r="H21514" s="4"/>
      <c r="I21514" s="4"/>
      <c r="K21514" s="11"/>
      <c r="L21514" s="11"/>
    </row>
    <row r="21515" spans="1:14">
      <c r="E21515" s="1"/>
      <c r="H21515" s="4"/>
      <c r="I21515" s="4"/>
      <c r="K21515" s="11"/>
      <c r="L21515" s="11"/>
    </row>
    <row r="21516" spans="1:14">
      <c r="E21516" s="1"/>
      <c r="H21516" s="4"/>
      <c r="I21516" s="4"/>
      <c r="K21516" s="11"/>
      <c r="L21516" s="11"/>
    </row>
    <row r="21517" spans="1:14">
      <c r="E21517" s="1"/>
      <c r="H21517" s="4"/>
      <c r="I21517" s="4"/>
      <c r="K21517" s="11"/>
      <c r="L21517" s="11"/>
    </row>
    <row r="21518" spans="1:14">
      <c r="E21518" s="1"/>
      <c r="H21518" s="4"/>
      <c r="I21518" s="4"/>
      <c r="K21518" s="11"/>
      <c r="L21518" s="11"/>
    </row>
    <row r="21519" spans="1:14">
      <c r="E21519" s="1"/>
      <c r="H21519" s="4"/>
      <c r="I21519" s="4"/>
      <c r="K21519" s="11"/>
      <c r="L21519" s="11"/>
    </row>
    <row r="21520" spans="1:14">
      <c r="E21520" s="1"/>
      <c r="H21520" s="4"/>
      <c r="I21520" s="4"/>
      <c r="K21520" s="11"/>
      <c r="L21520" s="11"/>
    </row>
    <row r="21521" spans="1:14">
      <c r="E21521" s="1"/>
      <c r="H21521" s="4"/>
      <c r="I21521" s="4"/>
      <c r="K21521" s="11"/>
      <c r="L21521" s="11"/>
    </row>
    <row r="21522" spans="1:14">
      <c r="E21522" s="1"/>
      <c r="H21522" s="4"/>
      <c r="I21522" s="4"/>
      <c r="K21522" s="11"/>
      <c r="L21522" s="11"/>
    </row>
    <row r="21523" spans="1:14">
      <c r="E21523" s="1"/>
      <c r="H21523" s="4"/>
      <c r="I21523" s="4"/>
      <c r="K21523" s="11"/>
      <c r="L21523" s="11"/>
    </row>
    <row r="21524" spans="1:14">
      <c r="E21524" s="1"/>
      <c r="H21524" s="4"/>
      <c r="I21524" s="4"/>
      <c r="K21524" s="11"/>
      <c r="L21524" s="11"/>
    </row>
    <row r="21525" spans="1:14">
      <c r="E21525" s="1"/>
      <c r="H21525" s="4"/>
      <c r="I21525" s="4"/>
      <c r="K21525" s="11"/>
      <c r="L21525" s="11"/>
    </row>
    <row r="21526" spans="1:14">
      <c r="E21526" s="1"/>
      <c r="H21526" s="4"/>
      <c r="I21526" s="4"/>
      <c r="K21526" s="11"/>
      <c r="L21526" s="11"/>
    </row>
    <row r="21527" spans="1:14">
      <c r="E21527" s="1"/>
      <c r="H21527" s="4"/>
      <c r="I21527" s="4"/>
      <c r="K21527" s="11"/>
      <c r="L21527" s="11"/>
    </row>
    <row r="21528" spans="1:14">
      <c r="E21528" s="1"/>
      <c r="H21528" s="4"/>
      <c r="I21528" s="4"/>
      <c r="K21528" s="11"/>
      <c r="L21528" s="11"/>
    </row>
    <row r="21529" spans="1:14">
      <c r="E21529" s="1"/>
      <c r="H21529" s="4"/>
      <c r="I21529" s="4"/>
      <c r="K21529" s="11"/>
      <c r="L21529" s="11"/>
    </row>
    <row r="21530" spans="1:14">
      <c r="E21530" s="1"/>
      <c r="H21530" s="4"/>
      <c r="I21530" s="4"/>
      <c r="K21530" s="11"/>
      <c r="L21530" s="11"/>
    </row>
    <row r="21531" spans="1:14">
      <c r="E21531" s="1"/>
      <c r="H21531" s="4"/>
      <c r="I21531" s="4"/>
      <c r="K21531" s="11"/>
      <c r="L21531" s="11"/>
    </row>
    <row r="21532" spans="1:14">
      <c r="A21532" s="4"/>
      <c r="B21532" s="4"/>
      <c r="C21532" s="4"/>
      <c r="D21532" s="4"/>
      <c r="E21532" s="5"/>
      <c r="F21532" s="4"/>
      <c r="G21532" s="9"/>
      <c r="H21532" s="4"/>
      <c r="I21532" s="4"/>
      <c r="J21532" s="11"/>
      <c r="K21532" s="11"/>
      <c r="L21532" s="11"/>
      <c r="M21532" s="4"/>
      <c r="N21532" s="9"/>
    </row>
    <row r="21533" spans="1:14">
      <c r="E21533" s="1"/>
      <c r="H21533" s="4"/>
      <c r="I21533" s="4"/>
      <c r="K21533" s="11"/>
      <c r="L21533" s="11"/>
    </row>
    <row r="21534" spans="1:14">
      <c r="E21534" s="1"/>
      <c r="H21534" s="4"/>
      <c r="I21534" s="4"/>
      <c r="K21534" s="11"/>
      <c r="L21534" s="11"/>
    </row>
    <row r="21535" spans="1:14">
      <c r="E21535" s="1"/>
      <c r="H21535" s="4"/>
      <c r="I21535" s="4"/>
      <c r="K21535" s="11"/>
      <c r="L21535" s="11"/>
    </row>
    <row r="21536" spans="1:14">
      <c r="E21536" s="1"/>
      <c r="H21536" s="4"/>
      <c r="I21536" s="4"/>
      <c r="K21536" s="11"/>
      <c r="L21536" s="11"/>
    </row>
    <row r="21537" spans="1:14">
      <c r="E21537" s="1"/>
      <c r="H21537" s="4"/>
      <c r="I21537" s="4"/>
      <c r="K21537" s="11"/>
      <c r="L21537" s="11"/>
    </row>
    <row r="21538" spans="1:14">
      <c r="E21538" s="1"/>
      <c r="H21538" s="4"/>
      <c r="I21538" s="4"/>
      <c r="K21538" s="11"/>
      <c r="L21538" s="11"/>
    </row>
    <row r="21539" spans="1:14">
      <c r="E21539" s="1"/>
      <c r="H21539" s="4"/>
      <c r="I21539" s="4"/>
      <c r="K21539" s="11"/>
      <c r="L21539" s="11"/>
    </row>
    <row r="21540" spans="1:14">
      <c r="E21540" s="1"/>
      <c r="H21540" s="4"/>
      <c r="I21540" s="4"/>
      <c r="K21540" s="11"/>
      <c r="L21540" s="11"/>
    </row>
    <row r="21541" spans="1:14">
      <c r="E21541" s="1"/>
      <c r="H21541" s="4"/>
      <c r="I21541" s="4"/>
      <c r="K21541" s="11"/>
      <c r="L21541" s="11"/>
    </row>
    <row r="21542" spans="1:14">
      <c r="E21542" s="1"/>
      <c r="H21542" s="4"/>
      <c r="I21542" s="4"/>
      <c r="K21542" s="11"/>
      <c r="L21542" s="11"/>
    </row>
    <row r="21543" spans="1:14">
      <c r="E21543" s="1"/>
      <c r="H21543" s="4"/>
      <c r="I21543" s="4"/>
      <c r="K21543" s="11"/>
      <c r="L21543" s="11"/>
    </row>
    <row r="21544" spans="1:14">
      <c r="E21544" s="1"/>
      <c r="H21544" s="4"/>
      <c r="I21544" s="4"/>
      <c r="K21544" s="11"/>
      <c r="L21544" s="11"/>
    </row>
    <row r="21545" spans="1:14">
      <c r="A21545" s="4"/>
      <c r="B21545" s="4"/>
      <c r="C21545" s="4"/>
      <c r="D21545" s="4"/>
      <c r="E21545" s="5"/>
      <c r="F21545" s="4"/>
      <c r="G21545" s="9"/>
      <c r="H21545" s="4"/>
      <c r="I21545" s="4"/>
      <c r="J21545" s="11"/>
      <c r="K21545" s="11"/>
      <c r="L21545" s="11"/>
      <c r="M21545" s="4"/>
      <c r="N21545" s="9"/>
    </row>
    <row r="21546" spans="1:14">
      <c r="A21546" s="4"/>
      <c r="B21546" s="4"/>
      <c r="C21546" s="4"/>
      <c r="D21546" s="4"/>
      <c r="E21546" s="5"/>
      <c r="F21546" s="4"/>
      <c r="G21546" s="9"/>
      <c r="H21546" s="4"/>
      <c r="I21546" s="4"/>
      <c r="J21546" s="11"/>
      <c r="K21546" s="11"/>
      <c r="L21546" s="11"/>
      <c r="M21546" s="4"/>
      <c r="N21546" s="9"/>
    </row>
    <row r="21547" spans="1:14">
      <c r="A21547" s="4"/>
      <c r="B21547" s="4"/>
      <c r="C21547" s="4"/>
      <c r="D21547" s="4"/>
      <c r="E21547" s="5"/>
      <c r="F21547" s="4"/>
      <c r="G21547" s="9"/>
      <c r="H21547" s="4"/>
      <c r="I21547" s="4"/>
      <c r="J21547" s="11"/>
      <c r="K21547" s="11"/>
      <c r="L21547" s="11"/>
      <c r="M21547" s="4"/>
      <c r="N21547" s="9"/>
    </row>
    <row r="21548" spans="1:14">
      <c r="E21548" s="1"/>
      <c r="H21548" s="4"/>
      <c r="I21548" s="4"/>
      <c r="K21548" s="11"/>
      <c r="L21548" s="11"/>
    </row>
    <row r="21549" spans="1:14">
      <c r="E21549" s="1"/>
      <c r="H21549" s="4"/>
      <c r="I21549" s="4"/>
      <c r="K21549" s="11"/>
      <c r="L21549" s="11"/>
    </row>
    <row r="21550" spans="1:14">
      <c r="E21550" s="1"/>
      <c r="H21550" s="4"/>
      <c r="I21550" s="4"/>
      <c r="K21550" s="11"/>
      <c r="L21550" s="11"/>
    </row>
    <row r="21551" spans="1:14">
      <c r="E21551" s="1"/>
      <c r="H21551" s="4"/>
      <c r="I21551" s="4"/>
      <c r="K21551" s="11"/>
      <c r="L21551" s="11"/>
    </row>
    <row r="21552" spans="1:14">
      <c r="E21552" s="1"/>
      <c r="H21552" s="4"/>
      <c r="I21552" s="4"/>
      <c r="K21552" s="11"/>
      <c r="L21552" s="11"/>
    </row>
    <row r="21553" spans="1:14">
      <c r="E21553" s="1"/>
      <c r="H21553" s="4"/>
      <c r="I21553" s="4"/>
      <c r="K21553" s="11"/>
      <c r="L21553" s="11"/>
    </row>
    <row r="21554" spans="1:14">
      <c r="E21554" s="1"/>
      <c r="H21554" s="4"/>
      <c r="I21554" s="4"/>
      <c r="K21554" s="11"/>
      <c r="L21554" s="11"/>
    </row>
    <row r="21555" spans="1:14">
      <c r="E21555" s="1"/>
      <c r="H21555" s="4"/>
      <c r="I21555" s="4"/>
      <c r="K21555" s="11"/>
      <c r="L21555" s="11"/>
    </row>
    <row r="21556" spans="1:14">
      <c r="E21556" s="1"/>
      <c r="H21556" s="4"/>
      <c r="I21556" s="4"/>
      <c r="K21556" s="11"/>
      <c r="L21556" s="11"/>
    </row>
    <row r="21557" spans="1:14">
      <c r="E21557" s="1"/>
      <c r="H21557" s="4"/>
      <c r="I21557" s="4"/>
      <c r="K21557" s="11"/>
      <c r="L21557" s="11"/>
    </row>
    <row r="21558" spans="1:14">
      <c r="E21558" s="1"/>
      <c r="H21558" s="4"/>
      <c r="I21558" s="4"/>
      <c r="K21558" s="11"/>
      <c r="L21558" s="11"/>
    </row>
    <row r="21559" spans="1:14">
      <c r="E21559" s="1"/>
      <c r="H21559" s="4"/>
      <c r="I21559" s="4"/>
      <c r="K21559" s="11"/>
      <c r="L21559" s="11"/>
    </row>
    <row r="21560" spans="1:14">
      <c r="A21560" s="4"/>
      <c r="B21560" s="4"/>
      <c r="C21560" s="4"/>
      <c r="D21560" s="4"/>
      <c r="E21560" s="5"/>
      <c r="F21560" s="4"/>
      <c r="G21560" s="9"/>
      <c r="H21560" s="4"/>
      <c r="I21560" s="4"/>
      <c r="J21560" s="11"/>
      <c r="K21560" s="11"/>
      <c r="L21560" s="11"/>
      <c r="M21560" s="4"/>
      <c r="N21560" s="9"/>
    </row>
    <row r="21561" spans="1:14">
      <c r="E21561" s="1"/>
      <c r="H21561" s="4"/>
      <c r="I21561" s="4"/>
      <c r="K21561" s="11"/>
      <c r="L21561" s="11"/>
    </row>
    <row r="21562" spans="1:14">
      <c r="E21562" s="1"/>
      <c r="H21562" s="4"/>
      <c r="I21562" s="4"/>
      <c r="K21562" s="11"/>
      <c r="L21562" s="11"/>
    </row>
    <row r="21563" spans="1:14">
      <c r="E21563" s="1"/>
      <c r="H21563" s="4"/>
      <c r="I21563" s="4"/>
      <c r="K21563" s="11"/>
      <c r="L21563" s="11"/>
    </row>
    <row r="21564" spans="1:14">
      <c r="A21564" s="4"/>
      <c r="B21564" s="4"/>
      <c r="C21564" s="4"/>
      <c r="D21564" s="4"/>
      <c r="E21564" s="5"/>
      <c r="F21564" s="4"/>
      <c r="G21564" s="9"/>
      <c r="H21564" s="4"/>
      <c r="I21564" s="4"/>
      <c r="J21564" s="11"/>
      <c r="K21564" s="11"/>
      <c r="L21564" s="11"/>
      <c r="M21564" s="4"/>
      <c r="N21564" s="9"/>
    </row>
    <row r="21565" spans="1:14">
      <c r="E21565" s="1"/>
      <c r="H21565" s="4"/>
      <c r="I21565" s="4"/>
      <c r="K21565" s="11"/>
      <c r="L21565" s="11"/>
    </row>
    <row r="21566" spans="1:14">
      <c r="E21566" s="1"/>
      <c r="H21566" s="4"/>
      <c r="I21566" s="4"/>
      <c r="K21566" s="11"/>
      <c r="L21566" s="11"/>
    </row>
    <row r="21567" spans="1:14">
      <c r="E21567" s="1"/>
      <c r="H21567" s="4"/>
      <c r="I21567" s="4"/>
      <c r="K21567" s="11"/>
      <c r="L21567" s="11"/>
    </row>
    <row r="21568" spans="1:14">
      <c r="E21568" s="1"/>
      <c r="H21568" s="4"/>
      <c r="I21568" s="4"/>
      <c r="K21568" s="11"/>
      <c r="L21568" s="11"/>
    </row>
    <row r="21569" spans="1:14">
      <c r="E21569" s="1"/>
      <c r="H21569" s="4"/>
      <c r="I21569" s="4"/>
      <c r="K21569" s="11"/>
      <c r="L21569" s="11"/>
    </row>
    <row r="21570" spans="1:14">
      <c r="E21570" s="1"/>
      <c r="H21570" s="4"/>
      <c r="I21570" s="4"/>
      <c r="K21570" s="11"/>
      <c r="L21570" s="11"/>
    </row>
    <row r="21571" spans="1:14">
      <c r="E21571" s="1"/>
      <c r="H21571" s="4"/>
      <c r="I21571" s="4"/>
      <c r="K21571" s="11"/>
      <c r="L21571" s="11"/>
    </row>
    <row r="21572" spans="1:14">
      <c r="A21572" s="4"/>
      <c r="B21572" s="4"/>
      <c r="C21572" s="4"/>
      <c r="D21572" s="4"/>
      <c r="E21572" s="5"/>
      <c r="F21572" s="4"/>
      <c r="G21572" s="9"/>
      <c r="H21572" s="4"/>
      <c r="I21572" s="4"/>
      <c r="J21572" s="11"/>
      <c r="K21572" s="11"/>
      <c r="L21572" s="11"/>
      <c r="M21572" s="4"/>
      <c r="N21572" s="9"/>
    </row>
    <row r="21573" spans="1:14">
      <c r="E21573" s="1"/>
      <c r="H21573" s="4"/>
      <c r="I21573" s="4"/>
      <c r="K21573" s="11"/>
      <c r="L21573" s="11"/>
    </row>
    <row r="21574" spans="1:14">
      <c r="E21574" s="1"/>
      <c r="H21574" s="4"/>
      <c r="I21574" s="4"/>
      <c r="K21574" s="11"/>
      <c r="L21574" s="11"/>
    </row>
    <row r="21575" spans="1:14">
      <c r="E21575" s="1"/>
      <c r="H21575" s="4"/>
      <c r="I21575" s="4"/>
      <c r="K21575" s="11"/>
      <c r="L21575" s="11"/>
    </row>
    <row r="21576" spans="1:14">
      <c r="E21576" s="1"/>
      <c r="H21576" s="4"/>
      <c r="I21576" s="4"/>
      <c r="K21576" s="11"/>
      <c r="L21576" s="11"/>
    </row>
    <row r="21577" spans="1:14">
      <c r="E21577" s="1"/>
      <c r="H21577" s="4"/>
      <c r="I21577" s="4"/>
      <c r="K21577" s="11"/>
      <c r="L21577" s="11"/>
    </row>
    <row r="21578" spans="1:14">
      <c r="E21578" s="1"/>
      <c r="H21578" s="4"/>
      <c r="I21578" s="4"/>
      <c r="K21578" s="11"/>
      <c r="L21578" s="11"/>
    </row>
    <row r="21579" spans="1:14">
      <c r="A21579" s="4"/>
      <c r="B21579" s="4"/>
      <c r="C21579" s="4"/>
      <c r="D21579" s="4"/>
      <c r="E21579" s="5"/>
      <c r="F21579" s="4"/>
      <c r="G21579" s="9"/>
      <c r="H21579" s="4"/>
      <c r="I21579" s="4"/>
      <c r="J21579" s="11"/>
      <c r="K21579" s="11"/>
      <c r="L21579" s="11"/>
      <c r="M21579" s="4"/>
      <c r="N21579" s="9"/>
    </row>
    <row r="21580" spans="1:14">
      <c r="E21580" s="1"/>
      <c r="H21580" s="4"/>
      <c r="I21580" s="4"/>
      <c r="K21580" s="11"/>
      <c r="L21580" s="11"/>
    </row>
    <row r="21581" spans="1:14">
      <c r="E21581" s="1"/>
      <c r="H21581" s="4"/>
      <c r="I21581" s="4"/>
      <c r="K21581" s="11"/>
      <c r="L21581" s="11"/>
    </row>
    <row r="21582" spans="1:14">
      <c r="E21582" s="1"/>
      <c r="H21582" s="4"/>
      <c r="I21582" s="4"/>
      <c r="K21582" s="11"/>
      <c r="L21582" s="11"/>
    </row>
    <row r="21583" spans="1:14">
      <c r="E21583" s="1"/>
      <c r="H21583" s="4"/>
      <c r="I21583" s="4"/>
      <c r="K21583" s="11"/>
      <c r="L21583" s="11"/>
    </row>
    <row r="21584" spans="1:14">
      <c r="E21584" s="1"/>
      <c r="H21584" s="4"/>
      <c r="I21584" s="4"/>
      <c r="K21584" s="11"/>
      <c r="L21584" s="11"/>
    </row>
    <row r="21585" spans="1:14">
      <c r="A21585" s="4"/>
      <c r="B21585" s="4"/>
      <c r="C21585" s="4"/>
      <c r="D21585" s="4"/>
      <c r="E21585" s="5"/>
      <c r="F21585" s="4"/>
      <c r="G21585" s="9"/>
      <c r="H21585" s="4"/>
      <c r="I21585" s="4"/>
      <c r="J21585" s="11"/>
      <c r="K21585" s="11"/>
      <c r="L21585" s="11"/>
      <c r="M21585" s="4"/>
      <c r="N21585" s="9"/>
    </row>
    <row r="21586" spans="1:14">
      <c r="E21586" s="1"/>
      <c r="H21586" s="4"/>
      <c r="I21586" s="4"/>
      <c r="K21586" s="11"/>
      <c r="L21586" s="11"/>
    </row>
    <row r="21587" spans="1:14">
      <c r="E21587" s="1"/>
      <c r="H21587" s="4"/>
      <c r="I21587" s="4"/>
      <c r="K21587" s="11"/>
      <c r="L21587" s="11"/>
    </row>
    <row r="21588" spans="1:14">
      <c r="E21588" s="1"/>
      <c r="H21588" s="4"/>
      <c r="I21588" s="4"/>
      <c r="K21588" s="11"/>
      <c r="L21588" s="11"/>
    </row>
    <row r="21589" spans="1:14">
      <c r="A21589" s="4"/>
      <c r="B21589" s="4"/>
      <c r="C21589" s="4"/>
      <c r="D21589" s="4"/>
      <c r="E21589" s="5"/>
      <c r="F21589" s="4"/>
      <c r="G21589" s="9"/>
      <c r="H21589" s="4"/>
      <c r="I21589" s="4"/>
      <c r="J21589" s="11"/>
      <c r="K21589" s="11"/>
      <c r="L21589" s="11"/>
      <c r="M21589" s="4"/>
      <c r="N21589" s="9"/>
    </row>
    <row r="21590" spans="1:14">
      <c r="E21590" s="1"/>
      <c r="H21590" s="4"/>
      <c r="I21590" s="4"/>
      <c r="K21590" s="11"/>
      <c r="L21590" s="11"/>
    </row>
    <row r="21591" spans="1:14">
      <c r="E21591" s="1"/>
      <c r="H21591" s="4"/>
      <c r="I21591" s="4"/>
      <c r="K21591" s="11"/>
      <c r="L21591" s="11"/>
    </row>
    <row r="21592" spans="1:14">
      <c r="E21592" s="1"/>
      <c r="H21592" s="4"/>
      <c r="I21592" s="4"/>
      <c r="K21592" s="11"/>
      <c r="L21592" s="11"/>
    </row>
    <row r="21593" spans="1:14">
      <c r="E21593" s="1"/>
      <c r="H21593" s="4"/>
      <c r="I21593" s="4"/>
      <c r="K21593" s="11"/>
      <c r="L21593" s="11"/>
    </row>
    <row r="21594" spans="1:14">
      <c r="A21594" s="4"/>
      <c r="B21594" s="4"/>
      <c r="C21594" s="4"/>
      <c r="D21594" s="4"/>
      <c r="E21594" s="5"/>
      <c r="F21594" s="4"/>
      <c r="G21594" s="9"/>
      <c r="H21594" s="4"/>
      <c r="I21594" s="4"/>
      <c r="J21594" s="11"/>
      <c r="K21594" s="11"/>
      <c r="L21594" s="11"/>
      <c r="M21594" s="4"/>
      <c r="N21594" s="9"/>
    </row>
    <row r="21595" spans="1:14">
      <c r="E21595" s="1"/>
      <c r="H21595" s="4"/>
      <c r="I21595" s="4"/>
      <c r="K21595" s="11"/>
      <c r="L21595" s="11"/>
    </row>
    <row r="21596" spans="1:14">
      <c r="E21596" s="1"/>
      <c r="H21596" s="4"/>
      <c r="I21596" s="4"/>
      <c r="K21596" s="11"/>
      <c r="L21596" s="11"/>
    </row>
    <row r="21597" spans="1:14">
      <c r="A21597" s="4"/>
      <c r="B21597" s="4"/>
      <c r="C21597" s="4"/>
      <c r="D21597" s="4"/>
      <c r="E21597" s="5"/>
      <c r="F21597" s="4"/>
      <c r="G21597" s="9"/>
      <c r="H21597" s="4"/>
      <c r="I21597" s="4"/>
      <c r="J21597" s="11"/>
      <c r="K21597" s="11"/>
      <c r="L21597" s="11"/>
      <c r="M21597" s="4"/>
      <c r="N21597" s="9"/>
    </row>
    <row r="21598" spans="1:14">
      <c r="E21598" s="1"/>
      <c r="H21598" s="4"/>
      <c r="I21598" s="4"/>
      <c r="K21598" s="11"/>
      <c r="L21598" s="11"/>
    </row>
    <row r="21599" spans="1:14">
      <c r="A21599" s="4"/>
      <c r="B21599" s="4"/>
      <c r="C21599" s="4"/>
      <c r="D21599" s="4"/>
      <c r="E21599" s="5"/>
      <c r="F21599" s="4"/>
      <c r="G21599" s="9"/>
      <c r="H21599" s="4"/>
      <c r="I21599" s="4"/>
      <c r="J21599" s="11"/>
      <c r="K21599" s="11"/>
      <c r="L21599" s="11"/>
      <c r="M21599" s="4"/>
      <c r="N21599" s="9"/>
    </row>
    <row r="21600" spans="1:14">
      <c r="E21600" s="1"/>
      <c r="H21600" s="4"/>
      <c r="I21600" s="4"/>
      <c r="K21600" s="11"/>
      <c r="L21600" s="11"/>
    </row>
    <row r="21601" spans="1:14">
      <c r="E21601" s="1"/>
      <c r="H21601" s="4"/>
      <c r="I21601" s="4"/>
      <c r="K21601" s="11"/>
      <c r="L21601" s="11"/>
    </row>
    <row r="21602" spans="1:14">
      <c r="E21602" s="1"/>
      <c r="H21602" s="4"/>
      <c r="I21602" s="4"/>
      <c r="K21602" s="11"/>
      <c r="L21602" s="11"/>
    </row>
    <row r="21603" spans="1:14">
      <c r="E21603" s="1"/>
      <c r="H21603" s="4"/>
      <c r="I21603" s="4"/>
      <c r="K21603" s="11"/>
      <c r="L21603" s="11"/>
    </row>
    <row r="21604" spans="1:14">
      <c r="A21604" s="4"/>
      <c r="B21604" s="4"/>
      <c r="C21604" s="4"/>
      <c r="D21604" s="4"/>
      <c r="E21604" s="5"/>
      <c r="F21604" s="4"/>
      <c r="G21604" s="9"/>
      <c r="H21604" s="4"/>
      <c r="I21604" s="4"/>
      <c r="J21604" s="11"/>
      <c r="K21604" s="11"/>
      <c r="L21604" s="11"/>
      <c r="M21604" s="4"/>
      <c r="N21604" s="9"/>
    </row>
    <row r="21605" spans="1:14">
      <c r="A21605" s="4"/>
      <c r="B21605" s="4"/>
      <c r="C21605" s="4"/>
      <c r="D21605" s="4"/>
      <c r="E21605" s="5"/>
      <c r="F21605" s="4"/>
      <c r="G21605" s="9"/>
      <c r="H21605" s="4"/>
      <c r="I21605" s="4"/>
      <c r="J21605" s="11"/>
      <c r="K21605" s="11"/>
      <c r="L21605" s="11"/>
      <c r="M21605" s="4"/>
      <c r="N21605" s="9"/>
    </row>
    <row r="21606" spans="1:14">
      <c r="A21606" s="4"/>
      <c r="B21606" s="4"/>
      <c r="C21606" s="4"/>
      <c r="D21606" s="4"/>
      <c r="E21606" s="5"/>
      <c r="F21606" s="4"/>
      <c r="G21606" s="9"/>
      <c r="H21606" s="4"/>
      <c r="I21606" s="4"/>
      <c r="J21606" s="11"/>
      <c r="K21606" s="11"/>
      <c r="L21606" s="11"/>
      <c r="M21606" s="4"/>
      <c r="N21606" s="9"/>
    </row>
    <row r="21607" spans="1:14">
      <c r="E21607" s="1"/>
      <c r="H21607" s="4"/>
      <c r="I21607" s="4"/>
      <c r="K21607" s="11"/>
      <c r="L21607" s="11"/>
    </row>
    <row r="21608" spans="1:14">
      <c r="A21608" s="4"/>
      <c r="B21608" s="4"/>
      <c r="C21608" s="4"/>
      <c r="D21608" s="4"/>
      <c r="E21608" s="5"/>
      <c r="F21608" s="4"/>
      <c r="G21608" s="9"/>
      <c r="H21608" s="4"/>
      <c r="I21608" s="4"/>
      <c r="J21608" s="11"/>
      <c r="K21608" s="11"/>
      <c r="L21608" s="11"/>
      <c r="M21608" s="4"/>
      <c r="N21608" s="9"/>
    </row>
    <row r="21609" spans="1:14">
      <c r="A21609" s="4"/>
      <c r="B21609" s="4"/>
      <c r="C21609" s="4"/>
      <c r="D21609" s="4"/>
      <c r="E21609" s="5"/>
      <c r="F21609" s="4"/>
      <c r="G21609" s="9"/>
      <c r="H21609" s="4"/>
      <c r="I21609" s="4"/>
      <c r="J21609" s="11"/>
      <c r="K21609" s="11"/>
      <c r="L21609" s="11"/>
      <c r="M21609" s="4"/>
      <c r="N21609" s="9"/>
    </row>
    <row r="21610" spans="1:14">
      <c r="E21610" s="1"/>
      <c r="H21610" s="4"/>
      <c r="I21610" s="4"/>
      <c r="K21610" s="11"/>
      <c r="L21610" s="11"/>
    </row>
    <row r="21611" spans="1:14">
      <c r="E21611" s="1"/>
      <c r="H21611" s="4"/>
      <c r="I21611" s="4"/>
      <c r="K21611" s="11"/>
      <c r="L21611" s="11"/>
    </row>
    <row r="21612" spans="1:14">
      <c r="E21612" s="1"/>
      <c r="H21612" s="4"/>
      <c r="I21612" s="4"/>
      <c r="K21612" s="11"/>
      <c r="L21612" s="11"/>
    </row>
    <row r="21613" spans="1:14">
      <c r="E21613" s="1"/>
      <c r="H21613" s="4"/>
      <c r="I21613" s="4"/>
      <c r="K21613" s="11"/>
      <c r="L21613" s="11"/>
    </row>
    <row r="21614" spans="1:14">
      <c r="E21614" s="1"/>
      <c r="H21614" s="4"/>
      <c r="I21614" s="4"/>
      <c r="K21614" s="11"/>
      <c r="L21614" s="11"/>
    </row>
    <row r="21615" spans="1:14">
      <c r="E21615" s="1"/>
      <c r="H21615" s="4"/>
      <c r="I21615" s="4"/>
      <c r="K21615" s="11"/>
      <c r="L21615" s="11"/>
    </row>
    <row r="21616" spans="1:14">
      <c r="E21616" s="1"/>
      <c r="H21616" s="4"/>
      <c r="I21616" s="4"/>
      <c r="K21616" s="11"/>
      <c r="L21616" s="11"/>
    </row>
    <row r="21617" spans="1:14">
      <c r="E21617" s="1"/>
      <c r="H21617" s="4"/>
      <c r="I21617" s="4"/>
      <c r="K21617" s="11"/>
      <c r="L21617" s="11"/>
    </row>
    <row r="21618" spans="1:14">
      <c r="A21618" s="4"/>
      <c r="B21618" s="4"/>
      <c r="C21618" s="4"/>
      <c r="D21618" s="4"/>
      <c r="E21618" s="5"/>
      <c r="F21618" s="4"/>
      <c r="G21618" s="9"/>
      <c r="H21618" s="4"/>
      <c r="I21618" s="4"/>
      <c r="J21618" s="11"/>
      <c r="K21618" s="11"/>
      <c r="L21618" s="11"/>
      <c r="M21618" s="4"/>
      <c r="N21618" s="9"/>
    </row>
    <row r="21619" spans="1:14">
      <c r="E21619" s="1"/>
      <c r="H21619" s="4"/>
      <c r="I21619" s="4"/>
      <c r="K21619" s="11"/>
      <c r="L21619" s="11"/>
    </row>
    <row r="21620" spans="1:14">
      <c r="E21620" s="1"/>
      <c r="H21620" s="4"/>
      <c r="I21620" s="4"/>
      <c r="K21620" s="11"/>
      <c r="L21620" s="11"/>
    </row>
    <row r="21621" spans="1:14">
      <c r="E21621" s="1"/>
      <c r="H21621" s="4"/>
      <c r="I21621" s="4"/>
      <c r="K21621" s="11"/>
      <c r="L21621" s="11"/>
    </row>
    <row r="21622" spans="1:14">
      <c r="E21622" s="1"/>
      <c r="H21622" s="4"/>
      <c r="I21622" s="4"/>
      <c r="K21622" s="11"/>
      <c r="L21622" s="11"/>
    </row>
    <row r="21623" spans="1:14">
      <c r="E21623" s="1"/>
      <c r="H21623" s="4"/>
      <c r="I21623" s="4"/>
      <c r="K21623" s="11"/>
      <c r="L21623" s="11"/>
    </row>
    <row r="21624" spans="1:14">
      <c r="E21624" s="1"/>
      <c r="H21624" s="4"/>
      <c r="I21624" s="4"/>
      <c r="K21624" s="11"/>
      <c r="L21624" s="11"/>
    </row>
    <row r="21625" spans="1:14">
      <c r="E21625" s="1"/>
      <c r="H21625" s="4"/>
      <c r="I21625" s="4"/>
      <c r="K21625" s="11"/>
      <c r="L21625" s="11"/>
    </row>
    <row r="21626" spans="1:14">
      <c r="E21626" s="1"/>
      <c r="H21626" s="4"/>
      <c r="I21626" s="4"/>
      <c r="K21626" s="11"/>
      <c r="L21626" s="11"/>
    </row>
    <row r="21627" spans="1:14">
      <c r="E21627" s="1"/>
      <c r="H21627" s="4"/>
      <c r="I21627" s="4"/>
      <c r="K21627" s="11"/>
      <c r="L21627" s="11"/>
    </row>
    <row r="21628" spans="1:14">
      <c r="E21628" s="1"/>
      <c r="H21628" s="4"/>
      <c r="I21628" s="4"/>
      <c r="K21628" s="11"/>
      <c r="L21628" s="11"/>
    </row>
    <row r="21629" spans="1:14">
      <c r="A21629" s="4"/>
      <c r="B21629" s="4"/>
      <c r="C21629" s="4"/>
      <c r="D21629" s="4"/>
      <c r="E21629" s="5"/>
      <c r="F21629" s="4"/>
      <c r="G21629" s="9"/>
      <c r="H21629" s="4"/>
      <c r="I21629" s="4"/>
      <c r="J21629" s="11"/>
      <c r="K21629" s="11"/>
      <c r="L21629" s="11"/>
      <c r="M21629" s="4"/>
      <c r="N21629" s="9"/>
    </row>
    <row r="21630" spans="1:14">
      <c r="E21630" s="1"/>
      <c r="H21630" s="4"/>
      <c r="I21630" s="4"/>
      <c r="K21630" s="11"/>
      <c r="L21630" s="11"/>
    </row>
    <row r="21631" spans="1:14">
      <c r="E21631" s="1"/>
      <c r="H21631" s="4"/>
      <c r="I21631" s="4"/>
      <c r="K21631" s="11"/>
      <c r="L21631" s="11"/>
    </row>
    <row r="21632" spans="1:14">
      <c r="E21632" s="1"/>
      <c r="H21632" s="4"/>
      <c r="I21632" s="4"/>
      <c r="K21632" s="11"/>
      <c r="L21632" s="11"/>
    </row>
    <row r="21633" spans="1:14">
      <c r="E21633" s="1"/>
      <c r="H21633" s="4"/>
      <c r="I21633" s="4"/>
      <c r="K21633" s="11"/>
      <c r="L21633" s="11"/>
    </row>
    <row r="21634" spans="1:14">
      <c r="E21634" s="1"/>
      <c r="H21634" s="4"/>
      <c r="I21634" s="4"/>
      <c r="K21634" s="11"/>
      <c r="L21634" s="11"/>
    </row>
    <row r="21635" spans="1:14">
      <c r="A21635" s="4"/>
      <c r="B21635" s="4"/>
      <c r="C21635" s="4"/>
      <c r="D21635" s="4"/>
      <c r="E21635" s="5"/>
      <c r="F21635" s="4"/>
      <c r="G21635" s="9"/>
      <c r="H21635" s="4"/>
      <c r="I21635" s="4"/>
      <c r="J21635" s="11"/>
      <c r="K21635" s="11"/>
      <c r="L21635" s="11"/>
      <c r="M21635" s="4"/>
      <c r="N21635" s="9"/>
    </row>
    <row r="21636" spans="1:14">
      <c r="E21636" s="1"/>
      <c r="H21636" s="4"/>
      <c r="I21636" s="4"/>
      <c r="K21636" s="11"/>
      <c r="L21636" s="11"/>
    </row>
    <row r="21637" spans="1:14">
      <c r="E21637" s="1"/>
      <c r="H21637" s="4"/>
      <c r="I21637" s="4"/>
      <c r="K21637" s="11"/>
      <c r="L21637" s="11"/>
    </row>
    <row r="21638" spans="1:14">
      <c r="E21638" s="1"/>
      <c r="H21638" s="4"/>
      <c r="I21638" s="4"/>
      <c r="K21638" s="11"/>
      <c r="L21638" s="11"/>
    </row>
    <row r="21639" spans="1:14">
      <c r="A21639" s="4"/>
      <c r="B21639" s="4"/>
      <c r="C21639" s="4"/>
      <c r="D21639" s="4"/>
      <c r="E21639" s="5"/>
      <c r="F21639" s="4"/>
      <c r="G21639" s="9"/>
      <c r="H21639" s="4"/>
      <c r="I21639" s="4"/>
      <c r="J21639" s="11"/>
      <c r="K21639" s="11"/>
      <c r="L21639" s="11"/>
      <c r="M21639" s="4"/>
      <c r="N21639" s="9"/>
    </row>
    <row r="21640" spans="1:14">
      <c r="A21640" s="4"/>
      <c r="B21640" s="4"/>
      <c r="C21640" s="4"/>
      <c r="D21640" s="4"/>
      <c r="E21640" s="5"/>
      <c r="F21640" s="4"/>
      <c r="G21640" s="9"/>
      <c r="H21640" s="4"/>
      <c r="I21640" s="4"/>
      <c r="J21640" s="11"/>
      <c r="K21640" s="11"/>
      <c r="L21640" s="11"/>
      <c r="M21640" s="4"/>
      <c r="N21640" s="9"/>
    </row>
    <row r="21641" spans="1:14">
      <c r="E21641" s="1"/>
      <c r="H21641" s="4"/>
      <c r="I21641" s="4"/>
      <c r="K21641" s="11"/>
      <c r="L21641" s="11"/>
    </row>
    <row r="21642" spans="1:14">
      <c r="E21642" s="1"/>
      <c r="H21642" s="4"/>
      <c r="I21642" s="4"/>
      <c r="K21642" s="11"/>
      <c r="L21642" s="11"/>
    </row>
    <row r="21643" spans="1:14">
      <c r="E21643" s="1"/>
      <c r="H21643" s="4"/>
      <c r="I21643" s="4"/>
      <c r="K21643" s="11"/>
      <c r="L21643" s="11"/>
    </row>
    <row r="21644" spans="1:14">
      <c r="E21644" s="1"/>
      <c r="H21644" s="4"/>
      <c r="I21644" s="4"/>
      <c r="K21644" s="11"/>
      <c r="L21644" s="11"/>
    </row>
    <row r="21645" spans="1:14">
      <c r="A21645" s="4"/>
      <c r="B21645" s="4"/>
      <c r="C21645" s="4"/>
      <c r="D21645" s="4"/>
      <c r="E21645" s="5"/>
      <c r="F21645" s="4"/>
      <c r="G21645" s="9"/>
      <c r="H21645" s="4"/>
      <c r="I21645" s="4"/>
      <c r="J21645" s="11"/>
      <c r="K21645" s="11"/>
      <c r="L21645" s="11"/>
      <c r="M21645" s="4"/>
      <c r="N21645" s="9"/>
    </row>
    <row r="21646" spans="1:14">
      <c r="E21646" s="1"/>
      <c r="H21646" s="4"/>
      <c r="I21646" s="4"/>
      <c r="K21646" s="11"/>
      <c r="L21646" s="11"/>
    </row>
    <row r="21647" spans="1:14">
      <c r="E21647" s="1"/>
      <c r="H21647" s="4"/>
      <c r="I21647" s="4"/>
      <c r="K21647" s="11"/>
      <c r="L21647" s="11"/>
    </row>
    <row r="21648" spans="1:14">
      <c r="E21648" s="1"/>
      <c r="H21648" s="4"/>
      <c r="I21648" s="4"/>
      <c r="K21648" s="11"/>
      <c r="L21648" s="11"/>
    </row>
    <row r="21649" spans="5:12">
      <c r="E21649" s="1"/>
      <c r="H21649" s="4"/>
      <c r="I21649" s="4"/>
      <c r="K21649" s="11"/>
      <c r="L21649" s="11"/>
    </row>
    <row r="21650" spans="5:12">
      <c r="E21650" s="1"/>
      <c r="H21650" s="4"/>
      <c r="I21650" s="4"/>
      <c r="K21650" s="11"/>
      <c r="L21650" s="11"/>
    </row>
    <row r="21651" spans="5:12">
      <c r="E21651" s="1"/>
      <c r="H21651" s="4"/>
      <c r="I21651" s="4"/>
      <c r="K21651" s="11"/>
      <c r="L21651" s="11"/>
    </row>
    <row r="21652" spans="5:12">
      <c r="E21652" s="1"/>
      <c r="H21652" s="4"/>
      <c r="I21652" s="4"/>
      <c r="K21652" s="11"/>
      <c r="L21652" s="11"/>
    </row>
    <row r="21653" spans="5:12">
      <c r="E21653" s="1"/>
      <c r="H21653" s="4"/>
      <c r="I21653" s="4"/>
      <c r="K21653" s="11"/>
      <c r="L21653" s="11"/>
    </row>
    <row r="21654" spans="5:12">
      <c r="E21654" s="1"/>
      <c r="H21654" s="4"/>
      <c r="I21654" s="4"/>
      <c r="K21654" s="11"/>
      <c r="L21654" s="11"/>
    </row>
    <row r="21655" spans="5:12">
      <c r="E21655" s="1"/>
      <c r="H21655" s="4"/>
      <c r="I21655" s="4"/>
      <c r="K21655" s="11"/>
      <c r="L21655" s="11"/>
    </row>
    <row r="21656" spans="5:12">
      <c r="E21656" s="1"/>
      <c r="H21656" s="4"/>
      <c r="I21656" s="4"/>
      <c r="K21656" s="11"/>
      <c r="L21656" s="11"/>
    </row>
    <row r="21657" spans="5:12">
      <c r="E21657" s="1"/>
      <c r="H21657" s="4"/>
      <c r="I21657" s="4"/>
      <c r="K21657" s="11"/>
      <c r="L21657" s="11"/>
    </row>
    <row r="21658" spans="5:12">
      <c r="E21658" s="1"/>
      <c r="H21658" s="4"/>
      <c r="I21658" s="4"/>
      <c r="K21658" s="11"/>
      <c r="L21658" s="11"/>
    </row>
    <row r="21659" spans="5:12">
      <c r="E21659" s="1"/>
      <c r="H21659" s="4"/>
      <c r="I21659" s="4"/>
      <c r="K21659" s="11"/>
      <c r="L21659" s="11"/>
    </row>
    <row r="21660" spans="5:12">
      <c r="E21660" s="1"/>
      <c r="H21660" s="4"/>
      <c r="I21660" s="4"/>
      <c r="K21660" s="11"/>
      <c r="L21660" s="11"/>
    </row>
    <row r="21661" spans="5:12">
      <c r="E21661" s="1"/>
      <c r="H21661" s="4"/>
      <c r="I21661" s="4"/>
      <c r="K21661" s="11"/>
      <c r="L21661" s="11"/>
    </row>
    <row r="21662" spans="5:12">
      <c r="E21662" s="1"/>
      <c r="H21662" s="4"/>
      <c r="I21662" s="4"/>
      <c r="K21662" s="11"/>
      <c r="L21662" s="11"/>
    </row>
    <row r="21663" spans="5:12">
      <c r="E21663" s="1"/>
      <c r="H21663" s="4"/>
      <c r="I21663" s="4"/>
      <c r="K21663" s="11"/>
      <c r="L21663" s="11"/>
    </row>
    <row r="21664" spans="5:12">
      <c r="E21664" s="1"/>
      <c r="H21664" s="4"/>
      <c r="I21664" s="4"/>
      <c r="K21664" s="11"/>
      <c r="L21664" s="11"/>
    </row>
    <row r="21665" spans="1:14">
      <c r="E21665" s="1"/>
      <c r="H21665" s="4"/>
      <c r="I21665" s="4"/>
      <c r="K21665" s="11"/>
      <c r="L21665" s="11"/>
    </row>
    <row r="21666" spans="1:14">
      <c r="E21666" s="1"/>
      <c r="H21666" s="4"/>
      <c r="I21666" s="4"/>
      <c r="K21666" s="11"/>
      <c r="L21666" s="11"/>
    </row>
    <row r="21667" spans="1:14">
      <c r="E21667" s="1"/>
      <c r="H21667" s="4"/>
      <c r="I21667" s="4"/>
      <c r="K21667" s="11"/>
      <c r="L21667" s="11"/>
    </row>
    <row r="21668" spans="1:14">
      <c r="E21668" s="1"/>
      <c r="H21668" s="4"/>
      <c r="I21668" s="4"/>
      <c r="K21668" s="11"/>
      <c r="L21668" s="11"/>
    </row>
    <row r="21669" spans="1:14">
      <c r="E21669" s="1"/>
      <c r="H21669" s="4"/>
      <c r="I21669" s="4"/>
      <c r="K21669" s="11"/>
      <c r="L21669" s="11"/>
    </row>
    <row r="21670" spans="1:14">
      <c r="E21670" s="1"/>
      <c r="H21670" s="4"/>
      <c r="I21670" s="4"/>
      <c r="K21670" s="11"/>
      <c r="L21670" s="11"/>
    </row>
    <row r="21671" spans="1:14">
      <c r="E21671" s="1"/>
      <c r="H21671" s="4"/>
      <c r="I21671" s="4"/>
      <c r="K21671" s="11"/>
      <c r="L21671" s="11"/>
    </row>
    <row r="21672" spans="1:14">
      <c r="E21672" s="1"/>
      <c r="H21672" s="4"/>
      <c r="I21672" s="4"/>
      <c r="K21672" s="11"/>
      <c r="L21672" s="11"/>
    </row>
    <row r="21673" spans="1:14">
      <c r="E21673" s="1"/>
      <c r="H21673" s="4"/>
      <c r="I21673" s="4"/>
      <c r="K21673" s="11"/>
      <c r="L21673" s="11"/>
    </row>
    <row r="21674" spans="1:14">
      <c r="E21674" s="1"/>
      <c r="H21674" s="4"/>
      <c r="I21674" s="4"/>
      <c r="K21674" s="11"/>
      <c r="L21674" s="11"/>
    </row>
    <row r="21675" spans="1:14">
      <c r="E21675" s="1"/>
      <c r="H21675" s="4"/>
      <c r="I21675" s="4"/>
      <c r="K21675" s="11"/>
      <c r="L21675" s="11"/>
    </row>
    <row r="21676" spans="1:14">
      <c r="A21676" s="4"/>
      <c r="B21676" s="4"/>
      <c r="C21676" s="4"/>
      <c r="D21676" s="4"/>
      <c r="E21676" s="5"/>
      <c r="F21676" s="4"/>
      <c r="G21676" s="9"/>
      <c r="H21676" s="4"/>
      <c r="I21676" s="4"/>
      <c r="J21676" s="11"/>
      <c r="K21676" s="11"/>
      <c r="L21676" s="11"/>
      <c r="M21676" s="4"/>
      <c r="N21676" s="9"/>
    </row>
    <row r="21677" spans="1:14">
      <c r="E21677" s="1"/>
      <c r="H21677" s="4"/>
      <c r="I21677" s="4"/>
      <c r="K21677" s="11"/>
      <c r="L21677" s="11"/>
    </row>
    <row r="21678" spans="1:14">
      <c r="E21678" s="1"/>
      <c r="H21678" s="4"/>
      <c r="I21678" s="4"/>
      <c r="K21678" s="11"/>
      <c r="L21678" s="11"/>
    </row>
    <row r="21679" spans="1:14">
      <c r="E21679" s="1"/>
      <c r="H21679" s="4"/>
      <c r="I21679" s="4"/>
      <c r="K21679" s="11"/>
      <c r="L21679" s="11"/>
    </row>
    <row r="21680" spans="1:14">
      <c r="E21680" s="1"/>
      <c r="H21680" s="4"/>
      <c r="I21680" s="4"/>
      <c r="K21680" s="11"/>
      <c r="L21680" s="11"/>
    </row>
    <row r="21681" spans="1:14">
      <c r="A21681" s="4"/>
      <c r="B21681" s="4"/>
      <c r="C21681" s="4"/>
      <c r="D21681" s="4"/>
      <c r="E21681" s="5"/>
      <c r="F21681" s="4"/>
      <c r="G21681" s="9"/>
      <c r="H21681" s="4"/>
      <c r="I21681" s="4"/>
      <c r="J21681" s="11"/>
      <c r="K21681" s="11"/>
      <c r="L21681" s="11"/>
      <c r="M21681" s="4"/>
      <c r="N21681" s="9"/>
    </row>
    <row r="21682" spans="1:14">
      <c r="A21682" s="4"/>
      <c r="B21682" s="4"/>
      <c r="C21682" s="4"/>
      <c r="D21682" s="4"/>
      <c r="E21682" s="5"/>
      <c r="F21682" s="4"/>
      <c r="G21682" s="9"/>
      <c r="H21682" s="4"/>
      <c r="I21682" s="4"/>
      <c r="J21682" s="11"/>
      <c r="K21682" s="11"/>
      <c r="L21682" s="11"/>
      <c r="M21682" s="4"/>
      <c r="N21682" s="9"/>
    </row>
    <row r="21683" spans="1:14">
      <c r="A21683" s="4"/>
      <c r="B21683" s="4"/>
      <c r="C21683" s="4"/>
      <c r="D21683" s="4"/>
      <c r="E21683" s="5"/>
      <c r="F21683" s="4"/>
      <c r="G21683" s="9"/>
      <c r="H21683" s="4"/>
      <c r="I21683" s="4"/>
      <c r="J21683" s="11"/>
      <c r="K21683" s="11"/>
      <c r="L21683" s="11"/>
      <c r="M21683" s="4"/>
      <c r="N21683" s="9"/>
    </row>
    <row r="21684" spans="1:14">
      <c r="E21684" s="1"/>
      <c r="H21684" s="4"/>
      <c r="I21684" s="4"/>
      <c r="K21684" s="11"/>
      <c r="L21684" s="11"/>
    </row>
    <row r="21685" spans="1:14">
      <c r="E21685" s="1"/>
      <c r="H21685" s="4"/>
      <c r="I21685" s="4"/>
      <c r="K21685" s="11"/>
      <c r="L21685" s="11"/>
    </row>
    <row r="21686" spans="1:14">
      <c r="A21686" s="4"/>
      <c r="B21686" s="4"/>
      <c r="C21686" s="4"/>
      <c r="D21686" s="4"/>
      <c r="E21686" s="5"/>
      <c r="F21686" s="4"/>
      <c r="G21686" s="9"/>
      <c r="H21686" s="4"/>
      <c r="I21686" s="4"/>
      <c r="J21686" s="11"/>
      <c r="K21686" s="11"/>
      <c r="L21686" s="11"/>
      <c r="M21686" s="4"/>
      <c r="N21686" s="9"/>
    </row>
    <row r="21687" spans="1:14">
      <c r="E21687" s="1"/>
      <c r="H21687" s="4"/>
      <c r="I21687" s="4"/>
      <c r="K21687" s="11"/>
      <c r="L21687" s="11"/>
    </row>
    <row r="21688" spans="1:14">
      <c r="E21688" s="1"/>
      <c r="H21688" s="4"/>
      <c r="I21688" s="4"/>
      <c r="K21688" s="11"/>
      <c r="L21688" s="11"/>
    </row>
    <row r="21689" spans="1:14">
      <c r="E21689" s="1"/>
      <c r="H21689" s="4"/>
      <c r="I21689" s="4"/>
      <c r="K21689" s="11"/>
      <c r="L21689" s="11"/>
    </row>
    <row r="21690" spans="1:14">
      <c r="A21690" s="4"/>
      <c r="B21690" s="4"/>
      <c r="C21690" s="4"/>
      <c r="D21690" s="4"/>
      <c r="E21690" s="5"/>
      <c r="F21690" s="4"/>
      <c r="G21690" s="9"/>
      <c r="H21690" s="4"/>
      <c r="I21690" s="4"/>
      <c r="J21690" s="11"/>
      <c r="K21690" s="11"/>
      <c r="L21690" s="11"/>
      <c r="M21690" s="4"/>
      <c r="N21690" s="9"/>
    </row>
    <row r="21691" spans="1:14">
      <c r="E21691" s="1"/>
      <c r="H21691" s="4"/>
      <c r="I21691" s="4"/>
      <c r="K21691" s="11"/>
      <c r="L21691" s="11"/>
    </row>
    <row r="21692" spans="1:14">
      <c r="E21692" s="1"/>
      <c r="H21692" s="4"/>
      <c r="I21692" s="4"/>
      <c r="K21692" s="11"/>
      <c r="L21692" s="11"/>
    </row>
    <row r="21693" spans="1:14">
      <c r="E21693" s="1"/>
      <c r="H21693" s="4"/>
      <c r="I21693" s="4"/>
      <c r="K21693" s="11"/>
      <c r="L21693" s="11"/>
    </row>
    <row r="21694" spans="1:14">
      <c r="A21694" s="4"/>
      <c r="B21694" s="4"/>
      <c r="C21694" s="4"/>
      <c r="D21694" s="4"/>
      <c r="E21694" s="5"/>
      <c r="F21694" s="4"/>
      <c r="G21694" s="9"/>
      <c r="H21694" s="4"/>
      <c r="I21694" s="4"/>
      <c r="J21694" s="11"/>
      <c r="K21694" s="11"/>
      <c r="L21694" s="11"/>
      <c r="M21694" s="4"/>
      <c r="N21694" s="9"/>
    </row>
    <row r="21695" spans="1:14">
      <c r="E21695" s="1"/>
      <c r="H21695" s="4"/>
      <c r="I21695" s="4"/>
      <c r="K21695" s="11"/>
      <c r="L21695" s="11"/>
    </row>
    <row r="21696" spans="1:14">
      <c r="E21696" s="1"/>
      <c r="H21696" s="4"/>
      <c r="I21696" s="4"/>
      <c r="K21696" s="11"/>
      <c r="L21696" s="11"/>
    </row>
    <row r="21697" spans="1:14">
      <c r="E21697" s="1"/>
      <c r="H21697" s="4"/>
      <c r="I21697" s="4"/>
      <c r="K21697" s="11"/>
      <c r="L21697" s="11"/>
    </row>
    <row r="21698" spans="1:14">
      <c r="E21698" s="1"/>
      <c r="H21698" s="4"/>
      <c r="I21698" s="4"/>
      <c r="K21698" s="11"/>
      <c r="L21698" s="11"/>
    </row>
    <row r="21699" spans="1:14">
      <c r="E21699" s="1"/>
      <c r="H21699" s="4"/>
      <c r="I21699" s="4"/>
      <c r="K21699" s="11"/>
      <c r="L21699" s="11"/>
    </row>
    <row r="21700" spans="1:14">
      <c r="E21700" s="1"/>
      <c r="H21700" s="4"/>
      <c r="I21700" s="4"/>
      <c r="K21700" s="11"/>
      <c r="L21700" s="11"/>
    </row>
    <row r="21701" spans="1:14">
      <c r="E21701" s="1"/>
      <c r="H21701" s="4"/>
      <c r="I21701" s="4"/>
      <c r="K21701" s="11"/>
      <c r="L21701" s="11"/>
    </row>
    <row r="21702" spans="1:14">
      <c r="E21702" s="1"/>
      <c r="H21702" s="4"/>
      <c r="I21702" s="4"/>
      <c r="K21702" s="11"/>
      <c r="L21702" s="11"/>
    </row>
    <row r="21703" spans="1:14">
      <c r="A21703" s="4"/>
      <c r="B21703" s="4"/>
      <c r="C21703" s="4"/>
      <c r="D21703" s="4"/>
      <c r="E21703" s="5"/>
      <c r="F21703" s="4"/>
      <c r="G21703" s="9"/>
      <c r="H21703" s="4"/>
      <c r="I21703" s="4"/>
      <c r="J21703" s="11"/>
      <c r="K21703" s="11"/>
      <c r="L21703" s="11"/>
      <c r="M21703" s="4"/>
      <c r="N21703" s="9"/>
    </row>
    <row r="21704" spans="1:14">
      <c r="E21704" s="1"/>
      <c r="H21704" s="4"/>
      <c r="I21704" s="4"/>
      <c r="K21704" s="11"/>
      <c r="L21704" s="11"/>
    </row>
    <row r="21705" spans="1:14">
      <c r="A21705" s="4"/>
      <c r="B21705" s="4"/>
      <c r="C21705" s="4"/>
      <c r="D21705" s="4"/>
      <c r="E21705" s="5"/>
      <c r="F21705" s="4"/>
      <c r="G21705" s="9"/>
      <c r="H21705" s="4"/>
      <c r="I21705" s="4"/>
      <c r="J21705" s="11"/>
      <c r="K21705" s="11"/>
      <c r="L21705" s="11"/>
      <c r="M21705" s="4"/>
      <c r="N21705" s="9"/>
    </row>
    <row r="21706" spans="1:14">
      <c r="A21706" s="4"/>
      <c r="B21706" s="4"/>
      <c r="C21706" s="4"/>
      <c r="D21706" s="4"/>
      <c r="E21706" s="5"/>
      <c r="F21706" s="4"/>
      <c r="G21706" s="9"/>
      <c r="H21706" s="4"/>
      <c r="I21706" s="4"/>
      <c r="J21706" s="11"/>
      <c r="K21706" s="11"/>
      <c r="L21706" s="11"/>
      <c r="M21706" s="4"/>
      <c r="N21706" s="9"/>
    </row>
    <row r="21707" spans="1:14">
      <c r="A21707" s="4"/>
      <c r="B21707" s="4"/>
      <c r="C21707" s="4"/>
      <c r="D21707" s="4"/>
      <c r="E21707" s="5"/>
      <c r="F21707" s="4"/>
      <c r="G21707" s="9"/>
      <c r="H21707" s="4"/>
      <c r="I21707" s="4"/>
      <c r="J21707" s="11"/>
      <c r="K21707" s="11"/>
      <c r="L21707" s="11"/>
      <c r="M21707" s="4"/>
      <c r="N21707" s="9"/>
    </row>
    <row r="21708" spans="1:14">
      <c r="E21708" s="1"/>
      <c r="H21708" s="4"/>
      <c r="I21708" s="4"/>
      <c r="K21708" s="11"/>
      <c r="L21708" s="11"/>
    </row>
    <row r="21709" spans="1:14">
      <c r="E21709" s="1"/>
      <c r="H21709" s="4"/>
      <c r="I21709" s="4"/>
      <c r="K21709" s="11"/>
      <c r="L21709" s="11"/>
    </row>
    <row r="21710" spans="1:14">
      <c r="E21710" s="1"/>
      <c r="H21710" s="4"/>
      <c r="I21710" s="4"/>
      <c r="K21710" s="11"/>
      <c r="L21710" s="11"/>
    </row>
    <row r="21711" spans="1:14">
      <c r="E21711" s="1"/>
      <c r="H21711" s="4"/>
      <c r="I21711" s="4"/>
      <c r="K21711" s="11"/>
      <c r="L21711" s="11"/>
    </row>
    <row r="21712" spans="1:14">
      <c r="A21712" s="4"/>
      <c r="B21712" s="4"/>
      <c r="C21712" s="4"/>
      <c r="D21712" s="4"/>
      <c r="E21712" s="5"/>
      <c r="F21712" s="4"/>
      <c r="G21712" s="9"/>
      <c r="H21712" s="4"/>
      <c r="I21712" s="4"/>
      <c r="J21712" s="11"/>
      <c r="K21712" s="11"/>
      <c r="L21712" s="11"/>
      <c r="M21712" s="4"/>
      <c r="N21712" s="9"/>
    </row>
    <row r="21713" spans="1:14">
      <c r="E21713" s="1"/>
      <c r="H21713" s="4"/>
      <c r="I21713" s="4"/>
      <c r="K21713" s="11"/>
      <c r="L21713" s="11"/>
    </row>
    <row r="21714" spans="1:14">
      <c r="E21714" s="1"/>
      <c r="H21714" s="4"/>
      <c r="I21714" s="4"/>
      <c r="K21714" s="11"/>
      <c r="L21714" s="11"/>
    </row>
    <row r="21715" spans="1:14">
      <c r="E21715" s="1"/>
      <c r="H21715" s="4"/>
      <c r="I21715" s="4"/>
      <c r="K21715" s="11"/>
      <c r="L21715" s="11"/>
    </row>
    <row r="21716" spans="1:14">
      <c r="E21716" s="1"/>
      <c r="H21716" s="4"/>
      <c r="I21716" s="4"/>
      <c r="K21716" s="11"/>
      <c r="L21716" s="11"/>
    </row>
    <row r="21717" spans="1:14">
      <c r="A21717" s="4"/>
      <c r="B21717" s="4"/>
      <c r="C21717" s="4"/>
      <c r="D21717" s="4"/>
      <c r="E21717" s="5"/>
      <c r="F21717" s="4"/>
      <c r="G21717" s="9"/>
      <c r="H21717" s="4"/>
      <c r="I21717" s="4"/>
      <c r="J21717" s="11"/>
      <c r="K21717" s="11"/>
      <c r="L21717" s="11"/>
      <c r="M21717" s="4"/>
      <c r="N21717" s="9"/>
    </row>
    <row r="21718" spans="1:14">
      <c r="E21718" s="1"/>
      <c r="H21718" s="4"/>
      <c r="I21718" s="4"/>
      <c r="K21718" s="11"/>
      <c r="L21718" s="11"/>
    </row>
    <row r="21719" spans="1:14">
      <c r="E21719" s="1"/>
      <c r="H21719" s="4"/>
      <c r="I21719" s="4"/>
      <c r="K21719" s="11"/>
      <c r="L21719" s="11"/>
    </row>
    <row r="21720" spans="1:14">
      <c r="E21720" s="1"/>
      <c r="H21720" s="4"/>
      <c r="I21720" s="4"/>
      <c r="K21720" s="11"/>
      <c r="L21720" s="11"/>
    </row>
    <row r="21721" spans="1:14">
      <c r="E21721" s="1"/>
      <c r="H21721" s="4"/>
      <c r="I21721" s="4"/>
      <c r="K21721" s="11"/>
      <c r="L21721" s="11"/>
    </row>
    <row r="21722" spans="1:14">
      <c r="E21722" s="1"/>
      <c r="H21722" s="4"/>
      <c r="I21722" s="4"/>
      <c r="K21722" s="11"/>
      <c r="L21722" s="11"/>
    </row>
    <row r="21723" spans="1:14">
      <c r="E21723" s="1"/>
      <c r="H21723" s="4"/>
      <c r="I21723" s="4"/>
      <c r="K21723" s="11"/>
      <c r="L21723" s="11"/>
    </row>
    <row r="21724" spans="1:14">
      <c r="E21724" s="1"/>
      <c r="H21724" s="4"/>
      <c r="I21724" s="4"/>
      <c r="K21724" s="11"/>
      <c r="L21724" s="11"/>
    </row>
    <row r="21725" spans="1:14">
      <c r="A21725" s="4"/>
      <c r="B21725" s="4"/>
      <c r="C21725" s="4"/>
      <c r="D21725" s="4"/>
      <c r="E21725" s="5"/>
      <c r="F21725" s="4"/>
      <c r="G21725" s="9"/>
      <c r="H21725" s="4"/>
      <c r="I21725" s="4"/>
      <c r="J21725" s="11"/>
      <c r="K21725" s="11"/>
      <c r="L21725" s="11"/>
      <c r="M21725" s="4"/>
      <c r="N21725" s="9"/>
    </row>
    <row r="21726" spans="1:14">
      <c r="E21726" s="1"/>
      <c r="H21726" s="4"/>
      <c r="I21726" s="4"/>
      <c r="K21726" s="11"/>
      <c r="L21726" s="11"/>
    </row>
    <row r="21727" spans="1:14">
      <c r="E21727" s="1"/>
      <c r="H21727" s="4"/>
      <c r="I21727" s="4"/>
      <c r="K21727" s="11"/>
      <c r="L21727" s="11"/>
    </row>
    <row r="21728" spans="1:14">
      <c r="E21728" s="1"/>
      <c r="H21728" s="4"/>
      <c r="I21728" s="4"/>
      <c r="K21728" s="11"/>
      <c r="L21728" s="11"/>
    </row>
    <row r="21729" spans="1:14">
      <c r="E21729" s="1"/>
      <c r="H21729" s="4"/>
      <c r="I21729" s="4"/>
      <c r="K21729" s="11"/>
      <c r="L21729" s="11"/>
    </row>
    <row r="21730" spans="1:14">
      <c r="E21730" s="1"/>
      <c r="H21730" s="4"/>
      <c r="I21730" s="4"/>
      <c r="K21730" s="11"/>
      <c r="L21730" s="11"/>
    </row>
    <row r="21731" spans="1:14">
      <c r="E21731" s="1"/>
      <c r="H21731" s="4"/>
      <c r="I21731" s="4"/>
      <c r="K21731" s="11"/>
      <c r="L21731" s="11"/>
    </row>
    <row r="21732" spans="1:14">
      <c r="A21732" s="4"/>
      <c r="B21732" s="4"/>
      <c r="C21732" s="4"/>
      <c r="D21732" s="4"/>
      <c r="E21732" s="5"/>
      <c r="F21732" s="4"/>
      <c r="G21732" s="9"/>
      <c r="H21732" s="4"/>
      <c r="I21732" s="4"/>
      <c r="J21732" s="11"/>
      <c r="K21732" s="11"/>
      <c r="L21732" s="11"/>
      <c r="M21732" s="4"/>
      <c r="N21732" s="9"/>
    </row>
    <row r="21733" spans="1:14">
      <c r="E21733" s="1"/>
      <c r="H21733" s="4"/>
      <c r="I21733" s="4"/>
      <c r="K21733" s="11"/>
      <c r="L21733" s="11"/>
    </row>
    <row r="21734" spans="1:14">
      <c r="E21734" s="1"/>
      <c r="H21734" s="4"/>
      <c r="I21734" s="4"/>
      <c r="K21734" s="11"/>
      <c r="L21734" s="11"/>
    </row>
    <row r="21735" spans="1:14">
      <c r="E21735" s="1"/>
      <c r="H21735" s="4"/>
      <c r="I21735" s="4"/>
      <c r="K21735" s="11"/>
      <c r="L21735" s="11"/>
    </row>
    <row r="21736" spans="1:14">
      <c r="E21736" s="1"/>
      <c r="H21736" s="4"/>
      <c r="I21736" s="4"/>
      <c r="K21736" s="11"/>
      <c r="L21736" s="11"/>
    </row>
    <row r="21737" spans="1:14">
      <c r="A21737" s="4"/>
      <c r="B21737" s="4"/>
      <c r="C21737" s="4"/>
      <c r="D21737" s="4"/>
      <c r="E21737" s="5"/>
      <c r="F21737" s="4"/>
      <c r="G21737" s="9"/>
      <c r="H21737" s="4"/>
      <c r="I21737" s="4"/>
      <c r="J21737" s="11"/>
      <c r="K21737" s="11"/>
      <c r="L21737" s="11"/>
      <c r="M21737" s="4"/>
      <c r="N21737" s="9"/>
    </row>
    <row r="21738" spans="1:14">
      <c r="A21738" s="4"/>
      <c r="B21738" s="4"/>
      <c r="C21738" s="4"/>
      <c r="D21738" s="4"/>
      <c r="E21738" s="5"/>
      <c r="F21738" s="4"/>
      <c r="G21738" s="9"/>
      <c r="H21738" s="4"/>
      <c r="I21738" s="4"/>
      <c r="J21738" s="11"/>
      <c r="K21738" s="11"/>
      <c r="L21738" s="11"/>
      <c r="M21738" s="4"/>
      <c r="N21738" s="9"/>
    </row>
    <row r="21739" spans="1:14">
      <c r="E21739" s="1"/>
      <c r="H21739" s="4"/>
      <c r="I21739" s="4"/>
      <c r="K21739" s="11"/>
      <c r="L21739" s="11"/>
    </row>
    <row r="21740" spans="1:14">
      <c r="E21740" s="1"/>
      <c r="H21740" s="4"/>
      <c r="I21740" s="4"/>
      <c r="K21740" s="11"/>
      <c r="L21740" s="11"/>
    </row>
    <row r="21741" spans="1:14">
      <c r="E21741" s="1"/>
      <c r="H21741" s="4"/>
      <c r="I21741" s="4"/>
      <c r="K21741" s="11"/>
      <c r="L21741" s="11"/>
    </row>
    <row r="21742" spans="1:14">
      <c r="E21742" s="1"/>
      <c r="H21742" s="4"/>
      <c r="I21742" s="4"/>
      <c r="K21742" s="11"/>
      <c r="L21742" s="11"/>
    </row>
    <row r="21743" spans="1:14">
      <c r="E21743" s="1"/>
      <c r="H21743" s="4"/>
      <c r="I21743" s="4"/>
      <c r="K21743" s="11"/>
      <c r="L21743" s="11"/>
    </row>
    <row r="21744" spans="1:14">
      <c r="A21744" s="4"/>
      <c r="B21744" s="4"/>
      <c r="C21744" s="4"/>
      <c r="D21744" s="4"/>
      <c r="E21744" s="5"/>
      <c r="F21744" s="4"/>
      <c r="G21744" s="9"/>
      <c r="H21744" s="4"/>
      <c r="I21744" s="4"/>
      <c r="J21744" s="11"/>
      <c r="K21744" s="11"/>
      <c r="L21744" s="11"/>
      <c r="M21744" s="4"/>
      <c r="N21744" s="9"/>
    </row>
    <row r="21745" spans="1:14">
      <c r="E21745" s="1"/>
      <c r="H21745" s="4"/>
      <c r="I21745" s="4"/>
      <c r="K21745" s="11"/>
      <c r="L21745" s="11"/>
    </row>
    <row r="21746" spans="1:14">
      <c r="E21746" s="1"/>
      <c r="H21746" s="4"/>
      <c r="I21746" s="4"/>
      <c r="K21746" s="11"/>
      <c r="L21746" s="11"/>
    </row>
    <row r="21747" spans="1:14">
      <c r="E21747" s="1"/>
      <c r="H21747" s="4"/>
      <c r="I21747" s="4"/>
      <c r="K21747" s="11"/>
      <c r="L21747" s="11"/>
    </row>
    <row r="21748" spans="1:14">
      <c r="E21748" s="1"/>
      <c r="H21748" s="4"/>
      <c r="I21748" s="4"/>
      <c r="K21748" s="11"/>
      <c r="L21748" s="11"/>
    </row>
    <row r="21749" spans="1:14">
      <c r="E21749" s="1"/>
      <c r="H21749" s="4"/>
      <c r="I21749" s="4"/>
      <c r="K21749" s="11"/>
      <c r="L21749" s="11"/>
    </row>
    <row r="21750" spans="1:14">
      <c r="E21750" s="1"/>
      <c r="H21750" s="4"/>
      <c r="I21750" s="4"/>
      <c r="K21750" s="11"/>
      <c r="L21750" s="11"/>
    </row>
    <row r="21751" spans="1:14">
      <c r="E21751" s="1"/>
      <c r="H21751" s="4"/>
      <c r="I21751" s="4"/>
      <c r="K21751" s="11"/>
      <c r="L21751" s="11"/>
    </row>
    <row r="21752" spans="1:14">
      <c r="E21752" s="1"/>
      <c r="H21752" s="4"/>
      <c r="I21752" s="4"/>
      <c r="K21752" s="11"/>
      <c r="L21752" s="11"/>
    </row>
    <row r="21753" spans="1:14">
      <c r="E21753" s="1"/>
      <c r="H21753" s="4"/>
      <c r="I21753" s="4"/>
      <c r="K21753" s="11"/>
      <c r="L21753" s="11"/>
    </row>
    <row r="21754" spans="1:14">
      <c r="E21754" s="1"/>
      <c r="H21754" s="4"/>
      <c r="I21754" s="4"/>
      <c r="K21754" s="11"/>
      <c r="L21754" s="11"/>
    </row>
    <row r="21755" spans="1:14">
      <c r="E21755" s="1"/>
      <c r="H21755" s="4"/>
      <c r="I21755" s="4"/>
      <c r="K21755" s="11"/>
      <c r="L21755" s="11"/>
    </row>
    <row r="21756" spans="1:14">
      <c r="E21756" s="1"/>
      <c r="H21756" s="4"/>
      <c r="I21756" s="4"/>
      <c r="K21756" s="11"/>
      <c r="L21756" s="11"/>
    </row>
    <row r="21757" spans="1:14">
      <c r="E21757" s="1"/>
      <c r="H21757" s="4"/>
      <c r="I21757" s="4"/>
      <c r="K21757" s="11"/>
      <c r="L21757" s="11"/>
    </row>
    <row r="21758" spans="1:14">
      <c r="E21758" s="1"/>
      <c r="H21758" s="4"/>
      <c r="I21758" s="4"/>
      <c r="K21758" s="11"/>
      <c r="L21758" s="11"/>
    </row>
    <row r="21759" spans="1:14">
      <c r="A21759" s="4"/>
      <c r="B21759" s="4"/>
      <c r="C21759" s="4"/>
      <c r="D21759" s="4"/>
      <c r="E21759" s="5"/>
      <c r="F21759" s="4"/>
      <c r="G21759" s="9"/>
      <c r="H21759" s="4"/>
      <c r="I21759" s="4"/>
      <c r="J21759" s="11"/>
      <c r="K21759" s="11"/>
      <c r="L21759" s="11"/>
      <c r="M21759" s="4"/>
      <c r="N21759" s="9"/>
    </row>
    <row r="21760" spans="1:14">
      <c r="E21760" s="1"/>
      <c r="H21760" s="4"/>
      <c r="I21760" s="4"/>
      <c r="K21760" s="11"/>
      <c r="L21760" s="11"/>
    </row>
    <row r="21761" spans="1:14">
      <c r="E21761" s="1"/>
      <c r="H21761" s="4"/>
      <c r="I21761" s="4"/>
      <c r="K21761" s="11"/>
      <c r="L21761" s="11"/>
    </row>
    <row r="21762" spans="1:14">
      <c r="A21762" s="4"/>
      <c r="B21762" s="4"/>
      <c r="C21762" s="4"/>
      <c r="D21762" s="4"/>
      <c r="E21762" s="5"/>
      <c r="F21762" s="4"/>
      <c r="G21762" s="9"/>
      <c r="H21762" s="4"/>
      <c r="I21762" s="4"/>
      <c r="J21762" s="11"/>
      <c r="K21762" s="11"/>
      <c r="L21762" s="11"/>
      <c r="M21762" s="4"/>
      <c r="N21762" s="9"/>
    </row>
    <row r="21763" spans="1:14">
      <c r="E21763" s="1"/>
      <c r="H21763" s="4"/>
      <c r="I21763" s="4"/>
      <c r="K21763" s="11"/>
      <c r="L21763" s="11"/>
    </row>
    <row r="21764" spans="1:14">
      <c r="E21764" s="1"/>
      <c r="H21764" s="4"/>
      <c r="I21764" s="4"/>
      <c r="K21764" s="11"/>
      <c r="L21764" s="11"/>
    </row>
    <row r="21765" spans="1:14">
      <c r="E21765" s="1"/>
      <c r="H21765" s="4"/>
      <c r="I21765" s="4"/>
      <c r="K21765" s="11"/>
      <c r="L21765" s="11"/>
    </row>
    <row r="21766" spans="1:14">
      <c r="E21766" s="1"/>
      <c r="H21766" s="4"/>
      <c r="I21766" s="4"/>
      <c r="K21766" s="11"/>
      <c r="L21766" s="11"/>
    </row>
    <row r="21767" spans="1:14">
      <c r="E21767" s="1"/>
      <c r="H21767" s="4"/>
      <c r="I21767" s="4"/>
      <c r="K21767" s="11"/>
      <c r="L21767" s="11"/>
    </row>
    <row r="21768" spans="1:14">
      <c r="E21768" s="1"/>
      <c r="H21768" s="4"/>
      <c r="I21768" s="4"/>
      <c r="K21768" s="11"/>
      <c r="L21768" s="11"/>
    </row>
    <row r="21769" spans="1:14">
      <c r="E21769" s="1"/>
      <c r="H21769" s="4"/>
      <c r="I21769" s="4"/>
      <c r="K21769" s="11"/>
      <c r="L21769" s="11"/>
    </row>
    <row r="21770" spans="1:14">
      <c r="E21770" s="1"/>
      <c r="H21770" s="4"/>
      <c r="I21770" s="4"/>
      <c r="K21770" s="11"/>
      <c r="L21770" s="11"/>
    </row>
    <row r="21771" spans="1:14">
      <c r="E21771" s="1"/>
      <c r="H21771" s="4"/>
      <c r="I21771" s="4"/>
      <c r="K21771" s="11"/>
      <c r="L21771" s="11"/>
    </row>
    <row r="21772" spans="1:14">
      <c r="A21772" s="4"/>
      <c r="B21772" s="4"/>
      <c r="C21772" s="4"/>
      <c r="D21772" s="4"/>
      <c r="E21772" s="5"/>
      <c r="F21772" s="4"/>
      <c r="G21772" s="9"/>
      <c r="H21772" s="4"/>
      <c r="I21772" s="4"/>
      <c r="J21772" s="11"/>
      <c r="K21772" s="11"/>
      <c r="L21772" s="11"/>
      <c r="M21772" s="4"/>
      <c r="N21772" s="9"/>
    </row>
    <row r="21773" spans="1:14">
      <c r="A21773" s="4"/>
      <c r="B21773" s="4"/>
      <c r="C21773" s="4"/>
      <c r="D21773" s="4"/>
      <c r="E21773" s="5"/>
      <c r="F21773" s="4"/>
      <c r="G21773" s="9"/>
      <c r="H21773" s="4"/>
      <c r="I21773" s="4"/>
      <c r="J21773" s="11"/>
      <c r="K21773" s="11"/>
      <c r="L21773" s="11"/>
      <c r="M21773" s="4"/>
      <c r="N21773" s="9"/>
    </row>
    <row r="21774" spans="1:14">
      <c r="E21774" s="1"/>
      <c r="H21774" s="4"/>
      <c r="I21774" s="4"/>
      <c r="K21774" s="11"/>
      <c r="L21774" s="11"/>
    </row>
    <row r="21775" spans="1:14">
      <c r="E21775" s="1"/>
      <c r="H21775" s="4"/>
      <c r="I21775" s="4"/>
      <c r="K21775" s="11"/>
      <c r="L21775" s="11"/>
    </row>
    <row r="21776" spans="1:14">
      <c r="E21776" s="1"/>
      <c r="H21776" s="4"/>
      <c r="I21776" s="4"/>
      <c r="K21776" s="11"/>
      <c r="L21776" s="11"/>
    </row>
    <row r="21777" spans="1:14">
      <c r="A21777" s="4"/>
      <c r="B21777" s="4"/>
      <c r="C21777" s="4"/>
      <c r="D21777" s="4"/>
      <c r="E21777" s="5"/>
      <c r="F21777" s="4"/>
      <c r="G21777" s="9"/>
      <c r="H21777" s="4"/>
      <c r="I21777" s="4"/>
      <c r="J21777" s="11"/>
      <c r="K21777" s="11"/>
      <c r="L21777" s="11"/>
      <c r="M21777" s="4"/>
      <c r="N21777" s="9"/>
    </row>
    <row r="21778" spans="1:14">
      <c r="E21778" s="1"/>
      <c r="H21778" s="4"/>
      <c r="I21778" s="4"/>
      <c r="K21778" s="11"/>
      <c r="L21778" s="11"/>
    </row>
    <row r="21779" spans="1:14">
      <c r="A21779" s="4"/>
      <c r="B21779" s="4"/>
      <c r="C21779" s="4"/>
      <c r="D21779" s="4"/>
      <c r="E21779" s="5"/>
      <c r="F21779" s="4"/>
      <c r="G21779" s="9"/>
      <c r="H21779" s="4"/>
      <c r="I21779" s="4"/>
      <c r="J21779" s="11"/>
      <c r="K21779" s="11"/>
      <c r="L21779" s="11"/>
      <c r="M21779" s="4"/>
      <c r="N21779" s="9"/>
    </row>
    <row r="21780" spans="1:14">
      <c r="E21780" s="1"/>
      <c r="H21780" s="4"/>
      <c r="I21780" s="4"/>
      <c r="K21780" s="11"/>
      <c r="L21780" s="11"/>
    </row>
    <row r="21781" spans="1:14">
      <c r="E21781" s="1"/>
      <c r="H21781" s="4"/>
      <c r="I21781" s="4"/>
      <c r="K21781" s="11"/>
      <c r="L21781" s="11"/>
    </row>
    <row r="21782" spans="1:14">
      <c r="E21782" s="1"/>
      <c r="H21782" s="4"/>
      <c r="I21782" s="4"/>
      <c r="K21782" s="11"/>
      <c r="L21782" s="11"/>
    </row>
    <row r="21783" spans="1:14">
      <c r="E21783" s="1"/>
      <c r="H21783" s="4"/>
      <c r="I21783" s="4"/>
      <c r="K21783" s="11"/>
      <c r="L21783" s="11"/>
    </row>
    <row r="21784" spans="1:14">
      <c r="E21784" s="1"/>
      <c r="H21784" s="4"/>
      <c r="I21784" s="4"/>
      <c r="K21784" s="11"/>
      <c r="L21784" s="11"/>
    </row>
    <row r="21785" spans="1:14">
      <c r="A21785" s="4"/>
      <c r="B21785" s="4"/>
      <c r="C21785" s="4"/>
      <c r="D21785" s="4"/>
      <c r="E21785" s="5"/>
      <c r="F21785" s="4"/>
      <c r="G21785" s="9"/>
      <c r="H21785" s="4"/>
      <c r="I21785" s="4"/>
      <c r="J21785" s="11"/>
      <c r="K21785" s="11"/>
      <c r="L21785" s="11"/>
      <c r="M21785" s="4"/>
      <c r="N21785" s="9"/>
    </row>
    <row r="21786" spans="1:14">
      <c r="E21786" s="1"/>
      <c r="H21786" s="4"/>
      <c r="I21786" s="4"/>
      <c r="K21786" s="11"/>
      <c r="L21786" s="11"/>
    </row>
    <row r="21787" spans="1:14">
      <c r="E21787" s="1"/>
      <c r="H21787" s="4"/>
      <c r="I21787" s="4"/>
      <c r="K21787" s="11"/>
      <c r="L21787" s="11"/>
    </row>
    <row r="21788" spans="1:14">
      <c r="E21788" s="1"/>
      <c r="H21788" s="4"/>
      <c r="I21788" s="4"/>
      <c r="K21788" s="11"/>
      <c r="L21788" s="11"/>
    </row>
    <row r="21789" spans="1:14">
      <c r="E21789" s="1"/>
      <c r="H21789" s="4"/>
      <c r="I21789" s="4"/>
      <c r="K21789" s="11"/>
      <c r="L21789" s="11"/>
    </row>
    <row r="21790" spans="1:14">
      <c r="E21790" s="1"/>
      <c r="H21790" s="4"/>
      <c r="I21790" s="4"/>
      <c r="K21790" s="11"/>
      <c r="L21790" s="11"/>
    </row>
    <row r="21791" spans="1:14">
      <c r="E21791" s="1"/>
      <c r="H21791" s="4"/>
      <c r="I21791" s="4"/>
      <c r="K21791" s="11"/>
      <c r="L21791" s="11"/>
    </row>
    <row r="21792" spans="1:14">
      <c r="E21792" s="1"/>
      <c r="H21792" s="4"/>
      <c r="I21792" s="4"/>
      <c r="K21792" s="11"/>
      <c r="L21792" s="11"/>
    </row>
    <row r="21793" spans="1:14">
      <c r="A21793" s="4"/>
      <c r="B21793" s="4"/>
      <c r="C21793" s="4"/>
      <c r="D21793" s="4"/>
      <c r="E21793" s="5"/>
      <c r="F21793" s="4"/>
      <c r="G21793" s="9"/>
      <c r="H21793" s="4"/>
      <c r="I21793" s="4"/>
      <c r="J21793" s="11"/>
      <c r="K21793" s="11"/>
      <c r="L21793" s="11"/>
      <c r="M21793" s="4"/>
      <c r="N21793" s="9"/>
    </row>
    <row r="21794" spans="1:14">
      <c r="E21794" s="1"/>
      <c r="H21794" s="4"/>
      <c r="I21794" s="4"/>
      <c r="K21794" s="11"/>
      <c r="L21794" s="11"/>
    </row>
    <row r="21795" spans="1:14">
      <c r="E21795" s="1"/>
      <c r="H21795" s="4"/>
      <c r="I21795" s="4"/>
      <c r="K21795" s="11"/>
      <c r="L21795" s="11"/>
    </row>
    <row r="21796" spans="1:14">
      <c r="E21796" s="1"/>
      <c r="H21796" s="4"/>
      <c r="I21796" s="4"/>
      <c r="K21796" s="11"/>
      <c r="L21796" s="11"/>
    </row>
    <row r="21797" spans="1:14">
      <c r="E21797" s="1"/>
      <c r="H21797" s="4"/>
      <c r="I21797" s="4"/>
      <c r="K21797" s="11"/>
      <c r="L21797" s="11"/>
    </row>
    <row r="21798" spans="1:14">
      <c r="E21798" s="1"/>
      <c r="H21798" s="4"/>
      <c r="I21798" s="4"/>
      <c r="K21798" s="11"/>
      <c r="L21798" s="11"/>
    </row>
    <row r="21799" spans="1:14">
      <c r="E21799" s="1"/>
      <c r="H21799" s="4"/>
      <c r="I21799" s="4"/>
      <c r="K21799" s="11"/>
      <c r="L21799" s="11"/>
    </row>
    <row r="21800" spans="1:14">
      <c r="E21800" s="1"/>
      <c r="H21800" s="4"/>
      <c r="I21800" s="4"/>
      <c r="K21800" s="11"/>
      <c r="L21800" s="11"/>
    </row>
    <row r="21801" spans="1:14">
      <c r="E21801" s="1"/>
      <c r="H21801" s="4"/>
      <c r="I21801" s="4"/>
      <c r="K21801" s="11"/>
      <c r="L21801" s="11"/>
    </row>
    <row r="21802" spans="1:14">
      <c r="E21802" s="1"/>
      <c r="H21802" s="4"/>
      <c r="I21802" s="4"/>
      <c r="K21802" s="11"/>
      <c r="L21802" s="11"/>
    </row>
    <row r="21803" spans="1:14">
      <c r="E21803" s="1"/>
      <c r="H21803" s="4"/>
      <c r="I21803" s="4"/>
      <c r="K21803" s="11"/>
      <c r="L21803" s="11"/>
    </row>
    <row r="21804" spans="1:14">
      <c r="E21804" s="1"/>
      <c r="H21804" s="4"/>
      <c r="I21804" s="4"/>
      <c r="K21804" s="11"/>
      <c r="L21804" s="11"/>
    </row>
    <row r="21805" spans="1:14">
      <c r="E21805" s="1"/>
      <c r="H21805" s="4"/>
      <c r="I21805" s="4"/>
      <c r="K21805" s="11"/>
      <c r="L21805" s="11"/>
    </row>
    <row r="21806" spans="1:14">
      <c r="E21806" s="1"/>
      <c r="H21806" s="4"/>
      <c r="I21806" s="4"/>
      <c r="K21806" s="11"/>
      <c r="L21806" s="11"/>
    </row>
    <row r="21807" spans="1:14">
      <c r="E21807" s="1"/>
      <c r="H21807" s="4"/>
      <c r="I21807" s="4"/>
      <c r="K21807" s="11"/>
      <c r="L21807" s="11"/>
    </row>
    <row r="21808" spans="1:14">
      <c r="E21808" s="1"/>
      <c r="H21808" s="4"/>
      <c r="I21808" s="4"/>
      <c r="K21808" s="11"/>
      <c r="L21808" s="11"/>
    </row>
    <row r="21809" spans="1:14">
      <c r="E21809" s="1"/>
      <c r="H21809" s="4"/>
      <c r="I21809" s="4"/>
      <c r="K21809" s="11"/>
      <c r="L21809" s="11"/>
    </row>
    <row r="21810" spans="1:14">
      <c r="E21810" s="1"/>
      <c r="H21810" s="4"/>
      <c r="I21810" s="4"/>
      <c r="K21810" s="11"/>
      <c r="L21810" s="11"/>
    </row>
    <row r="21811" spans="1:14">
      <c r="E21811" s="1"/>
      <c r="H21811" s="4"/>
      <c r="I21811" s="4"/>
      <c r="K21811" s="11"/>
      <c r="L21811" s="11"/>
    </row>
    <row r="21812" spans="1:14">
      <c r="E21812" s="1"/>
      <c r="H21812" s="4"/>
      <c r="I21812" s="4"/>
      <c r="K21812" s="11"/>
      <c r="L21812" s="11"/>
    </row>
    <row r="21813" spans="1:14">
      <c r="E21813" s="1"/>
      <c r="H21813" s="4"/>
      <c r="I21813" s="4"/>
      <c r="K21813" s="11"/>
      <c r="L21813" s="11"/>
    </row>
    <row r="21814" spans="1:14">
      <c r="E21814" s="1"/>
      <c r="H21814" s="4"/>
      <c r="I21814" s="4"/>
      <c r="K21814" s="11"/>
      <c r="L21814" s="11"/>
    </row>
    <row r="21815" spans="1:14">
      <c r="E21815" s="1"/>
      <c r="H21815" s="4"/>
      <c r="I21815" s="4"/>
      <c r="K21815" s="11"/>
      <c r="L21815" s="11"/>
    </row>
    <row r="21816" spans="1:14">
      <c r="E21816" s="1"/>
      <c r="H21816" s="4"/>
      <c r="I21816" s="4"/>
      <c r="K21816" s="11"/>
      <c r="L21816" s="11"/>
    </row>
    <row r="21817" spans="1:14">
      <c r="E21817" s="1"/>
      <c r="H21817" s="4"/>
      <c r="I21817" s="4"/>
      <c r="K21817" s="11"/>
      <c r="L21817" s="11"/>
    </row>
    <row r="21818" spans="1:14">
      <c r="E21818" s="1"/>
      <c r="H21818" s="4"/>
      <c r="I21818" s="4"/>
      <c r="K21818" s="11"/>
      <c r="L21818" s="11"/>
    </row>
    <row r="21819" spans="1:14">
      <c r="A21819" s="4"/>
      <c r="B21819" s="4"/>
      <c r="C21819" s="4"/>
      <c r="D21819" s="4"/>
      <c r="E21819" s="5"/>
      <c r="F21819" s="4"/>
      <c r="G21819" s="9"/>
      <c r="H21819" s="4"/>
      <c r="I21819" s="4"/>
      <c r="J21819" s="11"/>
      <c r="K21819" s="11"/>
      <c r="L21819" s="11"/>
      <c r="M21819" s="4"/>
      <c r="N21819" s="9"/>
    </row>
    <row r="21820" spans="1:14">
      <c r="E21820" s="1"/>
      <c r="H21820" s="4"/>
      <c r="I21820" s="4"/>
      <c r="K21820" s="11"/>
      <c r="L21820" s="11"/>
    </row>
    <row r="21821" spans="1:14">
      <c r="A21821" s="4"/>
      <c r="B21821" s="4"/>
      <c r="C21821" s="4"/>
      <c r="D21821" s="4"/>
      <c r="E21821" s="5"/>
      <c r="F21821" s="4"/>
      <c r="G21821" s="9"/>
      <c r="H21821" s="4"/>
      <c r="I21821" s="4"/>
      <c r="J21821" s="11"/>
      <c r="K21821" s="11"/>
      <c r="L21821" s="11"/>
      <c r="M21821" s="4"/>
      <c r="N21821" s="9"/>
    </row>
    <row r="21822" spans="1:14">
      <c r="E21822" s="1"/>
      <c r="H21822" s="4"/>
      <c r="I21822" s="4"/>
      <c r="K21822" s="11"/>
      <c r="L21822" s="11"/>
    </row>
    <row r="21823" spans="1:14">
      <c r="E21823" s="1"/>
      <c r="H21823" s="4"/>
      <c r="I21823" s="4"/>
      <c r="K21823" s="11"/>
      <c r="L21823" s="11"/>
    </row>
    <row r="21824" spans="1:14">
      <c r="E21824" s="1"/>
      <c r="H21824" s="4"/>
      <c r="I21824" s="4"/>
      <c r="K21824" s="11"/>
      <c r="L21824" s="11"/>
    </row>
    <row r="21825" spans="1:14">
      <c r="E21825" s="1"/>
      <c r="H21825" s="4"/>
      <c r="I21825" s="4"/>
      <c r="K21825" s="11"/>
      <c r="L21825" s="11"/>
    </row>
    <row r="21826" spans="1:14">
      <c r="E21826" s="1"/>
      <c r="H21826" s="4"/>
      <c r="I21826" s="4"/>
      <c r="K21826" s="11"/>
      <c r="L21826" s="11"/>
    </row>
    <row r="21827" spans="1:14">
      <c r="E21827" s="1"/>
      <c r="H21827" s="4"/>
      <c r="I21827" s="4"/>
      <c r="K21827" s="11"/>
      <c r="L21827" s="11"/>
    </row>
    <row r="21828" spans="1:14">
      <c r="E21828" s="1"/>
      <c r="H21828" s="4"/>
      <c r="I21828" s="4"/>
      <c r="K21828" s="11"/>
      <c r="L21828" s="11"/>
    </row>
    <row r="21829" spans="1:14">
      <c r="E21829" s="1"/>
      <c r="H21829" s="4"/>
      <c r="I21829" s="4"/>
      <c r="K21829" s="11"/>
      <c r="L21829" s="11"/>
    </row>
    <row r="21830" spans="1:14">
      <c r="E21830" s="1"/>
      <c r="H21830" s="4"/>
      <c r="I21830" s="4"/>
      <c r="K21830" s="11"/>
      <c r="L21830" s="11"/>
    </row>
    <row r="21831" spans="1:14">
      <c r="E21831" s="1"/>
      <c r="H21831" s="4"/>
      <c r="I21831" s="4"/>
      <c r="K21831" s="11"/>
      <c r="L21831" s="11"/>
    </row>
    <row r="21832" spans="1:14">
      <c r="E21832" s="1"/>
      <c r="H21832" s="4"/>
      <c r="I21832" s="4"/>
      <c r="K21832" s="11"/>
      <c r="L21832" s="11"/>
    </row>
    <row r="21833" spans="1:14">
      <c r="E21833" s="1"/>
      <c r="H21833" s="4"/>
      <c r="I21833" s="4"/>
      <c r="K21833" s="11"/>
      <c r="L21833" s="11"/>
    </row>
    <row r="21834" spans="1:14">
      <c r="A21834" s="4"/>
      <c r="B21834" s="4"/>
      <c r="C21834" s="4"/>
      <c r="D21834" s="4"/>
      <c r="E21834" s="5"/>
      <c r="F21834" s="4"/>
      <c r="G21834" s="9"/>
      <c r="H21834" s="4"/>
      <c r="I21834" s="4"/>
      <c r="J21834" s="11"/>
      <c r="K21834" s="11"/>
      <c r="L21834" s="11"/>
      <c r="M21834" s="4"/>
      <c r="N21834" s="9"/>
    </row>
    <row r="21835" spans="1:14">
      <c r="E21835" s="1"/>
      <c r="H21835" s="4"/>
      <c r="I21835" s="4"/>
      <c r="K21835" s="11"/>
      <c r="L21835" s="11"/>
    </row>
    <row r="21836" spans="1:14">
      <c r="E21836" s="1"/>
      <c r="H21836" s="4"/>
      <c r="I21836" s="4"/>
      <c r="K21836" s="11"/>
      <c r="L21836" s="11"/>
    </row>
    <row r="21837" spans="1:14">
      <c r="E21837" s="1"/>
      <c r="H21837" s="4"/>
      <c r="I21837" s="4"/>
      <c r="K21837" s="11"/>
      <c r="L21837" s="11"/>
    </row>
    <row r="21838" spans="1:14">
      <c r="E21838" s="1"/>
      <c r="H21838" s="4"/>
      <c r="I21838" s="4"/>
      <c r="K21838" s="11"/>
      <c r="L21838" s="11"/>
    </row>
    <row r="21839" spans="1:14">
      <c r="E21839" s="1"/>
      <c r="H21839" s="4"/>
      <c r="I21839" s="4"/>
      <c r="K21839" s="11"/>
      <c r="L21839" s="11"/>
    </row>
    <row r="21840" spans="1:14">
      <c r="E21840" s="1"/>
      <c r="H21840" s="4"/>
      <c r="I21840" s="4"/>
      <c r="K21840" s="11"/>
      <c r="L21840" s="11"/>
    </row>
    <row r="21841" spans="1:14">
      <c r="A21841" s="4"/>
      <c r="B21841" s="4"/>
      <c r="C21841" s="4"/>
      <c r="D21841" s="4"/>
      <c r="E21841" s="5"/>
      <c r="F21841" s="4"/>
      <c r="G21841" s="9"/>
      <c r="H21841" s="4"/>
      <c r="I21841" s="4"/>
      <c r="J21841" s="11"/>
      <c r="K21841" s="11"/>
      <c r="L21841" s="11"/>
      <c r="M21841" s="4"/>
      <c r="N21841" s="9"/>
    </row>
    <row r="21842" spans="1:14">
      <c r="E21842" s="1"/>
      <c r="H21842" s="4"/>
      <c r="I21842" s="4"/>
      <c r="K21842" s="11"/>
      <c r="L21842" s="11"/>
    </row>
    <row r="21843" spans="1:14">
      <c r="E21843" s="1"/>
      <c r="H21843" s="4"/>
      <c r="I21843" s="4"/>
      <c r="K21843" s="11"/>
      <c r="L21843" s="11"/>
    </row>
    <row r="21844" spans="1:14">
      <c r="E21844" s="1"/>
      <c r="H21844" s="4"/>
      <c r="I21844" s="4"/>
      <c r="K21844" s="11"/>
      <c r="L21844" s="11"/>
    </row>
    <row r="21845" spans="1:14">
      <c r="E21845" s="1"/>
      <c r="H21845" s="4"/>
      <c r="I21845" s="4"/>
      <c r="K21845" s="11"/>
      <c r="L21845" s="11"/>
    </row>
    <row r="21846" spans="1:14">
      <c r="E21846" s="1"/>
      <c r="H21846" s="4"/>
      <c r="I21846" s="4"/>
      <c r="K21846" s="11"/>
      <c r="L21846" s="11"/>
    </row>
    <row r="21847" spans="1:14">
      <c r="A21847" s="4"/>
      <c r="B21847" s="4"/>
      <c r="C21847" s="4"/>
      <c r="D21847" s="4"/>
      <c r="E21847" s="5"/>
      <c r="F21847" s="4"/>
      <c r="G21847" s="9"/>
      <c r="H21847" s="4"/>
      <c r="I21847" s="4"/>
      <c r="J21847" s="11"/>
      <c r="K21847" s="11"/>
      <c r="L21847" s="11"/>
      <c r="M21847" s="4"/>
      <c r="N21847" s="9"/>
    </row>
    <row r="21848" spans="1:14">
      <c r="E21848" s="1"/>
      <c r="H21848" s="4"/>
      <c r="I21848" s="4"/>
      <c r="K21848" s="11"/>
      <c r="L21848" s="11"/>
    </row>
    <row r="21849" spans="1:14">
      <c r="A21849" s="4"/>
      <c r="B21849" s="4"/>
      <c r="C21849" s="4"/>
      <c r="D21849" s="4"/>
      <c r="E21849" s="5"/>
      <c r="F21849" s="4"/>
      <c r="G21849" s="9"/>
      <c r="H21849" s="4"/>
      <c r="I21849" s="4"/>
      <c r="J21849" s="11"/>
      <c r="K21849" s="11"/>
      <c r="L21849" s="11"/>
      <c r="M21849" s="4"/>
      <c r="N21849" s="9"/>
    </row>
    <row r="21850" spans="1:14">
      <c r="E21850" s="1"/>
      <c r="H21850" s="4"/>
      <c r="I21850" s="4"/>
      <c r="K21850" s="11"/>
      <c r="L21850" s="11"/>
    </row>
    <row r="21851" spans="1:14">
      <c r="E21851" s="1"/>
      <c r="H21851" s="4"/>
      <c r="I21851" s="4"/>
      <c r="K21851" s="11"/>
      <c r="L21851" s="11"/>
    </row>
    <row r="21852" spans="1:14">
      <c r="E21852" s="1"/>
      <c r="H21852" s="4"/>
      <c r="I21852" s="4"/>
      <c r="K21852" s="11"/>
      <c r="L21852" s="11"/>
    </row>
    <row r="21853" spans="1:14">
      <c r="E21853" s="1"/>
      <c r="H21853" s="4"/>
      <c r="I21853" s="4"/>
      <c r="K21853" s="11"/>
      <c r="L21853" s="11"/>
    </row>
    <row r="21854" spans="1:14">
      <c r="E21854" s="1"/>
      <c r="H21854" s="4"/>
      <c r="I21854" s="4"/>
      <c r="K21854" s="11"/>
      <c r="L21854" s="11"/>
    </row>
    <row r="21855" spans="1:14">
      <c r="E21855" s="1"/>
      <c r="H21855" s="4"/>
      <c r="I21855" s="4"/>
      <c r="K21855" s="11"/>
      <c r="L21855" s="11"/>
    </row>
    <row r="21856" spans="1:14">
      <c r="E21856" s="1"/>
      <c r="H21856" s="4"/>
      <c r="I21856" s="4"/>
      <c r="K21856" s="11"/>
      <c r="L21856" s="11"/>
    </row>
    <row r="21857" spans="5:12">
      <c r="E21857" s="1"/>
      <c r="H21857" s="4"/>
      <c r="I21857" s="4"/>
      <c r="K21857" s="11"/>
      <c r="L21857" s="11"/>
    </row>
    <row r="21858" spans="5:12">
      <c r="E21858" s="1"/>
      <c r="H21858" s="4"/>
      <c r="I21858" s="4"/>
      <c r="K21858" s="11"/>
      <c r="L21858" s="11"/>
    </row>
    <row r="21859" spans="5:12">
      <c r="E21859" s="1"/>
      <c r="H21859" s="4"/>
      <c r="I21859" s="4"/>
      <c r="K21859" s="11"/>
      <c r="L21859" s="11"/>
    </row>
    <row r="21860" spans="5:12">
      <c r="E21860" s="1"/>
      <c r="H21860" s="4"/>
      <c r="I21860" s="4"/>
      <c r="K21860" s="11"/>
      <c r="L21860" s="11"/>
    </row>
    <row r="21861" spans="5:12">
      <c r="E21861" s="1"/>
      <c r="H21861" s="4"/>
      <c r="I21861" s="4"/>
      <c r="K21861" s="11"/>
      <c r="L21861" s="11"/>
    </row>
    <row r="21862" spans="5:12">
      <c r="E21862" s="1"/>
      <c r="H21862" s="4"/>
      <c r="I21862" s="4"/>
      <c r="K21862" s="11"/>
      <c r="L21862" s="11"/>
    </row>
    <row r="21863" spans="5:12">
      <c r="E21863" s="1"/>
      <c r="H21863" s="4"/>
      <c r="I21863" s="4"/>
      <c r="K21863" s="11"/>
      <c r="L21863" s="11"/>
    </row>
    <row r="21864" spans="5:12">
      <c r="E21864" s="1"/>
      <c r="H21864" s="4"/>
      <c r="I21864" s="4"/>
      <c r="K21864" s="11"/>
      <c r="L21864" s="11"/>
    </row>
    <row r="21865" spans="5:12">
      <c r="E21865" s="1"/>
      <c r="H21865" s="4"/>
      <c r="I21865" s="4"/>
      <c r="K21865" s="11"/>
      <c r="L21865" s="11"/>
    </row>
    <row r="21866" spans="5:12">
      <c r="E21866" s="1"/>
      <c r="H21866" s="4"/>
      <c r="I21866" s="4"/>
      <c r="K21866" s="11"/>
      <c r="L21866" s="11"/>
    </row>
    <row r="21867" spans="5:12">
      <c r="E21867" s="1"/>
      <c r="H21867" s="4"/>
      <c r="I21867" s="4"/>
      <c r="K21867" s="11"/>
      <c r="L21867" s="11"/>
    </row>
    <row r="21868" spans="5:12">
      <c r="E21868" s="1"/>
      <c r="H21868" s="4"/>
      <c r="I21868" s="4"/>
      <c r="K21868" s="11"/>
      <c r="L21868" s="11"/>
    </row>
    <row r="21869" spans="5:12">
      <c r="E21869" s="1"/>
      <c r="H21869" s="4"/>
      <c r="I21869" s="4"/>
      <c r="K21869" s="11"/>
      <c r="L21869" s="11"/>
    </row>
    <row r="21870" spans="5:12">
      <c r="E21870" s="1"/>
      <c r="H21870" s="4"/>
      <c r="I21870" s="4"/>
      <c r="K21870" s="11"/>
      <c r="L21870" s="11"/>
    </row>
    <row r="21871" spans="5:12">
      <c r="E21871" s="1"/>
      <c r="H21871" s="4"/>
      <c r="I21871" s="4"/>
      <c r="K21871" s="11"/>
      <c r="L21871" s="11"/>
    </row>
    <row r="21872" spans="5:12">
      <c r="E21872" s="1"/>
      <c r="H21872" s="4"/>
      <c r="I21872" s="4"/>
      <c r="K21872" s="11"/>
      <c r="L21872" s="11"/>
    </row>
    <row r="21873" spans="1:14">
      <c r="A21873" s="4"/>
      <c r="B21873" s="4"/>
      <c r="C21873" s="4"/>
      <c r="D21873" s="4"/>
      <c r="E21873" s="4"/>
      <c r="F21873" s="4"/>
      <c r="G21873" s="9"/>
      <c r="H21873" s="4"/>
      <c r="I21873" s="4"/>
      <c r="J21873" s="11"/>
      <c r="K21873" s="11"/>
      <c r="L21873" s="11"/>
      <c r="M21873" s="4"/>
      <c r="N21873" s="9"/>
    </row>
    <row r="21874" spans="1:14">
      <c r="E21874" s="1"/>
      <c r="H21874" s="4"/>
      <c r="I21874" s="4"/>
      <c r="K21874" s="11"/>
      <c r="L21874" s="11"/>
    </row>
    <row r="21875" spans="1:14">
      <c r="A21875" s="4"/>
      <c r="B21875" s="4"/>
      <c r="C21875" s="4"/>
      <c r="D21875" s="4"/>
      <c r="E21875" s="5"/>
      <c r="F21875" s="4"/>
      <c r="G21875" s="9"/>
      <c r="H21875" s="4"/>
      <c r="I21875" s="4"/>
      <c r="J21875" s="11"/>
      <c r="K21875" s="11"/>
      <c r="L21875" s="11"/>
      <c r="M21875" s="4"/>
      <c r="N21875" s="9"/>
    </row>
    <row r="21876" spans="1:14">
      <c r="E21876" s="1"/>
      <c r="H21876" s="4"/>
      <c r="I21876" s="4"/>
      <c r="K21876" s="11"/>
      <c r="L21876" s="11"/>
    </row>
    <row r="21877" spans="1:14">
      <c r="E21877" s="1"/>
      <c r="H21877" s="4"/>
      <c r="I21877" s="4"/>
      <c r="K21877" s="11"/>
      <c r="L21877" s="11"/>
    </row>
    <row r="21878" spans="1:14">
      <c r="E21878" s="1"/>
      <c r="H21878" s="4"/>
      <c r="I21878" s="4"/>
      <c r="K21878" s="11"/>
      <c r="L21878" s="11"/>
    </row>
    <row r="21879" spans="1:14">
      <c r="E21879" s="1"/>
      <c r="H21879" s="4"/>
      <c r="I21879" s="4"/>
      <c r="K21879" s="11"/>
      <c r="L21879" s="11"/>
    </row>
    <row r="21880" spans="1:14">
      <c r="A21880" s="4"/>
      <c r="B21880" s="4"/>
      <c r="C21880" s="4"/>
      <c r="D21880" s="4"/>
      <c r="E21880" s="5"/>
      <c r="F21880" s="4"/>
      <c r="G21880" s="9"/>
      <c r="H21880" s="4"/>
      <c r="I21880" s="4"/>
      <c r="J21880" s="11"/>
      <c r="K21880" s="11"/>
      <c r="L21880" s="11"/>
      <c r="M21880" s="4"/>
      <c r="N21880" s="9"/>
    </row>
    <row r="21881" spans="1:14">
      <c r="E21881" s="1"/>
      <c r="H21881" s="4"/>
      <c r="I21881" s="4"/>
      <c r="K21881" s="11"/>
      <c r="L21881" s="11"/>
    </row>
    <row r="21882" spans="1:14">
      <c r="A21882" s="4"/>
      <c r="B21882" s="4"/>
      <c r="C21882" s="4"/>
      <c r="D21882" s="4"/>
      <c r="E21882" s="5"/>
      <c r="F21882" s="4"/>
      <c r="G21882" s="9"/>
      <c r="H21882" s="4"/>
      <c r="I21882" s="4"/>
      <c r="J21882" s="11"/>
      <c r="K21882" s="11"/>
      <c r="L21882" s="11"/>
      <c r="M21882" s="4"/>
      <c r="N21882" s="9"/>
    </row>
    <row r="21883" spans="1:14">
      <c r="E21883" s="1"/>
      <c r="H21883" s="4"/>
      <c r="I21883" s="4"/>
      <c r="K21883" s="11"/>
      <c r="L21883" s="11"/>
    </row>
    <row r="21884" spans="1:14">
      <c r="E21884" s="1"/>
      <c r="H21884" s="4"/>
      <c r="I21884" s="4"/>
      <c r="K21884" s="11"/>
      <c r="L21884" s="11"/>
    </row>
    <row r="21885" spans="1:14">
      <c r="E21885" s="1"/>
      <c r="H21885" s="4"/>
      <c r="I21885" s="4"/>
      <c r="K21885" s="11"/>
      <c r="L21885" s="11"/>
    </row>
    <row r="21886" spans="1:14">
      <c r="E21886" s="1"/>
      <c r="H21886" s="4"/>
      <c r="I21886" s="4"/>
      <c r="K21886" s="11"/>
      <c r="L21886" s="11"/>
    </row>
    <row r="21887" spans="1:14">
      <c r="A21887" s="4"/>
      <c r="B21887" s="4"/>
      <c r="C21887" s="4"/>
      <c r="D21887" s="4"/>
      <c r="E21887" s="5"/>
      <c r="F21887" s="4"/>
      <c r="G21887" s="9"/>
      <c r="H21887" s="4"/>
      <c r="I21887" s="4"/>
      <c r="J21887" s="11"/>
      <c r="K21887" s="11"/>
      <c r="L21887" s="11"/>
      <c r="M21887" s="4"/>
      <c r="N21887" s="9"/>
    </row>
    <row r="21888" spans="1:14">
      <c r="E21888" s="1"/>
      <c r="H21888" s="4"/>
      <c r="I21888" s="4"/>
      <c r="K21888" s="11"/>
      <c r="L21888" s="11"/>
    </row>
    <row r="21889" spans="1:14">
      <c r="E21889" s="1"/>
      <c r="H21889" s="4"/>
      <c r="I21889" s="4"/>
      <c r="K21889" s="11"/>
      <c r="L21889" s="11"/>
    </row>
    <row r="21890" spans="1:14">
      <c r="E21890" s="1"/>
      <c r="H21890" s="4"/>
      <c r="I21890" s="4"/>
      <c r="K21890" s="11"/>
      <c r="L21890" s="11"/>
    </row>
    <row r="21891" spans="1:14">
      <c r="A21891" s="4"/>
      <c r="B21891" s="4"/>
      <c r="C21891" s="4"/>
      <c r="D21891" s="4"/>
      <c r="E21891" s="5"/>
      <c r="F21891" s="4"/>
      <c r="G21891" s="9"/>
      <c r="H21891" s="4"/>
      <c r="I21891" s="4"/>
      <c r="J21891" s="11"/>
      <c r="K21891" s="11"/>
      <c r="L21891" s="11"/>
      <c r="M21891" s="4"/>
      <c r="N21891" s="9"/>
    </row>
    <row r="21892" spans="1:14">
      <c r="E21892" s="1"/>
      <c r="H21892" s="4"/>
      <c r="I21892" s="4"/>
      <c r="K21892" s="11"/>
      <c r="L21892" s="11"/>
    </row>
    <row r="21893" spans="1:14">
      <c r="E21893" s="1"/>
      <c r="H21893" s="4"/>
      <c r="I21893" s="4"/>
      <c r="K21893" s="11"/>
      <c r="L21893" s="11"/>
    </row>
    <row r="21894" spans="1:14">
      <c r="E21894" s="1"/>
      <c r="H21894" s="4"/>
      <c r="I21894" s="4"/>
      <c r="K21894" s="11"/>
      <c r="L21894" s="11"/>
    </row>
    <row r="21895" spans="1:14">
      <c r="E21895" s="1"/>
      <c r="H21895" s="4"/>
      <c r="I21895" s="4"/>
      <c r="K21895" s="11"/>
      <c r="L21895" s="11"/>
    </row>
    <row r="21896" spans="1:14">
      <c r="A21896" s="4"/>
      <c r="B21896" s="4"/>
      <c r="C21896" s="4"/>
      <c r="D21896" s="4"/>
      <c r="E21896" s="5"/>
      <c r="F21896" s="4"/>
      <c r="G21896" s="9"/>
      <c r="H21896" s="4"/>
      <c r="I21896" s="4"/>
      <c r="J21896" s="11"/>
      <c r="K21896" s="11"/>
      <c r="L21896" s="11"/>
      <c r="M21896" s="4"/>
      <c r="N21896" s="9"/>
    </row>
    <row r="21897" spans="1:14">
      <c r="A21897" s="4"/>
      <c r="B21897" s="4"/>
      <c r="C21897" s="4"/>
      <c r="D21897" s="4"/>
      <c r="E21897" s="5"/>
      <c r="F21897" s="4"/>
      <c r="G21897" s="9"/>
      <c r="H21897" s="4"/>
      <c r="I21897" s="4"/>
      <c r="J21897" s="11"/>
      <c r="K21897" s="11"/>
      <c r="L21897" s="11"/>
      <c r="M21897" s="4"/>
      <c r="N21897" s="9"/>
    </row>
    <row r="21898" spans="1:14">
      <c r="E21898" s="1"/>
      <c r="H21898" s="4"/>
      <c r="I21898" s="4"/>
      <c r="K21898" s="11"/>
      <c r="L21898" s="11"/>
    </row>
    <row r="21899" spans="1:14">
      <c r="E21899" s="1"/>
      <c r="H21899" s="4"/>
      <c r="I21899" s="4"/>
      <c r="K21899" s="11"/>
      <c r="L21899" s="11"/>
    </row>
    <row r="21900" spans="1:14">
      <c r="A21900" s="4"/>
      <c r="B21900" s="4"/>
      <c r="C21900" s="4"/>
      <c r="D21900" s="4"/>
      <c r="E21900" s="5"/>
      <c r="F21900" s="4"/>
      <c r="G21900" s="9"/>
      <c r="H21900" s="4"/>
      <c r="I21900" s="4"/>
      <c r="J21900" s="11"/>
      <c r="K21900" s="11"/>
      <c r="L21900" s="11"/>
      <c r="M21900" s="4"/>
      <c r="N21900" s="9"/>
    </row>
    <row r="21901" spans="1:14">
      <c r="E21901" s="1"/>
      <c r="H21901" s="4"/>
      <c r="I21901" s="4"/>
      <c r="K21901" s="11"/>
      <c r="L21901" s="11"/>
    </row>
    <row r="21902" spans="1:14">
      <c r="E21902" s="1"/>
      <c r="H21902" s="4"/>
      <c r="I21902" s="4"/>
      <c r="K21902" s="11"/>
      <c r="L21902" s="11"/>
    </row>
    <row r="21903" spans="1:14">
      <c r="E21903" s="1"/>
      <c r="H21903" s="4"/>
      <c r="I21903" s="4"/>
      <c r="K21903" s="11"/>
      <c r="L21903" s="11"/>
    </row>
    <row r="21904" spans="1:14">
      <c r="A21904" s="4"/>
      <c r="B21904" s="4"/>
      <c r="C21904" s="4"/>
      <c r="D21904" s="4"/>
      <c r="E21904" s="5"/>
      <c r="F21904" s="4"/>
      <c r="G21904" s="9"/>
      <c r="H21904" s="4"/>
      <c r="I21904" s="4"/>
      <c r="J21904" s="11"/>
      <c r="K21904" s="11"/>
      <c r="L21904" s="11"/>
      <c r="M21904" s="4"/>
      <c r="N21904" s="9"/>
    </row>
    <row r="21905" spans="1:14">
      <c r="E21905" s="1"/>
      <c r="H21905" s="4"/>
      <c r="I21905" s="4"/>
      <c r="K21905" s="11"/>
      <c r="L21905" s="11"/>
    </row>
    <row r="21906" spans="1:14">
      <c r="E21906" s="1"/>
      <c r="H21906" s="4"/>
      <c r="I21906" s="4"/>
      <c r="K21906" s="11"/>
      <c r="L21906" s="11"/>
    </row>
    <row r="21907" spans="1:14">
      <c r="E21907" s="1"/>
      <c r="H21907" s="4"/>
      <c r="I21907" s="4"/>
      <c r="K21907" s="11"/>
      <c r="L21907" s="11"/>
    </row>
    <row r="21908" spans="1:14">
      <c r="E21908" s="1"/>
      <c r="H21908" s="4"/>
      <c r="I21908" s="4"/>
      <c r="K21908" s="11"/>
      <c r="L21908" s="11"/>
    </row>
    <row r="21909" spans="1:14">
      <c r="E21909" s="1"/>
      <c r="H21909" s="4"/>
      <c r="I21909" s="4"/>
      <c r="K21909" s="11"/>
      <c r="L21909" s="11"/>
    </row>
    <row r="21910" spans="1:14">
      <c r="E21910" s="1"/>
      <c r="H21910" s="4"/>
      <c r="I21910" s="4"/>
      <c r="K21910" s="11"/>
      <c r="L21910" s="11"/>
    </row>
    <row r="21911" spans="1:14">
      <c r="E21911" s="1"/>
      <c r="H21911" s="4"/>
      <c r="I21911" s="4"/>
      <c r="K21911" s="11"/>
      <c r="L21911" s="11"/>
    </row>
    <row r="21912" spans="1:14">
      <c r="E21912" s="1"/>
      <c r="H21912" s="4"/>
      <c r="I21912" s="4"/>
      <c r="K21912" s="11"/>
      <c r="L21912" s="11"/>
    </row>
    <row r="21913" spans="1:14">
      <c r="E21913" s="1"/>
      <c r="H21913" s="4"/>
      <c r="I21913" s="4"/>
      <c r="K21913" s="11"/>
      <c r="L21913" s="11"/>
    </row>
    <row r="21914" spans="1:14">
      <c r="A21914" s="4"/>
      <c r="B21914" s="4"/>
      <c r="C21914" s="4"/>
      <c r="D21914" s="4"/>
      <c r="E21914" s="5"/>
      <c r="F21914" s="4"/>
      <c r="G21914" s="9"/>
      <c r="H21914" s="4"/>
      <c r="I21914" s="4"/>
      <c r="J21914" s="11"/>
      <c r="K21914" s="11"/>
      <c r="L21914" s="11"/>
      <c r="M21914" s="4"/>
      <c r="N21914" s="9"/>
    </row>
    <row r="21915" spans="1:14">
      <c r="E21915" s="1"/>
      <c r="H21915" s="4"/>
      <c r="I21915" s="4"/>
      <c r="K21915" s="11"/>
      <c r="L21915" s="11"/>
    </row>
    <row r="21916" spans="1:14">
      <c r="E21916" s="1"/>
      <c r="H21916" s="4"/>
      <c r="I21916" s="4"/>
      <c r="K21916" s="11"/>
      <c r="L21916" s="11"/>
    </row>
    <row r="21917" spans="1:14">
      <c r="E21917" s="1"/>
      <c r="H21917" s="4"/>
      <c r="I21917" s="4"/>
      <c r="K21917" s="11"/>
      <c r="L21917" s="11"/>
    </row>
    <row r="21918" spans="1:14">
      <c r="A21918" s="4"/>
      <c r="B21918" s="4"/>
      <c r="C21918" s="4"/>
      <c r="D21918" s="4"/>
      <c r="E21918" s="5"/>
      <c r="F21918" s="4"/>
      <c r="G21918" s="9"/>
      <c r="H21918" s="4"/>
      <c r="I21918" s="4"/>
      <c r="J21918" s="11"/>
      <c r="K21918" s="11"/>
      <c r="L21918" s="11"/>
      <c r="M21918" s="4"/>
      <c r="N21918" s="9"/>
    </row>
    <row r="21919" spans="1:14">
      <c r="E21919" s="1"/>
      <c r="H21919" s="4"/>
      <c r="I21919" s="4"/>
      <c r="K21919" s="11"/>
      <c r="L21919" s="11"/>
    </row>
    <row r="21920" spans="1:14">
      <c r="E21920" s="1"/>
      <c r="H21920" s="4"/>
      <c r="I21920" s="4"/>
      <c r="K21920" s="11"/>
      <c r="L21920" s="11"/>
    </row>
    <row r="21921" spans="1:14">
      <c r="E21921" s="1"/>
      <c r="H21921" s="4"/>
      <c r="I21921" s="4"/>
      <c r="K21921" s="11"/>
      <c r="L21921" s="11"/>
    </row>
    <row r="21922" spans="1:14">
      <c r="E21922" s="1"/>
      <c r="H21922" s="4"/>
      <c r="I21922" s="4"/>
      <c r="K21922" s="11"/>
      <c r="L21922" s="11"/>
    </row>
    <row r="21923" spans="1:14">
      <c r="E21923" s="1"/>
      <c r="H21923" s="4"/>
      <c r="I21923" s="4"/>
      <c r="K21923" s="11"/>
      <c r="L21923" s="11"/>
    </row>
    <row r="21924" spans="1:14">
      <c r="E21924" s="1"/>
      <c r="H21924" s="4"/>
      <c r="I21924" s="4"/>
      <c r="K21924" s="11"/>
      <c r="L21924" s="11"/>
    </row>
    <row r="21925" spans="1:14">
      <c r="E21925" s="1"/>
      <c r="H21925" s="4"/>
      <c r="I21925" s="4"/>
      <c r="K21925" s="11"/>
      <c r="L21925" s="11"/>
    </row>
    <row r="21926" spans="1:14">
      <c r="A21926" s="4"/>
      <c r="B21926" s="4"/>
      <c r="C21926" s="4"/>
      <c r="D21926" s="4"/>
      <c r="E21926" s="5"/>
      <c r="F21926" s="4"/>
      <c r="G21926" s="9"/>
      <c r="H21926" s="4"/>
      <c r="I21926" s="4"/>
      <c r="J21926" s="11"/>
      <c r="K21926" s="11"/>
      <c r="L21926" s="11"/>
      <c r="M21926" s="4"/>
      <c r="N21926" s="9"/>
    </row>
    <row r="21927" spans="1:14">
      <c r="E21927" s="1"/>
      <c r="H21927" s="4"/>
      <c r="I21927" s="4"/>
      <c r="K21927" s="11"/>
      <c r="L21927" s="11"/>
    </row>
    <row r="21928" spans="1:14">
      <c r="E21928" s="1"/>
      <c r="H21928" s="4"/>
      <c r="I21928" s="4"/>
      <c r="K21928" s="11"/>
      <c r="L21928" s="11"/>
    </row>
    <row r="21929" spans="1:14">
      <c r="A21929" s="4"/>
      <c r="B21929" s="4"/>
      <c r="C21929" s="4"/>
      <c r="D21929" s="4"/>
      <c r="E21929" s="5"/>
      <c r="F21929" s="4"/>
      <c r="G21929" s="9"/>
      <c r="H21929" s="4"/>
      <c r="I21929" s="4"/>
      <c r="J21929" s="11"/>
      <c r="K21929" s="11"/>
      <c r="L21929" s="11"/>
      <c r="M21929" s="4"/>
      <c r="N21929" s="9"/>
    </row>
    <row r="21930" spans="1:14">
      <c r="A21930" s="4"/>
      <c r="B21930" s="4"/>
      <c r="C21930" s="4"/>
      <c r="D21930" s="4"/>
      <c r="E21930" s="5"/>
      <c r="F21930" s="4"/>
      <c r="G21930" s="9"/>
      <c r="H21930" s="4"/>
      <c r="I21930" s="4"/>
      <c r="J21930" s="11"/>
      <c r="K21930" s="11"/>
      <c r="L21930" s="11"/>
      <c r="M21930" s="4"/>
      <c r="N21930" s="9"/>
    </row>
    <row r="21931" spans="1:14">
      <c r="E21931" s="1"/>
      <c r="H21931" s="4"/>
      <c r="I21931" s="4"/>
      <c r="K21931" s="11"/>
      <c r="L21931" s="11"/>
    </row>
    <row r="21932" spans="1:14">
      <c r="A21932" s="4"/>
      <c r="B21932" s="4"/>
      <c r="C21932" s="4"/>
      <c r="D21932" s="4"/>
      <c r="E21932" s="5"/>
      <c r="F21932" s="4"/>
      <c r="G21932" s="9"/>
      <c r="H21932" s="4"/>
      <c r="I21932" s="4"/>
      <c r="J21932" s="11"/>
      <c r="K21932" s="11"/>
      <c r="L21932" s="11"/>
      <c r="M21932" s="4"/>
      <c r="N21932" s="9"/>
    </row>
    <row r="21933" spans="1:14">
      <c r="E21933" s="1"/>
      <c r="H21933" s="4"/>
      <c r="I21933" s="4"/>
      <c r="K21933" s="11"/>
      <c r="L21933" s="11"/>
    </row>
    <row r="21934" spans="1:14">
      <c r="E21934" s="1"/>
      <c r="H21934" s="4"/>
      <c r="I21934" s="4"/>
      <c r="K21934" s="11"/>
      <c r="L21934" s="11"/>
    </row>
    <row r="21935" spans="1:14">
      <c r="E21935" s="1"/>
      <c r="H21935" s="4"/>
      <c r="I21935" s="4"/>
      <c r="K21935" s="11"/>
      <c r="L21935" s="11"/>
    </row>
    <row r="21936" spans="1:14">
      <c r="E21936" s="1"/>
      <c r="H21936" s="4"/>
      <c r="I21936" s="4"/>
      <c r="K21936" s="11"/>
      <c r="L21936" s="11"/>
    </row>
    <row r="21937" spans="1:14">
      <c r="A21937" s="4"/>
      <c r="B21937" s="4"/>
      <c r="C21937" s="4"/>
      <c r="D21937" s="4"/>
      <c r="E21937" s="5"/>
      <c r="F21937" s="4"/>
      <c r="G21937" s="9"/>
      <c r="H21937" s="4"/>
      <c r="I21937" s="4"/>
      <c r="J21937" s="11"/>
      <c r="K21937" s="11"/>
      <c r="L21937" s="11"/>
      <c r="M21937" s="4"/>
      <c r="N21937" s="9"/>
    </row>
    <row r="21938" spans="1:14">
      <c r="E21938" s="1"/>
      <c r="H21938" s="4"/>
      <c r="I21938" s="4"/>
      <c r="K21938" s="11"/>
      <c r="L21938" s="11"/>
    </row>
    <row r="21939" spans="1:14">
      <c r="A21939" s="4"/>
      <c r="B21939" s="4"/>
      <c r="C21939" s="4"/>
      <c r="D21939" s="4"/>
      <c r="E21939" s="5"/>
      <c r="F21939" s="4"/>
      <c r="G21939" s="9"/>
      <c r="H21939" s="4"/>
      <c r="I21939" s="4"/>
      <c r="J21939" s="11"/>
      <c r="K21939" s="11"/>
      <c r="L21939" s="11"/>
      <c r="M21939" s="4"/>
      <c r="N21939" s="9"/>
    </row>
    <row r="21940" spans="1:14">
      <c r="E21940" s="1"/>
      <c r="H21940" s="4"/>
      <c r="I21940" s="4"/>
      <c r="K21940" s="11"/>
      <c r="L21940" s="11"/>
    </row>
    <row r="21941" spans="1:14">
      <c r="E21941" s="1"/>
      <c r="H21941" s="4"/>
      <c r="I21941" s="4"/>
      <c r="K21941" s="11"/>
      <c r="L21941" s="11"/>
    </row>
    <row r="21942" spans="1:14">
      <c r="E21942" s="1"/>
      <c r="H21942" s="4"/>
      <c r="I21942" s="4"/>
      <c r="K21942" s="11"/>
      <c r="L21942" s="11"/>
    </row>
    <row r="21943" spans="1:14">
      <c r="E21943" s="1"/>
      <c r="H21943" s="4"/>
      <c r="I21943" s="4"/>
      <c r="K21943" s="11"/>
      <c r="L21943" s="11"/>
    </row>
    <row r="21944" spans="1:14">
      <c r="E21944" s="1"/>
      <c r="H21944" s="4"/>
      <c r="I21944" s="4"/>
      <c r="K21944" s="11"/>
      <c r="L21944" s="11"/>
    </row>
    <row r="21945" spans="1:14">
      <c r="E21945" s="1"/>
      <c r="H21945" s="4"/>
      <c r="I21945" s="4"/>
      <c r="K21945" s="11"/>
      <c r="L21945" s="11"/>
    </row>
    <row r="21946" spans="1:14">
      <c r="E21946" s="1"/>
      <c r="H21946" s="4"/>
      <c r="I21946" s="4"/>
      <c r="K21946" s="11"/>
      <c r="L21946" s="11"/>
    </row>
    <row r="21947" spans="1:14">
      <c r="E21947" s="1"/>
      <c r="H21947" s="4"/>
      <c r="I21947" s="4"/>
      <c r="K21947" s="11"/>
      <c r="L21947" s="11"/>
    </row>
    <row r="21948" spans="1:14">
      <c r="A21948" s="4"/>
      <c r="B21948" s="4"/>
      <c r="C21948" s="4"/>
      <c r="D21948" s="4"/>
      <c r="E21948" s="5"/>
      <c r="F21948" s="4"/>
      <c r="G21948" s="9"/>
      <c r="H21948" s="4"/>
      <c r="I21948" s="4"/>
      <c r="J21948" s="11"/>
      <c r="K21948" s="11"/>
      <c r="L21948" s="11"/>
      <c r="M21948" s="4"/>
      <c r="N21948" s="9"/>
    </row>
    <row r="21949" spans="1:14">
      <c r="A21949" s="4"/>
      <c r="B21949" s="4"/>
      <c r="C21949" s="4"/>
      <c r="D21949" s="4"/>
      <c r="E21949" s="5"/>
      <c r="F21949" s="4"/>
      <c r="G21949" s="9"/>
      <c r="H21949" s="4"/>
      <c r="I21949" s="4"/>
      <c r="J21949" s="11"/>
      <c r="K21949" s="11"/>
      <c r="L21949" s="11"/>
      <c r="M21949" s="4"/>
      <c r="N21949" s="9"/>
    </row>
    <row r="21950" spans="1:14">
      <c r="E21950" s="1"/>
      <c r="H21950" s="4"/>
      <c r="I21950" s="4"/>
      <c r="K21950" s="11"/>
      <c r="L21950" s="11"/>
    </row>
    <row r="21951" spans="1:14">
      <c r="E21951" s="1"/>
      <c r="H21951" s="4"/>
      <c r="I21951" s="4"/>
      <c r="K21951" s="11"/>
      <c r="L21951" s="11"/>
    </row>
    <row r="21952" spans="1:14">
      <c r="E21952" s="1"/>
      <c r="H21952" s="4"/>
      <c r="I21952" s="4"/>
      <c r="K21952" s="11"/>
      <c r="L21952" s="11"/>
    </row>
    <row r="21953" spans="1:14">
      <c r="E21953" s="1"/>
      <c r="H21953" s="4"/>
      <c r="I21953" s="4"/>
      <c r="K21953" s="11"/>
      <c r="L21953" s="11"/>
    </row>
    <row r="21954" spans="1:14">
      <c r="E21954" s="1"/>
      <c r="H21954" s="4"/>
      <c r="I21954" s="4"/>
      <c r="K21954" s="11"/>
      <c r="L21954" s="11"/>
    </row>
    <row r="21955" spans="1:14">
      <c r="E21955" s="1"/>
      <c r="H21955" s="4"/>
      <c r="I21955" s="4"/>
      <c r="K21955" s="11"/>
      <c r="L21955" s="11"/>
    </row>
    <row r="21956" spans="1:14">
      <c r="E21956" s="1"/>
      <c r="H21956" s="4"/>
      <c r="I21956" s="4"/>
      <c r="K21956" s="11"/>
      <c r="L21956" s="11"/>
    </row>
    <row r="21957" spans="1:14">
      <c r="E21957" s="1"/>
      <c r="H21957" s="4"/>
      <c r="I21957" s="4"/>
      <c r="K21957" s="11"/>
      <c r="L21957" s="11"/>
    </row>
    <row r="21958" spans="1:14">
      <c r="A21958" s="4"/>
      <c r="B21958" s="4"/>
      <c r="C21958" s="4"/>
      <c r="D21958" s="4"/>
      <c r="E21958" s="5"/>
      <c r="F21958" s="4"/>
      <c r="G21958" s="9"/>
      <c r="H21958" s="4"/>
      <c r="I21958" s="4"/>
      <c r="J21958" s="11"/>
      <c r="K21958" s="11"/>
      <c r="L21958" s="11"/>
      <c r="M21958" s="4"/>
      <c r="N21958" s="9"/>
    </row>
    <row r="21959" spans="1:14">
      <c r="E21959" s="1"/>
      <c r="H21959" s="4"/>
      <c r="I21959" s="4"/>
      <c r="K21959" s="11"/>
      <c r="L21959" s="11"/>
    </row>
    <row r="21960" spans="1:14">
      <c r="E21960" s="1"/>
      <c r="H21960" s="4"/>
      <c r="I21960" s="4"/>
      <c r="K21960" s="11"/>
      <c r="L21960" s="11"/>
    </row>
    <row r="21961" spans="1:14">
      <c r="E21961" s="1"/>
      <c r="H21961" s="4"/>
      <c r="I21961" s="4"/>
      <c r="K21961" s="11"/>
      <c r="L21961" s="11"/>
    </row>
    <row r="21962" spans="1:14">
      <c r="E21962" s="1"/>
      <c r="H21962" s="4"/>
      <c r="I21962" s="4"/>
      <c r="K21962" s="11"/>
      <c r="L21962" s="11"/>
    </row>
    <row r="21963" spans="1:14">
      <c r="E21963" s="1"/>
      <c r="H21963" s="4"/>
      <c r="I21963" s="4"/>
      <c r="K21963" s="11"/>
      <c r="L21963" s="11"/>
    </row>
    <row r="21964" spans="1:14">
      <c r="E21964" s="1"/>
      <c r="H21964" s="4"/>
      <c r="I21964" s="4"/>
      <c r="K21964" s="11"/>
      <c r="L21964" s="11"/>
    </row>
    <row r="21965" spans="1:14">
      <c r="E21965" s="1"/>
      <c r="H21965" s="4"/>
      <c r="I21965" s="4"/>
      <c r="K21965" s="11"/>
      <c r="L21965" s="11"/>
    </row>
    <row r="21966" spans="1:14">
      <c r="E21966" s="1"/>
      <c r="H21966" s="4"/>
      <c r="I21966" s="4"/>
      <c r="K21966" s="11"/>
      <c r="L21966" s="11"/>
    </row>
    <row r="21967" spans="1:14">
      <c r="A21967" s="4"/>
      <c r="B21967" s="4"/>
      <c r="C21967" s="4"/>
      <c r="D21967" s="4"/>
      <c r="E21967" s="5"/>
      <c r="F21967" s="4"/>
      <c r="G21967" s="9"/>
      <c r="H21967" s="4"/>
      <c r="I21967" s="4"/>
      <c r="J21967" s="11"/>
      <c r="K21967" s="11"/>
      <c r="L21967" s="11"/>
      <c r="M21967" s="4"/>
      <c r="N21967" s="9"/>
    </row>
    <row r="21968" spans="1:14">
      <c r="E21968" s="1"/>
      <c r="H21968" s="4"/>
      <c r="I21968" s="4"/>
      <c r="K21968" s="11"/>
      <c r="L21968" s="11"/>
    </row>
    <row r="21969" spans="1:14">
      <c r="E21969" s="1"/>
      <c r="H21969" s="4"/>
      <c r="I21969" s="4"/>
      <c r="K21969" s="11"/>
      <c r="L21969" s="11"/>
    </row>
    <row r="21970" spans="1:14">
      <c r="E21970" s="1"/>
      <c r="H21970" s="4"/>
      <c r="I21970" s="4"/>
      <c r="K21970" s="11"/>
      <c r="L21970" s="11"/>
    </row>
    <row r="21971" spans="1:14">
      <c r="E21971" s="1"/>
      <c r="H21971" s="4"/>
      <c r="I21971" s="4"/>
      <c r="K21971" s="11"/>
      <c r="L21971" s="11"/>
    </row>
    <row r="21972" spans="1:14">
      <c r="E21972" s="1"/>
      <c r="H21972" s="4"/>
      <c r="I21972" s="4"/>
      <c r="K21972" s="11"/>
      <c r="L21972" s="11"/>
    </row>
    <row r="21973" spans="1:14">
      <c r="E21973" s="1"/>
      <c r="H21973" s="4"/>
      <c r="I21973" s="4"/>
      <c r="K21973" s="11"/>
      <c r="L21973" s="11"/>
    </row>
    <row r="21974" spans="1:14">
      <c r="E21974" s="1"/>
      <c r="H21974" s="4"/>
      <c r="I21974" s="4"/>
      <c r="K21974" s="11"/>
      <c r="L21974" s="11"/>
    </row>
    <row r="21975" spans="1:14">
      <c r="E21975" s="1"/>
      <c r="H21975" s="4"/>
      <c r="I21975" s="4"/>
      <c r="K21975" s="11"/>
      <c r="L21975" s="11"/>
    </row>
    <row r="21976" spans="1:14">
      <c r="E21976" s="1"/>
      <c r="H21976" s="4"/>
      <c r="I21976" s="4"/>
      <c r="K21976" s="11"/>
      <c r="L21976" s="11"/>
    </row>
    <row r="21977" spans="1:14">
      <c r="E21977" s="1"/>
      <c r="H21977" s="4"/>
      <c r="I21977" s="4"/>
      <c r="K21977" s="11"/>
      <c r="L21977" s="11"/>
    </row>
    <row r="21978" spans="1:14">
      <c r="A21978" s="4"/>
      <c r="B21978" s="4"/>
      <c r="C21978" s="4"/>
      <c r="D21978" s="4"/>
      <c r="E21978" s="5"/>
      <c r="F21978" s="4"/>
      <c r="G21978" s="9"/>
      <c r="H21978" s="4"/>
      <c r="I21978" s="4"/>
      <c r="J21978" s="11"/>
      <c r="K21978" s="11"/>
      <c r="L21978" s="11"/>
      <c r="M21978" s="4"/>
      <c r="N21978" s="9"/>
    </row>
    <row r="21979" spans="1:14">
      <c r="E21979" s="1"/>
      <c r="H21979" s="4"/>
      <c r="I21979" s="4"/>
      <c r="K21979" s="11"/>
      <c r="L21979" s="11"/>
    </row>
    <row r="21980" spans="1:14">
      <c r="E21980" s="1"/>
      <c r="H21980" s="4"/>
      <c r="I21980" s="4"/>
      <c r="K21980" s="11"/>
      <c r="L21980" s="11"/>
    </row>
    <row r="21981" spans="1:14">
      <c r="E21981" s="1"/>
      <c r="H21981" s="4"/>
      <c r="I21981" s="4"/>
      <c r="K21981" s="11"/>
      <c r="L21981" s="11"/>
    </row>
    <row r="21982" spans="1:14">
      <c r="E21982" s="1"/>
      <c r="H21982" s="4"/>
      <c r="I21982" s="4"/>
      <c r="K21982" s="11"/>
      <c r="L21982" s="11"/>
    </row>
    <row r="21983" spans="1:14">
      <c r="E21983" s="1"/>
      <c r="H21983" s="4"/>
      <c r="I21983" s="4"/>
      <c r="K21983" s="11"/>
      <c r="L21983" s="11"/>
    </row>
    <row r="21984" spans="1:14">
      <c r="E21984" s="1"/>
      <c r="H21984" s="4"/>
      <c r="I21984" s="4"/>
      <c r="K21984" s="11"/>
      <c r="L21984" s="11"/>
    </row>
    <row r="21985" spans="1:14">
      <c r="E21985" s="1"/>
      <c r="H21985" s="4"/>
      <c r="I21985" s="4"/>
      <c r="K21985" s="11"/>
      <c r="L21985" s="11"/>
    </row>
    <row r="21986" spans="1:14">
      <c r="E21986" s="1"/>
      <c r="H21986" s="4"/>
      <c r="I21986" s="4"/>
      <c r="K21986" s="11"/>
      <c r="L21986" s="11"/>
    </row>
    <row r="21987" spans="1:14">
      <c r="E21987" s="1"/>
      <c r="H21987" s="4"/>
      <c r="I21987" s="4"/>
      <c r="K21987" s="11"/>
      <c r="L21987" s="11"/>
    </row>
    <row r="21988" spans="1:14">
      <c r="E21988" s="1"/>
      <c r="H21988" s="4"/>
      <c r="I21988" s="4"/>
      <c r="K21988" s="11"/>
      <c r="L21988" s="11"/>
    </row>
    <row r="21989" spans="1:14">
      <c r="E21989" s="1"/>
      <c r="H21989" s="4"/>
      <c r="I21989" s="4"/>
      <c r="K21989" s="11"/>
      <c r="L21989" s="11"/>
    </row>
    <row r="21990" spans="1:14">
      <c r="E21990" s="1"/>
      <c r="H21990" s="4"/>
      <c r="I21990" s="4"/>
      <c r="K21990" s="11"/>
      <c r="L21990" s="11"/>
    </row>
    <row r="21991" spans="1:14">
      <c r="E21991" s="1"/>
      <c r="H21991" s="4"/>
      <c r="I21991" s="4"/>
      <c r="K21991" s="11"/>
      <c r="L21991" s="11"/>
    </row>
    <row r="21992" spans="1:14">
      <c r="A21992" s="4"/>
      <c r="B21992" s="4"/>
      <c r="C21992" s="4"/>
      <c r="D21992" s="4"/>
      <c r="E21992" s="5"/>
      <c r="F21992" s="4"/>
      <c r="G21992" s="9"/>
      <c r="H21992" s="4"/>
      <c r="I21992" s="4"/>
      <c r="J21992" s="11"/>
      <c r="K21992" s="11"/>
      <c r="L21992" s="11"/>
      <c r="M21992" s="4"/>
      <c r="N21992" s="9"/>
    </row>
    <row r="21993" spans="1:14">
      <c r="E21993" s="1"/>
      <c r="H21993" s="4"/>
      <c r="I21993" s="4"/>
      <c r="K21993" s="11"/>
      <c r="L21993" s="11"/>
    </row>
    <row r="21994" spans="1:14">
      <c r="E21994" s="1"/>
      <c r="H21994" s="4"/>
      <c r="I21994" s="4"/>
      <c r="K21994" s="11"/>
      <c r="L21994" s="11"/>
    </row>
    <row r="21995" spans="1:14">
      <c r="E21995" s="1"/>
      <c r="H21995" s="4"/>
      <c r="I21995" s="4"/>
      <c r="K21995" s="11"/>
      <c r="L21995" s="11"/>
    </row>
    <row r="21996" spans="1:14">
      <c r="E21996" s="1"/>
      <c r="H21996" s="4"/>
      <c r="I21996" s="4"/>
      <c r="K21996" s="11"/>
      <c r="L21996" s="11"/>
    </row>
    <row r="21997" spans="1:14">
      <c r="E21997" s="1"/>
      <c r="H21997" s="4"/>
      <c r="I21997" s="4"/>
      <c r="K21997" s="11"/>
      <c r="L21997" s="11"/>
    </row>
    <row r="21998" spans="1:14">
      <c r="E21998" s="1"/>
      <c r="H21998" s="4"/>
      <c r="I21998" s="4"/>
      <c r="K21998" s="11"/>
      <c r="L21998" s="11"/>
    </row>
    <row r="21999" spans="1:14">
      <c r="E21999" s="1"/>
      <c r="H21999" s="4"/>
      <c r="I21999" s="4"/>
      <c r="K21999" s="11"/>
      <c r="L21999" s="11"/>
    </row>
    <row r="22000" spans="1:14">
      <c r="E22000" s="1"/>
      <c r="H22000" s="4"/>
      <c r="I22000" s="4"/>
      <c r="K22000" s="11"/>
      <c r="L22000" s="11"/>
    </row>
    <row r="22001" spans="1:14">
      <c r="E22001" s="1"/>
      <c r="H22001" s="4"/>
      <c r="I22001" s="4"/>
      <c r="K22001" s="11"/>
      <c r="L22001" s="11"/>
    </row>
    <row r="22002" spans="1:14">
      <c r="A22002" s="4"/>
      <c r="B22002" s="4"/>
      <c r="C22002" s="4"/>
      <c r="D22002" s="4"/>
      <c r="E22002" s="5"/>
      <c r="F22002" s="4"/>
      <c r="G22002" s="9"/>
      <c r="H22002" s="4"/>
      <c r="I22002" s="4"/>
      <c r="J22002" s="11"/>
      <c r="K22002" s="11"/>
      <c r="L22002" s="11"/>
      <c r="M22002" s="4"/>
      <c r="N22002" s="9"/>
    </row>
    <row r="22003" spans="1:14">
      <c r="E22003" s="1"/>
      <c r="H22003" s="4"/>
      <c r="I22003" s="4"/>
      <c r="K22003" s="11"/>
      <c r="L22003" s="11"/>
    </row>
    <row r="22004" spans="1:14">
      <c r="E22004" s="1"/>
      <c r="H22004" s="4"/>
      <c r="I22004" s="4"/>
      <c r="K22004" s="11"/>
      <c r="L22004" s="11"/>
    </row>
    <row r="22005" spans="1:14">
      <c r="E22005" s="1"/>
      <c r="H22005" s="4"/>
      <c r="I22005" s="4"/>
      <c r="K22005" s="11"/>
      <c r="L22005" s="11"/>
    </row>
    <row r="22006" spans="1:14">
      <c r="E22006" s="1"/>
      <c r="H22006" s="4"/>
      <c r="I22006" s="4"/>
      <c r="K22006" s="11"/>
      <c r="L22006" s="11"/>
    </row>
    <row r="22007" spans="1:14">
      <c r="E22007" s="1"/>
      <c r="H22007" s="4"/>
      <c r="I22007" s="4"/>
      <c r="K22007" s="11"/>
      <c r="L22007" s="11"/>
    </row>
    <row r="22008" spans="1:14">
      <c r="E22008" s="1"/>
      <c r="H22008" s="4"/>
      <c r="I22008" s="4"/>
      <c r="K22008" s="11"/>
      <c r="L22008" s="11"/>
    </row>
    <row r="22009" spans="1:14">
      <c r="E22009" s="1"/>
      <c r="H22009" s="4"/>
      <c r="I22009" s="4"/>
      <c r="K22009" s="11"/>
      <c r="L22009" s="11"/>
    </row>
    <row r="22010" spans="1:14">
      <c r="A22010" s="4"/>
      <c r="B22010" s="4"/>
      <c r="C22010" s="4"/>
      <c r="D22010" s="4"/>
      <c r="E22010" s="5"/>
      <c r="F22010" s="4"/>
      <c r="G22010" s="9"/>
      <c r="H22010" s="4"/>
      <c r="I22010" s="4"/>
      <c r="J22010" s="11"/>
      <c r="K22010" s="11"/>
      <c r="L22010" s="11"/>
      <c r="M22010" s="4"/>
      <c r="N22010" s="9"/>
    </row>
    <row r="22011" spans="1:14">
      <c r="E22011" s="1"/>
      <c r="H22011" s="4"/>
      <c r="I22011" s="4"/>
      <c r="K22011" s="11"/>
      <c r="L22011" s="11"/>
    </row>
    <row r="22012" spans="1:14">
      <c r="E22012" s="1"/>
      <c r="H22012" s="4"/>
      <c r="I22012" s="4"/>
      <c r="K22012" s="11"/>
      <c r="L22012" s="11"/>
    </row>
    <row r="22013" spans="1:14">
      <c r="E22013" s="1"/>
      <c r="H22013" s="4"/>
      <c r="I22013" s="4"/>
      <c r="K22013" s="11"/>
      <c r="L22013" s="11"/>
    </row>
    <row r="22014" spans="1:14">
      <c r="E22014" s="1"/>
      <c r="H22014" s="4"/>
      <c r="I22014" s="4"/>
      <c r="K22014" s="11"/>
      <c r="L22014" s="11"/>
    </row>
    <row r="22015" spans="1:14">
      <c r="E22015" s="1"/>
      <c r="H22015" s="4"/>
      <c r="I22015" s="4"/>
      <c r="K22015" s="11"/>
      <c r="L22015" s="11"/>
    </row>
    <row r="22016" spans="1:14">
      <c r="E22016" s="1"/>
      <c r="H22016" s="4"/>
      <c r="I22016" s="4"/>
      <c r="K22016" s="11"/>
      <c r="L22016" s="11"/>
    </row>
    <row r="22017" spans="1:14">
      <c r="A22017" s="4"/>
      <c r="B22017" s="4"/>
      <c r="C22017" s="4"/>
      <c r="D22017" s="4"/>
      <c r="E22017" s="5"/>
      <c r="F22017" s="4"/>
      <c r="G22017" s="9"/>
      <c r="H22017" s="4"/>
      <c r="I22017" s="4"/>
      <c r="J22017" s="11"/>
      <c r="K22017" s="11"/>
      <c r="L22017" s="11"/>
      <c r="M22017" s="4"/>
      <c r="N22017" s="9"/>
    </row>
    <row r="22018" spans="1:14">
      <c r="E22018" s="1"/>
      <c r="H22018" s="4"/>
      <c r="I22018" s="4"/>
      <c r="K22018" s="11"/>
      <c r="L22018" s="11"/>
    </row>
    <row r="22019" spans="1:14">
      <c r="E22019" s="1"/>
      <c r="H22019" s="4"/>
      <c r="I22019" s="4"/>
      <c r="K22019" s="11"/>
      <c r="L22019" s="11"/>
    </row>
    <row r="22020" spans="1:14">
      <c r="E22020" s="1"/>
      <c r="H22020" s="4"/>
      <c r="I22020" s="4"/>
      <c r="K22020" s="11"/>
      <c r="L22020" s="11"/>
    </row>
    <row r="22021" spans="1:14">
      <c r="E22021" s="1"/>
      <c r="H22021" s="4"/>
      <c r="I22021" s="4"/>
      <c r="K22021" s="11"/>
      <c r="L22021" s="11"/>
    </row>
    <row r="22022" spans="1:14">
      <c r="E22022" s="1"/>
      <c r="H22022" s="4"/>
      <c r="I22022" s="4"/>
      <c r="K22022" s="11"/>
      <c r="L22022" s="11"/>
    </row>
    <row r="22023" spans="1:14">
      <c r="E22023" s="1"/>
      <c r="H22023" s="4"/>
      <c r="I22023" s="4"/>
      <c r="K22023" s="11"/>
      <c r="L22023" s="11"/>
    </row>
    <row r="22024" spans="1:14">
      <c r="A22024" s="4"/>
      <c r="B22024" s="4"/>
      <c r="C22024" s="4"/>
      <c r="D22024" s="4"/>
      <c r="E22024" s="5"/>
      <c r="F22024" s="4"/>
      <c r="G22024" s="9"/>
      <c r="H22024" s="4"/>
      <c r="I22024" s="4"/>
      <c r="J22024" s="11"/>
      <c r="K22024" s="11"/>
      <c r="L22024" s="11"/>
      <c r="M22024" s="4"/>
      <c r="N22024" s="9"/>
    </row>
    <row r="22025" spans="1:14">
      <c r="A22025" s="4"/>
      <c r="B22025" s="4"/>
      <c r="C22025" s="4"/>
      <c r="D22025" s="4"/>
      <c r="E22025" s="5"/>
      <c r="F22025" s="4"/>
      <c r="G22025" s="9"/>
      <c r="H22025" s="4"/>
      <c r="I22025" s="4"/>
      <c r="J22025" s="11"/>
      <c r="K22025" s="11"/>
      <c r="L22025" s="11"/>
      <c r="M22025" s="4"/>
      <c r="N22025" s="9"/>
    </row>
    <row r="22026" spans="1:14">
      <c r="E22026" s="1"/>
      <c r="H22026" s="4"/>
      <c r="I22026" s="4"/>
      <c r="K22026" s="11"/>
      <c r="L22026" s="11"/>
    </row>
    <row r="22027" spans="1:14">
      <c r="E22027" s="1"/>
      <c r="H22027" s="4"/>
      <c r="I22027" s="4"/>
      <c r="K22027" s="11"/>
      <c r="L22027" s="11"/>
    </row>
    <row r="22028" spans="1:14">
      <c r="E22028" s="1"/>
      <c r="H22028" s="4"/>
      <c r="I22028" s="4"/>
      <c r="K22028" s="11"/>
      <c r="L22028" s="11"/>
    </row>
    <row r="22029" spans="1:14">
      <c r="E22029" s="1"/>
      <c r="H22029" s="4"/>
      <c r="I22029" s="4"/>
      <c r="K22029" s="11"/>
      <c r="L22029" s="11"/>
    </row>
    <row r="22030" spans="1:14">
      <c r="E22030" s="1"/>
      <c r="H22030" s="4"/>
      <c r="I22030" s="4"/>
      <c r="K22030" s="11"/>
      <c r="L22030" s="11"/>
    </row>
    <row r="22031" spans="1:14">
      <c r="E22031" s="1"/>
      <c r="H22031" s="4"/>
      <c r="I22031" s="4"/>
      <c r="K22031" s="11"/>
      <c r="L22031" s="11"/>
    </row>
    <row r="22032" spans="1:14">
      <c r="E22032" s="1"/>
      <c r="H22032" s="4"/>
      <c r="I22032" s="4"/>
      <c r="K22032" s="11"/>
      <c r="L22032" s="11"/>
    </row>
    <row r="22033" spans="1:14">
      <c r="E22033" s="1"/>
      <c r="H22033" s="4"/>
      <c r="I22033" s="4"/>
      <c r="K22033" s="11"/>
      <c r="L22033" s="11"/>
    </row>
    <row r="22034" spans="1:14">
      <c r="E22034" s="1"/>
      <c r="H22034" s="4"/>
      <c r="I22034" s="4"/>
      <c r="K22034" s="11"/>
      <c r="L22034" s="11"/>
    </row>
    <row r="22035" spans="1:14">
      <c r="E22035" s="1"/>
      <c r="H22035" s="4"/>
      <c r="I22035" s="4"/>
      <c r="K22035" s="11"/>
      <c r="L22035" s="11"/>
    </row>
    <row r="22036" spans="1:14">
      <c r="E22036" s="1"/>
      <c r="H22036" s="4"/>
      <c r="I22036" s="4"/>
      <c r="K22036" s="11"/>
      <c r="L22036" s="11"/>
    </row>
    <row r="22037" spans="1:14">
      <c r="E22037" s="1"/>
      <c r="H22037" s="4"/>
      <c r="I22037" s="4"/>
      <c r="K22037" s="11"/>
      <c r="L22037" s="11"/>
    </row>
    <row r="22038" spans="1:14">
      <c r="A22038" s="4"/>
      <c r="B22038" s="4"/>
      <c r="C22038" s="4"/>
      <c r="D22038" s="4"/>
      <c r="E22038" s="5"/>
      <c r="F22038" s="4"/>
      <c r="G22038" s="9"/>
      <c r="H22038" s="4"/>
      <c r="I22038" s="4"/>
      <c r="J22038" s="11"/>
      <c r="K22038" s="11"/>
      <c r="L22038" s="11"/>
      <c r="M22038" s="4"/>
      <c r="N22038" s="9"/>
    </row>
    <row r="22039" spans="1:14">
      <c r="E22039" s="1"/>
      <c r="H22039" s="4"/>
      <c r="I22039" s="4"/>
      <c r="K22039" s="11"/>
      <c r="L22039" s="11"/>
    </row>
    <row r="22040" spans="1:14">
      <c r="E22040" s="1"/>
      <c r="H22040" s="4"/>
      <c r="I22040" s="4"/>
      <c r="K22040" s="11"/>
      <c r="L22040" s="11"/>
    </row>
    <row r="22041" spans="1:14">
      <c r="E22041" s="1"/>
      <c r="H22041" s="4"/>
      <c r="I22041" s="4"/>
      <c r="K22041" s="11"/>
      <c r="L22041" s="11"/>
    </row>
    <row r="22042" spans="1:14">
      <c r="E22042" s="1"/>
      <c r="H22042" s="4"/>
      <c r="I22042" s="4"/>
      <c r="K22042" s="11"/>
      <c r="L22042" s="11"/>
    </row>
    <row r="22043" spans="1:14">
      <c r="E22043" s="1"/>
      <c r="H22043" s="4"/>
      <c r="I22043" s="4"/>
      <c r="K22043" s="11"/>
      <c r="L22043" s="11"/>
    </row>
    <row r="22044" spans="1:14">
      <c r="E22044" s="1"/>
      <c r="H22044" s="4"/>
      <c r="I22044" s="4"/>
      <c r="K22044" s="11"/>
      <c r="L22044" s="11"/>
    </row>
    <row r="22045" spans="1:14">
      <c r="E22045" s="1"/>
      <c r="H22045" s="4"/>
      <c r="I22045" s="4"/>
      <c r="K22045" s="11"/>
      <c r="L22045" s="11"/>
    </row>
    <row r="22046" spans="1:14">
      <c r="E22046" s="1"/>
      <c r="H22046" s="4"/>
      <c r="I22046" s="4"/>
      <c r="K22046" s="11"/>
      <c r="L22046" s="11"/>
    </row>
    <row r="22047" spans="1:14">
      <c r="E22047" s="1"/>
      <c r="H22047" s="4"/>
      <c r="I22047" s="4"/>
      <c r="K22047" s="11"/>
      <c r="L22047" s="11"/>
    </row>
    <row r="22048" spans="1:14">
      <c r="E22048" s="1"/>
      <c r="H22048" s="4"/>
      <c r="I22048" s="4"/>
      <c r="K22048" s="11"/>
      <c r="L22048" s="11"/>
    </row>
    <row r="22049" spans="1:14">
      <c r="A22049" s="4"/>
      <c r="B22049" s="4"/>
      <c r="C22049" s="4"/>
      <c r="D22049" s="4"/>
      <c r="E22049" s="5"/>
      <c r="F22049" s="4"/>
      <c r="G22049" s="9"/>
      <c r="H22049" s="4"/>
      <c r="I22049" s="4"/>
      <c r="J22049" s="11"/>
      <c r="K22049" s="11"/>
      <c r="L22049" s="11"/>
      <c r="M22049" s="4"/>
      <c r="N22049" s="9"/>
    </row>
    <row r="22050" spans="1:14">
      <c r="E22050" s="1"/>
      <c r="H22050" s="4"/>
      <c r="I22050" s="4"/>
      <c r="K22050" s="11"/>
      <c r="L22050" s="11"/>
    </row>
    <row r="22051" spans="1:14">
      <c r="E22051" s="1"/>
      <c r="H22051" s="4"/>
      <c r="I22051" s="4"/>
      <c r="K22051" s="11"/>
      <c r="L22051" s="11"/>
    </row>
    <row r="22052" spans="1:14">
      <c r="A22052" s="4"/>
      <c r="B22052" s="4"/>
      <c r="C22052" s="4"/>
      <c r="D22052" s="4"/>
      <c r="E22052" s="5"/>
      <c r="F22052" s="4"/>
      <c r="G22052" s="9"/>
      <c r="H22052" s="4"/>
      <c r="I22052" s="4"/>
      <c r="J22052" s="11"/>
      <c r="K22052" s="11"/>
      <c r="L22052" s="11"/>
      <c r="M22052" s="4"/>
      <c r="N22052" s="9"/>
    </row>
    <row r="22053" spans="1:14">
      <c r="E22053" s="1"/>
      <c r="H22053" s="4"/>
      <c r="I22053" s="4"/>
      <c r="K22053" s="11"/>
      <c r="L22053" s="11"/>
    </row>
    <row r="22054" spans="1:14">
      <c r="E22054" s="1"/>
      <c r="H22054" s="4"/>
      <c r="I22054" s="4"/>
      <c r="K22054" s="11"/>
      <c r="L22054" s="11"/>
    </row>
    <row r="22055" spans="1:14">
      <c r="E22055" s="1"/>
      <c r="H22055" s="4"/>
      <c r="I22055" s="4"/>
      <c r="K22055" s="11"/>
      <c r="L22055" s="11"/>
    </row>
    <row r="22056" spans="1:14">
      <c r="E22056" s="1"/>
      <c r="H22056" s="4"/>
      <c r="I22056" s="4"/>
      <c r="K22056" s="11"/>
      <c r="L22056" s="11"/>
    </row>
    <row r="22057" spans="1:14">
      <c r="E22057" s="1"/>
      <c r="H22057" s="4"/>
      <c r="I22057" s="4"/>
      <c r="K22057" s="11"/>
      <c r="L22057" s="11"/>
    </row>
    <row r="22058" spans="1:14">
      <c r="E22058" s="1"/>
      <c r="H22058" s="4"/>
      <c r="I22058" s="4"/>
      <c r="K22058" s="11"/>
      <c r="L22058" s="11"/>
    </row>
    <row r="22059" spans="1:14">
      <c r="E22059" s="1"/>
      <c r="H22059" s="4"/>
      <c r="I22059" s="4"/>
      <c r="K22059" s="11"/>
      <c r="L22059" s="11"/>
    </row>
    <row r="22060" spans="1:14">
      <c r="E22060" s="1"/>
      <c r="H22060" s="4"/>
      <c r="I22060" s="4"/>
      <c r="K22060" s="11"/>
      <c r="L22060" s="11"/>
    </row>
    <row r="22061" spans="1:14">
      <c r="E22061" s="1"/>
      <c r="H22061" s="4"/>
      <c r="I22061" s="4"/>
      <c r="K22061" s="11"/>
      <c r="L22061" s="11"/>
    </row>
    <row r="22062" spans="1:14">
      <c r="E22062" s="1"/>
      <c r="H22062" s="4"/>
      <c r="I22062" s="4"/>
      <c r="K22062" s="11"/>
      <c r="L22062" s="11"/>
    </row>
    <row r="22063" spans="1:14">
      <c r="E22063" s="1"/>
      <c r="H22063" s="4"/>
      <c r="I22063" s="4"/>
      <c r="K22063" s="11"/>
      <c r="L22063" s="11"/>
    </row>
    <row r="22064" spans="1:14">
      <c r="A22064" s="4"/>
      <c r="B22064" s="4"/>
      <c r="C22064" s="4"/>
      <c r="D22064" s="4"/>
      <c r="E22064" s="5"/>
      <c r="F22064" s="4"/>
      <c r="G22064" s="9"/>
      <c r="H22064" s="4"/>
      <c r="I22064" s="4"/>
      <c r="J22064" s="11"/>
      <c r="K22064" s="11"/>
      <c r="L22064" s="11"/>
      <c r="M22064" s="4"/>
      <c r="N22064" s="9"/>
    </row>
    <row r="22065" spans="1:14">
      <c r="E22065" s="1"/>
      <c r="H22065" s="4"/>
      <c r="I22065" s="4"/>
      <c r="K22065" s="11"/>
      <c r="L22065" s="11"/>
    </row>
    <row r="22066" spans="1:14">
      <c r="E22066" s="1"/>
      <c r="H22066" s="4"/>
      <c r="I22066" s="4"/>
      <c r="K22066" s="11"/>
      <c r="L22066" s="11"/>
    </row>
    <row r="22067" spans="1:14">
      <c r="E22067" s="1"/>
      <c r="H22067" s="4"/>
      <c r="I22067" s="4"/>
      <c r="K22067" s="11"/>
      <c r="L22067" s="11"/>
    </row>
    <row r="22068" spans="1:14">
      <c r="E22068" s="1"/>
      <c r="H22068" s="4"/>
      <c r="I22068" s="4"/>
      <c r="K22068" s="11"/>
      <c r="L22068" s="11"/>
    </row>
    <row r="22069" spans="1:14">
      <c r="E22069" s="1"/>
      <c r="H22069" s="4"/>
      <c r="I22069" s="4"/>
      <c r="K22069" s="11"/>
      <c r="L22069" s="11"/>
    </row>
    <row r="22070" spans="1:14">
      <c r="E22070" s="1"/>
      <c r="H22070" s="4"/>
      <c r="I22070" s="4"/>
      <c r="K22070" s="11"/>
      <c r="L22070" s="11"/>
    </row>
    <row r="22071" spans="1:14">
      <c r="E22071" s="1"/>
      <c r="H22071" s="4"/>
      <c r="I22071" s="4"/>
      <c r="K22071" s="11"/>
      <c r="L22071" s="11"/>
    </row>
    <row r="22072" spans="1:14">
      <c r="A22072" s="4"/>
      <c r="B22072" s="4"/>
      <c r="C22072" s="4"/>
      <c r="D22072" s="4"/>
      <c r="E22072" s="5"/>
      <c r="F22072" s="4"/>
      <c r="G22072" s="9"/>
      <c r="H22072" s="4"/>
      <c r="I22072" s="4"/>
      <c r="J22072" s="11"/>
      <c r="K22072" s="11"/>
      <c r="L22072" s="11"/>
      <c r="M22072" s="4"/>
      <c r="N22072" s="9"/>
    </row>
    <row r="22073" spans="1:14">
      <c r="E22073" s="1"/>
      <c r="H22073" s="4"/>
      <c r="I22073" s="4"/>
      <c r="K22073" s="11"/>
      <c r="L22073" s="11"/>
    </row>
    <row r="22074" spans="1:14">
      <c r="E22074" s="1"/>
      <c r="H22074" s="4"/>
      <c r="I22074" s="4"/>
      <c r="K22074" s="11"/>
      <c r="L22074" s="11"/>
    </row>
    <row r="22075" spans="1:14">
      <c r="E22075" s="1"/>
      <c r="H22075" s="4"/>
      <c r="I22075" s="4"/>
      <c r="K22075" s="11"/>
      <c r="L22075" s="11"/>
    </row>
    <row r="22076" spans="1:14">
      <c r="E22076" s="1"/>
      <c r="H22076" s="4"/>
      <c r="I22076" s="4"/>
      <c r="K22076" s="11"/>
      <c r="L22076" s="11"/>
    </row>
    <row r="22077" spans="1:14">
      <c r="E22077" s="1"/>
      <c r="H22077" s="4"/>
      <c r="I22077" s="4"/>
      <c r="K22077" s="11"/>
      <c r="L22077" s="11"/>
    </row>
    <row r="22078" spans="1:14">
      <c r="A22078" s="4"/>
      <c r="B22078" s="4"/>
      <c r="C22078" s="4"/>
      <c r="D22078" s="4"/>
      <c r="E22078" s="5"/>
      <c r="F22078" s="4"/>
      <c r="G22078" s="9"/>
      <c r="H22078" s="4"/>
      <c r="I22078" s="4"/>
      <c r="J22078" s="11"/>
      <c r="K22078" s="11"/>
      <c r="L22078" s="11"/>
      <c r="M22078" s="4"/>
      <c r="N22078" s="9"/>
    </row>
    <row r="22079" spans="1:14">
      <c r="E22079" s="1"/>
      <c r="H22079" s="4"/>
      <c r="I22079" s="4"/>
      <c r="K22079" s="11"/>
      <c r="L22079" s="11"/>
    </row>
    <row r="22080" spans="1:14">
      <c r="E22080" s="1"/>
      <c r="H22080" s="4"/>
      <c r="I22080" s="4"/>
      <c r="K22080" s="11"/>
      <c r="L22080" s="11"/>
    </row>
    <row r="22081" spans="1:14">
      <c r="E22081" s="1"/>
      <c r="H22081" s="4"/>
      <c r="I22081" s="4"/>
      <c r="K22081" s="11"/>
      <c r="L22081" s="11"/>
    </row>
    <row r="22082" spans="1:14">
      <c r="E22082" s="1"/>
      <c r="H22082" s="4"/>
      <c r="I22082" s="4"/>
      <c r="K22082" s="11"/>
      <c r="L22082" s="11"/>
    </row>
    <row r="22083" spans="1:14">
      <c r="E22083" s="1"/>
      <c r="H22083" s="4"/>
      <c r="I22083" s="4"/>
      <c r="K22083" s="11"/>
      <c r="L22083" s="11"/>
    </row>
    <row r="22084" spans="1:14">
      <c r="E22084" s="1"/>
      <c r="H22084" s="4"/>
      <c r="I22084" s="4"/>
      <c r="K22084" s="11"/>
      <c r="L22084" s="11"/>
    </row>
    <row r="22085" spans="1:14">
      <c r="E22085" s="1"/>
      <c r="H22085" s="4"/>
      <c r="I22085" s="4"/>
      <c r="K22085" s="11"/>
      <c r="L22085" s="11"/>
    </row>
    <row r="22086" spans="1:14">
      <c r="E22086" s="1"/>
      <c r="H22086" s="4"/>
      <c r="I22086" s="4"/>
      <c r="K22086" s="11"/>
      <c r="L22086" s="11"/>
    </row>
    <row r="22087" spans="1:14">
      <c r="E22087" s="1"/>
      <c r="H22087" s="4"/>
      <c r="I22087" s="4"/>
      <c r="K22087" s="11"/>
      <c r="L22087" s="11"/>
    </row>
    <row r="22088" spans="1:14">
      <c r="E22088" s="1"/>
      <c r="H22088" s="4"/>
      <c r="I22088" s="4"/>
      <c r="K22088" s="11"/>
      <c r="L22088" s="11"/>
    </row>
    <row r="22089" spans="1:14">
      <c r="E22089" s="1"/>
      <c r="H22089" s="4"/>
      <c r="I22089" s="4"/>
      <c r="K22089" s="11"/>
      <c r="L22089" s="11"/>
    </row>
    <row r="22090" spans="1:14">
      <c r="E22090" s="1"/>
      <c r="H22090" s="4"/>
      <c r="I22090" s="4"/>
      <c r="K22090" s="11"/>
      <c r="L22090" s="11"/>
    </row>
    <row r="22091" spans="1:14">
      <c r="E22091" s="1"/>
      <c r="H22091" s="4"/>
      <c r="I22091" s="4"/>
      <c r="K22091" s="11"/>
      <c r="L22091" s="11"/>
    </row>
    <row r="22092" spans="1:14">
      <c r="E22092" s="1"/>
      <c r="H22092" s="4"/>
      <c r="I22092" s="4"/>
      <c r="K22092" s="11"/>
      <c r="L22092" s="11"/>
    </row>
    <row r="22093" spans="1:14">
      <c r="E22093" s="1"/>
      <c r="H22093" s="4"/>
      <c r="I22093" s="4"/>
      <c r="K22093" s="11"/>
      <c r="L22093" s="11"/>
    </row>
    <row r="22094" spans="1:14">
      <c r="E22094" s="1"/>
      <c r="H22094" s="4"/>
      <c r="I22094" s="4"/>
      <c r="K22094" s="11"/>
      <c r="L22094" s="11"/>
    </row>
    <row r="22095" spans="1:14">
      <c r="A22095" s="4"/>
      <c r="B22095" s="4"/>
      <c r="C22095" s="4"/>
      <c r="D22095" s="4"/>
      <c r="E22095" s="5"/>
      <c r="F22095" s="4"/>
      <c r="G22095" s="9"/>
      <c r="H22095" s="4"/>
      <c r="I22095" s="4"/>
      <c r="J22095" s="11"/>
      <c r="K22095" s="11"/>
      <c r="L22095" s="11"/>
      <c r="M22095" s="4"/>
      <c r="N22095" s="9"/>
    </row>
    <row r="22096" spans="1:14">
      <c r="E22096" s="1"/>
      <c r="H22096" s="4"/>
      <c r="I22096" s="4"/>
      <c r="K22096" s="11"/>
      <c r="L22096" s="11"/>
    </row>
    <row r="22097" spans="1:14">
      <c r="E22097" s="1"/>
      <c r="H22097" s="4"/>
      <c r="I22097" s="4"/>
      <c r="K22097" s="11"/>
      <c r="L22097" s="11"/>
    </row>
    <row r="22098" spans="1:14">
      <c r="E22098" s="1"/>
      <c r="H22098" s="4"/>
      <c r="I22098" s="4"/>
      <c r="K22098" s="11"/>
      <c r="L22098" s="11"/>
    </row>
    <row r="22099" spans="1:14">
      <c r="E22099" s="1"/>
      <c r="H22099" s="4"/>
      <c r="I22099" s="4"/>
      <c r="K22099" s="11"/>
      <c r="L22099" s="11"/>
    </row>
    <row r="22100" spans="1:14">
      <c r="E22100" s="1"/>
      <c r="H22100" s="4"/>
      <c r="I22100" s="4"/>
      <c r="K22100" s="11"/>
      <c r="L22100" s="11"/>
    </row>
    <row r="22101" spans="1:14">
      <c r="E22101" s="1"/>
      <c r="H22101" s="4"/>
      <c r="I22101" s="4"/>
      <c r="K22101" s="11"/>
      <c r="L22101" s="11"/>
    </row>
    <row r="22102" spans="1:14">
      <c r="E22102" s="1"/>
      <c r="H22102" s="4"/>
      <c r="I22102" s="4"/>
      <c r="K22102" s="11"/>
      <c r="L22102" s="11"/>
    </row>
    <row r="22103" spans="1:14">
      <c r="E22103" s="1"/>
      <c r="H22103" s="4"/>
      <c r="I22103" s="4"/>
      <c r="K22103" s="11"/>
      <c r="L22103" s="11"/>
    </row>
    <row r="22104" spans="1:14">
      <c r="E22104" s="1"/>
      <c r="H22104" s="4"/>
      <c r="I22104" s="4"/>
      <c r="K22104" s="11"/>
      <c r="L22104" s="11"/>
    </row>
    <row r="22105" spans="1:14">
      <c r="E22105" s="1"/>
      <c r="H22105" s="4"/>
      <c r="I22105" s="4"/>
      <c r="K22105" s="11"/>
      <c r="L22105" s="11"/>
    </row>
    <row r="22106" spans="1:14">
      <c r="E22106" s="1"/>
      <c r="H22106" s="4"/>
      <c r="I22106" s="4"/>
      <c r="K22106" s="11"/>
      <c r="L22106" s="11"/>
    </row>
    <row r="22107" spans="1:14">
      <c r="E22107" s="1"/>
      <c r="H22107" s="4"/>
      <c r="I22107" s="4"/>
      <c r="K22107" s="11"/>
      <c r="L22107" s="11"/>
    </row>
    <row r="22108" spans="1:14">
      <c r="E22108" s="1"/>
      <c r="H22108" s="4"/>
      <c r="I22108" s="4"/>
      <c r="K22108" s="11"/>
      <c r="L22108" s="11"/>
    </row>
    <row r="22109" spans="1:14">
      <c r="E22109" s="1"/>
      <c r="H22109" s="4"/>
      <c r="I22109" s="4"/>
      <c r="K22109" s="11"/>
      <c r="L22109" s="11"/>
    </row>
    <row r="22110" spans="1:14">
      <c r="E22110" s="1"/>
      <c r="H22110" s="4"/>
      <c r="I22110" s="4"/>
      <c r="K22110" s="11"/>
      <c r="L22110" s="11"/>
    </row>
    <row r="22111" spans="1:14">
      <c r="A22111" s="4"/>
      <c r="B22111" s="4"/>
      <c r="C22111" s="4"/>
      <c r="D22111" s="4"/>
      <c r="E22111" s="5"/>
      <c r="F22111" s="4"/>
      <c r="G22111" s="9"/>
      <c r="H22111" s="4"/>
      <c r="I22111" s="4"/>
      <c r="J22111" s="11"/>
      <c r="K22111" s="11"/>
      <c r="L22111" s="11"/>
      <c r="M22111" s="4"/>
      <c r="N22111" s="9"/>
    </row>
    <row r="22112" spans="1:14">
      <c r="E22112" s="1"/>
      <c r="H22112" s="4"/>
      <c r="I22112" s="4"/>
      <c r="K22112" s="11"/>
      <c r="L22112" s="11"/>
    </row>
    <row r="22113" spans="1:14">
      <c r="E22113" s="1"/>
      <c r="H22113" s="4"/>
      <c r="I22113" s="4"/>
      <c r="K22113" s="11"/>
      <c r="L22113" s="11"/>
    </row>
    <row r="22114" spans="1:14">
      <c r="E22114" s="1"/>
      <c r="H22114" s="4"/>
      <c r="I22114" s="4"/>
      <c r="K22114" s="11"/>
      <c r="L22114" s="11"/>
    </row>
    <row r="22115" spans="1:14">
      <c r="E22115" s="1"/>
      <c r="H22115" s="4"/>
      <c r="I22115" s="4"/>
      <c r="K22115" s="11"/>
      <c r="L22115" s="11"/>
    </row>
    <row r="22116" spans="1:14">
      <c r="A22116" s="4"/>
      <c r="B22116" s="4"/>
      <c r="C22116" s="4"/>
      <c r="D22116" s="4"/>
      <c r="E22116" s="4"/>
      <c r="F22116" s="4"/>
      <c r="G22116" s="9"/>
      <c r="H22116" s="4"/>
      <c r="I22116" s="4"/>
      <c r="J22116" s="11"/>
      <c r="K22116" s="11"/>
      <c r="L22116" s="11"/>
      <c r="M22116" s="4"/>
      <c r="N22116" s="9"/>
    </row>
    <row r="22117" spans="1:14">
      <c r="E22117" s="1"/>
      <c r="H22117" s="4"/>
      <c r="I22117" s="4"/>
      <c r="K22117" s="11"/>
      <c r="L22117" s="11"/>
    </row>
    <row r="22118" spans="1:14">
      <c r="E22118" s="1"/>
      <c r="H22118" s="4"/>
      <c r="I22118" s="4"/>
      <c r="K22118" s="11"/>
      <c r="L22118" s="11"/>
    </row>
    <row r="22119" spans="1:14">
      <c r="E22119" s="1"/>
      <c r="H22119" s="4"/>
      <c r="I22119" s="4"/>
      <c r="K22119" s="11"/>
      <c r="L22119" s="11"/>
    </row>
    <row r="22120" spans="1:14">
      <c r="E22120" s="1"/>
      <c r="H22120" s="4"/>
      <c r="I22120" s="4"/>
      <c r="K22120" s="11"/>
      <c r="L22120" s="11"/>
    </row>
    <row r="22121" spans="1:14">
      <c r="E22121" s="1"/>
      <c r="H22121" s="4"/>
      <c r="I22121" s="4"/>
      <c r="K22121" s="11"/>
      <c r="L22121" s="11"/>
    </row>
    <row r="22122" spans="1:14">
      <c r="E22122" s="1"/>
      <c r="H22122" s="4"/>
      <c r="I22122" s="4"/>
      <c r="K22122" s="11"/>
      <c r="L22122" s="11"/>
    </row>
    <row r="22123" spans="1:14">
      <c r="E22123" s="1"/>
      <c r="H22123" s="4"/>
      <c r="I22123" s="4"/>
      <c r="K22123" s="11"/>
      <c r="L22123" s="11"/>
    </row>
    <row r="22124" spans="1:14">
      <c r="E22124" s="1"/>
      <c r="H22124" s="4"/>
      <c r="I22124" s="4"/>
      <c r="K22124" s="11"/>
      <c r="L22124" s="11"/>
    </row>
    <row r="22125" spans="1:14">
      <c r="E22125" s="1"/>
      <c r="H22125" s="4"/>
      <c r="I22125" s="4"/>
      <c r="K22125" s="11"/>
      <c r="L22125" s="11"/>
    </row>
    <row r="22126" spans="1:14">
      <c r="E22126" s="1"/>
      <c r="H22126" s="4"/>
      <c r="I22126" s="4"/>
      <c r="K22126" s="11"/>
      <c r="L22126" s="11"/>
    </row>
    <row r="22127" spans="1:14">
      <c r="E22127" s="1"/>
      <c r="H22127" s="4"/>
      <c r="I22127" s="4"/>
      <c r="K22127" s="11"/>
      <c r="L22127" s="11"/>
    </row>
    <row r="22128" spans="1:14">
      <c r="E22128" s="1"/>
      <c r="H22128" s="4"/>
      <c r="I22128" s="4"/>
      <c r="K22128" s="11"/>
      <c r="L22128" s="11"/>
    </row>
    <row r="22129" spans="1:14">
      <c r="A22129" s="4"/>
      <c r="B22129" s="4"/>
      <c r="C22129" s="4"/>
      <c r="D22129" s="4"/>
      <c r="E22129" s="5"/>
      <c r="F22129" s="4"/>
      <c r="G22129" s="9"/>
      <c r="H22129" s="4"/>
      <c r="I22129" s="4"/>
      <c r="J22129" s="11"/>
      <c r="K22129" s="11"/>
      <c r="L22129" s="11"/>
      <c r="M22129" s="4"/>
      <c r="N22129" s="9"/>
    </row>
    <row r="22130" spans="1:14">
      <c r="E22130" s="1"/>
      <c r="H22130" s="4"/>
      <c r="I22130" s="4"/>
      <c r="K22130" s="11"/>
      <c r="L22130" s="11"/>
    </row>
    <row r="22131" spans="1:14">
      <c r="E22131" s="1"/>
      <c r="H22131" s="4"/>
      <c r="I22131" s="4"/>
      <c r="K22131" s="11"/>
      <c r="L22131" s="11"/>
    </row>
    <row r="22132" spans="1:14">
      <c r="E22132" s="1"/>
      <c r="H22132" s="4"/>
      <c r="I22132" s="4"/>
      <c r="K22132" s="11"/>
      <c r="L22132" s="11"/>
    </row>
    <row r="22133" spans="1:14">
      <c r="A22133" s="4"/>
      <c r="B22133" s="4"/>
      <c r="C22133" s="4"/>
      <c r="D22133" s="4"/>
      <c r="E22133" s="5"/>
      <c r="F22133" s="4"/>
      <c r="G22133" s="9"/>
      <c r="H22133" s="4"/>
      <c r="I22133" s="4"/>
      <c r="J22133" s="11"/>
      <c r="K22133" s="11"/>
      <c r="L22133" s="11"/>
      <c r="M22133" s="4"/>
      <c r="N22133" s="9"/>
    </row>
    <row r="22134" spans="1:14">
      <c r="E22134" s="1"/>
      <c r="H22134" s="4"/>
      <c r="I22134" s="4"/>
      <c r="K22134" s="11"/>
      <c r="L22134" s="11"/>
    </row>
    <row r="22135" spans="1:14">
      <c r="E22135" s="1"/>
      <c r="H22135" s="4"/>
      <c r="I22135" s="4"/>
      <c r="K22135" s="11"/>
      <c r="L22135" s="11"/>
    </row>
    <row r="22136" spans="1:14">
      <c r="E22136" s="1"/>
      <c r="H22136" s="4"/>
      <c r="I22136" s="4"/>
      <c r="K22136" s="11"/>
      <c r="L22136" s="11"/>
    </row>
    <row r="22137" spans="1:14">
      <c r="E22137" s="1"/>
      <c r="H22137" s="4"/>
      <c r="I22137" s="4"/>
      <c r="K22137" s="11"/>
      <c r="L22137" s="11"/>
    </row>
    <row r="22138" spans="1:14">
      <c r="E22138" s="1"/>
      <c r="H22138" s="4"/>
      <c r="I22138" s="4"/>
      <c r="K22138" s="11"/>
      <c r="L22138" s="11"/>
    </row>
    <row r="22139" spans="1:14">
      <c r="E22139" s="1"/>
      <c r="H22139" s="4"/>
      <c r="I22139" s="4"/>
      <c r="K22139" s="11"/>
      <c r="L22139" s="11"/>
    </row>
    <row r="22140" spans="1:14">
      <c r="E22140" s="1"/>
      <c r="H22140" s="4"/>
      <c r="I22140" s="4"/>
      <c r="K22140" s="11"/>
      <c r="L22140" s="11"/>
    </row>
    <row r="22141" spans="1:14">
      <c r="E22141" s="1"/>
      <c r="H22141" s="4"/>
      <c r="I22141" s="4"/>
      <c r="K22141" s="11"/>
      <c r="L22141" s="11"/>
    </row>
    <row r="22142" spans="1:14">
      <c r="E22142" s="1"/>
      <c r="H22142" s="4"/>
      <c r="I22142" s="4"/>
      <c r="K22142" s="11"/>
      <c r="L22142" s="11"/>
    </row>
    <row r="22143" spans="1:14">
      <c r="E22143" s="1"/>
      <c r="H22143" s="4"/>
      <c r="I22143" s="4"/>
      <c r="K22143" s="11"/>
      <c r="L22143" s="11"/>
    </row>
    <row r="22144" spans="1:14">
      <c r="E22144" s="1"/>
      <c r="H22144" s="4"/>
      <c r="I22144" s="4"/>
      <c r="K22144" s="11"/>
      <c r="L22144" s="11"/>
    </row>
    <row r="22145" spans="1:14">
      <c r="E22145" s="1"/>
      <c r="H22145" s="4"/>
      <c r="I22145" s="4"/>
      <c r="K22145" s="11"/>
      <c r="L22145" s="11"/>
    </row>
    <row r="22146" spans="1:14">
      <c r="E22146" s="1"/>
      <c r="H22146" s="4"/>
      <c r="I22146" s="4"/>
      <c r="K22146" s="11"/>
      <c r="L22146" s="11"/>
    </row>
    <row r="22147" spans="1:14">
      <c r="E22147" s="1"/>
      <c r="H22147" s="4"/>
      <c r="I22147" s="4"/>
      <c r="K22147" s="11"/>
      <c r="L22147" s="11"/>
    </row>
    <row r="22148" spans="1:14">
      <c r="E22148" s="1"/>
      <c r="H22148" s="4"/>
      <c r="I22148" s="4"/>
      <c r="K22148" s="11"/>
      <c r="L22148" s="11"/>
    </row>
    <row r="22149" spans="1:14">
      <c r="E22149" s="1"/>
      <c r="H22149" s="4"/>
      <c r="I22149" s="4"/>
      <c r="K22149" s="11"/>
      <c r="L22149" s="11"/>
    </row>
    <row r="22150" spans="1:14">
      <c r="E22150" s="1"/>
      <c r="H22150" s="4"/>
      <c r="I22150" s="4"/>
      <c r="K22150" s="11"/>
      <c r="L22150" s="11"/>
    </row>
    <row r="22151" spans="1:14">
      <c r="E22151" s="1"/>
      <c r="H22151" s="4"/>
      <c r="I22151" s="4"/>
      <c r="K22151" s="11"/>
      <c r="L22151" s="11"/>
    </row>
    <row r="22152" spans="1:14">
      <c r="E22152" s="1"/>
      <c r="H22152" s="4"/>
      <c r="I22152" s="4"/>
      <c r="K22152" s="11"/>
      <c r="L22152" s="11"/>
    </row>
    <row r="22153" spans="1:14">
      <c r="E22153" s="1"/>
      <c r="H22153" s="4"/>
      <c r="I22153" s="4"/>
      <c r="K22153" s="11"/>
      <c r="L22153" s="11"/>
    </row>
    <row r="22154" spans="1:14">
      <c r="A22154" s="4"/>
      <c r="B22154" s="4"/>
      <c r="C22154" s="4"/>
      <c r="D22154" s="4"/>
      <c r="E22154" s="5"/>
      <c r="F22154" s="4"/>
      <c r="G22154" s="9"/>
      <c r="H22154" s="4"/>
      <c r="I22154" s="4"/>
      <c r="J22154" s="11"/>
      <c r="K22154" s="11"/>
      <c r="L22154" s="11"/>
      <c r="M22154" s="4"/>
      <c r="N22154" s="9"/>
    </row>
    <row r="22155" spans="1:14">
      <c r="E22155" s="1"/>
      <c r="H22155" s="4"/>
      <c r="I22155" s="4"/>
      <c r="K22155" s="11"/>
      <c r="L22155" s="11"/>
    </row>
    <row r="22156" spans="1:14">
      <c r="A22156" s="4"/>
      <c r="B22156" s="4"/>
      <c r="C22156" s="4"/>
      <c r="D22156" s="4"/>
      <c r="E22156" s="5"/>
      <c r="F22156" s="4"/>
      <c r="G22156" s="9"/>
      <c r="H22156" s="4"/>
      <c r="I22156" s="4"/>
      <c r="J22156" s="11"/>
      <c r="K22156" s="11"/>
      <c r="L22156" s="11"/>
      <c r="M22156" s="4"/>
      <c r="N22156" s="9"/>
    </row>
    <row r="22157" spans="1:14">
      <c r="E22157" s="1"/>
      <c r="H22157" s="4"/>
      <c r="I22157" s="4"/>
      <c r="K22157" s="11"/>
      <c r="L22157" s="11"/>
    </row>
    <row r="22158" spans="1:14">
      <c r="E22158" s="1"/>
      <c r="H22158" s="4"/>
      <c r="I22158" s="4"/>
      <c r="K22158" s="11"/>
      <c r="L22158" s="11"/>
    </row>
    <row r="22159" spans="1:14">
      <c r="A22159" s="4"/>
      <c r="B22159" s="4"/>
      <c r="C22159" s="4"/>
      <c r="D22159" s="4"/>
      <c r="E22159" s="5"/>
      <c r="F22159" s="4"/>
      <c r="G22159" s="9"/>
      <c r="H22159" s="4"/>
      <c r="I22159" s="4"/>
      <c r="J22159" s="11"/>
      <c r="K22159" s="11"/>
      <c r="L22159" s="11"/>
      <c r="M22159" s="4"/>
      <c r="N22159" s="9"/>
    </row>
    <row r="22160" spans="1:14">
      <c r="E22160" s="1"/>
      <c r="H22160" s="4"/>
      <c r="I22160" s="4"/>
      <c r="K22160" s="11"/>
      <c r="L22160" s="11"/>
    </row>
    <row r="22161" spans="1:14">
      <c r="E22161" s="1"/>
      <c r="H22161" s="4"/>
      <c r="I22161" s="4"/>
      <c r="K22161" s="11"/>
      <c r="L22161" s="11"/>
    </row>
    <row r="22162" spans="1:14">
      <c r="A22162" s="4"/>
      <c r="B22162" s="4"/>
      <c r="C22162" s="4"/>
      <c r="D22162" s="4"/>
      <c r="E22162" s="5"/>
      <c r="F22162" s="4"/>
      <c r="G22162" s="9"/>
      <c r="H22162" s="4"/>
      <c r="I22162" s="4"/>
      <c r="J22162" s="11"/>
      <c r="K22162" s="11"/>
      <c r="L22162" s="11"/>
      <c r="M22162" s="4"/>
      <c r="N22162" s="9"/>
    </row>
    <row r="22163" spans="1:14">
      <c r="E22163" s="1"/>
      <c r="H22163" s="4"/>
      <c r="I22163" s="4"/>
      <c r="K22163" s="11"/>
      <c r="L22163" s="11"/>
    </row>
    <row r="22164" spans="1:14">
      <c r="E22164" s="1"/>
      <c r="H22164" s="4"/>
      <c r="I22164" s="4"/>
      <c r="K22164" s="11"/>
      <c r="L22164" s="11"/>
    </row>
    <row r="22165" spans="1:14">
      <c r="E22165" s="1"/>
      <c r="H22165" s="4"/>
      <c r="I22165" s="4"/>
      <c r="K22165" s="11"/>
      <c r="L22165" s="11"/>
    </row>
    <row r="22166" spans="1:14">
      <c r="E22166" s="1"/>
      <c r="H22166" s="4"/>
      <c r="I22166" s="4"/>
      <c r="K22166" s="11"/>
      <c r="L22166" s="11"/>
    </row>
    <row r="22167" spans="1:14">
      <c r="E22167" s="1"/>
      <c r="H22167" s="4"/>
      <c r="I22167" s="4"/>
      <c r="K22167" s="11"/>
      <c r="L22167" s="11"/>
    </row>
    <row r="22168" spans="1:14">
      <c r="E22168" s="1"/>
      <c r="H22168" s="4"/>
      <c r="I22168" s="4"/>
      <c r="K22168" s="11"/>
      <c r="L22168" s="11"/>
    </row>
    <row r="22169" spans="1:14">
      <c r="A22169" s="4"/>
      <c r="B22169" s="4"/>
      <c r="C22169" s="4"/>
      <c r="D22169" s="4"/>
      <c r="E22169" s="5"/>
      <c r="F22169" s="4"/>
      <c r="G22169" s="9"/>
      <c r="H22169" s="4"/>
      <c r="I22169" s="4"/>
      <c r="J22169" s="11"/>
      <c r="K22169" s="11"/>
      <c r="L22169" s="11"/>
      <c r="M22169" s="4"/>
      <c r="N22169" s="9"/>
    </row>
    <row r="22170" spans="1:14">
      <c r="E22170" s="1"/>
      <c r="H22170" s="4"/>
      <c r="I22170" s="4"/>
      <c r="K22170" s="11"/>
      <c r="L22170" s="11"/>
    </row>
    <row r="22171" spans="1:14">
      <c r="E22171" s="1"/>
      <c r="H22171" s="4"/>
      <c r="I22171" s="4"/>
      <c r="K22171" s="11"/>
      <c r="L22171" s="11"/>
    </row>
    <row r="22172" spans="1:14">
      <c r="E22172" s="1"/>
      <c r="H22172" s="4"/>
      <c r="I22172" s="4"/>
      <c r="K22172" s="11"/>
      <c r="L22172" s="11"/>
    </row>
    <row r="22173" spans="1:14">
      <c r="E22173" s="1"/>
      <c r="H22173" s="4"/>
      <c r="I22173" s="4"/>
      <c r="K22173" s="11"/>
      <c r="L22173" s="11"/>
    </row>
    <row r="22174" spans="1:14">
      <c r="E22174" s="1"/>
      <c r="H22174" s="4"/>
      <c r="I22174" s="4"/>
      <c r="K22174" s="11"/>
      <c r="L22174" s="11"/>
    </row>
    <row r="22175" spans="1:14">
      <c r="E22175" s="1"/>
      <c r="H22175" s="4"/>
      <c r="I22175" s="4"/>
      <c r="K22175" s="11"/>
      <c r="L22175" s="11"/>
    </row>
    <row r="22176" spans="1:14">
      <c r="E22176" s="1"/>
      <c r="H22176" s="4"/>
      <c r="I22176" s="4"/>
      <c r="K22176" s="11"/>
      <c r="L22176" s="11"/>
    </row>
    <row r="22177" spans="1:14">
      <c r="E22177" s="1"/>
      <c r="H22177" s="4"/>
      <c r="I22177" s="4"/>
      <c r="K22177" s="11"/>
      <c r="L22177" s="11"/>
    </row>
    <row r="22178" spans="1:14">
      <c r="E22178" s="1"/>
      <c r="H22178" s="4"/>
      <c r="I22178" s="4"/>
      <c r="K22178" s="11"/>
      <c r="L22178" s="11"/>
    </row>
    <row r="22179" spans="1:14">
      <c r="A22179" s="4"/>
      <c r="B22179" s="4"/>
      <c r="C22179" s="4"/>
      <c r="D22179" s="4"/>
      <c r="E22179" s="5"/>
      <c r="F22179" s="4"/>
      <c r="G22179" s="9"/>
      <c r="H22179" s="4"/>
      <c r="I22179" s="4"/>
      <c r="J22179" s="11"/>
      <c r="K22179" s="11"/>
      <c r="L22179" s="11"/>
      <c r="M22179" s="4"/>
      <c r="N22179" s="9"/>
    </row>
    <row r="22180" spans="1:14">
      <c r="E22180" s="1"/>
      <c r="H22180" s="4"/>
      <c r="I22180" s="4"/>
      <c r="K22180" s="11"/>
      <c r="L22180" s="11"/>
    </row>
    <row r="22181" spans="1:14">
      <c r="E22181" s="1"/>
      <c r="H22181" s="4"/>
      <c r="I22181" s="4"/>
      <c r="K22181" s="11"/>
      <c r="L22181" s="11"/>
    </row>
    <row r="22182" spans="1:14">
      <c r="E22182" s="1"/>
      <c r="H22182" s="4"/>
      <c r="I22182" s="4"/>
      <c r="K22182" s="11"/>
      <c r="L22182" s="11"/>
    </row>
    <row r="22183" spans="1:14">
      <c r="E22183" s="1"/>
      <c r="H22183" s="4"/>
      <c r="I22183" s="4"/>
      <c r="K22183" s="11"/>
      <c r="L22183" s="11"/>
    </row>
    <row r="22184" spans="1:14">
      <c r="E22184" s="1"/>
      <c r="H22184" s="4"/>
      <c r="I22184" s="4"/>
      <c r="K22184" s="11"/>
      <c r="L22184" s="11"/>
    </row>
    <row r="22185" spans="1:14">
      <c r="E22185" s="1"/>
      <c r="H22185" s="4"/>
      <c r="I22185" s="4"/>
      <c r="K22185" s="11"/>
      <c r="L22185" s="11"/>
    </row>
    <row r="22186" spans="1:14">
      <c r="E22186" s="1"/>
      <c r="H22186" s="4"/>
      <c r="I22186" s="4"/>
      <c r="K22186" s="11"/>
      <c r="L22186" s="11"/>
    </row>
    <row r="22187" spans="1:14">
      <c r="E22187" s="1"/>
      <c r="H22187" s="4"/>
      <c r="I22187" s="4"/>
      <c r="K22187" s="11"/>
      <c r="L22187" s="11"/>
    </row>
    <row r="22188" spans="1:14">
      <c r="E22188" s="1"/>
      <c r="H22188" s="4"/>
      <c r="I22188" s="4"/>
      <c r="K22188" s="11"/>
      <c r="L22188" s="11"/>
    </row>
    <row r="22189" spans="1:14">
      <c r="A22189" s="4"/>
      <c r="B22189" s="4"/>
      <c r="C22189" s="4"/>
      <c r="D22189" s="4"/>
      <c r="E22189" s="5"/>
      <c r="F22189" s="4"/>
      <c r="G22189" s="9"/>
      <c r="H22189" s="4"/>
      <c r="I22189" s="4"/>
      <c r="J22189" s="11"/>
      <c r="K22189" s="11"/>
      <c r="L22189" s="11"/>
      <c r="M22189" s="4"/>
      <c r="N22189" s="9"/>
    </row>
    <row r="22190" spans="1:14">
      <c r="E22190" s="1"/>
      <c r="H22190" s="4"/>
      <c r="I22190" s="4"/>
      <c r="K22190" s="11"/>
      <c r="L22190" s="11"/>
    </row>
    <row r="22191" spans="1:14">
      <c r="E22191" s="1"/>
      <c r="H22191" s="4"/>
      <c r="I22191" s="4"/>
      <c r="K22191" s="11"/>
      <c r="L22191" s="11"/>
    </row>
    <row r="22192" spans="1:14">
      <c r="E22192" s="1"/>
      <c r="H22192" s="4"/>
      <c r="I22192" s="4"/>
      <c r="K22192" s="11"/>
      <c r="L22192" s="11"/>
    </row>
    <row r="22193" spans="5:12">
      <c r="E22193" s="1"/>
      <c r="H22193" s="4"/>
      <c r="I22193" s="4"/>
      <c r="K22193" s="11"/>
      <c r="L22193" s="11"/>
    </row>
    <row r="22194" spans="5:12">
      <c r="E22194" s="1"/>
      <c r="H22194" s="4"/>
      <c r="I22194" s="4"/>
      <c r="K22194" s="11"/>
      <c r="L22194" s="11"/>
    </row>
    <row r="22195" spans="5:12">
      <c r="E22195" s="1"/>
      <c r="H22195" s="4"/>
      <c r="I22195" s="4"/>
      <c r="K22195" s="11"/>
      <c r="L22195" s="11"/>
    </row>
    <row r="22196" spans="5:12">
      <c r="E22196" s="1"/>
      <c r="H22196" s="4"/>
      <c r="I22196" s="4"/>
      <c r="K22196" s="11"/>
      <c r="L22196" s="11"/>
    </row>
    <row r="22197" spans="5:12">
      <c r="E22197" s="1"/>
      <c r="H22197" s="4"/>
      <c r="I22197" s="4"/>
      <c r="K22197" s="11"/>
      <c r="L22197" s="11"/>
    </row>
    <row r="22198" spans="5:12">
      <c r="E22198" s="1"/>
      <c r="H22198" s="4"/>
      <c r="I22198" s="4"/>
      <c r="K22198" s="11"/>
      <c r="L22198" s="11"/>
    </row>
    <row r="22199" spans="5:12">
      <c r="E22199" s="1"/>
      <c r="H22199" s="4"/>
      <c r="I22199" s="4"/>
      <c r="K22199" s="11"/>
      <c r="L22199" s="11"/>
    </row>
    <row r="22200" spans="5:12">
      <c r="E22200" s="1"/>
      <c r="H22200" s="4"/>
      <c r="I22200" s="4"/>
      <c r="K22200" s="11"/>
      <c r="L22200" s="11"/>
    </row>
    <row r="22201" spans="5:12">
      <c r="E22201" s="1"/>
      <c r="H22201" s="4"/>
      <c r="I22201" s="4"/>
      <c r="K22201" s="11"/>
      <c r="L22201" s="11"/>
    </row>
    <row r="22202" spans="5:12">
      <c r="E22202" s="1"/>
      <c r="H22202" s="4"/>
      <c r="I22202" s="4"/>
      <c r="K22202" s="11"/>
      <c r="L22202" s="11"/>
    </row>
    <row r="22203" spans="5:12">
      <c r="E22203" s="1"/>
      <c r="H22203" s="4"/>
      <c r="I22203" s="4"/>
      <c r="K22203" s="11"/>
      <c r="L22203" s="11"/>
    </row>
    <row r="22204" spans="5:12">
      <c r="E22204" s="1"/>
      <c r="H22204" s="4"/>
      <c r="I22204" s="4"/>
      <c r="K22204" s="11"/>
      <c r="L22204" s="11"/>
    </row>
    <row r="22205" spans="5:12">
      <c r="E22205" s="1"/>
      <c r="H22205" s="4"/>
      <c r="I22205" s="4"/>
      <c r="K22205" s="11"/>
      <c r="L22205" s="11"/>
    </row>
    <row r="22206" spans="5:12">
      <c r="E22206" s="1"/>
      <c r="H22206" s="4"/>
      <c r="I22206" s="4"/>
      <c r="K22206" s="11"/>
      <c r="L22206" s="11"/>
    </row>
    <row r="22207" spans="5:12">
      <c r="E22207" s="1"/>
      <c r="H22207" s="4"/>
      <c r="I22207" s="4"/>
      <c r="K22207" s="11"/>
      <c r="L22207" s="11"/>
    </row>
    <row r="22208" spans="5:12">
      <c r="E22208" s="1"/>
      <c r="H22208" s="4"/>
      <c r="I22208" s="4"/>
      <c r="K22208" s="11"/>
      <c r="L22208" s="11"/>
    </row>
    <row r="22209" spans="1:14">
      <c r="E22209" s="1"/>
      <c r="H22209" s="4"/>
      <c r="I22209" s="4"/>
      <c r="K22209" s="11"/>
      <c r="L22209" s="11"/>
    </row>
    <row r="22210" spans="1:14">
      <c r="E22210" s="1"/>
      <c r="H22210" s="4"/>
      <c r="I22210" s="4"/>
      <c r="K22210" s="11"/>
      <c r="L22210" s="11"/>
    </row>
    <row r="22211" spans="1:14">
      <c r="A22211" s="4"/>
      <c r="B22211" s="4"/>
      <c r="C22211" s="4"/>
      <c r="D22211" s="4"/>
      <c r="E22211" s="5"/>
      <c r="F22211" s="4"/>
      <c r="G22211" s="9"/>
      <c r="H22211" s="4"/>
      <c r="I22211" s="4"/>
      <c r="J22211" s="11"/>
      <c r="K22211" s="11"/>
      <c r="L22211" s="11"/>
      <c r="M22211" s="4"/>
      <c r="N22211" s="9"/>
    </row>
    <row r="22212" spans="1:14">
      <c r="E22212" s="1"/>
      <c r="H22212" s="4"/>
      <c r="I22212" s="4"/>
      <c r="K22212" s="11"/>
      <c r="L22212" s="11"/>
    </row>
    <row r="22213" spans="1:14">
      <c r="E22213" s="1"/>
      <c r="H22213" s="4"/>
      <c r="I22213" s="4"/>
      <c r="K22213" s="11"/>
      <c r="L22213" s="11"/>
    </row>
    <row r="22214" spans="1:14">
      <c r="E22214" s="1"/>
      <c r="H22214" s="4"/>
      <c r="I22214" s="4"/>
      <c r="K22214" s="11"/>
      <c r="L22214" s="11"/>
    </row>
    <row r="22215" spans="1:14">
      <c r="E22215" s="1"/>
      <c r="H22215" s="4"/>
      <c r="I22215" s="4"/>
      <c r="K22215" s="11"/>
      <c r="L22215" s="11"/>
    </row>
    <row r="22216" spans="1:14">
      <c r="E22216" s="1"/>
      <c r="H22216" s="4"/>
      <c r="I22216" s="4"/>
      <c r="K22216" s="11"/>
      <c r="L22216" s="11"/>
    </row>
    <row r="22217" spans="1:14">
      <c r="A22217" s="4"/>
      <c r="B22217" s="4"/>
      <c r="C22217" s="4"/>
      <c r="D22217" s="4"/>
      <c r="E22217" s="5"/>
      <c r="F22217" s="4"/>
      <c r="G22217" s="9"/>
      <c r="H22217" s="4"/>
      <c r="I22217" s="4"/>
      <c r="J22217" s="11"/>
      <c r="K22217" s="11"/>
      <c r="L22217" s="11"/>
      <c r="M22217" s="4"/>
      <c r="N22217" s="9"/>
    </row>
    <row r="22218" spans="1:14">
      <c r="E22218" s="1"/>
      <c r="H22218" s="4"/>
      <c r="I22218" s="4"/>
      <c r="K22218" s="11"/>
      <c r="L22218" s="11"/>
    </row>
    <row r="22219" spans="1:14">
      <c r="E22219" s="1"/>
      <c r="H22219" s="4"/>
      <c r="I22219" s="4"/>
      <c r="K22219" s="11"/>
      <c r="L22219" s="11"/>
    </row>
    <row r="22220" spans="1:14">
      <c r="E22220" s="1"/>
      <c r="H22220" s="4"/>
      <c r="I22220" s="4"/>
      <c r="K22220" s="11"/>
      <c r="L22220" s="11"/>
    </row>
    <row r="22221" spans="1:14">
      <c r="E22221" s="1"/>
      <c r="H22221" s="4"/>
      <c r="I22221" s="4"/>
      <c r="K22221" s="11"/>
      <c r="L22221" s="11"/>
    </row>
    <row r="22222" spans="1:14">
      <c r="E22222" s="1"/>
      <c r="H22222" s="4"/>
      <c r="I22222" s="4"/>
      <c r="K22222" s="11"/>
      <c r="L22222" s="11"/>
    </row>
    <row r="22223" spans="1:14">
      <c r="E22223" s="1"/>
      <c r="H22223" s="4"/>
      <c r="I22223" s="4"/>
      <c r="K22223" s="11"/>
      <c r="L22223" s="11"/>
    </row>
    <row r="22224" spans="1:14">
      <c r="E22224" s="1"/>
      <c r="H22224" s="4"/>
      <c r="I22224" s="4"/>
      <c r="K22224" s="11"/>
      <c r="L22224" s="11"/>
    </row>
    <row r="22225" spans="1:14">
      <c r="E22225" s="1"/>
      <c r="H22225" s="4"/>
      <c r="I22225" s="4"/>
      <c r="K22225" s="11"/>
      <c r="L22225" s="11"/>
    </row>
    <row r="22226" spans="1:14">
      <c r="E22226" s="1"/>
      <c r="H22226" s="4"/>
      <c r="I22226" s="4"/>
      <c r="K22226" s="11"/>
      <c r="L22226" s="11"/>
    </row>
    <row r="22227" spans="1:14">
      <c r="E22227" s="1"/>
      <c r="H22227" s="4"/>
      <c r="I22227" s="4"/>
      <c r="K22227" s="11"/>
      <c r="L22227" s="11"/>
    </row>
    <row r="22228" spans="1:14">
      <c r="E22228" s="1"/>
      <c r="H22228" s="4"/>
      <c r="I22228" s="4"/>
      <c r="K22228" s="11"/>
      <c r="L22228" s="11"/>
    </row>
    <row r="22229" spans="1:14">
      <c r="A22229" s="4"/>
      <c r="B22229" s="4"/>
      <c r="C22229" s="4"/>
      <c r="D22229" s="4"/>
      <c r="E22229" s="5"/>
      <c r="F22229" s="4"/>
      <c r="G22229" s="9"/>
      <c r="H22229" s="4"/>
      <c r="I22229" s="4"/>
      <c r="J22229" s="11"/>
      <c r="K22229" s="11"/>
      <c r="L22229" s="11"/>
      <c r="M22229" s="4"/>
      <c r="N22229" s="9"/>
    </row>
    <row r="22230" spans="1:14">
      <c r="E22230" s="1"/>
      <c r="H22230" s="4"/>
      <c r="I22230" s="4"/>
      <c r="K22230" s="11"/>
      <c r="L22230" s="11"/>
    </row>
    <row r="22231" spans="1:14">
      <c r="E22231" s="1"/>
      <c r="H22231" s="4"/>
      <c r="I22231" s="4"/>
      <c r="K22231" s="11"/>
      <c r="L22231" s="11"/>
    </row>
    <row r="22232" spans="1:14">
      <c r="E22232" s="1"/>
      <c r="H22232" s="4"/>
      <c r="I22232" s="4"/>
      <c r="K22232" s="11"/>
      <c r="L22232" s="11"/>
    </row>
    <row r="22233" spans="1:14">
      <c r="E22233" s="1"/>
      <c r="H22233" s="4"/>
      <c r="I22233" s="4"/>
      <c r="K22233" s="11"/>
      <c r="L22233" s="11"/>
    </row>
    <row r="22234" spans="1:14">
      <c r="A22234" s="4"/>
      <c r="B22234" s="4"/>
      <c r="C22234" s="4"/>
      <c r="D22234" s="4"/>
      <c r="E22234" s="5"/>
      <c r="F22234" s="4"/>
      <c r="G22234" s="9"/>
      <c r="H22234" s="4"/>
      <c r="I22234" s="4"/>
      <c r="J22234" s="11"/>
      <c r="K22234" s="11"/>
      <c r="L22234" s="11"/>
      <c r="M22234" s="4"/>
      <c r="N22234" s="9"/>
    </row>
    <row r="22235" spans="1:14">
      <c r="A22235" s="4"/>
      <c r="B22235" s="4"/>
      <c r="C22235" s="4"/>
      <c r="D22235" s="4"/>
      <c r="E22235" s="5"/>
      <c r="F22235" s="4"/>
      <c r="G22235" s="9"/>
      <c r="H22235" s="4"/>
      <c r="I22235" s="4"/>
      <c r="J22235" s="11"/>
      <c r="K22235" s="11"/>
      <c r="L22235" s="11"/>
      <c r="M22235" s="4"/>
      <c r="N22235" s="9"/>
    </row>
    <row r="22236" spans="1:14">
      <c r="E22236" s="1"/>
      <c r="H22236" s="4"/>
      <c r="I22236" s="4"/>
      <c r="K22236" s="11"/>
      <c r="L22236" s="11"/>
    </row>
    <row r="22237" spans="1:14">
      <c r="E22237" s="1"/>
      <c r="H22237" s="4"/>
      <c r="I22237" s="4"/>
      <c r="K22237" s="11"/>
      <c r="L22237" s="11"/>
    </row>
    <row r="22238" spans="1:14">
      <c r="E22238" s="1"/>
      <c r="H22238" s="4"/>
      <c r="I22238" s="4"/>
      <c r="K22238" s="11"/>
      <c r="L22238" s="11"/>
    </row>
    <row r="22239" spans="1:14">
      <c r="E22239" s="1"/>
      <c r="H22239" s="4"/>
      <c r="I22239" s="4"/>
      <c r="K22239" s="11"/>
      <c r="L22239" s="11"/>
    </row>
    <row r="22240" spans="1:14">
      <c r="E22240" s="1"/>
      <c r="H22240" s="4"/>
      <c r="I22240" s="4"/>
      <c r="K22240" s="11"/>
      <c r="L22240" s="11"/>
    </row>
    <row r="22241" spans="1:14">
      <c r="E22241" s="1"/>
      <c r="H22241" s="4"/>
      <c r="I22241" s="4"/>
      <c r="K22241" s="11"/>
      <c r="L22241" s="11"/>
    </row>
    <row r="22242" spans="1:14">
      <c r="E22242" s="1"/>
      <c r="H22242" s="4"/>
      <c r="I22242" s="4"/>
      <c r="K22242" s="11"/>
      <c r="L22242" s="11"/>
    </row>
    <row r="22243" spans="1:14">
      <c r="A22243" s="4"/>
      <c r="B22243" s="4"/>
      <c r="C22243" s="4"/>
      <c r="D22243" s="4"/>
      <c r="E22243" s="5"/>
      <c r="F22243" s="4"/>
      <c r="G22243" s="9"/>
      <c r="H22243" s="4"/>
      <c r="I22243" s="4"/>
      <c r="J22243" s="11"/>
      <c r="K22243" s="11"/>
      <c r="L22243" s="11"/>
      <c r="M22243" s="4"/>
      <c r="N22243" s="9"/>
    </row>
    <row r="22244" spans="1:14">
      <c r="E22244" s="1"/>
      <c r="H22244" s="4"/>
      <c r="I22244" s="4"/>
      <c r="K22244" s="11"/>
      <c r="L22244" s="11"/>
    </row>
    <row r="22245" spans="1:14">
      <c r="A22245" s="4"/>
      <c r="B22245" s="4"/>
      <c r="C22245" s="4"/>
      <c r="D22245" s="4"/>
      <c r="E22245" s="5"/>
      <c r="F22245" s="4"/>
      <c r="G22245" s="9"/>
      <c r="H22245" s="4"/>
      <c r="I22245" s="4"/>
      <c r="J22245" s="11"/>
      <c r="K22245" s="11"/>
      <c r="L22245" s="11"/>
      <c r="M22245" s="4"/>
      <c r="N22245" s="9"/>
    </row>
    <row r="22246" spans="1:14">
      <c r="E22246" s="1"/>
      <c r="H22246" s="4"/>
      <c r="I22246" s="4"/>
      <c r="K22246" s="11"/>
      <c r="L22246" s="11"/>
    </row>
    <row r="22247" spans="1:14">
      <c r="E22247" s="1"/>
      <c r="H22247" s="4"/>
      <c r="I22247" s="4"/>
      <c r="K22247" s="11"/>
      <c r="L22247" s="11"/>
    </row>
    <row r="22248" spans="1:14">
      <c r="E22248" s="1"/>
      <c r="H22248" s="4"/>
      <c r="I22248" s="4"/>
      <c r="K22248" s="11"/>
      <c r="L22248" s="11"/>
    </row>
    <row r="22249" spans="1:14">
      <c r="A22249" s="4"/>
      <c r="B22249" s="4"/>
      <c r="C22249" s="4"/>
      <c r="D22249" s="4"/>
      <c r="E22249" s="5"/>
      <c r="F22249" s="4"/>
      <c r="G22249" s="9"/>
      <c r="H22249" s="4"/>
      <c r="I22249" s="4"/>
      <c r="J22249" s="11"/>
      <c r="K22249" s="11"/>
      <c r="L22249" s="11"/>
      <c r="M22249" s="4"/>
      <c r="N22249" s="9"/>
    </row>
    <row r="22250" spans="1:14">
      <c r="E22250" s="1"/>
      <c r="H22250" s="4"/>
      <c r="I22250" s="4"/>
      <c r="K22250" s="11"/>
      <c r="L22250" s="11"/>
    </row>
    <row r="22251" spans="1:14">
      <c r="E22251" s="1"/>
      <c r="H22251" s="4"/>
      <c r="I22251" s="4"/>
      <c r="K22251" s="11"/>
      <c r="L22251" s="11"/>
    </row>
    <row r="22252" spans="1:14">
      <c r="E22252" s="1"/>
      <c r="H22252" s="4"/>
      <c r="I22252" s="4"/>
      <c r="K22252" s="11"/>
      <c r="L22252" s="11"/>
    </row>
    <row r="22253" spans="1:14">
      <c r="E22253" s="1"/>
      <c r="H22253" s="4"/>
      <c r="I22253" s="4"/>
      <c r="K22253" s="11"/>
      <c r="L22253" s="11"/>
    </row>
    <row r="22254" spans="1:14">
      <c r="E22254" s="1"/>
      <c r="H22254" s="4"/>
      <c r="I22254" s="4"/>
      <c r="K22254" s="11"/>
      <c r="L22254" s="11"/>
    </row>
    <row r="22255" spans="1:14">
      <c r="E22255" s="1"/>
      <c r="H22255" s="4"/>
      <c r="I22255" s="4"/>
      <c r="K22255" s="11"/>
      <c r="L22255" s="11"/>
    </row>
    <row r="22256" spans="1:14">
      <c r="E22256" s="1"/>
      <c r="H22256" s="4"/>
      <c r="I22256" s="4"/>
      <c r="K22256" s="11"/>
      <c r="L22256" s="11"/>
    </row>
    <row r="22257" spans="1:14">
      <c r="E22257" s="1"/>
      <c r="H22257" s="4"/>
      <c r="I22257" s="4"/>
      <c r="K22257" s="11"/>
      <c r="L22257" s="11"/>
    </row>
    <row r="22258" spans="1:14">
      <c r="E22258" s="1"/>
      <c r="H22258" s="4"/>
      <c r="I22258" s="4"/>
      <c r="K22258" s="11"/>
      <c r="L22258" s="11"/>
    </row>
    <row r="22259" spans="1:14">
      <c r="E22259" s="1"/>
      <c r="H22259" s="4"/>
      <c r="I22259" s="4"/>
      <c r="K22259" s="11"/>
      <c r="L22259" s="11"/>
    </row>
    <row r="22260" spans="1:14">
      <c r="E22260" s="1"/>
      <c r="H22260" s="4"/>
      <c r="I22260" s="4"/>
      <c r="K22260" s="11"/>
      <c r="L22260" s="11"/>
    </row>
    <row r="22261" spans="1:14">
      <c r="E22261" s="1"/>
      <c r="H22261" s="4"/>
      <c r="I22261" s="4"/>
      <c r="K22261" s="11"/>
      <c r="L22261" s="11"/>
    </row>
    <row r="22262" spans="1:14">
      <c r="E22262" s="1"/>
      <c r="H22262" s="4"/>
      <c r="I22262" s="4"/>
      <c r="K22262" s="11"/>
      <c r="L22262" s="11"/>
    </row>
    <row r="22263" spans="1:14">
      <c r="E22263" s="1"/>
      <c r="H22263" s="4"/>
      <c r="I22263" s="4"/>
      <c r="K22263" s="11"/>
      <c r="L22263" s="11"/>
    </row>
    <row r="22264" spans="1:14">
      <c r="E22264" s="1"/>
      <c r="H22264" s="4"/>
      <c r="I22264" s="4"/>
      <c r="K22264" s="11"/>
      <c r="L22264" s="11"/>
    </row>
    <row r="22265" spans="1:14">
      <c r="E22265" s="1"/>
      <c r="H22265" s="4"/>
      <c r="I22265" s="4"/>
      <c r="K22265" s="11"/>
      <c r="L22265" s="11"/>
    </row>
    <row r="22266" spans="1:14">
      <c r="E22266" s="1"/>
      <c r="H22266" s="4"/>
      <c r="I22266" s="4"/>
      <c r="K22266" s="11"/>
      <c r="L22266" s="11"/>
    </row>
    <row r="22267" spans="1:14">
      <c r="E22267" s="1"/>
      <c r="H22267" s="4"/>
      <c r="I22267" s="4"/>
      <c r="K22267" s="11"/>
      <c r="L22267" s="11"/>
    </row>
    <row r="22268" spans="1:14">
      <c r="E22268" s="1"/>
      <c r="H22268" s="4"/>
      <c r="I22268" s="4"/>
      <c r="K22268" s="11"/>
      <c r="L22268" s="11"/>
    </row>
    <row r="22269" spans="1:14">
      <c r="E22269" s="1"/>
      <c r="H22269" s="4"/>
      <c r="I22269" s="4"/>
      <c r="K22269" s="11"/>
      <c r="L22269" s="11"/>
    </row>
    <row r="22270" spans="1:14">
      <c r="E22270" s="1"/>
      <c r="H22270" s="4"/>
      <c r="I22270" s="4"/>
      <c r="K22270" s="11"/>
      <c r="L22270" s="11"/>
    </row>
    <row r="22271" spans="1:14">
      <c r="E22271" s="1"/>
      <c r="H22271" s="4"/>
      <c r="I22271" s="4"/>
      <c r="K22271" s="11"/>
      <c r="L22271" s="11"/>
    </row>
    <row r="22272" spans="1:14">
      <c r="A22272" s="4"/>
      <c r="B22272" s="4"/>
      <c r="C22272" s="4"/>
      <c r="D22272" s="4"/>
      <c r="E22272" s="5"/>
      <c r="F22272" s="4"/>
      <c r="G22272" s="9"/>
      <c r="H22272" s="4"/>
      <c r="I22272" s="4"/>
      <c r="J22272" s="11"/>
      <c r="K22272" s="11"/>
      <c r="L22272" s="11"/>
      <c r="M22272" s="4"/>
      <c r="N22272" s="9"/>
    </row>
    <row r="22273" spans="1:14">
      <c r="E22273" s="1"/>
      <c r="H22273" s="4"/>
      <c r="I22273" s="4"/>
      <c r="K22273" s="11"/>
      <c r="L22273" s="11"/>
    </row>
    <row r="22274" spans="1:14">
      <c r="E22274" s="1"/>
      <c r="H22274" s="4"/>
      <c r="I22274" s="4"/>
      <c r="K22274" s="11"/>
      <c r="L22274" s="11"/>
    </row>
    <row r="22275" spans="1:14">
      <c r="E22275" s="1"/>
      <c r="H22275" s="4"/>
      <c r="I22275" s="4"/>
      <c r="K22275" s="11"/>
      <c r="L22275" s="11"/>
    </row>
    <row r="22276" spans="1:14">
      <c r="E22276" s="1"/>
      <c r="H22276" s="4"/>
      <c r="I22276" s="4"/>
      <c r="K22276" s="11"/>
      <c r="L22276" s="11"/>
    </row>
    <row r="22277" spans="1:14">
      <c r="E22277" s="1"/>
      <c r="H22277" s="4"/>
      <c r="I22277" s="4"/>
      <c r="K22277" s="11"/>
      <c r="L22277" s="11"/>
    </row>
    <row r="22278" spans="1:14">
      <c r="E22278" s="1"/>
      <c r="H22278" s="4"/>
      <c r="I22278" s="4"/>
      <c r="K22278" s="11"/>
      <c r="L22278" s="11"/>
    </row>
    <row r="22279" spans="1:14">
      <c r="E22279" s="1"/>
      <c r="H22279" s="4"/>
      <c r="I22279" s="4"/>
      <c r="K22279" s="11"/>
      <c r="L22279" s="11"/>
    </row>
    <row r="22280" spans="1:14">
      <c r="E22280" s="1"/>
      <c r="H22280" s="4"/>
      <c r="I22280" s="4"/>
      <c r="K22280" s="11"/>
      <c r="L22280" s="11"/>
    </row>
    <row r="22281" spans="1:14">
      <c r="E22281" s="1"/>
      <c r="H22281" s="4"/>
      <c r="I22281" s="4"/>
      <c r="K22281" s="11"/>
      <c r="L22281" s="11"/>
    </row>
    <row r="22282" spans="1:14">
      <c r="A22282" s="4"/>
      <c r="B22282" s="4"/>
      <c r="C22282" s="4"/>
      <c r="D22282" s="4"/>
      <c r="E22282" s="5"/>
      <c r="F22282" s="4"/>
      <c r="G22282" s="9"/>
      <c r="H22282" s="4"/>
      <c r="I22282" s="4"/>
      <c r="J22282" s="11"/>
      <c r="K22282" s="11"/>
      <c r="L22282" s="11"/>
      <c r="M22282" s="4"/>
      <c r="N22282" s="9"/>
    </row>
    <row r="22283" spans="1:14">
      <c r="E22283" s="1"/>
      <c r="H22283" s="4"/>
      <c r="I22283" s="4"/>
      <c r="K22283" s="11"/>
      <c r="L22283" s="11"/>
    </row>
    <row r="22284" spans="1:14">
      <c r="E22284" s="1"/>
      <c r="H22284" s="4"/>
      <c r="I22284" s="4"/>
      <c r="K22284" s="11"/>
      <c r="L22284" s="11"/>
    </row>
    <row r="22285" spans="1:14">
      <c r="E22285" s="1"/>
      <c r="H22285" s="4"/>
      <c r="I22285" s="4"/>
      <c r="K22285" s="11"/>
      <c r="L22285" s="11"/>
    </row>
    <row r="22286" spans="1:14">
      <c r="E22286" s="1"/>
      <c r="H22286" s="4"/>
      <c r="I22286" s="4"/>
      <c r="K22286" s="11"/>
      <c r="L22286" s="11"/>
    </row>
    <row r="22287" spans="1:14">
      <c r="E22287" s="1"/>
      <c r="H22287" s="4"/>
      <c r="I22287" s="4"/>
      <c r="K22287" s="11"/>
      <c r="L22287" s="11"/>
    </row>
    <row r="22288" spans="1:14">
      <c r="E22288" s="1"/>
      <c r="H22288" s="4"/>
      <c r="I22288" s="4"/>
      <c r="K22288" s="11"/>
      <c r="L22288" s="11"/>
    </row>
    <row r="22289" spans="1:14">
      <c r="E22289" s="1"/>
      <c r="H22289" s="4"/>
      <c r="I22289" s="4"/>
      <c r="K22289" s="11"/>
      <c r="L22289" s="11"/>
    </row>
    <row r="22290" spans="1:14">
      <c r="E22290" s="1"/>
      <c r="H22290" s="4"/>
      <c r="I22290" s="4"/>
      <c r="K22290" s="11"/>
      <c r="L22290" s="11"/>
    </row>
    <row r="22291" spans="1:14">
      <c r="E22291" s="1"/>
      <c r="H22291" s="4"/>
      <c r="I22291" s="4"/>
      <c r="K22291" s="11"/>
      <c r="L22291" s="11"/>
    </row>
    <row r="22292" spans="1:14">
      <c r="E22292" s="1"/>
      <c r="H22292" s="4"/>
      <c r="I22292" s="4"/>
      <c r="K22292" s="11"/>
      <c r="L22292" s="11"/>
    </row>
    <row r="22293" spans="1:14">
      <c r="E22293" s="1"/>
      <c r="H22293" s="4"/>
      <c r="I22293" s="4"/>
      <c r="K22293" s="11"/>
      <c r="L22293" s="11"/>
    </row>
    <row r="22294" spans="1:14">
      <c r="E22294" s="1"/>
      <c r="H22294" s="4"/>
      <c r="I22294" s="4"/>
      <c r="K22294" s="11"/>
      <c r="L22294" s="11"/>
    </row>
    <row r="22295" spans="1:14">
      <c r="E22295" s="1"/>
      <c r="H22295" s="4"/>
      <c r="I22295" s="4"/>
      <c r="K22295" s="11"/>
      <c r="L22295" s="11"/>
    </row>
    <row r="22296" spans="1:14">
      <c r="E22296" s="1"/>
      <c r="H22296" s="4"/>
      <c r="I22296" s="4"/>
      <c r="K22296" s="11"/>
      <c r="L22296" s="11"/>
    </row>
    <row r="22297" spans="1:14">
      <c r="E22297" s="1"/>
      <c r="H22297" s="4"/>
      <c r="I22297" s="4"/>
      <c r="K22297" s="11"/>
      <c r="L22297" s="11"/>
    </row>
    <row r="22298" spans="1:14">
      <c r="A22298" s="4"/>
      <c r="B22298" s="4"/>
      <c r="C22298" s="4"/>
      <c r="D22298" s="4"/>
      <c r="E22298" s="5"/>
      <c r="F22298" s="4"/>
      <c r="G22298" s="9"/>
      <c r="H22298" s="4"/>
      <c r="I22298" s="4"/>
      <c r="J22298" s="11"/>
      <c r="K22298" s="11"/>
      <c r="L22298" s="11"/>
      <c r="M22298" s="4"/>
      <c r="N22298" s="9"/>
    </row>
    <row r="22299" spans="1:14">
      <c r="E22299" s="1"/>
      <c r="H22299" s="4"/>
      <c r="I22299" s="4"/>
      <c r="K22299" s="11"/>
      <c r="L22299" s="11"/>
    </row>
    <row r="22300" spans="1:14">
      <c r="E22300" s="1"/>
      <c r="H22300" s="4"/>
      <c r="I22300" s="4"/>
      <c r="K22300" s="11"/>
      <c r="L22300" s="11"/>
    </row>
    <row r="22301" spans="1:14">
      <c r="E22301" s="1"/>
      <c r="H22301" s="4"/>
      <c r="I22301" s="4"/>
      <c r="K22301" s="11"/>
      <c r="L22301" s="11"/>
    </row>
    <row r="22302" spans="1:14">
      <c r="E22302" s="1"/>
      <c r="H22302" s="4"/>
      <c r="I22302" s="4"/>
      <c r="K22302" s="11"/>
      <c r="L22302" s="11"/>
    </row>
    <row r="22303" spans="1:14">
      <c r="E22303" s="1"/>
      <c r="H22303" s="4"/>
      <c r="I22303" s="4"/>
      <c r="K22303" s="11"/>
      <c r="L22303" s="11"/>
    </row>
    <row r="22304" spans="1:14">
      <c r="E22304" s="1"/>
      <c r="H22304" s="4"/>
      <c r="I22304" s="4"/>
      <c r="K22304" s="11"/>
      <c r="L22304" s="11"/>
    </row>
    <row r="22305" spans="1:14">
      <c r="E22305" s="1"/>
      <c r="H22305" s="4"/>
      <c r="I22305" s="4"/>
      <c r="K22305" s="11"/>
      <c r="L22305" s="11"/>
    </row>
    <row r="22306" spans="1:14">
      <c r="E22306" s="1"/>
      <c r="H22306" s="4"/>
      <c r="I22306" s="4"/>
      <c r="K22306" s="11"/>
      <c r="L22306" s="11"/>
    </row>
    <row r="22307" spans="1:14">
      <c r="E22307" s="1"/>
      <c r="H22307" s="4"/>
      <c r="I22307" s="4"/>
      <c r="K22307" s="11"/>
      <c r="L22307" s="11"/>
    </row>
    <row r="22308" spans="1:14">
      <c r="E22308" s="1"/>
      <c r="H22308" s="4"/>
      <c r="I22308" s="4"/>
      <c r="K22308" s="11"/>
      <c r="L22308" s="11"/>
    </row>
    <row r="22309" spans="1:14">
      <c r="E22309" s="1"/>
      <c r="H22309" s="4"/>
      <c r="I22309" s="4"/>
      <c r="K22309" s="11"/>
      <c r="L22309" s="11"/>
    </row>
    <row r="22310" spans="1:14">
      <c r="E22310" s="1"/>
      <c r="H22310" s="4"/>
      <c r="I22310" s="4"/>
      <c r="K22310" s="11"/>
      <c r="L22310" s="11"/>
    </row>
    <row r="22311" spans="1:14">
      <c r="E22311" s="1"/>
      <c r="H22311" s="4"/>
      <c r="I22311" s="4"/>
      <c r="K22311" s="11"/>
      <c r="L22311" s="11"/>
    </row>
    <row r="22312" spans="1:14">
      <c r="E22312" s="1"/>
      <c r="H22312" s="4"/>
      <c r="I22312" s="4"/>
      <c r="K22312" s="11"/>
      <c r="L22312" s="11"/>
    </row>
    <row r="22313" spans="1:14">
      <c r="E22313" s="1"/>
      <c r="H22313" s="4"/>
      <c r="I22313" s="4"/>
      <c r="K22313" s="11"/>
      <c r="L22313" s="11"/>
    </row>
    <row r="22314" spans="1:14">
      <c r="E22314" s="1"/>
      <c r="H22314" s="4"/>
      <c r="I22314" s="4"/>
      <c r="K22314" s="11"/>
      <c r="L22314" s="11"/>
    </row>
    <row r="22315" spans="1:14">
      <c r="A22315" s="4"/>
      <c r="B22315" s="4"/>
      <c r="C22315" s="4"/>
      <c r="D22315" s="4"/>
      <c r="E22315" s="5"/>
      <c r="F22315" s="4"/>
      <c r="G22315" s="9"/>
      <c r="H22315" s="4"/>
      <c r="I22315" s="4"/>
      <c r="J22315" s="11"/>
      <c r="K22315" s="11"/>
      <c r="L22315" s="11"/>
      <c r="M22315" s="4"/>
      <c r="N22315" s="9"/>
    </row>
    <row r="22316" spans="1:14">
      <c r="E22316" s="1"/>
      <c r="H22316" s="4"/>
      <c r="I22316" s="4"/>
      <c r="K22316" s="11"/>
      <c r="L22316" s="11"/>
    </row>
    <row r="22317" spans="1:14">
      <c r="E22317" s="1"/>
      <c r="H22317" s="4"/>
      <c r="I22317" s="4"/>
      <c r="K22317" s="11"/>
      <c r="L22317" s="11"/>
    </row>
    <row r="22318" spans="1:14">
      <c r="E22318" s="1"/>
      <c r="H22318" s="4"/>
      <c r="I22318" s="4"/>
      <c r="K22318" s="11"/>
      <c r="L22318" s="11"/>
    </row>
    <row r="22319" spans="1:14">
      <c r="E22319" s="1"/>
      <c r="H22319" s="4"/>
      <c r="I22319" s="4"/>
      <c r="K22319" s="11"/>
      <c r="L22319" s="11"/>
    </row>
    <row r="22320" spans="1:14">
      <c r="E22320" s="1"/>
      <c r="H22320" s="4"/>
      <c r="I22320" s="4"/>
      <c r="K22320" s="11"/>
      <c r="L22320" s="11"/>
    </row>
    <row r="22321" spans="1:14">
      <c r="E22321" s="1"/>
      <c r="H22321" s="4"/>
      <c r="I22321" s="4"/>
      <c r="K22321" s="11"/>
      <c r="L22321" s="11"/>
    </row>
    <row r="22322" spans="1:14">
      <c r="E22322" s="1"/>
      <c r="H22322" s="4"/>
      <c r="I22322" s="4"/>
      <c r="K22322" s="11"/>
      <c r="L22322" s="11"/>
    </row>
    <row r="22323" spans="1:14">
      <c r="A22323" s="4"/>
      <c r="B22323" s="4"/>
      <c r="C22323" s="4"/>
      <c r="D22323" s="4"/>
      <c r="E22323" s="5"/>
      <c r="F22323" s="4"/>
      <c r="G22323" s="9"/>
      <c r="H22323" s="4"/>
      <c r="I22323" s="4"/>
      <c r="J22323" s="11"/>
      <c r="K22323" s="11"/>
      <c r="L22323" s="11"/>
      <c r="M22323" s="4"/>
      <c r="N22323" s="9"/>
    </row>
    <row r="22324" spans="1:14">
      <c r="E22324" s="1"/>
      <c r="H22324" s="4"/>
      <c r="I22324" s="4"/>
      <c r="K22324" s="11"/>
      <c r="L22324" s="11"/>
    </row>
    <row r="22325" spans="1:14">
      <c r="E22325" s="1"/>
      <c r="H22325" s="4"/>
      <c r="I22325" s="4"/>
      <c r="K22325" s="11"/>
      <c r="L22325" s="11"/>
    </row>
    <row r="22326" spans="1:14">
      <c r="E22326" s="1"/>
      <c r="H22326" s="4"/>
      <c r="I22326" s="4"/>
      <c r="K22326" s="11"/>
      <c r="L22326" s="11"/>
    </row>
    <row r="22327" spans="1:14">
      <c r="E22327" s="1"/>
      <c r="H22327" s="4"/>
      <c r="I22327" s="4"/>
      <c r="K22327" s="11"/>
      <c r="L22327" s="11"/>
    </row>
    <row r="22328" spans="1:14">
      <c r="E22328" s="1"/>
      <c r="H22328" s="4"/>
      <c r="I22328" s="4"/>
      <c r="K22328" s="11"/>
      <c r="L22328" s="11"/>
    </row>
    <row r="22329" spans="1:14">
      <c r="E22329" s="1"/>
      <c r="H22329" s="4"/>
      <c r="I22329" s="4"/>
      <c r="K22329" s="11"/>
      <c r="L22329" s="11"/>
    </row>
    <row r="22330" spans="1:14">
      <c r="E22330" s="1"/>
      <c r="H22330" s="4"/>
      <c r="I22330" s="4"/>
      <c r="K22330" s="11"/>
      <c r="L22330" s="11"/>
    </row>
    <row r="22331" spans="1:14">
      <c r="E22331" s="1"/>
      <c r="H22331" s="4"/>
      <c r="I22331" s="4"/>
      <c r="K22331" s="11"/>
      <c r="L22331" s="11"/>
    </row>
    <row r="22332" spans="1:14">
      <c r="E22332" s="1"/>
      <c r="H22332" s="4"/>
      <c r="I22332" s="4"/>
      <c r="K22332" s="11"/>
      <c r="L22332" s="11"/>
    </row>
    <row r="22333" spans="1:14">
      <c r="E22333" s="1"/>
      <c r="H22333" s="4"/>
      <c r="I22333" s="4"/>
      <c r="K22333" s="11"/>
      <c r="L22333" s="11"/>
    </row>
    <row r="22334" spans="1:14">
      <c r="E22334" s="1"/>
      <c r="H22334" s="4"/>
      <c r="I22334" s="4"/>
      <c r="K22334" s="11"/>
      <c r="L22334" s="11"/>
    </row>
    <row r="22335" spans="1:14">
      <c r="E22335" s="1"/>
      <c r="H22335" s="4"/>
      <c r="I22335" s="4"/>
      <c r="K22335" s="11"/>
      <c r="L22335" s="11"/>
    </row>
    <row r="22336" spans="1:14">
      <c r="E22336" s="1"/>
      <c r="H22336" s="4"/>
      <c r="I22336" s="4"/>
      <c r="K22336" s="11"/>
      <c r="L22336" s="11"/>
    </row>
    <row r="22337" spans="1:14">
      <c r="A22337" s="4"/>
      <c r="B22337" s="4"/>
      <c r="C22337" s="4"/>
      <c r="D22337" s="4"/>
      <c r="E22337" s="5"/>
      <c r="F22337" s="4"/>
      <c r="G22337" s="9"/>
      <c r="H22337" s="4"/>
      <c r="I22337" s="4"/>
      <c r="J22337" s="11"/>
      <c r="K22337" s="11"/>
      <c r="L22337" s="11"/>
      <c r="M22337" s="4"/>
      <c r="N22337" s="9"/>
    </row>
    <row r="22338" spans="1:14">
      <c r="E22338" s="1"/>
      <c r="H22338" s="4"/>
      <c r="I22338" s="4"/>
      <c r="K22338" s="11"/>
      <c r="L22338" s="11"/>
    </row>
    <row r="22339" spans="1:14">
      <c r="E22339" s="1"/>
      <c r="H22339" s="4"/>
      <c r="I22339" s="4"/>
      <c r="K22339" s="11"/>
      <c r="L22339" s="11"/>
    </row>
    <row r="22340" spans="1:14">
      <c r="E22340" s="1"/>
      <c r="H22340" s="4"/>
      <c r="I22340" s="4"/>
      <c r="K22340" s="11"/>
      <c r="L22340" s="11"/>
    </row>
    <row r="22341" spans="1:14">
      <c r="A22341" s="4"/>
      <c r="B22341" s="4"/>
      <c r="C22341" s="4"/>
      <c r="D22341" s="4"/>
      <c r="E22341" s="5"/>
      <c r="F22341" s="4"/>
      <c r="G22341" s="9"/>
      <c r="H22341" s="4"/>
      <c r="I22341" s="4"/>
      <c r="J22341" s="11"/>
      <c r="K22341" s="11"/>
      <c r="L22341" s="11"/>
      <c r="M22341" s="4"/>
      <c r="N22341" s="9"/>
    </row>
    <row r="22342" spans="1:14">
      <c r="E22342" s="1"/>
      <c r="H22342" s="4"/>
      <c r="I22342" s="4"/>
      <c r="K22342" s="11"/>
      <c r="L22342" s="11"/>
    </row>
    <row r="22343" spans="1:14">
      <c r="E22343" s="1"/>
      <c r="H22343" s="4"/>
      <c r="I22343" s="4"/>
      <c r="K22343" s="11"/>
      <c r="L22343" s="11"/>
    </row>
    <row r="22344" spans="1:14">
      <c r="E22344" s="1"/>
      <c r="H22344" s="4"/>
      <c r="I22344" s="4"/>
      <c r="K22344" s="11"/>
      <c r="L22344" s="11"/>
    </row>
    <row r="22345" spans="1:14">
      <c r="E22345" s="1"/>
      <c r="H22345" s="4"/>
      <c r="I22345" s="4"/>
      <c r="K22345" s="11"/>
      <c r="L22345" s="11"/>
    </row>
    <row r="22346" spans="1:14">
      <c r="E22346" s="1"/>
      <c r="H22346" s="4"/>
      <c r="I22346" s="4"/>
      <c r="K22346" s="11"/>
      <c r="L22346" s="11"/>
    </row>
    <row r="22347" spans="1:14">
      <c r="E22347" s="1"/>
      <c r="H22347" s="4"/>
      <c r="I22347" s="4"/>
      <c r="K22347" s="11"/>
      <c r="L22347" s="11"/>
    </row>
    <row r="22348" spans="1:14">
      <c r="E22348" s="1"/>
      <c r="H22348" s="4"/>
      <c r="I22348" s="4"/>
      <c r="K22348" s="11"/>
      <c r="L22348" s="11"/>
    </row>
    <row r="22349" spans="1:14">
      <c r="A22349" s="4"/>
      <c r="B22349" s="4"/>
      <c r="C22349" s="4"/>
      <c r="D22349" s="4"/>
      <c r="E22349" s="5"/>
      <c r="F22349" s="4"/>
      <c r="G22349" s="9"/>
      <c r="H22349" s="4"/>
      <c r="I22349" s="4"/>
      <c r="J22349" s="11"/>
      <c r="K22349" s="11"/>
      <c r="L22349" s="11"/>
      <c r="M22349" s="4"/>
      <c r="N22349" s="9"/>
    </row>
    <row r="22350" spans="1:14">
      <c r="E22350" s="1"/>
      <c r="H22350" s="4"/>
      <c r="I22350" s="4"/>
      <c r="K22350" s="11"/>
      <c r="L22350" s="11"/>
    </row>
    <row r="22351" spans="1:14">
      <c r="E22351" s="1"/>
      <c r="H22351" s="4"/>
      <c r="I22351" s="4"/>
      <c r="K22351" s="11"/>
      <c r="L22351" s="11"/>
    </row>
    <row r="22352" spans="1:14">
      <c r="E22352" s="1"/>
      <c r="H22352" s="4"/>
      <c r="I22352" s="4"/>
      <c r="K22352" s="11"/>
      <c r="L22352" s="11"/>
    </row>
    <row r="22353" spans="1:14">
      <c r="E22353" s="1"/>
      <c r="H22353" s="4"/>
      <c r="I22353" s="4"/>
      <c r="K22353" s="11"/>
      <c r="L22353" s="11"/>
    </row>
    <row r="22354" spans="1:14">
      <c r="E22354" s="1"/>
      <c r="H22354" s="4"/>
      <c r="I22354" s="4"/>
      <c r="K22354" s="11"/>
      <c r="L22354" s="11"/>
    </row>
    <row r="22355" spans="1:14">
      <c r="E22355" s="1"/>
      <c r="H22355" s="4"/>
      <c r="I22355" s="4"/>
      <c r="K22355" s="11"/>
      <c r="L22355" s="11"/>
    </row>
    <row r="22356" spans="1:14">
      <c r="E22356" s="1"/>
      <c r="H22356" s="4"/>
      <c r="I22356" s="4"/>
      <c r="K22356" s="11"/>
      <c r="L22356" s="11"/>
    </row>
    <row r="22357" spans="1:14">
      <c r="E22357" s="1"/>
      <c r="H22357" s="4"/>
      <c r="I22357" s="4"/>
      <c r="K22357" s="11"/>
      <c r="L22357" s="11"/>
    </row>
    <row r="22358" spans="1:14">
      <c r="E22358" s="1"/>
      <c r="H22358" s="4"/>
      <c r="I22358" s="4"/>
      <c r="K22358" s="11"/>
      <c r="L22358" s="11"/>
    </row>
    <row r="22359" spans="1:14">
      <c r="E22359" s="1"/>
      <c r="H22359" s="4"/>
      <c r="I22359" s="4"/>
      <c r="K22359" s="11"/>
      <c r="L22359" s="11"/>
    </row>
    <row r="22360" spans="1:14">
      <c r="E22360" s="1"/>
      <c r="H22360" s="4"/>
      <c r="I22360" s="4"/>
      <c r="K22360" s="11"/>
      <c r="L22360" s="11"/>
    </row>
    <row r="22361" spans="1:14">
      <c r="E22361" s="1"/>
      <c r="H22361" s="4"/>
      <c r="I22361" s="4"/>
      <c r="K22361" s="11"/>
      <c r="L22361" s="11"/>
    </row>
    <row r="22362" spans="1:14">
      <c r="E22362" s="1"/>
      <c r="H22362" s="4"/>
      <c r="I22362" s="4"/>
      <c r="K22362" s="11"/>
      <c r="L22362" s="11"/>
    </row>
    <row r="22363" spans="1:14">
      <c r="E22363" s="1"/>
      <c r="H22363" s="4"/>
      <c r="I22363" s="4"/>
      <c r="K22363" s="11"/>
      <c r="L22363" s="11"/>
    </row>
    <row r="22364" spans="1:14">
      <c r="E22364" s="1"/>
      <c r="H22364" s="4"/>
      <c r="I22364" s="4"/>
      <c r="K22364" s="11"/>
      <c r="L22364" s="11"/>
    </row>
    <row r="22365" spans="1:14">
      <c r="A22365" s="4"/>
      <c r="B22365" s="4"/>
      <c r="C22365" s="4"/>
      <c r="D22365" s="4"/>
      <c r="E22365" s="5"/>
      <c r="F22365" s="4"/>
      <c r="G22365" s="9"/>
      <c r="H22365" s="4"/>
      <c r="I22365" s="4"/>
      <c r="J22365" s="11"/>
      <c r="K22365" s="11"/>
      <c r="L22365" s="11"/>
      <c r="M22365" s="4"/>
      <c r="N22365" s="9"/>
    </row>
    <row r="22366" spans="1:14">
      <c r="E22366" s="1"/>
      <c r="H22366" s="4"/>
      <c r="I22366" s="4"/>
      <c r="K22366" s="11"/>
      <c r="L22366" s="11"/>
    </row>
    <row r="22367" spans="1:14">
      <c r="E22367" s="1"/>
      <c r="H22367" s="4"/>
      <c r="I22367" s="4"/>
      <c r="K22367" s="11"/>
      <c r="L22367" s="11"/>
    </row>
    <row r="22368" spans="1:14">
      <c r="E22368" s="1"/>
      <c r="H22368" s="4"/>
      <c r="I22368" s="4"/>
      <c r="K22368" s="11"/>
      <c r="L22368" s="11"/>
    </row>
    <row r="22369" spans="1:14">
      <c r="E22369" s="1"/>
      <c r="H22369" s="4"/>
      <c r="I22369" s="4"/>
      <c r="K22369" s="11"/>
      <c r="L22369" s="11"/>
    </row>
    <row r="22370" spans="1:14">
      <c r="E22370" s="1"/>
      <c r="H22370" s="4"/>
      <c r="I22370" s="4"/>
      <c r="K22370" s="11"/>
      <c r="L22370" s="11"/>
    </row>
    <row r="22371" spans="1:14">
      <c r="E22371" s="1"/>
      <c r="H22371" s="4"/>
      <c r="I22371" s="4"/>
      <c r="K22371" s="11"/>
      <c r="L22371" s="11"/>
    </row>
    <row r="22372" spans="1:14">
      <c r="E22372" s="1"/>
      <c r="H22372" s="4"/>
      <c r="I22372" s="4"/>
      <c r="K22372" s="11"/>
      <c r="L22372" s="11"/>
    </row>
    <row r="22373" spans="1:14">
      <c r="E22373" s="1"/>
      <c r="H22373" s="4"/>
      <c r="I22373" s="4"/>
      <c r="K22373" s="11"/>
      <c r="L22373" s="11"/>
    </row>
    <row r="22374" spans="1:14">
      <c r="E22374" s="1"/>
      <c r="H22374" s="4"/>
      <c r="I22374" s="4"/>
      <c r="K22374" s="11"/>
      <c r="L22374" s="11"/>
    </row>
    <row r="22375" spans="1:14">
      <c r="E22375" s="1"/>
      <c r="H22375" s="4"/>
      <c r="I22375" s="4"/>
      <c r="K22375" s="11"/>
      <c r="L22375" s="11"/>
    </row>
    <row r="22376" spans="1:14">
      <c r="E22376" s="1"/>
      <c r="H22376" s="4"/>
      <c r="I22376" s="4"/>
      <c r="K22376" s="11"/>
      <c r="L22376" s="11"/>
    </row>
    <row r="22377" spans="1:14">
      <c r="E22377" s="1"/>
      <c r="H22377" s="4"/>
      <c r="I22377" s="4"/>
      <c r="K22377" s="11"/>
      <c r="L22377" s="11"/>
    </row>
    <row r="22378" spans="1:14">
      <c r="E22378" s="1"/>
      <c r="H22378" s="4"/>
      <c r="I22378" s="4"/>
      <c r="K22378" s="11"/>
      <c r="L22378" s="11"/>
    </row>
    <row r="22379" spans="1:14">
      <c r="E22379" s="1"/>
      <c r="H22379" s="4"/>
      <c r="I22379" s="4"/>
      <c r="K22379" s="11"/>
      <c r="L22379" s="11"/>
    </row>
    <row r="22380" spans="1:14">
      <c r="E22380" s="1"/>
      <c r="H22380" s="4"/>
      <c r="I22380" s="4"/>
      <c r="K22380" s="11"/>
      <c r="L22380" s="11"/>
    </row>
    <row r="22381" spans="1:14">
      <c r="E22381" s="1"/>
      <c r="H22381" s="4"/>
      <c r="I22381" s="4"/>
      <c r="K22381" s="11"/>
      <c r="L22381" s="11"/>
    </row>
    <row r="22382" spans="1:14">
      <c r="A22382" s="4"/>
      <c r="B22382" s="4"/>
      <c r="C22382" s="4"/>
      <c r="D22382" s="4"/>
      <c r="E22382" s="5"/>
      <c r="F22382" s="4"/>
      <c r="G22382" s="9"/>
      <c r="H22382" s="4"/>
      <c r="I22382" s="4"/>
      <c r="J22382" s="11"/>
      <c r="K22382" s="11"/>
      <c r="L22382" s="11"/>
      <c r="M22382" s="4"/>
      <c r="N22382" s="9"/>
    </row>
    <row r="22383" spans="1:14">
      <c r="E22383" s="1"/>
      <c r="H22383" s="4"/>
      <c r="I22383" s="4"/>
      <c r="K22383" s="11"/>
      <c r="L22383" s="11"/>
    </row>
    <row r="22384" spans="1:14">
      <c r="A22384" s="4"/>
      <c r="B22384" s="4"/>
      <c r="C22384" s="4"/>
      <c r="D22384" s="4"/>
      <c r="E22384" s="5"/>
      <c r="F22384" s="4"/>
      <c r="G22384" s="9"/>
      <c r="H22384" s="4"/>
      <c r="I22384" s="4"/>
      <c r="J22384" s="11"/>
      <c r="K22384" s="11"/>
      <c r="L22384" s="11"/>
      <c r="M22384" s="4"/>
      <c r="N22384" s="9"/>
    </row>
    <row r="22385" spans="1:14">
      <c r="E22385" s="1"/>
      <c r="H22385" s="4"/>
      <c r="I22385" s="4"/>
      <c r="K22385" s="11"/>
      <c r="L22385" s="11"/>
    </row>
    <row r="22386" spans="1:14">
      <c r="E22386" s="1"/>
      <c r="H22386" s="4"/>
      <c r="I22386" s="4"/>
      <c r="K22386" s="11"/>
      <c r="L22386" s="11"/>
    </row>
    <row r="22387" spans="1:14">
      <c r="E22387" s="1"/>
      <c r="H22387" s="4"/>
      <c r="I22387" s="4"/>
      <c r="K22387" s="11"/>
      <c r="L22387" s="11"/>
    </row>
    <row r="22388" spans="1:14">
      <c r="A22388" s="4"/>
      <c r="B22388" s="4"/>
      <c r="C22388" s="4"/>
      <c r="D22388" s="4"/>
      <c r="E22388" s="5"/>
      <c r="F22388" s="4"/>
      <c r="G22388" s="9"/>
      <c r="H22388" s="4"/>
      <c r="I22388" s="4"/>
      <c r="J22388" s="11"/>
      <c r="K22388" s="11"/>
      <c r="L22388" s="11"/>
      <c r="M22388" s="4"/>
      <c r="N22388" s="9"/>
    </row>
    <row r="22389" spans="1:14">
      <c r="E22389" s="1"/>
      <c r="H22389" s="4"/>
      <c r="I22389" s="4"/>
      <c r="K22389" s="11"/>
      <c r="L22389" s="11"/>
    </row>
    <row r="22390" spans="1:14">
      <c r="E22390" s="1"/>
      <c r="H22390" s="4"/>
      <c r="I22390" s="4"/>
      <c r="K22390" s="11"/>
      <c r="L22390" s="11"/>
    </row>
    <row r="22391" spans="1:14">
      <c r="E22391" s="1"/>
      <c r="H22391" s="4"/>
      <c r="I22391" s="4"/>
      <c r="K22391" s="11"/>
      <c r="L22391" s="11"/>
    </row>
    <row r="22392" spans="1:14">
      <c r="E22392" s="1"/>
      <c r="H22392" s="4"/>
      <c r="I22392" s="4"/>
      <c r="K22392" s="11"/>
      <c r="L22392" s="11"/>
    </row>
    <row r="22393" spans="1:14">
      <c r="A22393" s="4"/>
      <c r="B22393" s="4"/>
      <c r="C22393" s="4"/>
      <c r="D22393" s="4"/>
      <c r="E22393" s="5"/>
      <c r="F22393" s="4"/>
      <c r="G22393" s="9"/>
      <c r="H22393" s="4"/>
      <c r="I22393" s="4"/>
      <c r="J22393" s="11"/>
      <c r="K22393" s="11"/>
      <c r="L22393" s="11"/>
      <c r="M22393" s="4"/>
      <c r="N22393" s="9"/>
    </row>
    <row r="22394" spans="1:14">
      <c r="A22394" s="4"/>
      <c r="B22394" s="4"/>
      <c r="C22394" s="4"/>
      <c r="D22394" s="4"/>
      <c r="E22394" s="5"/>
      <c r="F22394" s="4"/>
      <c r="G22394" s="9"/>
      <c r="H22394" s="4"/>
      <c r="I22394" s="4"/>
      <c r="J22394" s="11"/>
      <c r="K22394" s="11"/>
      <c r="L22394" s="11"/>
      <c r="M22394" s="4"/>
      <c r="N22394" s="9"/>
    </row>
    <row r="22395" spans="1:14">
      <c r="A22395" s="4"/>
      <c r="B22395" s="4"/>
      <c r="C22395" s="4"/>
      <c r="D22395" s="4"/>
      <c r="E22395" s="5"/>
      <c r="F22395" s="4"/>
      <c r="G22395" s="9"/>
      <c r="H22395" s="4"/>
      <c r="I22395" s="4"/>
      <c r="J22395" s="11"/>
      <c r="K22395" s="11"/>
      <c r="L22395" s="11"/>
      <c r="M22395" s="4"/>
      <c r="N22395" s="9"/>
    </row>
    <row r="22396" spans="1:14">
      <c r="E22396" s="1"/>
      <c r="H22396" s="4"/>
      <c r="I22396" s="4"/>
      <c r="K22396" s="11"/>
      <c r="L22396" s="11"/>
    </row>
    <row r="22397" spans="1:14">
      <c r="E22397" s="1"/>
      <c r="H22397" s="4"/>
      <c r="I22397" s="4"/>
      <c r="K22397" s="11"/>
      <c r="L22397" s="11"/>
    </row>
    <row r="22398" spans="1:14">
      <c r="A22398" s="4"/>
      <c r="B22398" s="4"/>
      <c r="C22398" s="4"/>
      <c r="D22398" s="4"/>
      <c r="E22398" s="5"/>
      <c r="F22398" s="4"/>
      <c r="G22398" s="9"/>
      <c r="H22398" s="4"/>
      <c r="I22398" s="4"/>
      <c r="J22398" s="11"/>
      <c r="K22398" s="11"/>
      <c r="L22398" s="11"/>
      <c r="M22398" s="4"/>
      <c r="N22398" s="9"/>
    </row>
    <row r="22399" spans="1:14">
      <c r="E22399" s="1"/>
      <c r="H22399" s="4"/>
      <c r="I22399" s="4"/>
      <c r="K22399" s="11"/>
      <c r="L22399" s="11"/>
    </row>
    <row r="22400" spans="1:14">
      <c r="E22400" s="1"/>
      <c r="H22400" s="4"/>
      <c r="I22400" s="4"/>
      <c r="K22400" s="11"/>
      <c r="L22400" s="11"/>
    </row>
    <row r="22401" spans="5:12">
      <c r="E22401" s="1"/>
      <c r="H22401" s="4"/>
      <c r="I22401" s="4"/>
      <c r="K22401" s="11"/>
      <c r="L22401" s="11"/>
    </row>
    <row r="22402" spans="5:12">
      <c r="E22402" s="1"/>
      <c r="H22402" s="4"/>
      <c r="I22402" s="4"/>
      <c r="K22402" s="11"/>
      <c r="L22402" s="11"/>
    </row>
    <row r="22403" spans="5:12">
      <c r="E22403" s="1"/>
      <c r="H22403" s="4"/>
      <c r="I22403" s="4"/>
      <c r="K22403" s="11"/>
      <c r="L22403" s="11"/>
    </row>
    <row r="22404" spans="5:12">
      <c r="E22404" s="1"/>
      <c r="H22404" s="4"/>
      <c r="I22404" s="4"/>
      <c r="K22404" s="11"/>
      <c r="L22404" s="11"/>
    </row>
    <row r="22405" spans="5:12">
      <c r="E22405" s="1"/>
      <c r="H22405" s="4"/>
      <c r="I22405" s="4"/>
      <c r="K22405" s="11"/>
      <c r="L22405" s="11"/>
    </row>
    <row r="22406" spans="5:12">
      <c r="E22406" s="1"/>
      <c r="H22406" s="4"/>
      <c r="I22406" s="4"/>
      <c r="K22406" s="11"/>
      <c r="L22406" s="11"/>
    </row>
    <row r="22407" spans="5:12">
      <c r="E22407" s="1"/>
      <c r="H22407" s="4"/>
      <c r="I22407" s="4"/>
      <c r="K22407" s="11"/>
      <c r="L22407" s="11"/>
    </row>
    <row r="22408" spans="5:12">
      <c r="E22408" s="1"/>
      <c r="H22408" s="4"/>
      <c r="I22408" s="4"/>
      <c r="K22408" s="11"/>
      <c r="L22408" s="11"/>
    </row>
    <row r="22409" spans="5:12">
      <c r="E22409" s="1"/>
      <c r="H22409" s="4"/>
      <c r="I22409" s="4"/>
      <c r="K22409" s="11"/>
      <c r="L22409" s="11"/>
    </row>
    <row r="22410" spans="5:12">
      <c r="E22410" s="1"/>
      <c r="H22410" s="4"/>
      <c r="I22410" s="4"/>
      <c r="K22410" s="11"/>
      <c r="L22410" s="11"/>
    </row>
    <row r="22411" spans="5:12">
      <c r="E22411" s="1"/>
      <c r="H22411" s="4"/>
      <c r="I22411" s="4"/>
      <c r="K22411" s="11"/>
      <c r="L22411" s="11"/>
    </row>
    <row r="22412" spans="5:12">
      <c r="E22412" s="1"/>
      <c r="H22412" s="4"/>
      <c r="I22412" s="4"/>
      <c r="K22412" s="11"/>
      <c r="L22412" s="11"/>
    </row>
    <row r="22413" spans="5:12">
      <c r="E22413" s="1"/>
      <c r="H22413" s="4"/>
      <c r="I22413" s="4"/>
      <c r="K22413" s="11"/>
      <c r="L22413" s="11"/>
    </row>
    <row r="22414" spans="5:12">
      <c r="E22414" s="1"/>
      <c r="H22414" s="4"/>
      <c r="I22414" s="4"/>
      <c r="K22414" s="11"/>
      <c r="L22414" s="11"/>
    </row>
    <row r="22415" spans="5:12">
      <c r="E22415" s="1"/>
      <c r="H22415" s="4"/>
      <c r="I22415" s="4"/>
      <c r="K22415" s="11"/>
      <c r="L22415" s="11"/>
    </row>
    <row r="22416" spans="5:12">
      <c r="E22416" s="1"/>
      <c r="H22416" s="4"/>
      <c r="I22416" s="4"/>
      <c r="K22416" s="11"/>
      <c r="L22416" s="11"/>
    </row>
    <row r="22417" spans="5:12">
      <c r="E22417" s="1"/>
      <c r="H22417" s="4"/>
      <c r="I22417" s="4"/>
      <c r="K22417" s="11"/>
      <c r="L22417" s="11"/>
    </row>
    <row r="22418" spans="5:12">
      <c r="E22418" s="1"/>
      <c r="H22418" s="4"/>
      <c r="I22418" s="4"/>
      <c r="K22418" s="11"/>
      <c r="L22418" s="11"/>
    </row>
    <row r="22419" spans="5:12">
      <c r="E22419" s="1"/>
      <c r="H22419" s="4"/>
      <c r="I22419" s="4"/>
      <c r="K22419" s="11"/>
      <c r="L22419" s="11"/>
    </row>
    <row r="22420" spans="5:12">
      <c r="E22420" s="1"/>
      <c r="H22420" s="4"/>
      <c r="I22420" s="4"/>
      <c r="K22420" s="11"/>
      <c r="L22420" s="11"/>
    </row>
    <row r="22421" spans="5:12">
      <c r="E22421" s="1"/>
      <c r="H22421" s="4"/>
      <c r="I22421" s="4"/>
      <c r="K22421" s="11"/>
      <c r="L22421" s="11"/>
    </row>
    <row r="22422" spans="5:12">
      <c r="E22422" s="1"/>
      <c r="H22422" s="4"/>
      <c r="I22422" s="4"/>
      <c r="K22422" s="11"/>
      <c r="L22422" s="11"/>
    </row>
    <row r="22423" spans="5:12">
      <c r="E22423" s="1"/>
      <c r="H22423" s="4"/>
      <c r="I22423" s="4"/>
      <c r="K22423" s="11"/>
      <c r="L22423" s="11"/>
    </row>
    <row r="22424" spans="5:12">
      <c r="E22424" s="1"/>
      <c r="H22424" s="4"/>
      <c r="I22424" s="4"/>
      <c r="K22424" s="11"/>
      <c r="L22424" s="11"/>
    </row>
    <row r="22425" spans="5:12">
      <c r="E22425" s="1"/>
      <c r="H22425" s="4"/>
      <c r="I22425" s="4"/>
      <c r="K22425" s="11"/>
      <c r="L22425" s="11"/>
    </row>
    <row r="22426" spans="5:12">
      <c r="E22426" s="1"/>
      <c r="H22426" s="4"/>
      <c r="I22426" s="4"/>
      <c r="K22426" s="11"/>
      <c r="L22426" s="11"/>
    </row>
    <row r="22427" spans="5:12">
      <c r="E22427" s="1"/>
      <c r="H22427" s="4"/>
      <c r="I22427" s="4"/>
      <c r="K22427" s="11"/>
      <c r="L22427" s="11"/>
    </row>
    <row r="22428" spans="5:12">
      <c r="E22428" s="1"/>
      <c r="H22428" s="4"/>
      <c r="I22428" s="4"/>
      <c r="K22428" s="11"/>
      <c r="L22428" s="11"/>
    </row>
    <row r="22429" spans="5:12">
      <c r="E22429" s="1"/>
      <c r="H22429" s="4"/>
      <c r="I22429" s="4"/>
      <c r="K22429" s="11"/>
      <c r="L22429" s="11"/>
    </row>
    <row r="22430" spans="5:12">
      <c r="E22430" s="1"/>
      <c r="H22430" s="4"/>
      <c r="I22430" s="4"/>
      <c r="K22430" s="11"/>
      <c r="L22430" s="11"/>
    </row>
    <row r="22431" spans="5:12">
      <c r="E22431" s="1"/>
      <c r="H22431" s="4"/>
      <c r="I22431" s="4"/>
      <c r="K22431" s="11"/>
      <c r="L22431" s="11"/>
    </row>
    <row r="22432" spans="5:12">
      <c r="E22432" s="1"/>
      <c r="H22432" s="4"/>
      <c r="I22432" s="4"/>
      <c r="K22432" s="11"/>
      <c r="L22432" s="11"/>
    </row>
    <row r="22433" spans="1:14">
      <c r="E22433" s="1"/>
      <c r="H22433" s="4"/>
      <c r="I22433" s="4"/>
      <c r="K22433" s="11"/>
      <c r="L22433" s="11"/>
    </row>
    <row r="22434" spans="1:14">
      <c r="E22434" s="1"/>
      <c r="H22434" s="4"/>
      <c r="I22434" s="4"/>
      <c r="K22434" s="11"/>
      <c r="L22434" s="11"/>
    </row>
    <row r="22435" spans="1:14">
      <c r="E22435" s="1"/>
      <c r="H22435" s="4"/>
      <c r="I22435" s="4"/>
      <c r="K22435" s="11"/>
      <c r="L22435" s="11"/>
    </row>
    <row r="22436" spans="1:14">
      <c r="A22436" s="4"/>
      <c r="B22436" s="4"/>
      <c r="C22436" s="4"/>
      <c r="D22436" s="4"/>
      <c r="E22436" s="5"/>
      <c r="F22436" s="4"/>
      <c r="G22436" s="9"/>
      <c r="H22436" s="4"/>
      <c r="I22436" s="4"/>
      <c r="J22436" s="11"/>
      <c r="K22436" s="11"/>
      <c r="L22436" s="11"/>
      <c r="M22436" s="4"/>
      <c r="N22436" s="9"/>
    </row>
    <row r="22437" spans="1:14">
      <c r="E22437" s="1"/>
      <c r="H22437" s="4"/>
      <c r="I22437" s="4"/>
      <c r="K22437" s="11"/>
      <c r="L22437" s="11"/>
    </row>
    <row r="22438" spans="1:14">
      <c r="E22438" s="1"/>
      <c r="H22438" s="4"/>
      <c r="I22438" s="4"/>
      <c r="K22438" s="11"/>
      <c r="L22438" s="11"/>
    </row>
    <row r="22439" spans="1:14">
      <c r="E22439" s="1"/>
      <c r="H22439" s="4"/>
      <c r="I22439" s="4"/>
      <c r="K22439" s="11"/>
      <c r="L22439" s="11"/>
    </row>
    <row r="22440" spans="1:14">
      <c r="E22440" s="1"/>
      <c r="H22440" s="4"/>
      <c r="I22440" s="4"/>
      <c r="K22440" s="11"/>
      <c r="L22440" s="11"/>
    </row>
    <row r="22441" spans="1:14">
      <c r="A22441" s="4"/>
      <c r="B22441" s="4"/>
      <c r="C22441" s="4"/>
      <c r="D22441" s="4"/>
      <c r="E22441" s="5"/>
      <c r="F22441" s="4"/>
      <c r="G22441" s="9"/>
      <c r="H22441" s="4"/>
      <c r="I22441" s="4"/>
      <c r="J22441" s="11"/>
      <c r="K22441" s="11"/>
      <c r="L22441" s="11"/>
      <c r="M22441" s="4"/>
      <c r="N22441" s="9"/>
    </row>
    <row r="22442" spans="1:14">
      <c r="E22442" s="1"/>
      <c r="H22442" s="4"/>
      <c r="I22442" s="4"/>
      <c r="K22442" s="11"/>
      <c r="L22442" s="11"/>
    </row>
    <row r="22443" spans="1:14">
      <c r="E22443" s="1"/>
      <c r="H22443" s="4"/>
      <c r="I22443" s="4"/>
      <c r="K22443" s="11"/>
      <c r="L22443" s="11"/>
    </row>
    <row r="22444" spans="1:14">
      <c r="E22444" s="1"/>
      <c r="H22444" s="4"/>
      <c r="I22444" s="4"/>
      <c r="K22444" s="11"/>
      <c r="L22444" s="11"/>
    </row>
    <row r="22445" spans="1:14">
      <c r="E22445" s="1"/>
      <c r="H22445" s="4"/>
      <c r="I22445" s="4"/>
      <c r="K22445" s="11"/>
      <c r="L22445" s="11"/>
    </row>
    <row r="22446" spans="1:14">
      <c r="E22446" s="1"/>
      <c r="H22446" s="4"/>
      <c r="I22446" s="4"/>
      <c r="K22446" s="11"/>
      <c r="L22446" s="11"/>
    </row>
    <row r="22447" spans="1:14">
      <c r="E22447" s="1"/>
      <c r="H22447" s="4"/>
      <c r="I22447" s="4"/>
      <c r="K22447" s="11"/>
      <c r="L22447" s="11"/>
    </row>
    <row r="22448" spans="1:14">
      <c r="E22448" s="1"/>
      <c r="H22448" s="4"/>
      <c r="I22448" s="4"/>
      <c r="K22448" s="11"/>
      <c r="L22448" s="11"/>
    </row>
    <row r="22449" spans="5:12">
      <c r="E22449" s="1"/>
      <c r="H22449" s="4"/>
      <c r="I22449" s="4"/>
      <c r="K22449" s="11"/>
      <c r="L22449" s="11"/>
    </row>
    <row r="22450" spans="5:12">
      <c r="E22450" s="1"/>
      <c r="H22450" s="4"/>
      <c r="I22450" s="4"/>
      <c r="K22450" s="11"/>
      <c r="L22450" s="11"/>
    </row>
    <row r="22451" spans="5:12">
      <c r="E22451" s="1"/>
      <c r="H22451" s="4"/>
      <c r="I22451" s="4"/>
      <c r="K22451" s="11"/>
      <c r="L22451" s="11"/>
    </row>
    <row r="22452" spans="5:12">
      <c r="E22452" s="1"/>
      <c r="H22452" s="4"/>
      <c r="I22452" s="4"/>
      <c r="K22452" s="11"/>
      <c r="L22452" s="11"/>
    </row>
    <row r="22453" spans="5:12">
      <c r="E22453" s="1"/>
      <c r="H22453" s="4"/>
      <c r="I22453" s="4"/>
      <c r="K22453" s="11"/>
      <c r="L22453" s="11"/>
    </row>
    <row r="22454" spans="5:12">
      <c r="E22454" s="1"/>
      <c r="H22454" s="4"/>
      <c r="I22454" s="4"/>
      <c r="K22454" s="11"/>
      <c r="L22454" s="11"/>
    </row>
    <row r="22455" spans="5:12">
      <c r="E22455" s="1"/>
      <c r="H22455" s="4"/>
      <c r="I22455" s="4"/>
      <c r="K22455" s="11"/>
      <c r="L22455" s="11"/>
    </row>
    <row r="22456" spans="5:12">
      <c r="E22456" s="1"/>
      <c r="H22456" s="4"/>
      <c r="I22456" s="4"/>
      <c r="K22456" s="11"/>
      <c r="L22456" s="11"/>
    </row>
    <row r="22457" spans="5:12">
      <c r="E22457" s="1"/>
      <c r="H22457" s="4"/>
      <c r="I22457" s="4"/>
      <c r="K22457" s="11"/>
      <c r="L22457" s="11"/>
    </row>
    <row r="22458" spans="5:12">
      <c r="E22458" s="1"/>
      <c r="H22458" s="4"/>
      <c r="I22458" s="4"/>
      <c r="K22458" s="11"/>
      <c r="L22458" s="11"/>
    </row>
    <row r="22459" spans="5:12">
      <c r="E22459" s="1"/>
      <c r="H22459" s="4"/>
      <c r="I22459" s="4"/>
      <c r="K22459" s="11"/>
      <c r="L22459" s="11"/>
    </row>
    <row r="22460" spans="5:12">
      <c r="E22460" s="1"/>
      <c r="H22460" s="4"/>
      <c r="I22460" s="4"/>
      <c r="K22460" s="11"/>
      <c r="L22460" s="11"/>
    </row>
    <row r="22461" spans="5:12">
      <c r="E22461" s="1"/>
      <c r="H22461" s="4"/>
      <c r="I22461" s="4"/>
      <c r="K22461" s="11"/>
      <c r="L22461" s="11"/>
    </row>
    <row r="22462" spans="5:12">
      <c r="E22462" s="1"/>
      <c r="H22462" s="4"/>
      <c r="I22462" s="4"/>
      <c r="K22462" s="11"/>
      <c r="L22462" s="11"/>
    </row>
    <row r="22463" spans="5:12">
      <c r="E22463" s="1"/>
      <c r="H22463" s="4"/>
      <c r="I22463" s="4"/>
      <c r="K22463" s="11"/>
      <c r="L22463" s="11"/>
    </row>
    <row r="22464" spans="5:12">
      <c r="E22464" s="1"/>
      <c r="H22464" s="4"/>
      <c r="I22464" s="4"/>
      <c r="K22464" s="11"/>
      <c r="L22464" s="11"/>
    </row>
    <row r="22465" spans="5:12">
      <c r="E22465" s="1"/>
      <c r="H22465" s="4"/>
      <c r="I22465" s="4"/>
      <c r="K22465" s="11"/>
      <c r="L22465" s="11"/>
    </row>
    <row r="22466" spans="5:12">
      <c r="E22466" s="1"/>
      <c r="H22466" s="4"/>
      <c r="I22466" s="4"/>
      <c r="K22466" s="11"/>
      <c r="L22466" s="11"/>
    </row>
    <row r="22467" spans="5:12">
      <c r="E22467" s="1"/>
      <c r="H22467" s="4"/>
      <c r="I22467" s="4"/>
      <c r="K22467" s="11"/>
      <c r="L22467" s="11"/>
    </row>
    <row r="22468" spans="5:12">
      <c r="E22468" s="1"/>
      <c r="H22468" s="4"/>
      <c r="I22468" s="4"/>
      <c r="K22468" s="11"/>
      <c r="L22468" s="11"/>
    </row>
    <row r="22469" spans="5:12">
      <c r="E22469" s="1"/>
      <c r="H22469" s="4"/>
      <c r="I22469" s="4"/>
      <c r="K22469" s="11"/>
      <c r="L22469" s="11"/>
    </row>
    <row r="22470" spans="5:12">
      <c r="E22470" s="1"/>
      <c r="H22470" s="4"/>
      <c r="I22470" s="4"/>
      <c r="K22470" s="11"/>
      <c r="L22470" s="11"/>
    </row>
    <row r="22471" spans="5:12">
      <c r="E22471" s="1"/>
      <c r="H22471" s="4"/>
      <c r="I22471" s="4"/>
      <c r="K22471" s="11"/>
      <c r="L22471" s="11"/>
    </row>
    <row r="22472" spans="5:12">
      <c r="E22472" s="1"/>
      <c r="H22472" s="4"/>
      <c r="I22472" s="4"/>
      <c r="K22472" s="11"/>
      <c r="L22472" s="11"/>
    </row>
    <row r="22473" spans="5:12">
      <c r="E22473" s="1"/>
      <c r="H22473" s="4"/>
      <c r="I22473" s="4"/>
      <c r="K22473" s="11"/>
      <c r="L22473" s="11"/>
    </row>
    <row r="22474" spans="5:12">
      <c r="E22474" s="1"/>
      <c r="H22474" s="4"/>
      <c r="I22474" s="4"/>
      <c r="K22474" s="11"/>
      <c r="L22474" s="11"/>
    </row>
    <row r="22475" spans="5:12">
      <c r="E22475" s="1"/>
      <c r="H22475" s="4"/>
      <c r="I22475" s="4"/>
      <c r="K22475" s="11"/>
      <c r="L22475" s="11"/>
    </row>
    <row r="22476" spans="5:12">
      <c r="E22476" s="1"/>
      <c r="H22476" s="4"/>
      <c r="I22476" s="4"/>
      <c r="K22476" s="11"/>
      <c r="L22476" s="11"/>
    </row>
    <row r="22477" spans="5:12">
      <c r="E22477" s="1"/>
      <c r="H22477" s="4"/>
      <c r="I22477" s="4"/>
      <c r="K22477" s="11"/>
      <c r="L22477" s="11"/>
    </row>
    <row r="22478" spans="5:12">
      <c r="E22478" s="1"/>
      <c r="H22478" s="4"/>
      <c r="I22478" s="4"/>
      <c r="K22478" s="11"/>
      <c r="L22478" s="11"/>
    </row>
    <row r="22479" spans="5:12">
      <c r="E22479" s="1"/>
      <c r="H22479" s="4"/>
      <c r="I22479" s="4"/>
      <c r="K22479" s="11"/>
      <c r="L22479" s="11"/>
    </row>
    <row r="22480" spans="5:12">
      <c r="E22480" s="1"/>
      <c r="H22480" s="4"/>
      <c r="I22480" s="4"/>
      <c r="K22480" s="11"/>
      <c r="L22480" s="11"/>
    </row>
    <row r="22481" spans="5:12">
      <c r="E22481" s="1"/>
      <c r="H22481" s="4"/>
      <c r="I22481" s="4"/>
      <c r="K22481" s="11"/>
      <c r="L22481" s="11"/>
    </row>
    <row r="22482" spans="5:12">
      <c r="E22482" s="1"/>
      <c r="H22482" s="4"/>
      <c r="I22482" s="4"/>
      <c r="K22482" s="11"/>
      <c r="L22482" s="11"/>
    </row>
    <row r="22483" spans="5:12">
      <c r="E22483" s="1"/>
      <c r="H22483" s="4"/>
      <c r="I22483" s="4"/>
      <c r="K22483" s="11"/>
      <c r="L22483" s="11"/>
    </row>
    <row r="22484" spans="5:12">
      <c r="E22484" s="1"/>
      <c r="H22484" s="4"/>
      <c r="I22484" s="4"/>
      <c r="K22484" s="11"/>
      <c r="L22484" s="11"/>
    </row>
    <row r="22485" spans="5:12">
      <c r="E22485" s="1"/>
      <c r="H22485" s="4"/>
      <c r="I22485" s="4"/>
      <c r="K22485" s="11"/>
      <c r="L22485" s="11"/>
    </row>
    <row r="22486" spans="5:12">
      <c r="E22486" s="1"/>
      <c r="H22486" s="4"/>
      <c r="I22486" s="4"/>
      <c r="K22486" s="11"/>
      <c r="L22486" s="11"/>
    </row>
    <row r="22487" spans="5:12">
      <c r="E22487" s="1"/>
      <c r="H22487" s="4"/>
      <c r="I22487" s="4"/>
      <c r="K22487" s="11"/>
      <c r="L22487" s="11"/>
    </row>
    <row r="22488" spans="5:12">
      <c r="E22488" s="1"/>
      <c r="H22488" s="4"/>
      <c r="I22488" s="4"/>
      <c r="K22488" s="11"/>
      <c r="L22488" s="11"/>
    </row>
    <row r="22489" spans="5:12">
      <c r="E22489" s="1"/>
      <c r="H22489" s="4"/>
      <c r="I22489" s="4"/>
      <c r="K22489" s="11"/>
      <c r="L22489" s="11"/>
    </row>
    <row r="22490" spans="5:12">
      <c r="E22490" s="1"/>
      <c r="H22490" s="4"/>
      <c r="I22490" s="4"/>
      <c r="K22490" s="11"/>
      <c r="L22490" s="11"/>
    </row>
    <row r="22491" spans="5:12">
      <c r="E22491" s="1"/>
      <c r="H22491" s="4"/>
      <c r="I22491" s="4"/>
      <c r="K22491" s="11"/>
      <c r="L22491" s="11"/>
    </row>
    <row r="22492" spans="5:12">
      <c r="E22492" s="1"/>
      <c r="H22492" s="4"/>
      <c r="I22492" s="4"/>
      <c r="K22492" s="11"/>
      <c r="L22492" s="11"/>
    </row>
    <row r="22493" spans="5:12">
      <c r="E22493" s="1"/>
      <c r="H22493" s="4"/>
      <c r="I22493" s="4"/>
      <c r="K22493" s="11"/>
      <c r="L22493" s="11"/>
    </row>
    <row r="22494" spans="5:12">
      <c r="E22494" s="1"/>
      <c r="H22494" s="4"/>
      <c r="I22494" s="4"/>
      <c r="K22494" s="11"/>
      <c r="L22494" s="11"/>
    </row>
    <row r="22495" spans="5:12">
      <c r="E22495" s="1"/>
      <c r="H22495" s="4"/>
      <c r="I22495" s="4"/>
      <c r="K22495" s="11"/>
      <c r="L22495" s="11"/>
    </row>
    <row r="22496" spans="5:12">
      <c r="E22496" s="1"/>
      <c r="H22496" s="4"/>
      <c r="I22496" s="4"/>
      <c r="K22496" s="11"/>
      <c r="L22496" s="11"/>
    </row>
    <row r="22497" spans="1:14">
      <c r="E22497" s="1"/>
      <c r="H22497" s="4"/>
      <c r="I22497" s="4"/>
      <c r="K22497" s="11"/>
      <c r="L22497" s="11"/>
    </row>
    <row r="22498" spans="1:14">
      <c r="E22498" s="1"/>
      <c r="H22498" s="4"/>
      <c r="I22498" s="4"/>
      <c r="K22498" s="11"/>
      <c r="L22498" s="11"/>
    </row>
    <row r="22499" spans="1:14">
      <c r="E22499" s="1"/>
      <c r="H22499" s="4"/>
      <c r="I22499" s="4"/>
      <c r="K22499" s="11"/>
      <c r="L22499" s="11"/>
    </row>
    <row r="22500" spans="1:14">
      <c r="A22500" s="4"/>
      <c r="B22500" s="4"/>
      <c r="C22500" s="4"/>
      <c r="D22500" s="4"/>
      <c r="E22500" s="5"/>
      <c r="F22500" s="4"/>
      <c r="G22500" s="9"/>
      <c r="H22500" s="4"/>
      <c r="I22500" s="4"/>
      <c r="J22500" s="11"/>
      <c r="K22500" s="11"/>
      <c r="L22500" s="11"/>
      <c r="M22500" s="4"/>
      <c r="N22500" s="9"/>
    </row>
    <row r="22501" spans="1:14">
      <c r="E22501" s="1"/>
      <c r="H22501" s="4"/>
      <c r="I22501" s="4"/>
      <c r="K22501" s="11"/>
      <c r="L22501" s="11"/>
    </row>
    <row r="22502" spans="1:14">
      <c r="A22502" s="4"/>
      <c r="B22502" s="4"/>
      <c r="C22502" s="4"/>
      <c r="D22502" s="4"/>
      <c r="E22502" s="5"/>
      <c r="F22502" s="4"/>
      <c r="G22502" s="9"/>
      <c r="H22502" s="4"/>
      <c r="I22502" s="4"/>
      <c r="J22502" s="11"/>
      <c r="K22502" s="11"/>
      <c r="L22502" s="11"/>
      <c r="M22502" s="4"/>
      <c r="N22502" s="9"/>
    </row>
    <row r="22503" spans="1:14">
      <c r="E22503" s="1"/>
      <c r="H22503" s="4"/>
      <c r="I22503" s="4"/>
      <c r="K22503" s="11"/>
      <c r="L22503" s="11"/>
    </row>
    <row r="22504" spans="1:14">
      <c r="E22504" s="1"/>
      <c r="H22504" s="4"/>
      <c r="I22504" s="4"/>
      <c r="K22504" s="11"/>
      <c r="L22504" s="11"/>
    </row>
    <row r="22505" spans="1:14">
      <c r="E22505" s="1"/>
      <c r="H22505" s="4"/>
      <c r="I22505" s="4"/>
      <c r="K22505" s="11"/>
      <c r="L22505" s="11"/>
    </row>
    <row r="22506" spans="1:14">
      <c r="E22506" s="1"/>
      <c r="H22506" s="4"/>
      <c r="I22506" s="4"/>
      <c r="K22506" s="11"/>
      <c r="L22506" s="11"/>
    </row>
    <row r="22507" spans="1:14">
      <c r="E22507" s="1"/>
      <c r="H22507" s="4"/>
      <c r="I22507" s="4"/>
      <c r="K22507" s="11"/>
      <c r="L22507" s="11"/>
    </row>
    <row r="22508" spans="1:14">
      <c r="E22508" s="1"/>
      <c r="H22508" s="4"/>
      <c r="I22508" s="4"/>
      <c r="K22508" s="11"/>
      <c r="L22508" s="11"/>
    </row>
    <row r="22509" spans="1:14">
      <c r="E22509" s="1"/>
      <c r="H22509" s="4"/>
      <c r="I22509" s="4"/>
      <c r="K22509" s="11"/>
      <c r="L22509" s="11"/>
    </row>
    <row r="22510" spans="1:14">
      <c r="E22510" s="1"/>
      <c r="H22510" s="4"/>
      <c r="I22510" s="4"/>
      <c r="K22510" s="11"/>
      <c r="L22510" s="11"/>
    </row>
    <row r="22511" spans="1:14">
      <c r="E22511" s="1"/>
      <c r="H22511" s="4"/>
      <c r="I22511" s="4"/>
      <c r="K22511" s="11"/>
      <c r="L22511" s="11"/>
    </row>
    <row r="22512" spans="1:14">
      <c r="E22512" s="1"/>
      <c r="H22512" s="4"/>
      <c r="I22512" s="4"/>
      <c r="K22512" s="11"/>
      <c r="L22512" s="11"/>
    </row>
    <row r="22513" spans="1:14">
      <c r="E22513" s="1"/>
      <c r="H22513" s="4"/>
      <c r="I22513" s="4"/>
      <c r="K22513" s="11"/>
      <c r="L22513" s="11"/>
    </row>
    <row r="22514" spans="1:14">
      <c r="E22514" s="1"/>
      <c r="H22514" s="4"/>
      <c r="I22514" s="4"/>
      <c r="K22514" s="11"/>
      <c r="L22514" s="11"/>
    </row>
    <row r="22515" spans="1:14">
      <c r="E22515" s="1"/>
      <c r="H22515" s="4"/>
      <c r="I22515" s="4"/>
      <c r="K22515" s="11"/>
      <c r="L22515" s="11"/>
    </row>
    <row r="22516" spans="1:14">
      <c r="E22516" s="1"/>
      <c r="H22516" s="4"/>
      <c r="I22516" s="4"/>
      <c r="K22516" s="11"/>
      <c r="L22516" s="11"/>
    </row>
    <row r="22517" spans="1:14">
      <c r="E22517" s="1"/>
      <c r="H22517" s="4"/>
      <c r="I22517" s="4"/>
      <c r="K22517" s="11"/>
      <c r="L22517" s="11"/>
    </row>
    <row r="22518" spans="1:14">
      <c r="E22518" s="1"/>
      <c r="H22518" s="4"/>
      <c r="I22518" s="4"/>
      <c r="K22518" s="11"/>
      <c r="L22518" s="11"/>
    </row>
    <row r="22519" spans="1:14">
      <c r="E22519" s="1"/>
      <c r="H22519" s="4"/>
      <c r="I22519" s="4"/>
      <c r="K22519" s="11"/>
      <c r="L22519" s="11"/>
    </row>
    <row r="22520" spans="1:14">
      <c r="E22520" s="1"/>
      <c r="H22520" s="4"/>
      <c r="I22520" s="4"/>
      <c r="K22520" s="11"/>
      <c r="L22520" s="11"/>
    </row>
    <row r="22521" spans="1:14">
      <c r="E22521" s="1"/>
      <c r="H22521" s="4"/>
      <c r="I22521" s="4"/>
      <c r="K22521" s="11"/>
      <c r="L22521" s="11"/>
    </row>
    <row r="22522" spans="1:14">
      <c r="E22522" s="1"/>
      <c r="H22522" s="4"/>
      <c r="I22522" s="4"/>
      <c r="K22522" s="11"/>
      <c r="L22522" s="11"/>
    </row>
    <row r="22523" spans="1:14">
      <c r="E22523" s="1"/>
      <c r="H22523" s="4"/>
      <c r="I22523" s="4"/>
      <c r="K22523" s="11"/>
      <c r="L22523" s="11"/>
    </row>
    <row r="22524" spans="1:14">
      <c r="E22524" s="1"/>
      <c r="H22524" s="4"/>
      <c r="I22524" s="4"/>
      <c r="K22524" s="11"/>
      <c r="L22524" s="11"/>
    </row>
    <row r="22525" spans="1:14">
      <c r="E22525" s="1"/>
      <c r="H22525" s="4"/>
      <c r="I22525" s="4"/>
      <c r="K22525" s="11"/>
      <c r="L22525" s="11"/>
    </row>
    <row r="22526" spans="1:14">
      <c r="E22526" s="1"/>
      <c r="H22526" s="4"/>
      <c r="I22526" s="4"/>
      <c r="K22526" s="11"/>
      <c r="L22526" s="11"/>
    </row>
    <row r="22527" spans="1:14">
      <c r="A22527" s="4"/>
      <c r="B22527" s="4"/>
      <c r="C22527" s="4"/>
      <c r="D22527" s="4"/>
      <c r="E22527" s="5"/>
      <c r="F22527" s="4"/>
      <c r="G22527" s="9"/>
      <c r="H22527" s="4"/>
      <c r="I22527" s="4"/>
      <c r="J22527" s="11"/>
      <c r="K22527" s="11"/>
      <c r="L22527" s="11"/>
      <c r="M22527" s="4"/>
      <c r="N22527" s="9"/>
    </row>
    <row r="22528" spans="1:14">
      <c r="E22528" s="1"/>
      <c r="H22528" s="4"/>
      <c r="I22528" s="4"/>
      <c r="K22528" s="11"/>
      <c r="L22528" s="11"/>
    </row>
    <row r="22529" spans="1:14">
      <c r="E22529" s="1"/>
      <c r="H22529" s="4"/>
      <c r="I22529" s="4"/>
      <c r="K22529" s="11"/>
      <c r="L22529" s="11"/>
    </row>
    <row r="22530" spans="1:14">
      <c r="E22530" s="1"/>
      <c r="H22530" s="4"/>
      <c r="I22530" s="4"/>
      <c r="K22530" s="11"/>
      <c r="L22530" s="11"/>
    </row>
    <row r="22531" spans="1:14">
      <c r="E22531" s="1"/>
      <c r="H22531" s="4"/>
      <c r="I22531" s="4"/>
      <c r="K22531" s="11"/>
      <c r="L22531" s="11"/>
    </row>
    <row r="22532" spans="1:14">
      <c r="E22532" s="1"/>
      <c r="H22532" s="4"/>
      <c r="I22532" s="4"/>
      <c r="K22532" s="11"/>
      <c r="L22532" s="11"/>
    </row>
    <row r="22533" spans="1:14">
      <c r="E22533" s="1"/>
      <c r="H22533" s="4"/>
      <c r="I22533" s="4"/>
      <c r="K22533" s="11"/>
      <c r="L22533" s="11"/>
    </row>
    <row r="22534" spans="1:14">
      <c r="E22534" s="1"/>
      <c r="H22534" s="4"/>
      <c r="I22534" s="4"/>
      <c r="K22534" s="11"/>
      <c r="L22534" s="11"/>
    </row>
    <row r="22535" spans="1:14">
      <c r="E22535" s="1"/>
      <c r="H22535" s="4"/>
      <c r="I22535" s="4"/>
      <c r="K22535" s="11"/>
      <c r="L22535" s="11"/>
    </row>
    <row r="22536" spans="1:14">
      <c r="A22536" s="4"/>
      <c r="B22536" s="4"/>
      <c r="C22536" s="4"/>
      <c r="D22536" s="4"/>
      <c r="E22536" s="5"/>
      <c r="F22536" s="4"/>
      <c r="G22536" s="9"/>
      <c r="H22536" s="4"/>
      <c r="I22536" s="4"/>
      <c r="J22536" s="11"/>
      <c r="K22536" s="11"/>
      <c r="L22536" s="11"/>
      <c r="M22536" s="4"/>
      <c r="N22536" s="9"/>
    </row>
    <row r="22537" spans="1:14">
      <c r="E22537" s="1"/>
      <c r="H22537" s="4"/>
      <c r="I22537" s="4"/>
      <c r="K22537" s="11"/>
      <c r="L22537" s="11"/>
    </row>
    <row r="22538" spans="1:14">
      <c r="E22538" s="1"/>
      <c r="H22538" s="4"/>
      <c r="I22538" s="4"/>
      <c r="K22538" s="11"/>
      <c r="L22538" s="11"/>
    </row>
    <row r="22539" spans="1:14">
      <c r="E22539" s="1"/>
      <c r="H22539" s="4"/>
      <c r="I22539" s="4"/>
      <c r="K22539" s="11"/>
      <c r="L22539" s="11"/>
    </row>
    <row r="22540" spans="1:14">
      <c r="E22540" s="1"/>
      <c r="H22540" s="4"/>
      <c r="I22540" s="4"/>
      <c r="K22540" s="11"/>
      <c r="L22540" s="11"/>
    </row>
    <row r="22541" spans="1:14">
      <c r="E22541" s="1"/>
      <c r="H22541" s="4"/>
      <c r="I22541" s="4"/>
      <c r="K22541" s="11"/>
      <c r="L22541" s="11"/>
    </row>
    <row r="22542" spans="1:14">
      <c r="E22542" s="1"/>
      <c r="H22542" s="4"/>
      <c r="I22542" s="4"/>
      <c r="K22542" s="11"/>
      <c r="L22542" s="11"/>
    </row>
    <row r="22543" spans="1:14">
      <c r="E22543" s="1"/>
      <c r="H22543" s="4"/>
      <c r="I22543" s="4"/>
      <c r="K22543" s="11"/>
      <c r="L22543" s="11"/>
    </row>
    <row r="22544" spans="1:14">
      <c r="E22544" s="1"/>
      <c r="H22544" s="4"/>
      <c r="I22544" s="4"/>
      <c r="K22544" s="11"/>
      <c r="L22544" s="11"/>
    </row>
    <row r="22545" spans="1:14">
      <c r="E22545" s="1"/>
      <c r="H22545" s="4"/>
      <c r="I22545" s="4"/>
      <c r="K22545" s="11"/>
      <c r="L22545" s="11"/>
    </row>
    <row r="22546" spans="1:14">
      <c r="E22546" s="1"/>
      <c r="H22546" s="4"/>
      <c r="I22546" s="4"/>
      <c r="K22546" s="11"/>
      <c r="L22546" s="11"/>
    </row>
    <row r="22547" spans="1:14">
      <c r="E22547" s="1"/>
      <c r="H22547" s="4"/>
      <c r="I22547" s="4"/>
      <c r="K22547" s="11"/>
      <c r="L22547" s="11"/>
    </row>
    <row r="22548" spans="1:14">
      <c r="E22548" s="1"/>
      <c r="H22548" s="4"/>
      <c r="I22548" s="4"/>
      <c r="K22548" s="11"/>
      <c r="L22548" s="11"/>
    </row>
    <row r="22549" spans="1:14">
      <c r="E22549" s="1"/>
      <c r="H22549" s="4"/>
      <c r="I22549" s="4"/>
      <c r="K22549" s="11"/>
      <c r="L22549" s="11"/>
    </row>
    <row r="22550" spans="1:14">
      <c r="A22550" s="4"/>
      <c r="B22550" s="4"/>
      <c r="C22550" s="4"/>
      <c r="D22550" s="4"/>
      <c r="E22550" s="5"/>
      <c r="F22550" s="4"/>
      <c r="G22550" s="9"/>
      <c r="H22550" s="4"/>
      <c r="I22550" s="4"/>
      <c r="J22550" s="11"/>
      <c r="K22550" s="11"/>
      <c r="L22550" s="11"/>
      <c r="M22550" s="4"/>
      <c r="N22550" s="9"/>
    </row>
    <row r="22551" spans="1:14">
      <c r="E22551" s="1"/>
      <c r="H22551" s="4"/>
      <c r="I22551" s="4"/>
      <c r="K22551" s="11"/>
      <c r="L22551" s="11"/>
    </row>
    <row r="22552" spans="1:14">
      <c r="E22552" s="1"/>
      <c r="H22552" s="4"/>
      <c r="I22552" s="4"/>
      <c r="K22552" s="11"/>
      <c r="L22552" s="11"/>
    </row>
    <row r="22553" spans="1:14">
      <c r="E22553" s="1"/>
      <c r="H22553" s="4"/>
      <c r="I22553" s="4"/>
      <c r="K22553" s="11"/>
      <c r="L22553" s="11"/>
    </row>
    <row r="22554" spans="1:14">
      <c r="E22554" s="1"/>
      <c r="H22554" s="4"/>
      <c r="I22554" s="4"/>
      <c r="K22554" s="11"/>
      <c r="L22554" s="11"/>
    </row>
    <row r="22555" spans="1:14">
      <c r="E22555" s="1"/>
      <c r="H22555" s="4"/>
      <c r="I22555" s="4"/>
      <c r="K22555" s="11"/>
      <c r="L22555" s="11"/>
    </row>
    <row r="22556" spans="1:14">
      <c r="E22556" s="1"/>
      <c r="H22556" s="4"/>
      <c r="I22556" s="4"/>
      <c r="K22556" s="11"/>
      <c r="L22556" s="11"/>
    </row>
    <row r="22557" spans="1:14">
      <c r="E22557" s="1"/>
      <c r="H22557" s="4"/>
      <c r="I22557" s="4"/>
      <c r="K22557" s="11"/>
      <c r="L22557" s="11"/>
    </row>
    <row r="22558" spans="1:14">
      <c r="A22558" s="4"/>
      <c r="B22558" s="4"/>
      <c r="C22558" s="4"/>
      <c r="D22558" s="4"/>
      <c r="E22558" s="5"/>
      <c r="F22558" s="4"/>
      <c r="G22558" s="9"/>
      <c r="H22558" s="4"/>
      <c r="I22558" s="4"/>
      <c r="J22558" s="11"/>
      <c r="K22558" s="11"/>
      <c r="L22558" s="11"/>
      <c r="M22558" s="4"/>
      <c r="N22558" s="9"/>
    </row>
    <row r="22559" spans="1:14">
      <c r="A22559" s="4"/>
      <c r="B22559" s="4"/>
      <c r="C22559" s="4"/>
      <c r="D22559" s="4"/>
      <c r="E22559" s="5"/>
      <c r="F22559" s="4"/>
      <c r="G22559" s="9"/>
      <c r="H22559" s="4"/>
      <c r="I22559" s="4"/>
      <c r="J22559" s="11"/>
      <c r="K22559" s="11"/>
      <c r="L22559" s="11"/>
      <c r="M22559" s="4"/>
      <c r="N22559" s="9"/>
    </row>
    <row r="22560" spans="1:14">
      <c r="E22560" s="1"/>
      <c r="H22560" s="4"/>
      <c r="I22560" s="4"/>
      <c r="K22560" s="11"/>
      <c r="L22560" s="11"/>
    </row>
    <row r="22561" spans="5:12">
      <c r="E22561" s="1"/>
      <c r="H22561" s="4"/>
      <c r="I22561" s="4"/>
      <c r="K22561" s="11"/>
      <c r="L22561" s="11"/>
    </row>
    <row r="22562" spans="5:12">
      <c r="E22562" s="1"/>
      <c r="H22562" s="4"/>
      <c r="I22562" s="4"/>
      <c r="K22562" s="11"/>
      <c r="L22562" s="11"/>
    </row>
    <row r="22563" spans="5:12">
      <c r="E22563" s="1"/>
      <c r="H22563" s="4"/>
      <c r="I22563" s="4"/>
      <c r="K22563" s="11"/>
      <c r="L22563" s="11"/>
    </row>
    <row r="22564" spans="5:12">
      <c r="E22564" s="1"/>
      <c r="H22564" s="4"/>
      <c r="I22564" s="4"/>
      <c r="K22564" s="11"/>
      <c r="L22564" s="11"/>
    </row>
    <row r="22565" spans="5:12">
      <c r="E22565" s="1"/>
      <c r="H22565" s="4"/>
      <c r="I22565" s="4"/>
      <c r="K22565" s="11"/>
      <c r="L22565" s="11"/>
    </row>
    <row r="22566" spans="5:12">
      <c r="E22566" s="1"/>
      <c r="H22566" s="4"/>
      <c r="I22566" s="4"/>
      <c r="K22566" s="11"/>
      <c r="L22566" s="11"/>
    </row>
    <row r="22567" spans="5:12">
      <c r="E22567" s="1"/>
      <c r="H22567" s="4"/>
      <c r="I22567" s="4"/>
      <c r="K22567" s="11"/>
      <c r="L22567" s="11"/>
    </row>
    <row r="22568" spans="5:12">
      <c r="E22568" s="1"/>
      <c r="H22568" s="4"/>
      <c r="I22568" s="4"/>
      <c r="K22568" s="11"/>
      <c r="L22568" s="11"/>
    </row>
    <row r="22569" spans="5:12">
      <c r="E22569" s="1"/>
      <c r="H22569" s="4"/>
      <c r="I22569" s="4"/>
      <c r="K22569" s="11"/>
      <c r="L22569" s="11"/>
    </row>
    <row r="22570" spans="5:12">
      <c r="E22570" s="1"/>
      <c r="H22570" s="4"/>
      <c r="I22570" s="4"/>
      <c r="K22570" s="11"/>
      <c r="L22570" s="11"/>
    </row>
    <row r="22571" spans="5:12">
      <c r="E22571" s="1"/>
      <c r="H22571" s="4"/>
      <c r="I22571" s="4"/>
      <c r="K22571" s="11"/>
      <c r="L22571" s="11"/>
    </row>
    <row r="22572" spans="5:12">
      <c r="E22572" s="1"/>
      <c r="H22572" s="4"/>
      <c r="I22572" s="4"/>
      <c r="K22572" s="11"/>
      <c r="L22572" s="11"/>
    </row>
    <row r="22573" spans="5:12">
      <c r="E22573" s="1"/>
      <c r="H22573" s="4"/>
      <c r="I22573" s="4"/>
      <c r="K22573" s="11"/>
      <c r="L22573" s="11"/>
    </row>
    <row r="22574" spans="5:12">
      <c r="E22574" s="1"/>
      <c r="H22574" s="4"/>
      <c r="I22574" s="4"/>
      <c r="K22574" s="11"/>
      <c r="L22574" s="11"/>
    </row>
    <row r="22575" spans="5:12">
      <c r="E22575" s="1"/>
      <c r="H22575" s="4"/>
      <c r="I22575" s="4"/>
      <c r="K22575" s="11"/>
      <c r="L22575" s="11"/>
    </row>
    <row r="22576" spans="5:12">
      <c r="E22576" s="1"/>
      <c r="H22576" s="4"/>
      <c r="I22576" s="4"/>
      <c r="K22576" s="11"/>
      <c r="L22576" s="11"/>
    </row>
    <row r="22577" spans="1:14">
      <c r="E22577" s="1"/>
      <c r="H22577" s="4"/>
      <c r="I22577" s="4"/>
      <c r="K22577" s="11"/>
      <c r="L22577" s="11"/>
    </row>
    <row r="22578" spans="1:14">
      <c r="E22578" s="1"/>
      <c r="H22578" s="4"/>
      <c r="I22578" s="4"/>
      <c r="K22578" s="11"/>
      <c r="L22578" s="11"/>
    </row>
    <row r="22579" spans="1:14">
      <c r="A22579" s="4"/>
      <c r="B22579" s="4"/>
      <c r="C22579" s="4"/>
      <c r="D22579" s="4"/>
      <c r="E22579" s="5"/>
      <c r="F22579" s="4"/>
      <c r="G22579" s="9"/>
      <c r="H22579" s="4"/>
      <c r="I22579" s="4"/>
      <c r="J22579" s="11"/>
      <c r="K22579" s="11"/>
      <c r="L22579" s="11"/>
      <c r="M22579" s="4"/>
      <c r="N22579" s="9"/>
    </row>
    <row r="22580" spans="1:14">
      <c r="A22580" s="4"/>
      <c r="B22580" s="4"/>
      <c r="C22580" s="4"/>
      <c r="D22580" s="4"/>
      <c r="E22580" s="5"/>
      <c r="F22580" s="4"/>
      <c r="G22580" s="9"/>
      <c r="H22580" s="4"/>
      <c r="I22580" s="4"/>
      <c r="J22580" s="11"/>
      <c r="K22580" s="11"/>
      <c r="L22580" s="11"/>
      <c r="M22580" s="4"/>
      <c r="N22580" s="9"/>
    </row>
    <row r="22581" spans="1:14">
      <c r="E22581" s="1"/>
      <c r="H22581" s="4"/>
      <c r="I22581" s="4"/>
      <c r="K22581" s="11"/>
      <c r="L22581" s="11"/>
    </row>
    <row r="22582" spans="1:14">
      <c r="E22582" s="1"/>
      <c r="H22582" s="4"/>
      <c r="I22582" s="4"/>
      <c r="K22582" s="11"/>
      <c r="L22582" s="11"/>
    </row>
    <row r="22583" spans="1:14">
      <c r="E22583" s="1"/>
      <c r="H22583" s="4"/>
      <c r="I22583" s="4"/>
      <c r="K22583" s="11"/>
      <c r="L22583" s="11"/>
    </row>
    <row r="22584" spans="1:14">
      <c r="E22584" s="1"/>
      <c r="H22584" s="4"/>
      <c r="I22584" s="4"/>
      <c r="K22584" s="11"/>
      <c r="L22584" s="11"/>
    </row>
    <row r="22585" spans="1:14">
      <c r="E22585" s="1"/>
      <c r="H22585" s="4"/>
      <c r="I22585" s="4"/>
      <c r="K22585" s="11"/>
      <c r="L22585" s="11"/>
    </row>
    <row r="22586" spans="1:14">
      <c r="E22586" s="1"/>
      <c r="H22586" s="4"/>
      <c r="I22586" s="4"/>
      <c r="K22586" s="11"/>
      <c r="L22586" s="11"/>
    </row>
    <row r="22587" spans="1:14">
      <c r="E22587" s="1"/>
      <c r="H22587" s="4"/>
      <c r="I22587" s="4"/>
      <c r="K22587" s="11"/>
      <c r="L22587" s="11"/>
    </row>
    <row r="22588" spans="1:14">
      <c r="E22588" s="1"/>
      <c r="H22588" s="4"/>
      <c r="I22588" s="4"/>
      <c r="K22588" s="11"/>
      <c r="L22588" s="11"/>
    </row>
    <row r="22589" spans="1:14">
      <c r="E22589" s="1"/>
      <c r="H22589" s="4"/>
      <c r="I22589" s="4"/>
      <c r="K22589" s="11"/>
      <c r="L22589" s="11"/>
    </row>
    <row r="22590" spans="1:14">
      <c r="A22590" s="4"/>
      <c r="B22590" s="4"/>
      <c r="C22590" s="4"/>
      <c r="D22590" s="4"/>
      <c r="E22590" s="5"/>
      <c r="F22590" s="4"/>
      <c r="G22590" s="9"/>
      <c r="H22590" s="4"/>
      <c r="I22590" s="4"/>
      <c r="J22590" s="11"/>
      <c r="K22590" s="11"/>
      <c r="L22590" s="11"/>
      <c r="M22590" s="4"/>
      <c r="N22590" s="9"/>
    </row>
    <row r="22591" spans="1:14">
      <c r="A22591" s="4"/>
      <c r="B22591" s="4"/>
      <c r="C22591" s="4"/>
      <c r="D22591" s="4"/>
      <c r="E22591" s="5"/>
      <c r="F22591" s="4"/>
      <c r="G22591" s="9"/>
      <c r="H22591" s="4"/>
      <c r="I22591" s="4"/>
      <c r="J22591" s="11"/>
      <c r="K22591" s="11"/>
      <c r="L22591" s="11"/>
      <c r="M22591" s="4"/>
      <c r="N22591" s="9"/>
    </row>
    <row r="22592" spans="1:14">
      <c r="E22592" s="1"/>
      <c r="H22592" s="4"/>
      <c r="I22592" s="4"/>
      <c r="K22592" s="11"/>
      <c r="L22592" s="11"/>
    </row>
    <row r="22593" spans="1:14">
      <c r="E22593" s="1"/>
      <c r="H22593" s="4"/>
      <c r="I22593" s="4"/>
      <c r="K22593" s="11"/>
      <c r="L22593" s="11"/>
    </row>
    <row r="22594" spans="1:14">
      <c r="E22594" s="1"/>
      <c r="H22594" s="4"/>
      <c r="I22594" s="4"/>
      <c r="K22594" s="11"/>
      <c r="L22594" s="11"/>
    </row>
    <row r="22595" spans="1:14">
      <c r="E22595" s="1"/>
      <c r="H22595" s="4"/>
      <c r="I22595" s="4"/>
      <c r="K22595" s="11"/>
      <c r="L22595" s="11"/>
    </row>
    <row r="22596" spans="1:14">
      <c r="E22596" s="1"/>
      <c r="H22596" s="4"/>
      <c r="I22596" s="4"/>
      <c r="K22596" s="11"/>
      <c r="L22596" s="11"/>
    </row>
    <row r="22597" spans="1:14">
      <c r="E22597" s="1"/>
      <c r="H22597" s="4"/>
      <c r="I22597" s="4"/>
      <c r="K22597" s="11"/>
      <c r="L22597" s="11"/>
    </row>
    <row r="22598" spans="1:14">
      <c r="E22598" s="1"/>
      <c r="H22598" s="4"/>
      <c r="I22598" s="4"/>
      <c r="K22598" s="11"/>
      <c r="L22598" s="11"/>
    </row>
    <row r="22599" spans="1:14">
      <c r="E22599" s="1"/>
      <c r="H22599" s="4"/>
      <c r="I22599" s="4"/>
      <c r="K22599" s="11"/>
      <c r="L22599" s="11"/>
    </row>
    <row r="22600" spans="1:14">
      <c r="E22600" s="1"/>
      <c r="H22600" s="4"/>
      <c r="I22600" s="4"/>
      <c r="K22600" s="11"/>
      <c r="L22600" s="11"/>
    </row>
    <row r="22601" spans="1:14">
      <c r="A22601" s="4"/>
      <c r="B22601" s="4"/>
      <c r="C22601" s="4"/>
      <c r="D22601" s="4"/>
      <c r="E22601" s="5"/>
      <c r="F22601" s="4"/>
      <c r="G22601" s="9"/>
      <c r="H22601" s="4"/>
      <c r="I22601" s="4"/>
      <c r="J22601" s="11"/>
      <c r="K22601" s="11"/>
      <c r="L22601" s="11"/>
      <c r="M22601" s="4"/>
      <c r="N22601" s="9"/>
    </row>
    <row r="22602" spans="1:14">
      <c r="E22602" s="1"/>
      <c r="H22602" s="4"/>
      <c r="I22602" s="4"/>
      <c r="K22602" s="11"/>
      <c r="L22602" s="11"/>
    </row>
    <row r="22603" spans="1:14">
      <c r="E22603" s="1"/>
      <c r="H22603" s="4"/>
      <c r="I22603" s="4"/>
      <c r="K22603" s="11"/>
      <c r="L22603" s="11"/>
    </row>
    <row r="22604" spans="1:14">
      <c r="E22604" s="1"/>
      <c r="H22604" s="4"/>
      <c r="I22604" s="4"/>
      <c r="K22604" s="11"/>
      <c r="L22604" s="11"/>
    </row>
    <row r="22605" spans="1:14">
      <c r="E22605" s="1"/>
      <c r="H22605" s="4"/>
      <c r="I22605" s="4"/>
      <c r="K22605" s="11"/>
      <c r="L22605" s="11"/>
    </row>
    <row r="22606" spans="1:14">
      <c r="E22606" s="1"/>
      <c r="H22606" s="4"/>
      <c r="I22606" s="4"/>
      <c r="K22606" s="11"/>
      <c r="L22606" s="11"/>
    </row>
    <row r="22607" spans="1:14">
      <c r="A22607" s="4"/>
      <c r="B22607" s="4"/>
      <c r="C22607" s="4"/>
      <c r="D22607" s="4"/>
      <c r="E22607" s="5"/>
      <c r="F22607" s="4"/>
      <c r="G22607" s="9"/>
      <c r="H22607" s="4"/>
      <c r="I22607" s="4"/>
      <c r="J22607" s="11"/>
      <c r="K22607" s="11"/>
      <c r="L22607" s="11"/>
      <c r="M22607" s="4"/>
      <c r="N22607" s="9"/>
    </row>
    <row r="22608" spans="1:14">
      <c r="E22608" s="1"/>
      <c r="H22608" s="4"/>
      <c r="I22608" s="4"/>
      <c r="K22608" s="11"/>
      <c r="L22608" s="11"/>
    </row>
    <row r="22609" spans="5:12">
      <c r="E22609" s="1"/>
      <c r="H22609" s="4"/>
      <c r="I22609" s="4"/>
      <c r="K22609" s="11"/>
      <c r="L22609" s="11"/>
    </row>
    <row r="22610" spans="5:12">
      <c r="E22610" s="1"/>
      <c r="H22610" s="4"/>
      <c r="I22610" s="4"/>
      <c r="K22610" s="11"/>
      <c r="L22610" s="11"/>
    </row>
    <row r="22611" spans="5:12">
      <c r="E22611" s="1"/>
      <c r="H22611" s="4"/>
      <c r="I22611" s="4"/>
      <c r="K22611" s="11"/>
      <c r="L22611" s="11"/>
    </row>
    <row r="22612" spans="5:12">
      <c r="E22612" s="1"/>
      <c r="H22612" s="4"/>
      <c r="I22612" s="4"/>
      <c r="K22612" s="11"/>
      <c r="L22612" s="11"/>
    </row>
    <row r="22613" spans="5:12">
      <c r="E22613" s="1"/>
      <c r="H22613" s="4"/>
      <c r="I22613" s="4"/>
      <c r="K22613" s="11"/>
      <c r="L22613" s="11"/>
    </row>
    <row r="22614" spans="5:12">
      <c r="E22614" s="1"/>
      <c r="H22614" s="4"/>
      <c r="I22614" s="4"/>
      <c r="K22614" s="11"/>
      <c r="L22614" s="11"/>
    </row>
    <row r="22615" spans="5:12">
      <c r="E22615" s="1"/>
      <c r="H22615" s="4"/>
      <c r="I22615" s="4"/>
      <c r="K22615" s="11"/>
      <c r="L22615" s="11"/>
    </row>
    <row r="22616" spans="5:12">
      <c r="E22616" s="1"/>
      <c r="H22616" s="4"/>
      <c r="I22616" s="4"/>
      <c r="K22616" s="11"/>
      <c r="L22616" s="11"/>
    </row>
    <row r="22617" spans="5:12">
      <c r="E22617" s="1"/>
      <c r="H22617" s="4"/>
      <c r="I22617" s="4"/>
      <c r="K22617" s="11"/>
      <c r="L22617" s="11"/>
    </row>
    <row r="22618" spans="5:12">
      <c r="E22618" s="1"/>
      <c r="H22618" s="4"/>
      <c r="I22618" s="4"/>
      <c r="K22618" s="11"/>
      <c r="L22618" s="11"/>
    </row>
    <row r="22619" spans="5:12">
      <c r="E22619" s="1"/>
      <c r="H22619" s="4"/>
      <c r="I22619" s="4"/>
      <c r="K22619" s="11"/>
      <c r="L22619" s="11"/>
    </row>
    <row r="22620" spans="5:12">
      <c r="E22620" s="1"/>
      <c r="H22620" s="4"/>
      <c r="I22620" s="4"/>
      <c r="K22620" s="11"/>
      <c r="L22620" s="11"/>
    </row>
    <row r="22621" spans="5:12">
      <c r="E22621" s="1"/>
      <c r="H22621" s="4"/>
      <c r="I22621" s="4"/>
      <c r="K22621" s="11"/>
      <c r="L22621" s="11"/>
    </row>
    <row r="22622" spans="5:12">
      <c r="E22622" s="1"/>
      <c r="H22622" s="4"/>
      <c r="I22622" s="4"/>
      <c r="K22622" s="11"/>
      <c r="L22622" s="11"/>
    </row>
    <row r="22623" spans="5:12">
      <c r="E22623" s="1"/>
      <c r="H22623" s="4"/>
      <c r="I22623" s="4"/>
      <c r="K22623" s="11"/>
      <c r="L22623" s="11"/>
    </row>
    <row r="22624" spans="5:12">
      <c r="E22624" s="1"/>
      <c r="H22624" s="4"/>
      <c r="I22624" s="4"/>
      <c r="K22624" s="11"/>
      <c r="L22624" s="11"/>
    </row>
    <row r="22625" spans="1:14">
      <c r="A22625" s="4"/>
      <c r="B22625" s="4"/>
      <c r="C22625" s="4"/>
      <c r="D22625" s="4"/>
      <c r="E22625" s="5"/>
      <c r="F22625" s="4"/>
      <c r="G22625" s="9"/>
      <c r="H22625" s="4"/>
      <c r="I22625" s="4"/>
      <c r="J22625" s="11"/>
      <c r="K22625" s="11"/>
      <c r="L22625" s="11"/>
      <c r="M22625" s="4"/>
      <c r="N22625" s="9"/>
    </row>
    <row r="22626" spans="1:14">
      <c r="E22626" s="1"/>
      <c r="H22626" s="4"/>
      <c r="I22626" s="4"/>
      <c r="K22626" s="11"/>
      <c r="L22626" s="11"/>
    </row>
    <row r="22627" spans="1:14">
      <c r="E22627" s="1"/>
      <c r="H22627" s="4"/>
      <c r="I22627" s="4"/>
      <c r="K22627" s="11"/>
      <c r="L22627" s="11"/>
    </row>
    <row r="22628" spans="1:14">
      <c r="E22628" s="1"/>
      <c r="H22628" s="4"/>
      <c r="I22628" s="4"/>
      <c r="K22628" s="11"/>
      <c r="L22628" s="11"/>
    </row>
    <row r="22629" spans="1:14">
      <c r="E22629" s="1"/>
      <c r="H22629" s="4"/>
      <c r="I22629" s="4"/>
      <c r="K22629" s="11"/>
      <c r="L22629" s="11"/>
    </row>
    <row r="22630" spans="1:14">
      <c r="E22630" s="1"/>
      <c r="H22630" s="4"/>
      <c r="I22630" s="4"/>
      <c r="K22630" s="11"/>
      <c r="L22630" s="11"/>
    </row>
    <row r="22631" spans="1:14">
      <c r="E22631" s="1"/>
      <c r="H22631" s="4"/>
      <c r="I22631" s="4"/>
      <c r="K22631" s="11"/>
      <c r="L22631" s="11"/>
    </row>
    <row r="22632" spans="1:14">
      <c r="E22632" s="1"/>
      <c r="H22632" s="4"/>
      <c r="I22632" s="4"/>
      <c r="K22632" s="11"/>
      <c r="L22632" s="11"/>
    </row>
    <row r="22633" spans="1:14">
      <c r="E22633" s="1"/>
      <c r="H22633" s="4"/>
      <c r="I22633" s="4"/>
      <c r="K22633" s="11"/>
      <c r="L22633" s="11"/>
    </row>
    <row r="22634" spans="1:14">
      <c r="E22634" s="1"/>
      <c r="H22634" s="4"/>
      <c r="I22634" s="4"/>
      <c r="K22634" s="11"/>
      <c r="L22634" s="11"/>
    </row>
    <row r="22635" spans="1:14">
      <c r="E22635" s="1"/>
      <c r="H22635" s="4"/>
      <c r="I22635" s="4"/>
      <c r="K22635" s="11"/>
      <c r="L22635" s="11"/>
    </row>
    <row r="22636" spans="1:14">
      <c r="E22636" s="1"/>
      <c r="H22636" s="4"/>
      <c r="I22636" s="4"/>
      <c r="K22636" s="11"/>
      <c r="L22636" s="11"/>
    </row>
    <row r="22637" spans="1:14">
      <c r="E22637" s="1"/>
      <c r="H22637" s="4"/>
      <c r="I22637" s="4"/>
      <c r="K22637" s="11"/>
      <c r="L22637" s="11"/>
    </row>
    <row r="22638" spans="1:14">
      <c r="E22638" s="1"/>
      <c r="H22638" s="4"/>
      <c r="I22638" s="4"/>
      <c r="K22638" s="11"/>
      <c r="L22638" s="11"/>
    </row>
    <row r="22639" spans="1:14">
      <c r="E22639" s="1"/>
      <c r="H22639" s="4"/>
      <c r="I22639" s="4"/>
      <c r="K22639" s="11"/>
      <c r="L22639" s="11"/>
    </row>
    <row r="22640" spans="1:14">
      <c r="E22640" s="1"/>
      <c r="H22640" s="4"/>
      <c r="I22640" s="4"/>
      <c r="K22640" s="11"/>
      <c r="L22640" s="11"/>
    </row>
    <row r="22641" spans="1:14">
      <c r="E22641" s="1"/>
      <c r="H22641" s="4"/>
      <c r="I22641" s="4"/>
      <c r="K22641" s="11"/>
      <c r="L22641" s="11"/>
    </row>
    <row r="22642" spans="1:14">
      <c r="E22642" s="1"/>
      <c r="H22642" s="4"/>
      <c r="I22642" s="4"/>
      <c r="K22642" s="11"/>
      <c r="L22642" s="11"/>
    </row>
    <row r="22643" spans="1:14">
      <c r="E22643" s="1"/>
      <c r="H22643" s="4"/>
      <c r="I22643" s="4"/>
      <c r="K22643" s="11"/>
      <c r="L22643" s="11"/>
    </row>
    <row r="22644" spans="1:14">
      <c r="E22644" s="1"/>
      <c r="H22644" s="4"/>
      <c r="I22644" s="4"/>
      <c r="K22644" s="11"/>
      <c r="L22644" s="11"/>
    </row>
    <row r="22645" spans="1:14">
      <c r="E22645" s="1"/>
      <c r="H22645" s="4"/>
      <c r="I22645" s="4"/>
      <c r="K22645" s="11"/>
      <c r="L22645" s="11"/>
    </row>
    <row r="22646" spans="1:14">
      <c r="E22646" s="1"/>
      <c r="H22646" s="4"/>
      <c r="I22646" s="4"/>
      <c r="K22646" s="11"/>
      <c r="L22646" s="11"/>
    </row>
    <row r="22647" spans="1:14">
      <c r="E22647" s="1"/>
      <c r="H22647" s="4"/>
      <c r="I22647" s="4"/>
      <c r="K22647" s="11"/>
      <c r="L22647" s="11"/>
    </row>
    <row r="22648" spans="1:14">
      <c r="E22648" s="1"/>
      <c r="H22648" s="4"/>
      <c r="I22648" s="4"/>
      <c r="K22648" s="11"/>
      <c r="L22648" s="11"/>
    </row>
    <row r="22649" spans="1:14">
      <c r="E22649" s="1"/>
      <c r="H22649" s="4"/>
      <c r="I22649" s="4"/>
      <c r="K22649" s="11"/>
      <c r="L22649" s="11"/>
    </row>
    <row r="22650" spans="1:14">
      <c r="E22650" s="1"/>
      <c r="H22650" s="4"/>
      <c r="I22650" s="4"/>
      <c r="K22650" s="11"/>
      <c r="L22650" s="11"/>
    </row>
    <row r="22651" spans="1:14">
      <c r="E22651" s="1"/>
      <c r="H22651" s="4"/>
      <c r="I22651" s="4"/>
      <c r="K22651" s="11"/>
      <c r="L22651" s="11"/>
    </row>
    <row r="22652" spans="1:14">
      <c r="A22652" s="4"/>
      <c r="B22652" s="4"/>
      <c r="C22652" s="4"/>
      <c r="D22652" s="4"/>
      <c r="E22652" s="5"/>
      <c r="F22652" s="4"/>
      <c r="G22652" s="9"/>
      <c r="H22652" s="4"/>
      <c r="I22652" s="4"/>
      <c r="J22652" s="11"/>
      <c r="K22652" s="11"/>
      <c r="L22652" s="11"/>
      <c r="M22652" s="4"/>
      <c r="N22652" s="9"/>
    </row>
    <row r="22653" spans="1:14">
      <c r="E22653" s="1"/>
      <c r="H22653" s="4"/>
      <c r="I22653" s="4"/>
      <c r="K22653" s="11"/>
      <c r="L22653" s="11"/>
    </row>
    <row r="22654" spans="1:14">
      <c r="E22654" s="1"/>
      <c r="H22654" s="4"/>
      <c r="I22654" s="4"/>
      <c r="K22654" s="11"/>
      <c r="L22654" s="11"/>
    </row>
    <row r="22655" spans="1:14">
      <c r="E22655" s="1"/>
      <c r="H22655" s="4"/>
      <c r="I22655" s="4"/>
      <c r="K22655" s="11"/>
      <c r="L22655" s="11"/>
    </row>
    <row r="22656" spans="1:14">
      <c r="E22656" s="1"/>
      <c r="H22656" s="4"/>
      <c r="I22656" s="4"/>
      <c r="K22656" s="11"/>
      <c r="L22656" s="11"/>
    </row>
    <row r="22657" spans="1:14">
      <c r="E22657" s="1"/>
      <c r="H22657" s="4"/>
      <c r="I22657" s="4"/>
      <c r="K22657" s="11"/>
      <c r="L22657" s="11"/>
    </row>
    <row r="22658" spans="1:14">
      <c r="E22658" s="1"/>
      <c r="H22658" s="4"/>
      <c r="I22658" s="4"/>
      <c r="K22658" s="11"/>
      <c r="L22658" s="11"/>
    </row>
    <row r="22659" spans="1:14">
      <c r="E22659" s="1"/>
      <c r="H22659" s="4"/>
      <c r="I22659" s="4"/>
      <c r="K22659" s="11"/>
      <c r="L22659" s="11"/>
    </row>
    <row r="22660" spans="1:14">
      <c r="E22660" s="1"/>
      <c r="H22660" s="4"/>
      <c r="I22660" s="4"/>
      <c r="K22660" s="11"/>
      <c r="L22660" s="11"/>
    </row>
    <row r="22661" spans="1:14">
      <c r="E22661" s="1"/>
      <c r="H22661" s="4"/>
      <c r="I22661" s="4"/>
      <c r="K22661" s="11"/>
      <c r="L22661" s="11"/>
    </row>
    <row r="22662" spans="1:14">
      <c r="E22662" s="1"/>
      <c r="H22662" s="4"/>
      <c r="I22662" s="4"/>
      <c r="K22662" s="11"/>
      <c r="L22662" s="11"/>
    </row>
    <row r="22663" spans="1:14">
      <c r="E22663" s="1"/>
      <c r="H22663" s="4"/>
      <c r="I22663" s="4"/>
      <c r="K22663" s="11"/>
      <c r="L22663" s="11"/>
    </row>
    <row r="22664" spans="1:14">
      <c r="E22664" s="1"/>
      <c r="H22664" s="4"/>
      <c r="I22664" s="4"/>
      <c r="K22664" s="11"/>
      <c r="L22664" s="11"/>
    </row>
    <row r="22665" spans="1:14">
      <c r="E22665" s="1"/>
      <c r="H22665" s="4"/>
      <c r="I22665" s="4"/>
      <c r="K22665" s="11"/>
      <c r="L22665" s="11"/>
    </row>
    <row r="22666" spans="1:14">
      <c r="E22666" s="1"/>
      <c r="H22666" s="4"/>
      <c r="I22666" s="4"/>
      <c r="K22666" s="11"/>
      <c r="L22666" s="11"/>
    </row>
    <row r="22667" spans="1:14">
      <c r="E22667" s="1"/>
      <c r="H22667" s="4"/>
      <c r="I22667" s="4"/>
      <c r="K22667" s="11"/>
      <c r="L22667" s="11"/>
    </row>
    <row r="22668" spans="1:14">
      <c r="E22668" s="1"/>
      <c r="H22668" s="4"/>
      <c r="I22668" s="4"/>
      <c r="K22668" s="11"/>
      <c r="L22668" s="11"/>
    </row>
    <row r="22669" spans="1:14">
      <c r="A22669" s="4"/>
      <c r="B22669" s="4"/>
      <c r="C22669" s="4"/>
      <c r="D22669" s="4"/>
      <c r="E22669" s="5"/>
      <c r="F22669" s="4"/>
      <c r="G22669" s="9"/>
      <c r="H22669" s="4"/>
      <c r="I22669" s="4"/>
      <c r="J22669" s="11"/>
      <c r="K22669" s="11"/>
      <c r="L22669" s="11"/>
      <c r="M22669" s="4"/>
      <c r="N22669" s="9"/>
    </row>
    <row r="22670" spans="1:14">
      <c r="E22670" s="1"/>
      <c r="H22670" s="4"/>
      <c r="I22670" s="4"/>
      <c r="K22670" s="11"/>
      <c r="L22670" s="11"/>
    </row>
    <row r="22671" spans="1:14">
      <c r="E22671" s="1"/>
      <c r="H22671" s="4"/>
      <c r="I22671" s="4"/>
      <c r="K22671" s="11"/>
      <c r="L22671" s="11"/>
    </row>
    <row r="22672" spans="1:14">
      <c r="E22672" s="1"/>
      <c r="H22672" s="4"/>
      <c r="I22672" s="4"/>
      <c r="K22672" s="11"/>
      <c r="L22672" s="11"/>
    </row>
    <row r="22673" spans="1:14">
      <c r="E22673" s="1"/>
      <c r="H22673" s="4"/>
      <c r="I22673" s="4"/>
      <c r="K22673" s="11"/>
      <c r="L22673" s="11"/>
    </row>
    <row r="22674" spans="1:14">
      <c r="E22674" s="1"/>
      <c r="H22674" s="4"/>
      <c r="I22674" s="4"/>
      <c r="K22674" s="11"/>
      <c r="L22674" s="11"/>
    </row>
    <row r="22675" spans="1:14">
      <c r="E22675" s="1"/>
      <c r="H22675" s="4"/>
      <c r="I22675" s="4"/>
      <c r="K22675" s="11"/>
      <c r="L22675" s="11"/>
    </row>
    <row r="22676" spans="1:14">
      <c r="A22676" s="4"/>
      <c r="B22676" s="4"/>
      <c r="C22676" s="4"/>
      <c r="D22676" s="4"/>
      <c r="E22676" s="5"/>
      <c r="F22676" s="4"/>
      <c r="G22676" s="9"/>
      <c r="H22676" s="4"/>
      <c r="I22676" s="4"/>
      <c r="J22676" s="11"/>
      <c r="K22676" s="11"/>
      <c r="L22676" s="11"/>
      <c r="M22676" s="4"/>
      <c r="N22676" s="9"/>
    </row>
    <row r="22677" spans="1:14">
      <c r="E22677" s="1"/>
      <c r="H22677" s="4"/>
      <c r="I22677" s="4"/>
      <c r="K22677" s="11"/>
      <c r="L22677" s="11"/>
    </row>
    <row r="22678" spans="1:14">
      <c r="E22678" s="1"/>
      <c r="H22678" s="4"/>
      <c r="I22678" s="4"/>
      <c r="K22678" s="11"/>
      <c r="L22678" s="11"/>
    </row>
    <row r="22679" spans="1:14">
      <c r="E22679" s="1"/>
      <c r="H22679" s="4"/>
      <c r="I22679" s="4"/>
      <c r="K22679" s="11"/>
      <c r="L22679" s="11"/>
    </row>
    <row r="22680" spans="1:14">
      <c r="E22680" s="1"/>
      <c r="H22680" s="4"/>
      <c r="I22680" s="4"/>
      <c r="K22680" s="11"/>
      <c r="L22680" s="11"/>
    </row>
    <row r="22681" spans="1:14">
      <c r="E22681" s="1"/>
      <c r="H22681" s="4"/>
      <c r="I22681" s="4"/>
      <c r="K22681" s="11"/>
      <c r="L22681" s="11"/>
    </row>
    <row r="22682" spans="1:14">
      <c r="A22682" s="4"/>
      <c r="B22682" s="4"/>
      <c r="C22682" s="4"/>
      <c r="D22682" s="4"/>
      <c r="E22682" s="5"/>
      <c r="F22682" s="4"/>
      <c r="G22682" s="9"/>
      <c r="H22682" s="4"/>
      <c r="I22682" s="4"/>
      <c r="J22682" s="11"/>
      <c r="K22682" s="11"/>
      <c r="L22682" s="11"/>
      <c r="M22682" s="4"/>
      <c r="N22682" s="9"/>
    </row>
    <row r="22683" spans="1:14">
      <c r="E22683" s="1"/>
      <c r="H22683" s="4"/>
      <c r="I22683" s="4"/>
      <c r="K22683" s="11"/>
      <c r="L22683" s="11"/>
    </row>
    <row r="22684" spans="1:14">
      <c r="E22684" s="1"/>
      <c r="H22684" s="4"/>
      <c r="I22684" s="4"/>
      <c r="K22684" s="11"/>
      <c r="L22684" s="11"/>
    </row>
    <row r="22685" spans="1:14">
      <c r="E22685" s="1"/>
      <c r="H22685" s="4"/>
      <c r="I22685" s="4"/>
      <c r="K22685" s="11"/>
      <c r="L22685" s="11"/>
    </row>
    <row r="22686" spans="1:14">
      <c r="E22686" s="1"/>
      <c r="H22686" s="4"/>
      <c r="I22686" s="4"/>
      <c r="K22686" s="11"/>
      <c r="L22686" s="11"/>
    </row>
    <row r="22687" spans="1:14">
      <c r="E22687" s="1"/>
      <c r="H22687" s="4"/>
      <c r="I22687" s="4"/>
      <c r="K22687" s="11"/>
      <c r="L22687" s="11"/>
    </row>
    <row r="22688" spans="1:14">
      <c r="E22688" s="1"/>
      <c r="H22688" s="4"/>
      <c r="I22688" s="4"/>
      <c r="K22688" s="11"/>
      <c r="L22688" s="11"/>
    </row>
    <row r="22689" spans="1:14">
      <c r="E22689" s="1"/>
      <c r="H22689" s="4"/>
      <c r="I22689" s="4"/>
      <c r="K22689" s="11"/>
      <c r="L22689" s="11"/>
    </row>
    <row r="22690" spans="1:14">
      <c r="E22690" s="1"/>
      <c r="H22690" s="4"/>
      <c r="I22690" s="4"/>
      <c r="K22690" s="11"/>
      <c r="L22690" s="11"/>
    </row>
    <row r="22691" spans="1:14">
      <c r="E22691" s="1"/>
      <c r="H22691" s="4"/>
      <c r="I22691" s="4"/>
      <c r="K22691" s="11"/>
      <c r="L22691" s="11"/>
    </row>
    <row r="22692" spans="1:14">
      <c r="A22692" s="4"/>
      <c r="B22692" s="4"/>
      <c r="C22692" s="4"/>
      <c r="D22692" s="4"/>
      <c r="E22692" s="5"/>
      <c r="F22692" s="4"/>
      <c r="G22692" s="9"/>
      <c r="H22692" s="4"/>
      <c r="I22692" s="4"/>
      <c r="J22692" s="11"/>
      <c r="K22692" s="11"/>
      <c r="L22692" s="11"/>
      <c r="M22692" s="4"/>
      <c r="N22692" s="9"/>
    </row>
    <row r="22693" spans="1:14">
      <c r="E22693" s="1"/>
      <c r="H22693" s="4"/>
      <c r="I22693" s="4"/>
      <c r="K22693" s="11"/>
      <c r="L22693" s="11"/>
    </row>
    <row r="22694" spans="1:14">
      <c r="E22694" s="1"/>
      <c r="H22694" s="4"/>
      <c r="I22694" s="4"/>
      <c r="K22694" s="11"/>
      <c r="L22694" s="11"/>
    </row>
    <row r="22695" spans="1:14">
      <c r="E22695" s="1"/>
      <c r="H22695" s="4"/>
      <c r="I22695" s="4"/>
      <c r="K22695" s="11"/>
      <c r="L22695" s="11"/>
    </row>
    <row r="22696" spans="1:14">
      <c r="E22696" s="1"/>
      <c r="H22696" s="4"/>
      <c r="I22696" s="4"/>
      <c r="K22696" s="11"/>
      <c r="L22696" s="11"/>
    </row>
    <row r="22697" spans="1:14">
      <c r="E22697" s="1"/>
      <c r="H22697" s="4"/>
      <c r="I22697" s="4"/>
      <c r="K22697" s="11"/>
      <c r="L22697" s="11"/>
    </row>
    <row r="22698" spans="1:14">
      <c r="A22698" s="4"/>
      <c r="B22698" s="4"/>
      <c r="C22698" s="4"/>
      <c r="D22698" s="4"/>
      <c r="E22698" s="5"/>
      <c r="F22698" s="4"/>
      <c r="G22698" s="9"/>
      <c r="H22698" s="4"/>
      <c r="I22698" s="4"/>
      <c r="J22698" s="11"/>
      <c r="K22698" s="11"/>
      <c r="L22698" s="11"/>
      <c r="M22698" s="4"/>
      <c r="N22698" s="9"/>
    </row>
    <row r="22699" spans="1:14">
      <c r="E22699" s="1"/>
      <c r="H22699" s="4"/>
      <c r="I22699" s="4"/>
      <c r="K22699" s="11"/>
      <c r="L22699" s="11"/>
    </row>
    <row r="22700" spans="1:14">
      <c r="E22700" s="1"/>
      <c r="H22700" s="4"/>
      <c r="I22700" s="4"/>
      <c r="K22700" s="11"/>
      <c r="L22700" s="11"/>
    </row>
    <row r="22701" spans="1:14">
      <c r="E22701" s="1"/>
      <c r="H22701" s="4"/>
      <c r="I22701" s="4"/>
      <c r="K22701" s="11"/>
      <c r="L22701" s="11"/>
    </row>
    <row r="22702" spans="1:14">
      <c r="E22702" s="1"/>
      <c r="H22702" s="4"/>
      <c r="I22702" s="4"/>
      <c r="K22702" s="11"/>
      <c r="L22702" s="11"/>
    </row>
    <row r="22703" spans="1:14">
      <c r="E22703" s="1"/>
      <c r="H22703" s="4"/>
      <c r="I22703" s="4"/>
      <c r="K22703" s="11"/>
      <c r="L22703" s="11"/>
    </row>
    <row r="22704" spans="1:14">
      <c r="E22704" s="1"/>
      <c r="H22704" s="4"/>
      <c r="I22704" s="4"/>
      <c r="K22704" s="11"/>
      <c r="L22704" s="11"/>
    </row>
    <row r="22705" spans="1:14">
      <c r="E22705" s="1"/>
      <c r="H22705" s="4"/>
      <c r="I22705" s="4"/>
      <c r="K22705" s="11"/>
      <c r="L22705" s="11"/>
    </row>
    <row r="22706" spans="1:14">
      <c r="E22706" s="1"/>
      <c r="H22706" s="4"/>
      <c r="I22706" s="4"/>
      <c r="K22706" s="11"/>
      <c r="L22706" s="11"/>
    </row>
    <row r="22707" spans="1:14">
      <c r="E22707" s="1"/>
      <c r="H22707" s="4"/>
      <c r="I22707" s="4"/>
      <c r="K22707" s="11"/>
      <c r="L22707" s="11"/>
    </row>
    <row r="22708" spans="1:14">
      <c r="E22708" s="1"/>
      <c r="H22708" s="4"/>
      <c r="I22708" s="4"/>
      <c r="K22708" s="11"/>
      <c r="L22708" s="11"/>
    </row>
    <row r="22709" spans="1:14">
      <c r="E22709" s="1"/>
      <c r="H22709" s="4"/>
      <c r="I22709" s="4"/>
      <c r="K22709" s="11"/>
      <c r="L22709" s="11"/>
    </row>
    <row r="22710" spans="1:14">
      <c r="E22710" s="1"/>
      <c r="H22710" s="4"/>
      <c r="I22710" s="4"/>
      <c r="K22710" s="11"/>
      <c r="L22710" s="11"/>
    </row>
    <row r="22711" spans="1:14">
      <c r="E22711" s="1"/>
      <c r="H22711" s="4"/>
      <c r="I22711" s="4"/>
      <c r="K22711" s="11"/>
      <c r="L22711" s="11"/>
    </row>
    <row r="22712" spans="1:14">
      <c r="E22712" s="1"/>
      <c r="H22712" s="4"/>
      <c r="I22712" s="4"/>
      <c r="K22712" s="11"/>
      <c r="L22712" s="11"/>
    </row>
    <row r="22713" spans="1:14">
      <c r="E22713" s="1"/>
      <c r="H22713" s="4"/>
      <c r="I22713" s="4"/>
      <c r="K22713" s="11"/>
      <c r="L22713" s="11"/>
    </row>
    <row r="22714" spans="1:14">
      <c r="E22714" s="1"/>
      <c r="H22714" s="4"/>
      <c r="I22714" s="4"/>
      <c r="K22714" s="11"/>
      <c r="L22714" s="11"/>
    </row>
    <row r="22715" spans="1:14">
      <c r="A22715" s="4"/>
      <c r="B22715" s="4"/>
      <c r="C22715" s="4"/>
      <c r="D22715" s="4"/>
      <c r="E22715" s="5"/>
      <c r="F22715" s="4"/>
      <c r="G22715" s="9"/>
      <c r="H22715" s="4"/>
      <c r="I22715" s="4"/>
      <c r="J22715" s="11"/>
      <c r="K22715" s="11"/>
      <c r="L22715" s="11"/>
      <c r="M22715" s="4"/>
      <c r="N22715" s="9"/>
    </row>
    <row r="22716" spans="1:14">
      <c r="E22716" s="1"/>
      <c r="H22716" s="4"/>
      <c r="I22716" s="4"/>
      <c r="K22716" s="11"/>
      <c r="L22716" s="11"/>
    </row>
    <row r="22717" spans="1:14">
      <c r="E22717" s="1"/>
      <c r="H22717" s="4"/>
      <c r="I22717" s="4"/>
      <c r="K22717" s="11"/>
      <c r="L22717" s="11"/>
    </row>
    <row r="22718" spans="1:14">
      <c r="E22718" s="1"/>
      <c r="H22718" s="4"/>
      <c r="I22718" s="4"/>
      <c r="K22718" s="11"/>
      <c r="L22718" s="11"/>
    </row>
    <row r="22719" spans="1:14">
      <c r="E22719" s="1"/>
      <c r="H22719" s="4"/>
      <c r="I22719" s="4"/>
      <c r="K22719" s="11"/>
      <c r="L22719" s="11"/>
    </row>
    <row r="22720" spans="1:14">
      <c r="E22720" s="1"/>
      <c r="H22720" s="4"/>
      <c r="I22720" s="4"/>
      <c r="K22720" s="11"/>
      <c r="L22720" s="11"/>
    </row>
    <row r="22721" spans="1:14">
      <c r="E22721" s="1"/>
      <c r="H22721" s="4"/>
      <c r="I22721" s="4"/>
      <c r="K22721" s="11"/>
      <c r="L22721" s="11"/>
    </row>
    <row r="22722" spans="1:14">
      <c r="E22722" s="1"/>
      <c r="H22722" s="4"/>
      <c r="I22722" s="4"/>
      <c r="K22722" s="11"/>
      <c r="L22722" s="11"/>
    </row>
    <row r="22723" spans="1:14">
      <c r="E22723" s="1"/>
      <c r="H22723" s="4"/>
      <c r="I22723" s="4"/>
      <c r="K22723" s="11"/>
      <c r="L22723" s="11"/>
    </row>
    <row r="22724" spans="1:14">
      <c r="E22724" s="1"/>
      <c r="H22724" s="4"/>
      <c r="I22724" s="4"/>
      <c r="K22724" s="11"/>
      <c r="L22724" s="11"/>
    </row>
    <row r="22725" spans="1:14">
      <c r="E22725" s="1"/>
      <c r="H22725" s="4"/>
      <c r="I22725" s="4"/>
      <c r="K22725" s="11"/>
      <c r="L22725" s="11"/>
    </row>
    <row r="22726" spans="1:14">
      <c r="E22726" s="1"/>
      <c r="H22726" s="4"/>
      <c r="I22726" s="4"/>
      <c r="K22726" s="11"/>
      <c r="L22726" s="11"/>
    </row>
    <row r="22727" spans="1:14">
      <c r="E22727" s="1"/>
      <c r="H22727" s="4"/>
      <c r="I22727" s="4"/>
      <c r="K22727" s="11"/>
      <c r="L22727" s="11"/>
    </row>
    <row r="22728" spans="1:14">
      <c r="E22728" s="1"/>
      <c r="H22728" s="4"/>
      <c r="I22728" s="4"/>
      <c r="K22728" s="11"/>
      <c r="L22728" s="11"/>
    </row>
    <row r="22729" spans="1:14">
      <c r="E22729" s="1"/>
      <c r="H22729" s="4"/>
      <c r="I22729" s="4"/>
      <c r="K22729" s="11"/>
      <c r="L22729" s="11"/>
    </row>
    <row r="22730" spans="1:14">
      <c r="A22730" s="4"/>
      <c r="B22730" s="4"/>
      <c r="C22730" s="4"/>
      <c r="D22730" s="4"/>
      <c r="E22730" s="5"/>
      <c r="F22730" s="4"/>
      <c r="G22730" s="9"/>
      <c r="H22730" s="4"/>
      <c r="I22730" s="4"/>
      <c r="J22730" s="11"/>
      <c r="K22730" s="11"/>
      <c r="L22730" s="11"/>
      <c r="M22730" s="4"/>
      <c r="N22730" s="9"/>
    </row>
    <row r="22731" spans="1:14">
      <c r="E22731" s="1"/>
      <c r="H22731" s="4"/>
      <c r="I22731" s="4"/>
      <c r="K22731" s="11"/>
      <c r="L22731" s="11"/>
    </row>
    <row r="22732" spans="1:14">
      <c r="E22732" s="1"/>
      <c r="H22732" s="4"/>
      <c r="I22732" s="4"/>
      <c r="K22732" s="11"/>
      <c r="L22732" s="11"/>
    </row>
    <row r="22733" spans="1:14">
      <c r="E22733" s="1"/>
      <c r="H22733" s="4"/>
      <c r="I22733" s="4"/>
      <c r="K22733" s="11"/>
      <c r="L22733" s="11"/>
    </row>
    <row r="22734" spans="1:14">
      <c r="A22734" s="4"/>
      <c r="B22734" s="4"/>
      <c r="C22734" s="4"/>
      <c r="D22734" s="4"/>
      <c r="E22734" s="5"/>
      <c r="F22734" s="4"/>
      <c r="G22734" s="9"/>
      <c r="H22734" s="4"/>
      <c r="I22734" s="4"/>
      <c r="J22734" s="11"/>
      <c r="K22734" s="11"/>
      <c r="L22734" s="11"/>
      <c r="M22734" s="4"/>
      <c r="N22734" s="9"/>
    </row>
    <row r="22735" spans="1:14">
      <c r="E22735" s="1"/>
      <c r="H22735" s="4"/>
      <c r="I22735" s="4"/>
      <c r="K22735" s="11"/>
      <c r="L22735" s="11"/>
    </row>
    <row r="22736" spans="1:14">
      <c r="E22736" s="1"/>
      <c r="H22736" s="4"/>
      <c r="I22736" s="4"/>
      <c r="K22736" s="11"/>
      <c r="L22736" s="11"/>
    </row>
    <row r="22737" spans="1:14">
      <c r="E22737" s="1"/>
      <c r="H22737" s="4"/>
      <c r="I22737" s="4"/>
      <c r="K22737" s="11"/>
      <c r="L22737" s="11"/>
    </row>
    <row r="22738" spans="1:14">
      <c r="E22738" s="1"/>
      <c r="H22738" s="4"/>
      <c r="I22738" s="4"/>
      <c r="K22738" s="11"/>
      <c r="L22738" s="11"/>
    </row>
    <row r="22739" spans="1:14">
      <c r="E22739" s="1"/>
      <c r="H22739" s="4"/>
      <c r="I22739" s="4"/>
      <c r="K22739" s="11"/>
      <c r="L22739" s="11"/>
    </row>
    <row r="22740" spans="1:14">
      <c r="A22740" s="4"/>
      <c r="B22740" s="4"/>
      <c r="C22740" s="4"/>
      <c r="D22740" s="4"/>
      <c r="E22740" s="5"/>
      <c r="F22740" s="4"/>
      <c r="G22740" s="9"/>
      <c r="H22740" s="4"/>
      <c r="I22740" s="4"/>
      <c r="J22740" s="11"/>
      <c r="K22740" s="11"/>
      <c r="L22740" s="11"/>
      <c r="M22740" s="4"/>
      <c r="N22740" s="9"/>
    </row>
    <row r="22741" spans="1:14">
      <c r="E22741" s="1"/>
      <c r="H22741" s="4"/>
      <c r="I22741" s="4"/>
      <c r="K22741" s="11"/>
      <c r="L22741" s="11"/>
    </row>
    <row r="22742" spans="1:14">
      <c r="E22742" s="1"/>
      <c r="H22742" s="4"/>
      <c r="I22742" s="4"/>
      <c r="K22742" s="11"/>
      <c r="L22742" s="11"/>
    </row>
    <row r="22743" spans="1:14">
      <c r="E22743" s="1"/>
      <c r="H22743" s="4"/>
      <c r="I22743" s="4"/>
      <c r="K22743" s="11"/>
      <c r="L22743" s="11"/>
    </row>
    <row r="22744" spans="1:14">
      <c r="A22744" s="4"/>
      <c r="B22744" s="4"/>
      <c r="C22744" s="4"/>
      <c r="D22744" s="4"/>
      <c r="E22744" s="5"/>
      <c r="F22744" s="4"/>
      <c r="G22744" s="9"/>
      <c r="H22744" s="4"/>
      <c r="I22744" s="4"/>
      <c r="J22744" s="11"/>
      <c r="K22744" s="11"/>
      <c r="L22744" s="11"/>
      <c r="M22744" s="4"/>
      <c r="N22744" s="9"/>
    </row>
    <row r="22745" spans="1:14">
      <c r="E22745" s="1"/>
      <c r="H22745" s="4"/>
      <c r="I22745" s="4"/>
      <c r="K22745" s="11"/>
      <c r="L22745" s="11"/>
    </row>
    <row r="22746" spans="1:14">
      <c r="E22746" s="1"/>
      <c r="H22746" s="4"/>
      <c r="I22746" s="4"/>
      <c r="K22746" s="11"/>
      <c r="L22746" s="11"/>
    </row>
    <row r="22747" spans="1:14">
      <c r="E22747" s="1"/>
      <c r="H22747" s="4"/>
      <c r="I22747" s="4"/>
      <c r="K22747" s="11"/>
      <c r="L22747" s="11"/>
    </row>
    <row r="22748" spans="1:14">
      <c r="E22748" s="1"/>
      <c r="H22748" s="4"/>
      <c r="I22748" s="4"/>
      <c r="K22748" s="11"/>
      <c r="L22748" s="11"/>
    </row>
    <row r="22749" spans="1:14">
      <c r="E22749" s="1"/>
      <c r="H22749" s="4"/>
      <c r="I22749" s="4"/>
      <c r="K22749" s="11"/>
      <c r="L22749" s="11"/>
    </row>
    <row r="22750" spans="1:14">
      <c r="E22750" s="1"/>
      <c r="H22750" s="4"/>
      <c r="I22750" s="4"/>
      <c r="K22750" s="11"/>
      <c r="L22750" s="11"/>
    </row>
    <row r="22751" spans="1:14">
      <c r="E22751" s="1"/>
      <c r="H22751" s="4"/>
      <c r="I22751" s="4"/>
      <c r="K22751" s="11"/>
      <c r="L22751" s="11"/>
    </row>
    <row r="22752" spans="1:14">
      <c r="E22752" s="1"/>
      <c r="H22752" s="4"/>
      <c r="I22752" s="4"/>
      <c r="K22752" s="11"/>
      <c r="L22752" s="11"/>
    </row>
    <row r="22753" spans="1:14">
      <c r="E22753" s="1"/>
      <c r="H22753" s="4"/>
      <c r="I22753" s="4"/>
      <c r="K22753" s="11"/>
      <c r="L22753" s="11"/>
    </row>
    <row r="22754" spans="1:14">
      <c r="E22754" s="1"/>
      <c r="H22754" s="4"/>
      <c r="I22754" s="4"/>
      <c r="K22754" s="11"/>
      <c r="L22754" s="11"/>
    </row>
    <row r="22755" spans="1:14">
      <c r="E22755" s="1"/>
      <c r="H22755" s="4"/>
      <c r="I22755" s="4"/>
      <c r="K22755" s="11"/>
      <c r="L22755" s="11"/>
    </row>
    <row r="22756" spans="1:14">
      <c r="A22756" s="4"/>
      <c r="B22756" s="4"/>
      <c r="C22756" s="4"/>
      <c r="D22756" s="4"/>
      <c r="E22756" s="5"/>
      <c r="F22756" s="4"/>
      <c r="G22756" s="9"/>
      <c r="H22756" s="4"/>
      <c r="I22756" s="4"/>
      <c r="J22756" s="11"/>
      <c r="K22756" s="11"/>
      <c r="L22756" s="11"/>
      <c r="M22756" s="4"/>
      <c r="N22756" s="9"/>
    </row>
    <row r="22757" spans="1:14">
      <c r="E22757" s="1"/>
      <c r="H22757" s="4"/>
      <c r="I22757" s="4"/>
      <c r="K22757" s="11"/>
      <c r="L22757" s="11"/>
    </row>
    <row r="22758" spans="1:14">
      <c r="E22758" s="1"/>
      <c r="H22758" s="4"/>
      <c r="I22758" s="4"/>
      <c r="K22758" s="11"/>
      <c r="L22758" s="11"/>
    </row>
    <row r="22759" spans="1:14">
      <c r="E22759" s="1"/>
      <c r="H22759" s="4"/>
      <c r="I22759" s="4"/>
      <c r="K22759" s="11"/>
      <c r="L22759" s="11"/>
    </row>
    <row r="22760" spans="1:14">
      <c r="E22760" s="1"/>
      <c r="H22760" s="4"/>
      <c r="I22760" s="4"/>
      <c r="K22760" s="11"/>
      <c r="L22760" s="11"/>
    </row>
    <row r="22761" spans="1:14">
      <c r="A22761" s="4"/>
      <c r="B22761" s="4"/>
      <c r="C22761" s="4"/>
      <c r="D22761" s="4"/>
      <c r="E22761" s="5"/>
      <c r="F22761" s="4"/>
      <c r="G22761" s="9"/>
      <c r="H22761" s="4"/>
      <c r="I22761" s="4"/>
      <c r="J22761" s="11"/>
      <c r="K22761" s="11"/>
      <c r="L22761" s="11"/>
      <c r="M22761" s="4"/>
      <c r="N22761" s="9"/>
    </row>
    <row r="22762" spans="1:14">
      <c r="E22762" s="1"/>
      <c r="H22762" s="4"/>
      <c r="I22762" s="4"/>
      <c r="K22762" s="11"/>
      <c r="L22762" s="11"/>
    </row>
    <row r="22763" spans="1:14">
      <c r="E22763" s="1"/>
      <c r="H22763" s="4"/>
      <c r="I22763" s="4"/>
      <c r="K22763" s="11"/>
      <c r="L22763" s="11"/>
    </row>
    <row r="22764" spans="1:14">
      <c r="A22764" s="4"/>
      <c r="B22764" s="4"/>
      <c r="C22764" s="4"/>
      <c r="D22764" s="4"/>
      <c r="E22764" s="5"/>
      <c r="F22764" s="4"/>
      <c r="G22764" s="9"/>
      <c r="H22764" s="4"/>
      <c r="I22764" s="4"/>
      <c r="J22764" s="11"/>
      <c r="K22764" s="11"/>
      <c r="L22764" s="11"/>
      <c r="M22764" s="4"/>
      <c r="N22764" s="9"/>
    </row>
    <row r="22765" spans="1:14">
      <c r="E22765" s="1"/>
      <c r="H22765" s="4"/>
      <c r="I22765" s="4"/>
      <c r="K22765" s="11"/>
      <c r="L22765" s="11"/>
    </row>
    <row r="22766" spans="1:14">
      <c r="E22766" s="1"/>
      <c r="H22766" s="4"/>
      <c r="I22766" s="4"/>
      <c r="K22766" s="11"/>
      <c r="L22766" s="11"/>
    </row>
    <row r="22767" spans="1:14">
      <c r="E22767" s="1"/>
      <c r="H22767" s="4"/>
      <c r="I22767" s="4"/>
      <c r="K22767" s="11"/>
      <c r="L22767" s="11"/>
    </row>
    <row r="22768" spans="1:14">
      <c r="E22768" s="1"/>
      <c r="H22768" s="4"/>
      <c r="I22768" s="4"/>
      <c r="K22768" s="11"/>
      <c r="L22768" s="11"/>
    </row>
    <row r="22769" spans="1:14">
      <c r="E22769" s="1"/>
      <c r="H22769" s="4"/>
      <c r="I22769" s="4"/>
      <c r="K22769" s="11"/>
      <c r="L22769" s="11"/>
    </row>
    <row r="22770" spans="1:14">
      <c r="E22770" s="1"/>
      <c r="H22770" s="4"/>
      <c r="I22770" s="4"/>
      <c r="K22770" s="11"/>
      <c r="L22770" s="11"/>
    </row>
    <row r="22771" spans="1:14">
      <c r="E22771" s="1"/>
      <c r="H22771" s="4"/>
      <c r="I22771" s="4"/>
      <c r="K22771" s="11"/>
      <c r="L22771" s="11"/>
    </row>
    <row r="22772" spans="1:14">
      <c r="E22772" s="1"/>
      <c r="H22772" s="4"/>
      <c r="I22772" s="4"/>
      <c r="K22772" s="11"/>
      <c r="L22772" s="11"/>
    </row>
    <row r="22773" spans="1:14">
      <c r="A22773" s="4"/>
      <c r="B22773" s="4"/>
      <c r="C22773" s="4"/>
      <c r="D22773" s="4"/>
      <c r="E22773" s="5"/>
      <c r="F22773" s="4"/>
      <c r="G22773" s="9"/>
      <c r="H22773" s="4"/>
      <c r="I22773" s="4"/>
      <c r="J22773" s="11"/>
      <c r="K22773" s="11"/>
      <c r="L22773" s="11"/>
      <c r="M22773" s="4"/>
      <c r="N22773" s="9"/>
    </row>
    <row r="22774" spans="1:14">
      <c r="E22774" s="1"/>
      <c r="H22774" s="4"/>
      <c r="I22774" s="4"/>
      <c r="K22774" s="11"/>
      <c r="L22774" s="11"/>
    </row>
    <row r="22775" spans="1:14">
      <c r="E22775" s="1"/>
      <c r="H22775" s="4"/>
      <c r="I22775" s="4"/>
      <c r="K22775" s="11"/>
      <c r="L22775" s="11"/>
    </row>
    <row r="22776" spans="1:14">
      <c r="A22776" s="4"/>
      <c r="B22776" s="4"/>
      <c r="C22776" s="4"/>
      <c r="D22776" s="4"/>
      <c r="E22776" s="5"/>
      <c r="F22776" s="4"/>
      <c r="G22776" s="9"/>
      <c r="H22776" s="4"/>
      <c r="I22776" s="4"/>
      <c r="J22776" s="11"/>
      <c r="K22776" s="11"/>
      <c r="L22776" s="11"/>
      <c r="M22776" s="4"/>
      <c r="N22776" s="9"/>
    </row>
    <row r="22777" spans="1:14">
      <c r="E22777" s="1"/>
      <c r="H22777" s="4"/>
      <c r="I22777" s="4"/>
      <c r="K22777" s="11"/>
      <c r="L22777" s="11"/>
    </row>
    <row r="22778" spans="1:14">
      <c r="A22778" s="4"/>
      <c r="B22778" s="4"/>
      <c r="C22778" s="4"/>
      <c r="D22778" s="4"/>
      <c r="E22778" s="5"/>
      <c r="F22778" s="4"/>
      <c r="G22778" s="9"/>
      <c r="H22778" s="4"/>
      <c r="I22778" s="4"/>
      <c r="J22778" s="11"/>
      <c r="K22778" s="11"/>
      <c r="L22778" s="11"/>
      <c r="M22778" s="4"/>
      <c r="N22778" s="9"/>
    </row>
    <row r="22779" spans="1:14">
      <c r="E22779" s="1"/>
      <c r="H22779" s="4"/>
      <c r="I22779" s="4"/>
      <c r="K22779" s="11"/>
      <c r="L22779" s="11"/>
    </row>
    <row r="22780" spans="1:14">
      <c r="E22780" s="1"/>
      <c r="H22780" s="4"/>
      <c r="I22780" s="4"/>
      <c r="K22780" s="11"/>
      <c r="L22780" s="11"/>
    </row>
    <row r="22781" spans="1:14">
      <c r="E22781" s="1"/>
      <c r="H22781" s="4"/>
      <c r="I22781" s="4"/>
      <c r="K22781" s="11"/>
      <c r="L22781" s="11"/>
    </row>
    <row r="22782" spans="1:14">
      <c r="E22782" s="1"/>
      <c r="H22782" s="4"/>
      <c r="I22782" s="4"/>
      <c r="K22782" s="11"/>
      <c r="L22782" s="11"/>
    </row>
    <row r="22783" spans="1:14">
      <c r="E22783" s="1"/>
      <c r="H22783" s="4"/>
      <c r="I22783" s="4"/>
      <c r="K22783" s="11"/>
      <c r="L22783" s="11"/>
    </row>
    <row r="22784" spans="1:14">
      <c r="E22784" s="1"/>
      <c r="H22784" s="4"/>
      <c r="I22784" s="4"/>
      <c r="K22784" s="11"/>
      <c r="L22784" s="11"/>
    </row>
    <row r="22785" spans="5:12">
      <c r="E22785" s="1"/>
      <c r="H22785" s="4"/>
      <c r="I22785" s="4"/>
      <c r="K22785" s="11"/>
      <c r="L22785" s="11"/>
    </row>
    <row r="22786" spans="5:12">
      <c r="E22786" s="1"/>
      <c r="H22786" s="4"/>
      <c r="I22786" s="4"/>
      <c r="K22786" s="11"/>
      <c r="L22786" s="11"/>
    </row>
    <row r="22787" spans="5:12">
      <c r="E22787" s="1"/>
      <c r="H22787" s="4"/>
      <c r="I22787" s="4"/>
      <c r="K22787" s="11"/>
      <c r="L22787" s="11"/>
    </row>
    <row r="22788" spans="5:12">
      <c r="E22788" s="1"/>
      <c r="H22788" s="4"/>
      <c r="I22788" s="4"/>
      <c r="K22788" s="11"/>
      <c r="L22788" s="11"/>
    </row>
    <row r="22789" spans="5:12">
      <c r="E22789" s="1"/>
      <c r="H22789" s="4"/>
      <c r="I22789" s="4"/>
      <c r="K22789" s="11"/>
      <c r="L22789" s="11"/>
    </row>
    <row r="22790" spans="5:12">
      <c r="E22790" s="1"/>
      <c r="H22790" s="4"/>
      <c r="I22790" s="4"/>
      <c r="K22790" s="11"/>
      <c r="L22790" s="11"/>
    </row>
    <row r="22791" spans="5:12">
      <c r="E22791" s="1"/>
      <c r="H22791" s="4"/>
      <c r="I22791" s="4"/>
      <c r="K22791" s="11"/>
      <c r="L22791" s="11"/>
    </row>
    <row r="22792" spans="5:12">
      <c r="E22792" s="1"/>
      <c r="H22792" s="4"/>
      <c r="I22792" s="4"/>
      <c r="K22792" s="11"/>
      <c r="L22792" s="11"/>
    </row>
    <row r="22793" spans="5:12">
      <c r="E22793" s="1"/>
      <c r="H22793" s="4"/>
      <c r="I22793" s="4"/>
      <c r="K22793" s="11"/>
      <c r="L22793" s="11"/>
    </row>
    <row r="22794" spans="5:12">
      <c r="E22794" s="1"/>
      <c r="H22794" s="4"/>
      <c r="I22794" s="4"/>
      <c r="K22794" s="11"/>
      <c r="L22794" s="11"/>
    </row>
    <row r="22795" spans="5:12">
      <c r="E22795" s="1"/>
      <c r="H22795" s="4"/>
      <c r="I22795" s="4"/>
      <c r="K22795" s="11"/>
      <c r="L22795" s="11"/>
    </row>
    <row r="22796" spans="5:12">
      <c r="E22796" s="1"/>
      <c r="H22796" s="4"/>
      <c r="I22796" s="4"/>
      <c r="K22796" s="11"/>
      <c r="L22796" s="11"/>
    </row>
    <row r="22797" spans="5:12">
      <c r="E22797" s="1"/>
      <c r="H22797" s="4"/>
      <c r="I22797" s="4"/>
      <c r="K22797" s="11"/>
      <c r="L22797" s="11"/>
    </row>
    <row r="22798" spans="5:12">
      <c r="E22798" s="1"/>
      <c r="H22798" s="4"/>
      <c r="I22798" s="4"/>
      <c r="K22798" s="11"/>
      <c r="L22798" s="11"/>
    </row>
    <row r="22799" spans="5:12">
      <c r="E22799" s="1"/>
      <c r="H22799" s="4"/>
      <c r="I22799" s="4"/>
      <c r="K22799" s="11"/>
      <c r="L22799" s="11"/>
    </row>
    <row r="22800" spans="5:12">
      <c r="E22800" s="1"/>
      <c r="H22800" s="4"/>
      <c r="I22800" s="4"/>
      <c r="K22800" s="11"/>
      <c r="L22800" s="11"/>
    </row>
    <row r="22801" spans="1:14">
      <c r="E22801" s="1"/>
      <c r="H22801" s="4"/>
      <c r="I22801" s="4"/>
      <c r="K22801" s="11"/>
      <c r="L22801" s="11"/>
    </row>
    <row r="22802" spans="1:14">
      <c r="E22802" s="1"/>
      <c r="H22802" s="4"/>
      <c r="I22802" s="4"/>
      <c r="K22802" s="11"/>
      <c r="L22802" s="11"/>
    </row>
    <row r="22803" spans="1:14">
      <c r="E22803" s="1"/>
      <c r="H22803" s="4"/>
      <c r="I22803" s="4"/>
      <c r="K22803" s="11"/>
      <c r="L22803" s="11"/>
    </row>
    <row r="22804" spans="1:14">
      <c r="E22804" s="1"/>
      <c r="H22804" s="4"/>
      <c r="I22804" s="4"/>
      <c r="K22804" s="11"/>
      <c r="L22804" s="11"/>
    </row>
    <row r="22805" spans="1:14">
      <c r="E22805" s="1"/>
      <c r="H22805" s="4"/>
      <c r="I22805" s="4"/>
      <c r="K22805" s="11"/>
      <c r="L22805" s="11"/>
    </row>
    <row r="22806" spans="1:14">
      <c r="E22806" s="1"/>
      <c r="H22806" s="4"/>
      <c r="I22806" s="4"/>
      <c r="K22806" s="11"/>
      <c r="L22806" s="11"/>
    </row>
    <row r="22807" spans="1:14">
      <c r="E22807" s="1"/>
      <c r="H22807" s="4"/>
      <c r="I22807" s="4"/>
      <c r="K22807" s="11"/>
      <c r="L22807" s="11"/>
    </row>
    <row r="22808" spans="1:14">
      <c r="E22808" s="1"/>
      <c r="H22808" s="4"/>
      <c r="I22808" s="4"/>
      <c r="K22808" s="11"/>
      <c r="L22808" s="11"/>
    </row>
    <row r="22809" spans="1:14">
      <c r="E22809" s="1"/>
      <c r="H22809" s="4"/>
      <c r="I22809" s="4"/>
      <c r="K22809" s="11"/>
      <c r="L22809" s="11"/>
    </row>
    <row r="22810" spans="1:14">
      <c r="E22810" s="1"/>
      <c r="H22810" s="4"/>
      <c r="I22810" s="4"/>
      <c r="K22810" s="11"/>
      <c r="L22810" s="11"/>
    </row>
    <row r="22811" spans="1:14">
      <c r="A22811" s="4"/>
      <c r="B22811" s="4"/>
      <c r="C22811" s="4"/>
      <c r="D22811" s="4"/>
      <c r="E22811" s="5"/>
      <c r="F22811" s="4"/>
      <c r="G22811" s="9"/>
      <c r="H22811" s="4"/>
      <c r="I22811" s="4"/>
      <c r="J22811" s="11"/>
      <c r="K22811" s="11"/>
      <c r="L22811" s="11"/>
      <c r="M22811" s="4"/>
      <c r="N22811" s="9"/>
    </row>
    <row r="22812" spans="1:14">
      <c r="E22812" s="1"/>
      <c r="H22812" s="4"/>
      <c r="I22812" s="4"/>
      <c r="K22812" s="11"/>
      <c r="L22812" s="11"/>
    </row>
    <row r="22813" spans="1:14">
      <c r="E22813" s="1"/>
      <c r="H22813" s="4"/>
      <c r="I22813" s="4"/>
      <c r="K22813" s="11"/>
      <c r="L22813" s="11"/>
    </row>
    <row r="22814" spans="1:14">
      <c r="A22814" s="4"/>
      <c r="B22814" s="4"/>
      <c r="C22814" s="4"/>
      <c r="D22814" s="4"/>
      <c r="E22814" s="5"/>
      <c r="F22814" s="4"/>
      <c r="G22814" s="9"/>
      <c r="H22814" s="4"/>
      <c r="I22814" s="4"/>
      <c r="J22814" s="11"/>
      <c r="K22814" s="11"/>
      <c r="L22814" s="11"/>
      <c r="M22814" s="4"/>
      <c r="N22814" s="9"/>
    </row>
    <row r="22815" spans="1:14">
      <c r="E22815" s="1"/>
      <c r="H22815" s="4"/>
      <c r="I22815" s="4"/>
      <c r="K22815" s="11"/>
      <c r="L22815" s="11"/>
    </row>
    <row r="22816" spans="1:14">
      <c r="E22816" s="1"/>
      <c r="H22816" s="4"/>
      <c r="I22816" s="4"/>
      <c r="K22816" s="11"/>
      <c r="L22816" s="11"/>
    </row>
    <row r="22817" spans="1:14">
      <c r="E22817" s="1"/>
      <c r="H22817" s="4"/>
      <c r="I22817" s="4"/>
      <c r="K22817" s="11"/>
      <c r="L22817" s="11"/>
    </row>
    <row r="22818" spans="1:14">
      <c r="E22818" s="1"/>
      <c r="H22818" s="4"/>
      <c r="I22818" s="4"/>
      <c r="K22818" s="11"/>
      <c r="L22818" s="11"/>
    </row>
    <row r="22819" spans="1:14">
      <c r="E22819" s="1"/>
      <c r="H22819" s="4"/>
      <c r="I22819" s="4"/>
      <c r="K22819" s="11"/>
      <c r="L22819" s="11"/>
    </row>
    <row r="22820" spans="1:14">
      <c r="E22820" s="1"/>
      <c r="H22820" s="4"/>
      <c r="I22820" s="4"/>
      <c r="K22820" s="11"/>
      <c r="L22820" s="11"/>
    </row>
    <row r="22821" spans="1:14">
      <c r="E22821" s="1"/>
      <c r="H22821" s="4"/>
      <c r="I22821" s="4"/>
      <c r="K22821" s="11"/>
      <c r="L22821" s="11"/>
    </row>
    <row r="22822" spans="1:14">
      <c r="E22822" s="1"/>
      <c r="H22822" s="4"/>
      <c r="I22822" s="4"/>
      <c r="K22822" s="11"/>
      <c r="L22822" s="11"/>
    </row>
    <row r="22823" spans="1:14">
      <c r="E22823" s="1"/>
      <c r="H22823" s="4"/>
      <c r="I22823" s="4"/>
      <c r="K22823" s="11"/>
      <c r="L22823" s="11"/>
    </row>
    <row r="22824" spans="1:14">
      <c r="E22824" s="1"/>
      <c r="H22824" s="4"/>
      <c r="I22824" s="4"/>
      <c r="K22824" s="11"/>
      <c r="L22824" s="11"/>
    </row>
    <row r="22825" spans="1:14">
      <c r="E22825" s="1"/>
      <c r="H22825" s="4"/>
      <c r="I22825" s="4"/>
      <c r="K22825" s="11"/>
      <c r="L22825" s="11"/>
    </row>
    <row r="22826" spans="1:14">
      <c r="E22826" s="1"/>
      <c r="H22826" s="4"/>
      <c r="I22826" s="4"/>
      <c r="K22826" s="11"/>
      <c r="L22826" s="11"/>
    </row>
    <row r="22827" spans="1:14">
      <c r="E22827" s="1"/>
      <c r="H22827" s="4"/>
      <c r="I22827" s="4"/>
      <c r="K22827" s="11"/>
      <c r="L22827" s="11"/>
    </row>
    <row r="22828" spans="1:14">
      <c r="E22828" s="1"/>
      <c r="H22828" s="4"/>
      <c r="I22828" s="4"/>
      <c r="K22828" s="11"/>
      <c r="L22828" s="11"/>
    </row>
    <row r="22829" spans="1:14">
      <c r="A22829" s="4"/>
      <c r="B22829" s="4"/>
      <c r="C22829" s="4"/>
      <c r="D22829" s="4"/>
      <c r="E22829" s="5"/>
      <c r="F22829" s="4"/>
      <c r="G22829" s="9"/>
      <c r="H22829" s="4"/>
      <c r="I22829" s="4"/>
      <c r="J22829" s="11"/>
      <c r="K22829" s="11"/>
      <c r="L22829" s="11"/>
      <c r="M22829" s="4"/>
      <c r="N22829" s="9"/>
    </row>
    <row r="22830" spans="1:14">
      <c r="E22830" s="1"/>
      <c r="H22830" s="4"/>
      <c r="I22830" s="4"/>
      <c r="K22830" s="11"/>
      <c r="L22830" s="11"/>
    </row>
    <row r="22831" spans="1:14">
      <c r="E22831" s="1"/>
      <c r="H22831" s="4"/>
      <c r="I22831" s="4"/>
      <c r="K22831" s="11"/>
      <c r="L22831" s="11"/>
    </row>
    <row r="22832" spans="1:14">
      <c r="E22832" s="1"/>
      <c r="H22832" s="4"/>
      <c r="I22832" s="4"/>
      <c r="K22832" s="11"/>
      <c r="L22832" s="11"/>
    </row>
    <row r="22833" spans="5:12">
      <c r="E22833" s="1"/>
      <c r="H22833" s="4"/>
      <c r="I22833" s="4"/>
      <c r="K22833" s="11"/>
      <c r="L22833" s="11"/>
    </row>
    <row r="22834" spans="5:12">
      <c r="E22834" s="1"/>
      <c r="H22834" s="4"/>
      <c r="I22834" s="4"/>
      <c r="K22834" s="11"/>
      <c r="L22834" s="11"/>
    </row>
    <row r="22835" spans="5:12">
      <c r="E22835" s="1"/>
      <c r="H22835" s="4"/>
      <c r="I22835" s="4"/>
      <c r="K22835" s="11"/>
      <c r="L22835" s="11"/>
    </row>
    <row r="22836" spans="5:12">
      <c r="E22836" s="1"/>
      <c r="H22836" s="4"/>
      <c r="I22836" s="4"/>
      <c r="K22836" s="11"/>
      <c r="L22836" s="11"/>
    </row>
    <row r="22837" spans="5:12">
      <c r="E22837" s="1"/>
      <c r="H22837" s="4"/>
      <c r="I22837" s="4"/>
      <c r="K22837" s="11"/>
      <c r="L22837" s="11"/>
    </row>
    <row r="22838" spans="5:12">
      <c r="E22838" s="1"/>
      <c r="H22838" s="4"/>
      <c r="I22838" s="4"/>
      <c r="K22838" s="11"/>
      <c r="L22838" s="11"/>
    </row>
    <row r="22839" spans="5:12">
      <c r="E22839" s="1"/>
      <c r="H22839" s="4"/>
      <c r="I22839" s="4"/>
      <c r="K22839" s="11"/>
      <c r="L22839" s="11"/>
    </row>
    <row r="22840" spans="5:12">
      <c r="E22840" s="1"/>
      <c r="H22840" s="4"/>
      <c r="I22840" s="4"/>
      <c r="K22840" s="11"/>
      <c r="L22840" s="11"/>
    </row>
    <row r="22841" spans="5:12">
      <c r="E22841" s="1"/>
      <c r="H22841" s="4"/>
      <c r="I22841" s="4"/>
      <c r="K22841" s="11"/>
      <c r="L22841" s="11"/>
    </row>
    <row r="22842" spans="5:12">
      <c r="E22842" s="1"/>
      <c r="H22842" s="4"/>
      <c r="I22842" s="4"/>
      <c r="K22842" s="11"/>
      <c r="L22842" s="11"/>
    </row>
    <row r="22843" spans="5:12">
      <c r="E22843" s="1"/>
      <c r="H22843" s="4"/>
      <c r="I22843" s="4"/>
      <c r="K22843" s="11"/>
      <c r="L22843" s="11"/>
    </row>
    <row r="22844" spans="5:12">
      <c r="E22844" s="1"/>
      <c r="H22844" s="4"/>
      <c r="I22844" s="4"/>
      <c r="K22844" s="11"/>
      <c r="L22844" s="11"/>
    </row>
    <row r="22845" spans="5:12">
      <c r="E22845" s="1"/>
      <c r="H22845" s="4"/>
      <c r="I22845" s="4"/>
      <c r="K22845" s="11"/>
      <c r="L22845" s="11"/>
    </row>
    <row r="22846" spans="5:12">
      <c r="E22846" s="1"/>
      <c r="H22846" s="4"/>
      <c r="I22846" s="4"/>
      <c r="K22846" s="11"/>
      <c r="L22846" s="11"/>
    </row>
    <row r="22847" spans="5:12">
      <c r="E22847" s="1"/>
      <c r="H22847" s="4"/>
      <c r="I22847" s="4"/>
      <c r="K22847" s="11"/>
      <c r="L22847" s="11"/>
    </row>
    <row r="22848" spans="5:12">
      <c r="E22848" s="1"/>
      <c r="H22848" s="4"/>
      <c r="I22848" s="4"/>
      <c r="K22848" s="11"/>
      <c r="L22848" s="11"/>
    </row>
    <row r="22849" spans="1:14">
      <c r="E22849" s="1"/>
      <c r="H22849" s="4"/>
      <c r="I22849" s="4"/>
      <c r="K22849" s="11"/>
      <c r="L22849" s="11"/>
    </row>
    <row r="22850" spans="1:14">
      <c r="E22850" s="1"/>
      <c r="H22850" s="4"/>
      <c r="I22850" s="4"/>
      <c r="K22850" s="11"/>
      <c r="L22850" s="11"/>
    </row>
    <row r="22851" spans="1:14">
      <c r="E22851" s="1"/>
      <c r="H22851" s="4"/>
      <c r="I22851" s="4"/>
      <c r="K22851" s="11"/>
      <c r="L22851" s="11"/>
    </row>
    <row r="22852" spans="1:14">
      <c r="E22852" s="1"/>
      <c r="H22852" s="4"/>
      <c r="I22852" s="4"/>
      <c r="K22852" s="11"/>
      <c r="L22852" s="11"/>
    </row>
    <row r="22853" spans="1:14">
      <c r="E22853" s="1"/>
      <c r="H22853" s="4"/>
      <c r="I22853" s="4"/>
      <c r="K22853" s="11"/>
      <c r="L22853" s="11"/>
    </row>
    <row r="22854" spans="1:14">
      <c r="E22854" s="1"/>
      <c r="H22854" s="4"/>
      <c r="I22854" s="4"/>
      <c r="K22854" s="11"/>
      <c r="L22854" s="11"/>
    </row>
    <row r="22855" spans="1:14">
      <c r="E22855" s="1"/>
      <c r="H22855" s="4"/>
      <c r="I22855" s="4"/>
      <c r="K22855" s="11"/>
      <c r="L22855" s="11"/>
    </row>
    <row r="22856" spans="1:14">
      <c r="E22856" s="1"/>
      <c r="H22856" s="4"/>
      <c r="I22856" s="4"/>
      <c r="K22856" s="11"/>
      <c r="L22856" s="11"/>
    </row>
    <row r="22857" spans="1:14">
      <c r="E22857" s="1"/>
      <c r="H22857" s="4"/>
      <c r="I22857" s="4"/>
      <c r="K22857" s="11"/>
      <c r="L22857" s="11"/>
    </row>
    <row r="22858" spans="1:14">
      <c r="E22858" s="1"/>
      <c r="H22858" s="4"/>
      <c r="I22858" s="4"/>
      <c r="K22858" s="11"/>
      <c r="L22858" s="11"/>
    </row>
    <row r="22859" spans="1:14">
      <c r="E22859" s="1"/>
      <c r="H22859" s="4"/>
      <c r="I22859" s="4"/>
      <c r="K22859" s="11"/>
      <c r="L22859" s="11"/>
    </row>
    <row r="22860" spans="1:14">
      <c r="E22860" s="1"/>
      <c r="H22860" s="4"/>
      <c r="I22860" s="4"/>
      <c r="K22860" s="11"/>
      <c r="L22860" s="11"/>
    </row>
    <row r="22861" spans="1:14">
      <c r="E22861" s="1"/>
      <c r="H22861" s="4"/>
      <c r="I22861" s="4"/>
      <c r="K22861" s="11"/>
      <c r="L22861" s="11"/>
    </row>
    <row r="22862" spans="1:14">
      <c r="A22862" s="4"/>
      <c r="B22862" s="4"/>
      <c r="C22862" s="4"/>
      <c r="D22862" s="4"/>
      <c r="E22862" s="5"/>
      <c r="F22862" s="4"/>
      <c r="G22862" s="9"/>
      <c r="H22862" s="4"/>
      <c r="I22862" s="4"/>
      <c r="J22862" s="11"/>
      <c r="K22862" s="11"/>
      <c r="L22862" s="11"/>
      <c r="M22862" s="4"/>
      <c r="N22862" s="9"/>
    </row>
    <row r="22863" spans="1:14">
      <c r="E22863" s="1"/>
      <c r="H22863" s="4"/>
      <c r="I22863" s="4"/>
      <c r="K22863" s="11"/>
      <c r="L22863" s="11"/>
    </row>
    <row r="22864" spans="1:14">
      <c r="E22864" s="1"/>
      <c r="H22864" s="4"/>
      <c r="I22864" s="4"/>
      <c r="K22864" s="11"/>
      <c r="L22864" s="11"/>
    </row>
    <row r="22865" spans="1:14">
      <c r="E22865" s="1"/>
      <c r="H22865" s="4"/>
      <c r="I22865" s="4"/>
      <c r="K22865" s="11"/>
      <c r="L22865" s="11"/>
    </row>
    <row r="22866" spans="1:14">
      <c r="E22866" s="1"/>
      <c r="H22866" s="4"/>
      <c r="I22866" s="4"/>
      <c r="K22866" s="11"/>
      <c r="L22866" s="11"/>
    </row>
    <row r="22867" spans="1:14">
      <c r="E22867" s="1"/>
      <c r="H22867" s="4"/>
      <c r="I22867" s="4"/>
      <c r="K22867" s="11"/>
      <c r="L22867" s="11"/>
    </row>
    <row r="22868" spans="1:14">
      <c r="E22868" s="1"/>
      <c r="H22868" s="4"/>
      <c r="I22868" s="4"/>
      <c r="K22868" s="11"/>
      <c r="L22868" s="11"/>
    </row>
    <row r="22869" spans="1:14">
      <c r="E22869" s="1"/>
      <c r="H22869" s="4"/>
      <c r="I22869" s="4"/>
      <c r="K22869" s="11"/>
      <c r="L22869" s="11"/>
    </row>
    <row r="22870" spans="1:14">
      <c r="A22870" s="4"/>
      <c r="B22870" s="4"/>
      <c r="C22870" s="4"/>
      <c r="D22870" s="4"/>
      <c r="E22870" s="5"/>
      <c r="F22870" s="4"/>
      <c r="G22870" s="9"/>
      <c r="H22870" s="4"/>
      <c r="I22870" s="4"/>
      <c r="J22870" s="11"/>
      <c r="K22870" s="11"/>
      <c r="L22870" s="11"/>
      <c r="M22870" s="4"/>
      <c r="N22870" s="9"/>
    </row>
    <row r="22871" spans="1:14">
      <c r="E22871" s="1"/>
      <c r="H22871" s="4"/>
      <c r="I22871" s="4"/>
      <c r="K22871" s="11"/>
      <c r="L22871" s="11"/>
    </row>
    <row r="22872" spans="1:14">
      <c r="E22872" s="1"/>
      <c r="H22872" s="4"/>
      <c r="I22872" s="4"/>
      <c r="K22872" s="11"/>
      <c r="L22872" s="11"/>
    </row>
    <row r="22873" spans="1:14">
      <c r="E22873" s="1"/>
      <c r="H22873" s="4"/>
      <c r="I22873" s="4"/>
      <c r="K22873" s="11"/>
      <c r="L22873" s="11"/>
    </row>
    <row r="22874" spans="1:14">
      <c r="E22874" s="1"/>
      <c r="H22874" s="4"/>
      <c r="I22874" s="4"/>
      <c r="K22874" s="11"/>
      <c r="L22874" s="11"/>
    </row>
    <row r="22875" spans="1:14">
      <c r="E22875" s="1"/>
      <c r="H22875" s="4"/>
      <c r="I22875" s="4"/>
      <c r="K22875" s="11"/>
      <c r="L22875" s="11"/>
    </row>
    <row r="22876" spans="1:14">
      <c r="E22876" s="1"/>
      <c r="H22876" s="4"/>
      <c r="I22876" s="4"/>
      <c r="K22876" s="11"/>
      <c r="L22876" s="11"/>
    </row>
    <row r="22877" spans="1:14">
      <c r="E22877" s="1"/>
      <c r="H22877" s="4"/>
      <c r="I22877" s="4"/>
      <c r="K22877" s="11"/>
      <c r="L22877" s="11"/>
    </row>
    <row r="22878" spans="1:14">
      <c r="E22878" s="1"/>
      <c r="H22878" s="4"/>
      <c r="I22878" s="4"/>
      <c r="K22878" s="11"/>
      <c r="L22878" s="11"/>
    </row>
    <row r="22879" spans="1:14">
      <c r="E22879" s="1"/>
      <c r="H22879" s="4"/>
      <c r="I22879" s="4"/>
      <c r="K22879" s="11"/>
      <c r="L22879" s="11"/>
    </row>
    <row r="22880" spans="1:14">
      <c r="E22880" s="1"/>
      <c r="H22880" s="4"/>
      <c r="I22880" s="4"/>
      <c r="K22880" s="11"/>
      <c r="L22880" s="11"/>
    </row>
    <row r="22881" spans="1:14">
      <c r="E22881" s="1"/>
      <c r="H22881" s="4"/>
      <c r="I22881" s="4"/>
      <c r="K22881" s="11"/>
      <c r="L22881" s="11"/>
    </row>
    <row r="22882" spans="1:14">
      <c r="E22882" s="1"/>
      <c r="H22882" s="4"/>
      <c r="I22882" s="4"/>
      <c r="K22882" s="11"/>
      <c r="L22882" s="11"/>
    </row>
    <row r="22883" spans="1:14">
      <c r="E22883" s="1"/>
      <c r="H22883" s="4"/>
      <c r="I22883" s="4"/>
      <c r="K22883" s="11"/>
      <c r="L22883" s="11"/>
    </row>
    <row r="22884" spans="1:14">
      <c r="E22884" s="1"/>
      <c r="H22884" s="4"/>
      <c r="I22884" s="4"/>
      <c r="K22884" s="11"/>
      <c r="L22884" s="11"/>
    </row>
    <row r="22885" spans="1:14">
      <c r="E22885" s="1"/>
      <c r="H22885" s="4"/>
      <c r="I22885" s="4"/>
      <c r="K22885" s="11"/>
      <c r="L22885" s="11"/>
    </row>
    <row r="22886" spans="1:14">
      <c r="E22886" s="1"/>
      <c r="H22886" s="4"/>
      <c r="I22886" s="4"/>
      <c r="K22886" s="11"/>
      <c r="L22886" s="11"/>
    </row>
    <row r="22887" spans="1:14">
      <c r="E22887" s="1"/>
      <c r="H22887" s="4"/>
      <c r="I22887" s="4"/>
      <c r="K22887" s="11"/>
      <c r="L22887" s="11"/>
    </row>
    <row r="22888" spans="1:14">
      <c r="E22888" s="1"/>
      <c r="H22888" s="4"/>
      <c r="I22888" s="4"/>
      <c r="K22888" s="11"/>
      <c r="L22888" s="11"/>
    </row>
    <row r="22889" spans="1:14">
      <c r="E22889" s="1"/>
      <c r="H22889" s="4"/>
      <c r="I22889" s="4"/>
      <c r="K22889" s="11"/>
      <c r="L22889" s="11"/>
    </row>
    <row r="22890" spans="1:14">
      <c r="E22890" s="1"/>
      <c r="H22890" s="4"/>
      <c r="I22890" s="4"/>
      <c r="K22890" s="11"/>
      <c r="L22890" s="11"/>
    </row>
    <row r="22891" spans="1:14">
      <c r="E22891" s="1"/>
      <c r="H22891" s="4"/>
      <c r="I22891" s="4"/>
      <c r="K22891" s="11"/>
      <c r="L22891" s="11"/>
    </row>
    <row r="22892" spans="1:14">
      <c r="E22892" s="1"/>
      <c r="H22892" s="4"/>
      <c r="I22892" s="4"/>
      <c r="K22892" s="11"/>
      <c r="L22892" s="11"/>
    </row>
    <row r="22893" spans="1:14">
      <c r="E22893" s="1"/>
      <c r="H22893" s="4"/>
      <c r="I22893" s="4"/>
      <c r="K22893" s="11"/>
      <c r="L22893" s="11"/>
    </row>
    <row r="22894" spans="1:14">
      <c r="E22894" s="1"/>
      <c r="H22894" s="4"/>
      <c r="I22894" s="4"/>
      <c r="K22894" s="11"/>
      <c r="L22894" s="11"/>
    </row>
    <row r="22895" spans="1:14">
      <c r="E22895" s="1"/>
      <c r="H22895" s="4"/>
      <c r="I22895" s="4"/>
      <c r="K22895" s="11"/>
      <c r="L22895" s="11"/>
    </row>
    <row r="22896" spans="1:14">
      <c r="A22896" s="4"/>
      <c r="B22896" s="4"/>
      <c r="C22896" s="4"/>
      <c r="D22896" s="4"/>
      <c r="E22896" s="5"/>
      <c r="F22896" s="4"/>
      <c r="G22896" s="9"/>
      <c r="H22896" s="4"/>
      <c r="I22896" s="4"/>
      <c r="J22896" s="11"/>
      <c r="K22896" s="11"/>
      <c r="L22896" s="11"/>
      <c r="M22896" s="4"/>
      <c r="N22896" s="9"/>
    </row>
    <row r="22897" spans="1:14">
      <c r="E22897" s="1"/>
      <c r="H22897" s="4"/>
      <c r="I22897" s="4"/>
      <c r="K22897" s="11"/>
      <c r="L22897" s="11"/>
    </row>
    <row r="22898" spans="1:14">
      <c r="E22898" s="1"/>
      <c r="H22898" s="4"/>
      <c r="I22898" s="4"/>
      <c r="K22898" s="11"/>
      <c r="L22898" s="11"/>
    </row>
    <row r="22899" spans="1:14">
      <c r="A22899" s="4"/>
      <c r="B22899" s="4"/>
      <c r="C22899" s="4"/>
      <c r="D22899" s="4"/>
      <c r="E22899" s="5"/>
      <c r="F22899" s="4"/>
      <c r="G22899" s="9"/>
      <c r="H22899" s="4"/>
      <c r="I22899" s="4"/>
      <c r="J22899" s="11"/>
      <c r="K22899" s="11"/>
      <c r="L22899" s="11"/>
      <c r="M22899" s="4"/>
      <c r="N22899" s="9"/>
    </row>
    <row r="22900" spans="1:14">
      <c r="E22900" s="1"/>
      <c r="H22900" s="4"/>
      <c r="I22900" s="4"/>
      <c r="K22900" s="11"/>
      <c r="L22900" s="11"/>
    </row>
    <row r="22901" spans="1:14">
      <c r="E22901" s="1"/>
      <c r="H22901" s="4"/>
      <c r="I22901" s="4"/>
      <c r="K22901" s="11"/>
      <c r="L22901" s="11"/>
    </row>
    <row r="22902" spans="1:14">
      <c r="E22902" s="1"/>
      <c r="H22902" s="4"/>
      <c r="I22902" s="4"/>
      <c r="K22902" s="11"/>
      <c r="L22902" s="11"/>
    </row>
    <row r="22903" spans="1:14">
      <c r="E22903" s="1"/>
      <c r="H22903" s="4"/>
      <c r="I22903" s="4"/>
      <c r="K22903" s="11"/>
      <c r="L22903" s="11"/>
    </row>
    <row r="22904" spans="1:14">
      <c r="E22904" s="1"/>
      <c r="H22904" s="4"/>
      <c r="I22904" s="4"/>
      <c r="K22904" s="11"/>
      <c r="L22904" s="11"/>
    </row>
    <row r="22905" spans="1:14">
      <c r="E22905" s="1"/>
      <c r="H22905" s="4"/>
      <c r="I22905" s="4"/>
      <c r="K22905" s="11"/>
      <c r="L22905" s="11"/>
    </row>
    <row r="22906" spans="1:14">
      <c r="E22906" s="1"/>
      <c r="H22906" s="4"/>
      <c r="I22906" s="4"/>
      <c r="K22906" s="11"/>
      <c r="L22906" s="11"/>
    </row>
    <row r="22907" spans="1:14">
      <c r="E22907" s="1"/>
      <c r="H22907" s="4"/>
      <c r="I22907" s="4"/>
      <c r="K22907" s="11"/>
      <c r="L22907" s="11"/>
    </row>
    <row r="22908" spans="1:14">
      <c r="A22908" s="4"/>
      <c r="B22908" s="4"/>
      <c r="C22908" s="4"/>
      <c r="D22908" s="4"/>
      <c r="E22908" s="5"/>
      <c r="F22908" s="4"/>
      <c r="G22908" s="9"/>
      <c r="H22908" s="4"/>
      <c r="I22908" s="4"/>
      <c r="J22908" s="11"/>
      <c r="K22908" s="11"/>
      <c r="L22908" s="11"/>
      <c r="M22908" s="4"/>
      <c r="N22908" s="9"/>
    </row>
    <row r="22909" spans="1:14">
      <c r="A22909" s="4"/>
      <c r="B22909" s="4"/>
      <c r="C22909" s="4"/>
      <c r="D22909" s="4"/>
      <c r="E22909" s="5"/>
      <c r="F22909" s="4"/>
      <c r="G22909" s="9"/>
      <c r="H22909" s="4"/>
      <c r="I22909" s="4"/>
      <c r="J22909" s="11"/>
      <c r="K22909" s="11"/>
      <c r="L22909" s="11"/>
      <c r="M22909" s="4"/>
      <c r="N22909" s="9"/>
    </row>
    <row r="22910" spans="1:14">
      <c r="E22910" s="1"/>
      <c r="H22910" s="4"/>
      <c r="I22910" s="4"/>
      <c r="K22910" s="11"/>
      <c r="L22910" s="11"/>
    </row>
    <row r="22911" spans="1:14">
      <c r="E22911" s="1"/>
      <c r="H22911" s="4"/>
      <c r="I22911" s="4"/>
      <c r="K22911" s="11"/>
      <c r="L22911" s="11"/>
    </row>
    <row r="22912" spans="1:14">
      <c r="E22912" s="1"/>
      <c r="H22912" s="4"/>
      <c r="I22912" s="4"/>
      <c r="K22912" s="11"/>
      <c r="L22912" s="11"/>
    </row>
    <row r="22913" spans="1:14">
      <c r="A22913" s="4"/>
      <c r="B22913" s="4"/>
      <c r="C22913" s="4"/>
      <c r="D22913" s="4"/>
      <c r="E22913" s="5"/>
      <c r="F22913" s="4"/>
      <c r="G22913" s="9"/>
      <c r="H22913" s="4"/>
      <c r="I22913" s="4"/>
      <c r="J22913" s="11"/>
      <c r="K22913" s="11"/>
      <c r="L22913" s="11"/>
      <c r="M22913" s="4"/>
      <c r="N22913" s="9"/>
    </row>
    <row r="22914" spans="1:14">
      <c r="E22914" s="1"/>
      <c r="H22914" s="4"/>
      <c r="I22914" s="4"/>
      <c r="K22914" s="11"/>
      <c r="L22914" s="11"/>
    </row>
    <row r="22915" spans="1:14">
      <c r="A22915" s="4"/>
      <c r="B22915" s="4"/>
      <c r="C22915" s="4"/>
      <c r="D22915" s="4"/>
      <c r="E22915" s="5"/>
      <c r="F22915" s="4"/>
      <c r="G22915" s="9"/>
      <c r="H22915" s="4"/>
      <c r="I22915" s="4"/>
      <c r="J22915" s="11"/>
      <c r="K22915" s="11"/>
      <c r="L22915" s="11"/>
      <c r="M22915" s="4"/>
      <c r="N22915" s="9"/>
    </row>
    <row r="22916" spans="1:14">
      <c r="E22916" s="1"/>
      <c r="H22916" s="4"/>
      <c r="I22916" s="4"/>
      <c r="K22916" s="11"/>
      <c r="L22916" s="11"/>
    </row>
    <row r="22917" spans="1:14">
      <c r="E22917" s="1"/>
      <c r="H22917" s="4"/>
      <c r="I22917" s="4"/>
      <c r="K22917" s="11"/>
      <c r="L22917" s="11"/>
    </row>
    <row r="22918" spans="1:14">
      <c r="E22918" s="1"/>
      <c r="H22918" s="4"/>
      <c r="I22918" s="4"/>
      <c r="K22918" s="11"/>
      <c r="L22918" s="11"/>
    </row>
    <row r="22919" spans="1:14">
      <c r="E22919" s="1"/>
      <c r="H22919" s="4"/>
      <c r="I22919" s="4"/>
      <c r="K22919" s="11"/>
      <c r="L22919" s="11"/>
    </row>
    <row r="22920" spans="1:14">
      <c r="A22920" s="4"/>
      <c r="B22920" s="4"/>
      <c r="C22920" s="4"/>
      <c r="D22920" s="4"/>
      <c r="E22920" s="5"/>
      <c r="F22920" s="4"/>
      <c r="G22920" s="9"/>
      <c r="H22920" s="4"/>
      <c r="I22920" s="4"/>
      <c r="J22920" s="11"/>
      <c r="K22920" s="11"/>
      <c r="L22920" s="11"/>
      <c r="M22920" s="4"/>
      <c r="N22920" s="9"/>
    </row>
    <row r="22921" spans="1:14">
      <c r="E22921" s="1"/>
      <c r="H22921" s="4"/>
      <c r="I22921" s="4"/>
      <c r="K22921" s="11"/>
      <c r="L22921" s="11"/>
    </row>
    <row r="22922" spans="1:14">
      <c r="E22922" s="1"/>
      <c r="H22922" s="4"/>
      <c r="I22922" s="4"/>
      <c r="K22922" s="11"/>
      <c r="L22922" s="11"/>
    </row>
    <row r="22923" spans="1:14">
      <c r="E22923" s="1"/>
      <c r="H22923" s="4"/>
      <c r="I22923" s="4"/>
      <c r="K22923" s="11"/>
      <c r="L22923" s="11"/>
    </row>
    <row r="22924" spans="1:14">
      <c r="E22924" s="1"/>
      <c r="H22924" s="4"/>
      <c r="I22924" s="4"/>
      <c r="K22924" s="11"/>
      <c r="L22924" s="11"/>
    </row>
    <row r="22925" spans="1:14">
      <c r="E22925" s="1"/>
      <c r="H22925" s="4"/>
      <c r="I22925" s="4"/>
      <c r="K22925" s="11"/>
      <c r="L22925" s="11"/>
    </row>
    <row r="22926" spans="1:14">
      <c r="E22926" s="1"/>
      <c r="H22926" s="4"/>
      <c r="I22926" s="4"/>
      <c r="K22926" s="11"/>
      <c r="L22926" s="11"/>
    </row>
    <row r="22927" spans="1:14">
      <c r="E22927" s="1"/>
      <c r="H22927" s="4"/>
      <c r="I22927" s="4"/>
      <c r="K22927" s="11"/>
      <c r="L22927" s="11"/>
    </row>
    <row r="22928" spans="1:14">
      <c r="E22928" s="1"/>
      <c r="H22928" s="4"/>
      <c r="I22928" s="4"/>
      <c r="K22928" s="11"/>
      <c r="L22928" s="11"/>
    </row>
    <row r="22929" spans="1:14">
      <c r="E22929" s="1"/>
      <c r="H22929" s="4"/>
      <c r="I22929" s="4"/>
      <c r="K22929" s="11"/>
      <c r="L22929" s="11"/>
    </row>
    <row r="22930" spans="1:14">
      <c r="E22930" s="1"/>
      <c r="H22930" s="4"/>
      <c r="I22930" s="4"/>
      <c r="K22930" s="11"/>
      <c r="L22930" s="11"/>
    </row>
    <row r="22931" spans="1:14">
      <c r="E22931" s="1"/>
      <c r="H22931" s="4"/>
      <c r="I22931" s="4"/>
      <c r="K22931" s="11"/>
      <c r="L22931" s="11"/>
    </row>
    <row r="22932" spans="1:14">
      <c r="E22932" s="1"/>
      <c r="H22932" s="4"/>
      <c r="I22932" s="4"/>
      <c r="K22932" s="11"/>
      <c r="L22932" s="11"/>
    </row>
    <row r="22933" spans="1:14">
      <c r="E22933" s="1"/>
      <c r="H22933" s="4"/>
      <c r="I22933" s="4"/>
      <c r="K22933" s="11"/>
      <c r="L22933" s="11"/>
    </row>
    <row r="22934" spans="1:14">
      <c r="A22934" s="4"/>
      <c r="B22934" s="4"/>
      <c r="C22934" s="4"/>
      <c r="D22934" s="4"/>
      <c r="E22934" s="5"/>
      <c r="F22934" s="4"/>
      <c r="G22934" s="9"/>
      <c r="H22934" s="4"/>
      <c r="I22934" s="4"/>
      <c r="J22934" s="11"/>
      <c r="K22934" s="11"/>
      <c r="L22934" s="11"/>
      <c r="M22934" s="4"/>
      <c r="N22934" s="9"/>
    </row>
    <row r="22935" spans="1:14">
      <c r="A22935" s="4"/>
      <c r="B22935" s="4"/>
      <c r="C22935" s="4"/>
      <c r="D22935" s="4"/>
      <c r="E22935" s="5"/>
      <c r="F22935" s="4"/>
      <c r="G22935" s="9"/>
      <c r="H22935" s="4"/>
      <c r="I22935" s="4"/>
      <c r="J22935" s="11"/>
      <c r="K22935" s="11"/>
      <c r="L22935" s="11"/>
      <c r="M22935" s="4"/>
      <c r="N22935" s="9"/>
    </row>
    <row r="22936" spans="1:14">
      <c r="A22936" s="4"/>
      <c r="B22936" s="4"/>
      <c r="C22936" s="4"/>
      <c r="D22936" s="4"/>
      <c r="E22936" s="4"/>
      <c r="F22936" s="4"/>
      <c r="G22936" s="9"/>
      <c r="H22936" s="4"/>
      <c r="I22936" s="4"/>
      <c r="J22936" s="11"/>
      <c r="K22936" s="11"/>
      <c r="L22936" s="11"/>
      <c r="M22936" s="4"/>
      <c r="N22936" s="9"/>
    </row>
    <row r="22937" spans="1:14">
      <c r="E22937" s="1"/>
      <c r="H22937" s="4"/>
      <c r="I22937" s="4"/>
      <c r="K22937" s="11"/>
      <c r="L22937" s="11"/>
    </row>
    <row r="22938" spans="1:14">
      <c r="E22938" s="1"/>
      <c r="H22938" s="4"/>
      <c r="I22938" s="4"/>
      <c r="K22938" s="11"/>
      <c r="L22938" s="11"/>
    </row>
    <row r="22939" spans="1:14">
      <c r="E22939" s="1"/>
      <c r="H22939" s="4"/>
      <c r="I22939" s="4"/>
      <c r="K22939" s="11"/>
      <c r="L22939" s="11"/>
    </row>
    <row r="22940" spans="1:14">
      <c r="E22940" s="1"/>
      <c r="H22940" s="4"/>
      <c r="I22940" s="4"/>
      <c r="K22940" s="11"/>
      <c r="L22940" s="11"/>
    </row>
    <row r="22941" spans="1:14">
      <c r="E22941" s="1"/>
      <c r="H22941" s="4"/>
      <c r="I22941" s="4"/>
      <c r="K22941" s="11"/>
      <c r="L22941" s="11"/>
    </row>
    <row r="22942" spans="1:14">
      <c r="A22942" s="4"/>
      <c r="B22942" s="4"/>
      <c r="C22942" s="4"/>
      <c r="D22942" s="4"/>
      <c r="E22942" s="5"/>
      <c r="F22942" s="4"/>
      <c r="G22942" s="9"/>
      <c r="H22942" s="4"/>
      <c r="I22942" s="4"/>
      <c r="J22942" s="11"/>
      <c r="K22942" s="11"/>
      <c r="L22942" s="11"/>
      <c r="M22942" s="4"/>
      <c r="N22942" s="9"/>
    </row>
    <row r="22943" spans="1:14">
      <c r="E22943" s="1"/>
      <c r="H22943" s="4"/>
      <c r="I22943" s="4"/>
      <c r="K22943" s="11"/>
      <c r="L22943" s="11"/>
    </row>
    <row r="22944" spans="1:14">
      <c r="E22944" s="1"/>
      <c r="H22944" s="4"/>
      <c r="I22944" s="4"/>
      <c r="K22944" s="11"/>
      <c r="L22944" s="11"/>
    </row>
    <row r="22945" spans="1:14">
      <c r="E22945" s="1"/>
      <c r="H22945" s="4"/>
      <c r="I22945" s="4"/>
      <c r="K22945" s="11"/>
      <c r="L22945" s="11"/>
    </row>
    <row r="22946" spans="1:14">
      <c r="E22946" s="1"/>
      <c r="H22946" s="4"/>
      <c r="I22946" s="4"/>
      <c r="K22946" s="11"/>
      <c r="L22946" s="11"/>
    </row>
    <row r="22947" spans="1:14">
      <c r="E22947" s="1"/>
      <c r="H22947" s="4"/>
      <c r="I22947" s="4"/>
      <c r="K22947" s="11"/>
      <c r="L22947" s="11"/>
    </row>
    <row r="22948" spans="1:14">
      <c r="E22948" s="1"/>
      <c r="H22948" s="4"/>
      <c r="I22948" s="4"/>
      <c r="K22948" s="11"/>
      <c r="L22948" s="11"/>
    </row>
    <row r="22949" spans="1:14">
      <c r="E22949" s="1"/>
      <c r="H22949" s="4"/>
      <c r="I22949" s="4"/>
      <c r="K22949" s="11"/>
      <c r="L22949" s="11"/>
    </row>
    <row r="22950" spans="1:14">
      <c r="E22950" s="1"/>
      <c r="H22950" s="4"/>
      <c r="I22950" s="4"/>
      <c r="K22950" s="11"/>
      <c r="L22950" s="11"/>
    </row>
    <row r="22951" spans="1:14">
      <c r="E22951" s="1"/>
      <c r="H22951" s="4"/>
      <c r="I22951" s="4"/>
      <c r="K22951" s="11"/>
      <c r="L22951" s="11"/>
    </row>
    <row r="22952" spans="1:14">
      <c r="E22952" s="1"/>
      <c r="H22952" s="4"/>
      <c r="I22952" s="4"/>
      <c r="K22952" s="11"/>
      <c r="L22952" s="11"/>
    </row>
    <row r="22953" spans="1:14">
      <c r="E22953" s="1"/>
      <c r="H22953" s="4"/>
      <c r="I22953" s="4"/>
      <c r="K22953" s="11"/>
      <c r="L22953" s="11"/>
    </row>
    <row r="22954" spans="1:14">
      <c r="E22954" s="1"/>
      <c r="H22954" s="4"/>
      <c r="I22954" s="4"/>
      <c r="K22954" s="11"/>
      <c r="L22954" s="11"/>
    </row>
    <row r="22955" spans="1:14">
      <c r="E22955" s="1"/>
      <c r="H22955" s="4"/>
      <c r="I22955" s="4"/>
      <c r="K22955" s="11"/>
      <c r="L22955" s="11"/>
    </row>
    <row r="22956" spans="1:14">
      <c r="E22956" s="1"/>
      <c r="H22956" s="4"/>
      <c r="I22956" s="4"/>
      <c r="K22956" s="11"/>
      <c r="L22956" s="11"/>
    </row>
    <row r="22957" spans="1:14">
      <c r="A22957" s="4"/>
      <c r="B22957" s="4"/>
      <c r="C22957" s="4"/>
      <c r="D22957" s="4"/>
      <c r="E22957" s="5"/>
      <c r="F22957" s="4"/>
      <c r="G22957" s="9"/>
      <c r="H22957" s="4"/>
      <c r="I22957" s="4"/>
      <c r="J22957" s="11"/>
      <c r="K22957" s="11"/>
      <c r="L22957" s="11"/>
      <c r="M22957" s="4"/>
      <c r="N22957" s="9"/>
    </row>
    <row r="22958" spans="1:14">
      <c r="E22958" s="1"/>
      <c r="H22958" s="4"/>
      <c r="I22958" s="4"/>
      <c r="K22958" s="11"/>
      <c r="L22958" s="11"/>
    </row>
    <row r="22959" spans="1:14">
      <c r="E22959" s="1"/>
      <c r="H22959" s="4"/>
      <c r="I22959" s="4"/>
      <c r="K22959" s="11"/>
      <c r="L22959" s="11"/>
    </row>
    <row r="22960" spans="1:14">
      <c r="A22960" s="4"/>
      <c r="B22960" s="4"/>
      <c r="C22960" s="4"/>
      <c r="D22960" s="4"/>
      <c r="E22960" s="5"/>
      <c r="F22960" s="4"/>
      <c r="G22960" s="9"/>
      <c r="H22960" s="4"/>
      <c r="I22960" s="4"/>
      <c r="J22960" s="11"/>
      <c r="K22960" s="11"/>
      <c r="L22960" s="11"/>
      <c r="M22960" s="4"/>
      <c r="N22960" s="9"/>
    </row>
    <row r="22961" spans="1:14">
      <c r="E22961" s="1"/>
      <c r="H22961" s="4"/>
      <c r="I22961" s="4"/>
      <c r="K22961" s="11"/>
      <c r="L22961" s="11"/>
    </row>
    <row r="22962" spans="1:14">
      <c r="E22962" s="1"/>
      <c r="H22962" s="4"/>
      <c r="I22962" s="4"/>
      <c r="K22962" s="11"/>
      <c r="L22962" s="11"/>
    </row>
    <row r="22963" spans="1:14">
      <c r="E22963" s="1"/>
      <c r="H22963" s="4"/>
      <c r="I22963" s="4"/>
      <c r="K22963" s="11"/>
      <c r="L22963" s="11"/>
    </row>
    <row r="22964" spans="1:14">
      <c r="E22964" s="1"/>
      <c r="H22964" s="4"/>
      <c r="I22964" s="4"/>
      <c r="K22964" s="11"/>
      <c r="L22964" s="11"/>
    </row>
    <row r="22965" spans="1:14">
      <c r="E22965" s="1"/>
      <c r="H22965" s="4"/>
      <c r="I22965" s="4"/>
      <c r="K22965" s="11"/>
      <c r="L22965" s="11"/>
    </row>
    <row r="22966" spans="1:14">
      <c r="E22966" s="1"/>
      <c r="H22966" s="4"/>
      <c r="I22966" s="4"/>
      <c r="K22966" s="11"/>
      <c r="L22966" s="11"/>
    </row>
    <row r="22967" spans="1:14">
      <c r="E22967" s="1"/>
      <c r="H22967" s="4"/>
      <c r="I22967" s="4"/>
      <c r="K22967" s="11"/>
      <c r="L22967" s="11"/>
    </row>
    <row r="22968" spans="1:14">
      <c r="E22968" s="1"/>
      <c r="H22968" s="4"/>
      <c r="I22968" s="4"/>
      <c r="K22968" s="11"/>
      <c r="L22968" s="11"/>
    </row>
    <row r="22969" spans="1:14">
      <c r="A22969" s="4"/>
      <c r="B22969" s="4"/>
      <c r="C22969" s="4"/>
      <c r="D22969" s="4"/>
      <c r="E22969" s="5"/>
      <c r="F22969" s="4"/>
      <c r="G22969" s="9"/>
      <c r="H22969" s="4"/>
      <c r="I22969" s="4"/>
      <c r="J22969" s="11"/>
      <c r="K22969" s="11"/>
      <c r="L22969" s="11"/>
      <c r="M22969" s="4"/>
      <c r="N22969" s="9"/>
    </row>
    <row r="22970" spans="1:14">
      <c r="E22970" s="1"/>
      <c r="H22970" s="4"/>
      <c r="I22970" s="4"/>
      <c r="K22970" s="11"/>
      <c r="L22970" s="11"/>
    </row>
    <row r="22971" spans="1:14">
      <c r="E22971" s="1"/>
      <c r="H22971" s="4"/>
      <c r="I22971" s="4"/>
      <c r="K22971" s="11"/>
      <c r="L22971" s="11"/>
    </row>
    <row r="22972" spans="1:14">
      <c r="E22972" s="1"/>
      <c r="H22972" s="4"/>
      <c r="I22972" s="4"/>
      <c r="K22972" s="11"/>
      <c r="L22972" s="11"/>
    </row>
    <row r="22973" spans="1:14">
      <c r="E22973" s="1"/>
      <c r="H22973" s="4"/>
      <c r="I22973" s="4"/>
      <c r="K22973" s="11"/>
      <c r="L22973" s="11"/>
    </row>
    <row r="22974" spans="1:14">
      <c r="E22974" s="1"/>
      <c r="H22974" s="4"/>
      <c r="I22974" s="4"/>
      <c r="K22974" s="11"/>
      <c r="L22974" s="11"/>
    </row>
    <row r="22975" spans="1:14">
      <c r="E22975" s="1"/>
      <c r="H22975" s="4"/>
      <c r="I22975" s="4"/>
      <c r="K22975" s="11"/>
      <c r="L22975" s="11"/>
    </row>
    <row r="22976" spans="1:14">
      <c r="E22976" s="1"/>
      <c r="H22976" s="4"/>
      <c r="I22976" s="4"/>
      <c r="K22976" s="11"/>
      <c r="L22976" s="11"/>
    </row>
    <row r="22977" spans="1:14">
      <c r="E22977" s="1"/>
      <c r="H22977" s="4"/>
      <c r="I22977" s="4"/>
      <c r="K22977" s="11"/>
      <c r="L22977" s="11"/>
    </row>
    <row r="22978" spans="1:14">
      <c r="E22978" s="1"/>
      <c r="H22978" s="4"/>
      <c r="I22978" s="4"/>
      <c r="K22978" s="11"/>
      <c r="L22978" s="11"/>
    </row>
    <row r="22979" spans="1:14">
      <c r="E22979" s="1"/>
      <c r="H22979" s="4"/>
      <c r="I22979" s="4"/>
      <c r="K22979" s="11"/>
      <c r="L22979" s="11"/>
    </row>
    <row r="22980" spans="1:14">
      <c r="E22980" s="1"/>
      <c r="H22980" s="4"/>
      <c r="I22980" s="4"/>
      <c r="K22980" s="11"/>
      <c r="L22980" s="11"/>
    </row>
    <row r="22981" spans="1:14">
      <c r="E22981" s="1"/>
      <c r="H22981" s="4"/>
      <c r="I22981" s="4"/>
      <c r="K22981" s="11"/>
      <c r="L22981" s="11"/>
    </row>
    <row r="22982" spans="1:14">
      <c r="E22982" s="1"/>
      <c r="H22982" s="4"/>
      <c r="I22982" s="4"/>
      <c r="K22982" s="11"/>
      <c r="L22982" s="11"/>
    </row>
    <row r="22983" spans="1:14">
      <c r="A22983" s="4"/>
      <c r="B22983" s="4"/>
      <c r="C22983" s="4"/>
      <c r="D22983" s="4"/>
      <c r="E22983" s="5"/>
      <c r="F22983" s="4"/>
      <c r="G22983" s="9"/>
      <c r="H22983" s="4"/>
      <c r="I22983" s="4"/>
      <c r="J22983" s="11"/>
      <c r="K22983" s="11"/>
      <c r="L22983" s="11"/>
      <c r="M22983" s="4"/>
      <c r="N22983" s="9"/>
    </row>
    <row r="22984" spans="1:14">
      <c r="E22984" s="1"/>
      <c r="H22984" s="4"/>
      <c r="I22984" s="4"/>
      <c r="K22984" s="11"/>
      <c r="L22984" s="11"/>
    </row>
    <row r="22985" spans="1:14">
      <c r="E22985" s="1"/>
      <c r="H22985" s="4"/>
      <c r="I22985" s="4"/>
      <c r="K22985" s="11"/>
      <c r="L22985" s="11"/>
    </row>
    <row r="22986" spans="1:14">
      <c r="E22986" s="1"/>
      <c r="H22986" s="4"/>
      <c r="I22986" s="4"/>
      <c r="K22986" s="11"/>
      <c r="L22986" s="11"/>
    </row>
    <row r="22987" spans="1:14">
      <c r="E22987" s="1"/>
      <c r="H22987" s="4"/>
      <c r="I22987" s="4"/>
      <c r="K22987" s="11"/>
      <c r="L22987" s="11"/>
    </row>
    <row r="22988" spans="1:14">
      <c r="E22988" s="1"/>
      <c r="H22988" s="4"/>
      <c r="I22988" s="4"/>
      <c r="K22988" s="11"/>
      <c r="L22988" s="11"/>
    </row>
    <row r="22989" spans="1:14">
      <c r="E22989" s="1"/>
      <c r="H22989" s="4"/>
      <c r="I22989" s="4"/>
      <c r="K22989" s="11"/>
      <c r="L22989" s="11"/>
    </row>
    <row r="22990" spans="1:14">
      <c r="E22990" s="1"/>
      <c r="H22990" s="4"/>
      <c r="I22990" s="4"/>
      <c r="K22990" s="11"/>
      <c r="L22990" s="11"/>
    </row>
    <row r="22991" spans="1:14">
      <c r="E22991" s="1"/>
      <c r="H22991" s="4"/>
      <c r="I22991" s="4"/>
      <c r="K22991" s="11"/>
      <c r="L22991" s="11"/>
    </row>
    <row r="22992" spans="1:14">
      <c r="E22992" s="1"/>
      <c r="H22992" s="4"/>
      <c r="I22992" s="4"/>
      <c r="K22992" s="11"/>
      <c r="L22992" s="11"/>
    </row>
    <row r="22993" spans="1:14">
      <c r="E22993" s="1"/>
      <c r="H22993" s="4"/>
      <c r="I22993" s="4"/>
      <c r="K22993" s="11"/>
      <c r="L22993" s="11"/>
    </row>
    <row r="22994" spans="1:14">
      <c r="E22994" s="1"/>
      <c r="H22994" s="4"/>
      <c r="I22994" s="4"/>
      <c r="K22994" s="11"/>
      <c r="L22994" s="11"/>
    </row>
    <row r="22995" spans="1:14">
      <c r="E22995" s="1"/>
      <c r="H22995" s="4"/>
      <c r="I22995" s="4"/>
      <c r="K22995" s="11"/>
      <c r="L22995" s="11"/>
    </row>
    <row r="22996" spans="1:14">
      <c r="E22996" s="1"/>
      <c r="H22996" s="4"/>
      <c r="I22996" s="4"/>
      <c r="K22996" s="11"/>
      <c r="L22996" s="11"/>
    </row>
    <row r="22997" spans="1:14">
      <c r="E22997" s="1"/>
      <c r="H22997" s="4"/>
      <c r="I22997" s="4"/>
      <c r="K22997" s="11"/>
      <c r="L22997" s="11"/>
    </row>
    <row r="22998" spans="1:14">
      <c r="E22998" s="1"/>
      <c r="H22998" s="4"/>
      <c r="I22998" s="4"/>
      <c r="K22998" s="11"/>
      <c r="L22998" s="11"/>
    </row>
    <row r="22999" spans="1:14">
      <c r="E22999" s="1"/>
      <c r="H22999" s="4"/>
      <c r="I22999" s="4"/>
      <c r="K22999" s="11"/>
      <c r="L22999" s="11"/>
    </row>
    <row r="23000" spans="1:14">
      <c r="A23000" s="4"/>
      <c r="B23000" s="4"/>
      <c r="C23000" s="4"/>
      <c r="D23000" s="4"/>
      <c r="E23000" s="5"/>
      <c r="F23000" s="4"/>
      <c r="G23000" s="9"/>
      <c r="H23000" s="4"/>
      <c r="I23000" s="4"/>
      <c r="J23000" s="11"/>
      <c r="K23000" s="11"/>
      <c r="L23000" s="11"/>
      <c r="M23000" s="4"/>
      <c r="N23000" s="9"/>
    </row>
    <row r="23001" spans="1:14">
      <c r="E23001" s="1"/>
      <c r="H23001" s="4"/>
      <c r="I23001" s="4"/>
      <c r="K23001" s="11"/>
      <c r="L23001" s="11"/>
    </row>
    <row r="23002" spans="1:14">
      <c r="E23002" s="1"/>
      <c r="H23002" s="4"/>
      <c r="I23002" s="4"/>
      <c r="K23002" s="11"/>
      <c r="L23002" s="11"/>
    </row>
    <row r="23003" spans="1:14">
      <c r="E23003" s="1"/>
      <c r="H23003" s="4"/>
      <c r="I23003" s="4"/>
      <c r="K23003" s="11"/>
      <c r="L23003" s="11"/>
    </row>
    <row r="23004" spans="1:14">
      <c r="E23004" s="1"/>
      <c r="H23004" s="4"/>
      <c r="I23004" s="4"/>
      <c r="K23004" s="11"/>
      <c r="L23004" s="11"/>
    </row>
    <row r="23005" spans="1:14">
      <c r="E23005" s="1"/>
      <c r="H23005" s="4"/>
      <c r="I23005" s="4"/>
      <c r="K23005" s="11"/>
      <c r="L23005" s="11"/>
    </row>
    <row r="23006" spans="1:14">
      <c r="E23006" s="1"/>
      <c r="H23006" s="4"/>
      <c r="I23006" s="4"/>
      <c r="K23006" s="11"/>
      <c r="L23006" s="11"/>
    </row>
    <row r="23007" spans="1:14">
      <c r="E23007" s="1"/>
      <c r="H23007" s="4"/>
      <c r="I23007" s="4"/>
      <c r="K23007" s="11"/>
      <c r="L23007" s="11"/>
    </row>
    <row r="23008" spans="1:14">
      <c r="E23008" s="1"/>
      <c r="H23008" s="4"/>
      <c r="I23008" s="4"/>
      <c r="K23008" s="11"/>
      <c r="L23008" s="11"/>
    </row>
    <row r="23009" spans="1:14">
      <c r="E23009" s="1"/>
      <c r="H23009" s="4"/>
      <c r="I23009" s="4"/>
      <c r="K23009" s="11"/>
      <c r="L23009" s="11"/>
    </row>
    <row r="23010" spans="1:14">
      <c r="E23010" s="1"/>
      <c r="H23010" s="4"/>
      <c r="I23010" s="4"/>
      <c r="K23010" s="11"/>
      <c r="L23010" s="11"/>
    </row>
    <row r="23011" spans="1:14">
      <c r="E23011" s="1"/>
      <c r="H23011" s="4"/>
      <c r="I23011" s="4"/>
      <c r="K23011" s="11"/>
      <c r="L23011" s="11"/>
    </row>
    <row r="23012" spans="1:14">
      <c r="E23012" s="1"/>
      <c r="H23012" s="4"/>
      <c r="I23012" s="4"/>
      <c r="K23012" s="11"/>
      <c r="L23012" s="11"/>
    </row>
    <row r="23013" spans="1:14">
      <c r="E23013" s="1"/>
      <c r="H23013" s="4"/>
      <c r="I23013" s="4"/>
      <c r="K23013" s="11"/>
      <c r="L23013" s="11"/>
    </row>
    <row r="23014" spans="1:14">
      <c r="E23014" s="1"/>
      <c r="H23014" s="4"/>
      <c r="I23014" s="4"/>
      <c r="K23014" s="11"/>
      <c r="L23014" s="11"/>
    </row>
    <row r="23015" spans="1:14">
      <c r="E23015" s="1"/>
      <c r="H23015" s="4"/>
      <c r="I23015" s="4"/>
      <c r="K23015" s="11"/>
      <c r="L23015" s="11"/>
    </row>
    <row r="23016" spans="1:14">
      <c r="E23016" s="1"/>
      <c r="H23016" s="4"/>
      <c r="I23016" s="4"/>
      <c r="K23016" s="11"/>
      <c r="L23016" s="11"/>
    </row>
    <row r="23017" spans="1:14">
      <c r="E23017" s="1"/>
      <c r="H23017" s="4"/>
      <c r="I23017" s="4"/>
      <c r="K23017" s="11"/>
      <c r="L23017" s="11"/>
    </row>
    <row r="23018" spans="1:14">
      <c r="A23018" s="4"/>
      <c r="B23018" s="4"/>
      <c r="C23018" s="4"/>
      <c r="D23018" s="4"/>
      <c r="E23018" s="5"/>
      <c r="F23018" s="4"/>
      <c r="G23018" s="9"/>
      <c r="H23018" s="4"/>
      <c r="I23018" s="4"/>
      <c r="J23018" s="11"/>
      <c r="K23018" s="11"/>
      <c r="L23018" s="11"/>
      <c r="M23018" s="4"/>
      <c r="N23018" s="9"/>
    </row>
    <row r="23019" spans="1:14">
      <c r="E23019" s="1"/>
      <c r="H23019" s="4"/>
      <c r="I23019" s="4"/>
      <c r="K23019" s="11"/>
      <c r="L23019" s="11"/>
    </row>
    <row r="23020" spans="1:14">
      <c r="E23020" s="1"/>
      <c r="H23020" s="4"/>
      <c r="I23020" s="4"/>
      <c r="K23020" s="11"/>
      <c r="L23020" s="11"/>
    </row>
    <row r="23021" spans="1:14">
      <c r="E23021" s="1"/>
      <c r="H23021" s="4"/>
      <c r="I23021" s="4"/>
      <c r="K23021" s="11"/>
      <c r="L23021" s="11"/>
    </row>
    <row r="23022" spans="1:14">
      <c r="E23022" s="1"/>
      <c r="H23022" s="4"/>
      <c r="I23022" s="4"/>
      <c r="K23022" s="11"/>
      <c r="L23022" s="11"/>
    </row>
    <row r="23023" spans="1:14">
      <c r="E23023" s="1"/>
      <c r="H23023" s="4"/>
      <c r="I23023" s="4"/>
      <c r="K23023" s="11"/>
      <c r="L23023" s="11"/>
    </row>
    <row r="23024" spans="1:14">
      <c r="E23024" s="1"/>
      <c r="H23024" s="4"/>
      <c r="I23024" s="4"/>
      <c r="K23024" s="11"/>
      <c r="L23024" s="11"/>
    </row>
    <row r="23025" spans="1:14">
      <c r="E23025" s="1"/>
      <c r="H23025" s="4"/>
      <c r="I23025" s="4"/>
      <c r="K23025" s="11"/>
      <c r="L23025" s="11"/>
    </row>
    <row r="23026" spans="1:14">
      <c r="E23026" s="1"/>
      <c r="H23026" s="4"/>
      <c r="I23026" s="4"/>
      <c r="K23026" s="11"/>
      <c r="L23026" s="11"/>
    </row>
    <row r="23027" spans="1:14">
      <c r="E23027" s="1"/>
      <c r="H23027" s="4"/>
      <c r="I23027" s="4"/>
      <c r="K23027" s="11"/>
      <c r="L23027" s="11"/>
    </row>
    <row r="23028" spans="1:14">
      <c r="E23028" s="1"/>
      <c r="H23028" s="4"/>
      <c r="I23028" s="4"/>
      <c r="K23028" s="11"/>
      <c r="L23028" s="11"/>
    </row>
    <row r="23029" spans="1:14">
      <c r="E23029" s="1"/>
      <c r="H23029" s="4"/>
      <c r="I23029" s="4"/>
      <c r="K23029" s="11"/>
      <c r="L23029" s="11"/>
    </row>
    <row r="23030" spans="1:14">
      <c r="E23030" s="1"/>
      <c r="H23030" s="4"/>
      <c r="I23030" s="4"/>
      <c r="K23030" s="11"/>
      <c r="L23030" s="11"/>
    </row>
    <row r="23031" spans="1:14">
      <c r="E23031" s="1"/>
      <c r="H23031" s="4"/>
      <c r="I23031" s="4"/>
      <c r="K23031" s="11"/>
      <c r="L23031" s="11"/>
    </row>
    <row r="23032" spans="1:14">
      <c r="E23032" s="1"/>
      <c r="H23032" s="4"/>
      <c r="I23032" s="4"/>
      <c r="K23032" s="11"/>
      <c r="L23032" s="11"/>
    </row>
    <row r="23033" spans="1:14">
      <c r="E23033" s="1"/>
      <c r="H23033" s="4"/>
      <c r="I23033" s="4"/>
      <c r="K23033" s="11"/>
      <c r="L23033" s="11"/>
    </row>
    <row r="23034" spans="1:14">
      <c r="E23034" s="1"/>
      <c r="H23034" s="4"/>
      <c r="I23034" s="4"/>
      <c r="K23034" s="11"/>
      <c r="L23034" s="11"/>
    </row>
    <row r="23035" spans="1:14">
      <c r="E23035" s="1"/>
      <c r="H23035" s="4"/>
      <c r="I23035" s="4"/>
      <c r="K23035" s="11"/>
      <c r="L23035" s="11"/>
    </row>
    <row r="23036" spans="1:14">
      <c r="E23036" s="1"/>
      <c r="H23036" s="4"/>
      <c r="I23036" s="4"/>
      <c r="K23036" s="11"/>
      <c r="L23036" s="11"/>
    </row>
    <row r="23037" spans="1:14">
      <c r="E23037" s="1"/>
      <c r="H23037" s="4"/>
      <c r="I23037" s="4"/>
      <c r="K23037" s="11"/>
      <c r="L23037" s="11"/>
    </row>
    <row r="23038" spans="1:14">
      <c r="E23038" s="1"/>
      <c r="H23038" s="4"/>
      <c r="I23038" s="4"/>
      <c r="K23038" s="11"/>
      <c r="L23038" s="11"/>
    </row>
    <row r="23039" spans="1:14">
      <c r="E23039" s="1"/>
      <c r="H23039" s="4"/>
      <c r="I23039" s="4"/>
      <c r="K23039" s="11"/>
      <c r="L23039" s="11"/>
    </row>
    <row r="23040" spans="1:14">
      <c r="A23040" s="4"/>
      <c r="B23040" s="4"/>
      <c r="C23040" s="4"/>
      <c r="D23040" s="4"/>
      <c r="E23040" s="5"/>
      <c r="F23040" s="4"/>
      <c r="G23040" s="9"/>
      <c r="H23040" s="4"/>
      <c r="I23040" s="4"/>
      <c r="J23040" s="11"/>
      <c r="K23040" s="11"/>
      <c r="L23040" s="11"/>
      <c r="M23040" s="4"/>
      <c r="N23040" s="9"/>
    </row>
    <row r="23041" spans="1:14">
      <c r="E23041" s="1"/>
      <c r="H23041" s="4"/>
      <c r="I23041" s="4"/>
      <c r="K23041" s="11"/>
      <c r="L23041" s="11"/>
    </row>
    <row r="23042" spans="1:14">
      <c r="E23042" s="1"/>
      <c r="H23042" s="4"/>
      <c r="I23042" s="4"/>
      <c r="K23042" s="11"/>
      <c r="L23042" s="11"/>
    </row>
    <row r="23043" spans="1:14">
      <c r="E23043" s="1"/>
      <c r="H23043" s="4"/>
      <c r="I23043" s="4"/>
      <c r="K23043" s="11"/>
      <c r="L23043" s="11"/>
    </row>
    <row r="23044" spans="1:14">
      <c r="E23044" s="1"/>
      <c r="H23044" s="4"/>
      <c r="I23044" s="4"/>
      <c r="K23044" s="11"/>
      <c r="L23044" s="11"/>
    </row>
    <row r="23045" spans="1:14">
      <c r="E23045" s="1"/>
      <c r="H23045" s="4"/>
      <c r="I23045" s="4"/>
      <c r="K23045" s="11"/>
      <c r="L23045" s="11"/>
    </row>
    <row r="23046" spans="1:14">
      <c r="A23046" s="4"/>
      <c r="B23046" s="4"/>
      <c r="C23046" s="4"/>
      <c r="D23046" s="4"/>
      <c r="E23046" s="5"/>
      <c r="F23046" s="4"/>
      <c r="G23046" s="9"/>
      <c r="H23046" s="4"/>
      <c r="I23046" s="4"/>
      <c r="J23046" s="11"/>
      <c r="K23046" s="11"/>
      <c r="L23046" s="11"/>
      <c r="M23046" s="4"/>
      <c r="N23046" s="9"/>
    </row>
    <row r="23047" spans="1:14">
      <c r="E23047" s="1"/>
      <c r="H23047" s="4"/>
      <c r="I23047" s="4"/>
      <c r="K23047" s="11"/>
      <c r="L23047" s="11"/>
    </row>
    <row r="23048" spans="1:14">
      <c r="E23048" s="1"/>
      <c r="H23048" s="4"/>
      <c r="I23048" s="4"/>
      <c r="K23048" s="11"/>
      <c r="L23048" s="11"/>
    </row>
    <row r="23049" spans="1:14">
      <c r="E23049" s="1"/>
      <c r="H23049" s="4"/>
      <c r="I23049" s="4"/>
      <c r="K23049" s="11"/>
      <c r="L23049" s="11"/>
    </row>
    <row r="23050" spans="1:14">
      <c r="E23050" s="1"/>
      <c r="H23050" s="4"/>
      <c r="I23050" s="4"/>
      <c r="K23050" s="11"/>
      <c r="L23050" s="11"/>
    </row>
    <row r="23051" spans="1:14">
      <c r="E23051" s="1"/>
      <c r="H23051" s="4"/>
      <c r="I23051" s="4"/>
      <c r="K23051" s="11"/>
      <c r="L23051" s="11"/>
    </row>
    <row r="23052" spans="1:14">
      <c r="A23052" s="4"/>
      <c r="B23052" s="4"/>
      <c r="C23052" s="4"/>
      <c r="D23052" s="4"/>
      <c r="E23052" s="5"/>
      <c r="F23052" s="4"/>
      <c r="G23052" s="9"/>
      <c r="H23052" s="4"/>
      <c r="I23052" s="4"/>
      <c r="J23052" s="11"/>
      <c r="K23052" s="11"/>
      <c r="L23052" s="11"/>
      <c r="M23052" s="4"/>
      <c r="N23052" s="9"/>
    </row>
    <row r="23053" spans="1:14">
      <c r="E23053" s="1"/>
      <c r="H23053" s="4"/>
      <c r="I23053" s="4"/>
      <c r="K23053" s="11"/>
      <c r="L23053" s="11"/>
    </row>
    <row r="23054" spans="1:14">
      <c r="E23054" s="1"/>
      <c r="H23054" s="4"/>
      <c r="I23054" s="4"/>
      <c r="K23054" s="11"/>
      <c r="L23054" s="11"/>
    </row>
    <row r="23055" spans="1:14">
      <c r="E23055" s="1"/>
      <c r="H23055" s="4"/>
      <c r="I23055" s="4"/>
      <c r="K23055" s="11"/>
      <c r="L23055" s="11"/>
    </row>
    <row r="23056" spans="1:14">
      <c r="E23056" s="1"/>
      <c r="H23056" s="4"/>
      <c r="I23056" s="4"/>
      <c r="K23056" s="11"/>
      <c r="L23056" s="11"/>
    </row>
    <row r="23057" spans="1:14">
      <c r="E23057" s="1"/>
      <c r="H23057" s="4"/>
      <c r="I23057" s="4"/>
      <c r="K23057" s="11"/>
      <c r="L23057" s="11"/>
    </row>
    <row r="23058" spans="1:14">
      <c r="E23058" s="1"/>
      <c r="H23058" s="4"/>
      <c r="I23058" s="4"/>
      <c r="K23058" s="11"/>
      <c r="L23058" s="11"/>
    </row>
    <row r="23059" spans="1:14">
      <c r="E23059" s="1"/>
      <c r="H23059" s="4"/>
      <c r="I23059" s="4"/>
      <c r="K23059" s="11"/>
      <c r="L23059" s="11"/>
    </row>
    <row r="23060" spans="1:14">
      <c r="A23060" s="4"/>
      <c r="B23060" s="4"/>
      <c r="C23060" s="4"/>
      <c r="D23060" s="4"/>
      <c r="E23060" s="5"/>
      <c r="F23060" s="4"/>
      <c r="G23060" s="9"/>
      <c r="H23060" s="4"/>
      <c r="I23060" s="4"/>
      <c r="J23060" s="11"/>
      <c r="K23060" s="11"/>
      <c r="L23060" s="11"/>
      <c r="M23060" s="4"/>
      <c r="N23060" s="9"/>
    </row>
    <row r="23061" spans="1:14">
      <c r="E23061" s="1"/>
      <c r="H23061" s="4"/>
      <c r="I23061" s="4"/>
      <c r="K23061" s="11"/>
      <c r="L23061" s="11"/>
    </row>
    <row r="23062" spans="1:14">
      <c r="E23062" s="1"/>
      <c r="H23062" s="4"/>
      <c r="I23062" s="4"/>
      <c r="K23062" s="11"/>
      <c r="L23062" s="11"/>
    </row>
    <row r="23063" spans="1:14">
      <c r="E23063" s="1"/>
      <c r="H23063" s="4"/>
      <c r="I23063" s="4"/>
      <c r="K23063" s="11"/>
      <c r="L23063" s="11"/>
    </row>
    <row r="23064" spans="1:14">
      <c r="E23064" s="1"/>
      <c r="H23064" s="4"/>
      <c r="I23064" s="4"/>
      <c r="K23064" s="11"/>
      <c r="L23064" s="11"/>
    </row>
    <row r="23065" spans="1:14">
      <c r="E23065" s="1"/>
      <c r="H23065" s="4"/>
      <c r="I23065" s="4"/>
      <c r="K23065" s="11"/>
      <c r="L23065" s="11"/>
    </row>
    <row r="23066" spans="1:14">
      <c r="E23066" s="1"/>
      <c r="H23066" s="4"/>
      <c r="I23066" s="4"/>
      <c r="K23066" s="11"/>
      <c r="L23066" s="11"/>
    </row>
    <row r="23067" spans="1:14">
      <c r="E23067" s="1"/>
      <c r="H23067" s="4"/>
      <c r="I23067" s="4"/>
      <c r="K23067" s="11"/>
      <c r="L23067" s="11"/>
    </row>
    <row r="23068" spans="1:14">
      <c r="E23068" s="1"/>
      <c r="H23068" s="4"/>
      <c r="I23068" s="4"/>
      <c r="K23068" s="11"/>
      <c r="L23068" s="11"/>
    </row>
    <row r="23069" spans="1:14">
      <c r="E23069" s="1"/>
      <c r="H23069" s="4"/>
      <c r="I23069" s="4"/>
      <c r="K23069" s="11"/>
      <c r="L23069" s="11"/>
    </row>
    <row r="23070" spans="1:14">
      <c r="E23070" s="1"/>
      <c r="H23070" s="4"/>
      <c r="I23070" s="4"/>
      <c r="K23070" s="11"/>
      <c r="L23070" s="11"/>
    </row>
    <row r="23071" spans="1:14">
      <c r="A23071" s="4"/>
      <c r="B23071" s="4"/>
      <c r="C23071" s="4"/>
      <c r="D23071" s="4"/>
      <c r="E23071" s="5"/>
      <c r="F23071" s="4"/>
      <c r="G23071" s="9"/>
      <c r="H23071" s="4"/>
      <c r="I23071" s="4"/>
      <c r="J23071" s="11"/>
      <c r="K23071" s="11"/>
      <c r="L23071" s="11"/>
      <c r="M23071" s="4"/>
      <c r="N23071" s="9"/>
    </row>
    <row r="23072" spans="1:14">
      <c r="E23072" s="1"/>
      <c r="H23072" s="4"/>
      <c r="I23072" s="4"/>
      <c r="K23072" s="11"/>
      <c r="L23072" s="11"/>
    </row>
    <row r="23073" spans="1:14">
      <c r="E23073" s="1"/>
      <c r="H23073" s="4"/>
      <c r="I23073" s="4"/>
      <c r="K23073" s="11"/>
      <c r="L23073" s="11"/>
    </row>
    <row r="23074" spans="1:14">
      <c r="E23074" s="1"/>
      <c r="H23074" s="4"/>
      <c r="I23074" s="4"/>
      <c r="K23074" s="11"/>
      <c r="L23074" s="11"/>
    </row>
    <row r="23075" spans="1:14">
      <c r="E23075" s="1"/>
      <c r="H23075" s="4"/>
      <c r="I23075" s="4"/>
      <c r="K23075" s="11"/>
      <c r="L23075" s="11"/>
    </row>
    <row r="23076" spans="1:14">
      <c r="E23076" s="1"/>
      <c r="H23076" s="4"/>
      <c r="I23076" s="4"/>
      <c r="K23076" s="11"/>
      <c r="L23076" s="11"/>
    </row>
    <row r="23077" spans="1:14">
      <c r="E23077" s="1"/>
      <c r="H23077" s="4"/>
      <c r="I23077" s="4"/>
      <c r="K23077" s="11"/>
      <c r="L23077" s="11"/>
    </row>
    <row r="23078" spans="1:14">
      <c r="E23078" s="1"/>
      <c r="H23078" s="4"/>
      <c r="I23078" s="4"/>
      <c r="K23078" s="11"/>
      <c r="L23078" s="11"/>
    </row>
    <row r="23079" spans="1:14">
      <c r="E23079" s="1"/>
      <c r="H23079" s="4"/>
      <c r="I23079" s="4"/>
      <c r="K23079" s="11"/>
      <c r="L23079" s="11"/>
    </row>
    <row r="23080" spans="1:14">
      <c r="E23080" s="1"/>
      <c r="H23080" s="4"/>
      <c r="I23080" s="4"/>
      <c r="K23080" s="11"/>
      <c r="L23080" s="11"/>
    </row>
    <row r="23081" spans="1:14">
      <c r="E23081" s="1"/>
      <c r="H23081" s="4"/>
      <c r="I23081" s="4"/>
      <c r="K23081" s="11"/>
      <c r="L23081" s="11"/>
    </row>
    <row r="23082" spans="1:14">
      <c r="E23082" s="1"/>
      <c r="H23082" s="4"/>
      <c r="I23082" s="4"/>
      <c r="K23082" s="11"/>
      <c r="L23082" s="11"/>
    </row>
    <row r="23083" spans="1:14">
      <c r="E23083" s="1"/>
      <c r="H23083" s="4"/>
      <c r="I23083" s="4"/>
      <c r="K23083" s="11"/>
      <c r="L23083" s="11"/>
    </row>
    <row r="23084" spans="1:14">
      <c r="E23084" s="1"/>
      <c r="H23084" s="4"/>
      <c r="I23084" s="4"/>
      <c r="K23084" s="11"/>
      <c r="L23084" s="11"/>
    </row>
    <row r="23085" spans="1:14">
      <c r="E23085" s="1"/>
      <c r="H23085" s="4"/>
      <c r="I23085" s="4"/>
      <c r="K23085" s="11"/>
      <c r="L23085" s="11"/>
    </row>
    <row r="23086" spans="1:14">
      <c r="E23086" s="1"/>
      <c r="H23086" s="4"/>
      <c r="I23086" s="4"/>
      <c r="K23086" s="11"/>
      <c r="L23086" s="11"/>
    </row>
    <row r="23087" spans="1:14">
      <c r="A23087" s="4"/>
      <c r="B23087" s="4"/>
      <c r="C23087" s="4"/>
      <c r="D23087" s="4"/>
      <c r="E23087" s="5"/>
      <c r="F23087" s="4"/>
      <c r="G23087" s="9"/>
      <c r="H23087" s="4"/>
      <c r="I23087" s="4"/>
      <c r="J23087" s="11"/>
      <c r="K23087" s="11"/>
      <c r="L23087" s="11"/>
      <c r="M23087" s="4"/>
      <c r="N23087" s="9"/>
    </row>
    <row r="23088" spans="1:14">
      <c r="E23088" s="1"/>
      <c r="H23088" s="4"/>
      <c r="I23088" s="4"/>
      <c r="K23088" s="11"/>
      <c r="L23088" s="11"/>
    </row>
    <row r="23089" spans="1:14">
      <c r="E23089" s="1"/>
      <c r="H23089" s="4"/>
      <c r="I23089" s="4"/>
      <c r="K23089" s="11"/>
      <c r="L23089" s="11"/>
    </row>
    <row r="23090" spans="1:14">
      <c r="E23090" s="1"/>
      <c r="H23090" s="4"/>
      <c r="I23090" s="4"/>
      <c r="K23090" s="11"/>
      <c r="L23090" s="11"/>
    </row>
    <row r="23091" spans="1:14">
      <c r="E23091" s="1"/>
      <c r="H23091" s="4"/>
      <c r="I23091" s="4"/>
      <c r="K23091" s="11"/>
      <c r="L23091" s="11"/>
    </row>
    <row r="23092" spans="1:14">
      <c r="E23092" s="1"/>
      <c r="H23092" s="4"/>
      <c r="I23092" s="4"/>
      <c r="K23092" s="11"/>
      <c r="L23092" s="11"/>
    </row>
    <row r="23093" spans="1:14">
      <c r="A23093" s="4"/>
      <c r="B23093" s="4"/>
      <c r="C23093" s="4"/>
      <c r="D23093" s="4"/>
      <c r="E23093" s="5"/>
      <c r="F23093" s="4"/>
      <c r="G23093" s="9"/>
      <c r="H23093" s="4"/>
      <c r="I23093" s="4"/>
      <c r="J23093" s="11"/>
      <c r="K23093" s="11"/>
      <c r="L23093" s="11"/>
      <c r="M23093" s="4"/>
      <c r="N23093" s="9"/>
    </row>
    <row r="23094" spans="1:14">
      <c r="E23094" s="1"/>
      <c r="H23094" s="4"/>
      <c r="I23094" s="4"/>
      <c r="K23094" s="11"/>
      <c r="L23094" s="11"/>
    </row>
    <row r="23095" spans="1:14">
      <c r="E23095" s="1"/>
      <c r="H23095" s="4"/>
      <c r="I23095" s="4"/>
      <c r="K23095" s="11"/>
      <c r="L23095" s="11"/>
    </row>
    <row r="23096" spans="1:14">
      <c r="E23096" s="1"/>
      <c r="H23096" s="4"/>
      <c r="I23096" s="4"/>
      <c r="K23096" s="11"/>
      <c r="L23096" s="11"/>
    </row>
    <row r="23097" spans="1:14">
      <c r="E23097" s="1"/>
      <c r="H23097" s="4"/>
      <c r="I23097" s="4"/>
      <c r="K23097" s="11"/>
      <c r="L23097" s="11"/>
    </row>
    <row r="23098" spans="1:14">
      <c r="E23098" s="1"/>
      <c r="H23098" s="4"/>
      <c r="I23098" s="4"/>
      <c r="K23098" s="11"/>
      <c r="L23098" s="11"/>
    </row>
    <row r="23099" spans="1:14">
      <c r="E23099" s="1"/>
      <c r="H23099" s="4"/>
      <c r="I23099" s="4"/>
      <c r="K23099" s="11"/>
      <c r="L23099" s="11"/>
    </row>
    <row r="23100" spans="1:14">
      <c r="E23100" s="1"/>
      <c r="H23100" s="4"/>
      <c r="I23100" s="4"/>
      <c r="K23100" s="11"/>
      <c r="L23100" s="11"/>
    </row>
    <row r="23101" spans="1:14">
      <c r="E23101" s="1"/>
      <c r="H23101" s="4"/>
      <c r="I23101" s="4"/>
      <c r="K23101" s="11"/>
      <c r="L23101" s="11"/>
    </row>
    <row r="23102" spans="1:14">
      <c r="A23102" s="4"/>
      <c r="B23102" s="4"/>
      <c r="C23102" s="4"/>
      <c r="D23102" s="4"/>
      <c r="E23102" s="5"/>
      <c r="F23102" s="4"/>
      <c r="G23102" s="9"/>
      <c r="H23102" s="4"/>
      <c r="I23102" s="4"/>
      <c r="J23102" s="11"/>
      <c r="K23102" s="11"/>
      <c r="L23102" s="11"/>
      <c r="M23102" s="4"/>
      <c r="N23102" s="9"/>
    </row>
    <row r="23103" spans="1:14">
      <c r="E23103" s="1"/>
      <c r="H23103" s="4"/>
      <c r="I23103" s="4"/>
      <c r="K23103" s="11"/>
      <c r="L23103" s="11"/>
    </row>
    <row r="23104" spans="1:14">
      <c r="E23104" s="1"/>
      <c r="H23104" s="4"/>
      <c r="I23104" s="4"/>
      <c r="K23104" s="11"/>
      <c r="L23104" s="11"/>
    </row>
    <row r="23105" spans="1:14">
      <c r="A23105" s="4"/>
      <c r="B23105" s="4"/>
      <c r="C23105" s="4"/>
      <c r="D23105" s="4"/>
      <c r="E23105" s="5"/>
      <c r="F23105" s="4"/>
      <c r="G23105" s="9"/>
      <c r="H23105" s="4"/>
      <c r="I23105" s="4"/>
      <c r="J23105" s="11"/>
      <c r="K23105" s="11"/>
      <c r="L23105" s="11"/>
      <c r="M23105" s="4"/>
      <c r="N23105" s="9"/>
    </row>
    <row r="23106" spans="1:14">
      <c r="A23106" s="4"/>
      <c r="B23106" s="4"/>
      <c r="C23106" s="4"/>
      <c r="D23106" s="4"/>
      <c r="E23106" s="5"/>
      <c r="F23106" s="4"/>
      <c r="G23106" s="9"/>
      <c r="H23106" s="4"/>
      <c r="I23106" s="4"/>
      <c r="J23106" s="11"/>
      <c r="K23106" s="11"/>
      <c r="L23106" s="11"/>
      <c r="M23106" s="4"/>
      <c r="N23106" s="9"/>
    </row>
    <row r="23107" spans="1:14">
      <c r="E23107" s="1"/>
      <c r="H23107" s="4"/>
      <c r="I23107" s="4"/>
      <c r="K23107" s="11"/>
      <c r="L23107" s="11"/>
    </row>
    <row r="23108" spans="1:14">
      <c r="E23108" s="1"/>
      <c r="H23108" s="4"/>
      <c r="I23108" s="4"/>
      <c r="K23108" s="11"/>
      <c r="L23108" s="11"/>
    </row>
    <row r="23109" spans="1:14">
      <c r="A23109" s="4"/>
      <c r="B23109" s="4"/>
      <c r="C23109" s="4"/>
      <c r="D23109" s="4"/>
      <c r="E23109" s="4"/>
      <c r="F23109" s="4"/>
      <c r="G23109" s="9"/>
      <c r="H23109" s="4"/>
      <c r="I23109" s="4"/>
      <c r="J23109" s="11"/>
      <c r="K23109" s="11"/>
      <c r="L23109" s="11"/>
      <c r="M23109" s="4"/>
      <c r="N23109" s="9"/>
    </row>
    <row r="23110" spans="1:14">
      <c r="E23110" s="1"/>
      <c r="H23110" s="4"/>
      <c r="I23110" s="4"/>
      <c r="K23110" s="11"/>
      <c r="L23110" s="11"/>
    </row>
    <row r="23111" spans="1:14">
      <c r="E23111" s="1"/>
      <c r="H23111" s="4"/>
      <c r="I23111" s="4"/>
      <c r="K23111" s="11"/>
      <c r="L23111" s="11"/>
    </row>
    <row r="23112" spans="1:14">
      <c r="E23112" s="1"/>
      <c r="H23112" s="4"/>
      <c r="I23112" s="4"/>
      <c r="K23112" s="11"/>
      <c r="L23112" s="11"/>
    </row>
    <row r="23113" spans="1:14">
      <c r="E23113" s="1"/>
      <c r="H23113" s="4"/>
      <c r="I23113" s="4"/>
      <c r="K23113" s="11"/>
      <c r="L23113" s="11"/>
    </row>
    <row r="23114" spans="1:14">
      <c r="E23114" s="1"/>
      <c r="H23114" s="4"/>
      <c r="I23114" s="4"/>
      <c r="K23114" s="11"/>
      <c r="L23114" s="11"/>
    </row>
    <row r="23115" spans="1:14">
      <c r="E23115" s="1"/>
      <c r="H23115" s="4"/>
      <c r="I23115" s="4"/>
      <c r="K23115" s="11"/>
      <c r="L23115" s="11"/>
    </row>
    <row r="23116" spans="1:14">
      <c r="E23116" s="1"/>
      <c r="H23116" s="4"/>
      <c r="I23116" s="4"/>
      <c r="K23116" s="11"/>
      <c r="L23116" s="11"/>
    </row>
    <row r="23117" spans="1:14">
      <c r="E23117" s="1"/>
      <c r="H23117" s="4"/>
      <c r="I23117" s="4"/>
      <c r="K23117" s="11"/>
      <c r="L23117" s="11"/>
    </row>
    <row r="23118" spans="1:14">
      <c r="E23118" s="1"/>
      <c r="H23118" s="4"/>
      <c r="I23118" s="4"/>
      <c r="K23118" s="11"/>
      <c r="L23118" s="11"/>
    </row>
    <row r="23119" spans="1:14">
      <c r="E23119" s="1"/>
      <c r="H23119" s="4"/>
      <c r="I23119" s="4"/>
      <c r="K23119" s="11"/>
      <c r="L23119" s="11"/>
    </row>
    <row r="23120" spans="1:14">
      <c r="E23120" s="1"/>
      <c r="H23120" s="4"/>
      <c r="I23120" s="4"/>
      <c r="K23120" s="11"/>
      <c r="L23120" s="11"/>
    </row>
    <row r="23121" spans="1:14">
      <c r="E23121" s="1"/>
      <c r="H23121" s="4"/>
      <c r="I23121" s="4"/>
      <c r="K23121" s="11"/>
      <c r="L23121" s="11"/>
    </row>
    <row r="23122" spans="1:14">
      <c r="E23122" s="1"/>
      <c r="H23122" s="4"/>
      <c r="I23122" s="4"/>
      <c r="K23122" s="11"/>
      <c r="L23122" s="11"/>
    </row>
    <row r="23123" spans="1:14">
      <c r="A23123" s="4"/>
      <c r="B23123" s="4"/>
      <c r="C23123" s="4"/>
      <c r="D23123" s="4"/>
      <c r="E23123" s="5"/>
      <c r="F23123" s="4"/>
      <c r="G23123" s="9"/>
      <c r="H23123" s="4"/>
      <c r="I23123" s="4"/>
      <c r="J23123" s="11"/>
      <c r="K23123" s="11"/>
      <c r="L23123" s="11"/>
      <c r="M23123" s="4"/>
      <c r="N23123" s="9"/>
    </row>
    <row r="23124" spans="1:14">
      <c r="E23124" s="1"/>
      <c r="H23124" s="4"/>
      <c r="I23124" s="4"/>
      <c r="K23124" s="11"/>
      <c r="L23124" s="11"/>
    </row>
    <row r="23125" spans="1:14">
      <c r="A23125" s="4"/>
      <c r="B23125" s="4"/>
      <c r="C23125" s="4"/>
      <c r="D23125" s="4"/>
      <c r="E23125" s="4"/>
      <c r="F23125" s="4"/>
      <c r="G23125" s="9"/>
      <c r="H23125" s="4"/>
      <c r="I23125" s="4"/>
      <c r="J23125" s="11"/>
      <c r="K23125" s="11"/>
      <c r="L23125" s="11"/>
      <c r="M23125" s="4"/>
      <c r="N23125" s="9"/>
    </row>
    <row r="23126" spans="1:14">
      <c r="E23126" s="1"/>
      <c r="H23126" s="4"/>
      <c r="I23126" s="4"/>
      <c r="K23126" s="11"/>
      <c r="L23126" s="11"/>
    </row>
    <row r="23127" spans="1:14">
      <c r="E23127" s="1"/>
      <c r="H23127" s="4"/>
      <c r="I23127" s="4"/>
      <c r="K23127" s="11"/>
      <c r="L23127" s="11"/>
    </row>
    <row r="23128" spans="1:14">
      <c r="E23128" s="1"/>
      <c r="H23128" s="4"/>
      <c r="I23128" s="4"/>
      <c r="K23128" s="11"/>
      <c r="L23128" s="11"/>
    </row>
    <row r="23129" spans="1:14">
      <c r="E23129" s="1"/>
      <c r="H23129" s="4"/>
      <c r="I23129" s="4"/>
      <c r="K23129" s="11"/>
      <c r="L23129" s="11"/>
    </row>
    <row r="23130" spans="1:14">
      <c r="E23130" s="1"/>
      <c r="H23130" s="4"/>
      <c r="I23130" s="4"/>
      <c r="K23130" s="11"/>
      <c r="L23130" s="11"/>
    </row>
    <row r="23131" spans="1:14">
      <c r="E23131" s="1"/>
      <c r="H23131" s="4"/>
      <c r="I23131" s="4"/>
      <c r="K23131" s="11"/>
      <c r="L23131" s="11"/>
    </row>
    <row r="23132" spans="1:14">
      <c r="E23132" s="1"/>
      <c r="H23132" s="4"/>
      <c r="I23132" s="4"/>
      <c r="K23132" s="11"/>
      <c r="L23132" s="11"/>
    </row>
    <row r="23133" spans="1:14">
      <c r="E23133" s="1"/>
      <c r="H23133" s="4"/>
      <c r="I23133" s="4"/>
      <c r="K23133" s="11"/>
      <c r="L23133" s="11"/>
    </row>
    <row r="23134" spans="1:14">
      <c r="E23134" s="1"/>
      <c r="H23134" s="4"/>
      <c r="I23134" s="4"/>
      <c r="K23134" s="11"/>
      <c r="L23134" s="11"/>
    </row>
    <row r="23135" spans="1:14">
      <c r="E23135" s="1"/>
      <c r="H23135" s="4"/>
      <c r="I23135" s="4"/>
      <c r="K23135" s="11"/>
      <c r="L23135" s="11"/>
    </row>
    <row r="23136" spans="1:14">
      <c r="E23136" s="1"/>
      <c r="H23136" s="4"/>
      <c r="I23136" s="4"/>
      <c r="K23136" s="11"/>
      <c r="L23136" s="11"/>
    </row>
    <row r="23137" spans="1:14">
      <c r="A23137" s="4"/>
      <c r="B23137" s="4"/>
      <c r="C23137" s="4"/>
      <c r="D23137" s="4"/>
      <c r="E23137" s="5"/>
      <c r="F23137" s="4"/>
      <c r="G23137" s="9"/>
      <c r="H23137" s="4"/>
      <c r="I23137" s="4"/>
      <c r="J23137" s="11"/>
      <c r="K23137" s="11"/>
      <c r="L23137" s="11"/>
      <c r="M23137" s="4"/>
      <c r="N23137" s="9"/>
    </row>
    <row r="23138" spans="1:14">
      <c r="E23138" s="1"/>
      <c r="H23138" s="4"/>
      <c r="I23138" s="4"/>
      <c r="K23138" s="11"/>
      <c r="L23138" s="11"/>
    </row>
    <row r="23139" spans="1:14">
      <c r="E23139" s="1"/>
      <c r="H23139" s="4"/>
      <c r="I23139" s="4"/>
      <c r="K23139" s="11"/>
      <c r="L23139" s="11"/>
    </row>
    <row r="23140" spans="1:14">
      <c r="E23140" s="1"/>
      <c r="H23140" s="4"/>
      <c r="I23140" s="4"/>
      <c r="K23140" s="11"/>
      <c r="L23140" s="11"/>
    </row>
    <row r="23141" spans="1:14">
      <c r="E23141" s="1"/>
      <c r="H23141" s="4"/>
      <c r="I23141" s="4"/>
      <c r="K23141" s="11"/>
      <c r="L23141" s="11"/>
    </row>
    <row r="23142" spans="1:14">
      <c r="E23142" s="1"/>
      <c r="H23142" s="4"/>
      <c r="I23142" s="4"/>
      <c r="K23142" s="11"/>
      <c r="L23142" s="11"/>
    </row>
    <row r="23143" spans="1:14">
      <c r="E23143" s="1"/>
      <c r="H23143" s="4"/>
      <c r="I23143" s="4"/>
      <c r="K23143" s="11"/>
      <c r="L23143" s="11"/>
    </row>
    <row r="23144" spans="1:14">
      <c r="E23144" s="1"/>
      <c r="H23144" s="4"/>
      <c r="I23144" s="4"/>
      <c r="K23144" s="11"/>
      <c r="L23144" s="11"/>
    </row>
    <row r="23145" spans="1:14">
      <c r="E23145" s="1"/>
      <c r="H23145" s="4"/>
      <c r="I23145" s="4"/>
      <c r="K23145" s="11"/>
      <c r="L23145" s="11"/>
    </row>
    <row r="23146" spans="1:14">
      <c r="E23146" s="1"/>
      <c r="H23146" s="4"/>
      <c r="I23146" s="4"/>
      <c r="K23146" s="11"/>
      <c r="L23146" s="11"/>
    </row>
    <row r="23147" spans="1:14">
      <c r="A23147" s="4"/>
      <c r="B23147" s="4"/>
      <c r="C23147" s="4"/>
      <c r="D23147" s="4"/>
      <c r="E23147" s="4"/>
      <c r="F23147" s="4"/>
      <c r="G23147" s="9"/>
      <c r="H23147" s="4"/>
      <c r="I23147" s="4"/>
      <c r="J23147" s="11"/>
      <c r="K23147" s="11"/>
      <c r="L23147" s="11"/>
      <c r="M23147" s="4"/>
      <c r="N23147" s="9"/>
    </row>
    <row r="23148" spans="1:14">
      <c r="A23148" s="4"/>
      <c r="B23148" s="4"/>
      <c r="C23148" s="4"/>
      <c r="D23148" s="4"/>
      <c r="E23148" s="5"/>
      <c r="F23148" s="4"/>
      <c r="G23148" s="9"/>
      <c r="H23148" s="4"/>
      <c r="I23148" s="4"/>
      <c r="J23148" s="11"/>
      <c r="K23148" s="11"/>
      <c r="L23148" s="11"/>
      <c r="M23148" s="4"/>
      <c r="N23148" s="9"/>
    </row>
    <row r="23149" spans="1:14">
      <c r="A23149" s="4"/>
      <c r="B23149" s="4"/>
      <c r="C23149" s="4"/>
      <c r="D23149" s="4"/>
      <c r="E23149" s="5"/>
      <c r="F23149" s="4"/>
      <c r="G23149" s="9"/>
      <c r="H23149" s="4"/>
      <c r="I23149" s="4"/>
      <c r="J23149" s="11"/>
      <c r="K23149" s="11"/>
      <c r="L23149" s="11"/>
      <c r="M23149" s="4"/>
      <c r="N23149" s="9"/>
    </row>
    <row r="23150" spans="1:14">
      <c r="E23150" s="1"/>
      <c r="H23150" s="4"/>
      <c r="I23150" s="4"/>
      <c r="K23150" s="11"/>
      <c r="L23150" s="11"/>
    </row>
    <row r="23151" spans="1:14">
      <c r="A23151" s="4"/>
      <c r="B23151" s="4"/>
      <c r="C23151" s="4"/>
      <c r="D23151" s="4"/>
      <c r="E23151" s="5"/>
      <c r="F23151" s="4"/>
      <c r="G23151" s="9"/>
      <c r="H23151" s="4"/>
      <c r="I23151" s="4"/>
      <c r="J23151" s="11"/>
      <c r="K23151" s="11"/>
      <c r="L23151" s="11"/>
      <c r="M23151" s="4"/>
      <c r="N23151" s="9"/>
    </row>
    <row r="23152" spans="1:14">
      <c r="A23152" s="4"/>
      <c r="B23152" s="4"/>
      <c r="C23152" s="4"/>
      <c r="D23152" s="4"/>
      <c r="E23152" s="5"/>
      <c r="F23152" s="4"/>
      <c r="G23152" s="9"/>
      <c r="H23152" s="4"/>
      <c r="I23152" s="4"/>
      <c r="J23152" s="11"/>
      <c r="K23152" s="11"/>
      <c r="L23152" s="11"/>
      <c r="M23152" s="4"/>
      <c r="N23152" s="9"/>
    </row>
    <row r="23153" spans="1:14">
      <c r="E23153" s="1"/>
      <c r="H23153" s="4"/>
      <c r="I23153" s="4"/>
      <c r="K23153" s="11"/>
      <c r="L23153" s="11"/>
    </row>
    <row r="23154" spans="1:14">
      <c r="E23154" s="1"/>
      <c r="H23154" s="4"/>
      <c r="I23154" s="4"/>
      <c r="K23154" s="11"/>
      <c r="L23154" s="11"/>
    </row>
    <row r="23155" spans="1:14">
      <c r="A23155" s="4"/>
      <c r="B23155" s="4"/>
      <c r="C23155" s="4"/>
      <c r="D23155" s="4"/>
      <c r="E23155" s="4"/>
      <c r="F23155" s="4"/>
      <c r="G23155" s="9"/>
      <c r="H23155" s="4"/>
      <c r="I23155" s="4"/>
      <c r="J23155" s="11"/>
      <c r="K23155" s="11"/>
      <c r="L23155" s="11"/>
      <c r="M23155" s="4"/>
      <c r="N23155" s="9"/>
    </row>
    <row r="23156" spans="1:14">
      <c r="E23156" s="1"/>
      <c r="H23156" s="4"/>
      <c r="I23156" s="4"/>
      <c r="K23156" s="11"/>
      <c r="L23156" s="11"/>
    </row>
    <row r="23157" spans="1:14">
      <c r="A23157" s="4"/>
      <c r="B23157" s="4"/>
      <c r="C23157" s="4"/>
      <c r="D23157" s="4"/>
      <c r="E23157" s="5"/>
      <c r="F23157" s="4"/>
      <c r="G23157" s="9"/>
      <c r="H23157" s="4"/>
      <c r="I23157" s="4"/>
      <c r="J23157" s="11"/>
      <c r="K23157" s="11"/>
      <c r="L23157" s="11"/>
      <c r="M23157" s="4"/>
      <c r="N23157" s="9"/>
    </row>
    <row r="23158" spans="1:14">
      <c r="E23158" s="1"/>
      <c r="H23158" s="4"/>
      <c r="I23158" s="4"/>
      <c r="K23158" s="11"/>
      <c r="L23158" s="11"/>
    </row>
    <row r="23159" spans="1:14">
      <c r="E23159" s="1"/>
      <c r="H23159" s="4"/>
      <c r="I23159" s="4"/>
      <c r="K23159" s="11"/>
      <c r="L23159" s="11"/>
    </row>
    <row r="23160" spans="1:14">
      <c r="A23160" s="4"/>
      <c r="B23160" s="4"/>
      <c r="C23160" s="4"/>
      <c r="D23160" s="4"/>
      <c r="E23160" s="4"/>
      <c r="F23160" s="4"/>
      <c r="G23160" s="9"/>
      <c r="H23160" s="4"/>
      <c r="I23160" s="4"/>
      <c r="J23160" s="11"/>
      <c r="K23160" s="11"/>
      <c r="L23160" s="11"/>
      <c r="M23160" s="4"/>
      <c r="N23160" s="9"/>
    </row>
    <row r="23161" spans="1:14">
      <c r="E23161" s="1"/>
      <c r="H23161" s="4"/>
      <c r="I23161" s="4"/>
      <c r="K23161" s="11"/>
      <c r="L23161" s="11"/>
    </row>
    <row r="23162" spans="1:14">
      <c r="E23162" s="1"/>
      <c r="H23162" s="4"/>
      <c r="I23162" s="4"/>
      <c r="K23162" s="11"/>
      <c r="L23162" s="11"/>
    </row>
    <row r="23163" spans="1:14">
      <c r="E23163" s="1"/>
      <c r="H23163" s="4"/>
      <c r="I23163" s="4"/>
      <c r="K23163" s="11"/>
      <c r="L23163" s="11"/>
    </row>
    <row r="23164" spans="1:14">
      <c r="E23164" s="1"/>
      <c r="H23164" s="4"/>
      <c r="I23164" s="4"/>
      <c r="K23164" s="11"/>
      <c r="L23164" s="11"/>
    </row>
    <row r="23165" spans="1:14">
      <c r="E23165" s="1"/>
      <c r="H23165" s="4"/>
      <c r="I23165" s="4"/>
      <c r="K23165" s="11"/>
      <c r="L23165" s="11"/>
    </row>
    <row r="23166" spans="1:14">
      <c r="E23166" s="1"/>
      <c r="H23166" s="4"/>
      <c r="I23166" s="4"/>
      <c r="K23166" s="11"/>
      <c r="L23166" s="11"/>
    </row>
    <row r="23167" spans="1:14">
      <c r="E23167" s="1"/>
      <c r="H23167" s="4"/>
      <c r="I23167" s="4"/>
      <c r="K23167" s="11"/>
      <c r="L23167" s="11"/>
    </row>
    <row r="23168" spans="1:14">
      <c r="E23168" s="1"/>
      <c r="H23168" s="4"/>
      <c r="I23168" s="4"/>
      <c r="K23168" s="11"/>
      <c r="L23168" s="11"/>
    </row>
    <row r="23169" spans="1:14">
      <c r="E23169" s="1"/>
      <c r="H23169" s="4"/>
      <c r="I23169" s="4"/>
      <c r="K23169" s="11"/>
      <c r="L23169" s="11"/>
    </row>
    <row r="23170" spans="1:14">
      <c r="A23170" s="4"/>
      <c r="B23170" s="4"/>
      <c r="C23170" s="4"/>
      <c r="D23170" s="4"/>
      <c r="E23170" s="5"/>
      <c r="F23170" s="4"/>
      <c r="G23170" s="9"/>
      <c r="H23170" s="4"/>
      <c r="I23170" s="4"/>
      <c r="J23170" s="11"/>
      <c r="K23170" s="11"/>
      <c r="L23170" s="11"/>
      <c r="M23170" s="4"/>
      <c r="N23170" s="9"/>
    </row>
    <row r="23171" spans="1:14">
      <c r="E23171" s="1"/>
      <c r="H23171" s="4"/>
      <c r="I23171" s="4"/>
      <c r="K23171" s="11"/>
      <c r="L23171" s="11"/>
    </row>
    <row r="23172" spans="1:14">
      <c r="E23172" s="1"/>
      <c r="H23172" s="4"/>
      <c r="I23172" s="4"/>
      <c r="K23172" s="11"/>
      <c r="L23172" s="11"/>
    </row>
    <row r="23173" spans="1:14">
      <c r="E23173" s="1"/>
      <c r="H23173" s="4"/>
      <c r="I23173" s="4"/>
      <c r="K23173" s="11"/>
      <c r="L23173" s="11"/>
    </row>
    <row r="23174" spans="1:14">
      <c r="E23174" s="1"/>
      <c r="H23174" s="4"/>
      <c r="I23174" s="4"/>
      <c r="K23174" s="11"/>
      <c r="L23174" s="11"/>
    </row>
    <row r="23175" spans="1:14">
      <c r="E23175" s="1"/>
      <c r="H23175" s="4"/>
      <c r="I23175" s="4"/>
      <c r="K23175" s="11"/>
      <c r="L23175" s="11"/>
    </row>
    <row r="23176" spans="1:14">
      <c r="E23176" s="1"/>
      <c r="H23176" s="4"/>
      <c r="I23176" s="4"/>
      <c r="K23176" s="11"/>
      <c r="L23176" s="11"/>
    </row>
    <row r="23177" spans="1:14">
      <c r="E23177" s="1"/>
      <c r="H23177" s="4"/>
      <c r="I23177" s="4"/>
      <c r="K23177" s="11"/>
      <c r="L23177" s="11"/>
    </row>
    <row r="23178" spans="1:14">
      <c r="A23178" s="4"/>
      <c r="B23178" s="4"/>
      <c r="C23178" s="4"/>
      <c r="D23178" s="4"/>
      <c r="E23178" s="5"/>
      <c r="F23178" s="4"/>
      <c r="G23178" s="9"/>
      <c r="H23178" s="4"/>
      <c r="I23178" s="4"/>
      <c r="J23178" s="11"/>
      <c r="K23178" s="11"/>
      <c r="L23178" s="11"/>
      <c r="M23178" s="4"/>
      <c r="N23178" s="9"/>
    </row>
    <row r="23179" spans="1:14">
      <c r="E23179" s="1"/>
      <c r="H23179" s="4"/>
      <c r="I23179" s="4"/>
      <c r="K23179" s="11"/>
      <c r="L23179" s="11"/>
    </row>
    <row r="23180" spans="1:14">
      <c r="A23180" s="4"/>
      <c r="B23180" s="4"/>
      <c r="C23180" s="4"/>
      <c r="D23180" s="4"/>
      <c r="E23180" s="5"/>
      <c r="F23180" s="4"/>
      <c r="G23180" s="9"/>
      <c r="H23180" s="4"/>
      <c r="I23180" s="4"/>
      <c r="J23180" s="11"/>
      <c r="K23180" s="11"/>
      <c r="L23180" s="11"/>
      <c r="M23180" s="4"/>
      <c r="N23180" s="9"/>
    </row>
    <row r="23181" spans="1:14">
      <c r="E23181" s="1"/>
      <c r="H23181" s="4"/>
      <c r="I23181" s="4"/>
      <c r="K23181" s="11"/>
      <c r="L23181" s="11"/>
    </row>
    <row r="23182" spans="1:14">
      <c r="A23182" s="4"/>
      <c r="B23182" s="4"/>
      <c r="C23182" s="4"/>
      <c r="D23182" s="4"/>
      <c r="E23182" s="5"/>
      <c r="F23182" s="4"/>
      <c r="G23182" s="9"/>
      <c r="H23182" s="4"/>
      <c r="I23182" s="4"/>
      <c r="J23182" s="11"/>
      <c r="K23182" s="11"/>
      <c r="L23182" s="11"/>
      <c r="M23182" s="4"/>
      <c r="N23182" s="9"/>
    </row>
    <row r="23183" spans="1:14">
      <c r="A23183" s="4"/>
      <c r="B23183" s="4"/>
      <c r="C23183" s="4"/>
      <c r="D23183" s="4"/>
      <c r="E23183" s="5"/>
      <c r="F23183" s="4"/>
      <c r="G23183" s="9"/>
      <c r="H23183" s="4"/>
      <c r="I23183" s="4"/>
      <c r="J23183" s="11"/>
      <c r="K23183" s="11"/>
      <c r="L23183" s="11"/>
      <c r="M23183" s="4"/>
      <c r="N23183" s="9"/>
    </row>
    <row r="23184" spans="1:14">
      <c r="E23184" s="1"/>
      <c r="H23184" s="4"/>
      <c r="I23184" s="4"/>
      <c r="K23184" s="11"/>
      <c r="L23184" s="11"/>
    </row>
    <row r="23185" spans="1:14">
      <c r="E23185" s="1"/>
      <c r="H23185" s="4"/>
      <c r="I23185" s="4"/>
      <c r="K23185" s="11"/>
      <c r="L23185" s="11"/>
    </row>
    <row r="23186" spans="1:14">
      <c r="E23186" s="1"/>
      <c r="H23186" s="4"/>
      <c r="I23186" s="4"/>
      <c r="K23186" s="11"/>
      <c r="L23186" s="11"/>
    </row>
    <row r="23187" spans="1:14">
      <c r="E23187" s="1"/>
      <c r="H23187" s="4"/>
      <c r="I23187" s="4"/>
      <c r="K23187" s="11"/>
      <c r="L23187" s="11"/>
    </row>
    <row r="23188" spans="1:14">
      <c r="E23188" s="1"/>
      <c r="H23188" s="4"/>
      <c r="I23188" s="4"/>
      <c r="K23188" s="11"/>
      <c r="L23188" s="11"/>
    </row>
    <row r="23189" spans="1:14">
      <c r="E23189" s="1"/>
      <c r="H23189" s="4"/>
      <c r="I23189" s="4"/>
      <c r="K23189" s="11"/>
      <c r="L23189" s="11"/>
    </row>
    <row r="23190" spans="1:14">
      <c r="E23190" s="1"/>
      <c r="H23190" s="4"/>
      <c r="I23190" s="4"/>
      <c r="K23190" s="11"/>
      <c r="L23190" s="11"/>
    </row>
    <row r="23191" spans="1:14">
      <c r="E23191" s="1"/>
      <c r="H23191" s="4"/>
      <c r="I23191" s="4"/>
      <c r="K23191" s="11"/>
      <c r="L23191" s="11"/>
    </row>
    <row r="23192" spans="1:14">
      <c r="A23192" s="4"/>
      <c r="B23192" s="4"/>
      <c r="C23192" s="4"/>
      <c r="D23192" s="4"/>
      <c r="E23192" s="4"/>
      <c r="F23192" s="4"/>
      <c r="G23192" s="9"/>
      <c r="H23192" s="4"/>
      <c r="I23192" s="4"/>
      <c r="J23192" s="11"/>
      <c r="K23192" s="11"/>
      <c r="L23192" s="11"/>
      <c r="M23192" s="4"/>
      <c r="N23192" s="9"/>
    </row>
    <row r="23193" spans="1:14">
      <c r="E23193" s="1"/>
      <c r="H23193" s="4"/>
      <c r="I23193" s="4"/>
      <c r="K23193" s="11"/>
      <c r="L23193" s="11"/>
    </row>
    <row r="23194" spans="1:14">
      <c r="E23194" s="1"/>
      <c r="H23194" s="4"/>
      <c r="I23194" s="4"/>
      <c r="K23194" s="11"/>
      <c r="L23194" s="11"/>
    </row>
    <row r="23195" spans="1:14">
      <c r="E23195" s="1"/>
      <c r="H23195" s="4"/>
      <c r="I23195" s="4"/>
      <c r="K23195" s="11"/>
      <c r="L23195" s="11"/>
    </row>
    <row r="23196" spans="1:14">
      <c r="E23196" s="1"/>
      <c r="H23196" s="4"/>
      <c r="I23196" s="4"/>
      <c r="K23196" s="11"/>
      <c r="L23196" s="11"/>
    </row>
    <row r="23197" spans="1:14">
      <c r="E23197" s="1"/>
      <c r="H23197" s="4"/>
      <c r="I23197" s="4"/>
      <c r="K23197" s="11"/>
      <c r="L23197" s="11"/>
    </row>
    <row r="23198" spans="1:14">
      <c r="E23198" s="1"/>
      <c r="H23198" s="4"/>
      <c r="I23198" s="4"/>
      <c r="K23198" s="11"/>
      <c r="L23198" s="11"/>
    </row>
    <row r="23199" spans="1:14">
      <c r="E23199" s="1"/>
      <c r="H23199" s="4"/>
      <c r="I23199" s="4"/>
      <c r="K23199" s="11"/>
      <c r="L23199" s="11"/>
    </row>
    <row r="23200" spans="1:14">
      <c r="E23200" s="1"/>
      <c r="H23200" s="4"/>
      <c r="I23200" s="4"/>
      <c r="K23200" s="11"/>
      <c r="L23200" s="11"/>
    </row>
    <row r="23201" spans="1:14">
      <c r="E23201" s="1"/>
      <c r="H23201" s="4"/>
      <c r="I23201" s="4"/>
      <c r="K23201" s="11"/>
      <c r="L23201" s="11"/>
    </row>
    <row r="23202" spans="1:14">
      <c r="A23202" s="4"/>
      <c r="B23202" s="4"/>
      <c r="C23202" s="4"/>
      <c r="D23202" s="4"/>
      <c r="E23202" s="5"/>
      <c r="F23202" s="4"/>
      <c r="G23202" s="9"/>
      <c r="H23202" s="4"/>
      <c r="I23202" s="4"/>
      <c r="J23202" s="11"/>
      <c r="K23202" s="11"/>
      <c r="L23202" s="11"/>
      <c r="M23202" s="4"/>
      <c r="N23202" s="9"/>
    </row>
    <row r="23203" spans="1:14">
      <c r="E23203" s="1"/>
      <c r="H23203" s="4"/>
      <c r="I23203" s="4"/>
      <c r="K23203" s="11"/>
      <c r="L23203" s="11"/>
    </row>
    <row r="23204" spans="1:14">
      <c r="E23204" s="1"/>
      <c r="H23204" s="4"/>
      <c r="I23204" s="4"/>
      <c r="K23204" s="11"/>
      <c r="L23204" s="11"/>
    </row>
    <row r="23205" spans="1:14">
      <c r="E23205" s="1"/>
      <c r="H23205" s="4"/>
      <c r="I23205" s="4"/>
      <c r="K23205" s="11"/>
      <c r="L23205" s="11"/>
    </row>
    <row r="23206" spans="1:14">
      <c r="E23206" s="1"/>
      <c r="H23206" s="4"/>
      <c r="I23206" s="4"/>
      <c r="K23206" s="11"/>
      <c r="L23206" s="11"/>
    </row>
    <row r="23207" spans="1:14">
      <c r="E23207" s="1"/>
      <c r="H23207" s="4"/>
      <c r="I23207" s="4"/>
      <c r="K23207" s="11"/>
      <c r="L23207" s="11"/>
    </row>
    <row r="23208" spans="1:14">
      <c r="E23208" s="1"/>
      <c r="H23208" s="4"/>
      <c r="I23208" s="4"/>
      <c r="K23208" s="11"/>
      <c r="L23208" s="11"/>
    </row>
    <row r="23209" spans="1:14">
      <c r="E23209" s="1"/>
      <c r="H23209" s="4"/>
      <c r="I23209" s="4"/>
      <c r="K23209" s="11"/>
      <c r="L23209" s="11"/>
    </row>
    <row r="23210" spans="1:14">
      <c r="E23210" s="1"/>
      <c r="H23210" s="4"/>
      <c r="I23210" s="4"/>
      <c r="K23210" s="11"/>
      <c r="L23210" s="11"/>
    </row>
    <row r="23211" spans="1:14">
      <c r="E23211" s="1"/>
      <c r="H23211" s="4"/>
      <c r="I23211" s="4"/>
      <c r="K23211" s="11"/>
      <c r="L23211" s="11"/>
    </row>
    <row r="23212" spans="1:14">
      <c r="E23212" s="1"/>
      <c r="H23212" s="4"/>
      <c r="I23212" s="4"/>
      <c r="K23212" s="11"/>
      <c r="L23212" s="11"/>
    </row>
    <row r="23213" spans="1:14">
      <c r="E23213" s="1"/>
      <c r="H23213" s="4"/>
      <c r="I23213" s="4"/>
      <c r="K23213" s="11"/>
      <c r="L23213" s="11"/>
    </row>
    <row r="23214" spans="1:14">
      <c r="E23214" s="1"/>
      <c r="H23214" s="4"/>
      <c r="I23214" s="4"/>
      <c r="K23214" s="11"/>
      <c r="L23214" s="11"/>
    </row>
    <row r="23215" spans="1:14">
      <c r="E23215" s="1"/>
      <c r="H23215" s="4"/>
      <c r="I23215" s="4"/>
      <c r="K23215" s="11"/>
      <c r="L23215" s="11"/>
    </row>
    <row r="23216" spans="1:14">
      <c r="E23216" s="1"/>
      <c r="H23216" s="4"/>
      <c r="I23216" s="4"/>
      <c r="K23216" s="11"/>
      <c r="L23216" s="11"/>
    </row>
    <row r="23217" spans="1:14">
      <c r="E23217" s="1"/>
      <c r="H23217" s="4"/>
      <c r="I23217" s="4"/>
      <c r="K23217" s="11"/>
      <c r="L23217" s="11"/>
    </row>
    <row r="23218" spans="1:14">
      <c r="E23218" s="1"/>
      <c r="H23218" s="4"/>
      <c r="I23218" s="4"/>
      <c r="K23218" s="11"/>
      <c r="L23218" s="11"/>
    </row>
    <row r="23219" spans="1:14">
      <c r="E23219" s="1"/>
      <c r="H23219" s="4"/>
      <c r="I23219" s="4"/>
      <c r="K23219" s="11"/>
      <c r="L23219" s="11"/>
    </row>
    <row r="23220" spans="1:14">
      <c r="E23220" s="1"/>
      <c r="H23220" s="4"/>
      <c r="I23220" s="4"/>
      <c r="K23220" s="11"/>
      <c r="L23220" s="11"/>
    </row>
    <row r="23221" spans="1:14">
      <c r="A23221" s="4"/>
      <c r="B23221" s="4"/>
      <c r="C23221" s="4"/>
      <c r="D23221" s="4"/>
      <c r="E23221" s="5"/>
      <c r="F23221" s="4"/>
      <c r="G23221" s="9"/>
      <c r="H23221" s="4"/>
      <c r="I23221" s="4"/>
      <c r="J23221" s="11"/>
      <c r="K23221" s="11"/>
      <c r="L23221" s="11"/>
      <c r="M23221" s="4"/>
      <c r="N23221" s="9"/>
    </row>
    <row r="23222" spans="1:14">
      <c r="E23222" s="1"/>
      <c r="H23222" s="4"/>
      <c r="I23222" s="4"/>
      <c r="K23222" s="11"/>
      <c r="L23222" s="11"/>
    </row>
    <row r="23223" spans="1:14">
      <c r="E23223" s="1"/>
      <c r="H23223" s="4"/>
      <c r="I23223" s="4"/>
      <c r="K23223" s="11"/>
      <c r="L23223" s="11"/>
    </row>
    <row r="23224" spans="1:14">
      <c r="E23224" s="1"/>
      <c r="H23224" s="4"/>
      <c r="I23224" s="4"/>
      <c r="K23224" s="11"/>
      <c r="L23224" s="11"/>
    </row>
    <row r="23225" spans="1:14">
      <c r="E23225" s="1"/>
      <c r="H23225" s="4"/>
      <c r="I23225" s="4"/>
      <c r="K23225" s="11"/>
      <c r="L23225" s="11"/>
    </row>
    <row r="23226" spans="1:14">
      <c r="E23226" s="1"/>
      <c r="H23226" s="4"/>
      <c r="I23226" s="4"/>
      <c r="K23226" s="11"/>
      <c r="L23226" s="11"/>
    </row>
    <row r="23227" spans="1:14">
      <c r="E23227" s="1"/>
      <c r="H23227" s="4"/>
      <c r="I23227" s="4"/>
      <c r="K23227" s="11"/>
      <c r="L23227" s="11"/>
    </row>
    <row r="23228" spans="1:14">
      <c r="E23228" s="1"/>
      <c r="H23228" s="4"/>
      <c r="I23228" s="4"/>
      <c r="K23228" s="11"/>
      <c r="L23228" s="11"/>
    </row>
    <row r="23229" spans="1:14">
      <c r="A23229" s="4"/>
      <c r="B23229" s="4"/>
      <c r="C23229" s="4"/>
      <c r="D23229" s="4"/>
      <c r="E23229" s="5"/>
      <c r="F23229" s="4"/>
      <c r="G23229" s="9"/>
      <c r="H23229" s="4"/>
      <c r="I23229" s="4"/>
      <c r="J23229" s="11"/>
      <c r="K23229" s="11"/>
      <c r="L23229" s="11"/>
      <c r="M23229" s="4"/>
      <c r="N23229" s="9"/>
    </row>
    <row r="23230" spans="1:14">
      <c r="E23230" s="1"/>
      <c r="H23230" s="4"/>
      <c r="I23230" s="4"/>
      <c r="K23230" s="11"/>
      <c r="L23230" s="11"/>
    </row>
    <row r="23231" spans="1:14">
      <c r="E23231" s="1"/>
      <c r="H23231" s="4"/>
      <c r="I23231" s="4"/>
      <c r="K23231" s="11"/>
      <c r="L23231" s="11"/>
    </row>
    <row r="23232" spans="1:14">
      <c r="E23232" s="1"/>
      <c r="H23232" s="4"/>
      <c r="I23232" s="4"/>
      <c r="K23232" s="11"/>
      <c r="L23232" s="11"/>
    </row>
    <row r="23233" spans="1:14">
      <c r="A23233" s="4"/>
      <c r="B23233" s="4"/>
      <c r="C23233" s="4"/>
      <c r="D23233" s="4"/>
      <c r="E23233" s="5"/>
      <c r="F23233" s="4"/>
      <c r="G23233" s="9"/>
      <c r="H23233" s="4"/>
      <c r="I23233" s="4"/>
      <c r="J23233" s="11"/>
      <c r="K23233" s="11"/>
      <c r="L23233" s="11"/>
      <c r="M23233" s="4"/>
      <c r="N23233" s="9"/>
    </row>
    <row r="23234" spans="1:14">
      <c r="E23234" s="1"/>
      <c r="H23234" s="4"/>
      <c r="I23234" s="4"/>
      <c r="K23234" s="11"/>
      <c r="L23234" s="11"/>
    </row>
    <row r="23235" spans="1:14">
      <c r="A23235" s="4"/>
      <c r="B23235" s="4"/>
      <c r="C23235" s="4"/>
      <c r="D23235" s="4"/>
      <c r="E23235" s="5"/>
      <c r="F23235" s="4"/>
      <c r="G23235" s="9"/>
      <c r="H23235" s="4"/>
      <c r="I23235" s="4"/>
      <c r="J23235" s="11"/>
      <c r="K23235" s="11"/>
      <c r="L23235" s="11"/>
      <c r="M23235" s="4"/>
      <c r="N23235" s="9"/>
    </row>
    <row r="23236" spans="1:14">
      <c r="E23236" s="1"/>
      <c r="H23236" s="4"/>
      <c r="I23236" s="4"/>
      <c r="K23236" s="11"/>
      <c r="L23236" s="11"/>
    </row>
    <row r="23237" spans="1:14">
      <c r="E23237" s="1"/>
      <c r="H23237" s="4"/>
      <c r="I23237" s="4"/>
      <c r="K23237" s="11"/>
      <c r="L23237" s="11"/>
    </row>
    <row r="23238" spans="1:14">
      <c r="E23238" s="1"/>
      <c r="H23238" s="4"/>
      <c r="I23238" s="4"/>
      <c r="K23238" s="11"/>
      <c r="L23238" s="11"/>
    </row>
    <row r="23239" spans="1:14">
      <c r="E23239" s="1"/>
      <c r="H23239" s="4"/>
      <c r="I23239" s="4"/>
      <c r="K23239" s="11"/>
      <c r="L23239" s="11"/>
    </row>
    <row r="23240" spans="1:14">
      <c r="A23240" s="4"/>
      <c r="B23240" s="4"/>
      <c r="C23240" s="4"/>
      <c r="D23240" s="4"/>
      <c r="E23240" s="5"/>
      <c r="F23240" s="4"/>
      <c r="G23240" s="9"/>
      <c r="H23240" s="4"/>
      <c r="I23240" s="4"/>
      <c r="J23240" s="11"/>
      <c r="K23240" s="11"/>
      <c r="L23240" s="11"/>
      <c r="M23240" s="4"/>
      <c r="N23240" s="9"/>
    </row>
    <row r="23241" spans="1:14">
      <c r="E23241" s="1"/>
      <c r="H23241" s="4"/>
      <c r="I23241" s="4"/>
      <c r="K23241" s="11"/>
      <c r="L23241" s="11"/>
    </row>
    <row r="23242" spans="1:14">
      <c r="E23242" s="1"/>
      <c r="H23242" s="4"/>
      <c r="I23242" s="4"/>
      <c r="K23242" s="11"/>
      <c r="L23242" s="11"/>
    </row>
    <row r="23243" spans="1:14">
      <c r="E23243" s="1"/>
      <c r="H23243" s="4"/>
      <c r="I23243" s="4"/>
      <c r="K23243" s="11"/>
      <c r="L23243" s="11"/>
    </row>
    <row r="23244" spans="1:14">
      <c r="A23244" s="4"/>
      <c r="B23244" s="4"/>
      <c r="C23244" s="4"/>
      <c r="D23244" s="4"/>
      <c r="E23244" s="5"/>
      <c r="F23244" s="4"/>
      <c r="G23244" s="9"/>
      <c r="H23244" s="4"/>
      <c r="I23244" s="4"/>
      <c r="J23244" s="11"/>
      <c r="K23244" s="11"/>
      <c r="L23244" s="11"/>
      <c r="M23244" s="4"/>
      <c r="N23244" s="9"/>
    </row>
    <row r="23245" spans="1:14">
      <c r="E23245" s="1"/>
      <c r="H23245" s="4"/>
      <c r="I23245" s="4"/>
      <c r="K23245" s="11"/>
      <c r="L23245" s="11"/>
    </row>
    <row r="23246" spans="1:14">
      <c r="E23246" s="1"/>
      <c r="H23246" s="4"/>
      <c r="I23246" s="4"/>
      <c r="K23246" s="11"/>
      <c r="L23246" s="11"/>
    </row>
    <row r="23247" spans="1:14">
      <c r="E23247" s="1"/>
      <c r="H23247" s="4"/>
      <c r="I23247" s="4"/>
      <c r="K23247" s="11"/>
      <c r="L23247" s="11"/>
    </row>
    <row r="23248" spans="1:14">
      <c r="E23248" s="1"/>
      <c r="H23248" s="4"/>
      <c r="I23248" s="4"/>
      <c r="K23248" s="11"/>
      <c r="L23248" s="11"/>
    </row>
    <row r="23249" spans="1:14">
      <c r="E23249" s="1"/>
      <c r="H23249" s="4"/>
      <c r="I23249" s="4"/>
      <c r="K23249" s="11"/>
      <c r="L23249" s="11"/>
    </row>
    <row r="23250" spans="1:14">
      <c r="A23250" s="4"/>
      <c r="B23250" s="4"/>
      <c r="C23250" s="4"/>
      <c r="D23250" s="4"/>
      <c r="E23250" s="5"/>
      <c r="F23250" s="4"/>
      <c r="G23250" s="9"/>
      <c r="H23250" s="4"/>
      <c r="I23250" s="4"/>
      <c r="J23250" s="11"/>
      <c r="K23250" s="11"/>
      <c r="L23250" s="11"/>
      <c r="M23250" s="4"/>
      <c r="N23250" s="9"/>
    </row>
    <row r="23251" spans="1:14">
      <c r="E23251" s="1"/>
      <c r="H23251" s="4"/>
      <c r="I23251" s="4"/>
      <c r="K23251" s="11"/>
      <c r="L23251" s="11"/>
    </row>
    <row r="23252" spans="1:14">
      <c r="E23252" s="1"/>
      <c r="H23252" s="4"/>
      <c r="I23252" s="4"/>
      <c r="K23252" s="11"/>
      <c r="L23252" s="11"/>
    </row>
    <row r="23253" spans="1:14">
      <c r="E23253" s="1"/>
      <c r="H23253" s="4"/>
      <c r="I23253" s="4"/>
      <c r="K23253" s="11"/>
      <c r="L23253" s="11"/>
    </row>
    <row r="23254" spans="1:14">
      <c r="E23254" s="1"/>
      <c r="H23254" s="4"/>
      <c r="I23254" s="4"/>
      <c r="K23254" s="11"/>
      <c r="L23254" s="11"/>
    </row>
    <row r="23255" spans="1:14">
      <c r="E23255" s="1"/>
      <c r="H23255" s="4"/>
      <c r="I23255" s="4"/>
      <c r="K23255" s="11"/>
      <c r="L23255" s="11"/>
    </row>
    <row r="23256" spans="1:14">
      <c r="A23256" s="4"/>
      <c r="B23256" s="4"/>
      <c r="C23256" s="4"/>
      <c r="D23256" s="4"/>
      <c r="E23256" s="5"/>
      <c r="F23256" s="4"/>
      <c r="G23256" s="9"/>
      <c r="H23256" s="4"/>
      <c r="I23256" s="4"/>
      <c r="J23256" s="11"/>
      <c r="K23256" s="11"/>
      <c r="L23256" s="11"/>
      <c r="M23256" s="4"/>
      <c r="N23256" s="9"/>
    </row>
    <row r="23257" spans="1:14">
      <c r="E23257" s="1"/>
      <c r="H23257" s="4"/>
      <c r="I23257" s="4"/>
      <c r="K23257" s="11"/>
      <c r="L23257" s="11"/>
    </row>
    <row r="23258" spans="1:14">
      <c r="E23258" s="1"/>
      <c r="H23258" s="4"/>
      <c r="I23258" s="4"/>
      <c r="K23258" s="11"/>
      <c r="L23258" s="11"/>
    </row>
    <row r="23259" spans="1:14">
      <c r="E23259" s="1"/>
      <c r="H23259" s="4"/>
      <c r="I23259" s="4"/>
      <c r="K23259" s="11"/>
      <c r="L23259" s="11"/>
    </row>
    <row r="23260" spans="1:14">
      <c r="E23260" s="1"/>
      <c r="H23260" s="4"/>
      <c r="I23260" s="4"/>
      <c r="K23260" s="11"/>
      <c r="L23260" s="11"/>
    </row>
    <row r="23261" spans="1:14">
      <c r="E23261" s="1"/>
      <c r="H23261" s="4"/>
      <c r="I23261" s="4"/>
      <c r="K23261" s="11"/>
      <c r="L23261" s="11"/>
    </row>
    <row r="23262" spans="1:14">
      <c r="E23262" s="1"/>
      <c r="H23262" s="4"/>
      <c r="I23262" s="4"/>
      <c r="K23262" s="11"/>
      <c r="L23262" s="11"/>
    </row>
    <row r="23263" spans="1:14">
      <c r="A23263" s="4"/>
      <c r="B23263" s="4"/>
      <c r="C23263" s="4"/>
      <c r="D23263" s="4"/>
      <c r="E23263" s="5"/>
      <c r="F23263" s="4"/>
      <c r="G23263" s="9"/>
      <c r="H23263" s="4"/>
      <c r="I23263" s="4"/>
      <c r="J23263" s="11"/>
      <c r="K23263" s="11"/>
      <c r="L23263" s="11"/>
      <c r="M23263" s="4"/>
      <c r="N23263" s="9"/>
    </row>
    <row r="23264" spans="1:14">
      <c r="E23264" s="1"/>
      <c r="H23264" s="4"/>
      <c r="I23264" s="4"/>
      <c r="K23264" s="11"/>
      <c r="L23264" s="11"/>
    </row>
    <row r="23265" spans="1:14">
      <c r="E23265" s="1"/>
      <c r="H23265" s="4"/>
      <c r="I23265" s="4"/>
      <c r="K23265" s="11"/>
      <c r="L23265" s="11"/>
    </row>
    <row r="23266" spans="1:14">
      <c r="E23266" s="1"/>
      <c r="H23266" s="4"/>
      <c r="I23266" s="4"/>
      <c r="K23266" s="11"/>
      <c r="L23266" s="11"/>
    </row>
    <row r="23267" spans="1:14">
      <c r="A23267" s="4"/>
      <c r="B23267" s="4"/>
      <c r="C23267" s="4"/>
      <c r="D23267" s="4"/>
      <c r="E23267" s="5"/>
      <c r="F23267" s="4"/>
      <c r="G23267" s="9"/>
      <c r="H23267" s="4"/>
      <c r="I23267" s="4"/>
      <c r="J23267" s="11"/>
      <c r="K23267" s="11"/>
      <c r="L23267" s="11"/>
      <c r="M23267" s="4"/>
      <c r="N23267" s="9"/>
    </row>
    <row r="23268" spans="1:14">
      <c r="E23268" s="1"/>
      <c r="H23268" s="4"/>
      <c r="I23268" s="4"/>
      <c r="K23268" s="11"/>
      <c r="L23268" s="11"/>
    </row>
    <row r="23269" spans="1:14">
      <c r="E23269" s="1"/>
      <c r="H23269" s="4"/>
      <c r="I23269" s="4"/>
      <c r="K23269" s="11"/>
      <c r="L23269" s="11"/>
    </row>
    <row r="23270" spans="1:14">
      <c r="E23270" s="1"/>
      <c r="H23270" s="4"/>
      <c r="I23270" s="4"/>
      <c r="K23270" s="11"/>
      <c r="L23270" s="11"/>
    </row>
    <row r="23271" spans="1:14">
      <c r="A23271" s="4"/>
      <c r="B23271" s="4"/>
      <c r="C23271" s="4"/>
      <c r="D23271" s="4"/>
      <c r="E23271" s="5"/>
      <c r="F23271" s="4"/>
      <c r="G23271" s="9"/>
      <c r="H23271" s="4"/>
      <c r="I23271" s="4"/>
      <c r="J23271" s="11"/>
      <c r="K23271" s="11"/>
      <c r="L23271" s="11"/>
      <c r="M23271" s="4"/>
      <c r="N23271" s="9"/>
    </row>
    <row r="23272" spans="1:14">
      <c r="E23272" s="1"/>
      <c r="H23272" s="4"/>
      <c r="I23272" s="4"/>
      <c r="K23272" s="11"/>
      <c r="L23272" s="11"/>
    </row>
    <row r="23273" spans="1:14">
      <c r="E23273" s="1"/>
      <c r="H23273" s="4"/>
      <c r="I23273" s="4"/>
      <c r="K23273" s="11"/>
      <c r="L23273" s="11"/>
    </row>
    <row r="23274" spans="1:14">
      <c r="E23274" s="1"/>
      <c r="H23274" s="4"/>
      <c r="I23274" s="4"/>
      <c r="K23274" s="11"/>
      <c r="L23274" s="11"/>
    </row>
    <row r="23275" spans="1:14">
      <c r="A23275" s="4"/>
      <c r="B23275" s="4"/>
      <c r="C23275" s="4"/>
      <c r="D23275" s="4"/>
      <c r="E23275" s="5"/>
      <c r="F23275" s="4"/>
      <c r="G23275" s="9"/>
      <c r="H23275" s="4"/>
      <c r="I23275" s="4"/>
      <c r="J23275" s="11"/>
      <c r="K23275" s="11"/>
      <c r="L23275" s="11"/>
      <c r="M23275" s="4"/>
      <c r="N23275" s="9"/>
    </row>
    <row r="23276" spans="1:14">
      <c r="E23276" s="1"/>
      <c r="H23276" s="4"/>
      <c r="I23276" s="4"/>
      <c r="K23276" s="11"/>
      <c r="L23276" s="11"/>
    </row>
    <row r="23277" spans="1:14">
      <c r="A23277" s="4"/>
      <c r="B23277" s="4"/>
      <c r="C23277" s="4"/>
      <c r="D23277" s="4"/>
      <c r="E23277" s="5"/>
      <c r="F23277" s="4"/>
      <c r="G23277" s="9"/>
      <c r="H23277" s="4"/>
      <c r="I23277" s="4"/>
      <c r="J23277" s="11"/>
      <c r="K23277" s="11"/>
      <c r="L23277" s="11"/>
      <c r="M23277" s="4"/>
      <c r="N23277" s="9"/>
    </row>
    <row r="23278" spans="1:14">
      <c r="E23278" s="1"/>
      <c r="H23278" s="4"/>
      <c r="I23278" s="4"/>
      <c r="K23278" s="11"/>
      <c r="L23278" s="11"/>
    </row>
    <row r="23279" spans="1:14">
      <c r="E23279" s="1"/>
      <c r="H23279" s="4"/>
      <c r="I23279" s="4"/>
      <c r="K23279" s="11"/>
      <c r="L23279" s="11"/>
    </row>
    <row r="23280" spans="1:14">
      <c r="A23280" s="4"/>
      <c r="B23280" s="4"/>
      <c r="C23280" s="4"/>
      <c r="D23280" s="4"/>
      <c r="E23280" s="5"/>
      <c r="F23280" s="4"/>
      <c r="G23280" s="9"/>
      <c r="H23280" s="4"/>
      <c r="I23280" s="4"/>
      <c r="J23280" s="11"/>
      <c r="K23280" s="11"/>
      <c r="L23280" s="11"/>
      <c r="M23280" s="4"/>
      <c r="N23280" s="9"/>
    </row>
    <row r="23281" spans="1:14">
      <c r="E23281" s="1"/>
      <c r="H23281" s="4"/>
      <c r="I23281" s="4"/>
      <c r="K23281" s="11"/>
      <c r="L23281" s="11"/>
    </row>
    <row r="23282" spans="1:14">
      <c r="E23282" s="1"/>
      <c r="H23282" s="4"/>
      <c r="I23282" s="4"/>
      <c r="K23282" s="11"/>
      <c r="L23282" s="11"/>
    </row>
    <row r="23283" spans="1:14">
      <c r="E23283" s="1"/>
      <c r="H23283" s="4"/>
      <c r="I23283" s="4"/>
      <c r="K23283" s="11"/>
      <c r="L23283" s="11"/>
    </row>
    <row r="23284" spans="1:14">
      <c r="E23284" s="1"/>
      <c r="H23284" s="4"/>
      <c r="I23284" s="4"/>
      <c r="K23284" s="11"/>
      <c r="L23284" s="11"/>
    </row>
    <row r="23285" spans="1:14">
      <c r="E23285" s="1"/>
      <c r="H23285" s="4"/>
      <c r="I23285" s="4"/>
      <c r="K23285" s="11"/>
      <c r="L23285" s="11"/>
    </row>
    <row r="23286" spans="1:14">
      <c r="E23286" s="1"/>
      <c r="H23286" s="4"/>
      <c r="I23286" s="4"/>
      <c r="K23286" s="11"/>
      <c r="L23286" s="11"/>
    </row>
    <row r="23287" spans="1:14">
      <c r="A23287" s="4"/>
      <c r="B23287" s="4"/>
      <c r="C23287" s="4"/>
      <c r="D23287" s="4"/>
      <c r="E23287" s="5"/>
      <c r="F23287" s="4"/>
      <c r="G23287" s="9"/>
      <c r="H23287" s="4"/>
      <c r="I23287" s="4"/>
      <c r="J23287" s="11"/>
      <c r="K23287" s="11"/>
      <c r="L23287" s="11"/>
      <c r="M23287" s="4"/>
      <c r="N23287" s="9"/>
    </row>
    <row r="23288" spans="1:14">
      <c r="E23288" s="1"/>
      <c r="H23288" s="4"/>
      <c r="I23288" s="4"/>
      <c r="K23288" s="11"/>
      <c r="L23288" s="11"/>
    </row>
    <row r="23289" spans="1:14">
      <c r="E23289" s="1"/>
      <c r="H23289" s="4"/>
      <c r="I23289" s="4"/>
      <c r="K23289" s="11"/>
      <c r="L23289" s="11"/>
    </row>
    <row r="23290" spans="1:14">
      <c r="E23290" s="1"/>
      <c r="H23290" s="4"/>
      <c r="I23290" s="4"/>
      <c r="K23290" s="11"/>
      <c r="L23290" s="11"/>
    </row>
    <row r="23291" spans="1:14">
      <c r="E23291" s="1"/>
      <c r="H23291" s="4"/>
      <c r="I23291" s="4"/>
      <c r="K23291" s="11"/>
      <c r="L23291" s="11"/>
    </row>
    <row r="23292" spans="1:14">
      <c r="E23292" s="1"/>
      <c r="H23292" s="4"/>
      <c r="I23292" s="4"/>
      <c r="K23292" s="11"/>
      <c r="L23292" s="11"/>
    </row>
    <row r="23293" spans="1:14">
      <c r="E23293" s="1"/>
      <c r="H23293" s="4"/>
      <c r="I23293" s="4"/>
      <c r="K23293" s="11"/>
      <c r="L23293" s="11"/>
    </row>
    <row r="23294" spans="1:14">
      <c r="E23294" s="1"/>
      <c r="H23294" s="4"/>
      <c r="I23294" s="4"/>
      <c r="K23294" s="11"/>
      <c r="L23294" s="11"/>
    </row>
    <row r="23295" spans="1:14">
      <c r="E23295" s="1"/>
      <c r="H23295" s="4"/>
      <c r="I23295" s="4"/>
      <c r="K23295" s="11"/>
      <c r="L23295" s="11"/>
    </row>
    <row r="23296" spans="1:14">
      <c r="E23296" s="1"/>
      <c r="H23296" s="4"/>
      <c r="I23296" s="4"/>
      <c r="K23296" s="11"/>
      <c r="L23296" s="11"/>
    </row>
    <row r="23297" spans="1:14">
      <c r="E23297" s="1"/>
      <c r="H23297" s="4"/>
      <c r="I23297" s="4"/>
      <c r="K23297" s="11"/>
      <c r="L23297" s="11"/>
    </row>
    <row r="23298" spans="1:14">
      <c r="E23298" s="1"/>
      <c r="H23298" s="4"/>
      <c r="I23298" s="4"/>
      <c r="K23298" s="11"/>
      <c r="L23298" s="11"/>
    </row>
    <row r="23299" spans="1:14">
      <c r="E23299" s="1"/>
      <c r="H23299" s="4"/>
      <c r="I23299" s="4"/>
      <c r="K23299" s="11"/>
      <c r="L23299" s="11"/>
    </row>
    <row r="23300" spans="1:14">
      <c r="A23300" s="4"/>
      <c r="B23300" s="4"/>
      <c r="C23300" s="4"/>
      <c r="D23300" s="4"/>
      <c r="E23300" s="5"/>
      <c r="F23300" s="4"/>
      <c r="G23300" s="9"/>
      <c r="H23300" s="4"/>
      <c r="I23300" s="4"/>
      <c r="J23300" s="11"/>
      <c r="K23300" s="11"/>
      <c r="L23300" s="11"/>
      <c r="M23300" s="4"/>
      <c r="N23300" s="9"/>
    </row>
    <row r="23301" spans="1:14">
      <c r="E23301" s="1"/>
      <c r="H23301" s="4"/>
      <c r="I23301" s="4"/>
      <c r="K23301" s="11"/>
      <c r="L23301" s="11"/>
    </row>
    <row r="23302" spans="1:14">
      <c r="E23302" s="1"/>
      <c r="H23302" s="4"/>
      <c r="I23302" s="4"/>
      <c r="K23302" s="11"/>
      <c r="L23302" s="11"/>
    </row>
    <row r="23303" spans="1:14">
      <c r="A23303" s="4"/>
      <c r="B23303" s="4"/>
      <c r="C23303" s="4"/>
      <c r="D23303" s="4"/>
      <c r="E23303" s="5"/>
      <c r="F23303" s="4"/>
      <c r="G23303" s="9"/>
      <c r="H23303" s="4"/>
      <c r="I23303" s="4"/>
      <c r="J23303" s="11"/>
      <c r="K23303" s="11"/>
      <c r="L23303" s="11"/>
      <c r="M23303" s="4"/>
      <c r="N23303" s="9"/>
    </row>
    <row r="23304" spans="1:14">
      <c r="E23304" s="1"/>
      <c r="H23304" s="4"/>
      <c r="I23304" s="4"/>
      <c r="K23304" s="11"/>
      <c r="L23304" s="11"/>
    </row>
    <row r="23305" spans="1:14">
      <c r="A23305" s="4"/>
      <c r="B23305" s="4"/>
      <c r="C23305" s="4"/>
      <c r="D23305" s="4"/>
      <c r="E23305" s="5"/>
      <c r="F23305" s="4"/>
      <c r="G23305" s="9"/>
      <c r="H23305" s="4"/>
      <c r="I23305" s="4"/>
      <c r="J23305" s="11"/>
      <c r="K23305" s="11"/>
      <c r="L23305" s="11"/>
      <c r="M23305" s="4"/>
      <c r="N23305" s="9"/>
    </row>
    <row r="23306" spans="1:14">
      <c r="E23306" s="1"/>
      <c r="H23306" s="4"/>
      <c r="I23306" s="4"/>
      <c r="K23306" s="11"/>
      <c r="L23306" s="11"/>
    </row>
    <row r="23307" spans="1:14">
      <c r="E23307" s="1"/>
      <c r="H23307" s="4"/>
      <c r="I23307" s="4"/>
      <c r="K23307" s="11"/>
      <c r="L23307" s="11"/>
    </row>
    <row r="23308" spans="1:14">
      <c r="E23308" s="1"/>
      <c r="H23308" s="4"/>
      <c r="I23308" s="4"/>
      <c r="K23308" s="11"/>
      <c r="L23308" s="11"/>
    </row>
    <row r="23309" spans="1:14">
      <c r="A23309" s="4"/>
      <c r="B23309" s="4"/>
      <c r="C23309" s="4"/>
      <c r="D23309" s="4"/>
      <c r="E23309" s="5"/>
      <c r="F23309" s="4"/>
      <c r="G23309" s="9"/>
      <c r="H23309" s="4"/>
      <c r="I23309" s="4"/>
      <c r="J23309" s="11"/>
      <c r="K23309" s="11"/>
      <c r="L23309" s="11"/>
      <c r="M23309" s="4"/>
      <c r="N23309" s="9"/>
    </row>
    <row r="23310" spans="1:14">
      <c r="E23310" s="1"/>
      <c r="H23310" s="4"/>
      <c r="I23310" s="4"/>
      <c r="K23310" s="11"/>
      <c r="L23310" s="11"/>
    </row>
    <row r="23311" spans="1:14">
      <c r="E23311" s="1"/>
      <c r="H23311" s="4"/>
      <c r="I23311" s="4"/>
      <c r="K23311" s="11"/>
      <c r="L23311" s="11"/>
    </row>
    <row r="23312" spans="1:14">
      <c r="E23312" s="1"/>
      <c r="H23312" s="4"/>
      <c r="I23312" s="4"/>
      <c r="K23312" s="11"/>
      <c r="L23312" s="11"/>
    </row>
    <row r="23313" spans="1:14">
      <c r="E23313" s="1"/>
      <c r="H23313" s="4"/>
      <c r="I23313" s="4"/>
      <c r="K23313" s="11"/>
      <c r="L23313" s="11"/>
    </row>
    <row r="23314" spans="1:14">
      <c r="E23314" s="1"/>
      <c r="H23314" s="4"/>
      <c r="I23314" s="4"/>
      <c r="K23314" s="11"/>
      <c r="L23314" s="11"/>
    </row>
    <row r="23315" spans="1:14">
      <c r="E23315" s="1"/>
      <c r="H23315" s="4"/>
      <c r="I23315" s="4"/>
      <c r="K23315" s="11"/>
      <c r="L23315" s="11"/>
    </row>
    <row r="23316" spans="1:14">
      <c r="E23316" s="1"/>
      <c r="H23316" s="4"/>
      <c r="I23316" s="4"/>
      <c r="K23316" s="11"/>
      <c r="L23316" s="11"/>
    </row>
    <row r="23317" spans="1:14">
      <c r="E23317" s="1"/>
      <c r="H23317" s="4"/>
      <c r="I23317" s="4"/>
      <c r="K23317" s="11"/>
      <c r="L23317" s="11"/>
    </row>
    <row r="23318" spans="1:14">
      <c r="E23318" s="1"/>
      <c r="H23318" s="4"/>
      <c r="I23318" s="4"/>
      <c r="K23318" s="11"/>
      <c r="L23318" s="11"/>
    </row>
    <row r="23319" spans="1:14">
      <c r="E23319" s="1"/>
      <c r="H23319" s="4"/>
      <c r="I23319" s="4"/>
      <c r="K23319" s="11"/>
      <c r="L23319" s="11"/>
    </row>
    <row r="23320" spans="1:14">
      <c r="A23320" s="4"/>
      <c r="B23320" s="4"/>
      <c r="C23320" s="4"/>
      <c r="D23320" s="4"/>
      <c r="E23320" s="4"/>
      <c r="F23320" s="4"/>
      <c r="G23320" s="9"/>
      <c r="H23320" s="4"/>
      <c r="I23320" s="4"/>
      <c r="J23320" s="11"/>
      <c r="K23320" s="11"/>
      <c r="L23320" s="11"/>
      <c r="M23320" s="4"/>
      <c r="N23320" s="9"/>
    </row>
    <row r="23321" spans="1:14">
      <c r="E23321" s="1"/>
      <c r="H23321" s="4"/>
      <c r="I23321" s="4"/>
      <c r="K23321" s="11"/>
      <c r="L23321" s="11"/>
    </row>
    <row r="23322" spans="1:14">
      <c r="E23322" s="1"/>
      <c r="H23322" s="4"/>
      <c r="I23322" s="4"/>
      <c r="K23322" s="11"/>
      <c r="L23322" s="11"/>
    </row>
    <row r="23323" spans="1:14">
      <c r="E23323" s="1"/>
      <c r="H23323" s="4"/>
      <c r="I23323" s="4"/>
      <c r="K23323" s="11"/>
      <c r="L23323" s="11"/>
    </row>
    <row r="23324" spans="1:14">
      <c r="E23324" s="1"/>
      <c r="H23324" s="4"/>
      <c r="I23324" s="4"/>
      <c r="K23324" s="11"/>
      <c r="L23324" s="11"/>
    </row>
    <row r="23325" spans="1:14">
      <c r="E23325" s="1"/>
      <c r="H23325" s="4"/>
      <c r="I23325" s="4"/>
      <c r="K23325" s="11"/>
      <c r="L23325" s="11"/>
    </row>
    <row r="23326" spans="1:14">
      <c r="E23326" s="1"/>
      <c r="H23326" s="4"/>
      <c r="I23326" s="4"/>
      <c r="K23326" s="11"/>
      <c r="L23326" s="11"/>
    </row>
    <row r="23327" spans="1:14">
      <c r="E23327" s="1"/>
      <c r="H23327" s="4"/>
      <c r="I23327" s="4"/>
      <c r="K23327" s="11"/>
      <c r="L23327" s="11"/>
    </row>
    <row r="23328" spans="1:14">
      <c r="E23328" s="1"/>
      <c r="H23328" s="4"/>
      <c r="I23328" s="4"/>
      <c r="K23328" s="11"/>
      <c r="L23328" s="11"/>
    </row>
    <row r="23329" spans="1:14">
      <c r="A23329" s="4"/>
      <c r="B23329" s="4"/>
      <c r="C23329" s="4"/>
      <c r="D23329" s="4"/>
      <c r="E23329" s="5"/>
      <c r="F23329" s="4"/>
      <c r="G23329" s="9"/>
      <c r="H23329" s="4"/>
      <c r="I23329" s="4"/>
      <c r="J23329" s="11"/>
      <c r="K23329" s="11"/>
      <c r="L23329" s="11"/>
      <c r="M23329" s="4"/>
      <c r="N23329" s="9"/>
    </row>
    <row r="23330" spans="1:14">
      <c r="E23330" s="1"/>
      <c r="H23330" s="4"/>
      <c r="I23330" s="4"/>
      <c r="K23330" s="11"/>
      <c r="L23330" s="11"/>
    </row>
    <row r="23331" spans="1:14">
      <c r="E23331" s="1"/>
      <c r="H23331" s="4"/>
      <c r="I23331" s="4"/>
      <c r="K23331" s="11"/>
      <c r="L23331" s="11"/>
    </row>
    <row r="23332" spans="1:14">
      <c r="E23332" s="1"/>
      <c r="H23332" s="4"/>
      <c r="I23332" s="4"/>
      <c r="K23332" s="11"/>
      <c r="L23332" s="11"/>
    </row>
    <row r="23333" spans="1:14">
      <c r="E23333" s="1"/>
      <c r="H23333" s="4"/>
      <c r="I23333" s="4"/>
      <c r="K23333" s="11"/>
      <c r="L23333" s="11"/>
    </row>
    <row r="23334" spans="1:14">
      <c r="E23334" s="1"/>
      <c r="H23334" s="4"/>
      <c r="I23334" s="4"/>
      <c r="K23334" s="11"/>
      <c r="L23334" s="11"/>
    </row>
    <row r="23335" spans="1:14">
      <c r="E23335" s="1"/>
      <c r="H23335" s="4"/>
      <c r="I23335" s="4"/>
      <c r="K23335" s="11"/>
      <c r="L23335" s="11"/>
    </row>
    <row r="23336" spans="1:14">
      <c r="E23336" s="1"/>
      <c r="H23336" s="4"/>
      <c r="I23336" s="4"/>
      <c r="K23336" s="11"/>
      <c r="L23336" s="11"/>
    </row>
    <row r="23337" spans="1:14">
      <c r="E23337" s="1"/>
      <c r="H23337" s="4"/>
      <c r="I23337" s="4"/>
      <c r="K23337" s="11"/>
      <c r="L23337" s="11"/>
    </row>
    <row r="23338" spans="1:14">
      <c r="E23338" s="1"/>
      <c r="H23338" s="4"/>
      <c r="I23338" s="4"/>
      <c r="K23338" s="11"/>
      <c r="L23338" s="11"/>
    </row>
    <row r="23339" spans="1:14">
      <c r="E23339" s="1"/>
      <c r="H23339" s="4"/>
      <c r="I23339" s="4"/>
      <c r="K23339" s="11"/>
      <c r="L23339" s="11"/>
    </row>
    <row r="23340" spans="1:14">
      <c r="A23340" s="4"/>
      <c r="B23340" s="4"/>
      <c r="C23340" s="4"/>
      <c r="D23340" s="4"/>
      <c r="E23340" s="5"/>
      <c r="F23340" s="4"/>
      <c r="G23340" s="9"/>
      <c r="H23340" s="4"/>
      <c r="I23340" s="4"/>
      <c r="J23340" s="11"/>
      <c r="K23340" s="11"/>
      <c r="L23340" s="11"/>
      <c r="M23340" s="4"/>
      <c r="N23340" s="9"/>
    </row>
    <row r="23341" spans="1:14">
      <c r="E23341" s="1"/>
      <c r="H23341" s="4"/>
      <c r="I23341" s="4"/>
      <c r="K23341" s="11"/>
      <c r="L23341" s="11"/>
    </row>
    <row r="23342" spans="1:14">
      <c r="E23342" s="1"/>
      <c r="H23342" s="4"/>
      <c r="I23342" s="4"/>
      <c r="K23342" s="11"/>
      <c r="L23342" s="11"/>
    </row>
    <row r="23343" spans="1:14">
      <c r="E23343" s="1"/>
      <c r="H23343" s="4"/>
      <c r="I23343" s="4"/>
      <c r="K23343" s="11"/>
      <c r="L23343" s="11"/>
    </row>
    <row r="23344" spans="1:14">
      <c r="E23344" s="1"/>
      <c r="H23344" s="4"/>
      <c r="I23344" s="4"/>
      <c r="K23344" s="11"/>
      <c r="L23344" s="11"/>
    </row>
    <row r="23345" spans="1:14">
      <c r="E23345" s="1"/>
      <c r="H23345" s="4"/>
      <c r="I23345" s="4"/>
      <c r="K23345" s="11"/>
      <c r="L23345" s="11"/>
    </row>
    <row r="23346" spans="1:14">
      <c r="E23346" s="1"/>
      <c r="H23346" s="4"/>
      <c r="I23346" s="4"/>
      <c r="K23346" s="11"/>
      <c r="L23346" s="11"/>
    </row>
    <row r="23347" spans="1:14">
      <c r="E23347" s="1"/>
      <c r="H23347" s="4"/>
      <c r="I23347" s="4"/>
      <c r="K23347" s="11"/>
      <c r="L23347" s="11"/>
    </row>
    <row r="23348" spans="1:14">
      <c r="E23348" s="1"/>
      <c r="H23348" s="4"/>
      <c r="I23348" s="4"/>
      <c r="K23348" s="11"/>
      <c r="L23348" s="11"/>
    </row>
    <row r="23349" spans="1:14">
      <c r="E23349" s="1"/>
      <c r="H23349" s="4"/>
      <c r="I23349" s="4"/>
      <c r="K23349" s="11"/>
      <c r="L23349" s="11"/>
    </row>
    <row r="23350" spans="1:14">
      <c r="E23350" s="1"/>
      <c r="H23350" s="4"/>
      <c r="I23350" s="4"/>
      <c r="K23350" s="11"/>
      <c r="L23350" s="11"/>
    </row>
    <row r="23351" spans="1:14">
      <c r="E23351" s="1"/>
      <c r="H23351" s="4"/>
      <c r="I23351" s="4"/>
      <c r="K23351" s="11"/>
      <c r="L23351" s="11"/>
    </row>
    <row r="23352" spans="1:14">
      <c r="E23352" s="1"/>
      <c r="H23352" s="4"/>
      <c r="I23352" s="4"/>
      <c r="K23352" s="11"/>
      <c r="L23352" s="11"/>
    </row>
    <row r="23353" spans="1:14">
      <c r="E23353" s="1"/>
      <c r="H23353" s="4"/>
      <c r="I23353" s="4"/>
      <c r="K23353" s="11"/>
      <c r="L23353" s="11"/>
    </row>
    <row r="23354" spans="1:14">
      <c r="A23354" s="4"/>
      <c r="B23354" s="4"/>
      <c r="C23354" s="4"/>
      <c r="D23354" s="4"/>
      <c r="E23354" s="5"/>
      <c r="F23354" s="4"/>
      <c r="G23354" s="9"/>
      <c r="H23354" s="4"/>
      <c r="I23354" s="4"/>
      <c r="J23354" s="11"/>
      <c r="K23354" s="11"/>
      <c r="L23354" s="11"/>
      <c r="M23354" s="4"/>
      <c r="N23354" s="9"/>
    </row>
    <row r="23355" spans="1:14">
      <c r="E23355" s="1"/>
      <c r="H23355" s="4"/>
      <c r="I23355" s="4"/>
      <c r="K23355" s="11"/>
      <c r="L23355" s="11"/>
    </row>
    <row r="23356" spans="1:14">
      <c r="E23356" s="1"/>
      <c r="H23356" s="4"/>
      <c r="I23356" s="4"/>
      <c r="K23356" s="11"/>
      <c r="L23356" s="11"/>
    </row>
    <row r="23357" spans="1:14">
      <c r="A23357" s="4"/>
      <c r="B23357" s="4"/>
      <c r="C23357" s="4"/>
      <c r="D23357" s="4"/>
      <c r="E23357" s="5"/>
      <c r="F23357" s="4"/>
      <c r="G23357" s="9"/>
      <c r="H23357" s="4"/>
      <c r="I23357" s="4"/>
      <c r="J23357" s="11"/>
      <c r="K23357" s="11"/>
      <c r="L23357" s="11"/>
      <c r="M23357" s="4"/>
      <c r="N23357" s="9"/>
    </row>
    <row r="23358" spans="1:14">
      <c r="E23358" s="1"/>
      <c r="H23358" s="4"/>
      <c r="I23358" s="4"/>
      <c r="K23358" s="11"/>
      <c r="L23358" s="11"/>
    </row>
    <row r="23359" spans="1:14">
      <c r="E23359" s="1"/>
      <c r="H23359" s="4"/>
      <c r="I23359" s="4"/>
      <c r="K23359" s="11"/>
      <c r="L23359" s="11"/>
    </row>
    <row r="23360" spans="1:14">
      <c r="E23360" s="1"/>
      <c r="H23360" s="4"/>
      <c r="I23360" s="4"/>
      <c r="K23360" s="11"/>
      <c r="L23360" s="11"/>
    </row>
    <row r="23361" spans="1:14">
      <c r="E23361" s="1"/>
      <c r="H23361" s="4"/>
      <c r="I23361" s="4"/>
      <c r="K23361" s="11"/>
      <c r="L23361" s="11"/>
    </row>
    <row r="23362" spans="1:14">
      <c r="A23362" s="4"/>
      <c r="B23362" s="4"/>
      <c r="C23362" s="4"/>
      <c r="D23362" s="4"/>
      <c r="E23362" s="5"/>
      <c r="F23362" s="4"/>
      <c r="G23362" s="9"/>
      <c r="H23362" s="4"/>
      <c r="I23362" s="4"/>
      <c r="J23362" s="11"/>
      <c r="K23362" s="11"/>
      <c r="L23362" s="11"/>
      <c r="M23362" s="4"/>
      <c r="N23362" s="9"/>
    </row>
    <row r="23363" spans="1:14">
      <c r="A23363" s="4"/>
      <c r="B23363" s="4"/>
      <c r="C23363" s="4"/>
      <c r="D23363" s="4"/>
      <c r="E23363" s="5"/>
      <c r="F23363" s="4"/>
      <c r="G23363" s="9"/>
      <c r="H23363" s="4"/>
      <c r="I23363" s="4"/>
      <c r="J23363" s="11"/>
      <c r="K23363" s="11"/>
      <c r="L23363" s="11"/>
      <c r="M23363" s="4"/>
      <c r="N23363" s="9"/>
    </row>
    <row r="23364" spans="1:14">
      <c r="E23364" s="1"/>
      <c r="H23364" s="4"/>
      <c r="I23364" s="4"/>
      <c r="K23364" s="11"/>
      <c r="L23364" s="11"/>
    </row>
    <row r="23365" spans="1:14">
      <c r="E23365" s="1"/>
      <c r="H23365" s="4"/>
      <c r="I23365" s="4"/>
      <c r="K23365" s="11"/>
      <c r="L23365" s="11"/>
    </row>
    <row r="23366" spans="1:14">
      <c r="E23366" s="1"/>
      <c r="H23366" s="4"/>
      <c r="I23366" s="4"/>
      <c r="K23366" s="11"/>
      <c r="L23366" s="11"/>
    </row>
    <row r="23367" spans="1:14">
      <c r="E23367" s="1"/>
      <c r="H23367" s="4"/>
      <c r="I23367" s="4"/>
      <c r="K23367" s="11"/>
      <c r="L23367" s="11"/>
    </row>
    <row r="23368" spans="1:14">
      <c r="E23368" s="1"/>
      <c r="H23368" s="4"/>
      <c r="I23368" s="4"/>
      <c r="K23368" s="11"/>
      <c r="L23368" s="11"/>
    </row>
    <row r="23369" spans="1:14">
      <c r="A23369" s="4"/>
      <c r="B23369" s="4"/>
      <c r="C23369" s="4"/>
      <c r="D23369" s="4"/>
      <c r="E23369" s="5"/>
      <c r="F23369" s="4"/>
      <c r="G23369" s="9"/>
      <c r="H23369" s="4"/>
      <c r="I23369" s="4"/>
      <c r="J23369" s="11"/>
      <c r="K23369" s="11"/>
      <c r="L23369" s="11"/>
      <c r="M23369" s="4"/>
      <c r="N23369" s="9"/>
    </row>
    <row r="23370" spans="1:14">
      <c r="E23370" s="1"/>
      <c r="H23370" s="4"/>
      <c r="I23370" s="4"/>
      <c r="K23370" s="11"/>
      <c r="L23370" s="11"/>
    </row>
    <row r="23371" spans="1:14">
      <c r="E23371" s="1"/>
      <c r="H23371" s="4"/>
      <c r="I23371" s="4"/>
      <c r="K23371" s="11"/>
      <c r="L23371" s="11"/>
    </row>
    <row r="23372" spans="1:14">
      <c r="E23372" s="1"/>
      <c r="H23372" s="4"/>
      <c r="I23372" s="4"/>
      <c r="K23372" s="11"/>
      <c r="L23372" s="11"/>
    </row>
    <row r="23373" spans="1:14">
      <c r="E23373" s="1"/>
      <c r="H23373" s="4"/>
      <c r="I23373" s="4"/>
      <c r="K23373" s="11"/>
      <c r="L23373" s="11"/>
    </row>
    <row r="23374" spans="1:14">
      <c r="A23374" s="4"/>
      <c r="B23374" s="4"/>
      <c r="C23374" s="4"/>
      <c r="D23374" s="4"/>
      <c r="E23374" s="5"/>
      <c r="F23374" s="4"/>
      <c r="G23374" s="9"/>
      <c r="H23374" s="4"/>
      <c r="I23374" s="4"/>
      <c r="J23374" s="11"/>
      <c r="K23374" s="11"/>
      <c r="L23374" s="11"/>
      <c r="M23374" s="4"/>
      <c r="N23374" s="9"/>
    </row>
    <row r="23375" spans="1:14">
      <c r="E23375" s="1"/>
      <c r="H23375" s="4"/>
      <c r="I23375" s="4"/>
      <c r="K23375" s="11"/>
      <c r="L23375" s="11"/>
    </row>
    <row r="23376" spans="1:14">
      <c r="A23376" s="4"/>
      <c r="B23376" s="4"/>
      <c r="C23376" s="4"/>
      <c r="D23376" s="4"/>
      <c r="E23376" s="5"/>
      <c r="F23376" s="4"/>
      <c r="G23376" s="9"/>
      <c r="H23376" s="4"/>
      <c r="I23376" s="4"/>
      <c r="J23376" s="11"/>
      <c r="K23376" s="11"/>
      <c r="L23376" s="11"/>
      <c r="M23376" s="4"/>
      <c r="N23376" s="9"/>
    </row>
    <row r="23377" spans="1:14">
      <c r="A23377" s="4"/>
      <c r="B23377" s="4"/>
      <c r="C23377" s="4"/>
      <c r="D23377" s="4"/>
      <c r="E23377" s="5"/>
      <c r="F23377" s="4"/>
      <c r="G23377" s="9"/>
      <c r="H23377" s="4"/>
      <c r="I23377" s="4"/>
      <c r="J23377" s="11"/>
      <c r="K23377" s="11"/>
      <c r="L23377" s="11"/>
      <c r="M23377" s="4"/>
      <c r="N23377" s="9"/>
    </row>
    <row r="23378" spans="1:14">
      <c r="E23378" s="1"/>
      <c r="H23378" s="4"/>
      <c r="I23378" s="4"/>
      <c r="K23378" s="11"/>
      <c r="L23378" s="11"/>
    </row>
    <row r="23379" spans="1:14">
      <c r="E23379" s="1"/>
      <c r="H23379" s="4"/>
      <c r="I23379" s="4"/>
      <c r="K23379" s="11"/>
      <c r="L23379" s="11"/>
    </row>
    <row r="23380" spans="1:14">
      <c r="E23380" s="1"/>
      <c r="H23380" s="4"/>
      <c r="I23380" s="4"/>
      <c r="K23380" s="11"/>
      <c r="L23380" s="11"/>
    </row>
    <row r="23381" spans="1:14">
      <c r="E23381" s="1"/>
      <c r="H23381" s="4"/>
      <c r="I23381" s="4"/>
      <c r="K23381" s="11"/>
      <c r="L23381" s="11"/>
    </row>
    <row r="23382" spans="1:14">
      <c r="E23382" s="1"/>
      <c r="H23382" s="4"/>
      <c r="I23382" s="4"/>
      <c r="K23382" s="11"/>
      <c r="L23382" s="11"/>
    </row>
    <row r="23383" spans="1:14">
      <c r="E23383" s="1"/>
      <c r="H23383" s="4"/>
      <c r="I23383" s="4"/>
      <c r="K23383" s="11"/>
      <c r="L23383" s="11"/>
    </row>
    <row r="23384" spans="1:14">
      <c r="A23384" s="4"/>
      <c r="B23384" s="4"/>
      <c r="C23384" s="4"/>
      <c r="D23384" s="4"/>
      <c r="E23384" s="5"/>
      <c r="F23384" s="4"/>
      <c r="G23384" s="9"/>
      <c r="H23384" s="4"/>
      <c r="I23384" s="4"/>
      <c r="J23384" s="11"/>
      <c r="K23384" s="11"/>
      <c r="L23384" s="11"/>
      <c r="M23384" s="4"/>
      <c r="N23384" s="9"/>
    </row>
    <row r="23385" spans="1:14">
      <c r="E23385" s="1"/>
      <c r="H23385" s="4"/>
      <c r="I23385" s="4"/>
      <c r="K23385" s="11"/>
      <c r="L23385" s="11"/>
    </row>
    <row r="23386" spans="1:14">
      <c r="E23386" s="1"/>
      <c r="H23386" s="4"/>
      <c r="I23386" s="4"/>
      <c r="K23386" s="11"/>
      <c r="L23386" s="11"/>
    </row>
    <row r="23387" spans="1:14">
      <c r="E23387" s="1"/>
      <c r="H23387" s="4"/>
      <c r="I23387" s="4"/>
      <c r="K23387" s="11"/>
      <c r="L23387" s="11"/>
    </row>
    <row r="23388" spans="1:14">
      <c r="E23388" s="1"/>
      <c r="H23388" s="4"/>
      <c r="I23388" s="4"/>
      <c r="K23388" s="11"/>
      <c r="L23388" s="11"/>
    </row>
    <row r="23389" spans="1:14">
      <c r="E23389" s="1"/>
      <c r="H23389" s="4"/>
      <c r="I23389" s="4"/>
      <c r="K23389" s="11"/>
      <c r="L23389" s="11"/>
    </row>
    <row r="23390" spans="1:14">
      <c r="A23390" s="4"/>
      <c r="B23390" s="4"/>
      <c r="C23390" s="4"/>
      <c r="D23390" s="4"/>
      <c r="E23390" s="5"/>
      <c r="F23390" s="4"/>
      <c r="G23390" s="9"/>
      <c r="H23390" s="4"/>
      <c r="I23390" s="4"/>
      <c r="J23390" s="11"/>
      <c r="K23390" s="11"/>
      <c r="L23390" s="11"/>
      <c r="M23390" s="4"/>
      <c r="N23390" s="9"/>
    </row>
    <row r="23391" spans="1:14">
      <c r="A23391" s="4"/>
      <c r="B23391" s="4"/>
      <c r="C23391" s="4"/>
      <c r="D23391" s="4"/>
      <c r="E23391" s="5"/>
      <c r="F23391" s="4"/>
      <c r="G23391" s="9"/>
      <c r="H23391" s="4"/>
      <c r="I23391" s="4"/>
      <c r="J23391" s="11"/>
      <c r="K23391" s="11"/>
      <c r="L23391" s="11"/>
      <c r="M23391" s="4"/>
      <c r="N23391" s="9"/>
    </row>
    <row r="23392" spans="1:14">
      <c r="E23392" s="1"/>
      <c r="H23392" s="4"/>
      <c r="I23392" s="4"/>
      <c r="K23392" s="11"/>
      <c r="L23392" s="11"/>
    </row>
    <row r="23393" spans="1:14">
      <c r="E23393" s="1"/>
      <c r="H23393" s="4"/>
      <c r="I23393" s="4"/>
      <c r="K23393" s="11"/>
      <c r="L23393" s="11"/>
    </row>
    <row r="23394" spans="1:14">
      <c r="A23394" s="4"/>
      <c r="B23394" s="4"/>
      <c r="C23394" s="4"/>
      <c r="D23394" s="4"/>
      <c r="E23394" s="5"/>
      <c r="F23394" s="4"/>
      <c r="G23394" s="9"/>
      <c r="H23394" s="4"/>
      <c r="I23394" s="4"/>
      <c r="J23394" s="11"/>
      <c r="K23394" s="11"/>
      <c r="L23394" s="11"/>
      <c r="M23394" s="4"/>
      <c r="N23394" s="9"/>
    </row>
    <row r="23395" spans="1:14">
      <c r="E23395" s="1"/>
      <c r="H23395" s="4"/>
      <c r="I23395" s="4"/>
      <c r="K23395" s="11"/>
      <c r="L23395" s="11"/>
    </row>
    <row r="23396" spans="1:14">
      <c r="E23396" s="1"/>
      <c r="H23396" s="4"/>
      <c r="I23396" s="4"/>
      <c r="K23396" s="11"/>
      <c r="L23396" s="11"/>
    </row>
    <row r="23397" spans="1:14">
      <c r="E23397" s="1"/>
      <c r="H23397" s="4"/>
      <c r="I23397" s="4"/>
      <c r="K23397" s="11"/>
      <c r="L23397" s="11"/>
    </row>
    <row r="23398" spans="1:14">
      <c r="E23398" s="1"/>
      <c r="H23398" s="4"/>
      <c r="I23398" s="4"/>
      <c r="K23398" s="11"/>
      <c r="L23398" s="11"/>
    </row>
    <row r="23399" spans="1:14">
      <c r="E23399" s="1"/>
      <c r="H23399" s="4"/>
      <c r="I23399" s="4"/>
      <c r="K23399" s="11"/>
      <c r="L23399" s="11"/>
    </row>
    <row r="23400" spans="1:14">
      <c r="E23400" s="1"/>
      <c r="H23400" s="4"/>
      <c r="I23400" s="4"/>
      <c r="K23400" s="11"/>
      <c r="L23400" s="11"/>
    </row>
    <row r="23401" spans="1:14">
      <c r="E23401" s="1"/>
      <c r="H23401" s="4"/>
      <c r="I23401" s="4"/>
      <c r="K23401" s="11"/>
      <c r="L23401" s="11"/>
    </row>
    <row r="23402" spans="1:14">
      <c r="E23402" s="1"/>
      <c r="H23402" s="4"/>
      <c r="I23402" s="4"/>
      <c r="K23402" s="11"/>
      <c r="L23402" s="11"/>
    </row>
    <row r="23403" spans="1:14">
      <c r="A23403" s="4"/>
      <c r="B23403" s="4"/>
      <c r="C23403" s="4"/>
      <c r="D23403" s="4"/>
      <c r="E23403" s="5"/>
      <c r="F23403" s="4"/>
      <c r="G23403" s="9"/>
      <c r="H23403" s="4"/>
      <c r="I23403" s="4"/>
      <c r="J23403" s="11"/>
      <c r="K23403" s="11"/>
      <c r="L23403" s="11"/>
      <c r="M23403" s="4"/>
      <c r="N23403" s="9"/>
    </row>
    <row r="23404" spans="1:14">
      <c r="E23404" s="1"/>
      <c r="H23404" s="4"/>
      <c r="I23404" s="4"/>
      <c r="K23404" s="11"/>
      <c r="L23404" s="11"/>
    </row>
    <row r="23405" spans="1:14">
      <c r="E23405" s="1"/>
      <c r="H23405" s="4"/>
      <c r="I23405" s="4"/>
      <c r="K23405" s="11"/>
      <c r="L23405" s="11"/>
    </row>
    <row r="23406" spans="1:14">
      <c r="E23406" s="1"/>
      <c r="H23406" s="4"/>
      <c r="I23406" s="4"/>
      <c r="K23406" s="11"/>
      <c r="L23406" s="11"/>
    </row>
    <row r="23407" spans="1:14">
      <c r="A23407" s="4"/>
      <c r="B23407" s="4"/>
      <c r="C23407" s="4"/>
      <c r="D23407" s="4"/>
      <c r="E23407" s="4"/>
      <c r="F23407" s="4"/>
      <c r="G23407" s="9"/>
      <c r="H23407" s="4"/>
      <c r="I23407" s="4"/>
      <c r="J23407" s="11"/>
      <c r="K23407" s="11"/>
      <c r="L23407" s="11"/>
      <c r="M23407" s="4"/>
      <c r="N23407" s="9"/>
    </row>
    <row r="23408" spans="1:14">
      <c r="E23408" s="1"/>
      <c r="H23408" s="4"/>
      <c r="I23408" s="4"/>
      <c r="K23408" s="11"/>
      <c r="L23408" s="11"/>
    </row>
    <row r="23409" spans="1:14">
      <c r="A23409" s="4"/>
      <c r="B23409" s="4"/>
      <c r="C23409" s="4"/>
      <c r="D23409" s="4"/>
      <c r="E23409" s="5"/>
      <c r="F23409" s="4"/>
      <c r="G23409" s="9"/>
      <c r="H23409" s="4"/>
      <c r="I23409" s="4"/>
      <c r="J23409" s="11"/>
      <c r="K23409" s="11"/>
      <c r="L23409" s="11"/>
      <c r="M23409" s="4"/>
      <c r="N23409" s="9"/>
    </row>
    <row r="23410" spans="1:14">
      <c r="E23410" s="1"/>
      <c r="H23410" s="4"/>
      <c r="I23410" s="4"/>
      <c r="K23410" s="11"/>
      <c r="L23410" s="11"/>
    </row>
    <row r="23411" spans="1:14">
      <c r="E23411" s="1"/>
      <c r="H23411" s="4"/>
      <c r="I23411" s="4"/>
      <c r="K23411" s="11"/>
      <c r="L23411" s="11"/>
    </row>
    <row r="23412" spans="1:14">
      <c r="E23412" s="1"/>
      <c r="H23412" s="4"/>
      <c r="I23412" s="4"/>
      <c r="K23412" s="11"/>
      <c r="L23412" s="11"/>
    </row>
    <row r="23413" spans="1:14">
      <c r="A23413" s="4"/>
      <c r="B23413" s="4"/>
      <c r="C23413" s="4"/>
      <c r="D23413" s="4"/>
      <c r="E23413" s="5"/>
      <c r="F23413" s="4"/>
      <c r="G23413" s="9"/>
      <c r="H23413" s="4"/>
      <c r="I23413" s="4"/>
      <c r="J23413" s="11"/>
      <c r="K23413" s="11"/>
      <c r="L23413" s="11"/>
      <c r="M23413" s="4"/>
      <c r="N23413" s="9"/>
    </row>
    <row r="23414" spans="1:14">
      <c r="E23414" s="1"/>
      <c r="H23414" s="4"/>
      <c r="I23414" s="4"/>
      <c r="K23414" s="11"/>
      <c r="L23414" s="11"/>
    </row>
    <row r="23415" spans="1:14">
      <c r="E23415" s="1"/>
      <c r="H23415" s="4"/>
      <c r="I23415" s="4"/>
      <c r="K23415" s="11"/>
      <c r="L23415" s="11"/>
    </row>
    <row r="23416" spans="1:14">
      <c r="A23416" s="4"/>
      <c r="B23416" s="4"/>
      <c r="C23416" s="4"/>
      <c r="D23416" s="4"/>
      <c r="E23416" s="5"/>
      <c r="F23416" s="4"/>
      <c r="G23416" s="9"/>
      <c r="H23416" s="4"/>
      <c r="I23416" s="4"/>
      <c r="J23416" s="11"/>
      <c r="K23416" s="11"/>
      <c r="L23416" s="11"/>
      <c r="M23416" s="4"/>
      <c r="N23416" s="9"/>
    </row>
    <row r="23417" spans="1:14">
      <c r="E23417" s="1"/>
      <c r="H23417" s="4"/>
      <c r="I23417" s="4"/>
      <c r="K23417" s="11"/>
      <c r="L23417" s="11"/>
    </row>
    <row r="23418" spans="1:14">
      <c r="A23418" s="4"/>
      <c r="B23418" s="4"/>
      <c r="C23418" s="4"/>
      <c r="D23418" s="4"/>
      <c r="E23418" s="5"/>
      <c r="F23418" s="4"/>
      <c r="G23418" s="9"/>
      <c r="H23418" s="4"/>
      <c r="I23418" s="4"/>
      <c r="J23418" s="11"/>
      <c r="K23418" s="11"/>
      <c r="L23418" s="11"/>
      <c r="M23418" s="4"/>
      <c r="N23418" s="9"/>
    </row>
    <row r="23419" spans="1:14">
      <c r="E23419" s="1"/>
      <c r="H23419" s="4"/>
      <c r="I23419" s="4"/>
      <c r="K23419" s="11"/>
      <c r="L23419" s="11"/>
    </row>
    <row r="23420" spans="1:14">
      <c r="E23420" s="1"/>
      <c r="H23420" s="4"/>
      <c r="I23420" s="4"/>
      <c r="K23420" s="11"/>
      <c r="L23420" s="11"/>
    </row>
    <row r="23421" spans="1:14">
      <c r="E23421" s="1"/>
      <c r="H23421" s="4"/>
      <c r="I23421" s="4"/>
      <c r="K23421" s="11"/>
      <c r="L23421" s="11"/>
    </row>
    <row r="23422" spans="1:14">
      <c r="A23422" s="4"/>
      <c r="B23422" s="4"/>
      <c r="C23422" s="4"/>
      <c r="D23422" s="4"/>
      <c r="E23422" s="4"/>
      <c r="F23422" s="4"/>
      <c r="G23422" s="9"/>
      <c r="H23422" s="4"/>
      <c r="I23422" s="4"/>
      <c r="J23422" s="11"/>
      <c r="K23422" s="11"/>
      <c r="L23422" s="11"/>
      <c r="M23422" s="4"/>
      <c r="N23422" s="9"/>
    </row>
    <row r="23423" spans="1:14">
      <c r="E23423" s="1"/>
      <c r="H23423" s="4"/>
      <c r="I23423" s="4"/>
      <c r="K23423" s="11"/>
      <c r="L23423" s="11"/>
    </row>
    <row r="23424" spans="1:14">
      <c r="A23424" s="4"/>
      <c r="B23424" s="4"/>
      <c r="C23424" s="4"/>
      <c r="D23424" s="4"/>
      <c r="E23424" s="4"/>
      <c r="F23424" s="4"/>
      <c r="G23424" s="9"/>
      <c r="H23424" s="4"/>
      <c r="I23424" s="4"/>
      <c r="J23424" s="11"/>
      <c r="K23424" s="11"/>
      <c r="L23424" s="11"/>
      <c r="M23424" s="4"/>
      <c r="N23424" s="9"/>
    </row>
    <row r="23425" spans="1:14">
      <c r="E23425" s="1"/>
      <c r="H23425" s="4"/>
      <c r="I23425" s="4"/>
      <c r="K23425" s="11"/>
      <c r="L23425" s="11"/>
    </row>
    <row r="23426" spans="1:14">
      <c r="E23426" s="1"/>
      <c r="H23426" s="4"/>
      <c r="I23426" s="4"/>
      <c r="K23426" s="11"/>
      <c r="L23426" s="11"/>
    </row>
    <row r="23427" spans="1:14">
      <c r="E23427" s="1"/>
      <c r="H23427" s="4"/>
      <c r="I23427" s="4"/>
      <c r="K23427" s="11"/>
      <c r="L23427" s="11"/>
    </row>
    <row r="23428" spans="1:14">
      <c r="A23428" s="4"/>
      <c r="B23428" s="4"/>
      <c r="C23428" s="4"/>
      <c r="D23428" s="4"/>
      <c r="E23428" s="4"/>
      <c r="F23428" s="4"/>
      <c r="G23428" s="9"/>
      <c r="H23428" s="4"/>
      <c r="I23428" s="4"/>
      <c r="J23428" s="11"/>
      <c r="K23428" s="11"/>
      <c r="L23428" s="11"/>
      <c r="M23428" s="4"/>
      <c r="N23428" s="9"/>
    </row>
    <row r="23429" spans="1:14">
      <c r="E23429" s="1"/>
      <c r="H23429" s="4"/>
      <c r="I23429" s="4"/>
      <c r="K23429" s="11"/>
      <c r="L23429" s="11"/>
    </row>
    <row r="23430" spans="1:14">
      <c r="A23430" s="4"/>
      <c r="B23430" s="4"/>
      <c r="C23430" s="4"/>
      <c r="D23430" s="4"/>
      <c r="E23430" s="5"/>
      <c r="F23430" s="4"/>
      <c r="G23430" s="9"/>
      <c r="H23430" s="4"/>
      <c r="I23430" s="4"/>
      <c r="J23430" s="11"/>
      <c r="K23430" s="11"/>
      <c r="L23430" s="11"/>
      <c r="M23430" s="4"/>
      <c r="N23430" s="9"/>
    </row>
    <row r="23431" spans="1:14">
      <c r="E23431" s="1"/>
      <c r="H23431" s="4"/>
      <c r="I23431" s="4"/>
      <c r="K23431" s="11"/>
      <c r="L23431" s="11"/>
    </row>
    <row r="23432" spans="1:14">
      <c r="E23432" s="1"/>
      <c r="H23432" s="4"/>
      <c r="I23432" s="4"/>
      <c r="K23432" s="11"/>
      <c r="L23432" s="11"/>
    </row>
    <row r="23433" spans="1:14">
      <c r="E23433" s="1"/>
      <c r="H23433" s="4"/>
      <c r="I23433" s="4"/>
      <c r="K23433" s="11"/>
      <c r="L23433" s="11"/>
    </row>
    <row r="23434" spans="1:14">
      <c r="E23434" s="1"/>
      <c r="H23434" s="4"/>
      <c r="I23434" s="4"/>
      <c r="K23434" s="11"/>
      <c r="L23434" s="11"/>
    </row>
    <row r="23435" spans="1:14">
      <c r="A23435" s="4"/>
      <c r="B23435" s="4"/>
      <c r="C23435" s="4"/>
      <c r="D23435" s="4"/>
      <c r="E23435" s="4"/>
      <c r="F23435" s="4"/>
      <c r="G23435" s="9"/>
      <c r="H23435" s="4"/>
      <c r="I23435" s="4"/>
      <c r="J23435" s="11"/>
      <c r="K23435" s="11"/>
      <c r="L23435" s="11"/>
      <c r="M23435" s="4"/>
      <c r="N23435" s="9"/>
    </row>
    <row r="23436" spans="1:14">
      <c r="E23436" s="1"/>
      <c r="H23436" s="4"/>
      <c r="I23436" s="4"/>
      <c r="K23436" s="11"/>
      <c r="L23436" s="11"/>
    </row>
    <row r="23437" spans="1:14">
      <c r="E23437" s="1"/>
      <c r="H23437" s="4"/>
      <c r="I23437" s="4"/>
      <c r="K23437" s="11"/>
      <c r="L23437" s="11"/>
    </row>
    <row r="23438" spans="1:14">
      <c r="E23438" s="1"/>
      <c r="H23438" s="4"/>
      <c r="I23438" s="4"/>
      <c r="K23438" s="11"/>
      <c r="L23438" s="11"/>
    </row>
    <row r="23439" spans="1:14">
      <c r="E23439" s="1"/>
      <c r="H23439" s="4"/>
      <c r="I23439" s="4"/>
      <c r="K23439" s="11"/>
      <c r="L23439" s="11"/>
    </row>
    <row r="23440" spans="1:14">
      <c r="E23440" s="1"/>
      <c r="H23440" s="4"/>
      <c r="I23440" s="4"/>
      <c r="K23440" s="11"/>
      <c r="L23440" s="11"/>
    </row>
    <row r="23441" spans="1:14">
      <c r="E23441" s="1"/>
      <c r="H23441" s="4"/>
      <c r="I23441" s="4"/>
      <c r="K23441" s="11"/>
      <c r="L23441" s="11"/>
    </row>
    <row r="23442" spans="1:14">
      <c r="E23442" s="1"/>
      <c r="H23442" s="4"/>
      <c r="I23442" s="4"/>
      <c r="K23442" s="11"/>
      <c r="L23442" s="11"/>
    </row>
    <row r="23443" spans="1:14">
      <c r="E23443" s="1"/>
      <c r="H23443" s="4"/>
      <c r="I23443" s="4"/>
      <c r="K23443" s="11"/>
      <c r="L23443" s="11"/>
    </row>
    <row r="23444" spans="1:14">
      <c r="A23444" s="4"/>
      <c r="B23444" s="4"/>
      <c r="C23444" s="4"/>
      <c r="D23444" s="4"/>
      <c r="E23444" s="4"/>
      <c r="F23444" s="4"/>
      <c r="G23444" s="9"/>
      <c r="H23444" s="4"/>
      <c r="I23444" s="4"/>
      <c r="J23444" s="11"/>
      <c r="K23444" s="11"/>
      <c r="L23444" s="11"/>
      <c r="M23444" s="4"/>
      <c r="N23444" s="9"/>
    </row>
    <row r="23445" spans="1:14">
      <c r="A23445" s="4"/>
      <c r="B23445" s="4"/>
      <c r="C23445" s="4"/>
      <c r="D23445" s="4"/>
      <c r="E23445" s="5"/>
      <c r="F23445" s="4"/>
      <c r="G23445" s="9"/>
      <c r="H23445" s="4"/>
      <c r="I23445" s="4"/>
      <c r="J23445" s="11"/>
      <c r="K23445" s="11"/>
      <c r="L23445" s="11"/>
      <c r="M23445" s="4"/>
      <c r="N23445" s="9"/>
    </row>
    <row r="23446" spans="1:14">
      <c r="A23446" s="4"/>
      <c r="B23446" s="4"/>
      <c r="C23446" s="4"/>
      <c r="D23446" s="4"/>
      <c r="E23446" s="4"/>
      <c r="F23446" s="4"/>
      <c r="G23446" s="9"/>
      <c r="H23446" s="4"/>
      <c r="I23446" s="4"/>
      <c r="J23446" s="11"/>
      <c r="K23446" s="11"/>
      <c r="L23446" s="11"/>
      <c r="M23446" s="4"/>
      <c r="N23446" s="9"/>
    </row>
    <row r="23447" spans="1:14">
      <c r="E23447" s="1"/>
      <c r="H23447" s="4"/>
      <c r="I23447" s="4"/>
      <c r="K23447" s="11"/>
      <c r="L23447" s="11"/>
    </row>
    <row r="23448" spans="1:14">
      <c r="E23448" s="1"/>
      <c r="H23448" s="4"/>
      <c r="I23448" s="4"/>
      <c r="K23448" s="11"/>
      <c r="L23448" s="11"/>
    </row>
    <row r="23449" spans="1:14">
      <c r="E23449" s="1"/>
      <c r="H23449" s="4"/>
      <c r="I23449" s="4"/>
      <c r="K23449" s="11"/>
      <c r="L23449" s="11"/>
    </row>
    <row r="23450" spans="1:14">
      <c r="A23450" s="4"/>
      <c r="B23450" s="4"/>
      <c r="C23450" s="4"/>
      <c r="D23450" s="4"/>
      <c r="E23450" s="5"/>
      <c r="F23450" s="4"/>
      <c r="G23450" s="9"/>
      <c r="H23450" s="4"/>
      <c r="I23450" s="4"/>
      <c r="J23450" s="11"/>
      <c r="K23450" s="11"/>
      <c r="L23450" s="11"/>
      <c r="M23450" s="4"/>
      <c r="N23450" s="9"/>
    </row>
    <row r="23451" spans="1:14">
      <c r="E23451" s="1"/>
      <c r="H23451" s="4"/>
      <c r="I23451" s="4"/>
      <c r="K23451" s="11"/>
      <c r="L23451" s="11"/>
    </row>
    <row r="23452" spans="1:14">
      <c r="A23452" s="4"/>
      <c r="B23452" s="4"/>
      <c r="C23452" s="4"/>
      <c r="D23452" s="4"/>
      <c r="E23452" s="5"/>
      <c r="F23452" s="4"/>
      <c r="G23452" s="9"/>
      <c r="H23452" s="4"/>
      <c r="I23452" s="4"/>
      <c r="J23452" s="11"/>
      <c r="K23452" s="11"/>
      <c r="L23452" s="11"/>
      <c r="M23452" s="4"/>
      <c r="N23452" s="9"/>
    </row>
    <row r="23453" spans="1:14">
      <c r="E23453" s="1"/>
      <c r="H23453" s="4"/>
      <c r="I23453" s="4"/>
      <c r="K23453" s="11"/>
      <c r="L23453" s="11"/>
    </row>
    <row r="23454" spans="1:14">
      <c r="E23454" s="1"/>
      <c r="H23454" s="4"/>
      <c r="I23454" s="4"/>
      <c r="K23454" s="11"/>
      <c r="L23454" s="11"/>
    </row>
    <row r="23455" spans="1:14">
      <c r="E23455" s="1"/>
      <c r="H23455" s="4"/>
      <c r="I23455" s="4"/>
      <c r="K23455" s="11"/>
      <c r="L23455" s="11"/>
    </row>
    <row r="23456" spans="1:14">
      <c r="E23456" s="1"/>
      <c r="H23456" s="4"/>
      <c r="I23456" s="4"/>
      <c r="K23456" s="11"/>
      <c r="L23456" s="11"/>
    </row>
    <row r="23457" spans="1:14">
      <c r="A23457" s="4"/>
      <c r="B23457" s="4"/>
      <c r="C23457" s="4"/>
      <c r="D23457" s="4"/>
      <c r="E23457" s="5"/>
      <c r="F23457" s="4"/>
      <c r="G23457" s="9"/>
      <c r="H23457" s="4"/>
      <c r="I23457" s="4"/>
      <c r="J23457" s="11"/>
      <c r="K23457" s="11"/>
      <c r="L23457" s="11"/>
      <c r="M23457" s="4"/>
      <c r="N23457" s="9"/>
    </row>
    <row r="23458" spans="1:14">
      <c r="E23458" s="1"/>
      <c r="H23458" s="4"/>
      <c r="I23458" s="4"/>
      <c r="K23458" s="11"/>
      <c r="L23458" s="11"/>
    </row>
    <row r="23459" spans="1:14">
      <c r="E23459" s="1"/>
      <c r="H23459" s="4"/>
      <c r="I23459" s="4"/>
      <c r="K23459" s="11"/>
      <c r="L23459" s="11"/>
    </row>
    <row r="23460" spans="1:14">
      <c r="A23460" s="4"/>
      <c r="B23460" s="4"/>
      <c r="C23460" s="4"/>
      <c r="D23460" s="4"/>
      <c r="E23460" s="5"/>
      <c r="F23460" s="4"/>
      <c r="G23460" s="9"/>
      <c r="H23460" s="4"/>
      <c r="I23460" s="4"/>
      <c r="J23460" s="11"/>
      <c r="K23460" s="11"/>
      <c r="L23460" s="11"/>
      <c r="M23460" s="4"/>
      <c r="N23460" s="9"/>
    </row>
    <row r="23461" spans="1:14">
      <c r="E23461" s="1"/>
      <c r="H23461" s="4"/>
      <c r="I23461" s="4"/>
      <c r="K23461" s="11"/>
      <c r="L23461" s="11"/>
    </row>
    <row r="23462" spans="1:14">
      <c r="E23462" s="1"/>
      <c r="H23462" s="4"/>
      <c r="I23462" s="4"/>
      <c r="K23462" s="11"/>
      <c r="L23462" s="11"/>
    </row>
    <row r="23463" spans="1:14">
      <c r="A23463" s="4"/>
      <c r="B23463" s="4"/>
      <c r="C23463" s="4"/>
      <c r="D23463" s="4"/>
      <c r="E23463" s="4"/>
      <c r="F23463" s="4"/>
      <c r="G23463" s="9"/>
      <c r="H23463" s="4"/>
      <c r="I23463" s="4"/>
      <c r="J23463" s="11"/>
      <c r="K23463" s="11"/>
      <c r="L23463" s="11"/>
      <c r="M23463" s="4"/>
      <c r="N23463" s="9"/>
    </row>
    <row r="23464" spans="1:14">
      <c r="E23464" s="1"/>
      <c r="H23464" s="4"/>
      <c r="I23464" s="4"/>
      <c r="K23464" s="11"/>
      <c r="L23464" s="11"/>
    </row>
    <row r="23465" spans="1:14">
      <c r="E23465" s="1"/>
      <c r="H23465" s="4"/>
      <c r="I23465" s="4"/>
      <c r="K23465" s="11"/>
      <c r="L23465" s="11"/>
    </row>
    <row r="23466" spans="1:14">
      <c r="E23466" s="1"/>
      <c r="H23466" s="4"/>
      <c r="I23466" s="4"/>
      <c r="K23466" s="11"/>
      <c r="L23466" s="11"/>
    </row>
    <row r="23467" spans="1:14">
      <c r="A23467" s="4"/>
      <c r="B23467" s="4"/>
      <c r="C23467" s="4"/>
      <c r="D23467" s="4"/>
      <c r="E23467" s="4"/>
      <c r="F23467" s="4"/>
      <c r="G23467" s="9"/>
      <c r="H23467" s="4"/>
      <c r="I23467" s="4"/>
      <c r="J23467" s="11"/>
      <c r="K23467" s="11"/>
      <c r="L23467" s="11"/>
      <c r="M23467" s="4"/>
      <c r="N23467" s="9"/>
    </row>
    <row r="23468" spans="1:14">
      <c r="A23468" s="4"/>
      <c r="B23468" s="4"/>
      <c r="C23468" s="4"/>
      <c r="D23468" s="4"/>
      <c r="E23468" s="5"/>
      <c r="F23468" s="4"/>
      <c r="G23468" s="9"/>
      <c r="H23468" s="4"/>
      <c r="I23468" s="4"/>
      <c r="J23468" s="11"/>
      <c r="K23468" s="11"/>
      <c r="L23468" s="11"/>
      <c r="M23468" s="4"/>
      <c r="N23468" s="9"/>
    </row>
    <row r="23469" spans="1:14">
      <c r="A23469" s="4"/>
      <c r="B23469" s="4"/>
      <c r="C23469" s="4"/>
      <c r="D23469" s="4"/>
      <c r="E23469" s="5"/>
      <c r="F23469" s="4"/>
      <c r="G23469" s="9"/>
      <c r="H23469" s="4"/>
      <c r="I23469" s="4"/>
      <c r="J23469" s="11"/>
      <c r="K23469" s="11"/>
      <c r="L23469" s="11"/>
      <c r="M23469" s="4"/>
      <c r="N23469" s="9"/>
    </row>
    <row r="23470" spans="1:14">
      <c r="E23470" s="1"/>
      <c r="H23470" s="4"/>
      <c r="I23470" s="4"/>
      <c r="K23470" s="11"/>
      <c r="L23470" s="11"/>
    </row>
    <row r="23471" spans="1:14">
      <c r="E23471" s="1"/>
      <c r="H23471" s="4"/>
      <c r="I23471" s="4"/>
      <c r="K23471" s="11"/>
      <c r="L23471" s="11"/>
    </row>
    <row r="23472" spans="1:14">
      <c r="E23472" s="1"/>
      <c r="H23472" s="4"/>
      <c r="I23472" s="4"/>
      <c r="K23472" s="11"/>
      <c r="L23472" s="11"/>
    </row>
    <row r="23473" spans="1:14">
      <c r="E23473" s="1"/>
      <c r="H23473" s="4"/>
      <c r="I23473" s="4"/>
      <c r="K23473" s="11"/>
      <c r="L23473" s="11"/>
    </row>
    <row r="23474" spans="1:14">
      <c r="E23474" s="1"/>
      <c r="H23474" s="4"/>
      <c r="I23474" s="4"/>
      <c r="K23474" s="11"/>
      <c r="L23474" s="11"/>
    </row>
    <row r="23475" spans="1:14">
      <c r="A23475" s="4"/>
      <c r="B23475" s="4"/>
      <c r="C23475" s="4"/>
      <c r="D23475" s="4"/>
      <c r="E23475" s="5"/>
      <c r="F23475" s="4"/>
      <c r="G23475" s="9"/>
      <c r="H23475" s="4"/>
      <c r="I23475" s="4"/>
      <c r="J23475" s="11"/>
      <c r="K23475" s="11"/>
      <c r="L23475" s="11"/>
      <c r="M23475" s="4"/>
      <c r="N23475" s="9"/>
    </row>
    <row r="23476" spans="1:14">
      <c r="E23476" s="1"/>
      <c r="H23476" s="4"/>
      <c r="I23476" s="4"/>
      <c r="K23476" s="11"/>
      <c r="L23476" s="11"/>
    </row>
    <row r="23477" spans="1:14">
      <c r="E23477" s="1"/>
      <c r="H23477" s="4"/>
      <c r="I23477" s="4"/>
      <c r="K23477" s="11"/>
      <c r="L23477" s="11"/>
    </row>
    <row r="23478" spans="1:14">
      <c r="E23478" s="1"/>
      <c r="H23478" s="4"/>
      <c r="I23478" s="4"/>
      <c r="K23478" s="11"/>
      <c r="L23478" s="11"/>
    </row>
    <row r="23479" spans="1:14">
      <c r="E23479" s="1"/>
      <c r="H23479" s="4"/>
      <c r="I23479" s="4"/>
      <c r="K23479" s="11"/>
      <c r="L23479" s="11"/>
    </row>
    <row r="23480" spans="1:14">
      <c r="E23480" s="1"/>
      <c r="H23480" s="4"/>
      <c r="I23480" s="4"/>
      <c r="K23480" s="11"/>
      <c r="L23480" s="11"/>
    </row>
    <row r="23481" spans="1:14">
      <c r="A23481" s="4"/>
      <c r="B23481" s="4"/>
      <c r="C23481" s="4"/>
      <c r="D23481" s="4"/>
      <c r="E23481" s="5"/>
      <c r="F23481" s="4"/>
      <c r="G23481" s="9"/>
      <c r="H23481" s="4"/>
      <c r="I23481" s="4"/>
      <c r="J23481" s="11"/>
      <c r="K23481" s="11"/>
      <c r="L23481" s="11"/>
      <c r="M23481" s="4"/>
      <c r="N23481" s="9"/>
    </row>
    <row r="23482" spans="1:14">
      <c r="E23482" s="1"/>
      <c r="H23482" s="4"/>
      <c r="I23482" s="4"/>
      <c r="K23482" s="11"/>
      <c r="L23482" s="11"/>
    </row>
    <row r="23483" spans="1:14">
      <c r="E23483" s="1"/>
      <c r="H23483" s="4"/>
      <c r="I23483" s="4"/>
      <c r="K23483" s="11"/>
      <c r="L23483" s="11"/>
    </row>
    <row r="23484" spans="1:14">
      <c r="E23484" s="1"/>
      <c r="H23484" s="4"/>
      <c r="I23484" s="4"/>
      <c r="K23484" s="11"/>
      <c r="L23484" s="11"/>
    </row>
    <row r="23485" spans="1:14">
      <c r="E23485" s="1"/>
      <c r="H23485" s="4"/>
      <c r="I23485" s="4"/>
      <c r="K23485" s="11"/>
      <c r="L23485" s="11"/>
    </row>
    <row r="23486" spans="1:14">
      <c r="E23486" s="1"/>
      <c r="H23486" s="4"/>
      <c r="I23486" s="4"/>
      <c r="K23486" s="11"/>
      <c r="L23486" s="11"/>
    </row>
    <row r="23487" spans="1:14">
      <c r="E23487" s="1"/>
      <c r="H23487" s="4"/>
      <c r="I23487" s="4"/>
      <c r="K23487" s="11"/>
      <c r="L23487" s="11"/>
    </row>
    <row r="23488" spans="1:14">
      <c r="E23488" s="1"/>
      <c r="H23488" s="4"/>
      <c r="I23488" s="4"/>
      <c r="K23488" s="11"/>
      <c r="L23488" s="11"/>
    </row>
    <row r="23489" spans="1:14">
      <c r="E23489" s="1"/>
      <c r="H23489" s="4"/>
      <c r="I23489" s="4"/>
      <c r="K23489" s="11"/>
      <c r="L23489" s="11"/>
    </row>
    <row r="23490" spans="1:14">
      <c r="E23490" s="1"/>
      <c r="H23490" s="4"/>
      <c r="I23490" s="4"/>
      <c r="K23490" s="11"/>
      <c r="L23490" s="11"/>
    </row>
    <row r="23491" spans="1:14">
      <c r="E23491" s="1"/>
      <c r="H23491" s="4"/>
      <c r="I23491" s="4"/>
      <c r="K23491" s="11"/>
      <c r="L23491" s="11"/>
    </row>
    <row r="23492" spans="1:14">
      <c r="E23492" s="1"/>
      <c r="H23492" s="4"/>
      <c r="I23492" s="4"/>
      <c r="K23492" s="11"/>
      <c r="L23492" s="11"/>
    </row>
    <row r="23493" spans="1:14">
      <c r="E23493" s="1"/>
      <c r="H23493" s="4"/>
      <c r="I23493" s="4"/>
      <c r="K23493" s="11"/>
      <c r="L23493" s="11"/>
    </row>
    <row r="23494" spans="1:14">
      <c r="A23494" s="4"/>
      <c r="B23494" s="4"/>
      <c r="C23494" s="4"/>
      <c r="D23494" s="4"/>
      <c r="E23494" s="5"/>
      <c r="F23494" s="4"/>
      <c r="G23494" s="9"/>
      <c r="H23494" s="4"/>
      <c r="I23494" s="4"/>
      <c r="J23494" s="11"/>
      <c r="K23494" s="11"/>
      <c r="L23494" s="11"/>
      <c r="M23494" s="4"/>
      <c r="N23494" s="9"/>
    </row>
    <row r="23495" spans="1:14">
      <c r="A23495" s="4"/>
      <c r="B23495" s="4"/>
      <c r="C23495" s="4"/>
      <c r="D23495" s="4"/>
      <c r="E23495" s="5"/>
      <c r="F23495" s="4"/>
      <c r="G23495" s="9"/>
      <c r="H23495" s="4"/>
      <c r="I23495" s="4"/>
      <c r="J23495" s="11"/>
      <c r="K23495" s="11"/>
      <c r="L23495" s="11"/>
      <c r="M23495" s="4"/>
      <c r="N23495" s="9"/>
    </row>
    <row r="23496" spans="1:14">
      <c r="A23496" s="4"/>
      <c r="B23496" s="4"/>
      <c r="C23496" s="4"/>
      <c r="D23496" s="4"/>
      <c r="E23496" s="5"/>
      <c r="F23496" s="4"/>
      <c r="G23496" s="9"/>
      <c r="H23496" s="4"/>
      <c r="I23496" s="4"/>
      <c r="J23496" s="11"/>
      <c r="K23496" s="11"/>
      <c r="L23496" s="11"/>
      <c r="M23496" s="4"/>
      <c r="N23496" s="9"/>
    </row>
    <row r="23497" spans="1:14">
      <c r="E23497" s="1"/>
      <c r="H23497" s="4"/>
      <c r="I23497" s="4"/>
      <c r="K23497" s="11"/>
      <c r="L23497" s="11"/>
    </row>
    <row r="23498" spans="1:14">
      <c r="E23498" s="1"/>
      <c r="H23498" s="4"/>
      <c r="I23498" s="4"/>
      <c r="K23498" s="11"/>
      <c r="L23498" s="11"/>
    </row>
    <row r="23499" spans="1:14">
      <c r="E23499" s="1"/>
      <c r="H23499" s="4"/>
      <c r="I23499" s="4"/>
      <c r="K23499" s="11"/>
      <c r="L23499" s="11"/>
    </row>
    <row r="23500" spans="1:14">
      <c r="E23500" s="1"/>
      <c r="H23500" s="4"/>
      <c r="I23500" s="4"/>
      <c r="K23500" s="11"/>
      <c r="L23500" s="11"/>
    </row>
    <row r="23501" spans="1:14">
      <c r="A23501" s="4"/>
      <c r="B23501" s="4"/>
      <c r="C23501" s="4"/>
      <c r="D23501" s="4"/>
      <c r="E23501" s="4"/>
      <c r="F23501" s="4"/>
      <c r="G23501" s="9"/>
      <c r="H23501" s="4"/>
      <c r="I23501" s="4"/>
      <c r="J23501" s="11"/>
      <c r="K23501" s="11"/>
      <c r="L23501" s="11"/>
      <c r="M23501" s="4"/>
      <c r="N23501" s="9"/>
    </row>
    <row r="23502" spans="1:14">
      <c r="E23502" s="1"/>
      <c r="H23502" s="4"/>
      <c r="I23502" s="4"/>
      <c r="K23502" s="11"/>
      <c r="L23502" s="11"/>
    </row>
    <row r="23503" spans="1:14">
      <c r="E23503" s="1"/>
      <c r="H23503" s="4"/>
      <c r="I23503" s="4"/>
      <c r="K23503" s="11"/>
      <c r="L23503" s="11"/>
    </row>
    <row r="23504" spans="1:14">
      <c r="A23504" s="4"/>
      <c r="B23504" s="4"/>
      <c r="C23504" s="4"/>
      <c r="D23504" s="4"/>
      <c r="E23504" s="4"/>
      <c r="F23504" s="4"/>
      <c r="G23504" s="9"/>
      <c r="H23504" s="4"/>
      <c r="I23504" s="4"/>
      <c r="J23504" s="11"/>
      <c r="K23504" s="11"/>
      <c r="L23504" s="11"/>
      <c r="M23504" s="4"/>
      <c r="N23504" s="9"/>
    </row>
    <row r="23505" spans="1:14">
      <c r="E23505" s="1"/>
      <c r="H23505" s="4"/>
      <c r="I23505" s="4"/>
      <c r="K23505" s="11"/>
      <c r="L23505" s="11"/>
    </row>
    <row r="23506" spans="1:14">
      <c r="A23506" s="4"/>
      <c r="B23506" s="4"/>
      <c r="C23506" s="4"/>
      <c r="D23506" s="4"/>
      <c r="E23506" s="5"/>
      <c r="F23506" s="4"/>
      <c r="G23506" s="9"/>
      <c r="H23506" s="4"/>
      <c r="I23506" s="4"/>
      <c r="J23506" s="11"/>
      <c r="K23506" s="11"/>
      <c r="L23506" s="11"/>
      <c r="M23506" s="4"/>
      <c r="N23506" s="9"/>
    </row>
    <row r="23507" spans="1:14">
      <c r="E23507" s="1"/>
      <c r="H23507" s="4"/>
      <c r="I23507" s="4"/>
      <c r="K23507" s="11"/>
      <c r="L23507" s="11"/>
    </row>
    <row r="23508" spans="1:14">
      <c r="E23508" s="1"/>
      <c r="H23508" s="4"/>
      <c r="I23508" s="4"/>
      <c r="K23508" s="11"/>
      <c r="L23508" s="11"/>
    </row>
    <row r="23509" spans="1:14">
      <c r="E23509" s="1"/>
      <c r="H23509" s="4"/>
      <c r="I23509" s="4"/>
      <c r="K23509" s="11"/>
      <c r="L23509" s="11"/>
    </row>
    <row r="23510" spans="1:14">
      <c r="E23510" s="1"/>
      <c r="H23510" s="4"/>
      <c r="I23510" s="4"/>
      <c r="K23510" s="11"/>
      <c r="L23510" s="11"/>
    </row>
    <row r="23511" spans="1:14">
      <c r="E23511" s="1"/>
      <c r="H23511" s="4"/>
      <c r="I23511" s="4"/>
      <c r="K23511" s="11"/>
      <c r="L23511" s="11"/>
    </row>
    <row r="23512" spans="1:14">
      <c r="A23512" s="4"/>
      <c r="B23512" s="4"/>
      <c r="C23512" s="4"/>
      <c r="D23512" s="4"/>
      <c r="E23512" s="5"/>
      <c r="F23512" s="4"/>
      <c r="G23512" s="9"/>
      <c r="H23512" s="4"/>
      <c r="I23512" s="4"/>
      <c r="J23512" s="11"/>
      <c r="K23512" s="11"/>
      <c r="L23512" s="11"/>
      <c r="M23512" s="4"/>
      <c r="N23512" s="9"/>
    </row>
    <row r="23513" spans="1:14">
      <c r="A23513" s="4"/>
      <c r="B23513" s="4"/>
      <c r="C23513" s="4"/>
      <c r="D23513" s="4"/>
      <c r="E23513" s="5"/>
      <c r="F23513" s="4"/>
      <c r="G23513" s="9"/>
      <c r="H23513" s="4"/>
      <c r="I23513" s="4"/>
      <c r="J23513" s="11"/>
      <c r="K23513" s="11"/>
      <c r="L23513" s="11"/>
      <c r="M23513" s="4"/>
      <c r="N23513" s="9"/>
    </row>
    <row r="23514" spans="1:14">
      <c r="E23514" s="1"/>
      <c r="H23514" s="4"/>
      <c r="I23514" s="4"/>
      <c r="K23514" s="11"/>
      <c r="L23514" s="11"/>
    </row>
    <row r="23515" spans="1:14">
      <c r="E23515" s="1"/>
      <c r="H23515" s="4"/>
      <c r="I23515" s="4"/>
      <c r="K23515" s="11"/>
      <c r="L23515" s="11"/>
    </row>
    <row r="23516" spans="1:14">
      <c r="E23516" s="1"/>
      <c r="H23516" s="4"/>
      <c r="I23516" s="4"/>
      <c r="K23516" s="11"/>
      <c r="L23516" s="11"/>
    </row>
    <row r="23517" spans="1:14">
      <c r="E23517" s="1"/>
      <c r="H23517" s="4"/>
      <c r="I23517" s="4"/>
      <c r="K23517" s="11"/>
      <c r="L23517" s="11"/>
    </row>
    <row r="23518" spans="1:14">
      <c r="A23518" s="4"/>
      <c r="B23518" s="4"/>
      <c r="C23518" s="4"/>
      <c r="D23518" s="4"/>
      <c r="E23518" s="5"/>
      <c r="F23518" s="4"/>
      <c r="G23518" s="9"/>
      <c r="H23518" s="4"/>
      <c r="I23518" s="4"/>
      <c r="J23518" s="11"/>
      <c r="K23518" s="11"/>
      <c r="L23518" s="11"/>
      <c r="M23518" s="4"/>
      <c r="N23518" s="9"/>
    </row>
    <row r="23519" spans="1:14">
      <c r="E23519" s="1"/>
      <c r="H23519" s="4"/>
      <c r="I23519" s="4"/>
      <c r="K23519" s="11"/>
      <c r="L23519" s="11"/>
    </row>
    <row r="23520" spans="1:14">
      <c r="E23520" s="1"/>
      <c r="H23520" s="4"/>
      <c r="I23520" s="4"/>
      <c r="K23520" s="11"/>
      <c r="L23520" s="11"/>
    </row>
    <row r="23521" spans="1:14">
      <c r="E23521" s="1"/>
      <c r="H23521" s="4"/>
      <c r="I23521" s="4"/>
      <c r="K23521" s="11"/>
      <c r="L23521" s="11"/>
    </row>
    <row r="23522" spans="1:14">
      <c r="E23522" s="1"/>
      <c r="H23522" s="4"/>
      <c r="I23522" s="4"/>
      <c r="K23522" s="11"/>
      <c r="L23522" s="11"/>
    </row>
    <row r="23523" spans="1:14">
      <c r="E23523" s="1"/>
      <c r="H23523" s="4"/>
      <c r="I23523" s="4"/>
      <c r="K23523" s="11"/>
      <c r="L23523" s="11"/>
    </row>
    <row r="23524" spans="1:14">
      <c r="E23524" s="1"/>
      <c r="H23524" s="4"/>
      <c r="I23524" s="4"/>
      <c r="K23524" s="11"/>
      <c r="L23524" s="11"/>
    </row>
    <row r="23525" spans="1:14">
      <c r="E23525" s="1"/>
      <c r="H23525" s="4"/>
      <c r="I23525" s="4"/>
      <c r="K23525" s="11"/>
      <c r="L23525" s="11"/>
    </row>
    <row r="23526" spans="1:14">
      <c r="E23526" s="1"/>
      <c r="H23526" s="4"/>
      <c r="I23526" s="4"/>
      <c r="K23526" s="11"/>
      <c r="L23526" s="11"/>
    </row>
    <row r="23527" spans="1:14">
      <c r="E23527" s="1"/>
      <c r="H23527" s="4"/>
      <c r="I23527" s="4"/>
      <c r="K23527" s="11"/>
      <c r="L23527" s="11"/>
    </row>
    <row r="23528" spans="1:14">
      <c r="E23528" s="1"/>
      <c r="H23528" s="4"/>
      <c r="I23528" s="4"/>
      <c r="K23528" s="11"/>
      <c r="L23528" s="11"/>
    </row>
    <row r="23529" spans="1:14">
      <c r="E23529" s="1"/>
      <c r="H23529" s="4"/>
      <c r="I23529" s="4"/>
      <c r="K23529" s="11"/>
      <c r="L23529" s="11"/>
    </row>
    <row r="23530" spans="1:14">
      <c r="E23530" s="1"/>
      <c r="H23530" s="4"/>
      <c r="I23530" s="4"/>
      <c r="K23530" s="11"/>
      <c r="L23530" s="11"/>
    </row>
    <row r="23531" spans="1:14">
      <c r="E23531" s="1"/>
      <c r="H23531" s="4"/>
      <c r="I23531" s="4"/>
      <c r="K23531" s="11"/>
      <c r="L23531" s="11"/>
    </row>
    <row r="23532" spans="1:14">
      <c r="E23532" s="1"/>
      <c r="H23532" s="4"/>
      <c r="I23532" s="4"/>
      <c r="K23532" s="11"/>
      <c r="L23532" s="11"/>
    </row>
    <row r="23533" spans="1:14">
      <c r="E23533" s="1"/>
      <c r="H23533" s="4"/>
      <c r="I23533" s="4"/>
      <c r="K23533" s="11"/>
      <c r="L23533" s="11"/>
    </row>
    <row r="23534" spans="1:14">
      <c r="A23534" s="4"/>
      <c r="B23534" s="4"/>
      <c r="C23534" s="4"/>
      <c r="D23534" s="4"/>
      <c r="E23534" s="4"/>
      <c r="F23534" s="4"/>
      <c r="G23534" s="9"/>
      <c r="H23534" s="4"/>
      <c r="I23534" s="4"/>
      <c r="J23534" s="11"/>
      <c r="K23534" s="11"/>
      <c r="L23534" s="11"/>
      <c r="M23534" s="4"/>
      <c r="N23534" s="9"/>
    </row>
    <row r="23535" spans="1:14">
      <c r="A23535" s="4"/>
      <c r="B23535" s="4"/>
      <c r="C23535" s="4"/>
      <c r="D23535" s="4"/>
      <c r="E23535" s="5"/>
      <c r="F23535" s="4"/>
      <c r="G23535" s="9"/>
      <c r="H23535" s="4"/>
      <c r="I23535" s="4"/>
      <c r="J23535" s="11"/>
      <c r="K23535" s="11"/>
      <c r="L23535" s="11"/>
      <c r="M23535" s="4"/>
      <c r="N23535" s="9"/>
    </row>
    <row r="23536" spans="1:14">
      <c r="E23536" s="1"/>
      <c r="H23536" s="4"/>
      <c r="I23536" s="4"/>
      <c r="K23536" s="11"/>
      <c r="L23536" s="11"/>
    </row>
    <row r="23537" spans="1:14">
      <c r="A23537" s="4"/>
      <c r="B23537" s="4"/>
      <c r="C23537" s="4"/>
      <c r="D23537" s="4"/>
      <c r="E23537" s="4"/>
      <c r="F23537" s="4"/>
      <c r="G23537" s="9"/>
      <c r="H23537" s="4"/>
      <c r="I23537" s="4"/>
      <c r="J23537" s="11"/>
      <c r="K23537" s="11"/>
      <c r="L23537" s="11"/>
      <c r="M23537" s="4"/>
      <c r="N23537" s="9"/>
    </row>
    <row r="23538" spans="1:14">
      <c r="E23538" s="1"/>
      <c r="H23538" s="4"/>
      <c r="I23538" s="4"/>
      <c r="K23538" s="11"/>
      <c r="L23538" s="11"/>
    </row>
    <row r="23539" spans="1:14">
      <c r="E23539" s="1"/>
      <c r="H23539" s="4"/>
      <c r="I23539" s="4"/>
      <c r="K23539" s="11"/>
      <c r="L23539" s="11"/>
    </row>
    <row r="23540" spans="1:14">
      <c r="A23540" s="4"/>
      <c r="B23540" s="4"/>
      <c r="C23540" s="4"/>
      <c r="D23540" s="4"/>
      <c r="E23540" s="5"/>
      <c r="F23540" s="4"/>
      <c r="G23540" s="9"/>
      <c r="H23540" s="4"/>
      <c r="I23540" s="4"/>
      <c r="J23540" s="11"/>
      <c r="K23540" s="11"/>
      <c r="L23540" s="11"/>
      <c r="M23540" s="4"/>
      <c r="N23540" s="9"/>
    </row>
    <row r="23541" spans="1:14">
      <c r="E23541" s="1"/>
      <c r="H23541" s="4"/>
      <c r="I23541" s="4"/>
      <c r="K23541" s="11"/>
      <c r="L23541" s="11"/>
    </row>
    <row r="23542" spans="1:14">
      <c r="A23542" s="4"/>
      <c r="B23542" s="4"/>
      <c r="C23542" s="4"/>
      <c r="D23542" s="4"/>
      <c r="E23542" s="5"/>
      <c r="F23542" s="4"/>
      <c r="G23542" s="9"/>
      <c r="H23542" s="4"/>
      <c r="I23542" s="4"/>
      <c r="J23542" s="11"/>
      <c r="K23542" s="11"/>
      <c r="L23542" s="11"/>
      <c r="M23542" s="4"/>
      <c r="N23542" s="9"/>
    </row>
    <row r="23543" spans="1:14">
      <c r="A23543" s="4"/>
      <c r="B23543" s="4"/>
      <c r="C23543" s="4"/>
      <c r="D23543" s="4"/>
      <c r="E23543" s="4"/>
      <c r="F23543" s="4"/>
      <c r="G23543" s="9"/>
      <c r="H23543" s="4"/>
      <c r="I23543" s="4"/>
      <c r="J23543" s="11"/>
      <c r="K23543" s="11"/>
      <c r="L23543" s="11"/>
      <c r="M23543" s="4"/>
      <c r="N23543" s="9"/>
    </row>
    <row r="23544" spans="1:14">
      <c r="E23544" s="1"/>
      <c r="H23544" s="4"/>
      <c r="I23544" s="4"/>
      <c r="K23544" s="11"/>
      <c r="L23544" s="11"/>
    </row>
    <row r="23545" spans="1:14">
      <c r="A23545" s="4"/>
      <c r="B23545" s="4"/>
      <c r="C23545" s="4"/>
      <c r="D23545" s="4"/>
      <c r="E23545" s="5"/>
      <c r="F23545" s="4"/>
      <c r="G23545" s="9"/>
      <c r="H23545" s="4"/>
      <c r="I23545" s="4"/>
      <c r="J23545" s="11"/>
      <c r="K23545" s="11"/>
      <c r="L23545" s="11"/>
      <c r="M23545" s="4"/>
      <c r="N23545" s="9"/>
    </row>
    <row r="23546" spans="1:14">
      <c r="E23546" s="1"/>
      <c r="H23546" s="4"/>
      <c r="I23546" s="4"/>
      <c r="K23546" s="11"/>
      <c r="L23546" s="11"/>
    </row>
    <row r="23547" spans="1:14">
      <c r="E23547" s="1"/>
      <c r="H23547" s="4"/>
      <c r="I23547" s="4"/>
      <c r="K23547" s="11"/>
      <c r="L23547" s="11"/>
    </row>
    <row r="23548" spans="1:14">
      <c r="E23548" s="1"/>
      <c r="H23548" s="4"/>
      <c r="I23548" s="4"/>
      <c r="K23548" s="11"/>
      <c r="L23548" s="11"/>
    </row>
    <row r="23549" spans="1:14">
      <c r="E23549" s="1"/>
      <c r="H23549" s="4"/>
      <c r="I23549" s="4"/>
      <c r="K23549" s="11"/>
      <c r="L23549" s="11"/>
    </row>
    <row r="23550" spans="1:14">
      <c r="E23550" s="1"/>
      <c r="H23550" s="4"/>
      <c r="I23550" s="4"/>
      <c r="K23550" s="11"/>
      <c r="L23550" s="11"/>
    </row>
    <row r="23551" spans="1:14">
      <c r="E23551" s="1"/>
      <c r="H23551" s="4"/>
      <c r="I23551" s="4"/>
      <c r="K23551" s="11"/>
      <c r="L23551" s="11"/>
    </row>
    <row r="23552" spans="1:14">
      <c r="A23552" s="4"/>
      <c r="B23552" s="4"/>
      <c r="C23552" s="4"/>
      <c r="D23552" s="4"/>
      <c r="E23552" s="5"/>
      <c r="F23552" s="4"/>
      <c r="G23552" s="9"/>
      <c r="H23552" s="4"/>
      <c r="I23552" s="4"/>
      <c r="J23552" s="11"/>
      <c r="K23552" s="11"/>
      <c r="L23552" s="11"/>
      <c r="M23552" s="4"/>
      <c r="N23552" s="9"/>
    </row>
    <row r="23553" spans="1:14">
      <c r="E23553" s="1"/>
      <c r="H23553" s="4"/>
      <c r="I23553" s="4"/>
      <c r="K23553" s="11"/>
      <c r="L23553" s="11"/>
    </row>
    <row r="23554" spans="1:14">
      <c r="A23554" s="4"/>
      <c r="B23554" s="4"/>
      <c r="C23554" s="4"/>
      <c r="D23554" s="4"/>
      <c r="E23554" s="5"/>
      <c r="F23554" s="4"/>
      <c r="G23554" s="9"/>
      <c r="H23554" s="4"/>
      <c r="I23554" s="4"/>
      <c r="J23554" s="11"/>
      <c r="K23554" s="11"/>
      <c r="L23554" s="11"/>
      <c r="M23554" s="4"/>
      <c r="N23554" s="9"/>
    </row>
    <row r="23555" spans="1:14">
      <c r="E23555" s="1"/>
      <c r="H23555" s="4"/>
      <c r="I23555" s="4"/>
      <c r="K23555" s="11"/>
      <c r="L23555" s="11"/>
    </row>
    <row r="23556" spans="1:14">
      <c r="E23556" s="1"/>
      <c r="H23556" s="4"/>
      <c r="I23556" s="4"/>
      <c r="K23556" s="11"/>
      <c r="L23556" s="11"/>
    </row>
    <row r="23557" spans="1:14">
      <c r="E23557" s="1"/>
      <c r="H23557" s="4"/>
      <c r="I23557" s="4"/>
      <c r="K23557" s="11"/>
      <c r="L23557" s="11"/>
    </row>
    <row r="23558" spans="1:14">
      <c r="E23558" s="1"/>
      <c r="H23558" s="4"/>
      <c r="I23558" s="4"/>
      <c r="K23558" s="11"/>
      <c r="L23558" s="11"/>
    </row>
    <row r="23559" spans="1:14">
      <c r="E23559" s="1"/>
      <c r="H23559" s="4"/>
      <c r="I23559" s="4"/>
      <c r="K23559" s="11"/>
      <c r="L23559" s="11"/>
    </row>
    <row r="23560" spans="1:14">
      <c r="E23560" s="1"/>
      <c r="H23560" s="4"/>
      <c r="I23560" s="4"/>
      <c r="K23560" s="11"/>
      <c r="L23560" s="11"/>
    </row>
    <row r="23561" spans="1:14">
      <c r="E23561" s="1"/>
      <c r="H23561" s="4"/>
      <c r="I23561" s="4"/>
      <c r="K23561" s="11"/>
      <c r="L23561" s="11"/>
    </row>
    <row r="23562" spans="1:14">
      <c r="E23562" s="1"/>
      <c r="H23562" s="4"/>
      <c r="I23562" s="4"/>
      <c r="K23562" s="11"/>
      <c r="L23562" s="11"/>
    </row>
    <row r="23563" spans="1:14">
      <c r="E23563" s="1"/>
      <c r="H23563" s="4"/>
      <c r="I23563" s="4"/>
      <c r="K23563" s="11"/>
      <c r="L23563" s="11"/>
    </row>
    <row r="23564" spans="1:14">
      <c r="E23564" s="1"/>
      <c r="H23564" s="4"/>
      <c r="I23564" s="4"/>
      <c r="K23564" s="11"/>
      <c r="L23564" s="11"/>
    </row>
    <row r="23565" spans="1:14">
      <c r="E23565" s="1"/>
      <c r="H23565" s="4"/>
      <c r="I23565" s="4"/>
      <c r="K23565" s="11"/>
      <c r="L23565" s="11"/>
    </row>
    <row r="23566" spans="1:14">
      <c r="E23566" s="1"/>
      <c r="H23566" s="4"/>
      <c r="I23566" s="4"/>
      <c r="K23566" s="11"/>
      <c r="L23566" s="11"/>
    </row>
    <row r="23567" spans="1:14">
      <c r="E23567" s="1"/>
      <c r="H23567" s="4"/>
      <c r="I23567" s="4"/>
      <c r="K23567" s="11"/>
      <c r="L23567" s="11"/>
    </row>
    <row r="23568" spans="1:14">
      <c r="E23568" s="1"/>
      <c r="H23568" s="4"/>
      <c r="I23568" s="4"/>
      <c r="K23568" s="11"/>
      <c r="L23568" s="11"/>
    </row>
    <row r="23569" spans="1:14">
      <c r="E23569" s="1"/>
      <c r="H23569" s="4"/>
      <c r="I23569" s="4"/>
      <c r="K23569" s="11"/>
      <c r="L23569" s="11"/>
    </row>
    <row r="23570" spans="1:14">
      <c r="E23570" s="1"/>
      <c r="H23570" s="4"/>
      <c r="I23570" s="4"/>
      <c r="K23570" s="11"/>
      <c r="L23570" s="11"/>
    </row>
    <row r="23571" spans="1:14">
      <c r="A23571" s="4"/>
      <c r="B23571" s="4"/>
      <c r="C23571" s="4"/>
      <c r="D23571" s="4"/>
      <c r="E23571" s="5"/>
      <c r="F23571" s="4"/>
      <c r="G23571" s="9"/>
      <c r="H23571" s="4"/>
      <c r="I23571" s="4"/>
      <c r="J23571" s="11"/>
      <c r="K23571" s="11"/>
      <c r="L23571" s="11"/>
      <c r="M23571" s="4"/>
      <c r="N23571" s="9"/>
    </row>
    <row r="23572" spans="1:14">
      <c r="E23572" s="1"/>
      <c r="H23572" s="4"/>
      <c r="I23572" s="4"/>
      <c r="K23572" s="11"/>
      <c r="L23572" s="11"/>
    </row>
    <row r="23573" spans="1:14">
      <c r="E23573" s="1"/>
      <c r="H23573" s="4"/>
      <c r="I23573" s="4"/>
      <c r="K23573" s="11"/>
      <c r="L23573" s="11"/>
    </row>
    <row r="23574" spans="1:14">
      <c r="A23574" s="4"/>
      <c r="B23574" s="4"/>
      <c r="C23574" s="4"/>
      <c r="D23574" s="4"/>
      <c r="E23574" s="5"/>
      <c r="F23574" s="4"/>
      <c r="G23574" s="9"/>
      <c r="H23574" s="4"/>
      <c r="I23574" s="4"/>
      <c r="J23574" s="11"/>
      <c r="K23574" s="11"/>
      <c r="L23574" s="11"/>
      <c r="M23574" s="4"/>
      <c r="N23574" s="9"/>
    </row>
    <row r="23575" spans="1:14">
      <c r="E23575" s="1"/>
      <c r="H23575" s="4"/>
      <c r="I23575" s="4"/>
      <c r="K23575" s="11"/>
      <c r="L23575" s="11"/>
    </row>
    <row r="23576" spans="1:14">
      <c r="E23576" s="1"/>
      <c r="H23576" s="4"/>
      <c r="I23576" s="4"/>
      <c r="K23576" s="11"/>
      <c r="L23576" s="11"/>
    </row>
    <row r="23577" spans="1:14">
      <c r="E23577" s="1"/>
      <c r="H23577" s="4"/>
      <c r="I23577" s="4"/>
      <c r="K23577" s="11"/>
      <c r="L23577" s="11"/>
    </row>
    <row r="23578" spans="1:14">
      <c r="E23578" s="1"/>
      <c r="H23578" s="4"/>
      <c r="I23578" s="4"/>
      <c r="K23578" s="11"/>
      <c r="L23578" s="11"/>
    </row>
    <row r="23579" spans="1:14">
      <c r="A23579" s="4"/>
      <c r="B23579" s="4"/>
      <c r="C23579" s="4"/>
      <c r="D23579" s="4"/>
      <c r="E23579" s="5"/>
      <c r="F23579" s="4"/>
      <c r="G23579" s="9"/>
      <c r="H23579" s="4"/>
      <c r="I23579" s="4"/>
      <c r="J23579" s="11"/>
      <c r="K23579" s="11"/>
      <c r="L23579" s="11"/>
      <c r="M23579" s="4"/>
      <c r="N23579" s="9"/>
    </row>
    <row r="23580" spans="1:14">
      <c r="E23580" s="1"/>
      <c r="H23580" s="4"/>
      <c r="I23580" s="4"/>
      <c r="K23580" s="11"/>
      <c r="L23580" s="11"/>
    </row>
    <row r="23581" spans="1:14">
      <c r="E23581" s="1"/>
      <c r="H23581" s="4"/>
      <c r="I23581" s="4"/>
      <c r="K23581" s="11"/>
      <c r="L23581" s="11"/>
    </row>
    <row r="23582" spans="1:14">
      <c r="E23582" s="1"/>
      <c r="H23582" s="4"/>
      <c r="I23582" s="4"/>
      <c r="K23582" s="11"/>
      <c r="L23582" s="11"/>
    </row>
    <row r="23583" spans="1:14">
      <c r="E23583" s="1"/>
      <c r="H23583" s="4"/>
      <c r="I23583" s="4"/>
      <c r="K23583" s="11"/>
      <c r="L23583" s="11"/>
    </row>
    <row r="23584" spans="1:14">
      <c r="A23584" s="4"/>
      <c r="B23584" s="4"/>
      <c r="C23584" s="4"/>
      <c r="D23584" s="4"/>
      <c r="E23584" s="5"/>
      <c r="F23584" s="4"/>
      <c r="G23584" s="9"/>
      <c r="H23584" s="4"/>
      <c r="I23584" s="4"/>
      <c r="J23584" s="11"/>
      <c r="K23584" s="11"/>
      <c r="L23584" s="11"/>
      <c r="M23584" s="4"/>
      <c r="N23584" s="9"/>
    </row>
    <row r="23585" spans="5:12">
      <c r="E23585" s="1"/>
      <c r="H23585" s="4"/>
      <c r="I23585" s="4"/>
      <c r="K23585" s="11"/>
      <c r="L23585" s="11"/>
    </row>
    <row r="23586" spans="5:12">
      <c r="E23586" s="1"/>
      <c r="H23586" s="4"/>
      <c r="I23586" s="4"/>
      <c r="K23586" s="11"/>
      <c r="L23586" s="11"/>
    </row>
    <row r="23587" spans="5:12">
      <c r="E23587" s="1"/>
      <c r="H23587" s="4"/>
      <c r="I23587" s="4"/>
      <c r="K23587" s="11"/>
      <c r="L23587" s="11"/>
    </row>
    <row r="23588" spans="5:12">
      <c r="E23588" s="1"/>
      <c r="H23588" s="4"/>
      <c r="I23588" s="4"/>
      <c r="K23588" s="11"/>
      <c r="L23588" s="11"/>
    </row>
    <row r="23589" spans="5:12">
      <c r="E23589" s="1"/>
      <c r="H23589" s="4"/>
      <c r="I23589" s="4"/>
      <c r="K23589" s="11"/>
      <c r="L23589" s="11"/>
    </row>
    <row r="23590" spans="5:12">
      <c r="E23590" s="1"/>
      <c r="H23590" s="4"/>
      <c r="I23590" s="4"/>
      <c r="K23590" s="11"/>
      <c r="L23590" s="11"/>
    </row>
    <row r="23591" spans="5:12">
      <c r="E23591" s="1"/>
      <c r="H23591" s="4"/>
      <c r="I23591" s="4"/>
      <c r="K23591" s="11"/>
      <c r="L23591" s="11"/>
    </row>
    <row r="23592" spans="5:12">
      <c r="E23592" s="1"/>
      <c r="H23592" s="4"/>
      <c r="I23592" s="4"/>
      <c r="K23592" s="11"/>
      <c r="L23592" s="11"/>
    </row>
    <row r="23593" spans="5:12">
      <c r="E23593" s="1"/>
      <c r="H23593" s="4"/>
      <c r="I23593" s="4"/>
      <c r="K23593" s="11"/>
      <c r="L23593" s="11"/>
    </row>
    <row r="23594" spans="5:12">
      <c r="E23594" s="1"/>
      <c r="H23594" s="4"/>
      <c r="I23594" s="4"/>
      <c r="K23594" s="11"/>
      <c r="L23594" s="11"/>
    </row>
    <row r="23595" spans="5:12">
      <c r="E23595" s="1"/>
      <c r="H23595" s="4"/>
      <c r="I23595" s="4"/>
      <c r="K23595" s="11"/>
      <c r="L23595" s="11"/>
    </row>
    <row r="23596" spans="5:12">
      <c r="E23596" s="1"/>
      <c r="H23596" s="4"/>
      <c r="I23596" s="4"/>
      <c r="K23596" s="11"/>
      <c r="L23596" s="11"/>
    </row>
    <row r="23597" spans="5:12">
      <c r="E23597" s="1"/>
      <c r="H23597" s="4"/>
      <c r="I23597" s="4"/>
      <c r="K23597" s="11"/>
      <c r="L23597" s="11"/>
    </row>
    <row r="23598" spans="5:12">
      <c r="E23598" s="1"/>
      <c r="H23598" s="4"/>
      <c r="I23598" s="4"/>
      <c r="K23598" s="11"/>
      <c r="L23598" s="11"/>
    </row>
    <row r="23599" spans="5:12">
      <c r="E23599" s="1"/>
      <c r="H23599" s="4"/>
      <c r="I23599" s="4"/>
      <c r="K23599" s="11"/>
      <c r="L23599" s="11"/>
    </row>
    <row r="23600" spans="5:12">
      <c r="E23600" s="1"/>
      <c r="H23600" s="4"/>
      <c r="I23600" s="4"/>
      <c r="K23600" s="11"/>
      <c r="L23600" s="11"/>
    </row>
    <row r="23601" spans="1:14">
      <c r="E23601" s="1"/>
      <c r="H23601" s="4"/>
      <c r="I23601" s="4"/>
      <c r="K23601" s="11"/>
      <c r="L23601" s="11"/>
    </row>
    <row r="23602" spans="1:14">
      <c r="E23602" s="1"/>
      <c r="H23602" s="4"/>
      <c r="I23602" s="4"/>
      <c r="K23602" s="11"/>
      <c r="L23602" s="11"/>
    </row>
    <row r="23603" spans="1:14">
      <c r="E23603" s="1"/>
      <c r="H23603" s="4"/>
      <c r="I23603" s="4"/>
      <c r="K23603" s="11"/>
      <c r="L23603" s="11"/>
    </row>
    <row r="23604" spans="1:14">
      <c r="A23604" s="4"/>
      <c r="B23604" s="4"/>
      <c r="C23604" s="4"/>
      <c r="D23604" s="4"/>
      <c r="E23604" s="5"/>
      <c r="F23604" s="4"/>
      <c r="G23604" s="9"/>
      <c r="H23604" s="4"/>
      <c r="I23604" s="4"/>
      <c r="J23604" s="11"/>
      <c r="K23604" s="11"/>
      <c r="L23604" s="11"/>
      <c r="M23604" s="4"/>
      <c r="N23604" s="9"/>
    </row>
    <row r="23605" spans="1:14">
      <c r="E23605" s="1"/>
      <c r="H23605" s="4"/>
      <c r="I23605" s="4"/>
      <c r="K23605" s="11"/>
      <c r="L23605" s="11"/>
    </row>
    <row r="23606" spans="1:14">
      <c r="A23606" s="4"/>
      <c r="B23606" s="4"/>
      <c r="C23606" s="4"/>
      <c r="D23606" s="4"/>
      <c r="E23606" s="5"/>
      <c r="F23606" s="4"/>
      <c r="G23606" s="9"/>
      <c r="H23606" s="4"/>
      <c r="I23606" s="4"/>
      <c r="J23606" s="11"/>
      <c r="K23606" s="11"/>
      <c r="L23606" s="11"/>
      <c r="M23606" s="4"/>
      <c r="N23606" s="9"/>
    </row>
    <row r="23607" spans="1:14">
      <c r="E23607" s="1"/>
      <c r="H23607" s="4"/>
      <c r="I23607" s="4"/>
      <c r="K23607" s="11"/>
      <c r="L23607" s="11"/>
    </row>
    <row r="23608" spans="1:14">
      <c r="A23608" s="4"/>
      <c r="B23608" s="4"/>
      <c r="C23608" s="4"/>
      <c r="D23608" s="4"/>
      <c r="E23608" s="5"/>
      <c r="F23608" s="4"/>
      <c r="G23608" s="9"/>
      <c r="H23608" s="4"/>
      <c r="I23608" s="4"/>
      <c r="J23608" s="11"/>
      <c r="K23608" s="11"/>
      <c r="L23608" s="11"/>
      <c r="M23608" s="4"/>
      <c r="N23608" s="9"/>
    </row>
    <row r="23609" spans="1:14">
      <c r="E23609" s="1"/>
      <c r="H23609" s="4"/>
      <c r="I23609" s="4"/>
      <c r="K23609" s="11"/>
      <c r="L23609" s="11"/>
    </row>
    <row r="23610" spans="1:14">
      <c r="A23610" s="4"/>
      <c r="B23610" s="4"/>
      <c r="C23610" s="4"/>
      <c r="D23610" s="4"/>
      <c r="E23610" s="5"/>
      <c r="F23610" s="4"/>
      <c r="G23610" s="9"/>
      <c r="H23610" s="4"/>
      <c r="I23610" s="4"/>
      <c r="J23610" s="11"/>
      <c r="K23610" s="11"/>
      <c r="L23610" s="11"/>
      <c r="M23610" s="4"/>
      <c r="N23610" s="9"/>
    </row>
    <row r="23611" spans="1:14">
      <c r="E23611" s="1"/>
      <c r="H23611" s="4"/>
      <c r="I23611" s="4"/>
      <c r="K23611" s="11"/>
      <c r="L23611" s="11"/>
    </row>
    <row r="23612" spans="1:14">
      <c r="E23612" s="1"/>
      <c r="H23612" s="4"/>
      <c r="I23612" s="4"/>
      <c r="K23612" s="11"/>
      <c r="L23612" s="11"/>
    </row>
    <row r="23613" spans="1:14">
      <c r="E23613" s="1"/>
      <c r="H23613" s="4"/>
      <c r="I23613" s="4"/>
      <c r="K23613" s="11"/>
      <c r="L23613" s="11"/>
    </row>
    <row r="23614" spans="1:14">
      <c r="E23614" s="1"/>
      <c r="H23614" s="4"/>
      <c r="I23614" s="4"/>
      <c r="K23614" s="11"/>
      <c r="L23614" s="11"/>
    </row>
    <row r="23615" spans="1:14">
      <c r="A23615" s="4"/>
      <c r="B23615" s="4"/>
      <c r="C23615" s="4"/>
      <c r="D23615" s="4"/>
      <c r="E23615" s="4"/>
      <c r="F23615" s="4"/>
      <c r="G23615" s="9"/>
      <c r="H23615" s="4"/>
      <c r="I23615" s="4"/>
      <c r="J23615" s="11"/>
      <c r="K23615" s="11"/>
      <c r="L23615" s="11"/>
      <c r="M23615" s="4"/>
      <c r="N23615" s="9"/>
    </row>
    <row r="23616" spans="1:14">
      <c r="E23616" s="1"/>
      <c r="H23616" s="4"/>
      <c r="I23616" s="4"/>
      <c r="K23616" s="11"/>
      <c r="L23616" s="11"/>
    </row>
    <row r="23617" spans="1:14">
      <c r="A23617" s="4"/>
      <c r="B23617" s="4"/>
      <c r="C23617" s="4"/>
      <c r="D23617" s="4"/>
      <c r="E23617" s="4"/>
      <c r="F23617" s="4"/>
      <c r="G23617" s="9"/>
      <c r="H23617" s="4"/>
      <c r="I23617" s="4"/>
      <c r="J23617" s="11"/>
      <c r="K23617" s="11"/>
      <c r="L23617" s="11"/>
      <c r="M23617" s="4"/>
      <c r="N23617" s="9"/>
    </row>
    <row r="23618" spans="1:14">
      <c r="E23618" s="1"/>
      <c r="H23618" s="4"/>
      <c r="I23618" s="4"/>
      <c r="K23618" s="11"/>
      <c r="L23618" s="11"/>
    </row>
    <row r="23619" spans="1:14">
      <c r="E23619" s="1"/>
      <c r="H23619" s="4"/>
      <c r="I23619" s="4"/>
      <c r="K23619" s="11"/>
      <c r="L23619" s="11"/>
    </row>
    <row r="23620" spans="1:14">
      <c r="A23620" s="4"/>
      <c r="B23620" s="4"/>
      <c r="C23620" s="4"/>
      <c r="D23620" s="4"/>
      <c r="E23620" s="5"/>
      <c r="F23620" s="4"/>
      <c r="G23620" s="9"/>
      <c r="H23620" s="4"/>
      <c r="I23620" s="4"/>
      <c r="J23620" s="11"/>
      <c r="K23620" s="11"/>
      <c r="L23620" s="11"/>
      <c r="M23620" s="4"/>
      <c r="N23620" s="9"/>
    </row>
    <row r="23621" spans="1:14">
      <c r="A23621" s="4"/>
      <c r="B23621" s="4"/>
      <c r="C23621" s="4"/>
      <c r="D23621" s="4"/>
      <c r="E23621" s="5"/>
      <c r="F23621" s="4"/>
      <c r="G23621" s="9"/>
      <c r="H23621" s="4"/>
      <c r="I23621" s="4"/>
      <c r="J23621" s="11"/>
      <c r="K23621" s="11"/>
      <c r="L23621" s="11"/>
      <c r="M23621" s="4"/>
      <c r="N23621" s="9"/>
    </row>
    <row r="23622" spans="1:14">
      <c r="E23622" s="1"/>
      <c r="H23622" s="4"/>
      <c r="I23622" s="4"/>
      <c r="K23622" s="11"/>
      <c r="L23622" s="11"/>
    </row>
    <row r="23623" spans="1:14">
      <c r="E23623" s="1"/>
      <c r="H23623" s="4"/>
      <c r="I23623" s="4"/>
      <c r="K23623" s="11"/>
      <c r="L23623" s="11"/>
    </row>
    <row r="23624" spans="1:14">
      <c r="E23624" s="1"/>
      <c r="H23624" s="4"/>
      <c r="I23624" s="4"/>
      <c r="K23624" s="11"/>
      <c r="L23624" s="11"/>
    </row>
    <row r="23625" spans="1:14">
      <c r="A23625" s="4"/>
      <c r="B23625" s="4"/>
      <c r="C23625" s="4"/>
      <c r="D23625" s="4"/>
      <c r="E23625" s="5"/>
      <c r="F23625" s="4"/>
      <c r="G23625" s="9"/>
      <c r="H23625" s="4"/>
      <c r="I23625" s="4"/>
      <c r="J23625" s="11"/>
      <c r="K23625" s="11"/>
      <c r="L23625" s="11"/>
      <c r="M23625" s="4"/>
      <c r="N23625" s="9"/>
    </row>
    <row r="23626" spans="1:14">
      <c r="A23626" s="4"/>
      <c r="B23626" s="4"/>
      <c r="C23626" s="4"/>
      <c r="D23626" s="4"/>
      <c r="E23626" s="4"/>
      <c r="F23626" s="4"/>
      <c r="G23626" s="9"/>
      <c r="H23626" s="4"/>
      <c r="I23626" s="4"/>
      <c r="J23626" s="11"/>
      <c r="K23626" s="11"/>
      <c r="L23626" s="11"/>
      <c r="M23626" s="4"/>
      <c r="N23626" s="9"/>
    </row>
    <row r="23627" spans="1:14">
      <c r="E23627" s="1"/>
      <c r="H23627" s="4"/>
      <c r="I23627" s="4"/>
      <c r="K23627" s="11"/>
      <c r="L23627" s="11"/>
    </row>
    <row r="23628" spans="1:14">
      <c r="E23628" s="1"/>
      <c r="H23628" s="4"/>
      <c r="I23628" s="4"/>
      <c r="K23628" s="11"/>
      <c r="L23628" s="11"/>
    </row>
    <row r="23629" spans="1:14">
      <c r="E23629" s="1"/>
      <c r="H23629" s="4"/>
      <c r="I23629" s="4"/>
      <c r="K23629" s="11"/>
      <c r="L23629" s="11"/>
    </row>
    <row r="23630" spans="1:14">
      <c r="A23630" s="4"/>
      <c r="B23630" s="4"/>
      <c r="C23630" s="4"/>
      <c r="D23630" s="4"/>
      <c r="E23630" s="5"/>
      <c r="F23630" s="4"/>
      <c r="G23630" s="9"/>
      <c r="H23630" s="4"/>
      <c r="I23630" s="4"/>
      <c r="J23630" s="11"/>
      <c r="K23630" s="11"/>
      <c r="L23630" s="11"/>
      <c r="M23630" s="4"/>
      <c r="N23630" s="9"/>
    </row>
    <row r="23631" spans="1:14">
      <c r="E23631" s="1"/>
      <c r="H23631" s="4"/>
      <c r="I23631" s="4"/>
      <c r="K23631" s="11"/>
      <c r="L23631" s="11"/>
    </row>
    <row r="23632" spans="1:14">
      <c r="E23632" s="1"/>
      <c r="H23632" s="4"/>
      <c r="I23632" s="4"/>
      <c r="K23632" s="11"/>
      <c r="L23632" s="11"/>
    </row>
    <row r="23633" spans="1:14">
      <c r="E23633" s="1"/>
      <c r="H23633" s="4"/>
      <c r="I23633" s="4"/>
      <c r="K23633" s="11"/>
      <c r="L23633" s="11"/>
    </row>
    <row r="23634" spans="1:14">
      <c r="E23634" s="1"/>
      <c r="H23634" s="4"/>
      <c r="I23634" s="4"/>
      <c r="K23634" s="11"/>
      <c r="L23634" s="11"/>
    </row>
    <row r="23635" spans="1:14">
      <c r="E23635" s="1"/>
      <c r="H23635" s="4"/>
      <c r="I23635" s="4"/>
      <c r="K23635" s="11"/>
      <c r="L23635" s="11"/>
    </row>
    <row r="23636" spans="1:14">
      <c r="E23636" s="1"/>
      <c r="H23636" s="4"/>
      <c r="I23636" s="4"/>
      <c r="K23636" s="11"/>
      <c r="L23636" s="11"/>
    </row>
    <row r="23637" spans="1:14">
      <c r="E23637" s="1"/>
      <c r="H23637" s="4"/>
      <c r="I23637" s="4"/>
      <c r="K23637" s="11"/>
      <c r="L23637" s="11"/>
    </row>
    <row r="23638" spans="1:14">
      <c r="E23638" s="1"/>
      <c r="H23638" s="4"/>
      <c r="I23638" s="4"/>
      <c r="K23638" s="11"/>
      <c r="L23638" s="11"/>
    </row>
    <row r="23639" spans="1:14">
      <c r="E23639" s="1"/>
      <c r="H23639" s="4"/>
      <c r="I23639" s="4"/>
      <c r="K23639" s="11"/>
      <c r="L23639" s="11"/>
    </row>
    <row r="23640" spans="1:14">
      <c r="E23640" s="1"/>
      <c r="H23640" s="4"/>
      <c r="I23640" s="4"/>
      <c r="K23640" s="11"/>
      <c r="L23640" s="11"/>
    </row>
    <row r="23641" spans="1:14">
      <c r="E23641" s="1"/>
      <c r="H23641" s="4"/>
      <c r="I23641" s="4"/>
      <c r="K23641" s="11"/>
      <c r="L23641" s="11"/>
    </row>
    <row r="23642" spans="1:14">
      <c r="A23642" s="4"/>
      <c r="B23642" s="4"/>
      <c r="C23642" s="4"/>
      <c r="D23642" s="4"/>
      <c r="E23642" s="5"/>
      <c r="F23642" s="4"/>
      <c r="G23642" s="9"/>
      <c r="H23642" s="4"/>
      <c r="I23642" s="4"/>
      <c r="J23642" s="11"/>
      <c r="K23642" s="11"/>
      <c r="L23642" s="11"/>
      <c r="M23642" s="4"/>
      <c r="N23642" s="9"/>
    </row>
    <row r="23643" spans="1:14">
      <c r="A23643" s="4"/>
      <c r="B23643" s="4"/>
      <c r="C23643" s="4"/>
      <c r="D23643" s="4"/>
      <c r="E23643" s="5"/>
      <c r="F23643" s="4"/>
      <c r="G23643" s="9"/>
      <c r="H23643" s="4"/>
      <c r="I23643" s="4"/>
      <c r="J23643" s="11"/>
      <c r="K23643" s="11"/>
      <c r="L23643" s="11"/>
      <c r="M23643" s="4"/>
      <c r="N23643" s="9"/>
    </row>
    <row r="23644" spans="1:14">
      <c r="E23644" s="1"/>
      <c r="H23644" s="4"/>
      <c r="I23644" s="4"/>
      <c r="K23644" s="11"/>
      <c r="L23644" s="11"/>
    </row>
    <row r="23645" spans="1:14">
      <c r="A23645" s="4"/>
      <c r="B23645" s="4"/>
      <c r="C23645" s="4"/>
      <c r="D23645" s="4"/>
      <c r="E23645" s="5"/>
      <c r="F23645" s="4"/>
      <c r="G23645" s="9"/>
      <c r="H23645" s="4"/>
      <c r="I23645" s="4"/>
      <c r="J23645" s="11"/>
      <c r="K23645" s="11"/>
      <c r="L23645" s="11"/>
      <c r="M23645" s="4"/>
      <c r="N23645" s="9"/>
    </row>
    <row r="23646" spans="1:14">
      <c r="E23646" s="1"/>
      <c r="H23646" s="4"/>
      <c r="I23646" s="4"/>
      <c r="K23646" s="11"/>
      <c r="L23646" s="11"/>
    </row>
    <row r="23647" spans="1:14">
      <c r="E23647" s="1"/>
      <c r="H23647" s="4"/>
      <c r="I23647" s="4"/>
      <c r="K23647" s="11"/>
      <c r="L23647" s="11"/>
    </row>
    <row r="23648" spans="1:14">
      <c r="E23648" s="1"/>
      <c r="H23648" s="4"/>
      <c r="I23648" s="4"/>
      <c r="K23648" s="11"/>
      <c r="L23648" s="11"/>
    </row>
    <row r="23649" spans="1:14">
      <c r="E23649" s="1"/>
      <c r="H23649" s="4"/>
      <c r="I23649" s="4"/>
      <c r="K23649" s="11"/>
      <c r="L23649" s="11"/>
    </row>
    <row r="23650" spans="1:14">
      <c r="A23650" s="4"/>
      <c r="B23650" s="4"/>
      <c r="C23650" s="4"/>
      <c r="D23650" s="4"/>
      <c r="E23650" s="5"/>
      <c r="F23650" s="4"/>
      <c r="G23650" s="9"/>
      <c r="H23650" s="4"/>
      <c r="I23650" s="4"/>
      <c r="J23650" s="11"/>
      <c r="K23650" s="11"/>
      <c r="L23650" s="11"/>
      <c r="M23650" s="4"/>
      <c r="N23650" s="9"/>
    </row>
    <row r="23651" spans="1:14">
      <c r="E23651" s="1"/>
      <c r="H23651" s="4"/>
      <c r="I23651" s="4"/>
      <c r="K23651" s="11"/>
      <c r="L23651" s="11"/>
    </row>
    <row r="23652" spans="1:14">
      <c r="E23652" s="1"/>
      <c r="H23652" s="4"/>
      <c r="I23652" s="4"/>
      <c r="K23652" s="11"/>
      <c r="L23652" s="11"/>
    </row>
    <row r="23653" spans="1:14">
      <c r="E23653" s="1"/>
      <c r="H23653" s="4"/>
      <c r="I23653" s="4"/>
      <c r="K23653" s="11"/>
      <c r="L23653" s="11"/>
    </row>
    <row r="23654" spans="1:14">
      <c r="E23654" s="1"/>
      <c r="H23654" s="4"/>
      <c r="I23654" s="4"/>
      <c r="K23654" s="11"/>
      <c r="L23654" s="11"/>
    </row>
    <row r="23655" spans="1:14">
      <c r="E23655" s="1"/>
      <c r="H23655" s="4"/>
      <c r="I23655" s="4"/>
      <c r="K23655" s="11"/>
      <c r="L23655" s="11"/>
    </row>
    <row r="23656" spans="1:14">
      <c r="E23656" s="1"/>
      <c r="H23656" s="4"/>
      <c r="I23656" s="4"/>
      <c r="K23656" s="11"/>
      <c r="L23656" s="11"/>
    </row>
    <row r="23657" spans="1:14">
      <c r="E23657" s="1"/>
      <c r="H23657" s="4"/>
      <c r="I23657" s="4"/>
      <c r="K23657" s="11"/>
      <c r="L23657" s="11"/>
    </row>
    <row r="23658" spans="1:14">
      <c r="E23658" s="1"/>
      <c r="H23658" s="4"/>
      <c r="I23658" s="4"/>
      <c r="K23658" s="11"/>
      <c r="L23658" s="11"/>
    </row>
    <row r="23659" spans="1:14">
      <c r="E23659" s="1"/>
      <c r="H23659" s="4"/>
      <c r="I23659" s="4"/>
      <c r="K23659" s="11"/>
      <c r="L23659" s="11"/>
    </row>
    <row r="23660" spans="1:14">
      <c r="A23660" s="4"/>
      <c r="B23660" s="4"/>
      <c r="C23660" s="4"/>
      <c r="D23660" s="4"/>
      <c r="E23660" s="5"/>
      <c r="F23660" s="4"/>
      <c r="G23660" s="9"/>
      <c r="H23660" s="4"/>
      <c r="I23660" s="4"/>
      <c r="J23660" s="11"/>
      <c r="K23660" s="11"/>
      <c r="L23660" s="11"/>
      <c r="M23660" s="4"/>
      <c r="N23660" s="9"/>
    </row>
    <row r="23661" spans="1:14">
      <c r="E23661" s="1"/>
      <c r="H23661" s="4"/>
      <c r="I23661" s="4"/>
      <c r="K23661" s="11"/>
      <c r="L23661" s="11"/>
    </row>
    <row r="23662" spans="1:14">
      <c r="A23662" s="4"/>
      <c r="B23662" s="4"/>
      <c r="C23662" s="4"/>
      <c r="D23662" s="4"/>
      <c r="E23662" s="5"/>
      <c r="F23662" s="4"/>
      <c r="G23662" s="9"/>
      <c r="H23662" s="4"/>
      <c r="I23662" s="4"/>
      <c r="J23662" s="11"/>
      <c r="K23662" s="11"/>
      <c r="L23662" s="11"/>
      <c r="M23662" s="4"/>
      <c r="N23662" s="9"/>
    </row>
    <row r="23663" spans="1:14">
      <c r="E23663" s="1"/>
      <c r="H23663" s="4"/>
      <c r="I23663" s="4"/>
      <c r="K23663" s="11"/>
      <c r="L23663" s="11"/>
    </row>
    <row r="23664" spans="1:14">
      <c r="E23664" s="1"/>
      <c r="H23664" s="4"/>
      <c r="I23664" s="4"/>
      <c r="K23664" s="11"/>
      <c r="L23664" s="11"/>
    </row>
    <row r="23665" spans="1:14">
      <c r="E23665" s="1"/>
      <c r="H23665" s="4"/>
      <c r="I23665" s="4"/>
      <c r="K23665" s="11"/>
      <c r="L23665" s="11"/>
    </row>
    <row r="23666" spans="1:14">
      <c r="E23666" s="1"/>
      <c r="H23666" s="4"/>
      <c r="I23666" s="4"/>
      <c r="K23666" s="11"/>
      <c r="L23666" s="11"/>
    </row>
    <row r="23667" spans="1:14">
      <c r="E23667" s="1"/>
      <c r="H23667" s="4"/>
      <c r="I23667" s="4"/>
      <c r="K23667" s="11"/>
      <c r="L23667" s="11"/>
    </row>
    <row r="23668" spans="1:14">
      <c r="E23668" s="1"/>
      <c r="H23668" s="4"/>
      <c r="I23668" s="4"/>
      <c r="K23668" s="11"/>
      <c r="L23668" s="11"/>
    </row>
    <row r="23669" spans="1:14">
      <c r="A23669" s="4"/>
      <c r="B23669" s="4"/>
      <c r="C23669" s="4"/>
      <c r="D23669" s="4"/>
      <c r="E23669" s="5"/>
      <c r="F23669" s="4"/>
      <c r="G23669" s="9"/>
      <c r="H23669" s="4"/>
      <c r="I23669" s="4"/>
      <c r="J23669" s="11"/>
      <c r="K23669" s="11"/>
      <c r="L23669" s="11"/>
      <c r="M23669" s="4"/>
      <c r="N23669" s="9"/>
    </row>
    <row r="23670" spans="1:14">
      <c r="E23670" s="1"/>
      <c r="H23670" s="4"/>
      <c r="I23670" s="4"/>
      <c r="K23670" s="11"/>
      <c r="L23670" s="11"/>
    </row>
    <row r="23671" spans="1:14">
      <c r="E23671" s="1"/>
      <c r="H23671" s="4"/>
      <c r="I23671" s="4"/>
      <c r="K23671" s="11"/>
      <c r="L23671" s="11"/>
    </row>
    <row r="23672" spans="1:14">
      <c r="E23672" s="1"/>
      <c r="H23672" s="4"/>
      <c r="I23672" s="4"/>
      <c r="K23672" s="11"/>
      <c r="L23672" s="11"/>
    </row>
    <row r="23673" spans="1:14">
      <c r="E23673" s="1"/>
      <c r="H23673" s="4"/>
      <c r="I23673" s="4"/>
      <c r="K23673" s="11"/>
      <c r="L23673" s="11"/>
    </row>
    <row r="23674" spans="1:14">
      <c r="E23674" s="1"/>
      <c r="H23674" s="4"/>
      <c r="I23674" s="4"/>
      <c r="K23674" s="11"/>
      <c r="L23674" s="11"/>
    </row>
    <row r="23675" spans="1:14">
      <c r="E23675" s="1"/>
      <c r="H23675" s="4"/>
      <c r="I23675" s="4"/>
      <c r="K23675" s="11"/>
      <c r="L23675" s="11"/>
    </row>
    <row r="23676" spans="1:14">
      <c r="E23676" s="1"/>
      <c r="H23676" s="4"/>
      <c r="I23676" s="4"/>
      <c r="K23676" s="11"/>
      <c r="L23676" s="11"/>
    </row>
    <row r="23677" spans="1:14">
      <c r="E23677" s="1"/>
      <c r="H23677" s="4"/>
      <c r="I23677" s="4"/>
      <c r="K23677" s="11"/>
      <c r="L23677" s="11"/>
    </row>
    <row r="23678" spans="1:14">
      <c r="A23678" s="4"/>
      <c r="B23678" s="4"/>
      <c r="C23678" s="4"/>
      <c r="D23678" s="4"/>
      <c r="E23678" s="5"/>
      <c r="F23678" s="4"/>
      <c r="G23678" s="9"/>
      <c r="H23678" s="4"/>
      <c r="I23678" s="4"/>
      <c r="J23678" s="11"/>
      <c r="K23678" s="11"/>
      <c r="L23678" s="11"/>
      <c r="M23678" s="4"/>
      <c r="N23678" s="9"/>
    </row>
    <row r="23679" spans="1:14">
      <c r="E23679" s="1"/>
      <c r="H23679" s="4"/>
      <c r="I23679" s="4"/>
      <c r="K23679" s="11"/>
      <c r="L23679" s="11"/>
    </row>
    <row r="23680" spans="1:14">
      <c r="E23680" s="1"/>
      <c r="H23680" s="4"/>
      <c r="I23680" s="4"/>
      <c r="K23680" s="11"/>
      <c r="L23680" s="11"/>
    </row>
    <row r="23681" spans="1:14">
      <c r="E23681" s="1"/>
      <c r="H23681" s="4"/>
      <c r="I23681" s="4"/>
      <c r="K23681" s="11"/>
      <c r="L23681" s="11"/>
    </row>
    <row r="23682" spans="1:14">
      <c r="E23682" s="1"/>
      <c r="H23682" s="4"/>
      <c r="I23682" s="4"/>
      <c r="K23682" s="11"/>
      <c r="L23682" s="11"/>
    </row>
    <row r="23683" spans="1:14">
      <c r="A23683" s="4"/>
      <c r="B23683" s="4"/>
      <c r="C23683" s="4"/>
      <c r="D23683" s="4"/>
      <c r="E23683" s="5"/>
      <c r="F23683" s="4"/>
      <c r="G23683" s="9"/>
      <c r="H23683" s="4"/>
      <c r="I23683" s="4"/>
      <c r="J23683" s="11"/>
      <c r="K23683" s="11"/>
      <c r="L23683" s="11"/>
      <c r="M23683" s="4"/>
      <c r="N23683" s="9"/>
    </row>
    <row r="23684" spans="1:14">
      <c r="E23684" s="1"/>
      <c r="H23684" s="4"/>
      <c r="I23684" s="4"/>
      <c r="K23684" s="11"/>
      <c r="L23684" s="11"/>
    </row>
    <row r="23685" spans="1:14">
      <c r="E23685" s="1"/>
      <c r="H23685" s="4"/>
      <c r="I23685" s="4"/>
      <c r="K23685" s="11"/>
      <c r="L23685" s="11"/>
    </row>
    <row r="23686" spans="1:14">
      <c r="A23686" s="4"/>
      <c r="B23686" s="4"/>
      <c r="C23686" s="4"/>
      <c r="D23686" s="4"/>
      <c r="E23686" s="5"/>
      <c r="F23686" s="4"/>
      <c r="G23686" s="9"/>
      <c r="H23686" s="4"/>
      <c r="I23686" s="4"/>
      <c r="J23686" s="11"/>
      <c r="K23686" s="11"/>
      <c r="L23686" s="11"/>
      <c r="M23686" s="4"/>
      <c r="N23686" s="9"/>
    </row>
    <row r="23687" spans="1:14">
      <c r="E23687" s="1"/>
      <c r="H23687" s="4"/>
      <c r="I23687" s="4"/>
      <c r="K23687" s="11"/>
      <c r="L23687" s="11"/>
    </row>
    <row r="23688" spans="1:14">
      <c r="E23688" s="1"/>
      <c r="H23688" s="4"/>
      <c r="I23688" s="4"/>
      <c r="K23688" s="11"/>
      <c r="L23688" s="11"/>
    </row>
    <row r="23689" spans="1:14">
      <c r="E23689" s="1"/>
      <c r="H23689" s="4"/>
      <c r="I23689" s="4"/>
      <c r="K23689" s="11"/>
      <c r="L23689" s="11"/>
    </row>
    <row r="23690" spans="1:14">
      <c r="E23690" s="1"/>
      <c r="H23690" s="4"/>
      <c r="I23690" s="4"/>
      <c r="K23690" s="11"/>
      <c r="L23690" s="11"/>
    </row>
    <row r="23691" spans="1:14">
      <c r="E23691" s="1"/>
      <c r="H23691" s="4"/>
      <c r="I23691" s="4"/>
      <c r="K23691" s="11"/>
      <c r="L23691" s="11"/>
    </row>
    <row r="23692" spans="1:14">
      <c r="E23692" s="1"/>
      <c r="H23692" s="4"/>
      <c r="I23692" s="4"/>
      <c r="K23692" s="11"/>
      <c r="L23692" s="11"/>
    </row>
    <row r="23693" spans="1:14">
      <c r="A23693" s="4"/>
      <c r="B23693" s="4"/>
      <c r="C23693" s="4"/>
      <c r="D23693" s="4"/>
      <c r="E23693" s="5"/>
      <c r="F23693" s="4"/>
      <c r="G23693" s="9"/>
      <c r="H23693" s="4"/>
      <c r="I23693" s="4"/>
      <c r="J23693" s="11"/>
      <c r="K23693" s="11"/>
      <c r="L23693" s="11"/>
      <c r="M23693" s="4"/>
      <c r="N23693" s="9"/>
    </row>
    <row r="23694" spans="1:14">
      <c r="A23694" s="4"/>
      <c r="B23694" s="4"/>
      <c r="C23694" s="4"/>
      <c r="D23694" s="4"/>
      <c r="E23694" s="5"/>
      <c r="F23694" s="4"/>
      <c r="G23694" s="9"/>
      <c r="H23694" s="4"/>
      <c r="I23694" s="4"/>
      <c r="J23694" s="11"/>
      <c r="K23694" s="11"/>
      <c r="L23694" s="11"/>
      <c r="M23694" s="4"/>
      <c r="N23694" s="9"/>
    </row>
    <row r="23695" spans="1:14">
      <c r="E23695" s="1"/>
      <c r="H23695" s="4"/>
      <c r="I23695" s="4"/>
      <c r="K23695" s="11"/>
      <c r="L23695" s="11"/>
    </row>
    <row r="23696" spans="1:14">
      <c r="A23696" s="4"/>
      <c r="B23696" s="4"/>
      <c r="C23696" s="4"/>
      <c r="D23696" s="4"/>
      <c r="E23696" s="5"/>
      <c r="F23696" s="4"/>
      <c r="G23696" s="9"/>
      <c r="H23696" s="4"/>
      <c r="I23696" s="4"/>
      <c r="J23696" s="11"/>
      <c r="K23696" s="11"/>
      <c r="L23696" s="11"/>
      <c r="M23696" s="4"/>
      <c r="N23696" s="9"/>
    </row>
    <row r="23697" spans="1:14">
      <c r="E23697" s="1"/>
      <c r="H23697" s="4"/>
      <c r="I23697" s="4"/>
      <c r="K23697" s="11"/>
      <c r="L23697" s="11"/>
    </row>
    <row r="23698" spans="1:14">
      <c r="E23698" s="1"/>
      <c r="H23698" s="4"/>
      <c r="I23698" s="4"/>
      <c r="K23698" s="11"/>
      <c r="L23698" s="11"/>
    </row>
    <row r="23699" spans="1:14">
      <c r="E23699" s="1"/>
      <c r="H23699" s="4"/>
      <c r="I23699" s="4"/>
      <c r="K23699" s="11"/>
      <c r="L23699" s="11"/>
    </row>
    <row r="23700" spans="1:14">
      <c r="E23700" s="1"/>
      <c r="H23700" s="4"/>
      <c r="I23700" s="4"/>
      <c r="K23700" s="11"/>
      <c r="L23700" s="11"/>
    </row>
    <row r="23701" spans="1:14">
      <c r="E23701" s="1"/>
      <c r="H23701" s="4"/>
      <c r="I23701" s="4"/>
      <c r="K23701" s="11"/>
      <c r="L23701" s="11"/>
    </row>
    <row r="23702" spans="1:14">
      <c r="E23702" s="1"/>
      <c r="H23702" s="4"/>
      <c r="I23702" s="4"/>
      <c r="K23702" s="11"/>
      <c r="L23702" s="11"/>
    </row>
    <row r="23703" spans="1:14">
      <c r="E23703" s="1"/>
      <c r="H23703" s="4"/>
      <c r="I23703" s="4"/>
      <c r="K23703" s="11"/>
      <c r="L23703" s="11"/>
    </row>
    <row r="23704" spans="1:14">
      <c r="E23704" s="1"/>
      <c r="H23704" s="4"/>
      <c r="I23704" s="4"/>
      <c r="K23704" s="11"/>
      <c r="L23704" s="11"/>
    </row>
    <row r="23705" spans="1:14">
      <c r="E23705" s="1"/>
      <c r="H23705" s="4"/>
      <c r="I23705" s="4"/>
      <c r="K23705" s="11"/>
      <c r="L23705" s="11"/>
    </row>
    <row r="23706" spans="1:14">
      <c r="A23706" s="4"/>
      <c r="B23706" s="4"/>
      <c r="C23706" s="4"/>
      <c r="D23706" s="4"/>
      <c r="E23706" s="5"/>
      <c r="F23706" s="4"/>
      <c r="G23706" s="9"/>
      <c r="H23706" s="4"/>
      <c r="I23706" s="4"/>
      <c r="J23706" s="11"/>
      <c r="K23706" s="11"/>
      <c r="L23706" s="11"/>
      <c r="M23706" s="4"/>
      <c r="N23706" s="9"/>
    </row>
    <row r="23707" spans="1:14">
      <c r="A23707" s="4"/>
      <c r="B23707" s="4"/>
      <c r="C23707" s="4"/>
      <c r="D23707" s="4"/>
      <c r="E23707" s="5"/>
      <c r="F23707" s="4"/>
      <c r="G23707" s="9"/>
      <c r="H23707" s="4"/>
      <c r="I23707" s="4"/>
      <c r="J23707" s="11"/>
      <c r="K23707" s="11"/>
      <c r="L23707" s="11"/>
      <c r="M23707" s="4"/>
      <c r="N23707" s="9"/>
    </row>
    <row r="23708" spans="1:14">
      <c r="E23708" s="1"/>
      <c r="H23708" s="4"/>
      <c r="I23708" s="4"/>
      <c r="K23708" s="11"/>
      <c r="L23708" s="11"/>
    </row>
    <row r="23709" spans="1:14">
      <c r="E23709" s="1"/>
      <c r="H23709" s="4"/>
      <c r="I23709" s="4"/>
      <c r="K23709" s="11"/>
      <c r="L23709" s="11"/>
    </row>
    <row r="23710" spans="1:14">
      <c r="E23710" s="1"/>
      <c r="H23710" s="4"/>
      <c r="I23710" s="4"/>
      <c r="K23710" s="11"/>
      <c r="L23710" s="11"/>
    </row>
    <row r="23711" spans="1:14">
      <c r="E23711" s="1"/>
      <c r="H23711" s="4"/>
      <c r="I23711" s="4"/>
      <c r="K23711" s="11"/>
      <c r="L23711" s="11"/>
    </row>
    <row r="23712" spans="1:14">
      <c r="E23712" s="1"/>
      <c r="H23712" s="4"/>
      <c r="I23712" s="4"/>
      <c r="K23712" s="11"/>
      <c r="L23712" s="11"/>
    </row>
    <row r="23713" spans="1:14">
      <c r="A23713" s="4"/>
      <c r="B23713" s="4"/>
      <c r="C23713" s="4"/>
      <c r="D23713" s="4"/>
      <c r="E23713" s="5"/>
      <c r="F23713" s="4"/>
      <c r="G23713" s="9"/>
      <c r="H23713" s="4"/>
      <c r="I23713" s="4"/>
      <c r="J23713" s="11"/>
      <c r="K23713" s="11"/>
      <c r="L23713" s="11"/>
      <c r="M23713" s="4"/>
      <c r="N23713" s="9"/>
    </row>
    <row r="23714" spans="1:14">
      <c r="E23714" s="1"/>
      <c r="H23714" s="4"/>
      <c r="I23714" s="4"/>
      <c r="K23714" s="11"/>
      <c r="L23714" s="11"/>
    </row>
    <row r="23715" spans="1:14">
      <c r="E23715" s="1"/>
      <c r="H23715" s="4"/>
      <c r="I23715" s="4"/>
      <c r="K23715" s="11"/>
      <c r="L23715" s="11"/>
    </row>
    <row r="23716" spans="1:14">
      <c r="E23716" s="1"/>
      <c r="H23716" s="4"/>
      <c r="I23716" s="4"/>
      <c r="K23716" s="11"/>
      <c r="L23716" s="11"/>
    </row>
    <row r="23717" spans="1:14">
      <c r="E23717" s="1"/>
      <c r="H23717" s="4"/>
      <c r="I23717" s="4"/>
      <c r="K23717" s="11"/>
      <c r="L23717" s="11"/>
    </row>
    <row r="23718" spans="1:14">
      <c r="E23718" s="1"/>
      <c r="H23718" s="4"/>
      <c r="I23718" s="4"/>
      <c r="K23718" s="11"/>
      <c r="L23718" s="11"/>
    </row>
    <row r="23719" spans="1:14">
      <c r="E23719" s="1"/>
      <c r="H23719" s="4"/>
      <c r="I23719" s="4"/>
      <c r="K23719" s="11"/>
      <c r="L23719" s="11"/>
    </row>
    <row r="23720" spans="1:14">
      <c r="A23720" s="4"/>
      <c r="B23720" s="4"/>
      <c r="C23720" s="4"/>
      <c r="D23720" s="4"/>
      <c r="E23720" s="5"/>
      <c r="F23720" s="4"/>
      <c r="G23720" s="9"/>
      <c r="H23720" s="4"/>
      <c r="I23720" s="4"/>
      <c r="J23720" s="11"/>
      <c r="K23720" s="11"/>
      <c r="L23720" s="11"/>
      <c r="M23720" s="4"/>
      <c r="N23720" s="9"/>
    </row>
    <row r="23721" spans="1:14">
      <c r="E23721" s="1"/>
      <c r="H23721" s="4"/>
      <c r="I23721" s="4"/>
      <c r="K23721" s="11"/>
      <c r="L23721" s="11"/>
    </row>
    <row r="23722" spans="1:14">
      <c r="E23722" s="1"/>
      <c r="H23722" s="4"/>
      <c r="I23722" s="4"/>
      <c r="K23722" s="11"/>
      <c r="L23722" s="11"/>
    </row>
    <row r="23723" spans="1:14">
      <c r="E23723" s="1"/>
      <c r="H23723" s="4"/>
      <c r="I23723" s="4"/>
      <c r="K23723" s="11"/>
      <c r="L23723" s="11"/>
    </row>
    <row r="23724" spans="1:14">
      <c r="E23724" s="1"/>
      <c r="H23724" s="4"/>
      <c r="I23724" s="4"/>
      <c r="K23724" s="11"/>
      <c r="L23724" s="11"/>
    </row>
    <row r="23725" spans="1:14">
      <c r="A23725" s="4"/>
      <c r="B23725" s="4"/>
      <c r="C23725" s="4"/>
      <c r="D23725" s="4"/>
      <c r="E23725" s="5"/>
      <c r="F23725" s="4"/>
      <c r="G23725" s="9"/>
      <c r="H23725" s="4"/>
      <c r="I23725" s="4"/>
      <c r="J23725" s="11"/>
      <c r="K23725" s="11"/>
      <c r="L23725" s="11"/>
      <c r="M23725" s="4"/>
      <c r="N23725" s="9"/>
    </row>
    <row r="23726" spans="1:14">
      <c r="E23726" s="1"/>
      <c r="H23726" s="4"/>
      <c r="I23726" s="4"/>
      <c r="K23726" s="11"/>
      <c r="L23726" s="11"/>
    </row>
    <row r="23727" spans="1:14">
      <c r="E23727" s="1"/>
      <c r="H23727" s="4"/>
      <c r="I23727" s="4"/>
      <c r="K23727" s="11"/>
      <c r="L23727" s="11"/>
    </row>
    <row r="23728" spans="1:14">
      <c r="E23728" s="1"/>
      <c r="H23728" s="4"/>
      <c r="I23728" s="4"/>
      <c r="K23728" s="11"/>
      <c r="L23728" s="11"/>
    </row>
    <row r="23729" spans="1:14">
      <c r="E23729" s="1"/>
      <c r="H23729" s="4"/>
      <c r="I23729" s="4"/>
      <c r="K23729" s="11"/>
      <c r="L23729" s="11"/>
    </row>
    <row r="23730" spans="1:14">
      <c r="E23730" s="1"/>
      <c r="H23730" s="4"/>
      <c r="I23730" s="4"/>
      <c r="K23730" s="11"/>
      <c r="L23730" s="11"/>
    </row>
    <row r="23731" spans="1:14">
      <c r="E23731" s="1"/>
      <c r="H23731" s="4"/>
      <c r="I23731" s="4"/>
      <c r="K23731" s="11"/>
      <c r="L23731" s="11"/>
    </row>
    <row r="23732" spans="1:14">
      <c r="E23732" s="1"/>
      <c r="H23732" s="4"/>
      <c r="I23732" s="4"/>
      <c r="K23732" s="11"/>
      <c r="L23732" s="11"/>
    </row>
    <row r="23733" spans="1:14">
      <c r="E23733" s="1"/>
      <c r="H23733" s="4"/>
      <c r="I23733" s="4"/>
      <c r="K23733" s="11"/>
      <c r="L23733" s="11"/>
    </row>
    <row r="23734" spans="1:14">
      <c r="E23734" s="1"/>
      <c r="H23734" s="4"/>
      <c r="I23734" s="4"/>
      <c r="K23734" s="11"/>
      <c r="L23734" s="11"/>
    </row>
    <row r="23735" spans="1:14">
      <c r="E23735" s="1"/>
      <c r="H23735" s="4"/>
      <c r="I23735" s="4"/>
      <c r="K23735" s="11"/>
      <c r="L23735" s="11"/>
    </row>
    <row r="23736" spans="1:14">
      <c r="E23736" s="1"/>
      <c r="H23736" s="4"/>
      <c r="I23736" s="4"/>
      <c r="K23736" s="11"/>
      <c r="L23736" s="11"/>
    </row>
    <row r="23737" spans="1:14">
      <c r="E23737" s="1"/>
      <c r="H23737" s="4"/>
      <c r="I23737" s="4"/>
      <c r="K23737" s="11"/>
      <c r="L23737" s="11"/>
    </row>
    <row r="23738" spans="1:14">
      <c r="E23738" s="1"/>
      <c r="H23738" s="4"/>
      <c r="I23738" s="4"/>
      <c r="K23738" s="11"/>
      <c r="L23738" s="11"/>
    </row>
    <row r="23739" spans="1:14">
      <c r="E23739" s="1"/>
      <c r="H23739" s="4"/>
      <c r="I23739" s="4"/>
      <c r="K23739" s="11"/>
      <c r="L23739" s="11"/>
    </row>
    <row r="23740" spans="1:14">
      <c r="A23740" s="4"/>
      <c r="B23740" s="4"/>
      <c r="C23740" s="4"/>
      <c r="D23740" s="4"/>
      <c r="E23740" s="5"/>
      <c r="F23740" s="4"/>
      <c r="G23740" s="9"/>
      <c r="H23740" s="4"/>
      <c r="I23740" s="4"/>
      <c r="J23740" s="11"/>
      <c r="K23740" s="11"/>
      <c r="L23740" s="11"/>
      <c r="M23740" s="4"/>
      <c r="N23740" s="9"/>
    </row>
    <row r="23741" spans="1:14">
      <c r="E23741" s="1"/>
      <c r="H23741" s="4"/>
      <c r="I23741" s="4"/>
      <c r="K23741" s="11"/>
      <c r="L23741" s="11"/>
    </row>
    <row r="23742" spans="1:14">
      <c r="E23742" s="1"/>
      <c r="H23742" s="4"/>
      <c r="I23742" s="4"/>
      <c r="K23742" s="11"/>
      <c r="L23742" s="11"/>
    </row>
    <row r="23743" spans="1:14">
      <c r="E23743" s="1"/>
      <c r="H23743" s="4"/>
      <c r="I23743" s="4"/>
      <c r="K23743" s="11"/>
      <c r="L23743" s="11"/>
    </row>
    <row r="23744" spans="1:14">
      <c r="A23744" s="4"/>
      <c r="B23744" s="4"/>
      <c r="C23744" s="4"/>
      <c r="D23744" s="4"/>
      <c r="E23744" s="5"/>
      <c r="F23744" s="4"/>
      <c r="G23744" s="9"/>
      <c r="H23744" s="4"/>
      <c r="I23744" s="4"/>
      <c r="J23744" s="11"/>
      <c r="K23744" s="11"/>
      <c r="L23744" s="11"/>
      <c r="M23744" s="4"/>
      <c r="N23744" s="9"/>
    </row>
    <row r="23745" spans="1:14">
      <c r="E23745" s="1"/>
      <c r="H23745" s="4"/>
      <c r="I23745" s="4"/>
      <c r="K23745" s="11"/>
      <c r="L23745" s="11"/>
    </row>
    <row r="23746" spans="1:14">
      <c r="E23746" s="1"/>
      <c r="H23746" s="4"/>
      <c r="I23746" s="4"/>
      <c r="K23746" s="11"/>
      <c r="L23746" s="11"/>
    </row>
    <row r="23747" spans="1:14">
      <c r="A23747" s="4"/>
      <c r="B23747" s="4"/>
      <c r="C23747" s="4"/>
      <c r="D23747" s="4"/>
      <c r="E23747" s="5"/>
      <c r="F23747" s="4"/>
      <c r="G23747" s="9"/>
      <c r="H23747" s="4"/>
      <c r="I23747" s="4"/>
      <c r="J23747" s="11"/>
      <c r="K23747" s="11"/>
      <c r="L23747" s="11"/>
      <c r="M23747" s="4"/>
      <c r="N23747" s="9"/>
    </row>
    <row r="23748" spans="1:14">
      <c r="A23748" s="4"/>
      <c r="B23748" s="4"/>
      <c r="C23748" s="4"/>
      <c r="D23748" s="4"/>
      <c r="E23748" s="5"/>
      <c r="F23748" s="4"/>
      <c r="G23748" s="9"/>
      <c r="H23748" s="4"/>
      <c r="I23748" s="4"/>
      <c r="J23748" s="11"/>
      <c r="K23748" s="11"/>
      <c r="L23748" s="11"/>
      <c r="M23748" s="4"/>
      <c r="N23748" s="9"/>
    </row>
    <row r="23749" spans="1:14">
      <c r="E23749" s="1"/>
      <c r="H23749" s="4"/>
      <c r="I23749" s="4"/>
      <c r="K23749" s="11"/>
      <c r="L23749" s="11"/>
    </row>
    <row r="23750" spans="1:14">
      <c r="E23750" s="1"/>
      <c r="H23750" s="4"/>
      <c r="I23750" s="4"/>
      <c r="K23750" s="11"/>
      <c r="L23750" s="11"/>
    </row>
    <row r="23751" spans="1:14">
      <c r="E23751" s="1"/>
      <c r="H23751" s="4"/>
      <c r="I23751" s="4"/>
      <c r="K23751" s="11"/>
      <c r="L23751" s="11"/>
    </row>
    <row r="23752" spans="1:14">
      <c r="E23752" s="1"/>
      <c r="H23752" s="4"/>
      <c r="I23752" s="4"/>
      <c r="K23752" s="11"/>
      <c r="L23752" s="11"/>
    </row>
    <row r="23753" spans="1:14">
      <c r="E23753" s="1"/>
      <c r="H23753" s="4"/>
      <c r="I23753" s="4"/>
      <c r="K23753" s="11"/>
      <c r="L23753" s="11"/>
    </row>
    <row r="23754" spans="1:14">
      <c r="E23754" s="1"/>
      <c r="H23754" s="4"/>
      <c r="I23754" s="4"/>
      <c r="K23754" s="11"/>
      <c r="L23754" s="11"/>
    </row>
    <row r="23755" spans="1:14">
      <c r="E23755" s="1"/>
      <c r="H23755" s="4"/>
      <c r="I23755" s="4"/>
      <c r="K23755" s="11"/>
      <c r="L23755" s="11"/>
    </row>
    <row r="23756" spans="1:14">
      <c r="E23756" s="1"/>
      <c r="H23756" s="4"/>
      <c r="I23756" s="4"/>
      <c r="K23756" s="11"/>
      <c r="L23756" s="11"/>
    </row>
    <row r="23757" spans="1:14">
      <c r="E23757" s="1"/>
      <c r="H23757" s="4"/>
      <c r="I23757" s="4"/>
      <c r="K23757" s="11"/>
      <c r="L23757" s="11"/>
    </row>
    <row r="23758" spans="1:14">
      <c r="E23758" s="1"/>
      <c r="H23758" s="4"/>
      <c r="I23758" s="4"/>
      <c r="K23758" s="11"/>
      <c r="L23758" s="11"/>
    </row>
    <row r="23759" spans="1:14">
      <c r="E23759" s="1"/>
      <c r="H23759" s="4"/>
      <c r="I23759" s="4"/>
      <c r="K23759" s="11"/>
      <c r="L23759" s="11"/>
    </row>
    <row r="23760" spans="1:14">
      <c r="E23760" s="1"/>
      <c r="H23760" s="4"/>
      <c r="I23760" s="4"/>
      <c r="K23760" s="11"/>
      <c r="L23760" s="11"/>
    </row>
    <row r="23761" spans="1:14">
      <c r="E23761" s="1"/>
      <c r="H23761" s="4"/>
      <c r="I23761" s="4"/>
      <c r="K23761" s="11"/>
      <c r="L23761" s="11"/>
    </row>
    <row r="23762" spans="1:14">
      <c r="E23762" s="1"/>
      <c r="H23762" s="4"/>
      <c r="I23762" s="4"/>
      <c r="K23762" s="11"/>
      <c r="L23762" s="11"/>
    </row>
    <row r="23763" spans="1:14">
      <c r="A23763" s="4"/>
      <c r="B23763" s="4"/>
      <c r="C23763" s="4"/>
      <c r="D23763" s="4"/>
      <c r="E23763" s="4"/>
      <c r="F23763" s="4"/>
      <c r="G23763" s="9"/>
      <c r="H23763" s="4"/>
      <c r="I23763" s="4"/>
      <c r="J23763" s="11"/>
      <c r="K23763" s="11"/>
      <c r="L23763" s="11"/>
      <c r="M23763" s="4"/>
      <c r="N23763" s="9"/>
    </row>
    <row r="23764" spans="1:14">
      <c r="E23764" s="1"/>
      <c r="H23764" s="4"/>
      <c r="I23764" s="4"/>
      <c r="K23764" s="11"/>
      <c r="L23764" s="11"/>
    </row>
    <row r="23765" spans="1:14">
      <c r="E23765" s="1"/>
      <c r="H23765" s="4"/>
      <c r="I23765" s="4"/>
      <c r="K23765" s="11"/>
      <c r="L23765" s="11"/>
    </row>
    <row r="23766" spans="1:14">
      <c r="E23766" s="1"/>
      <c r="H23766" s="4"/>
      <c r="I23766" s="4"/>
      <c r="K23766" s="11"/>
      <c r="L23766" s="11"/>
    </row>
    <row r="23767" spans="1:14">
      <c r="E23767" s="1"/>
      <c r="H23767" s="4"/>
      <c r="I23767" s="4"/>
      <c r="K23767" s="11"/>
      <c r="L23767" s="11"/>
    </row>
    <row r="23768" spans="1:14">
      <c r="E23768" s="1"/>
      <c r="H23768" s="4"/>
      <c r="I23768" s="4"/>
      <c r="K23768" s="11"/>
      <c r="L23768" s="11"/>
    </row>
    <row r="23769" spans="1:14">
      <c r="A23769" s="4"/>
      <c r="B23769" s="4"/>
      <c r="C23769" s="4"/>
      <c r="D23769" s="4"/>
      <c r="E23769" s="5"/>
      <c r="F23769" s="4"/>
      <c r="G23769" s="9"/>
      <c r="H23769" s="4"/>
      <c r="I23769" s="4"/>
      <c r="J23769" s="11"/>
      <c r="K23769" s="11"/>
      <c r="L23769" s="11"/>
      <c r="M23769" s="4"/>
      <c r="N23769" s="9"/>
    </row>
    <row r="23770" spans="1:14">
      <c r="E23770" s="1"/>
      <c r="H23770" s="4"/>
      <c r="I23770" s="4"/>
      <c r="K23770" s="11"/>
      <c r="L23770" s="11"/>
    </row>
    <row r="23771" spans="1:14">
      <c r="E23771" s="1"/>
      <c r="H23771" s="4"/>
      <c r="I23771" s="4"/>
      <c r="K23771" s="11"/>
      <c r="L23771" s="11"/>
    </row>
    <row r="23772" spans="1:14">
      <c r="E23772" s="1"/>
      <c r="H23772" s="4"/>
      <c r="I23772" s="4"/>
      <c r="K23772" s="11"/>
      <c r="L23772" s="11"/>
    </row>
    <row r="23773" spans="1:14">
      <c r="A23773" s="4"/>
      <c r="B23773" s="4"/>
      <c r="C23773" s="4"/>
      <c r="D23773" s="4"/>
      <c r="E23773" s="5"/>
      <c r="F23773" s="4"/>
      <c r="G23773" s="9"/>
      <c r="H23773" s="4"/>
      <c r="I23773" s="4"/>
      <c r="J23773" s="11"/>
      <c r="K23773" s="11"/>
      <c r="L23773" s="11"/>
      <c r="M23773" s="4"/>
      <c r="N23773" s="9"/>
    </row>
    <row r="23774" spans="1:14">
      <c r="E23774" s="1"/>
      <c r="H23774" s="4"/>
      <c r="I23774" s="4"/>
      <c r="K23774" s="11"/>
      <c r="L23774" s="11"/>
    </row>
    <row r="23775" spans="1:14">
      <c r="E23775" s="1"/>
      <c r="H23775" s="4"/>
      <c r="I23775" s="4"/>
      <c r="K23775" s="11"/>
      <c r="L23775" s="11"/>
    </row>
    <row r="23776" spans="1:14">
      <c r="E23776" s="1"/>
      <c r="H23776" s="4"/>
      <c r="I23776" s="4"/>
      <c r="K23776" s="11"/>
      <c r="L23776" s="11"/>
    </row>
    <row r="23777" spans="1:14">
      <c r="A23777" s="4"/>
      <c r="B23777" s="4"/>
      <c r="C23777" s="4"/>
      <c r="D23777" s="4"/>
      <c r="E23777" s="5"/>
      <c r="F23777" s="4"/>
      <c r="G23777" s="9"/>
      <c r="H23777" s="4"/>
      <c r="I23777" s="4"/>
      <c r="J23777" s="11"/>
      <c r="K23777" s="11"/>
      <c r="L23777" s="11"/>
      <c r="M23777" s="4"/>
      <c r="N23777" s="9"/>
    </row>
    <row r="23778" spans="1:14">
      <c r="E23778" s="1"/>
      <c r="H23778" s="4"/>
      <c r="I23778" s="4"/>
      <c r="K23778" s="11"/>
      <c r="L23778" s="11"/>
    </row>
    <row r="23779" spans="1:14">
      <c r="E23779" s="1"/>
      <c r="H23779" s="4"/>
      <c r="I23779" s="4"/>
      <c r="K23779" s="11"/>
      <c r="L23779" s="11"/>
    </row>
    <row r="23780" spans="1:14">
      <c r="E23780" s="1"/>
      <c r="H23780" s="4"/>
      <c r="I23780" s="4"/>
      <c r="K23780" s="11"/>
      <c r="L23780" s="11"/>
    </row>
    <row r="23781" spans="1:14">
      <c r="E23781" s="1"/>
      <c r="H23781" s="4"/>
      <c r="I23781" s="4"/>
      <c r="K23781" s="11"/>
      <c r="L23781" s="11"/>
    </row>
    <row r="23782" spans="1:14">
      <c r="A23782" s="4"/>
      <c r="B23782" s="4"/>
      <c r="C23782" s="4"/>
      <c r="D23782" s="4"/>
      <c r="E23782" s="5"/>
      <c r="F23782" s="4"/>
      <c r="G23782" s="9"/>
      <c r="H23782" s="4"/>
      <c r="I23782" s="4"/>
      <c r="J23782" s="11"/>
      <c r="K23782" s="11"/>
      <c r="L23782" s="11"/>
      <c r="M23782" s="4"/>
      <c r="N23782" s="9"/>
    </row>
    <row r="23783" spans="1:14">
      <c r="E23783" s="1"/>
      <c r="H23783" s="4"/>
      <c r="I23783" s="4"/>
      <c r="K23783" s="11"/>
      <c r="L23783" s="11"/>
    </row>
    <row r="23784" spans="1:14">
      <c r="E23784" s="1"/>
      <c r="H23784" s="4"/>
      <c r="I23784" s="4"/>
      <c r="K23784" s="11"/>
      <c r="L23784" s="11"/>
    </row>
    <row r="23785" spans="1:14">
      <c r="E23785" s="1"/>
      <c r="H23785" s="4"/>
      <c r="I23785" s="4"/>
      <c r="K23785" s="11"/>
      <c r="L23785" s="11"/>
    </row>
    <row r="23786" spans="1:14">
      <c r="E23786" s="1"/>
      <c r="H23786" s="4"/>
      <c r="I23786" s="4"/>
      <c r="K23786" s="11"/>
      <c r="L23786" s="11"/>
    </row>
    <row r="23787" spans="1:14">
      <c r="E23787" s="1"/>
      <c r="H23787" s="4"/>
      <c r="I23787" s="4"/>
      <c r="K23787" s="11"/>
      <c r="L23787" s="11"/>
    </row>
    <row r="23788" spans="1:14">
      <c r="E23788" s="1"/>
      <c r="H23788" s="4"/>
      <c r="I23788" s="4"/>
      <c r="K23788" s="11"/>
      <c r="L23788" s="11"/>
    </row>
    <row r="23789" spans="1:14">
      <c r="E23789" s="1"/>
      <c r="H23789" s="4"/>
      <c r="I23789" s="4"/>
      <c r="K23789" s="11"/>
      <c r="L23789" s="11"/>
    </row>
    <row r="23790" spans="1:14">
      <c r="A23790" s="4"/>
      <c r="B23790" s="4"/>
      <c r="C23790" s="4"/>
      <c r="D23790" s="4"/>
      <c r="E23790" s="5"/>
      <c r="F23790" s="4"/>
      <c r="G23790" s="9"/>
      <c r="H23790" s="4"/>
      <c r="I23790" s="4"/>
      <c r="J23790" s="11"/>
      <c r="K23790" s="11"/>
      <c r="L23790" s="11"/>
      <c r="M23790" s="5"/>
      <c r="N23790" s="9"/>
    </row>
    <row r="23791" spans="1:14">
      <c r="E23791" s="1"/>
      <c r="H23791" s="4"/>
      <c r="I23791" s="4"/>
      <c r="K23791" s="11"/>
      <c r="L23791" s="11"/>
    </row>
    <row r="23792" spans="1:14">
      <c r="A23792" s="4"/>
      <c r="B23792" s="4"/>
      <c r="C23792" s="4"/>
      <c r="D23792" s="4"/>
      <c r="E23792" s="5"/>
      <c r="F23792" s="4"/>
      <c r="G23792" s="9"/>
      <c r="H23792" s="4"/>
      <c r="I23792" s="4"/>
      <c r="J23792" s="11"/>
      <c r="K23792" s="11"/>
      <c r="L23792" s="11"/>
      <c r="M23792" s="4"/>
      <c r="N23792" s="9"/>
    </row>
    <row r="23793" spans="1:14">
      <c r="E23793" s="1"/>
      <c r="H23793" s="4"/>
      <c r="I23793" s="4"/>
      <c r="K23793" s="11"/>
      <c r="L23793" s="11"/>
    </row>
    <row r="23794" spans="1:14">
      <c r="E23794" s="1"/>
      <c r="H23794" s="4"/>
      <c r="I23794" s="4"/>
      <c r="K23794" s="11"/>
      <c r="L23794" s="11"/>
    </row>
    <row r="23795" spans="1:14">
      <c r="E23795" s="1"/>
      <c r="H23795" s="4"/>
      <c r="I23795" s="4"/>
      <c r="K23795" s="11"/>
      <c r="L23795" s="11"/>
    </row>
    <row r="23796" spans="1:14">
      <c r="A23796" s="4"/>
      <c r="B23796" s="4"/>
      <c r="C23796" s="4"/>
      <c r="D23796" s="4"/>
      <c r="E23796" s="5"/>
      <c r="F23796" s="4"/>
      <c r="G23796" s="9"/>
      <c r="H23796" s="4"/>
      <c r="I23796" s="4"/>
      <c r="J23796" s="11"/>
      <c r="K23796" s="11"/>
      <c r="L23796" s="11"/>
      <c r="M23796" s="4"/>
      <c r="N23796" s="9"/>
    </row>
    <row r="23797" spans="1:14">
      <c r="A23797" s="4"/>
      <c r="B23797" s="4"/>
      <c r="C23797" s="4"/>
      <c r="D23797" s="4"/>
      <c r="E23797" s="5"/>
      <c r="F23797" s="4"/>
      <c r="G23797" s="9"/>
      <c r="H23797" s="4"/>
      <c r="I23797" s="4"/>
      <c r="J23797" s="11"/>
      <c r="K23797" s="11"/>
      <c r="L23797" s="11"/>
      <c r="M23797" s="4"/>
      <c r="N23797" s="9"/>
    </row>
    <row r="23798" spans="1:14">
      <c r="E23798" s="1"/>
      <c r="H23798" s="4"/>
      <c r="I23798" s="4"/>
      <c r="K23798" s="11"/>
      <c r="L23798" s="11"/>
    </row>
    <row r="23799" spans="1:14">
      <c r="E23799" s="1"/>
      <c r="H23799" s="4"/>
      <c r="I23799" s="4"/>
      <c r="K23799" s="11"/>
      <c r="L23799" s="11"/>
    </row>
    <row r="23800" spans="1:14">
      <c r="A23800" s="4"/>
      <c r="B23800" s="4"/>
      <c r="C23800" s="4"/>
      <c r="D23800" s="4"/>
      <c r="E23800" s="5"/>
      <c r="F23800" s="4"/>
      <c r="G23800" s="9"/>
      <c r="H23800" s="4"/>
      <c r="I23800" s="4"/>
      <c r="J23800" s="11"/>
      <c r="K23800" s="11"/>
      <c r="L23800" s="11"/>
      <c r="M23800" s="4"/>
      <c r="N23800" s="9"/>
    </row>
    <row r="23801" spans="1:14">
      <c r="E23801" s="1"/>
      <c r="H23801" s="4"/>
      <c r="I23801" s="4"/>
      <c r="K23801" s="11"/>
      <c r="L23801" s="11"/>
    </row>
    <row r="23802" spans="1:14">
      <c r="A23802" s="4"/>
      <c r="B23802" s="4"/>
      <c r="C23802" s="4"/>
      <c r="D23802" s="4"/>
      <c r="E23802" s="5"/>
      <c r="F23802" s="4"/>
      <c r="G23802" s="9"/>
      <c r="H23802" s="4"/>
      <c r="I23802" s="4"/>
      <c r="J23802" s="11"/>
      <c r="K23802" s="11"/>
      <c r="L23802" s="11"/>
      <c r="M23802" s="4"/>
      <c r="N23802" s="9"/>
    </row>
    <row r="23803" spans="1:14">
      <c r="E23803" s="1"/>
      <c r="H23803" s="4"/>
      <c r="I23803" s="4"/>
      <c r="K23803" s="11"/>
      <c r="L23803" s="11"/>
    </row>
    <row r="23804" spans="1:14">
      <c r="E23804" s="1"/>
      <c r="H23804" s="4"/>
      <c r="I23804" s="4"/>
      <c r="K23804" s="11"/>
      <c r="L23804" s="11"/>
    </row>
    <row r="23805" spans="1:14">
      <c r="E23805" s="1"/>
      <c r="H23805" s="4"/>
      <c r="I23805" s="4"/>
      <c r="K23805" s="11"/>
      <c r="L23805" s="11"/>
    </row>
    <row r="23806" spans="1:14">
      <c r="E23806" s="1"/>
      <c r="H23806" s="4"/>
      <c r="I23806" s="4"/>
      <c r="K23806" s="11"/>
      <c r="L23806" s="11"/>
    </row>
    <row r="23807" spans="1:14">
      <c r="E23807" s="1"/>
      <c r="H23807" s="4"/>
      <c r="I23807" s="4"/>
      <c r="K23807" s="11"/>
      <c r="L23807" s="11"/>
    </row>
    <row r="23808" spans="1:14">
      <c r="E23808" s="1"/>
      <c r="H23808" s="4"/>
      <c r="I23808" s="4"/>
      <c r="K23808" s="11"/>
      <c r="L23808" s="11"/>
    </row>
    <row r="23809" spans="1:14">
      <c r="A23809" s="4"/>
      <c r="B23809" s="4"/>
      <c r="C23809" s="4"/>
      <c r="D23809" s="4"/>
      <c r="E23809" s="5"/>
      <c r="F23809" s="4"/>
      <c r="G23809" s="9"/>
      <c r="H23809" s="4"/>
      <c r="I23809" s="4"/>
      <c r="J23809" s="11"/>
      <c r="K23809" s="11"/>
      <c r="L23809" s="11"/>
      <c r="M23809" s="4"/>
      <c r="N23809" s="9"/>
    </row>
    <row r="23810" spans="1:14">
      <c r="E23810" s="1"/>
      <c r="H23810" s="4"/>
      <c r="I23810" s="4"/>
      <c r="K23810" s="11"/>
      <c r="L23810" s="11"/>
    </row>
    <row r="23811" spans="1:14">
      <c r="E23811" s="1"/>
      <c r="H23811" s="4"/>
      <c r="I23811" s="4"/>
      <c r="K23811" s="11"/>
      <c r="L23811" s="11"/>
    </row>
    <row r="23812" spans="1:14">
      <c r="E23812" s="1"/>
      <c r="H23812" s="4"/>
      <c r="I23812" s="4"/>
      <c r="K23812" s="11"/>
      <c r="L23812" s="11"/>
    </row>
    <row r="23813" spans="1:14">
      <c r="E23813" s="1"/>
      <c r="H23813" s="4"/>
      <c r="I23813" s="4"/>
      <c r="K23813" s="11"/>
      <c r="L23813" s="11"/>
    </row>
    <row r="23814" spans="1:14">
      <c r="E23814" s="1"/>
      <c r="H23814" s="4"/>
      <c r="I23814" s="4"/>
      <c r="K23814" s="11"/>
      <c r="L23814" s="11"/>
    </row>
    <row r="23815" spans="1:14">
      <c r="E23815" s="1"/>
      <c r="H23815" s="4"/>
      <c r="I23815" s="4"/>
      <c r="K23815" s="11"/>
      <c r="L23815" s="11"/>
    </row>
    <row r="23816" spans="1:14">
      <c r="E23816" s="1"/>
      <c r="H23816" s="4"/>
      <c r="I23816" s="4"/>
      <c r="K23816" s="11"/>
      <c r="L23816" s="11"/>
    </row>
    <row r="23817" spans="1:14">
      <c r="E23817" s="1"/>
      <c r="H23817" s="4"/>
      <c r="I23817" s="4"/>
      <c r="K23817" s="11"/>
      <c r="L23817" s="11"/>
    </row>
    <row r="23818" spans="1:14">
      <c r="E23818" s="1"/>
      <c r="H23818" s="4"/>
      <c r="I23818" s="4"/>
      <c r="K23818" s="11"/>
      <c r="L23818" s="11"/>
    </row>
    <row r="23819" spans="1:14">
      <c r="E23819" s="1"/>
      <c r="H23819" s="4"/>
      <c r="I23819" s="4"/>
      <c r="K23819" s="11"/>
      <c r="L23819" s="11"/>
    </row>
    <row r="23820" spans="1:14">
      <c r="E23820" s="1"/>
      <c r="H23820" s="4"/>
      <c r="I23820" s="4"/>
      <c r="K23820" s="11"/>
      <c r="L23820" s="11"/>
    </row>
    <row r="23821" spans="1:14">
      <c r="E23821" s="1"/>
      <c r="H23821" s="4"/>
      <c r="I23821" s="4"/>
      <c r="K23821" s="11"/>
      <c r="L23821" s="11"/>
    </row>
    <row r="23822" spans="1:14">
      <c r="E23822" s="1"/>
      <c r="H23822" s="4"/>
      <c r="I23822" s="4"/>
      <c r="K23822" s="11"/>
      <c r="L23822" s="11"/>
    </row>
    <row r="23823" spans="1:14">
      <c r="E23823" s="1"/>
      <c r="H23823" s="4"/>
      <c r="I23823" s="4"/>
      <c r="K23823" s="11"/>
      <c r="L23823" s="11"/>
    </row>
    <row r="23824" spans="1:14">
      <c r="A23824" s="4"/>
      <c r="B23824" s="4"/>
      <c r="C23824" s="4"/>
      <c r="D23824" s="4"/>
      <c r="E23824" s="4"/>
      <c r="F23824" s="4"/>
      <c r="G23824" s="9"/>
      <c r="H23824" s="4"/>
      <c r="I23824" s="4"/>
      <c r="J23824" s="11"/>
      <c r="K23824" s="11"/>
      <c r="L23824" s="11"/>
      <c r="M23824" s="4"/>
      <c r="N23824" s="9"/>
    </row>
    <row r="23825" spans="1:14">
      <c r="E23825" s="1"/>
      <c r="H23825" s="4"/>
      <c r="I23825" s="4"/>
      <c r="K23825" s="11"/>
      <c r="L23825" s="11"/>
    </row>
    <row r="23826" spans="1:14">
      <c r="E23826" s="1"/>
      <c r="H23826" s="4"/>
      <c r="I23826" s="4"/>
      <c r="K23826" s="11"/>
      <c r="L23826" s="11"/>
    </row>
    <row r="23827" spans="1:14">
      <c r="E23827" s="1"/>
      <c r="H23827" s="4"/>
      <c r="I23827" s="4"/>
      <c r="K23827" s="11"/>
      <c r="L23827" s="11"/>
    </row>
    <row r="23828" spans="1:14">
      <c r="E23828" s="1"/>
      <c r="H23828" s="4"/>
      <c r="I23828" s="4"/>
      <c r="K23828" s="11"/>
      <c r="L23828" s="11"/>
    </row>
    <row r="23829" spans="1:14">
      <c r="E23829" s="1"/>
      <c r="H23829" s="4"/>
      <c r="I23829" s="4"/>
      <c r="K23829" s="11"/>
      <c r="L23829" s="11"/>
    </row>
    <row r="23830" spans="1:14">
      <c r="E23830" s="1"/>
      <c r="H23830" s="4"/>
      <c r="I23830" s="4"/>
      <c r="K23830" s="11"/>
      <c r="L23830" s="11"/>
    </row>
    <row r="23831" spans="1:14">
      <c r="E23831" s="1"/>
      <c r="H23831" s="4"/>
      <c r="I23831" s="4"/>
      <c r="K23831" s="11"/>
      <c r="L23831" s="11"/>
    </row>
    <row r="23832" spans="1:14">
      <c r="E23832" s="1"/>
      <c r="H23832" s="4"/>
      <c r="I23832" s="4"/>
      <c r="K23832" s="11"/>
      <c r="L23832" s="11"/>
    </row>
    <row r="23833" spans="1:14">
      <c r="E23833" s="1"/>
      <c r="H23833" s="4"/>
      <c r="I23833" s="4"/>
      <c r="K23833" s="11"/>
      <c r="L23833" s="11"/>
    </row>
    <row r="23834" spans="1:14">
      <c r="E23834" s="1"/>
      <c r="H23834" s="4"/>
      <c r="I23834" s="4"/>
      <c r="K23834" s="11"/>
      <c r="L23834" s="11"/>
    </row>
    <row r="23835" spans="1:14">
      <c r="A23835" s="4"/>
      <c r="B23835" s="4"/>
      <c r="C23835" s="4"/>
      <c r="D23835" s="4"/>
      <c r="E23835" s="5"/>
      <c r="F23835" s="4"/>
      <c r="G23835" s="9"/>
      <c r="H23835" s="4"/>
      <c r="I23835" s="4"/>
      <c r="J23835" s="11"/>
      <c r="K23835" s="11"/>
      <c r="L23835" s="11"/>
      <c r="M23835" s="4"/>
      <c r="N23835" s="9"/>
    </row>
    <row r="23836" spans="1:14">
      <c r="E23836" s="1"/>
      <c r="H23836" s="4"/>
      <c r="I23836" s="4"/>
      <c r="K23836" s="11"/>
      <c r="L23836" s="11"/>
    </row>
    <row r="23837" spans="1:14">
      <c r="A23837" s="4"/>
      <c r="B23837" s="4"/>
      <c r="C23837" s="4"/>
      <c r="D23837" s="4"/>
      <c r="E23837" s="5"/>
      <c r="F23837" s="4"/>
      <c r="G23837" s="9"/>
      <c r="H23837" s="4"/>
      <c r="I23837" s="4"/>
      <c r="J23837" s="11"/>
      <c r="K23837" s="11"/>
      <c r="L23837" s="11"/>
      <c r="M23837" s="4"/>
      <c r="N23837" s="9"/>
    </row>
    <row r="23838" spans="1:14">
      <c r="E23838" s="1"/>
      <c r="H23838" s="4"/>
      <c r="I23838" s="4"/>
      <c r="K23838" s="11"/>
      <c r="L23838" s="11"/>
    </row>
    <row r="23839" spans="1:14">
      <c r="E23839" s="1"/>
      <c r="H23839" s="4"/>
      <c r="I23839" s="4"/>
      <c r="K23839" s="11"/>
      <c r="L23839" s="11"/>
    </row>
    <row r="23840" spans="1:14">
      <c r="E23840" s="1"/>
      <c r="H23840" s="4"/>
      <c r="I23840" s="4"/>
      <c r="K23840" s="11"/>
      <c r="L23840" s="11"/>
    </row>
    <row r="23841" spans="1:14">
      <c r="E23841" s="1"/>
      <c r="H23841" s="4"/>
      <c r="I23841" s="4"/>
      <c r="K23841" s="11"/>
      <c r="L23841" s="11"/>
    </row>
    <row r="23842" spans="1:14">
      <c r="E23842" s="1"/>
      <c r="H23842" s="4"/>
      <c r="I23842" s="4"/>
      <c r="K23842" s="11"/>
      <c r="L23842" s="11"/>
    </row>
    <row r="23843" spans="1:14">
      <c r="E23843" s="1"/>
      <c r="H23843" s="4"/>
      <c r="I23843" s="4"/>
      <c r="K23843" s="11"/>
      <c r="L23843" s="11"/>
    </row>
    <row r="23844" spans="1:14">
      <c r="A23844" s="4"/>
      <c r="B23844" s="4"/>
      <c r="C23844" s="4"/>
      <c r="D23844" s="4"/>
      <c r="E23844" s="4"/>
      <c r="F23844" s="4"/>
      <c r="G23844" s="9"/>
      <c r="H23844" s="4"/>
      <c r="I23844" s="4"/>
      <c r="J23844" s="11"/>
      <c r="K23844" s="11"/>
      <c r="L23844" s="11"/>
      <c r="M23844" s="4"/>
      <c r="N23844" s="9"/>
    </row>
    <row r="23845" spans="1:14">
      <c r="E23845" s="1"/>
      <c r="H23845" s="4"/>
      <c r="I23845" s="4"/>
      <c r="K23845" s="11"/>
      <c r="L23845" s="11"/>
    </row>
    <row r="23846" spans="1:14">
      <c r="E23846" s="1"/>
      <c r="H23846" s="4"/>
      <c r="I23846" s="4"/>
      <c r="K23846" s="11"/>
      <c r="L23846" s="11"/>
    </row>
    <row r="23847" spans="1:14">
      <c r="A23847" s="4"/>
      <c r="B23847" s="4"/>
      <c r="C23847" s="4"/>
      <c r="D23847" s="4"/>
      <c r="E23847" s="5"/>
      <c r="F23847" s="4"/>
      <c r="G23847" s="9"/>
      <c r="H23847" s="4"/>
      <c r="I23847" s="4"/>
      <c r="J23847" s="11"/>
      <c r="K23847" s="11"/>
      <c r="L23847" s="11"/>
      <c r="M23847" s="4"/>
      <c r="N23847" s="9"/>
    </row>
    <row r="23848" spans="1:14">
      <c r="E23848" s="1"/>
      <c r="H23848" s="4"/>
      <c r="I23848" s="4"/>
      <c r="K23848" s="11"/>
      <c r="L23848" s="11"/>
    </row>
    <row r="23849" spans="1:14">
      <c r="E23849" s="1"/>
      <c r="H23849" s="4"/>
      <c r="I23849" s="4"/>
      <c r="K23849" s="11"/>
      <c r="L23849" s="11"/>
    </row>
    <row r="23850" spans="1:14">
      <c r="E23850" s="1"/>
      <c r="H23850" s="4"/>
      <c r="I23850" s="4"/>
      <c r="K23850" s="11"/>
      <c r="L23850" s="11"/>
    </row>
    <row r="23851" spans="1:14">
      <c r="E23851" s="1"/>
      <c r="H23851" s="4"/>
      <c r="I23851" s="4"/>
      <c r="K23851" s="11"/>
      <c r="L23851" s="11"/>
    </row>
    <row r="23852" spans="1:14">
      <c r="E23852" s="1"/>
      <c r="H23852" s="4"/>
      <c r="I23852" s="4"/>
      <c r="K23852" s="11"/>
      <c r="L23852" s="11"/>
    </row>
    <row r="23853" spans="1:14">
      <c r="E23853" s="1"/>
      <c r="H23853" s="4"/>
      <c r="I23853" s="4"/>
      <c r="K23853" s="11"/>
      <c r="L23853" s="11"/>
    </row>
    <row r="23854" spans="1:14">
      <c r="E23854" s="1"/>
      <c r="H23854" s="4"/>
      <c r="I23854" s="4"/>
      <c r="K23854" s="11"/>
      <c r="L23854" s="11"/>
    </row>
    <row r="23855" spans="1:14">
      <c r="E23855" s="1"/>
      <c r="H23855" s="4"/>
      <c r="I23855" s="4"/>
      <c r="K23855" s="11"/>
      <c r="L23855" s="11"/>
    </row>
    <row r="23856" spans="1:14">
      <c r="E23856" s="1"/>
      <c r="H23856" s="4"/>
      <c r="I23856" s="4"/>
      <c r="K23856" s="11"/>
      <c r="L23856" s="11"/>
    </row>
    <row r="23857" spans="1:14">
      <c r="E23857" s="1"/>
      <c r="H23857" s="4"/>
      <c r="I23857" s="4"/>
      <c r="K23857" s="11"/>
      <c r="L23857" s="11"/>
    </row>
    <row r="23858" spans="1:14">
      <c r="E23858" s="1"/>
      <c r="H23858" s="4"/>
      <c r="I23858" s="4"/>
      <c r="K23858" s="11"/>
      <c r="L23858" s="11"/>
    </row>
    <row r="23859" spans="1:14">
      <c r="A23859" s="4"/>
      <c r="B23859" s="4"/>
      <c r="C23859" s="4"/>
      <c r="D23859" s="4"/>
      <c r="E23859" s="5"/>
      <c r="F23859" s="4"/>
      <c r="G23859" s="9"/>
      <c r="H23859" s="4"/>
      <c r="I23859" s="4"/>
      <c r="J23859" s="11"/>
      <c r="K23859" s="11"/>
      <c r="L23859" s="11"/>
      <c r="M23859" s="4"/>
      <c r="N23859" s="9"/>
    </row>
    <row r="23860" spans="1:14">
      <c r="E23860" s="1"/>
      <c r="H23860" s="4"/>
      <c r="I23860" s="4"/>
      <c r="K23860" s="11"/>
      <c r="L23860" s="11"/>
    </row>
    <row r="23861" spans="1:14">
      <c r="E23861" s="1"/>
      <c r="H23861" s="4"/>
      <c r="I23861" s="4"/>
      <c r="K23861" s="11"/>
      <c r="L23861" s="11"/>
    </row>
    <row r="23862" spans="1:14">
      <c r="E23862" s="1"/>
      <c r="H23862" s="4"/>
      <c r="I23862" s="4"/>
      <c r="K23862" s="11"/>
      <c r="L23862" s="11"/>
    </row>
    <row r="23863" spans="1:14">
      <c r="E23863" s="1"/>
      <c r="H23863" s="4"/>
      <c r="I23863" s="4"/>
      <c r="K23863" s="11"/>
      <c r="L23863" s="11"/>
    </row>
    <row r="23864" spans="1:14">
      <c r="E23864" s="1"/>
      <c r="H23864" s="4"/>
      <c r="I23864" s="4"/>
      <c r="K23864" s="11"/>
      <c r="L23864" s="11"/>
    </row>
    <row r="23865" spans="1:14">
      <c r="E23865" s="1"/>
      <c r="H23865" s="4"/>
      <c r="I23865" s="4"/>
      <c r="K23865" s="11"/>
      <c r="L23865" s="11"/>
    </row>
    <row r="23866" spans="1:14">
      <c r="E23866" s="1"/>
      <c r="H23866" s="4"/>
      <c r="I23866" s="4"/>
      <c r="K23866" s="11"/>
      <c r="L23866" s="11"/>
    </row>
    <row r="23867" spans="1:14">
      <c r="E23867" s="1"/>
      <c r="H23867" s="4"/>
      <c r="I23867" s="4"/>
      <c r="K23867" s="11"/>
      <c r="L23867" s="11"/>
    </row>
    <row r="23868" spans="1:14">
      <c r="E23868" s="1"/>
      <c r="H23868" s="4"/>
      <c r="I23868" s="4"/>
      <c r="K23868" s="11"/>
      <c r="L23868" s="11"/>
    </row>
    <row r="23869" spans="1:14">
      <c r="E23869" s="1"/>
      <c r="H23869" s="4"/>
      <c r="I23869" s="4"/>
      <c r="K23869" s="11"/>
      <c r="L23869" s="11"/>
    </row>
    <row r="23870" spans="1:14">
      <c r="E23870" s="1"/>
      <c r="H23870" s="4"/>
      <c r="I23870" s="4"/>
      <c r="K23870" s="11"/>
      <c r="L23870" s="11"/>
    </row>
    <row r="23871" spans="1:14">
      <c r="E23871" s="1"/>
      <c r="H23871" s="4"/>
      <c r="I23871" s="4"/>
      <c r="K23871" s="11"/>
      <c r="L23871" s="11"/>
    </row>
    <row r="23872" spans="1:14">
      <c r="E23872" s="1"/>
      <c r="H23872" s="4"/>
      <c r="I23872" s="4"/>
      <c r="K23872" s="11"/>
      <c r="L23872" s="11"/>
    </row>
    <row r="23873" spans="1:14">
      <c r="E23873" s="1"/>
      <c r="H23873" s="4"/>
      <c r="I23873" s="4"/>
      <c r="K23873" s="11"/>
      <c r="L23873" s="11"/>
    </row>
    <row r="23874" spans="1:14">
      <c r="E23874" s="1"/>
      <c r="H23874" s="4"/>
      <c r="I23874" s="4"/>
      <c r="K23874" s="11"/>
      <c r="L23874" s="11"/>
    </row>
    <row r="23875" spans="1:14">
      <c r="A23875" s="4"/>
      <c r="B23875" s="4"/>
      <c r="C23875" s="4"/>
      <c r="D23875" s="4"/>
      <c r="E23875" s="4"/>
      <c r="F23875" s="4"/>
      <c r="G23875" s="9"/>
      <c r="H23875" s="4"/>
      <c r="I23875" s="4"/>
      <c r="J23875" s="11"/>
      <c r="K23875" s="11"/>
      <c r="L23875" s="11"/>
      <c r="M23875" s="4"/>
      <c r="N23875" s="9"/>
    </row>
    <row r="23876" spans="1:14">
      <c r="E23876" s="1"/>
      <c r="H23876" s="4"/>
      <c r="I23876" s="4"/>
      <c r="K23876" s="11"/>
      <c r="L23876" s="11"/>
    </row>
    <row r="23877" spans="1:14">
      <c r="E23877" s="1"/>
      <c r="H23877" s="4"/>
      <c r="I23877" s="4"/>
      <c r="K23877" s="11"/>
      <c r="L23877" s="11"/>
    </row>
    <row r="23878" spans="1:14">
      <c r="E23878" s="1"/>
      <c r="H23878" s="4"/>
      <c r="I23878" s="4"/>
      <c r="K23878" s="11"/>
      <c r="L23878" s="11"/>
    </row>
    <row r="23879" spans="1:14">
      <c r="E23879" s="1"/>
      <c r="H23879" s="4"/>
      <c r="I23879" s="4"/>
      <c r="K23879" s="11"/>
      <c r="L23879" s="11"/>
    </row>
    <row r="23880" spans="1:14">
      <c r="E23880" s="1"/>
      <c r="H23880" s="4"/>
      <c r="I23880" s="4"/>
      <c r="K23880" s="11"/>
      <c r="L23880" s="11"/>
    </row>
    <row r="23881" spans="1:14">
      <c r="E23881" s="1"/>
      <c r="H23881" s="4"/>
      <c r="I23881" s="4"/>
      <c r="K23881" s="11"/>
      <c r="L23881" s="11"/>
    </row>
    <row r="23882" spans="1:14">
      <c r="E23882" s="1"/>
      <c r="H23882" s="4"/>
      <c r="I23882" s="4"/>
      <c r="K23882" s="11"/>
      <c r="L23882" s="11"/>
    </row>
    <row r="23883" spans="1:14">
      <c r="E23883" s="1"/>
      <c r="H23883" s="4"/>
      <c r="I23883" s="4"/>
      <c r="K23883" s="11"/>
      <c r="L23883" s="11"/>
    </row>
    <row r="23884" spans="1:14">
      <c r="E23884" s="1"/>
      <c r="H23884" s="4"/>
      <c r="I23884" s="4"/>
      <c r="K23884" s="11"/>
      <c r="L23884" s="11"/>
    </row>
    <row r="23885" spans="1:14">
      <c r="E23885" s="1"/>
      <c r="H23885" s="4"/>
      <c r="I23885" s="4"/>
      <c r="K23885" s="11"/>
      <c r="L23885" s="11"/>
    </row>
    <row r="23886" spans="1:14">
      <c r="E23886" s="1"/>
      <c r="H23886" s="4"/>
      <c r="I23886" s="4"/>
      <c r="K23886" s="11"/>
      <c r="L23886" s="11"/>
    </row>
    <row r="23887" spans="1:14">
      <c r="E23887" s="1"/>
      <c r="H23887" s="4"/>
      <c r="I23887" s="4"/>
      <c r="K23887" s="11"/>
      <c r="L23887" s="11"/>
    </row>
    <row r="23888" spans="1:14">
      <c r="E23888" s="1"/>
      <c r="H23888" s="4"/>
      <c r="I23888" s="4"/>
      <c r="K23888" s="11"/>
      <c r="L23888" s="11"/>
    </row>
    <row r="23889" spans="1:14">
      <c r="E23889" s="1"/>
      <c r="H23889" s="4"/>
      <c r="I23889" s="4"/>
      <c r="K23889" s="11"/>
      <c r="L23889" s="11"/>
    </row>
    <row r="23890" spans="1:14">
      <c r="A23890" s="4"/>
      <c r="B23890" s="4"/>
      <c r="C23890" s="4"/>
      <c r="D23890" s="4"/>
      <c r="E23890" s="5"/>
      <c r="F23890" s="4"/>
      <c r="G23890" s="9"/>
      <c r="H23890" s="4"/>
      <c r="I23890" s="4"/>
      <c r="J23890" s="11"/>
      <c r="K23890" s="11"/>
      <c r="L23890" s="11"/>
      <c r="M23890" s="4"/>
      <c r="N23890" s="9"/>
    </row>
    <row r="23891" spans="1:14">
      <c r="E23891" s="1"/>
      <c r="H23891" s="4"/>
      <c r="I23891" s="4"/>
      <c r="K23891" s="11"/>
      <c r="L23891" s="11"/>
    </row>
    <row r="23892" spans="1:14">
      <c r="E23892" s="1"/>
      <c r="H23892" s="4"/>
      <c r="I23892" s="4"/>
      <c r="K23892" s="11"/>
      <c r="L23892" s="11"/>
    </row>
    <row r="23893" spans="1:14">
      <c r="A23893" s="4"/>
      <c r="B23893" s="4"/>
      <c r="C23893" s="4"/>
      <c r="D23893" s="4"/>
      <c r="E23893" s="4"/>
      <c r="F23893" s="4"/>
      <c r="G23893" s="9"/>
      <c r="H23893" s="4"/>
      <c r="I23893" s="4"/>
      <c r="J23893" s="11"/>
      <c r="K23893" s="11"/>
      <c r="L23893" s="11"/>
      <c r="M23893" s="4"/>
      <c r="N23893" s="9"/>
    </row>
    <row r="23894" spans="1:14">
      <c r="A23894" s="4"/>
      <c r="B23894" s="4"/>
      <c r="C23894" s="4"/>
      <c r="D23894" s="4"/>
      <c r="E23894" s="4"/>
      <c r="F23894" s="4"/>
      <c r="G23894" s="9"/>
      <c r="H23894" s="4"/>
      <c r="I23894" s="4"/>
      <c r="J23894" s="11"/>
      <c r="K23894" s="11"/>
      <c r="L23894" s="11"/>
      <c r="M23894" s="4"/>
      <c r="N23894" s="9"/>
    </row>
    <row r="23895" spans="1:14">
      <c r="E23895" s="1"/>
      <c r="H23895" s="4"/>
      <c r="I23895" s="4"/>
      <c r="K23895" s="11"/>
      <c r="L23895" s="11"/>
    </row>
    <row r="23896" spans="1:14">
      <c r="A23896" s="4"/>
      <c r="B23896" s="4"/>
      <c r="C23896" s="4"/>
      <c r="D23896" s="4"/>
      <c r="E23896" s="5"/>
      <c r="F23896" s="4"/>
      <c r="G23896" s="9"/>
      <c r="H23896" s="4"/>
      <c r="I23896" s="4"/>
      <c r="J23896" s="11"/>
      <c r="K23896" s="11"/>
      <c r="L23896" s="11"/>
      <c r="M23896" s="4"/>
      <c r="N23896" s="9"/>
    </row>
    <row r="23897" spans="1:14">
      <c r="A23897" s="4"/>
      <c r="B23897" s="4"/>
      <c r="C23897" s="4"/>
      <c r="D23897" s="4"/>
      <c r="E23897" s="4"/>
      <c r="F23897" s="4"/>
      <c r="G23897" s="9"/>
      <c r="H23897" s="4"/>
      <c r="I23897" s="4"/>
      <c r="J23897" s="11"/>
      <c r="K23897" s="11"/>
      <c r="L23897" s="11"/>
      <c r="M23897" s="4"/>
      <c r="N23897" s="9"/>
    </row>
    <row r="23898" spans="1:14">
      <c r="A23898" s="4"/>
      <c r="B23898" s="4"/>
      <c r="C23898" s="4"/>
      <c r="D23898" s="4"/>
      <c r="E23898" s="4"/>
      <c r="F23898" s="4"/>
      <c r="G23898" s="9"/>
      <c r="H23898" s="4"/>
      <c r="I23898" s="4"/>
      <c r="J23898" s="11"/>
      <c r="K23898" s="11"/>
      <c r="L23898" s="11"/>
      <c r="M23898" s="4"/>
      <c r="N23898" s="9"/>
    </row>
    <row r="23899" spans="1:14">
      <c r="E23899" s="1"/>
      <c r="H23899" s="4"/>
      <c r="I23899" s="4"/>
      <c r="K23899" s="11"/>
      <c r="L23899" s="11"/>
    </row>
    <row r="23900" spans="1:14">
      <c r="E23900" s="1"/>
      <c r="H23900" s="4"/>
      <c r="I23900" s="4"/>
      <c r="K23900" s="11"/>
      <c r="L23900" s="11"/>
    </row>
    <row r="23901" spans="1:14">
      <c r="E23901" s="1"/>
      <c r="H23901" s="4"/>
      <c r="I23901" s="4"/>
      <c r="K23901" s="11"/>
      <c r="L23901" s="11"/>
    </row>
    <row r="23902" spans="1:14">
      <c r="E23902" s="1"/>
      <c r="H23902" s="4"/>
      <c r="I23902" s="4"/>
      <c r="K23902" s="11"/>
      <c r="L23902" s="11"/>
    </row>
    <row r="23903" spans="1:14">
      <c r="E23903" s="1"/>
      <c r="H23903" s="4"/>
      <c r="I23903" s="4"/>
      <c r="K23903" s="11"/>
      <c r="L23903" s="11"/>
    </row>
    <row r="23904" spans="1:14">
      <c r="E23904" s="1"/>
      <c r="H23904" s="4"/>
      <c r="I23904" s="4"/>
      <c r="K23904" s="11"/>
      <c r="L23904" s="11"/>
    </row>
    <row r="23905" spans="1:14">
      <c r="E23905" s="1"/>
      <c r="H23905" s="4"/>
      <c r="I23905" s="4"/>
      <c r="K23905" s="11"/>
      <c r="L23905" s="11"/>
    </row>
    <row r="23906" spans="1:14">
      <c r="E23906" s="1"/>
      <c r="H23906" s="4"/>
      <c r="I23906" s="4"/>
      <c r="K23906" s="11"/>
      <c r="L23906" s="11"/>
    </row>
    <row r="23907" spans="1:14">
      <c r="A23907" s="4"/>
      <c r="B23907" s="4"/>
      <c r="C23907" s="4"/>
      <c r="D23907" s="4"/>
      <c r="E23907" s="5"/>
      <c r="F23907" s="4"/>
      <c r="G23907" s="9"/>
      <c r="H23907" s="4"/>
      <c r="I23907" s="4"/>
      <c r="J23907" s="11"/>
      <c r="K23907" s="11"/>
      <c r="L23907" s="11"/>
      <c r="M23907" s="4"/>
      <c r="N23907" s="9"/>
    </row>
    <row r="23908" spans="1:14">
      <c r="A23908" s="4"/>
      <c r="B23908" s="4"/>
      <c r="C23908" s="4"/>
      <c r="D23908" s="4"/>
      <c r="E23908" s="5"/>
      <c r="F23908" s="4"/>
      <c r="G23908" s="9"/>
      <c r="H23908" s="4"/>
      <c r="I23908" s="4"/>
      <c r="J23908" s="11"/>
      <c r="K23908" s="11"/>
      <c r="L23908" s="11"/>
      <c r="M23908" s="4"/>
      <c r="N23908" s="9"/>
    </row>
    <row r="23909" spans="1:14">
      <c r="E23909" s="1"/>
      <c r="H23909" s="4"/>
      <c r="I23909" s="4"/>
      <c r="K23909" s="11"/>
      <c r="L23909" s="11"/>
    </row>
    <row r="23910" spans="1:14">
      <c r="E23910" s="1"/>
      <c r="H23910" s="4"/>
      <c r="I23910" s="4"/>
      <c r="K23910" s="11"/>
      <c r="L23910" s="11"/>
    </row>
    <row r="23911" spans="1:14">
      <c r="E23911" s="1"/>
      <c r="H23911" s="4"/>
      <c r="I23911" s="4"/>
      <c r="K23911" s="11"/>
      <c r="L23911" s="11"/>
    </row>
    <row r="23912" spans="1:14">
      <c r="A23912" s="4"/>
      <c r="B23912" s="4"/>
      <c r="C23912" s="4"/>
      <c r="D23912" s="4"/>
      <c r="E23912" s="4"/>
      <c r="F23912" s="4"/>
      <c r="G23912" s="9"/>
      <c r="H23912" s="4"/>
      <c r="I23912" s="4"/>
      <c r="J23912" s="11"/>
      <c r="K23912" s="11"/>
      <c r="L23912" s="11"/>
      <c r="M23912" s="4"/>
      <c r="N23912" s="9"/>
    </row>
    <row r="23913" spans="1:14">
      <c r="E23913" s="1"/>
      <c r="H23913" s="4"/>
      <c r="I23913" s="4"/>
      <c r="K23913" s="11"/>
      <c r="L23913" s="11"/>
    </row>
    <row r="23914" spans="1:14">
      <c r="E23914" s="1"/>
      <c r="H23914" s="4"/>
      <c r="I23914" s="4"/>
      <c r="K23914" s="11"/>
      <c r="L23914" s="11"/>
    </row>
    <row r="23915" spans="1:14">
      <c r="E23915" s="1"/>
      <c r="H23915" s="4"/>
      <c r="I23915" s="4"/>
      <c r="K23915" s="11"/>
      <c r="L23915" s="11"/>
    </row>
    <row r="23916" spans="1:14">
      <c r="E23916" s="1"/>
      <c r="H23916" s="4"/>
      <c r="I23916" s="4"/>
      <c r="K23916" s="11"/>
      <c r="L23916" s="11"/>
    </row>
    <row r="23917" spans="1:14">
      <c r="E23917" s="1"/>
      <c r="H23917" s="4"/>
      <c r="I23917" s="4"/>
      <c r="K23917" s="11"/>
      <c r="L23917" s="11"/>
    </row>
    <row r="23918" spans="1:14">
      <c r="E23918" s="1"/>
      <c r="H23918" s="4"/>
      <c r="I23918" s="4"/>
      <c r="K23918" s="11"/>
      <c r="L23918" s="11"/>
    </row>
    <row r="23919" spans="1:14">
      <c r="E23919" s="1"/>
      <c r="H23919" s="4"/>
      <c r="I23919" s="4"/>
      <c r="K23919" s="11"/>
      <c r="L23919" s="11"/>
    </row>
    <row r="23920" spans="1:14">
      <c r="E23920" s="1"/>
      <c r="H23920" s="4"/>
      <c r="I23920" s="4"/>
      <c r="K23920" s="11"/>
      <c r="L23920" s="11"/>
    </row>
    <row r="23921" spans="1:14">
      <c r="E23921" s="1"/>
      <c r="H23921" s="4"/>
      <c r="I23921" s="4"/>
      <c r="K23921" s="11"/>
      <c r="L23921" s="11"/>
    </row>
    <row r="23922" spans="1:14">
      <c r="E23922" s="1"/>
      <c r="H23922" s="4"/>
      <c r="I23922" s="4"/>
      <c r="K23922" s="11"/>
      <c r="L23922" s="11"/>
    </row>
    <row r="23923" spans="1:14">
      <c r="E23923" s="1"/>
      <c r="H23923" s="4"/>
      <c r="I23923" s="4"/>
      <c r="K23923" s="11"/>
      <c r="L23923" s="11"/>
    </row>
    <row r="23924" spans="1:14">
      <c r="A23924" s="4"/>
      <c r="B23924" s="4"/>
      <c r="C23924" s="4"/>
      <c r="D23924" s="4"/>
      <c r="E23924" s="5"/>
      <c r="F23924" s="4"/>
      <c r="G23924" s="9"/>
      <c r="H23924" s="4"/>
      <c r="I23924" s="4"/>
      <c r="J23924" s="11"/>
      <c r="K23924" s="11"/>
      <c r="L23924" s="11"/>
      <c r="M23924" s="4"/>
      <c r="N23924" s="9"/>
    </row>
    <row r="23925" spans="1:14">
      <c r="E23925" s="1"/>
      <c r="H23925" s="4"/>
      <c r="I23925" s="4"/>
      <c r="K23925" s="11"/>
      <c r="L23925" s="11"/>
    </row>
    <row r="23926" spans="1:14">
      <c r="E23926" s="1"/>
      <c r="H23926" s="4"/>
      <c r="I23926" s="4"/>
      <c r="K23926" s="11"/>
      <c r="L23926" s="11"/>
    </row>
    <row r="23927" spans="1:14">
      <c r="E23927" s="1"/>
      <c r="H23927" s="4"/>
      <c r="I23927" s="4"/>
      <c r="K23927" s="11"/>
      <c r="L23927" s="11"/>
    </row>
    <row r="23928" spans="1:14">
      <c r="A23928" s="4"/>
      <c r="B23928" s="4"/>
      <c r="C23928" s="4"/>
      <c r="D23928" s="4"/>
      <c r="E23928" s="5"/>
      <c r="F23928" s="4"/>
      <c r="G23928" s="9"/>
      <c r="H23928" s="4"/>
      <c r="I23928" s="4"/>
      <c r="J23928" s="11"/>
      <c r="K23928" s="11"/>
      <c r="L23928" s="11"/>
      <c r="M23928" s="4"/>
      <c r="N23928" s="9"/>
    </row>
    <row r="23929" spans="1:14">
      <c r="E23929" s="1"/>
      <c r="H23929" s="4"/>
      <c r="I23929" s="4"/>
      <c r="K23929" s="11"/>
      <c r="L23929" s="11"/>
    </row>
    <row r="23930" spans="1:14">
      <c r="E23930" s="1"/>
      <c r="H23930" s="4"/>
      <c r="I23930" s="4"/>
      <c r="K23930" s="11"/>
      <c r="L23930" s="11"/>
    </row>
    <row r="23931" spans="1:14">
      <c r="E23931" s="1"/>
      <c r="H23931" s="4"/>
      <c r="I23931" s="4"/>
      <c r="K23931" s="11"/>
      <c r="L23931" s="11"/>
    </row>
    <row r="23932" spans="1:14">
      <c r="A23932" s="4"/>
      <c r="B23932" s="4"/>
      <c r="C23932" s="4"/>
      <c r="D23932" s="4"/>
      <c r="E23932" s="5"/>
      <c r="F23932" s="4"/>
      <c r="G23932" s="9"/>
      <c r="H23932" s="4"/>
      <c r="I23932" s="4"/>
      <c r="J23932" s="11"/>
      <c r="K23932" s="11"/>
      <c r="L23932" s="11"/>
      <c r="M23932" s="4"/>
      <c r="N23932" s="9"/>
    </row>
    <row r="23933" spans="1:14">
      <c r="E23933" s="1"/>
      <c r="H23933" s="4"/>
      <c r="I23933" s="4"/>
      <c r="K23933" s="11"/>
      <c r="L23933" s="11"/>
    </row>
    <row r="23934" spans="1:14">
      <c r="E23934" s="1"/>
      <c r="H23934" s="4"/>
      <c r="I23934" s="4"/>
      <c r="K23934" s="11"/>
      <c r="L23934" s="11"/>
    </row>
    <row r="23935" spans="1:14">
      <c r="E23935" s="1"/>
      <c r="H23935" s="4"/>
      <c r="I23935" s="4"/>
      <c r="K23935" s="11"/>
      <c r="L23935" s="11"/>
    </row>
    <row r="23936" spans="1:14">
      <c r="E23936" s="1"/>
      <c r="H23936" s="4"/>
      <c r="I23936" s="4"/>
      <c r="K23936" s="11"/>
      <c r="L23936" s="11"/>
    </row>
    <row r="23937" spans="1:14">
      <c r="E23937" s="1"/>
      <c r="H23937" s="4"/>
      <c r="I23937" s="4"/>
      <c r="K23937" s="11"/>
      <c r="L23937" s="11"/>
    </row>
    <row r="23938" spans="1:14">
      <c r="E23938" s="1"/>
      <c r="H23938" s="4"/>
      <c r="I23938" s="4"/>
      <c r="K23938" s="11"/>
      <c r="L23938" s="11"/>
    </row>
    <row r="23939" spans="1:14">
      <c r="E23939" s="1"/>
      <c r="H23939" s="4"/>
      <c r="I23939" s="4"/>
      <c r="K23939" s="11"/>
      <c r="L23939" s="11"/>
    </row>
    <row r="23940" spans="1:14">
      <c r="E23940" s="1"/>
      <c r="H23940" s="4"/>
      <c r="I23940" s="4"/>
      <c r="K23940" s="11"/>
      <c r="L23940" s="11"/>
    </row>
    <row r="23941" spans="1:14">
      <c r="E23941" s="1"/>
      <c r="H23941" s="4"/>
      <c r="I23941" s="4"/>
      <c r="K23941" s="11"/>
      <c r="L23941" s="11"/>
    </row>
    <row r="23942" spans="1:14">
      <c r="A23942" s="4"/>
      <c r="B23942" s="4"/>
      <c r="C23942" s="4"/>
      <c r="D23942" s="4"/>
      <c r="E23942" s="4"/>
      <c r="F23942" s="4"/>
      <c r="G23942" s="9"/>
      <c r="H23942" s="4"/>
      <c r="I23942" s="4"/>
      <c r="J23942" s="11"/>
      <c r="K23942" s="11"/>
      <c r="L23942" s="11"/>
      <c r="M23942" s="4"/>
      <c r="N23942" s="9"/>
    </row>
    <row r="23943" spans="1:14">
      <c r="A23943" s="4"/>
      <c r="B23943" s="4"/>
      <c r="C23943" s="4"/>
      <c r="D23943" s="4"/>
      <c r="E23943" s="5"/>
      <c r="F23943" s="4"/>
      <c r="G23943" s="9"/>
      <c r="H23943" s="4"/>
      <c r="I23943" s="4"/>
      <c r="J23943" s="11"/>
      <c r="K23943" s="11"/>
      <c r="L23943" s="11"/>
      <c r="M23943" s="4"/>
      <c r="N23943" s="9"/>
    </row>
    <row r="23944" spans="1:14">
      <c r="E23944" s="1"/>
      <c r="H23944" s="4"/>
      <c r="I23944" s="4"/>
      <c r="K23944" s="11"/>
      <c r="L23944" s="11"/>
    </row>
    <row r="23945" spans="1:14">
      <c r="A23945" s="4"/>
      <c r="B23945" s="4"/>
      <c r="C23945" s="4"/>
      <c r="D23945" s="4"/>
      <c r="E23945" s="5"/>
      <c r="F23945" s="4"/>
      <c r="G23945" s="9"/>
      <c r="H23945" s="4"/>
      <c r="I23945" s="4"/>
      <c r="J23945" s="11"/>
      <c r="K23945" s="11"/>
      <c r="L23945" s="11"/>
      <c r="M23945" s="4"/>
      <c r="N23945" s="9"/>
    </row>
    <row r="23946" spans="1:14">
      <c r="E23946" s="1"/>
      <c r="H23946" s="4"/>
      <c r="I23946" s="4"/>
      <c r="K23946" s="11"/>
      <c r="L23946" s="11"/>
    </row>
    <row r="23947" spans="1:14">
      <c r="E23947" s="1"/>
      <c r="H23947" s="4"/>
      <c r="I23947" s="4"/>
      <c r="K23947" s="11"/>
      <c r="L23947" s="11"/>
    </row>
    <row r="23948" spans="1:14">
      <c r="E23948" s="1"/>
      <c r="H23948" s="4"/>
      <c r="I23948" s="4"/>
      <c r="K23948" s="11"/>
      <c r="L23948" s="11"/>
    </row>
    <row r="23949" spans="1:14">
      <c r="E23949" s="1"/>
      <c r="H23949" s="4"/>
      <c r="I23949" s="4"/>
      <c r="K23949" s="11"/>
      <c r="L23949" s="11"/>
    </row>
    <row r="23950" spans="1:14">
      <c r="E23950" s="1"/>
      <c r="H23950" s="4"/>
      <c r="I23950" s="4"/>
      <c r="K23950" s="11"/>
      <c r="L23950" s="11"/>
    </row>
    <row r="23951" spans="1:14">
      <c r="E23951" s="1"/>
      <c r="H23951" s="4"/>
      <c r="I23951" s="4"/>
      <c r="K23951" s="11"/>
      <c r="L23951" s="11"/>
    </row>
    <row r="23952" spans="1:14">
      <c r="A23952" s="4"/>
      <c r="B23952" s="4"/>
      <c r="C23952" s="4"/>
      <c r="D23952" s="4"/>
      <c r="E23952" s="5"/>
      <c r="F23952" s="4"/>
      <c r="G23952" s="9"/>
      <c r="H23952" s="4"/>
      <c r="I23952" s="4"/>
      <c r="J23952" s="11"/>
      <c r="K23952" s="11"/>
      <c r="L23952" s="11"/>
      <c r="M23952" s="4"/>
      <c r="N23952" s="9"/>
    </row>
    <row r="23953" spans="1:14">
      <c r="E23953" s="1"/>
      <c r="H23953" s="4"/>
      <c r="I23953" s="4"/>
      <c r="K23953" s="11"/>
      <c r="L23953" s="11"/>
    </row>
    <row r="23954" spans="1:14">
      <c r="E23954" s="1"/>
      <c r="H23954" s="4"/>
      <c r="I23954" s="4"/>
      <c r="K23954" s="11"/>
      <c r="L23954" s="11"/>
    </row>
    <row r="23955" spans="1:14">
      <c r="E23955" s="1"/>
      <c r="H23955" s="4"/>
      <c r="I23955" s="4"/>
      <c r="K23955" s="11"/>
      <c r="L23955" s="11"/>
    </row>
    <row r="23956" spans="1:14">
      <c r="E23956" s="1"/>
      <c r="H23956" s="4"/>
      <c r="I23956" s="4"/>
      <c r="K23956" s="11"/>
      <c r="L23956" s="11"/>
    </row>
    <row r="23957" spans="1:14">
      <c r="A23957" s="4"/>
      <c r="B23957" s="4"/>
      <c r="C23957" s="4"/>
      <c r="D23957" s="4"/>
      <c r="E23957" s="4"/>
      <c r="F23957" s="4"/>
      <c r="G23957" s="9"/>
      <c r="H23957" s="4"/>
      <c r="I23957" s="4"/>
      <c r="J23957" s="11"/>
      <c r="K23957" s="11"/>
      <c r="L23957" s="11"/>
      <c r="M23957" s="4"/>
      <c r="N23957" s="9"/>
    </row>
    <row r="23958" spans="1:14">
      <c r="A23958" s="4"/>
      <c r="B23958" s="4"/>
      <c r="C23958" s="4"/>
      <c r="D23958" s="4"/>
      <c r="E23958" s="5"/>
      <c r="F23958" s="4"/>
      <c r="G23958" s="9"/>
      <c r="H23958" s="4"/>
      <c r="I23958" s="4"/>
      <c r="J23958" s="11"/>
      <c r="K23958" s="11"/>
      <c r="L23958" s="11"/>
      <c r="M23958" s="4"/>
      <c r="N23958" s="9"/>
    </row>
    <row r="23959" spans="1:14">
      <c r="E23959" s="1"/>
      <c r="H23959" s="4"/>
      <c r="I23959" s="4"/>
      <c r="K23959" s="11"/>
      <c r="L23959" s="11"/>
    </row>
    <row r="23960" spans="1:14">
      <c r="E23960" s="1"/>
      <c r="H23960" s="4"/>
      <c r="I23960" s="4"/>
      <c r="K23960" s="11"/>
      <c r="L23960" s="11"/>
    </row>
    <row r="23961" spans="1:14">
      <c r="E23961" s="1"/>
      <c r="H23961" s="4"/>
      <c r="I23961" s="4"/>
      <c r="K23961" s="11"/>
      <c r="L23961" s="11"/>
    </row>
    <row r="23962" spans="1:14">
      <c r="E23962" s="1"/>
      <c r="H23962" s="4"/>
      <c r="I23962" s="4"/>
      <c r="K23962" s="11"/>
      <c r="L23962" s="11"/>
    </row>
    <row r="23963" spans="1:14">
      <c r="E23963" s="1"/>
      <c r="H23963" s="4"/>
      <c r="I23963" s="4"/>
      <c r="K23963" s="11"/>
      <c r="L23963" s="11"/>
    </row>
    <row r="23964" spans="1:14">
      <c r="E23964" s="1"/>
      <c r="H23964" s="4"/>
      <c r="I23964" s="4"/>
      <c r="K23964" s="11"/>
      <c r="L23964" s="11"/>
    </row>
    <row r="23965" spans="1:14">
      <c r="E23965" s="1"/>
      <c r="H23965" s="4"/>
      <c r="I23965" s="4"/>
      <c r="K23965" s="11"/>
      <c r="L23965" s="11"/>
    </row>
    <row r="23966" spans="1:14">
      <c r="E23966" s="1"/>
      <c r="H23966" s="4"/>
      <c r="I23966" s="4"/>
      <c r="K23966" s="11"/>
      <c r="L23966" s="11"/>
    </row>
    <row r="23967" spans="1:14">
      <c r="E23967" s="1"/>
      <c r="H23967" s="4"/>
      <c r="I23967" s="4"/>
      <c r="K23967" s="11"/>
      <c r="L23967" s="11"/>
    </row>
    <row r="23968" spans="1:14">
      <c r="E23968" s="1"/>
      <c r="H23968" s="4"/>
      <c r="I23968" s="4"/>
      <c r="K23968" s="11"/>
      <c r="L23968" s="11"/>
    </row>
    <row r="23969" spans="1:14">
      <c r="E23969" s="1"/>
      <c r="H23969" s="4"/>
      <c r="I23969" s="4"/>
      <c r="K23969" s="11"/>
      <c r="L23969" s="11"/>
    </row>
    <row r="23970" spans="1:14">
      <c r="E23970" s="1"/>
      <c r="H23970" s="4"/>
      <c r="I23970" s="4"/>
      <c r="K23970" s="11"/>
      <c r="L23970" s="11"/>
    </row>
    <row r="23971" spans="1:14">
      <c r="E23971" s="1"/>
      <c r="H23971" s="4"/>
      <c r="I23971" s="4"/>
      <c r="K23971" s="11"/>
      <c r="L23971" s="11"/>
    </row>
    <row r="23972" spans="1:14">
      <c r="A23972" s="4"/>
      <c r="B23972" s="4"/>
      <c r="C23972" s="4"/>
      <c r="D23972" s="4"/>
      <c r="E23972" s="5"/>
      <c r="F23972" s="4"/>
      <c r="G23972" s="9"/>
      <c r="H23972" s="4"/>
      <c r="I23972" s="4"/>
      <c r="J23972" s="11"/>
      <c r="K23972" s="11"/>
      <c r="L23972" s="11"/>
      <c r="M23972" s="4"/>
      <c r="N23972" s="9"/>
    </row>
    <row r="23973" spans="1:14">
      <c r="E23973" s="1"/>
      <c r="H23973" s="4"/>
      <c r="I23973" s="4"/>
      <c r="K23973" s="11"/>
      <c r="L23973" s="11"/>
    </row>
    <row r="23974" spans="1:14">
      <c r="E23974" s="1"/>
      <c r="H23974" s="4"/>
      <c r="I23974" s="4"/>
      <c r="K23974" s="11"/>
      <c r="L23974" s="11"/>
    </row>
    <row r="23975" spans="1:14">
      <c r="E23975" s="1"/>
      <c r="H23975" s="4"/>
      <c r="I23975" s="4"/>
      <c r="K23975" s="11"/>
      <c r="L23975" s="11"/>
    </row>
    <row r="23976" spans="1:14">
      <c r="A23976" s="4"/>
      <c r="B23976" s="4"/>
      <c r="C23976" s="4"/>
      <c r="D23976" s="4"/>
      <c r="E23976" s="5"/>
      <c r="F23976" s="4"/>
      <c r="G23976" s="9"/>
      <c r="H23976" s="4"/>
      <c r="I23976" s="4"/>
      <c r="J23976" s="11"/>
      <c r="K23976" s="11"/>
      <c r="L23976" s="11"/>
      <c r="M23976" s="4"/>
      <c r="N23976" s="9"/>
    </row>
    <row r="23977" spans="1:14">
      <c r="E23977" s="1"/>
      <c r="H23977" s="4"/>
      <c r="I23977" s="4"/>
      <c r="K23977" s="11"/>
      <c r="L23977" s="11"/>
    </row>
    <row r="23978" spans="1:14">
      <c r="E23978" s="1"/>
      <c r="H23978" s="4"/>
      <c r="I23978" s="4"/>
      <c r="K23978" s="11"/>
      <c r="L23978" s="11"/>
    </row>
    <row r="23979" spans="1:14">
      <c r="A23979" s="4"/>
      <c r="B23979" s="4"/>
      <c r="C23979" s="4"/>
      <c r="D23979" s="4"/>
      <c r="E23979" s="5"/>
      <c r="F23979" s="4"/>
      <c r="G23979" s="9"/>
      <c r="H23979" s="4"/>
      <c r="I23979" s="4"/>
      <c r="J23979" s="11"/>
      <c r="K23979" s="11"/>
      <c r="L23979" s="11"/>
      <c r="M23979" s="4"/>
      <c r="N23979" s="9"/>
    </row>
    <row r="23980" spans="1:14">
      <c r="E23980" s="1"/>
      <c r="H23980" s="4"/>
      <c r="I23980" s="4"/>
      <c r="K23980" s="11"/>
      <c r="L23980" s="11"/>
    </row>
    <row r="23981" spans="1:14">
      <c r="A23981" s="4"/>
      <c r="B23981" s="4"/>
      <c r="C23981" s="4"/>
      <c r="D23981" s="4"/>
      <c r="E23981" s="5"/>
      <c r="F23981" s="4"/>
      <c r="G23981" s="9"/>
      <c r="H23981" s="4"/>
      <c r="I23981" s="4"/>
      <c r="J23981" s="11"/>
      <c r="K23981" s="11"/>
      <c r="L23981" s="11"/>
      <c r="M23981" s="4"/>
      <c r="N23981" s="9"/>
    </row>
    <row r="23982" spans="1:14">
      <c r="A23982" s="4"/>
      <c r="B23982" s="4"/>
      <c r="C23982" s="4"/>
      <c r="D23982" s="4"/>
      <c r="E23982" s="5"/>
      <c r="F23982" s="4"/>
      <c r="G23982" s="9"/>
      <c r="H23982" s="4"/>
      <c r="I23982" s="4"/>
      <c r="J23982" s="11"/>
      <c r="K23982" s="11"/>
      <c r="L23982" s="11"/>
      <c r="M23982" s="4"/>
      <c r="N23982" s="9"/>
    </row>
    <row r="23983" spans="1:14">
      <c r="E23983" s="1"/>
      <c r="H23983" s="4"/>
      <c r="I23983" s="4"/>
      <c r="K23983" s="11"/>
      <c r="L23983" s="11"/>
    </row>
    <row r="23984" spans="1:14">
      <c r="E23984" s="1"/>
      <c r="H23984" s="4"/>
      <c r="I23984" s="4"/>
      <c r="K23984" s="11"/>
      <c r="L23984" s="11"/>
    </row>
    <row r="23985" spans="1:14">
      <c r="A23985" s="4"/>
      <c r="B23985" s="4"/>
      <c r="C23985" s="4"/>
      <c r="D23985" s="4"/>
      <c r="E23985" s="5"/>
      <c r="F23985" s="4"/>
      <c r="G23985" s="9"/>
      <c r="H23985" s="4"/>
      <c r="I23985" s="4"/>
      <c r="J23985" s="11"/>
      <c r="K23985" s="11"/>
      <c r="L23985" s="11"/>
      <c r="M23985" s="4"/>
      <c r="N23985" s="9"/>
    </row>
    <row r="23986" spans="1:14">
      <c r="E23986" s="1"/>
      <c r="H23986" s="4"/>
      <c r="I23986" s="4"/>
      <c r="K23986" s="11"/>
      <c r="L23986" s="11"/>
    </row>
    <row r="23987" spans="1:14">
      <c r="A23987" s="4"/>
      <c r="B23987" s="4"/>
      <c r="C23987" s="4"/>
      <c r="D23987" s="4"/>
      <c r="E23987" s="5"/>
      <c r="F23987" s="4"/>
      <c r="G23987" s="9"/>
      <c r="H23987" s="4"/>
      <c r="I23987" s="4"/>
      <c r="J23987" s="11"/>
      <c r="K23987" s="11"/>
      <c r="L23987" s="11"/>
      <c r="M23987" s="4"/>
      <c r="N23987" s="9"/>
    </row>
    <row r="23988" spans="1:14">
      <c r="A23988" s="4"/>
      <c r="B23988" s="4"/>
      <c r="C23988" s="4"/>
      <c r="D23988" s="4"/>
      <c r="E23988" s="5"/>
      <c r="F23988" s="4"/>
      <c r="G23988" s="9"/>
      <c r="H23988" s="4"/>
      <c r="I23988" s="4"/>
      <c r="J23988" s="11"/>
      <c r="K23988" s="11"/>
      <c r="L23988" s="11"/>
      <c r="M23988" s="4"/>
      <c r="N23988" s="9"/>
    </row>
    <row r="23989" spans="1:14">
      <c r="E23989" s="1"/>
      <c r="H23989" s="4"/>
      <c r="I23989" s="4"/>
      <c r="K23989" s="11"/>
      <c r="L23989" s="11"/>
    </row>
    <row r="23990" spans="1:14">
      <c r="E23990" s="1"/>
      <c r="H23990" s="4"/>
      <c r="I23990" s="4"/>
      <c r="K23990" s="11"/>
      <c r="L23990" s="11"/>
    </row>
    <row r="23991" spans="1:14">
      <c r="E23991" s="1"/>
      <c r="H23991" s="4"/>
      <c r="I23991" s="4"/>
      <c r="K23991" s="11"/>
      <c r="L23991" s="11"/>
    </row>
    <row r="23992" spans="1:14">
      <c r="A23992" s="4"/>
      <c r="B23992" s="4"/>
      <c r="C23992" s="4"/>
      <c r="D23992" s="4"/>
      <c r="E23992" s="5"/>
      <c r="F23992" s="4"/>
      <c r="G23992" s="9"/>
      <c r="H23992" s="4"/>
      <c r="I23992" s="4"/>
      <c r="J23992" s="11"/>
      <c r="K23992" s="11"/>
      <c r="L23992" s="11"/>
      <c r="M23992" s="4"/>
      <c r="N23992" s="9"/>
    </row>
    <row r="23993" spans="1:14">
      <c r="E23993" s="1"/>
      <c r="H23993" s="4"/>
      <c r="I23993" s="4"/>
      <c r="K23993" s="11"/>
      <c r="L23993" s="11"/>
    </row>
    <row r="23994" spans="1:14">
      <c r="A23994" s="4"/>
      <c r="B23994" s="4"/>
      <c r="C23994" s="4"/>
      <c r="D23994" s="4"/>
      <c r="E23994" s="4"/>
      <c r="F23994" s="4"/>
      <c r="G23994" s="9"/>
      <c r="H23994" s="4"/>
      <c r="I23994" s="4"/>
      <c r="J23994" s="11"/>
      <c r="K23994" s="11"/>
      <c r="L23994" s="11"/>
      <c r="M23994" s="4"/>
      <c r="N23994" s="9"/>
    </row>
    <row r="23995" spans="1:14">
      <c r="E23995" s="1"/>
      <c r="H23995" s="4"/>
      <c r="I23995" s="4"/>
      <c r="K23995" s="11"/>
      <c r="L23995" s="11"/>
    </row>
    <row r="23996" spans="1:14">
      <c r="E23996" s="1"/>
      <c r="H23996" s="4"/>
      <c r="I23996" s="4"/>
      <c r="K23996" s="11"/>
      <c r="L23996" s="11"/>
    </row>
    <row r="23997" spans="1:14">
      <c r="E23997" s="1"/>
      <c r="H23997" s="4"/>
      <c r="I23997" s="4"/>
      <c r="K23997" s="11"/>
      <c r="L23997" s="11"/>
    </row>
    <row r="23998" spans="1:14">
      <c r="A23998" s="4"/>
      <c r="B23998" s="4"/>
      <c r="C23998" s="4"/>
      <c r="D23998" s="4"/>
      <c r="E23998" s="5"/>
      <c r="F23998" s="4"/>
      <c r="G23998" s="9"/>
      <c r="H23998" s="4"/>
      <c r="I23998" s="4"/>
      <c r="J23998" s="11"/>
      <c r="K23998" s="11"/>
      <c r="L23998" s="11"/>
      <c r="M23998" s="4"/>
      <c r="N23998" s="9"/>
    </row>
    <row r="23999" spans="1:14">
      <c r="E23999" s="1"/>
      <c r="H23999" s="4"/>
      <c r="I23999" s="4"/>
      <c r="K23999" s="11"/>
      <c r="L23999" s="11"/>
    </row>
    <row r="24000" spans="1:14">
      <c r="A24000" s="4"/>
      <c r="B24000" s="4"/>
      <c r="C24000" s="4"/>
      <c r="D24000" s="4"/>
      <c r="E24000" s="5"/>
      <c r="F24000" s="4"/>
      <c r="G24000" s="9"/>
      <c r="H24000" s="4"/>
      <c r="I24000" s="4"/>
      <c r="J24000" s="11"/>
      <c r="K24000" s="11"/>
      <c r="L24000" s="11"/>
      <c r="M24000" s="4"/>
      <c r="N24000" s="9"/>
    </row>
    <row r="24001" spans="1:14">
      <c r="E24001" s="1"/>
      <c r="H24001" s="4"/>
      <c r="I24001" s="4"/>
      <c r="K24001" s="11"/>
      <c r="L24001" s="11"/>
    </row>
    <row r="24002" spans="1:14">
      <c r="E24002" s="1"/>
      <c r="H24002" s="4"/>
      <c r="I24002" s="4"/>
      <c r="K24002" s="11"/>
      <c r="L24002" s="11"/>
    </row>
    <row r="24003" spans="1:14">
      <c r="E24003" s="1"/>
      <c r="H24003" s="4"/>
      <c r="I24003" s="4"/>
      <c r="K24003" s="11"/>
      <c r="L24003" s="11"/>
    </row>
    <row r="24004" spans="1:14">
      <c r="A24004" s="4"/>
      <c r="B24004" s="4"/>
      <c r="C24004" s="4"/>
      <c r="D24004" s="4"/>
      <c r="E24004" s="4"/>
      <c r="F24004" s="4"/>
      <c r="G24004" s="9"/>
      <c r="H24004" s="4"/>
      <c r="I24004" s="4"/>
      <c r="J24004" s="11"/>
      <c r="K24004" s="11"/>
      <c r="L24004" s="11"/>
      <c r="M24004" s="4"/>
      <c r="N24004" s="9"/>
    </row>
    <row r="24005" spans="1:14">
      <c r="E24005" s="1"/>
      <c r="H24005" s="4"/>
      <c r="I24005" s="4"/>
      <c r="K24005" s="11"/>
      <c r="L24005" s="11"/>
    </row>
    <row r="24006" spans="1:14">
      <c r="E24006" s="1"/>
      <c r="H24006" s="4"/>
      <c r="I24006" s="4"/>
      <c r="K24006" s="11"/>
      <c r="L24006" s="11"/>
    </row>
    <row r="24007" spans="1:14">
      <c r="A24007" s="4"/>
      <c r="B24007" s="4"/>
      <c r="C24007" s="4"/>
      <c r="D24007" s="4"/>
      <c r="E24007" s="5"/>
      <c r="F24007" s="4"/>
      <c r="G24007" s="9"/>
      <c r="H24007" s="4"/>
      <c r="I24007" s="4"/>
      <c r="J24007" s="11"/>
      <c r="K24007" s="11"/>
      <c r="L24007" s="11"/>
      <c r="M24007" s="4"/>
      <c r="N24007" s="9"/>
    </row>
    <row r="24008" spans="1:14">
      <c r="E24008" s="1"/>
      <c r="H24008" s="4"/>
      <c r="I24008" s="4"/>
      <c r="K24008" s="11"/>
      <c r="L24008" s="11"/>
    </row>
    <row r="24009" spans="1:14">
      <c r="A24009" s="4"/>
      <c r="B24009" s="4"/>
      <c r="C24009" s="4"/>
      <c r="D24009" s="4"/>
      <c r="E24009" s="5"/>
      <c r="F24009" s="4"/>
      <c r="G24009" s="9"/>
      <c r="H24009" s="4"/>
      <c r="I24009" s="4"/>
      <c r="J24009" s="11"/>
      <c r="K24009" s="11"/>
      <c r="L24009" s="11"/>
      <c r="M24009" s="4"/>
      <c r="N24009" s="9"/>
    </row>
    <row r="24010" spans="1:14">
      <c r="E24010" s="1"/>
      <c r="H24010" s="4"/>
      <c r="I24010" s="4"/>
      <c r="K24010" s="11"/>
      <c r="L24010" s="11"/>
    </row>
    <row r="24011" spans="1:14">
      <c r="E24011" s="1"/>
      <c r="H24011" s="4"/>
      <c r="I24011" s="4"/>
      <c r="K24011" s="11"/>
      <c r="L24011" s="11"/>
    </row>
    <row r="24012" spans="1:14">
      <c r="E24012" s="1"/>
      <c r="H24012" s="4"/>
      <c r="I24012" s="4"/>
      <c r="K24012" s="11"/>
      <c r="L24012" s="11"/>
    </row>
    <row r="24013" spans="1:14">
      <c r="E24013" s="1"/>
      <c r="H24013" s="4"/>
      <c r="I24013" s="4"/>
      <c r="K24013" s="11"/>
      <c r="L24013" s="11"/>
    </row>
    <row r="24014" spans="1:14">
      <c r="E24014" s="1"/>
      <c r="H24014" s="4"/>
      <c r="I24014" s="4"/>
      <c r="K24014" s="11"/>
      <c r="L24014" s="11"/>
    </row>
    <row r="24015" spans="1:14">
      <c r="E24015" s="1"/>
      <c r="H24015" s="4"/>
      <c r="I24015" s="4"/>
      <c r="K24015" s="11"/>
      <c r="L24015" s="11"/>
    </row>
    <row r="24016" spans="1:14">
      <c r="E24016" s="1"/>
      <c r="H24016" s="4"/>
      <c r="I24016" s="4"/>
      <c r="K24016" s="11"/>
      <c r="L24016" s="11"/>
    </row>
    <row r="24017" spans="1:14">
      <c r="E24017" s="1"/>
      <c r="H24017" s="4"/>
      <c r="I24017" s="4"/>
      <c r="K24017" s="11"/>
      <c r="L24017" s="11"/>
    </row>
    <row r="24018" spans="1:14">
      <c r="E24018" s="1"/>
      <c r="H24018" s="4"/>
      <c r="I24018" s="4"/>
      <c r="K24018" s="11"/>
      <c r="L24018" s="11"/>
    </row>
    <row r="24019" spans="1:14">
      <c r="E24019" s="1"/>
      <c r="H24019" s="4"/>
      <c r="I24019" s="4"/>
      <c r="K24019" s="11"/>
      <c r="L24019" s="11"/>
    </row>
    <row r="24020" spans="1:14">
      <c r="A24020" s="4"/>
      <c r="B24020" s="4"/>
      <c r="C24020" s="4"/>
      <c r="D24020" s="4"/>
      <c r="E24020" s="5"/>
      <c r="F24020" s="4"/>
      <c r="G24020" s="9"/>
      <c r="H24020" s="4"/>
      <c r="I24020" s="4"/>
      <c r="J24020" s="11"/>
      <c r="K24020" s="11"/>
      <c r="L24020" s="11"/>
      <c r="M24020" s="4"/>
      <c r="N24020" s="9"/>
    </row>
    <row r="24021" spans="1:14">
      <c r="E24021" s="1"/>
      <c r="H24021" s="4"/>
      <c r="I24021" s="4"/>
      <c r="K24021" s="11"/>
      <c r="L24021" s="11"/>
    </row>
    <row r="24022" spans="1:14">
      <c r="E24022" s="1"/>
      <c r="H24022" s="4"/>
      <c r="I24022" s="4"/>
      <c r="K24022" s="11"/>
      <c r="L24022" s="11"/>
    </row>
    <row r="24023" spans="1:14">
      <c r="E24023" s="1"/>
      <c r="H24023" s="4"/>
      <c r="I24023" s="4"/>
      <c r="K24023" s="11"/>
      <c r="L24023" s="11"/>
    </row>
    <row r="24024" spans="1:14">
      <c r="A24024" s="4"/>
      <c r="B24024" s="4"/>
      <c r="C24024" s="4"/>
      <c r="D24024" s="4"/>
      <c r="E24024" s="4"/>
      <c r="F24024" s="4"/>
      <c r="G24024" s="9"/>
      <c r="H24024" s="4"/>
      <c r="I24024" s="4"/>
      <c r="J24024" s="11"/>
      <c r="K24024" s="11"/>
      <c r="L24024" s="11"/>
      <c r="M24024" s="4"/>
      <c r="N24024" s="9"/>
    </row>
    <row r="24025" spans="1:14">
      <c r="A24025" s="4"/>
      <c r="B24025" s="4"/>
      <c r="C24025" s="4"/>
      <c r="D24025" s="4"/>
      <c r="E24025" s="5"/>
      <c r="F24025" s="4"/>
      <c r="G24025" s="9"/>
      <c r="H24025" s="4"/>
      <c r="I24025" s="4"/>
      <c r="J24025" s="11"/>
      <c r="K24025" s="11"/>
      <c r="L24025" s="11"/>
      <c r="M24025" s="4"/>
      <c r="N24025" s="9"/>
    </row>
    <row r="24026" spans="1:14">
      <c r="E24026" s="1"/>
      <c r="H24026" s="4"/>
      <c r="I24026" s="4"/>
      <c r="K24026" s="11"/>
      <c r="L24026" s="11"/>
    </row>
    <row r="24027" spans="1:14">
      <c r="A24027" s="4"/>
      <c r="B24027" s="4"/>
      <c r="C24027" s="4"/>
      <c r="D24027" s="4"/>
      <c r="E24027" s="5"/>
      <c r="F24027" s="4"/>
      <c r="G24027" s="9"/>
      <c r="H24027" s="4"/>
      <c r="I24027" s="4"/>
      <c r="J24027" s="11"/>
      <c r="K24027" s="11"/>
      <c r="L24027" s="11"/>
      <c r="M24027" s="4"/>
      <c r="N24027" s="9"/>
    </row>
    <row r="24028" spans="1:14">
      <c r="A24028" s="4"/>
      <c r="B24028" s="4"/>
      <c r="C24028" s="4"/>
      <c r="D24028" s="4"/>
      <c r="E24028" s="4"/>
      <c r="F24028" s="4"/>
      <c r="G24028" s="9"/>
      <c r="H24028" s="4"/>
      <c r="I24028" s="4"/>
      <c r="J24028" s="11"/>
      <c r="K24028" s="11"/>
      <c r="L24028" s="11"/>
      <c r="M24028" s="4"/>
      <c r="N24028" s="9"/>
    </row>
    <row r="24029" spans="1:14">
      <c r="A24029" s="4"/>
      <c r="B24029" s="4"/>
      <c r="C24029" s="4"/>
      <c r="D24029" s="4"/>
      <c r="E24029" s="4"/>
      <c r="F24029" s="4"/>
      <c r="G24029" s="9"/>
      <c r="H24029" s="4"/>
      <c r="I24029" s="4"/>
      <c r="J24029" s="11"/>
      <c r="K24029" s="11"/>
      <c r="L24029" s="11"/>
      <c r="M24029" s="4"/>
      <c r="N24029" s="9"/>
    </row>
    <row r="24030" spans="1:14">
      <c r="A24030" s="4"/>
      <c r="B24030" s="4"/>
      <c r="C24030" s="4"/>
      <c r="D24030" s="4"/>
      <c r="E24030" s="5"/>
      <c r="F24030" s="4"/>
      <c r="G24030" s="9"/>
      <c r="H24030" s="4"/>
      <c r="I24030" s="4"/>
      <c r="J24030" s="11"/>
      <c r="K24030" s="11"/>
      <c r="L24030" s="11"/>
      <c r="M24030" s="4"/>
      <c r="N24030" s="9"/>
    </row>
    <row r="24031" spans="1:14">
      <c r="E24031" s="1"/>
      <c r="H24031" s="4"/>
      <c r="I24031" s="4"/>
      <c r="K24031" s="11"/>
      <c r="L24031" s="11"/>
    </row>
    <row r="24032" spans="1:14">
      <c r="E24032" s="1"/>
      <c r="H24032" s="4"/>
      <c r="I24032" s="4"/>
      <c r="K24032" s="11"/>
      <c r="L24032" s="11"/>
    </row>
    <row r="24033" spans="1:14">
      <c r="A24033" s="4"/>
      <c r="B24033" s="4"/>
      <c r="C24033" s="4"/>
      <c r="D24033" s="4"/>
      <c r="E24033" s="5"/>
      <c r="F24033" s="4"/>
      <c r="G24033" s="9"/>
      <c r="H24033" s="4"/>
      <c r="I24033" s="4"/>
      <c r="J24033" s="11"/>
      <c r="K24033" s="11"/>
      <c r="L24033" s="11"/>
      <c r="M24033" s="4"/>
      <c r="N24033" s="9"/>
    </row>
    <row r="24034" spans="1:14">
      <c r="E24034" s="1"/>
      <c r="H24034" s="4"/>
      <c r="I24034" s="4"/>
      <c r="K24034" s="11"/>
      <c r="L24034" s="11"/>
    </row>
    <row r="24035" spans="1:14">
      <c r="E24035" s="1"/>
      <c r="H24035" s="4"/>
      <c r="I24035" s="4"/>
      <c r="K24035" s="11"/>
      <c r="L24035" s="11"/>
    </row>
    <row r="24036" spans="1:14">
      <c r="A24036" s="4"/>
      <c r="B24036" s="4"/>
      <c r="C24036" s="4"/>
      <c r="D24036" s="4"/>
      <c r="E24036" s="4"/>
      <c r="F24036" s="4"/>
      <c r="G24036" s="9"/>
      <c r="H24036" s="4"/>
      <c r="I24036" s="4"/>
      <c r="J24036" s="11"/>
      <c r="K24036" s="11"/>
      <c r="L24036" s="11"/>
      <c r="M24036" s="4"/>
      <c r="N24036" s="9"/>
    </row>
    <row r="24037" spans="1:14">
      <c r="A24037" s="4"/>
      <c r="B24037" s="4"/>
      <c r="C24037" s="4"/>
      <c r="D24037" s="4"/>
      <c r="E24037" s="5"/>
      <c r="F24037" s="4"/>
      <c r="G24037" s="9"/>
      <c r="H24037" s="4"/>
      <c r="I24037" s="4"/>
      <c r="J24037" s="11"/>
      <c r="K24037" s="11"/>
      <c r="L24037" s="11"/>
      <c r="M24037" s="4"/>
      <c r="N24037" s="9"/>
    </row>
    <row r="24038" spans="1:14">
      <c r="A24038" s="4"/>
      <c r="B24038" s="4"/>
      <c r="C24038" s="4"/>
      <c r="D24038" s="4"/>
      <c r="E24038" s="4"/>
      <c r="F24038" s="4"/>
      <c r="G24038" s="9"/>
      <c r="H24038" s="4"/>
      <c r="I24038" s="4"/>
      <c r="J24038" s="11"/>
      <c r="K24038" s="11"/>
      <c r="L24038" s="11"/>
      <c r="M24038" s="4"/>
      <c r="N24038" s="9"/>
    </row>
    <row r="24039" spans="1:14">
      <c r="A24039" s="4"/>
      <c r="B24039" s="4"/>
      <c r="C24039" s="4"/>
      <c r="D24039" s="4"/>
      <c r="E24039" s="4"/>
      <c r="F24039" s="4"/>
      <c r="G24039" s="9"/>
      <c r="H24039" s="4"/>
      <c r="I24039" s="4"/>
      <c r="J24039" s="11"/>
      <c r="K24039" s="11"/>
      <c r="L24039" s="11"/>
      <c r="M24039" s="4"/>
      <c r="N24039" s="9"/>
    </row>
    <row r="24040" spans="1:14">
      <c r="E24040" s="1"/>
      <c r="H24040" s="4"/>
      <c r="I24040" s="4"/>
      <c r="K24040" s="11"/>
      <c r="L24040" s="11"/>
    </row>
    <row r="24041" spans="1:14">
      <c r="E24041" s="1"/>
      <c r="H24041" s="4"/>
      <c r="I24041" s="4"/>
      <c r="K24041" s="11"/>
      <c r="L24041" s="11"/>
    </row>
    <row r="24042" spans="1:14">
      <c r="A24042" s="4"/>
      <c r="B24042" s="4"/>
      <c r="C24042" s="4"/>
      <c r="D24042" s="4"/>
      <c r="E24042" s="5"/>
      <c r="F24042" s="4"/>
      <c r="G24042" s="9"/>
      <c r="H24042" s="4"/>
      <c r="I24042" s="4"/>
      <c r="J24042" s="11"/>
      <c r="K24042" s="11"/>
      <c r="L24042" s="11"/>
      <c r="M24042" s="4"/>
      <c r="N24042" s="9"/>
    </row>
    <row r="24043" spans="1:14">
      <c r="E24043" s="1"/>
      <c r="H24043" s="4"/>
      <c r="I24043" s="4"/>
      <c r="K24043" s="11"/>
      <c r="L24043" s="11"/>
    </row>
    <row r="24044" spans="1:14">
      <c r="E24044" s="1"/>
      <c r="H24044" s="4"/>
      <c r="I24044" s="4"/>
      <c r="K24044" s="11"/>
      <c r="L24044" s="11"/>
    </row>
    <row r="24045" spans="1:14">
      <c r="E24045" s="1"/>
      <c r="H24045" s="4"/>
      <c r="I24045" s="4"/>
      <c r="K24045" s="11"/>
      <c r="L24045" s="11"/>
    </row>
    <row r="24046" spans="1:14">
      <c r="E24046" s="1"/>
      <c r="H24046" s="4"/>
      <c r="I24046" s="4"/>
      <c r="K24046" s="11"/>
      <c r="L24046" s="11"/>
    </row>
    <row r="24047" spans="1:14">
      <c r="E24047" s="1"/>
      <c r="H24047" s="4"/>
      <c r="I24047" s="4"/>
      <c r="K24047" s="11"/>
      <c r="L24047" s="11"/>
    </row>
    <row r="24048" spans="1:14">
      <c r="E24048" s="1"/>
      <c r="H24048" s="4"/>
      <c r="I24048" s="4"/>
      <c r="K24048" s="11"/>
      <c r="L24048" s="11"/>
    </row>
    <row r="24049" spans="1:14">
      <c r="E24049" s="1"/>
      <c r="H24049" s="4"/>
      <c r="I24049" s="4"/>
      <c r="K24049" s="11"/>
      <c r="L24049" s="11"/>
    </row>
    <row r="24050" spans="1:14">
      <c r="E24050" s="1"/>
      <c r="H24050" s="4"/>
      <c r="I24050" s="4"/>
      <c r="K24050" s="11"/>
      <c r="L24050" s="11"/>
    </row>
    <row r="24051" spans="1:14">
      <c r="E24051" s="1"/>
      <c r="H24051" s="4"/>
      <c r="I24051" s="4"/>
      <c r="K24051" s="11"/>
      <c r="L24051" s="11"/>
    </row>
    <row r="24052" spans="1:14">
      <c r="E24052" s="1"/>
      <c r="H24052" s="4"/>
      <c r="I24052" s="4"/>
      <c r="K24052" s="11"/>
      <c r="L24052" s="11"/>
    </row>
    <row r="24053" spans="1:14">
      <c r="E24053" s="1"/>
      <c r="H24053" s="4"/>
      <c r="I24053" s="4"/>
      <c r="K24053" s="11"/>
      <c r="L24053" s="11"/>
    </row>
    <row r="24054" spans="1:14">
      <c r="E24054" s="1"/>
      <c r="H24054" s="4"/>
      <c r="I24054" s="4"/>
      <c r="K24054" s="11"/>
      <c r="L24054" s="11"/>
    </row>
    <row r="24055" spans="1:14">
      <c r="E24055" s="1"/>
      <c r="H24055" s="4"/>
      <c r="I24055" s="4"/>
      <c r="K24055" s="11"/>
      <c r="L24055" s="11"/>
    </row>
    <row r="24056" spans="1:14">
      <c r="A24056" s="4"/>
      <c r="B24056" s="4"/>
      <c r="C24056" s="4"/>
      <c r="D24056" s="4"/>
      <c r="E24056" s="5"/>
      <c r="F24056" s="4"/>
      <c r="G24056" s="9"/>
      <c r="H24056" s="4"/>
      <c r="I24056" s="4"/>
      <c r="J24056" s="11"/>
      <c r="K24056" s="11"/>
      <c r="L24056" s="11"/>
      <c r="M24056" s="4"/>
      <c r="N24056" s="9"/>
    </row>
    <row r="24057" spans="1:14">
      <c r="E24057" s="1"/>
      <c r="H24057" s="4"/>
      <c r="I24057" s="4"/>
      <c r="K24057" s="11"/>
      <c r="L24057" s="11"/>
    </row>
    <row r="24058" spans="1:14">
      <c r="E24058" s="1"/>
      <c r="H24058" s="4"/>
      <c r="I24058" s="4"/>
      <c r="K24058" s="11"/>
      <c r="L24058" s="11"/>
    </row>
    <row r="24059" spans="1:14">
      <c r="E24059" s="1"/>
      <c r="H24059" s="4"/>
      <c r="I24059" s="4"/>
      <c r="K24059" s="11"/>
      <c r="L24059" s="11"/>
    </row>
    <row r="24060" spans="1:14">
      <c r="E24060" s="1"/>
      <c r="H24060" s="4"/>
      <c r="I24060" s="4"/>
      <c r="K24060" s="11"/>
      <c r="L24060" s="11"/>
    </row>
    <row r="24061" spans="1:14">
      <c r="E24061" s="1"/>
      <c r="H24061" s="4"/>
      <c r="I24061" s="4"/>
      <c r="K24061" s="11"/>
      <c r="L24061" s="11"/>
    </row>
    <row r="24062" spans="1:14">
      <c r="A24062" s="4"/>
      <c r="B24062" s="4"/>
      <c r="C24062" s="4"/>
      <c r="D24062" s="4"/>
      <c r="E24062" s="5"/>
      <c r="F24062" s="4"/>
      <c r="G24062" s="9"/>
      <c r="H24062" s="4"/>
      <c r="I24062" s="4"/>
      <c r="J24062" s="11"/>
      <c r="K24062" s="11"/>
      <c r="L24062" s="11"/>
      <c r="M24062" s="4"/>
      <c r="N24062" s="9"/>
    </row>
    <row r="24063" spans="1:14">
      <c r="E24063" s="1"/>
      <c r="H24063" s="4"/>
      <c r="I24063" s="4"/>
      <c r="K24063" s="11"/>
      <c r="L24063" s="11"/>
    </row>
    <row r="24064" spans="1:14">
      <c r="A24064" s="4"/>
      <c r="B24064" s="4"/>
      <c r="C24064" s="4"/>
      <c r="D24064" s="4"/>
      <c r="E24064" s="5"/>
      <c r="F24064" s="4"/>
      <c r="G24064" s="9"/>
      <c r="H24064" s="4"/>
      <c r="I24064" s="4"/>
      <c r="J24064" s="11"/>
      <c r="K24064" s="11"/>
      <c r="L24064" s="11"/>
      <c r="M24064" s="4"/>
      <c r="N24064" s="9"/>
    </row>
    <row r="24065" spans="1:14">
      <c r="E24065" s="1"/>
      <c r="H24065" s="4"/>
      <c r="I24065" s="4"/>
      <c r="K24065" s="11"/>
      <c r="L24065" s="11"/>
    </row>
    <row r="24066" spans="1:14">
      <c r="E24066" s="1"/>
      <c r="H24066" s="4"/>
      <c r="I24066" s="4"/>
      <c r="K24066" s="11"/>
      <c r="L24066" s="11"/>
    </row>
    <row r="24067" spans="1:14">
      <c r="A24067" s="4"/>
      <c r="B24067" s="4"/>
      <c r="C24067" s="4"/>
      <c r="D24067" s="4"/>
      <c r="E24067" s="4"/>
      <c r="F24067" s="4"/>
      <c r="G24067" s="9"/>
      <c r="H24067" s="4"/>
      <c r="I24067" s="4"/>
      <c r="J24067" s="11"/>
      <c r="K24067" s="11"/>
      <c r="L24067" s="11"/>
      <c r="M24067" s="4"/>
      <c r="N24067" s="9"/>
    </row>
    <row r="24068" spans="1:14">
      <c r="E24068" s="1"/>
      <c r="H24068" s="4"/>
      <c r="I24068" s="4"/>
      <c r="K24068" s="11"/>
      <c r="L24068" s="11"/>
    </row>
    <row r="24069" spans="1:14">
      <c r="E24069" s="1"/>
      <c r="H24069" s="4"/>
      <c r="I24069" s="4"/>
      <c r="K24069" s="11"/>
      <c r="L24069" s="11"/>
    </row>
    <row r="24070" spans="1:14">
      <c r="E24070" s="1"/>
      <c r="H24070" s="4"/>
      <c r="I24070" s="4"/>
      <c r="K24070" s="11"/>
      <c r="L24070" s="11"/>
    </row>
    <row r="24071" spans="1:14">
      <c r="A24071" s="4"/>
      <c r="B24071" s="4"/>
      <c r="C24071" s="4"/>
      <c r="D24071" s="4"/>
      <c r="E24071" s="4"/>
      <c r="F24071" s="4"/>
      <c r="G24071" s="9"/>
      <c r="H24071" s="4"/>
      <c r="I24071" s="4"/>
      <c r="J24071" s="11"/>
      <c r="K24071" s="11"/>
      <c r="L24071" s="11"/>
      <c r="M24071" s="4"/>
      <c r="N24071" s="9"/>
    </row>
    <row r="24072" spans="1:14">
      <c r="E24072" s="1"/>
      <c r="H24072" s="4"/>
      <c r="I24072" s="4"/>
      <c r="K24072" s="11"/>
      <c r="L24072" s="11"/>
    </row>
    <row r="24073" spans="1:14">
      <c r="E24073" s="1"/>
      <c r="H24073" s="4"/>
      <c r="I24073" s="4"/>
      <c r="K24073" s="11"/>
      <c r="L24073" s="11"/>
    </row>
    <row r="24074" spans="1:14">
      <c r="E24074" s="1"/>
      <c r="H24074" s="4"/>
      <c r="I24074" s="4"/>
      <c r="K24074" s="11"/>
      <c r="L24074" s="11"/>
    </row>
    <row r="24075" spans="1:14">
      <c r="E24075" s="1"/>
      <c r="H24075" s="4"/>
      <c r="I24075" s="4"/>
      <c r="K24075" s="11"/>
      <c r="L24075" s="11"/>
    </row>
    <row r="24076" spans="1:14">
      <c r="E24076" s="1"/>
      <c r="H24076" s="4"/>
      <c r="I24076" s="4"/>
      <c r="K24076" s="11"/>
      <c r="L24076" s="11"/>
    </row>
    <row r="24077" spans="1:14">
      <c r="E24077" s="1"/>
      <c r="H24077" s="4"/>
      <c r="I24077" s="4"/>
      <c r="K24077" s="11"/>
      <c r="L24077" s="11"/>
    </row>
    <row r="24078" spans="1:14">
      <c r="E24078" s="1"/>
      <c r="H24078" s="4"/>
      <c r="I24078" s="4"/>
      <c r="K24078" s="11"/>
      <c r="L24078" s="11"/>
    </row>
    <row r="24079" spans="1:14">
      <c r="E24079" s="1"/>
      <c r="H24079" s="4"/>
      <c r="I24079" s="4"/>
      <c r="K24079" s="11"/>
      <c r="L24079" s="11"/>
    </row>
    <row r="24080" spans="1:14">
      <c r="E24080" s="1"/>
      <c r="H24080" s="4"/>
      <c r="I24080" s="4"/>
      <c r="K24080" s="11"/>
      <c r="L24080" s="11"/>
    </row>
    <row r="24081" spans="1:14">
      <c r="E24081" s="1"/>
      <c r="H24081" s="4"/>
      <c r="I24081" s="4"/>
      <c r="K24081" s="11"/>
      <c r="L24081" s="11"/>
    </row>
    <row r="24082" spans="1:14">
      <c r="E24082" s="1"/>
      <c r="H24082" s="4"/>
      <c r="I24082" s="4"/>
      <c r="K24082" s="11"/>
      <c r="L24082" s="11"/>
    </row>
    <row r="24083" spans="1:14">
      <c r="E24083" s="1"/>
      <c r="H24083" s="4"/>
      <c r="I24083" s="4"/>
      <c r="K24083" s="11"/>
      <c r="L24083" s="11"/>
    </row>
    <row r="24084" spans="1:14">
      <c r="E24084" s="1"/>
      <c r="H24084" s="4"/>
      <c r="I24084" s="4"/>
      <c r="K24084" s="11"/>
      <c r="L24084" s="11"/>
    </row>
    <row r="24085" spans="1:14">
      <c r="E24085" s="1"/>
      <c r="H24085" s="4"/>
      <c r="I24085" s="4"/>
      <c r="K24085" s="11"/>
      <c r="L24085" s="11"/>
    </row>
    <row r="24086" spans="1:14">
      <c r="E24086" s="1"/>
      <c r="H24086" s="4"/>
      <c r="I24086" s="4"/>
      <c r="K24086" s="11"/>
      <c r="L24086" s="11"/>
    </row>
    <row r="24087" spans="1:14">
      <c r="E24087" s="1"/>
      <c r="H24087" s="4"/>
      <c r="I24087" s="4"/>
      <c r="K24087" s="11"/>
      <c r="L24087" s="11"/>
    </row>
    <row r="24088" spans="1:14">
      <c r="E24088" s="1"/>
      <c r="H24088" s="4"/>
      <c r="I24088" s="4"/>
      <c r="K24088" s="11"/>
      <c r="L24088" s="11"/>
    </row>
    <row r="24089" spans="1:14">
      <c r="A24089" s="4"/>
      <c r="B24089" s="4"/>
      <c r="C24089" s="4"/>
      <c r="D24089" s="4"/>
      <c r="E24089" s="5"/>
      <c r="F24089" s="4"/>
      <c r="G24089" s="9"/>
      <c r="H24089" s="4"/>
      <c r="I24089" s="4"/>
      <c r="J24089" s="11"/>
      <c r="K24089" s="11"/>
      <c r="L24089" s="11"/>
      <c r="M24089" s="4"/>
      <c r="N24089" s="9"/>
    </row>
    <row r="24090" spans="1:14">
      <c r="E24090" s="1"/>
      <c r="H24090" s="4"/>
      <c r="I24090" s="4"/>
      <c r="K24090" s="11"/>
      <c r="L24090" s="11"/>
    </row>
    <row r="24091" spans="1:14">
      <c r="E24091" s="1"/>
      <c r="H24091" s="4"/>
      <c r="I24091" s="4"/>
      <c r="K24091" s="11"/>
      <c r="L24091" s="11"/>
    </row>
    <row r="24092" spans="1:14">
      <c r="E24092" s="1"/>
      <c r="H24092" s="4"/>
      <c r="I24092" s="4"/>
      <c r="K24092" s="11"/>
      <c r="L24092" s="11"/>
    </row>
    <row r="24093" spans="1:14">
      <c r="E24093" s="1"/>
      <c r="H24093" s="4"/>
      <c r="I24093" s="4"/>
      <c r="K24093" s="11"/>
      <c r="L24093" s="11"/>
    </row>
    <row r="24094" spans="1:14">
      <c r="E24094" s="1"/>
      <c r="H24094" s="4"/>
      <c r="I24094" s="4"/>
      <c r="K24094" s="11"/>
      <c r="L24094" s="11"/>
    </row>
    <row r="24095" spans="1:14">
      <c r="E24095" s="1"/>
      <c r="H24095" s="4"/>
      <c r="I24095" s="4"/>
      <c r="K24095" s="11"/>
      <c r="L24095" s="11"/>
    </row>
    <row r="24096" spans="1:14">
      <c r="E24096" s="1"/>
      <c r="H24096" s="4"/>
      <c r="I24096" s="4"/>
      <c r="K24096" s="11"/>
      <c r="L24096" s="11"/>
    </row>
    <row r="24097" spans="1:14">
      <c r="E24097" s="1"/>
      <c r="H24097" s="4"/>
      <c r="I24097" s="4"/>
      <c r="K24097" s="11"/>
      <c r="L24097" s="11"/>
    </row>
    <row r="24098" spans="1:14">
      <c r="E24098" s="1"/>
      <c r="H24098" s="4"/>
      <c r="I24098" s="4"/>
      <c r="K24098" s="11"/>
      <c r="L24098" s="11"/>
    </row>
    <row r="24099" spans="1:14">
      <c r="E24099" s="1"/>
      <c r="H24099" s="4"/>
      <c r="I24099" s="4"/>
      <c r="K24099" s="11"/>
      <c r="L24099" s="11"/>
    </row>
    <row r="24100" spans="1:14">
      <c r="E24100" s="1"/>
      <c r="H24100" s="4"/>
      <c r="I24100" s="4"/>
      <c r="K24100" s="11"/>
      <c r="L24100" s="11"/>
    </row>
    <row r="24101" spans="1:14">
      <c r="E24101" s="1"/>
      <c r="H24101" s="4"/>
      <c r="I24101" s="4"/>
      <c r="K24101" s="11"/>
      <c r="L24101" s="11"/>
    </row>
    <row r="24102" spans="1:14">
      <c r="E24102" s="1"/>
      <c r="H24102" s="4"/>
      <c r="I24102" s="4"/>
      <c r="K24102" s="11"/>
      <c r="L24102" s="11"/>
    </row>
    <row r="24103" spans="1:14">
      <c r="E24103" s="1"/>
      <c r="H24103" s="4"/>
      <c r="I24103" s="4"/>
      <c r="K24103" s="11"/>
      <c r="L24103" s="11"/>
    </row>
    <row r="24104" spans="1:14">
      <c r="E24104" s="1"/>
      <c r="H24104" s="4"/>
      <c r="I24104" s="4"/>
      <c r="K24104" s="11"/>
      <c r="L24104" s="11"/>
    </row>
    <row r="24105" spans="1:14">
      <c r="E24105" s="1"/>
      <c r="H24105" s="4"/>
      <c r="I24105" s="4"/>
      <c r="K24105" s="11"/>
      <c r="L24105" s="11"/>
    </row>
    <row r="24106" spans="1:14">
      <c r="E24106" s="1"/>
      <c r="H24106" s="4"/>
      <c r="I24106" s="4"/>
      <c r="K24106" s="11"/>
      <c r="L24106" s="11"/>
    </row>
    <row r="24107" spans="1:14">
      <c r="E24107" s="1"/>
      <c r="H24107" s="4"/>
      <c r="I24107" s="4"/>
      <c r="K24107" s="11"/>
      <c r="L24107" s="11"/>
    </row>
    <row r="24108" spans="1:14">
      <c r="E24108" s="1"/>
      <c r="H24108" s="4"/>
      <c r="I24108" s="4"/>
      <c r="K24108" s="11"/>
      <c r="L24108" s="11"/>
    </row>
    <row r="24109" spans="1:14">
      <c r="A24109" s="4"/>
      <c r="B24109" s="4"/>
      <c r="C24109" s="4"/>
      <c r="D24109" s="4"/>
      <c r="E24109" s="5"/>
      <c r="F24109" s="4"/>
      <c r="G24109" s="9"/>
      <c r="H24109" s="4"/>
      <c r="I24109" s="4"/>
      <c r="J24109" s="11"/>
      <c r="K24109" s="11"/>
      <c r="L24109" s="11"/>
      <c r="M24109" s="4"/>
      <c r="N24109" s="9"/>
    </row>
    <row r="24110" spans="1:14">
      <c r="E24110" s="1"/>
      <c r="H24110" s="4"/>
      <c r="I24110" s="4"/>
      <c r="K24110" s="11"/>
      <c r="L24110" s="11"/>
    </row>
    <row r="24111" spans="1:14">
      <c r="E24111" s="1"/>
      <c r="H24111" s="4"/>
      <c r="I24111" s="4"/>
      <c r="K24111" s="11"/>
      <c r="L24111" s="11"/>
    </row>
    <row r="24112" spans="1:14">
      <c r="A24112" s="4"/>
      <c r="B24112" s="4"/>
      <c r="C24112" s="4"/>
      <c r="D24112" s="4"/>
      <c r="E24112" s="5"/>
      <c r="F24112" s="4"/>
      <c r="G24112" s="9"/>
      <c r="H24112" s="4"/>
      <c r="I24112" s="4"/>
      <c r="J24112" s="11"/>
      <c r="K24112" s="11"/>
      <c r="L24112" s="11"/>
      <c r="M24112" s="4"/>
      <c r="N24112" s="9"/>
    </row>
    <row r="24113" spans="1:14">
      <c r="E24113" s="1"/>
      <c r="H24113" s="4"/>
      <c r="I24113" s="4"/>
      <c r="K24113" s="11"/>
      <c r="L24113" s="11"/>
    </row>
    <row r="24114" spans="1:14">
      <c r="E24114" s="1"/>
      <c r="H24114" s="4"/>
      <c r="I24114" s="4"/>
      <c r="K24114" s="11"/>
      <c r="L24114" s="11"/>
    </row>
    <row r="24115" spans="1:14">
      <c r="A24115" s="4"/>
      <c r="B24115" s="4"/>
      <c r="C24115" s="4"/>
      <c r="D24115" s="4"/>
      <c r="E24115" s="5"/>
      <c r="F24115" s="4"/>
      <c r="G24115" s="9"/>
      <c r="H24115" s="4"/>
      <c r="I24115" s="4"/>
      <c r="J24115" s="11"/>
      <c r="K24115" s="11"/>
      <c r="L24115" s="11"/>
      <c r="M24115" s="4"/>
      <c r="N24115" s="9"/>
    </row>
    <row r="24116" spans="1:14">
      <c r="A24116" s="4"/>
      <c r="B24116" s="4"/>
      <c r="C24116" s="4"/>
      <c r="D24116" s="4"/>
      <c r="E24116" s="5"/>
      <c r="F24116" s="4"/>
      <c r="G24116" s="9"/>
      <c r="H24116" s="4"/>
      <c r="I24116" s="4"/>
      <c r="J24116" s="11"/>
      <c r="K24116" s="11"/>
      <c r="L24116" s="11"/>
      <c r="M24116" s="4"/>
      <c r="N24116" s="9"/>
    </row>
    <row r="24117" spans="1:14">
      <c r="E24117" s="1"/>
      <c r="H24117" s="4"/>
      <c r="I24117" s="4"/>
      <c r="K24117" s="11"/>
      <c r="L24117" s="11"/>
    </row>
    <row r="24118" spans="1:14">
      <c r="E24118" s="1"/>
      <c r="H24118" s="4"/>
      <c r="I24118" s="4"/>
      <c r="K24118" s="11"/>
      <c r="L24118" s="11"/>
    </row>
    <row r="24119" spans="1:14">
      <c r="E24119" s="1"/>
      <c r="H24119" s="4"/>
      <c r="I24119" s="4"/>
      <c r="K24119" s="11"/>
      <c r="L24119" s="11"/>
    </row>
    <row r="24120" spans="1:14">
      <c r="E24120" s="1"/>
      <c r="H24120" s="4"/>
      <c r="I24120" s="4"/>
      <c r="K24120" s="11"/>
      <c r="L24120" s="11"/>
    </row>
    <row r="24121" spans="1:14">
      <c r="E24121" s="1"/>
      <c r="H24121" s="4"/>
      <c r="I24121" s="4"/>
      <c r="K24121" s="11"/>
      <c r="L24121" s="11"/>
    </row>
    <row r="24122" spans="1:14">
      <c r="E24122" s="1"/>
      <c r="H24122" s="4"/>
      <c r="I24122" s="4"/>
      <c r="K24122" s="11"/>
      <c r="L24122" s="11"/>
    </row>
    <row r="24123" spans="1:14">
      <c r="E24123" s="1"/>
      <c r="H24123" s="4"/>
      <c r="I24123" s="4"/>
      <c r="K24123" s="11"/>
      <c r="L24123" s="11"/>
    </row>
    <row r="24124" spans="1:14">
      <c r="E24124" s="1"/>
      <c r="H24124" s="4"/>
      <c r="I24124" s="4"/>
      <c r="K24124" s="11"/>
      <c r="L24124" s="11"/>
    </row>
    <row r="24125" spans="1:14">
      <c r="A24125" s="4"/>
      <c r="B24125" s="4"/>
      <c r="C24125" s="4"/>
      <c r="D24125" s="4"/>
      <c r="E24125" s="5"/>
      <c r="F24125" s="4"/>
      <c r="G24125" s="9"/>
      <c r="H24125" s="4"/>
      <c r="I24125" s="4"/>
      <c r="J24125" s="11"/>
      <c r="K24125" s="11"/>
      <c r="L24125" s="11"/>
      <c r="M24125" s="4"/>
      <c r="N24125" s="9"/>
    </row>
    <row r="24126" spans="1:14">
      <c r="E24126" s="1"/>
      <c r="H24126" s="4"/>
      <c r="I24126" s="4"/>
      <c r="K24126" s="11"/>
      <c r="L24126" s="11"/>
    </row>
    <row r="24127" spans="1:14">
      <c r="E24127" s="1"/>
      <c r="H24127" s="4"/>
      <c r="I24127" s="4"/>
      <c r="K24127" s="11"/>
      <c r="L24127" s="11"/>
    </row>
    <row r="24128" spans="1:14">
      <c r="E24128" s="1"/>
      <c r="H24128" s="4"/>
      <c r="I24128" s="4"/>
      <c r="K24128" s="11"/>
      <c r="L24128" s="11"/>
    </row>
    <row r="24129" spans="1:14">
      <c r="E24129" s="1"/>
      <c r="H24129" s="4"/>
      <c r="I24129" s="4"/>
      <c r="K24129" s="11"/>
      <c r="L24129" s="11"/>
    </row>
    <row r="24130" spans="1:14">
      <c r="E24130" s="1"/>
      <c r="H24130" s="4"/>
      <c r="I24130" s="4"/>
      <c r="K24130" s="11"/>
      <c r="L24130" s="11"/>
    </row>
    <row r="24131" spans="1:14">
      <c r="E24131" s="1"/>
      <c r="H24131" s="4"/>
      <c r="I24131" s="4"/>
      <c r="K24131" s="11"/>
      <c r="L24131" s="11"/>
    </row>
    <row r="24132" spans="1:14">
      <c r="E24132" s="1"/>
      <c r="H24132" s="4"/>
      <c r="I24132" s="4"/>
      <c r="K24132" s="11"/>
      <c r="L24132" s="11"/>
    </row>
    <row r="24133" spans="1:14">
      <c r="E24133" s="1"/>
      <c r="H24133" s="4"/>
      <c r="I24133" s="4"/>
      <c r="K24133" s="11"/>
      <c r="L24133" s="11"/>
    </row>
    <row r="24134" spans="1:14">
      <c r="A24134" s="4"/>
      <c r="B24134" s="4"/>
      <c r="C24134" s="4"/>
      <c r="D24134" s="4"/>
      <c r="E24134" s="4"/>
      <c r="F24134" s="4"/>
      <c r="G24134" s="9"/>
      <c r="H24134" s="4"/>
      <c r="I24134" s="4"/>
      <c r="J24134" s="11"/>
      <c r="K24134" s="11"/>
      <c r="L24134" s="11"/>
      <c r="M24134" s="4"/>
      <c r="N24134" s="9"/>
    </row>
    <row r="24135" spans="1:14">
      <c r="E24135" s="1"/>
      <c r="H24135" s="4"/>
      <c r="I24135" s="4"/>
      <c r="K24135" s="11"/>
      <c r="L24135" s="11"/>
    </row>
    <row r="24136" spans="1:14">
      <c r="E24136" s="1"/>
      <c r="H24136" s="4"/>
      <c r="I24136" s="4"/>
      <c r="K24136" s="11"/>
      <c r="L24136" s="11"/>
    </row>
    <row r="24137" spans="1:14">
      <c r="E24137" s="1"/>
      <c r="H24137" s="4"/>
      <c r="I24137" s="4"/>
      <c r="K24137" s="11"/>
      <c r="L24137" s="11"/>
    </row>
    <row r="24138" spans="1:14">
      <c r="A24138" s="4"/>
      <c r="B24138" s="4"/>
      <c r="C24138" s="4"/>
      <c r="D24138" s="4"/>
      <c r="E24138" s="5"/>
      <c r="F24138" s="4"/>
      <c r="G24138" s="9"/>
      <c r="H24138" s="4"/>
      <c r="I24138" s="4"/>
      <c r="J24138" s="11"/>
      <c r="K24138" s="11"/>
      <c r="L24138" s="11"/>
      <c r="M24138" s="4"/>
      <c r="N24138" s="9"/>
    </row>
    <row r="24139" spans="1:14">
      <c r="E24139" s="1"/>
      <c r="H24139" s="4"/>
      <c r="I24139" s="4"/>
      <c r="K24139" s="11"/>
      <c r="L24139" s="11"/>
    </row>
    <row r="24140" spans="1:14">
      <c r="E24140" s="1"/>
      <c r="H24140" s="4"/>
      <c r="I24140" s="4"/>
      <c r="K24140" s="11"/>
      <c r="L24140" s="11"/>
    </row>
    <row r="24141" spans="1:14">
      <c r="E24141" s="1"/>
      <c r="H24141" s="4"/>
      <c r="I24141" s="4"/>
      <c r="K24141" s="11"/>
      <c r="L24141" s="11"/>
    </row>
    <row r="24142" spans="1:14">
      <c r="E24142" s="1"/>
      <c r="H24142" s="4"/>
      <c r="I24142" s="4"/>
      <c r="K24142" s="11"/>
      <c r="L24142" s="11"/>
    </row>
    <row r="24143" spans="1:14">
      <c r="E24143" s="1"/>
      <c r="H24143" s="4"/>
      <c r="I24143" s="4"/>
      <c r="K24143" s="11"/>
      <c r="L24143" s="11"/>
    </row>
    <row r="24144" spans="1:14">
      <c r="A24144" s="4"/>
      <c r="B24144" s="4"/>
      <c r="C24144" s="4"/>
      <c r="D24144" s="4"/>
      <c r="E24144" s="4"/>
      <c r="F24144" s="4"/>
      <c r="G24144" s="9"/>
      <c r="H24144" s="4"/>
      <c r="I24144" s="4"/>
      <c r="J24144" s="11"/>
      <c r="K24144" s="11"/>
      <c r="L24144" s="11"/>
      <c r="M24144" s="4"/>
      <c r="N24144" s="9"/>
    </row>
    <row r="24145" spans="1:14">
      <c r="E24145" s="1"/>
      <c r="H24145" s="4"/>
      <c r="I24145" s="4"/>
      <c r="K24145" s="11"/>
      <c r="L24145" s="11"/>
    </row>
    <row r="24146" spans="1:14">
      <c r="E24146" s="1"/>
      <c r="H24146" s="4"/>
      <c r="I24146" s="4"/>
      <c r="K24146" s="11"/>
      <c r="L24146" s="11"/>
    </row>
    <row r="24147" spans="1:14">
      <c r="E24147" s="1"/>
      <c r="H24147" s="4"/>
      <c r="I24147" s="4"/>
      <c r="K24147" s="11"/>
      <c r="L24147" s="11"/>
    </row>
    <row r="24148" spans="1:14">
      <c r="E24148" s="1"/>
      <c r="H24148" s="4"/>
      <c r="I24148" s="4"/>
      <c r="K24148" s="11"/>
      <c r="L24148" s="11"/>
    </row>
    <row r="24149" spans="1:14">
      <c r="E24149" s="1"/>
      <c r="H24149" s="4"/>
      <c r="I24149" s="4"/>
      <c r="K24149" s="11"/>
      <c r="L24149" s="11"/>
    </row>
    <row r="24150" spans="1:14">
      <c r="E24150" s="1"/>
      <c r="H24150" s="4"/>
      <c r="I24150" s="4"/>
      <c r="K24150" s="11"/>
      <c r="L24150" s="11"/>
    </row>
    <row r="24151" spans="1:14">
      <c r="A24151" s="4"/>
      <c r="B24151" s="4"/>
      <c r="C24151" s="4"/>
      <c r="D24151" s="4"/>
      <c r="E24151" s="4"/>
      <c r="F24151" s="4"/>
      <c r="G24151" s="9"/>
      <c r="H24151" s="4"/>
      <c r="I24151" s="4"/>
      <c r="J24151" s="11"/>
      <c r="K24151" s="11"/>
      <c r="L24151" s="11"/>
      <c r="M24151" s="4"/>
      <c r="N24151" s="9"/>
    </row>
    <row r="24152" spans="1:14">
      <c r="E24152" s="1"/>
      <c r="H24152" s="4"/>
      <c r="I24152" s="4"/>
      <c r="K24152" s="11"/>
      <c r="L24152" s="11"/>
    </row>
    <row r="24153" spans="1:14">
      <c r="E24153" s="1"/>
      <c r="H24153" s="4"/>
      <c r="I24153" s="4"/>
      <c r="K24153" s="11"/>
      <c r="L24153" s="11"/>
    </row>
    <row r="24154" spans="1:14">
      <c r="A24154" s="4"/>
      <c r="B24154" s="4"/>
      <c r="C24154" s="4"/>
      <c r="D24154" s="4"/>
      <c r="E24154" s="5"/>
      <c r="F24154" s="4"/>
      <c r="G24154" s="9"/>
      <c r="H24154" s="4"/>
      <c r="I24154" s="4"/>
      <c r="J24154" s="11"/>
      <c r="K24154" s="11"/>
      <c r="L24154" s="11"/>
      <c r="M24154" s="4"/>
      <c r="N24154" s="9"/>
    </row>
    <row r="24155" spans="1:14">
      <c r="E24155" s="1"/>
      <c r="H24155" s="4"/>
      <c r="I24155" s="4"/>
      <c r="K24155" s="11"/>
      <c r="L24155" s="11"/>
    </row>
    <row r="24156" spans="1:14">
      <c r="E24156" s="1"/>
      <c r="H24156" s="4"/>
      <c r="I24156" s="4"/>
      <c r="K24156" s="11"/>
      <c r="L24156" s="11"/>
    </row>
    <row r="24157" spans="1:14">
      <c r="A24157" s="4"/>
      <c r="B24157" s="4"/>
      <c r="C24157" s="4"/>
      <c r="D24157" s="4"/>
      <c r="E24157" s="4"/>
      <c r="F24157" s="4"/>
      <c r="G24157" s="9"/>
      <c r="H24157" s="4"/>
      <c r="I24157" s="4"/>
      <c r="J24157" s="11"/>
      <c r="K24157" s="11"/>
      <c r="L24157" s="11"/>
      <c r="M24157" s="4"/>
      <c r="N24157" s="9"/>
    </row>
    <row r="24158" spans="1:14">
      <c r="E24158" s="1"/>
      <c r="H24158" s="4"/>
      <c r="I24158" s="4"/>
      <c r="K24158" s="11"/>
      <c r="L24158" s="11"/>
    </row>
    <row r="24159" spans="1:14">
      <c r="E24159" s="1"/>
      <c r="H24159" s="4"/>
      <c r="I24159" s="4"/>
      <c r="K24159" s="11"/>
      <c r="L24159" s="11"/>
    </row>
    <row r="24160" spans="1:14">
      <c r="E24160" s="1"/>
      <c r="H24160" s="4"/>
      <c r="I24160" s="4"/>
      <c r="K24160" s="11"/>
      <c r="L24160" s="11"/>
    </row>
    <row r="24161" spans="1:14">
      <c r="E24161" s="1"/>
      <c r="H24161" s="4"/>
      <c r="I24161" s="4"/>
      <c r="K24161" s="11"/>
      <c r="L24161" s="11"/>
    </row>
    <row r="24162" spans="1:14">
      <c r="E24162" s="1"/>
      <c r="H24162" s="4"/>
      <c r="I24162" s="4"/>
      <c r="K24162" s="11"/>
      <c r="L24162" s="11"/>
    </row>
    <row r="24163" spans="1:14">
      <c r="A24163" s="4"/>
      <c r="B24163" s="4"/>
      <c r="C24163" s="4"/>
      <c r="D24163" s="4"/>
      <c r="E24163" s="4"/>
      <c r="F24163" s="4"/>
      <c r="G24163" s="9"/>
      <c r="H24163" s="4"/>
      <c r="I24163" s="4"/>
      <c r="J24163" s="11"/>
      <c r="K24163" s="11"/>
      <c r="L24163" s="11"/>
      <c r="M24163" s="4"/>
      <c r="N24163" s="9"/>
    </row>
    <row r="24164" spans="1:14">
      <c r="E24164" s="1"/>
      <c r="H24164" s="4"/>
      <c r="I24164" s="4"/>
      <c r="K24164" s="11"/>
      <c r="L24164" s="11"/>
    </row>
    <row r="24165" spans="1:14">
      <c r="A24165" s="4"/>
      <c r="B24165" s="4"/>
      <c r="C24165" s="4"/>
      <c r="D24165" s="4"/>
      <c r="E24165" s="4"/>
      <c r="F24165" s="4"/>
      <c r="G24165" s="9"/>
      <c r="H24165" s="4"/>
      <c r="I24165" s="4"/>
      <c r="J24165" s="11"/>
      <c r="K24165" s="11"/>
      <c r="L24165" s="11"/>
      <c r="M24165" s="4"/>
      <c r="N24165" s="9"/>
    </row>
    <row r="24166" spans="1:14">
      <c r="E24166" s="1"/>
      <c r="H24166" s="4"/>
      <c r="I24166" s="4"/>
      <c r="K24166" s="11"/>
      <c r="L24166" s="11"/>
    </row>
    <row r="24167" spans="1:14">
      <c r="E24167" s="1"/>
      <c r="H24167" s="4"/>
      <c r="I24167" s="4"/>
      <c r="K24167" s="11"/>
      <c r="L24167" s="11"/>
    </row>
    <row r="24168" spans="1:14">
      <c r="E24168" s="1"/>
      <c r="H24168" s="4"/>
      <c r="I24168" s="4"/>
      <c r="K24168" s="11"/>
      <c r="L24168" s="11"/>
    </row>
    <row r="24169" spans="1:14">
      <c r="E24169" s="1"/>
      <c r="H24169" s="4"/>
      <c r="I24169" s="4"/>
      <c r="K24169" s="11"/>
      <c r="L24169" s="11"/>
    </row>
    <row r="24170" spans="1:14">
      <c r="E24170" s="1"/>
      <c r="H24170" s="4"/>
      <c r="I24170" s="4"/>
      <c r="K24170" s="11"/>
      <c r="L24170" s="11"/>
    </row>
    <row r="24171" spans="1:14">
      <c r="E24171" s="1"/>
      <c r="H24171" s="4"/>
      <c r="I24171" s="4"/>
      <c r="K24171" s="11"/>
      <c r="L24171" s="11"/>
    </row>
    <row r="24172" spans="1:14">
      <c r="A24172" s="4"/>
      <c r="B24172" s="4"/>
      <c r="C24172" s="4"/>
      <c r="D24172" s="4"/>
      <c r="E24172" s="5"/>
      <c r="F24172" s="4"/>
      <c r="G24172" s="9"/>
      <c r="H24172" s="4"/>
      <c r="I24172" s="4"/>
      <c r="J24172" s="11"/>
      <c r="K24172" s="11"/>
      <c r="L24172" s="11"/>
      <c r="M24172" s="4"/>
      <c r="N24172" s="9"/>
    </row>
    <row r="24173" spans="1:14">
      <c r="E24173" s="1"/>
      <c r="H24173" s="4"/>
      <c r="I24173" s="4"/>
      <c r="K24173" s="11"/>
      <c r="L24173" s="11"/>
    </row>
    <row r="24174" spans="1:14">
      <c r="E24174" s="1"/>
      <c r="H24174" s="4"/>
      <c r="I24174" s="4"/>
      <c r="K24174" s="11"/>
      <c r="L24174" s="11"/>
    </row>
    <row r="24175" spans="1:14">
      <c r="A24175" s="4"/>
      <c r="B24175" s="4"/>
      <c r="C24175" s="4"/>
      <c r="D24175" s="4"/>
      <c r="E24175" s="5"/>
      <c r="F24175" s="4"/>
      <c r="G24175" s="9"/>
      <c r="H24175" s="4"/>
      <c r="I24175" s="4"/>
      <c r="J24175" s="11"/>
      <c r="K24175" s="11"/>
      <c r="L24175" s="11"/>
      <c r="M24175" s="4"/>
      <c r="N24175" s="9"/>
    </row>
    <row r="24176" spans="1:14">
      <c r="E24176" s="1"/>
      <c r="H24176" s="4"/>
      <c r="I24176" s="4"/>
      <c r="K24176" s="11"/>
      <c r="L24176" s="11"/>
    </row>
    <row r="24177" spans="1:14">
      <c r="E24177" s="1"/>
      <c r="H24177" s="4"/>
      <c r="I24177" s="4"/>
      <c r="K24177" s="11"/>
      <c r="L24177" s="11"/>
    </row>
    <row r="24178" spans="1:14">
      <c r="A24178" s="4"/>
      <c r="B24178" s="4"/>
      <c r="C24178" s="4"/>
      <c r="D24178" s="4"/>
      <c r="E24178" s="4"/>
      <c r="F24178" s="4"/>
      <c r="G24178" s="9"/>
      <c r="H24178" s="4"/>
      <c r="I24178" s="4"/>
      <c r="J24178" s="11"/>
      <c r="K24178" s="11"/>
      <c r="L24178" s="11"/>
      <c r="M24178" s="4"/>
      <c r="N24178" s="9"/>
    </row>
    <row r="24179" spans="1:14">
      <c r="E24179" s="1"/>
      <c r="H24179" s="4"/>
      <c r="I24179" s="4"/>
      <c r="K24179" s="11"/>
      <c r="L24179" s="11"/>
    </row>
    <row r="24180" spans="1:14">
      <c r="A24180" s="4"/>
      <c r="B24180" s="4"/>
      <c r="C24180" s="4"/>
      <c r="D24180" s="4"/>
      <c r="E24180" s="4"/>
      <c r="F24180" s="4"/>
      <c r="G24180" s="9"/>
      <c r="H24180" s="4"/>
      <c r="I24180" s="4"/>
      <c r="J24180" s="11"/>
      <c r="K24180" s="11"/>
      <c r="L24180" s="11"/>
      <c r="M24180" s="4"/>
      <c r="N24180" s="9"/>
    </row>
    <row r="24181" spans="1:14">
      <c r="E24181" s="1"/>
      <c r="H24181" s="4"/>
      <c r="I24181" s="4"/>
      <c r="K24181" s="11"/>
      <c r="L24181" s="11"/>
    </row>
    <row r="24182" spans="1:14">
      <c r="E24182" s="1"/>
      <c r="H24182" s="4"/>
      <c r="I24182" s="4"/>
      <c r="K24182" s="11"/>
      <c r="L24182" s="11"/>
    </row>
    <row r="24183" spans="1:14">
      <c r="E24183" s="1"/>
      <c r="H24183" s="4"/>
      <c r="I24183" s="4"/>
      <c r="K24183" s="11"/>
      <c r="L24183" s="11"/>
    </row>
    <row r="24184" spans="1:14">
      <c r="E24184" s="1"/>
      <c r="H24184" s="4"/>
      <c r="I24184" s="4"/>
      <c r="K24184" s="11"/>
      <c r="L24184" s="11"/>
    </row>
    <row r="24185" spans="1:14">
      <c r="A24185" s="4"/>
      <c r="B24185" s="4"/>
      <c r="C24185" s="4"/>
      <c r="D24185" s="4"/>
      <c r="E24185" s="5"/>
      <c r="F24185" s="4"/>
      <c r="G24185" s="9"/>
      <c r="H24185" s="4"/>
      <c r="I24185" s="4"/>
      <c r="J24185" s="11"/>
      <c r="K24185" s="11"/>
      <c r="L24185" s="11"/>
      <c r="M24185" s="4"/>
      <c r="N24185" s="9"/>
    </row>
    <row r="24186" spans="1:14">
      <c r="E24186" s="1"/>
      <c r="H24186" s="4"/>
      <c r="I24186" s="4"/>
      <c r="K24186" s="11"/>
      <c r="L24186" s="11"/>
    </row>
    <row r="24187" spans="1:14">
      <c r="E24187" s="1"/>
      <c r="H24187" s="4"/>
      <c r="I24187" s="4"/>
      <c r="K24187" s="11"/>
      <c r="L24187" s="11"/>
    </row>
    <row r="24188" spans="1:14">
      <c r="E24188" s="1"/>
      <c r="H24188" s="4"/>
      <c r="I24188" s="4"/>
      <c r="K24188" s="11"/>
      <c r="L24188" s="11"/>
    </row>
    <row r="24189" spans="1:14">
      <c r="E24189" s="1"/>
      <c r="H24189" s="4"/>
      <c r="I24189" s="4"/>
      <c r="K24189" s="11"/>
      <c r="L24189" s="11"/>
    </row>
    <row r="24190" spans="1:14">
      <c r="E24190" s="1"/>
      <c r="H24190" s="4"/>
      <c r="I24190" s="4"/>
      <c r="K24190" s="11"/>
      <c r="L24190" s="11"/>
    </row>
    <row r="24191" spans="1:14">
      <c r="A24191" s="4"/>
      <c r="B24191" s="4"/>
      <c r="C24191" s="4"/>
      <c r="D24191" s="4"/>
      <c r="E24191" s="4"/>
      <c r="F24191" s="4"/>
      <c r="G24191" s="9"/>
      <c r="H24191" s="4"/>
      <c r="I24191" s="4"/>
      <c r="J24191" s="11"/>
      <c r="K24191" s="11"/>
      <c r="L24191" s="11"/>
      <c r="M24191" s="4"/>
      <c r="N24191" s="9"/>
    </row>
    <row r="24192" spans="1:14">
      <c r="E24192" s="1"/>
      <c r="H24192" s="4"/>
      <c r="I24192" s="4"/>
      <c r="K24192" s="11"/>
      <c r="L24192" s="11"/>
    </row>
    <row r="24193" spans="1:14">
      <c r="E24193" s="1"/>
      <c r="H24193" s="4"/>
      <c r="I24193" s="4"/>
      <c r="K24193" s="11"/>
      <c r="L24193" s="11"/>
    </row>
    <row r="24194" spans="1:14">
      <c r="E24194" s="1"/>
      <c r="H24194" s="4"/>
      <c r="I24194" s="4"/>
      <c r="K24194" s="11"/>
      <c r="L24194" s="11"/>
    </row>
    <row r="24195" spans="1:14">
      <c r="E24195" s="1"/>
      <c r="H24195" s="4"/>
      <c r="I24195" s="4"/>
      <c r="K24195" s="11"/>
      <c r="L24195" s="11"/>
    </row>
    <row r="24196" spans="1:14">
      <c r="E24196" s="1"/>
      <c r="H24196" s="4"/>
      <c r="I24196" s="4"/>
      <c r="K24196" s="11"/>
      <c r="L24196" s="11"/>
    </row>
    <row r="24197" spans="1:14">
      <c r="E24197" s="1"/>
      <c r="H24197" s="4"/>
      <c r="I24197" s="4"/>
      <c r="K24197" s="11"/>
      <c r="L24197" s="11"/>
    </row>
    <row r="24198" spans="1:14">
      <c r="E24198" s="1"/>
      <c r="H24198" s="4"/>
      <c r="I24198" s="4"/>
      <c r="K24198" s="11"/>
      <c r="L24198" s="11"/>
    </row>
    <row r="24199" spans="1:14">
      <c r="E24199" s="1"/>
      <c r="H24199" s="4"/>
      <c r="I24199" s="4"/>
      <c r="K24199" s="11"/>
      <c r="L24199" s="11"/>
    </row>
    <row r="24200" spans="1:14">
      <c r="A24200" s="4"/>
      <c r="B24200" s="4"/>
      <c r="C24200" s="4"/>
      <c r="D24200" s="4"/>
      <c r="E24200" s="5"/>
      <c r="F24200" s="4"/>
      <c r="G24200" s="9"/>
      <c r="H24200" s="4"/>
      <c r="I24200" s="4"/>
      <c r="J24200" s="11"/>
      <c r="K24200" s="11"/>
      <c r="L24200" s="11"/>
      <c r="M24200" s="4"/>
      <c r="N24200" s="9"/>
    </row>
    <row r="24201" spans="1:14">
      <c r="E24201" s="1"/>
      <c r="H24201" s="4"/>
      <c r="I24201" s="4"/>
      <c r="K24201" s="11"/>
      <c r="L24201" s="11"/>
    </row>
    <row r="24202" spans="1:14">
      <c r="E24202" s="1"/>
      <c r="H24202" s="4"/>
      <c r="I24202" s="4"/>
      <c r="K24202" s="11"/>
      <c r="L24202" s="11"/>
    </row>
    <row r="24203" spans="1:14">
      <c r="A24203" s="4"/>
      <c r="B24203" s="4"/>
      <c r="C24203" s="4"/>
      <c r="D24203" s="4"/>
      <c r="E24203" s="4"/>
      <c r="F24203" s="4"/>
      <c r="G24203" s="9"/>
      <c r="H24203" s="4"/>
      <c r="I24203" s="4"/>
      <c r="J24203" s="11"/>
      <c r="K24203" s="11"/>
      <c r="L24203" s="11"/>
      <c r="M24203" s="4"/>
      <c r="N24203" s="9"/>
    </row>
    <row r="24204" spans="1:14">
      <c r="A24204" s="4"/>
      <c r="B24204" s="4"/>
      <c r="C24204" s="4"/>
      <c r="D24204" s="4"/>
      <c r="E24204" s="5"/>
      <c r="F24204" s="4"/>
      <c r="G24204" s="9"/>
      <c r="H24204" s="4"/>
      <c r="I24204" s="4"/>
      <c r="J24204" s="11"/>
      <c r="K24204" s="11"/>
      <c r="L24204" s="11"/>
      <c r="M24204" s="4"/>
      <c r="N24204" s="9"/>
    </row>
    <row r="24205" spans="1:14">
      <c r="A24205" s="4"/>
      <c r="B24205" s="4"/>
      <c r="C24205" s="4"/>
      <c r="D24205" s="4"/>
      <c r="E24205" s="5"/>
      <c r="F24205" s="4"/>
      <c r="G24205" s="9"/>
      <c r="H24205" s="4"/>
      <c r="I24205" s="4"/>
      <c r="J24205" s="11"/>
      <c r="K24205" s="11"/>
      <c r="L24205" s="11"/>
      <c r="M24205" s="4"/>
      <c r="N24205" s="9"/>
    </row>
    <row r="24206" spans="1:14">
      <c r="E24206" s="1"/>
      <c r="H24206" s="4"/>
      <c r="I24206" s="4"/>
      <c r="K24206" s="11"/>
      <c r="L24206" s="11"/>
    </row>
    <row r="24207" spans="1:14">
      <c r="E24207" s="1"/>
      <c r="H24207" s="4"/>
      <c r="I24207" s="4"/>
      <c r="K24207" s="11"/>
      <c r="L24207" s="11"/>
    </row>
    <row r="24208" spans="1:14">
      <c r="E24208" s="1"/>
      <c r="H24208" s="4"/>
      <c r="I24208" s="4"/>
      <c r="K24208" s="11"/>
      <c r="L24208" s="11"/>
    </row>
    <row r="24209" spans="1:14">
      <c r="E24209" s="1"/>
      <c r="H24209" s="4"/>
      <c r="I24209" s="4"/>
      <c r="K24209" s="11"/>
      <c r="L24209" s="11"/>
    </row>
    <row r="24210" spans="1:14">
      <c r="E24210" s="1"/>
      <c r="H24210" s="4"/>
      <c r="I24210" s="4"/>
      <c r="K24210" s="11"/>
      <c r="L24210" s="11"/>
    </row>
    <row r="24211" spans="1:14">
      <c r="A24211" s="4"/>
      <c r="B24211" s="4"/>
      <c r="C24211" s="4"/>
      <c r="D24211" s="4"/>
      <c r="E24211" s="5"/>
      <c r="F24211" s="4"/>
      <c r="G24211" s="9"/>
      <c r="H24211" s="4"/>
      <c r="I24211" s="4"/>
      <c r="J24211" s="11"/>
      <c r="K24211" s="11"/>
      <c r="L24211" s="11"/>
      <c r="M24211" s="4"/>
      <c r="N24211" s="9"/>
    </row>
    <row r="24212" spans="1:14">
      <c r="E24212" s="1"/>
      <c r="H24212" s="4"/>
      <c r="I24212" s="4"/>
      <c r="K24212" s="11"/>
      <c r="L24212" s="11"/>
    </row>
    <row r="24213" spans="1:14">
      <c r="A24213" s="4"/>
      <c r="B24213" s="4"/>
      <c r="C24213" s="4"/>
      <c r="D24213" s="4"/>
      <c r="E24213" s="5"/>
      <c r="F24213" s="4"/>
      <c r="G24213" s="9"/>
      <c r="H24213" s="4"/>
      <c r="I24213" s="4"/>
      <c r="J24213" s="11"/>
      <c r="K24213" s="11"/>
      <c r="L24213" s="11"/>
      <c r="M24213" s="4"/>
      <c r="N24213" s="9"/>
    </row>
    <row r="24214" spans="1:14">
      <c r="E24214" s="1"/>
      <c r="H24214" s="4"/>
      <c r="I24214" s="4"/>
      <c r="K24214" s="11"/>
      <c r="L24214" s="11"/>
    </row>
    <row r="24215" spans="1:14">
      <c r="E24215" s="1"/>
      <c r="H24215" s="4"/>
      <c r="I24215" s="4"/>
      <c r="K24215" s="11"/>
      <c r="L24215" s="11"/>
    </row>
    <row r="24216" spans="1:14">
      <c r="E24216" s="1"/>
      <c r="H24216" s="4"/>
      <c r="I24216" s="4"/>
      <c r="K24216" s="11"/>
      <c r="L24216" s="11"/>
    </row>
    <row r="24217" spans="1:14">
      <c r="E24217" s="1"/>
      <c r="H24217" s="4"/>
      <c r="I24217" s="4"/>
      <c r="K24217" s="11"/>
      <c r="L24217" s="11"/>
    </row>
    <row r="24218" spans="1:14">
      <c r="A24218" s="4"/>
      <c r="B24218" s="4"/>
      <c r="C24218" s="4"/>
      <c r="D24218" s="4"/>
      <c r="E24218" s="5"/>
      <c r="F24218" s="4"/>
      <c r="G24218" s="9"/>
      <c r="H24218" s="4"/>
      <c r="I24218" s="4"/>
      <c r="J24218" s="11"/>
      <c r="K24218" s="11"/>
      <c r="L24218" s="11"/>
      <c r="M24218" s="4"/>
      <c r="N24218" s="9"/>
    </row>
    <row r="24219" spans="1:14">
      <c r="E24219" s="1"/>
      <c r="H24219" s="4"/>
      <c r="I24219" s="4"/>
      <c r="K24219" s="11"/>
      <c r="L24219" s="11"/>
    </row>
    <row r="24220" spans="1:14">
      <c r="E24220" s="1"/>
      <c r="H24220" s="4"/>
      <c r="I24220" s="4"/>
      <c r="K24220" s="11"/>
      <c r="L24220" s="11"/>
    </row>
    <row r="24221" spans="1:14">
      <c r="E24221" s="1"/>
      <c r="H24221" s="4"/>
      <c r="I24221" s="4"/>
      <c r="K24221" s="11"/>
      <c r="L24221" s="11"/>
    </row>
    <row r="24222" spans="1:14">
      <c r="E24222" s="1"/>
      <c r="H24222" s="4"/>
      <c r="I24222" s="4"/>
      <c r="K24222" s="11"/>
      <c r="L24222" s="11"/>
    </row>
    <row r="24223" spans="1:14">
      <c r="E24223" s="1"/>
      <c r="H24223" s="4"/>
      <c r="I24223" s="4"/>
      <c r="K24223" s="11"/>
      <c r="L24223" s="11"/>
    </row>
    <row r="24224" spans="1:14">
      <c r="E24224" s="1"/>
      <c r="H24224" s="4"/>
      <c r="I24224" s="4"/>
      <c r="K24224" s="11"/>
      <c r="L24224" s="11"/>
    </row>
    <row r="24225" spans="1:14">
      <c r="E24225" s="1"/>
      <c r="H24225" s="4"/>
      <c r="I24225" s="4"/>
      <c r="K24225" s="11"/>
      <c r="L24225" s="11"/>
    </row>
    <row r="24226" spans="1:14">
      <c r="E24226" s="1"/>
      <c r="H24226" s="4"/>
      <c r="I24226" s="4"/>
      <c r="K24226" s="11"/>
      <c r="L24226" s="11"/>
    </row>
    <row r="24227" spans="1:14">
      <c r="A24227" s="4"/>
      <c r="B24227" s="4"/>
      <c r="C24227" s="4"/>
      <c r="D24227" s="4"/>
      <c r="E24227" s="5"/>
      <c r="F24227" s="4"/>
      <c r="G24227" s="9"/>
      <c r="H24227" s="4"/>
      <c r="I24227" s="4"/>
      <c r="J24227" s="11"/>
      <c r="K24227" s="11"/>
      <c r="L24227" s="11"/>
      <c r="M24227" s="4"/>
      <c r="N24227" s="9"/>
    </row>
    <row r="24228" spans="1:14">
      <c r="E24228" s="1"/>
      <c r="H24228" s="4"/>
      <c r="I24228" s="4"/>
      <c r="K24228" s="11"/>
      <c r="L24228" s="11"/>
    </row>
    <row r="24229" spans="1:14">
      <c r="E24229" s="1"/>
      <c r="H24229" s="4"/>
      <c r="I24229" s="4"/>
      <c r="K24229" s="11"/>
      <c r="L24229" s="11"/>
    </row>
    <row r="24230" spans="1:14">
      <c r="E24230" s="1"/>
      <c r="H24230" s="4"/>
      <c r="I24230" s="4"/>
      <c r="K24230" s="11"/>
      <c r="L24230" s="11"/>
    </row>
    <row r="24231" spans="1:14">
      <c r="E24231" s="1"/>
      <c r="H24231" s="4"/>
      <c r="I24231" s="4"/>
      <c r="K24231" s="11"/>
      <c r="L24231" s="11"/>
    </row>
    <row r="24232" spans="1:14">
      <c r="E24232" s="1"/>
      <c r="H24232" s="4"/>
      <c r="I24232" s="4"/>
      <c r="K24232" s="11"/>
      <c r="L24232" s="11"/>
    </row>
    <row r="24233" spans="1:14">
      <c r="A24233" s="4"/>
      <c r="B24233" s="4"/>
      <c r="C24233" s="4"/>
      <c r="D24233" s="4"/>
      <c r="E24233" s="5"/>
      <c r="F24233" s="4"/>
      <c r="G24233" s="9"/>
      <c r="H24233" s="4"/>
      <c r="I24233" s="4"/>
      <c r="J24233" s="11"/>
      <c r="K24233" s="11"/>
      <c r="L24233" s="11"/>
      <c r="M24233" s="4"/>
      <c r="N24233" s="9"/>
    </row>
    <row r="24234" spans="1:14">
      <c r="E24234" s="1"/>
      <c r="H24234" s="4"/>
      <c r="I24234" s="4"/>
      <c r="K24234" s="11"/>
      <c r="L24234" s="11"/>
    </row>
    <row r="24235" spans="1:14">
      <c r="E24235" s="1"/>
      <c r="H24235" s="4"/>
      <c r="I24235" s="4"/>
      <c r="K24235" s="11"/>
      <c r="L24235" s="11"/>
    </row>
    <row r="24236" spans="1:14">
      <c r="E24236" s="1"/>
      <c r="H24236" s="4"/>
      <c r="I24236" s="4"/>
      <c r="K24236" s="11"/>
      <c r="L24236" s="11"/>
    </row>
    <row r="24237" spans="1:14">
      <c r="E24237" s="1"/>
      <c r="H24237" s="4"/>
      <c r="I24237" s="4"/>
      <c r="K24237" s="11"/>
      <c r="L24237" s="11"/>
    </row>
    <row r="24238" spans="1:14">
      <c r="E24238" s="1"/>
      <c r="H24238" s="4"/>
      <c r="I24238" s="4"/>
      <c r="K24238" s="11"/>
      <c r="L24238" s="11"/>
    </row>
    <row r="24239" spans="1:14">
      <c r="E24239" s="1"/>
      <c r="H24239" s="4"/>
      <c r="I24239" s="4"/>
      <c r="K24239" s="11"/>
      <c r="L24239" s="11"/>
    </row>
    <row r="24240" spans="1:14">
      <c r="E24240" s="1"/>
      <c r="H24240" s="4"/>
      <c r="I24240" s="4"/>
      <c r="K24240" s="11"/>
      <c r="L24240" s="11"/>
    </row>
    <row r="24241" spans="1:14">
      <c r="E24241" s="1"/>
      <c r="H24241" s="4"/>
      <c r="I24241" s="4"/>
      <c r="K24241" s="11"/>
      <c r="L24241" s="11"/>
    </row>
    <row r="24242" spans="1:14">
      <c r="E24242" s="1"/>
      <c r="H24242" s="4"/>
      <c r="I24242" s="4"/>
      <c r="K24242" s="11"/>
      <c r="L24242" s="11"/>
    </row>
    <row r="24243" spans="1:14">
      <c r="E24243" s="1"/>
      <c r="H24243" s="4"/>
      <c r="I24243" s="4"/>
      <c r="K24243" s="11"/>
      <c r="L24243" s="11"/>
    </row>
    <row r="24244" spans="1:14">
      <c r="A24244" s="4"/>
      <c r="B24244" s="4"/>
      <c r="C24244" s="4"/>
      <c r="D24244" s="4"/>
      <c r="E24244" s="5"/>
      <c r="F24244" s="4"/>
      <c r="G24244" s="9"/>
      <c r="H24244" s="4"/>
      <c r="I24244" s="4"/>
      <c r="J24244" s="11"/>
      <c r="K24244" s="11"/>
      <c r="L24244" s="11"/>
      <c r="M24244" s="4"/>
      <c r="N24244" s="9"/>
    </row>
    <row r="24245" spans="1:14">
      <c r="E24245" s="1"/>
      <c r="H24245" s="4"/>
      <c r="I24245" s="4"/>
      <c r="K24245" s="11"/>
      <c r="L24245" s="11"/>
    </row>
    <row r="24246" spans="1:14">
      <c r="E24246" s="1"/>
      <c r="H24246" s="4"/>
      <c r="I24246" s="4"/>
      <c r="K24246" s="11"/>
      <c r="L24246" s="11"/>
    </row>
    <row r="24247" spans="1:14">
      <c r="E24247" s="1"/>
      <c r="H24247" s="4"/>
      <c r="I24247" s="4"/>
      <c r="K24247" s="11"/>
      <c r="L24247" s="11"/>
    </row>
    <row r="24248" spans="1:14">
      <c r="E24248" s="1"/>
      <c r="H24248" s="4"/>
      <c r="I24248" s="4"/>
      <c r="K24248" s="11"/>
      <c r="L24248" s="11"/>
    </row>
    <row r="24249" spans="1:14">
      <c r="E24249" s="1"/>
      <c r="H24249" s="4"/>
      <c r="I24249" s="4"/>
      <c r="K24249" s="11"/>
      <c r="L24249" s="11"/>
    </row>
    <row r="24250" spans="1:14">
      <c r="E24250" s="1"/>
      <c r="H24250" s="4"/>
      <c r="I24250" s="4"/>
      <c r="K24250" s="11"/>
      <c r="L24250" s="11"/>
    </row>
    <row r="24251" spans="1:14">
      <c r="E24251" s="1"/>
      <c r="H24251" s="4"/>
      <c r="I24251" s="4"/>
      <c r="K24251" s="11"/>
      <c r="L24251" s="11"/>
    </row>
    <row r="24252" spans="1:14">
      <c r="E24252" s="1"/>
      <c r="H24252" s="4"/>
      <c r="I24252" s="4"/>
      <c r="K24252" s="11"/>
      <c r="L24252" s="11"/>
    </row>
    <row r="24253" spans="1:14">
      <c r="E24253" s="1"/>
      <c r="H24253" s="4"/>
      <c r="I24253" s="4"/>
      <c r="K24253" s="11"/>
      <c r="L24253" s="11"/>
    </row>
    <row r="24254" spans="1:14">
      <c r="E24254" s="1"/>
      <c r="H24254" s="4"/>
      <c r="I24254" s="4"/>
      <c r="K24254" s="11"/>
      <c r="L24254" s="11"/>
    </row>
    <row r="24255" spans="1:14">
      <c r="A24255" s="4"/>
      <c r="B24255" s="4"/>
      <c r="C24255" s="4"/>
      <c r="D24255" s="4"/>
      <c r="E24255" s="5"/>
      <c r="F24255" s="4"/>
      <c r="G24255" s="9"/>
      <c r="H24255" s="4"/>
      <c r="I24255" s="4"/>
      <c r="J24255" s="11"/>
      <c r="K24255" s="11"/>
      <c r="L24255" s="11"/>
      <c r="M24255" s="4"/>
      <c r="N24255" s="9"/>
    </row>
    <row r="24256" spans="1:14">
      <c r="E24256" s="1"/>
      <c r="H24256" s="4"/>
      <c r="I24256" s="4"/>
      <c r="K24256" s="11"/>
      <c r="L24256" s="11"/>
    </row>
    <row r="24257" spans="1:14">
      <c r="A24257" s="4"/>
      <c r="B24257" s="4"/>
      <c r="C24257" s="4"/>
      <c r="D24257" s="4"/>
      <c r="E24257" s="5"/>
      <c r="F24257" s="4"/>
      <c r="G24257" s="9"/>
      <c r="H24257" s="4"/>
      <c r="I24257" s="4"/>
      <c r="J24257" s="11"/>
      <c r="K24257" s="11"/>
      <c r="L24257" s="11"/>
      <c r="M24257" s="4"/>
      <c r="N24257" s="9"/>
    </row>
    <row r="24258" spans="1:14">
      <c r="E24258" s="1"/>
      <c r="H24258" s="4"/>
      <c r="I24258" s="4"/>
      <c r="K24258" s="11"/>
      <c r="L24258" s="11"/>
    </row>
    <row r="24259" spans="1:14">
      <c r="E24259" s="1"/>
      <c r="H24259" s="4"/>
      <c r="I24259" s="4"/>
      <c r="K24259" s="11"/>
      <c r="L24259" s="11"/>
    </row>
    <row r="24260" spans="1:14">
      <c r="A24260" s="4"/>
      <c r="B24260" s="4"/>
      <c r="C24260" s="4"/>
      <c r="D24260" s="4"/>
      <c r="E24260" s="5"/>
      <c r="F24260" s="4"/>
      <c r="G24260" s="9"/>
      <c r="H24260" s="4"/>
      <c r="I24260" s="4"/>
      <c r="J24260" s="11"/>
      <c r="K24260" s="11"/>
      <c r="L24260" s="11"/>
      <c r="M24260" s="4"/>
      <c r="N24260" s="9"/>
    </row>
    <row r="24261" spans="1:14">
      <c r="E24261" s="1"/>
      <c r="H24261" s="4"/>
      <c r="I24261" s="4"/>
      <c r="K24261" s="11"/>
      <c r="L24261" s="11"/>
    </row>
    <row r="24262" spans="1:14">
      <c r="E24262" s="1"/>
      <c r="H24262" s="4"/>
      <c r="I24262" s="4"/>
      <c r="K24262" s="11"/>
      <c r="L24262" s="11"/>
    </row>
    <row r="24263" spans="1:14">
      <c r="E24263" s="1"/>
      <c r="H24263" s="4"/>
      <c r="I24263" s="4"/>
      <c r="K24263" s="11"/>
      <c r="L24263" s="11"/>
    </row>
    <row r="24264" spans="1:14">
      <c r="A24264" s="4"/>
      <c r="B24264" s="4"/>
      <c r="C24264" s="4"/>
      <c r="D24264" s="4"/>
      <c r="E24264" s="5"/>
      <c r="F24264" s="4"/>
      <c r="G24264" s="9"/>
      <c r="H24264" s="4"/>
      <c r="I24264" s="4"/>
      <c r="J24264" s="11"/>
      <c r="K24264" s="11"/>
      <c r="L24264" s="11"/>
      <c r="M24264" s="4"/>
      <c r="N24264" s="9"/>
    </row>
    <row r="24265" spans="1:14">
      <c r="E24265" s="1"/>
      <c r="H24265" s="4"/>
      <c r="I24265" s="4"/>
      <c r="K24265" s="11"/>
      <c r="L24265" s="11"/>
    </row>
    <row r="24266" spans="1:14">
      <c r="E24266" s="1"/>
      <c r="H24266" s="4"/>
      <c r="I24266" s="4"/>
      <c r="K24266" s="11"/>
      <c r="L24266" s="11"/>
    </row>
    <row r="24267" spans="1:14">
      <c r="A24267" s="4"/>
      <c r="B24267" s="4"/>
      <c r="C24267" s="4"/>
      <c r="D24267" s="4"/>
      <c r="E24267" s="5"/>
      <c r="F24267" s="4"/>
      <c r="G24267" s="9"/>
      <c r="H24267" s="4"/>
      <c r="I24267" s="4"/>
      <c r="J24267" s="11"/>
      <c r="K24267" s="11"/>
      <c r="L24267" s="11"/>
      <c r="M24267" s="4"/>
      <c r="N24267" s="9"/>
    </row>
    <row r="24268" spans="1:14">
      <c r="E24268" s="1"/>
      <c r="H24268" s="4"/>
      <c r="I24268" s="4"/>
      <c r="K24268" s="11"/>
      <c r="L24268" s="11"/>
    </row>
    <row r="24269" spans="1:14">
      <c r="E24269" s="1"/>
      <c r="H24269" s="4"/>
      <c r="I24269" s="4"/>
      <c r="K24269" s="11"/>
      <c r="L24269" s="11"/>
    </row>
    <row r="24270" spans="1:14">
      <c r="E24270" s="1"/>
      <c r="H24270" s="4"/>
      <c r="I24270" s="4"/>
      <c r="K24270" s="11"/>
      <c r="L24270" s="11"/>
    </row>
    <row r="24271" spans="1:14">
      <c r="E24271" s="1"/>
      <c r="H24271" s="4"/>
      <c r="I24271" s="4"/>
      <c r="K24271" s="11"/>
      <c r="L24271" s="11"/>
    </row>
    <row r="24272" spans="1:14">
      <c r="E24272" s="1"/>
      <c r="H24272" s="4"/>
      <c r="I24272" s="4"/>
      <c r="K24272" s="11"/>
      <c r="L24272" s="11"/>
    </row>
    <row r="24273" spans="1:14">
      <c r="E24273" s="1"/>
      <c r="H24273" s="4"/>
      <c r="I24273" s="4"/>
      <c r="K24273" s="11"/>
      <c r="L24273" s="11"/>
    </row>
    <row r="24274" spans="1:14">
      <c r="A24274" s="4"/>
      <c r="B24274" s="4"/>
      <c r="C24274" s="4"/>
      <c r="D24274" s="4"/>
      <c r="E24274" s="5"/>
      <c r="F24274" s="4"/>
      <c r="G24274" s="9"/>
      <c r="H24274" s="4"/>
      <c r="I24274" s="4"/>
      <c r="J24274" s="11"/>
      <c r="K24274" s="11"/>
      <c r="L24274" s="11"/>
      <c r="M24274" s="4"/>
      <c r="N24274" s="9"/>
    </row>
    <row r="24275" spans="1:14">
      <c r="A24275" s="4"/>
      <c r="B24275" s="4"/>
      <c r="C24275" s="4"/>
      <c r="D24275" s="4"/>
      <c r="E24275" s="5"/>
      <c r="F24275" s="4"/>
      <c r="G24275" s="9"/>
      <c r="H24275" s="4"/>
      <c r="I24275" s="4"/>
      <c r="J24275" s="11"/>
      <c r="K24275" s="11"/>
      <c r="L24275" s="11"/>
      <c r="M24275" s="4"/>
      <c r="N24275" s="9"/>
    </row>
    <row r="24276" spans="1:14">
      <c r="E24276" s="1"/>
      <c r="H24276" s="4"/>
      <c r="I24276" s="4"/>
      <c r="K24276" s="11"/>
      <c r="L24276" s="11"/>
    </row>
    <row r="24277" spans="1:14">
      <c r="E24277" s="1"/>
      <c r="H24277" s="4"/>
      <c r="I24277" s="4"/>
      <c r="K24277" s="11"/>
      <c r="L24277" s="11"/>
    </row>
    <row r="24278" spans="1:14">
      <c r="E24278" s="1"/>
      <c r="H24278" s="4"/>
      <c r="I24278" s="4"/>
      <c r="K24278" s="11"/>
      <c r="L24278" s="11"/>
    </row>
    <row r="24279" spans="1:14">
      <c r="A24279" s="4"/>
      <c r="B24279" s="4"/>
      <c r="C24279" s="4"/>
      <c r="D24279" s="4"/>
      <c r="E24279" s="5"/>
      <c r="F24279" s="4"/>
      <c r="G24279" s="9"/>
      <c r="H24279" s="4"/>
      <c r="I24279" s="4"/>
      <c r="J24279" s="11"/>
      <c r="K24279" s="11"/>
      <c r="L24279" s="11"/>
      <c r="M24279" s="4"/>
      <c r="N24279" s="9"/>
    </row>
    <row r="24280" spans="1:14">
      <c r="E24280" s="1"/>
      <c r="H24280" s="4"/>
      <c r="I24280" s="4"/>
      <c r="K24280" s="11"/>
      <c r="L24280" s="11"/>
    </row>
    <row r="24281" spans="1:14">
      <c r="E24281" s="1"/>
      <c r="H24281" s="4"/>
      <c r="I24281" s="4"/>
      <c r="K24281" s="11"/>
      <c r="L24281" s="11"/>
    </row>
    <row r="24282" spans="1:14">
      <c r="E24282" s="1"/>
      <c r="H24282" s="4"/>
      <c r="I24282" s="4"/>
      <c r="K24282" s="11"/>
      <c r="L24282" s="11"/>
    </row>
    <row r="24283" spans="1:14">
      <c r="E24283" s="1"/>
      <c r="H24283" s="4"/>
      <c r="I24283" s="4"/>
      <c r="K24283" s="11"/>
      <c r="L24283" s="11"/>
    </row>
    <row r="24284" spans="1:14">
      <c r="E24284" s="1"/>
      <c r="H24284" s="4"/>
      <c r="I24284" s="4"/>
      <c r="K24284" s="11"/>
      <c r="L24284" s="11"/>
    </row>
    <row r="24285" spans="1:14">
      <c r="E24285" s="1"/>
      <c r="H24285" s="4"/>
      <c r="I24285" s="4"/>
      <c r="K24285" s="11"/>
      <c r="L24285" s="11"/>
    </row>
    <row r="24286" spans="1:14">
      <c r="E24286" s="1"/>
      <c r="H24286" s="4"/>
      <c r="I24286" s="4"/>
      <c r="K24286" s="11"/>
      <c r="L24286" s="11"/>
    </row>
    <row r="24287" spans="1:14">
      <c r="E24287" s="1"/>
      <c r="H24287" s="4"/>
      <c r="I24287" s="4"/>
      <c r="K24287" s="11"/>
      <c r="L24287" s="11"/>
    </row>
    <row r="24288" spans="1:14">
      <c r="A24288" s="4"/>
      <c r="B24288" s="4"/>
      <c r="C24288" s="4"/>
      <c r="D24288" s="4"/>
      <c r="E24288" s="5"/>
      <c r="F24288" s="4"/>
      <c r="G24288" s="9"/>
      <c r="H24288" s="4"/>
      <c r="I24288" s="4"/>
      <c r="J24288" s="11"/>
      <c r="K24288" s="11"/>
      <c r="L24288" s="11"/>
      <c r="M24288" s="4"/>
      <c r="N24288" s="9"/>
    </row>
    <row r="24289" spans="1:14">
      <c r="E24289" s="1"/>
      <c r="H24289" s="4"/>
      <c r="I24289" s="4"/>
      <c r="K24289" s="11"/>
      <c r="L24289" s="11"/>
    </row>
    <row r="24290" spans="1:14">
      <c r="E24290" s="1"/>
      <c r="H24290" s="4"/>
      <c r="I24290" s="4"/>
      <c r="K24290" s="11"/>
      <c r="L24290" s="11"/>
    </row>
    <row r="24291" spans="1:14">
      <c r="E24291" s="1"/>
      <c r="H24291" s="4"/>
      <c r="I24291" s="4"/>
      <c r="K24291" s="11"/>
      <c r="L24291" s="11"/>
    </row>
    <row r="24292" spans="1:14">
      <c r="E24292" s="1"/>
      <c r="H24292" s="4"/>
      <c r="I24292" s="4"/>
      <c r="K24292" s="11"/>
      <c r="L24292" s="11"/>
    </row>
    <row r="24293" spans="1:14">
      <c r="E24293" s="1"/>
      <c r="H24293" s="4"/>
      <c r="I24293" s="4"/>
      <c r="K24293" s="11"/>
      <c r="L24293" s="11"/>
    </row>
    <row r="24294" spans="1:14">
      <c r="E24294" s="1"/>
      <c r="H24294" s="4"/>
      <c r="I24294" s="4"/>
      <c r="K24294" s="11"/>
      <c r="L24294" s="11"/>
    </row>
    <row r="24295" spans="1:14">
      <c r="E24295" s="1"/>
      <c r="H24295" s="4"/>
      <c r="I24295" s="4"/>
      <c r="K24295" s="11"/>
      <c r="L24295" s="11"/>
    </row>
    <row r="24296" spans="1:14">
      <c r="E24296" s="1"/>
      <c r="H24296" s="4"/>
      <c r="I24296" s="4"/>
      <c r="K24296" s="11"/>
      <c r="L24296" s="11"/>
    </row>
    <row r="24297" spans="1:14">
      <c r="E24297" s="1"/>
      <c r="H24297" s="4"/>
      <c r="I24297" s="4"/>
      <c r="K24297" s="11"/>
      <c r="L24297" s="11"/>
    </row>
    <row r="24298" spans="1:14">
      <c r="E24298" s="1"/>
      <c r="H24298" s="4"/>
      <c r="I24298" s="4"/>
      <c r="K24298" s="11"/>
      <c r="L24298" s="11"/>
    </row>
    <row r="24299" spans="1:14">
      <c r="A24299" s="4"/>
      <c r="B24299" s="4"/>
      <c r="C24299" s="4"/>
      <c r="D24299" s="4"/>
      <c r="E24299" s="4"/>
      <c r="F24299" s="4"/>
      <c r="G24299" s="9"/>
      <c r="H24299" s="4"/>
      <c r="I24299" s="4"/>
      <c r="J24299" s="11"/>
      <c r="K24299" s="11"/>
      <c r="L24299" s="11"/>
      <c r="M24299" s="4"/>
      <c r="N24299" s="9"/>
    </row>
    <row r="24300" spans="1:14">
      <c r="A24300" s="4"/>
      <c r="B24300" s="4"/>
      <c r="C24300" s="4"/>
      <c r="D24300" s="4"/>
      <c r="E24300" s="5"/>
      <c r="F24300" s="4"/>
      <c r="G24300" s="9"/>
      <c r="H24300" s="4"/>
      <c r="I24300" s="4"/>
      <c r="J24300" s="11"/>
      <c r="K24300" s="11"/>
      <c r="L24300" s="11"/>
      <c r="M24300" s="4"/>
      <c r="N24300" s="9"/>
    </row>
    <row r="24301" spans="1:14">
      <c r="E24301" s="1"/>
      <c r="H24301" s="4"/>
      <c r="I24301" s="4"/>
      <c r="K24301" s="11"/>
      <c r="L24301" s="11"/>
    </row>
    <row r="24302" spans="1:14">
      <c r="A24302" s="4"/>
      <c r="B24302" s="4"/>
      <c r="C24302" s="4"/>
      <c r="D24302" s="4"/>
      <c r="E24302" s="5"/>
      <c r="F24302" s="4"/>
      <c r="G24302" s="9"/>
      <c r="H24302" s="4"/>
      <c r="I24302" s="4"/>
      <c r="J24302" s="11"/>
      <c r="K24302" s="11"/>
      <c r="L24302" s="11"/>
      <c r="M24302" s="4"/>
      <c r="N24302" s="9"/>
    </row>
    <row r="24303" spans="1:14">
      <c r="E24303" s="1"/>
      <c r="H24303" s="4"/>
      <c r="I24303" s="4"/>
      <c r="K24303" s="11"/>
      <c r="L24303" s="11"/>
    </row>
    <row r="24304" spans="1:14">
      <c r="E24304" s="1"/>
      <c r="H24304" s="4"/>
      <c r="I24304" s="4"/>
      <c r="K24304" s="11"/>
      <c r="L24304" s="11"/>
    </row>
    <row r="24305" spans="1:14">
      <c r="E24305" s="1"/>
      <c r="H24305" s="4"/>
      <c r="I24305" s="4"/>
      <c r="K24305" s="11"/>
      <c r="L24305" s="11"/>
    </row>
    <row r="24306" spans="1:14">
      <c r="E24306" s="1"/>
      <c r="H24306" s="4"/>
      <c r="I24306" s="4"/>
      <c r="K24306" s="11"/>
      <c r="L24306" s="11"/>
    </row>
    <row r="24307" spans="1:14">
      <c r="A24307" s="4"/>
      <c r="B24307" s="4"/>
      <c r="C24307" s="4"/>
      <c r="D24307" s="4"/>
      <c r="E24307" s="5"/>
      <c r="F24307" s="4"/>
      <c r="G24307" s="9"/>
      <c r="H24307" s="4"/>
      <c r="I24307" s="4"/>
      <c r="J24307" s="11"/>
      <c r="K24307" s="11"/>
      <c r="L24307" s="11"/>
      <c r="M24307" s="4"/>
      <c r="N24307" s="9"/>
    </row>
    <row r="24308" spans="1:14">
      <c r="E24308" s="1"/>
      <c r="H24308" s="4"/>
      <c r="I24308" s="4"/>
      <c r="K24308" s="11"/>
      <c r="L24308" s="11"/>
    </row>
    <row r="24309" spans="1:14">
      <c r="E24309" s="1"/>
      <c r="H24309" s="4"/>
      <c r="I24309" s="4"/>
      <c r="K24309" s="11"/>
      <c r="L24309" s="11"/>
    </row>
    <row r="24310" spans="1:14">
      <c r="E24310" s="1"/>
      <c r="H24310" s="4"/>
      <c r="I24310" s="4"/>
      <c r="K24310" s="11"/>
      <c r="L24310" s="11"/>
    </row>
    <row r="24311" spans="1:14">
      <c r="E24311" s="1"/>
      <c r="H24311" s="4"/>
      <c r="I24311" s="4"/>
      <c r="K24311" s="11"/>
      <c r="L24311" s="11"/>
    </row>
    <row r="24312" spans="1:14">
      <c r="E24312" s="1"/>
      <c r="H24312" s="4"/>
      <c r="I24312" s="4"/>
      <c r="K24312" s="11"/>
      <c r="L24312" s="11"/>
    </row>
    <row r="24313" spans="1:14">
      <c r="E24313" s="1"/>
      <c r="H24313" s="4"/>
      <c r="I24313" s="4"/>
      <c r="K24313" s="11"/>
      <c r="L24313" s="11"/>
    </row>
    <row r="24314" spans="1:14">
      <c r="E24314" s="1"/>
      <c r="H24314" s="4"/>
      <c r="I24314" s="4"/>
      <c r="K24314" s="11"/>
      <c r="L24314" s="11"/>
    </row>
    <row r="24315" spans="1:14">
      <c r="A24315" s="4"/>
      <c r="B24315" s="4"/>
      <c r="C24315" s="4"/>
      <c r="D24315" s="4"/>
      <c r="E24315" s="5"/>
      <c r="F24315" s="4"/>
      <c r="G24315" s="9"/>
      <c r="H24315" s="4"/>
      <c r="I24315" s="4"/>
      <c r="J24315" s="11"/>
      <c r="K24315" s="11"/>
      <c r="L24315" s="11"/>
      <c r="M24315" s="4"/>
      <c r="N24315" s="9"/>
    </row>
    <row r="24316" spans="1:14">
      <c r="E24316" s="1"/>
      <c r="H24316" s="4"/>
      <c r="I24316" s="4"/>
      <c r="K24316" s="11"/>
      <c r="L24316" s="11"/>
    </row>
    <row r="24317" spans="1:14">
      <c r="E24317" s="1"/>
      <c r="H24317" s="4"/>
      <c r="I24317" s="4"/>
      <c r="K24317" s="11"/>
      <c r="L24317" s="11"/>
    </row>
    <row r="24318" spans="1:14">
      <c r="E24318" s="1"/>
      <c r="H24318" s="4"/>
      <c r="I24318" s="4"/>
      <c r="K24318" s="11"/>
      <c r="L24318" s="11"/>
    </row>
    <row r="24319" spans="1:14">
      <c r="E24319" s="1"/>
      <c r="H24319" s="4"/>
      <c r="I24319" s="4"/>
      <c r="K24319" s="11"/>
      <c r="L24319" s="11"/>
    </row>
    <row r="24320" spans="1:14">
      <c r="E24320" s="1"/>
      <c r="H24320" s="4"/>
      <c r="I24320" s="4"/>
      <c r="K24320" s="11"/>
      <c r="L24320" s="11"/>
    </row>
    <row r="24321" spans="1:14">
      <c r="E24321" s="1"/>
      <c r="H24321" s="4"/>
      <c r="I24321" s="4"/>
      <c r="K24321" s="11"/>
      <c r="L24321" s="11"/>
    </row>
    <row r="24322" spans="1:14">
      <c r="E24322" s="1"/>
      <c r="H24322" s="4"/>
      <c r="I24322" s="4"/>
      <c r="K24322" s="11"/>
      <c r="L24322" s="11"/>
    </row>
    <row r="24323" spans="1:14">
      <c r="E24323" s="1"/>
      <c r="H24323" s="4"/>
      <c r="I24323" s="4"/>
      <c r="K24323" s="11"/>
      <c r="L24323" s="11"/>
    </row>
    <row r="24324" spans="1:14">
      <c r="E24324" s="1"/>
      <c r="H24324" s="4"/>
      <c r="I24324" s="4"/>
      <c r="K24324" s="11"/>
      <c r="L24324" s="11"/>
    </row>
    <row r="24325" spans="1:14">
      <c r="E24325" s="1"/>
      <c r="H24325" s="4"/>
      <c r="I24325" s="4"/>
      <c r="K24325" s="11"/>
      <c r="L24325" s="11"/>
    </row>
    <row r="24326" spans="1:14">
      <c r="E24326" s="1"/>
      <c r="H24326" s="4"/>
      <c r="I24326" s="4"/>
      <c r="K24326" s="11"/>
      <c r="L24326" s="11"/>
    </row>
    <row r="24327" spans="1:14">
      <c r="E24327" s="1"/>
      <c r="H24327" s="4"/>
      <c r="I24327" s="4"/>
      <c r="K24327" s="11"/>
      <c r="L24327" s="11"/>
    </row>
    <row r="24328" spans="1:14">
      <c r="E24328" s="1"/>
      <c r="H24328" s="4"/>
      <c r="I24328" s="4"/>
      <c r="K24328" s="11"/>
      <c r="L24328" s="11"/>
    </row>
    <row r="24329" spans="1:14">
      <c r="E24329" s="1"/>
      <c r="H24329" s="4"/>
      <c r="I24329" s="4"/>
      <c r="K24329" s="11"/>
      <c r="L24329" s="11"/>
    </row>
    <row r="24330" spans="1:14">
      <c r="E24330" s="1"/>
      <c r="H24330" s="4"/>
      <c r="I24330" s="4"/>
      <c r="K24330" s="11"/>
      <c r="L24330" s="11"/>
    </row>
    <row r="24331" spans="1:14">
      <c r="E24331" s="1"/>
      <c r="H24331" s="4"/>
      <c r="I24331" s="4"/>
      <c r="K24331" s="11"/>
      <c r="L24331" s="11"/>
    </row>
    <row r="24332" spans="1:14">
      <c r="E24332" s="1"/>
      <c r="H24332" s="4"/>
      <c r="I24332" s="4"/>
      <c r="K24332" s="11"/>
      <c r="L24332" s="11"/>
    </row>
    <row r="24333" spans="1:14">
      <c r="E24333" s="1"/>
      <c r="H24333" s="4"/>
      <c r="I24333" s="4"/>
      <c r="K24333" s="11"/>
      <c r="L24333" s="11"/>
    </row>
    <row r="24334" spans="1:14">
      <c r="A24334" s="4"/>
      <c r="B24334" s="4"/>
      <c r="C24334" s="4"/>
      <c r="D24334" s="4"/>
      <c r="E24334" s="5"/>
      <c r="F24334" s="4"/>
      <c r="G24334" s="9"/>
      <c r="H24334" s="4"/>
      <c r="I24334" s="4"/>
      <c r="J24334" s="11"/>
      <c r="K24334" s="11"/>
      <c r="L24334" s="11"/>
      <c r="M24334" s="4"/>
      <c r="N24334" s="9"/>
    </row>
    <row r="24335" spans="1:14">
      <c r="E24335" s="1"/>
      <c r="H24335" s="4"/>
      <c r="I24335" s="4"/>
      <c r="K24335" s="11"/>
      <c r="L24335" s="11"/>
    </row>
    <row r="24336" spans="1:14">
      <c r="E24336" s="1"/>
      <c r="H24336" s="4"/>
      <c r="I24336" s="4"/>
      <c r="K24336" s="11"/>
      <c r="L24336" s="11"/>
    </row>
    <row r="24337" spans="1:14">
      <c r="E24337" s="1"/>
      <c r="H24337" s="4"/>
      <c r="I24337" s="4"/>
      <c r="K24337" s="11"/>
      <c r="L24337" s="11"/>
    </row>
    <row r="24338" spans="1:14">
      <c r="E24338" s="1"/>
      <c r="H24338" s="4"/>
      <c r="I24338" s="4"/>
      <c r="K24338" s="11"/>
      <c r="L24338" s="11"/>
    </row>
    <row r="24339" spans="1:14">
      <c r="A24339" s="4"/>
      <c r="B24339" s="4"/>
      <c r="C24339" s="4"/>
      <c r="D24339" s="4"/>
      <c r="E24339" s="5"/>
      <c r="F24339" s="4"/>
      <c r="G24339" s="9"/>
      <c r="H24339" s="4"/>
      <c r="I24339" s="4"/>
      <c r="J24339" s="11"/>
      <c r="K24339" s="11"/>
      <c r="L24339" s="11"/>
      <c r="M24339" s="4"/>
      <c r="N24339" s="9"/>
    </row>
    <row r="24340" spans="1:14">
      <c r="E24340" s="1"/>
      <c r="H24340" s="4"/>
      <c r="I24340" s="4"/>
      <c r="K24340" s="11"/>
      <c r="L24340" s="11"/>
    </row>
    <row r="24341" spans="1:14">
      <c r="E24341" s="1"/>
      <c r="H24341" s="4"/>
      <c r="I24341" s="4"/>
      <c r="K24341" s="11"/>
      <c r="L24341" s="11"/>
    </row>
    <row r="24342" spans="1:14">
      <c r="E24342" s="1"/>
      <c r="H24342" s="4"/>
      <c r="I24342" s="4"/>
      <c r="K24342" s="11"/>
      <c r="L24342" s="11"/>
    </row>
    <row r="24343" spans="1:14">
      <c r="A24343" s="4"/>
      <c r="B24343" s="4"/>
      <c r="C24343" s="4"/>
      <c r="D24343" s="4"/>
      <c r="E24343" s="5"/>
      <c r="F24343" s="4"/>
      <c r="G24343" s="9"/>
      <c r="H24343" s="4"/>
      <c r="I24343" s="4"/>
      <c r="J24343" s="11"/>
      <c r="K24343" s="11"/>
      <c r="L24343" s="11"/>
      <c r="M24343" s="4"/>
      <c r="N24343" s="9"/>
    </row>
    <row r="24344" spans="1:14">
      <c r="E24344" s="1"/>
      <c r="H24344" s="4"/>
      <c r="I24344" s="4"/>
      <c r="K24344" s="11"/>
      <c r="L24344" s="11"/>
    </row>
    <row r="24345" spans="1:14">
      <c r="A24345" s="4"/>
      <c r="B24345" s="4"/>
      <c r="C24345" s="4"/>
      <c r="D24345" s="4"/>
      <c r="E24345" s="5"/>
      <c r="F24345" s="4"/>
      <c r="G24345" s="9"/>
      <c r="H24345" s="4"/>
      <c r="I24345" s="4"/>
      <c r="J24345" s="11"/>
      <c r="K24345" s="11"/>
      <c r="L24345" s="11"/>
      <c r="M24345" s="4"/>
      <c r="N24345" s="9"/>
    </row>
    <row r="24346" spans="1:14">
      <c r="E24346" s="1"/>
      <c r="H24346" s="4"/>
      <c r="I24346" s="4"/>
      <c r="K24346" s="11"/>
      <c r="L24346" s="11"/>
    </row>
    <row r="24347" spans="1:14">
      <c r="E24347" s="1"/>
      <c r="H24347" s="4"/>
      <c r="I24347" s="4"/>
      <c r="K24347" s="11"/>
      <c r="L24347" s="11"/>
    </row>
    <row r="24348" spans="1:14">
      <c r="A24348" s="4"/>
      <c r="B24348" s="4"/>
      <c r="C24348" s="4"/>
      <c r="D24348" s="4"/>
      <c r="E24348" s="5"/>
      <c r="F24348" s="4"/>
      <c r="G24348" s="9"/>
      <c r="H24348" s="4"/>
      <c r="I24348" s="4"/>
      <c r="J24348" s="11"/>
      <c r="K24348" s="11"/>
      <c r="L24348" s="11"/>
      <c r="M24348" s="4"/>
      <c r="N24348" s="9"/>
    </row>
    <row r="24349" spans="1:14">
      <c r="E24349" s="1"/>
      <c r="H24349" s="4"/>
      <c r="I24349" s="4"/>
      <c r="K24349" s="11"/>
      <c r="L24349" s="11"/>
    </row>
    <row r="24350" spans="1:14">
      <c r="E24350" s="1"/>
      <c r="H24350" s="4"/>
      <c r="I24350" s="4"/>
      <c r="K24350" s="11"/>
      <c r="L24350" s="11"/>
    </row>
    <row r="24351" spans="1:14">
      <c r="E24351" s="1"/>
      <c r="H24351" s="4"/>
      <c r="I24351" s="4"/>
      <c r="K24351" s="11"/>
      <c r="L24351" s="11"/>
    </row>
    <row r="24352" spans="1:14">
      <c r="E24352" s="1"/>
      <c r="H24352" s="4"/>
      <c r="I24352" s="4"/>
      <c r="K24352" s="11"/>
      <c r="L24352" s="11"/>
    </row>
    <row r="24353" spans="1:14">
      <c r="E24353" s="1"/>
      <c r="H24353" s="4"/>
      <c r="I24353" s="4"/>
      <c r="K24353" s="11"/>
      <c r="L24353" s="11"/>
    </row>
    <row r="24354" spans="1:14">
      <c r="E24354" s="1"/>
      <c r="H24354" s="4"/>
      <c r="I24354" s="4"/>
      <c r="K24354" s="11"/>
      <c r="L24354" s="11"/>
    </row>
    <row r="24355" spans="1:14">
      <c r="E24355" s="1"/>
      <c r="H24355" s="4"/>
      <c r="I24355" s="4"/>
      <c r="K24355" s="11"/>
      <c r="L24355" s="11"/>
    </row>
    <row r="24356" spans="1:14">
      <c r="E24356" s="1"/>
      <c r="H24356" s="4"/>
      <c r="I24356" s="4"/>
      <c r="K24356" s="11"/>
      <c r="L24356" s="11"/>
    </row>
    <row r="24357" spans="1:14">
      <c r="E24357" s="1"/>
      <c r="H24357" s="4"/>
      <c r="I24357" s="4"/>
      <c r="K24357" s="11"/>
      <c r="L24357" s="11"/>
    </row>
    <row r="24358" spans="1:14">
      <c r="E24358" s="1"/>
      <c r="H24358" s="4"/>
      <c r="I24358" s="4"/>
      <c r="K24358" s="11"/>
      <c r="L24358" s="11"/>
    </row>
    <row r="24359" spans="1:14">
      <c r="E24359" s="1"/>
      <c r="H24359" s="4"/>
      <c r="I24359" s="4"/>
      <c r="K24359" s="11"/>
      <c r="L24359" s="11"/>
    </row>
    <row r="24360" spans="1:14">
      <c r="E24360" s="1"/>
      <c r="H24360" s="4"/>
      <c r="I24360" s="4"/>
      <c r="K24360" s="11"/>
      <c r="L24360" s="11"/>
    </row>
    <row r="24361" spans="1:14">
      <c r="E24361" s="1"/>
      <c r="H24361" s="4"/>
      <c r="I24361" s="4"/>
      <c r="K24361" s="11"/>
      <c r="L24361" s="11"/>
    </row>
    <row r="24362" spans="1:14">
      <c r="E24362" s="1"/>
      <c r="H24362" s="4"/>
      <c r="I24362" s="4"/>
      <c r="K24362" s="11"/>
      <c r="L24362" s="11"/>
    </row>
    <row r="24363" spans="1:14">
      <c r="E24363" s="1"/>
      <c r="H24363" s="4"/>
      <c r="I24363" s="4"/>
      <c r="K24363" s="11"/>
      <c r="L24363" s="11"/>
    </row>
    <row r="24364" spans="1:14">
      <c r="E24364" s="1"/>
      <c r="H24364" s="4"/>
      <c r="I24364" s="4"/>
      <c r="K24364" s="11"/>
      <c r="L24364" s="11"/>
    </row>
    <row r="24365" spans="1:14">
      <c r="A24365" s="4"/>
      <c r="B24365" s="4"/>
      <c r="C24365" s="4"/>
      <c r="D24365" s="4"/>
      <c r="E24365" s="5"/>
      <c r="F24365" s="4"/>
      <c r="G24365" s="9"/>
      <c r="H24365" s="4"/>
      <c r="I24365" s="4"/>
      <c r="J24365" s="11"/>
      <c r="K24365" s="11"/>
      <c r="L24365" s="11"/>
      <c r="M24365" s="4"/>
      <c r="N24365" s="9"/>
    </row>
    <row r="24366" spans="1:14">
      <c r="E24366" s="1"/>
      <c r="H24366" s="4"/>
      <c r="I24366" s="4"/>
      <c r="K24366" s="11"/>
      <c r="L24366" s="11"/>
    </row>
    <row r="24367" spans="1:14">
      <c r="E24367" s="1"/>
      <c r="H24367" s="4"/>
      <c r="I24367" s="4"/>
      <c r="K24367" s="11"/>
      <c r="L24367" s="11"/>
    </row>
    <row r="24368" spans="1:14">
      <c r="E24368" s="1"/>
      <c r="H24368" s="4"/>
      <c r="I24368" s="4"/>
      <c r="K24368" s="11"/>
      <c r="L24368" s="11"/>
    </row>
    <row r="24369" spans="1:14">
      <c r="E24369" s="1"/>
      <c r="H24369" s="4"/>
      <c r="I24369" s="4"/>
      <c r="K24369" s="11"/>
      <c r="L24369" s="11"/>
    </row>
    <row r="24370" spans="1:14">
      <c r="E24370" s="1"/>
      <c r="H24370" s="4"/>
      <c r="I24370" s="4"/>
      <c r="K24370" s="11"/>
      <c r="L24370" s="11"/>
    </row>
    <row r="24371" spans="1:14">
      <c r="E24371" s="1"/>
      <c r="H24371" s="4"/>
      <c r="I24371" s="4"/>
      <c r="K24371" s="11"/>
      <c r="L24371" s="11"/>
    </row>
    <row r="24372" spans="1:14">
      <c r="E24372" s="1"/>
      <c r="H24372" s="4"/>
      <c r="I24372" s="4"/>
      <c r="K24372" s="11"/>
      <c r="L24372" s="11"/>
    </row>
    <row r="24373" spans="1:14">
      <c r="E24373" s="1"/>
      <c r="H24373" s="4"/>
      <c r="I24373" s="4"/>
      <c r="K24373" s="11"/>
      <c r="L24373" s="11"/>
    </row>
    <row r="24374" spans="1:14">
      <c r="E24374" s="1"/>
      <c r="H24374" s="4"/>
      <c r="I24374" s="4"/>
      <c r="K24374" s="11"/>
      <c r="L24374" s="11"/>
    </row>
    <row r="24375" spans="1:14">
      <c r="E24375" s="1"/>
      <c r="H24375" s="4"/>
      <c r="I24375" s="4"/>
      <c r="K24375" s="11"/>
      <c r="L24375" s="11"/>
    </row>
    <row r="24376" spans="1:14">
      <c r="A24376" s="4"/>
      <c r="B24376" s="4"/>
      <c r="C24376" s="4"/>
      <c r="D24376" s="4"/>
      <c r="E24376" s="5"/>
      <c r="F24376" s="4"/>
      <c r="G24376" s="9"/>
      <c r="H24376" s="4"/>
      <c r="I24376" s="4"/>
      <c r="J24376" s="11"/>
      <c r="K24376" s="11"/>
      <c r="L24376" s="11"/>
      <c r="M24376" s="4"/>
      <c r="N24376" s="9"/>
    </row>
    <row r="24377" spans="1:14">
      <c r="E24377" s="1"/>
      <c r="H24377" s="4"/>
      <c r="I24377" s="4"/>
      <c r="K24377" s="11"/>
      <c r="L24377" s="11"/>
    </row>
    <row r="24378" spans="1:14">
      <c r="E24378" s="1"/>
      <c r="H24378" s="4"/>
      <c r="I24378" s="4"/>
      <c r="K24378" s="11"/>
      <c r="L24378" s="11"/>
    </row>
    <row r="24379" spans="1:14">
      <c r="E24379" s="1"/>
      <c r="H24379" s="4"/>
      <c r="I24379" s="4"/>
      <c r="K24379" s="11"/>
      <c r="L24379" s="11"/>
    </row>
    <row r="24380" spans="1:14">
      <c r="E24380" s="1"/>
      <c r="H24380" s="4"/>
      <c r="I24380" s="4"/>
      <c r="K24380" s="11"/>
      <c r="L24380" s="11"/>
    </row>
    <row r="24381" spans="1:14">
      <c r="E24381" s="1"/>
      <c r="H24381" s="4"/>
      <c r="I24381" s="4"/>
      <c r="K24381" s="11"/>
      <c r="L24381" s="11"/>
    </row>
    <row r="24382" spans="1:14">
      <c r="A24382" s="4"/>
      <c r="B24382" s="4"/>
      <c r="C24382" s="4"/>
      <c r="D24382" s="4"/>
      <c r="E24382" s="5"/>
      <c r="F24382" s="4"/>
      <c r="G24382" s="9"/>
      <c r="H24382" s="4"/>
      <c r="I24382" s="4"/>
      <c r="J24382" s="11"/>
      <c r="K24382" s="11"/>
      <c r="L24382" s="11"/>
      <c r="M24382" s="4"/>
      <c r="N24382" s="9"/>
    </row>
    <row r="24383" spans="1:14">
      <c r="E24383" s="1"/>
      <c r="H24383" s="4"/>
      <c r="I24383" s="4"/>
      <c r="K24383" s="11"/>
      <c r="L24383" s="11"/>
    </row>
    <row r="24384" spans="1:14">
      <c r="E24384" s="1"/>
      <c r="H24384" s="4"/>
      <c r="I24384" s="4"/>
      <c r="K24384" s="11"/>
      <c r="L24384" s="11"/>
    </row>
    <row r="24385" spans="1:14">
      <c r="E24385" s="1"/>
      <c r="H24385" s="4"/>
      <c r="I24385" s="4"/>
      <c r="K24385" s="11"/>
      <c r="L24385" s="11"/>
    </row>
    <row r="24386" spans="1:14">
      <c r="A24386" s="4"/>
      <c r="B24386" s="4"/>
      <c r="C24386" s="4"/>
      <c r="D24386" s="4"/>
      <c r="E24386" s="5"/>
      <c r="F24386" s="4"/>
      <c r="G24386" s="9"/>
      <c r="H24386" s="4"/>
      <c r="I24386" s="4"/>
      <c r="J24386" s="11"/>
      <c r="K24386" s="11"/>
      <c r="L24386" s="11"/>
      <c r="M24386" s="4"/>
      <c r="N24386" s="9"/>
    </row>
    <row r="24387" spans="1:14">
      <c r="E24387" s="1"/>
      <c r="H24387" s="4"/>
      <c r="I24387" s="4"/>
      <c r="K24387" s="11"/>
      <c r="L24387" s="11"/>
    </row>
    <row r="24388" spans="1:14">
      <c r="E24388" s="1"/>
      <c r="H24388" s="4"/>
      <c r="I24388" s="4"/>
      <c r="K24388" s="11"/>
      <c r="L24388" s="11"/>
    </row>
    <row r="24389" spans="1:14">
      <c r="E24389" s="1"/>
      <c r="H24389" s="4"/>
      <c r="I24389" s="4"/>
      <c r="K24389" s="11"/>
      <c r="L24389" s="11"/>
    </row>
    <row r="24390" spans="1:14">
      <c r="E24390" s="1"/>
      <c r="H24390" s="4"/>
      <c r="I24390" s="4"/>
      <c r="K24390" s="11"/>
      <c r="L24390" s="11"/>
    </row>
    <row r="24391" spans="1:14">
      <c r="E24391" s="1"/>
      <c r="H24391" s="4"/>
      <c r="I24391" s="4"/>
      <c r="K24391" s="11"/>
      <c r="L24391" s="11"/>
    </row>
    <row r="24392" spans="1:14">
      <c r="E24392" s="1"/>
      <c r="H24392" s="4"/>
      <c r="I24392" s="4"/>
      <c r="K24392" s="11"/>
      <c r="L24392" s="11"/>
    </row>
    <row r="24393" spans="1:14">
      <c r="E24393" s="1"/>
      <c r="H24393" s="4"/>
      <c r="I24393" s="4"/>
      <c r="K24393" s="11"/>
      <c r="L24393" s="11"/>
    </row>
    <row r="24394" spans="1:14">
      <c r="E24394" s="1"/>
      <c r="H24394" s="4"/>
      <c r="I24394" s="4"/>
      <c r="K24394" s="11"/>
      <c r="L24394" s="11"/>
    </row>
    <row r="24395" spans="1:14">
      <c r="E24395" s="1"/>
      <c r="H24395" s="4"/>
      <c r="I24395" s="4"/>
      <c r="K24395" s="11"/>
      <c r="L24395" s="11"/>
    </row>
    <row r="24396" spans="1:14">
      <c r="E24396" s="1"/>
      <c r="H24396" s="4"/>
      <c r="I24396" s="4"/>
      <c r="K24396" s="11"/>
      <c r="L24396" s="11"/>
    </row>
    <row r="24397" spans="1:14">
      <c r="E24397" s="1"/>
      <c r="H24397" s="4"/>
      <c r="I24397" s="4"/>
      <c r="K24397" s="11"/>
      <c r="L24397" s="11"/>
    </row>
    <row r="24398" spans="1:14">
      <c r="E24398" s="1"/>
      <c r="H24398" s="4"/>
      <c r="I24398" s="4"/>
      <c r="K24398" s="11"/>
      <c r="L24398" s="11"/>
    </row>
    <row r="24399" spans="1:14">
      <c r="A24399" s="4"/>
      <c r="B24399" s="4"/>
      <c r="C24399" s="4"/>
      <c r="D24399" s="4"/>
      <c r="E24399" s="5"/>
      <c r="F24399" s="4"/>
      <c r="G24399" s="9"/>
      <c r="H24399" s="4"/>
      <c r="I24399" s="4"/>
      <c r="J24399" s="11"/>
      <c r="K24399" s="11"/>
      <c r="L24399" s="11"/>
      <c r="M24399" s="4"/>
      <c r="N24399" s="9"/>
    </row>
    <row r="24400" spans="1:14">
      <c r="E24400" s="1"/>
      <c r="H24400" s="4"/>
      <c r="I24400" s="4"/>
      <c r="K24400" s="11"/>
      <c r="L24400" s="11"/>
    </row>
    <row r="24401" spans="1:14">
      <c r="E24401" s="1"/>
      <c r="H24401" s="4"/>
      <c r="I24401" s="4"/>
      <c r="K24401" s="11"/>
      <c r="L24401" s="11"/>
    </row>
    <row r="24402" spans="1:14">
      <c r="E24402" s="1"/>
      <c r="H24402" s="4"/>
      <c r="I24402" s="4"/>
      <c r="K24402" s="11"/>
      <c r="L24402" s="11"/>
    </row>
    <row r="24403" spans="1:14">
      <c r="E24403" s="1"/>
      <c r="H24403" s="4"/>
      <c r="I24403" s="4"/>
      <c r="K24403" s="11"/>
      <c r="L24403" s="11"/>
    </row>
    <row r="24404" spans="1:14">
      <c r="A24404" s="4"/>
      <c r="B24404" s="4"/>
      <c r="C24404" s="4"/>
      <c r="D24404" s="4"/>
      <c r="E24404" s="5"/>
      <c r="F24404" s="4"/>
      <c r="G24404" s="9"/>
      <c r="H24404" s="4"/>
      <c r="I24404" s="4"/>
      <c r="J24404" s="11"/>
      <c r="K24404" s="11"/>
      <c r="L24404" s="11"/>
      <c r="M24404" s="4"/>
      <c r="N24404" s="9"/>
    </row>
    <row r="24405" spans="1:14">
      <c r="E24405" s="1"/>
      <c r="H24405" s="4"/>
      <c r="I24405" s="4"/>
      <c r="K24405" s="11"/>
      <c r="L24405" s="11"/>
    </row>
    <row r="24406" spans="1:14">
      <c r="E24406" s="1"/>
      <c r="H24406" s="4"/>
      <c r="I24406" s="4"/>
      <c r="K24406" s="11"/>
      <c r="L24406" s="11"/>
    </row>
    <row r="24407" spans="1:14">
      <c r="E24407" s="1"/>
      <c r="H24407" s="4"/>
      <c r="I24407" s="4"/>
      <c r="K24407" s="11"/>
      <c r="L24407" s="11"/>
    </row>
    <row r="24408" spans="1:14">
      <c r="E24408" s="1"/>
      <c r="H24408" s="4"/>
      <c r="I24408" s="4"/>
      <c r="K24408" s="11"/>
      <c r="L24408" s="11"/>
    </row>
    <row r="24409" spans="1:14">
      <c r="E24409" s="1"/>
      <c r="H24409" s="4"/>
      <c r="I24409" s="4"/>
      <c r="K24409" s="11"/>
      <c r="L24409" s="11"/>
    </row>
    <row r="24410" spans="1:14">
      <c r="E24410" s="1"/>
      <c r="H24410" s="4"/>
      <c r="I24410" s="4"/>
      <c r="K24410" s="11"/>
      <c r="L24410" s="11"/>
    </row>
    <row r="24411" spans="1:14">
      <c r="E24411" s="1"/>
      <c r="H24411" s="4"/>
      <c r="I24411" s="4"/>
      <c r="K24411" s="11"/>
      <c r="L24411" s="11"/>
    </row>
    <row r="24412" spans="1:14">
      <c r="E24412" s="1"/>
      <c r="H24412" s="4"/>
      <c r="I24412" s="4"/>
      <c r="K24412" s="11"/>
      <c r="L24412" s="11"/>
    </row>
    <row r="24413" spans="1:14">
      <c r="E24413" s="1"/>
      <c r="H24413" s="4"/>
      <c r="I24413" s="4"/>
      <c r="K24413" s="11"/>
      <c r="L24413" s="11"/>
    </row>
    <row r="24414" spans="1:14">
      <c r="E24414" s="1"/>
      <c r="H24414" s="4"/>
      <c r="I24414" s="4"/>
      <c r="K24414" s="11"/>
      <c r="L24414" s="11"/>
    </row>
    <row r="24415" spans="1:14">
      <c r="E24415" s="1"/>
      <c r="H24415" s="4"/>
      <c r="I24415" s="4"/>
      <c r="K24415" s="11"/>
      <c r="L24415" s="11"/>
    </row>
    <row r="24416" spans="1:14">
      <c r="E24416" s="1"/>
      <c r="H24416" s="4"/>
      <c r="I24416" s="4"/>
      <c r="K24416" s="11"/>
      <c r="L24416" s="11"/>
    </row>
    <row r="24417" spans="1:14">
      <c r="E24417" s="1"/>
      <c r="H24417" s="4"/>
      <c r="I24417" s="4"/>
      <c r="K24417" s="11"/>
      <c r="L24417" s="11"/>
    </row>
    <row r="24418" spans="1:14">
      <c r="E24418" s="1"/>
      <c r="H24418" s="4"/>
      <c r="I24418" s="4"/>
      <c r="K24418" s="11"/>
      <c r="L24418" s="11"/>
    </row>
    <row r="24419" spans="1:14">
      <c r="E24419" s="1"/>
      <c r="H24419" s="4"/>
      <c r="I24419" s="4"/>
      <c r="K24419" s="11"/>
      <c r="L24419" s="11"/>
    </row>
    <row r="24420" spans="1:14">
      <c r="E24420" s="1"/>
      <c r="H24420" s="4"/>
      <c r="I24420" s="4"/>
      <c r="K24420" s="11"/>
      <c r="L24420" s="11"/>
    </row>
    <row r="24421" spans="1:14">
      <c r="E24421" s="1"/>
      <c r="H24421" s="4"/>
      <c r="I24421" s="4"/>
      <c r="K24421" s="11"/>
      <c r="L24421" s="11"/>
    </row>
    <row r="24422" spans="1:14">
      <c r="E24422" s="1"/>
      <c r="H24422" s="4"/>
      <c r="I24422" s="4"/>
      <c r="K24422" s="11"/>
      <c r="L24422" s="11"/>
    </row>
    <row r="24423" spans="1:14">
      <c r="A24423" s="4"/>
      <c r="B24423" s="4"/>
      <c r="C24423" s="4"/>
      <c r="D24423" s="4"/>
      <c r="E24423" s="5"/>
      <c r="F24423" s="4"/>
      <c r="G24423" s="9"/>
      <c r="H24423" s="4"/>
      <c r="I24423" s="4"/>
      <c r="J24423" s="11"/>
      <c r="K24423" s="11"/>
      <c r="L24423" s="11"/>
      <c r="M24423" s="4"/>
      <c r="N24423" s="9"/>
    </row>
    <row r="24424" spans="1:14">
      <c r="E24424" s="1"/>
      <c r="H24424" s="4"/>
      <c r="I24424" s="4"/>
      <c r="K24424" s="11"/>
      <c r="L24424" s="11"/>
    </row>
    <row r="24425" spans="1:14">
      <c r="E24425" s="1"/>
      <c r="H24425" s="4"/>
      <c r="I24425" s="4"/>
      <c r="K24425" s="11"/>
      <c r="L24425" s="11"/>
    </row>
    <row r="24426" spans="1:14">
      <c r="E24426" s="1"/>
      <c r="H24426" s="4"/>
      <c r="I24426" s="4"/>
      <c r="K24426" s="11"/>
      <c r="L24426" s="11"/>
    </row>
    <row r="24427" spans="1:14">
      <c r="E24427" s="1"/>
      <c r="H24427" s="4"/>
      <c r="I24427" s="4"/>
      <c r="K24427" s="11"/>
      <c r="L24427" s="11"/>
    </row>
    <row r="24428" spans="1:14">
      <c r="E24428" s="1"/>
      <c r="H24428" s="4"/>
      <c r="I24428" s="4"/>
      <c r="K24428" s="11"/>
      <c r="L24428" s="11"/>
    </row>
    <row r="24429" spans="1:14">
      <c r="E24429" s="1"/>
      <c r="H24429" s="4"/>
      <c r="I24429" s="4"/>
      <c r="K24429" s="11"/>
      <c r="L24429" s="11"/>
    </row>
    <row r="24430" spans="1:14">
      <c r="E24430" s="1"/>
      <c r="H24430" s="4"/>
      <c r="I24430" s="4"/>
      <c r="K24430" s="11"/>
      <c r="L24430" s="11"/>
    </row>
    <row r="24431" spans="1:14">
      <c r="E24431" s="1"/>
      <c r="H24431" s="4"/>
      <c r="I24431" s="4"/>
      <c r="K24431" s="11"/>
      <c r="L24431" s="11"/>
    </row>
    <row r="24432" spans="1:14">
      <c r="E24432" s="1"/>
      <c r="H24432" s="4"/>
      <c r="I24432" s="4"/>
      <c r="K24432" s="11"/>
      <c r="L24432" s="11"/>
    </row>
    <row r="24433" spans="1:14">
      <c r="E24433" s="1"/>
      <c r="H24433" s="4"/>
      <c r="I24433" s="4"/>
      <c r="K24433" s="11"/>
      <c r="L24433" s="11"/>
    </row>
    <row r="24434" spans="1:14">
      <c r="E24434" s="1"/>
      <c r="H24434" s="4"/>
      <c r="I24434" s="4"/>
      <c r="K24434" s="11"/>
      <c r="L24434" s="11"/>
    </row>
    <row r="24435" spans="1:14">
      <c r="E24435" s="1"/>
      <c r="H24435" s="4"/>
      <c r="I24435" s="4"/>
      <c r="K24435" s="11"/>
      <c r="L24435" s="11"/>
    </row>
    <row r="24436" spans="1:14">
      <c r="E24436" s="1"/>
      <c r="H24436" s="4"/>
      <c r="I24436" s="4"/>
      <c r="K24436" s="11"/>
      <c r="L24436" s="11"/>
    </row>
    <row r="24437" spans="1:14">
      <c r="E24437" s="1"/>
      <c r="H24437" s="4"/>
      <c r="I24437" s="4"/>
      <c r="K24437" s="11"/>
      <c r="L24437" s="11"/>
    </row>
    <row r="24438" spans="1:14">
      <c r="E24438" s="1"/>
      <c r="H24438" s="4"/>
      <c r="I24438" s="4"/>
      <c r="K24438" s="11"/>
      <c r="L24438" s="11"/>
    </row>
    <row r="24439" spans="1:14">
      <c r="E24439" s="1"/>
      <c r="H24439" s="4"/>
      <c r="I24439" s="4"/>
      <c r="K24439" s="11"/>
      <c r="L24439" s="11"/>
    </row>
    <row r="24440" spans="1:14">
      <c r="E24440" s="1"/>
      <c r="H24440" s="4"/>
      <c r="I24440" s="4"/>
      <c r="K24440" s="11"/>
      <c r="L24440" s="11"/>
    </row>
    <row r="24441" spans="1:14">
      <c r="E24441" s="1"/>
      <c r="H24441" s="4"/>
      <c r="I24441" s="4"/>
      <c r="K24441" s="11"/>
      <c r="L24441" s="11"/>
    </row>
    <row r="24442" spans="1:14">
      <c r="E24442" s="1"/>
      <c r="H24442" s="4"/>
      <c r="I24442" s="4"/>
      <c r="K24442" s="11"/>
      <c r="L24442" s="11"/>
    </row>
    <row r="24443" spans="1:14">
      <c r="E24443" s="1"/>
      <c r="H24443" s="4"/>
      <c r="I24443" s="4"/>
      <c r="K24443" s="11"/>
      <c r="L24443" s="11"/>
    </row>
    <row r="24444" spans="1:14">
      <c r="E24444" s="1"/>
      <c r="H24444" s="4"/>
      <c r="I24444" s="4"/>
      <c r="K24444" s="11"/>
      <c r="L24444" s="11"/>
    </row>
    <row r="24445" spans="1:14">
      <c r="A24445" s="4"/>
      <c r="B24445" s="4"/>
      <c r="C24445" s="4"/>
      <c r="D24445" s="4"/>
      <c r="E24445" s="5"/>
      <c r="F24445" s="4"/>
      <c r="G24445" s="9"/>
      <c r="H24445" s="4"/>
      <c r="I24445" s="4"/>
      <c r="J24445" s="11"/>
      <c r="K24445" s="11"/>
      <c r="L24445" s="11"/>
      <c r="M24445" s="4"/>
      <c r="N24445" s="9"/>
    </row>
    <row r="24446" spans="1:14">
      <c r="E24446" s="1"/>
      <c r="H24446" s="4"/>
      <c r="I24446" s="4"/>
      <c r="K24446" s="11"/>
      <c r="L24446" s="11"/>
    </row>
    <row r="24447" spans="1:14">
      <c r="E24447" s="1"/>
      <c r="H24447" s="4"/>
      <c r="I24447" s="4"/>
      <c r="K24447" s="11"/>
      <c r="L24447" s="11"/>
    </row>
    <row r="24448" spans="1:14">
      <c r="E24448" s="1"/>
      <c r="H24448" s="4"/>
      <c r="I24448" s="4"/>
      <c r="K24448" s="11"/>
      <c r="L24448" s="11"/>
    </row>
    <row r="24449" spans="1:14">
      <c r="E24449" s="1"/>
      <c r="H24449" s="4"/>
      <c r="I24449" s="4"/>
      <c r="K24449" s="11"/>
      <c r="L24449" s="11"/>
    </row>
    <row r="24450" spans="1:14">
      <c r="E24450" s="1"/>
      <c r="H24450" s="4"/>
      <c r="I24450" s="4"/>
      <c r="K24450" s="11"/>
      <c r="L24450" s="11"/>
    </row>
    <row r="24451" spans="1:14">
      <c r="E24451" s="1"/>
      <c r="H24451" s="4"/>
      <c r="I24451" s="4"/>
      <c r="K24451" s="11"/>
      <c r="L24451" s="11"/>
    </row>
    <row r="24452" spans="1:14">
      <c r="E24452" s="1"/>
      <c r="H24452" s="4"/>
      <c r="I24452" s="4"/>
      <c r="K24452" s="11"/>
      <c r="L24452" s="11"/>
    </row>
    <row r="24453" spans="1:14">
      <c r="A24453" s="4"/>
      <c r="B24453" s="4"/>
      <c r="C24453" s="4"/>
      <c r="D24453" s="4"/>
      <c r="E24453" s="5"/>
      <c r="F24453" s="4"/>
      <c r="G24453" s="9"/>
      <c r="H24453" s="4"/>
      <c r="I24453" s="4"/>
      <c r="J24453" s="11"/>
      <c r="K24453" s="11"/>
      <c r="L24453" s="11"/>
      <c r="M24453" s="4"/>
      <c r="N24453" s="9"/>
    </row>
    <row r="24454" spans="1:14">
      <c r="E24454" s="1"/>
      <c r="H24454" s="4"/>
      <c r="I24454" s="4"/>
      <c r="K24454" s="11"/>
      <c r="L24454" s="11"/>
    </row>
    <row r="24455" spans="1:14">
      <c r="E24455" s="1"/>
      <c r="H24455" s="4"/>
      <c r="I24455" s="4"/>
      <c r="K24455" s="11"/>
      <c r="L24455" s="11"/>
    </row>
    <row r="24456" spans="1:14">
      <c r="E24456" s="1"/>
      <c r="H24456" s="4"/>
      <c r="I24456" s="4"/>
      <c r="K24456" s="11"/>
      <c r="L24456" s="11"/>
    </row>
    <row r="24457" spans="1:14">
      <c r="A24457" s="4"/>
      <c r="B24457" s="4"/>
      <c r="C24457" s="4"/>
      <c r="D24457" s="4"/>
      <c r="E24457" s="5"/>
      <c r="F24457" s="4"/>
      <c r="G24457" s="9"/>
      <c r="H24457" s="4"/>
      <c r="I24457" s="4"/>
      <c r="J24457" s="11"/>
      <c r="K24457" s="11"/>
      <c r="L24457" s="11"/>
      <c r="M24457" s="4"/>
      <c r="N24457" s="9"/>
    </row>
    <row r="24458" spans="1:14">
      <c r="A24458" s="4"/>
      <c r="B24458" s="4"/>
      <c r="C24458" s="4"/>
      <c r="D24458" s="4"/>
      <c r="E24458" s="5"/>
      <c r="F24458" s="4"/>
      <c r="G24458" s="9"/>
      <c r="H24458" s="4"/>
      <c r="I24458" s="4"/>
      <c r="J24458" s="11"/>
      <c r="K24458" s="11"/>
      <c r="L24458" s="11"/>
      <c r="M24458" s="4"/>
      <c r="N24458" s="9"/>
    </row>
    <row r="24459" spans="1:14">
      <c r="E24459" s="1"/>
      <c r="H24459" s="4"/>
      <c r="I24459" s="4"/>
      <c r="K24459" s="11"/>
      <c r="L24459" s="11"/>
    </row>
    <row r="24460" spans="1:14">
      <c r="E24460" s="1"/>
      <c r="H24460" s="4"/>
      <c r="I24460" s="4"/>
      <c r="K24460" s="11"/>
      <c r="L24460" s="11"/>
    </row>
    <row r="24461" spans="1:14">
      <c r="E24461" s="1"/>
      <c r="H24461" s="4"/>
      <c r="I24461" s="4"/>
      <c r="K24461" s="11"/>
      <c r="L24461" s="11"/>
    </row>
    <row r="24462" spans="1:14">
      <c r="E24462" s="1"/>
      <c r="H24462" s="4"/>
      <c r="I24462" s="4"/>
      <c r="K24462" s="11"/>
      <c r="L24462" s="11"/>
    </row>
    <row r="24463" spans="1:14">
      <c r="E24463" s="1"/>
      <c r="H24463" s="4"/>
      <c r="I24463" s="4"/>
      <c r="K24463" s="11"/>
      <c r="L24463" s="11"/>
    </row>
    <row r="24464" spans="1:14">
      <c r="A24464" s="4"/>
      <c r="B24464" s="4"/>
      <c r="C24464" s="4"/>
      <c r="D24464" s="4"/>
      <c r="E24464" s="5"/>
      <c r="F24464" s="4"/>
      <c r="G24464" s="9"/>
      <c r="H24464" s="4"/>
      <c r="I24464" s="4"/>
      <c r="J24464" s="11"/>
      <c r="K24464" s="11"/>
      <c r="L24464" s="11"/>
      <c r="M24464" s="4"/>
      <c r="N24464" s="9"/>
    </row>
    <row r="24465" spans="1:14">
      <c r="E24465" s="1"/>
      <c r="H24465" s="4"/>
      <c r="I24465" s="4"/>
      <c r="K24465" s="11"/>
      <c r="L24465" s="11"/>
    </row>
    <row r="24466" spans="1:14">
      <c r="A24466" s="4"/>
      <c r="B24466" s="4"/>
      <c r="C24466" s="4"/>
      <c r="D24466" s="4"/>
      <c r="E24466" s="4"/>
      <c r="F24466" s="4"/>
      <c r="G24466" s="9"/>
      <c r="H24466" s="4"/>
      <c r="I24466" s="4"/>
      <c r="J24466" s="11"/>
      <c r="K24466" s="11"/>
      <c r="L24466" s="11"/>
      <c r="M24466" s="4"/>
      <c r="N24466" s="9"/>
    </row>
    <row r="24467" spans="1:14">
      <c r="E24467" s="1"/>
      <c r="H24467" s="4"/>
      <c r="I24467" s="4"/>
      <c r="K24467" s="11"/>
      <c r="L24467" s="11"/>
    </row>
    <row r="24468" spans="1:14">
      <c r="E24468" s="1"/>
      <c r="H24468" s="4"/>
      <c r="I24468" s="4"/>
      <c r="K24468" s="11"/>
      <c r="L24468" s="11"/>
    </row>
    <row r="24469" spans="1:14">
      <c r="E24469" s="1"/>
      <c r="H24469" s="4"/>
      <c r="I24469" s="4"/>
      <c r="K24469" s="11"/>
      <c r="L24469" s="11"/>
    </row>
    <row r="24470" spans="1:14">
      <c r="E24470" s="1"/>
      <c r="H24470" s="4"/>
      <c r="I24470" s="4"/>
      <c r="K24470" s="11"/>
      <c r="L24470" s="11"/>
    </row>
    <row r="24471" spans="1:14">
      <c r="E24471" s="1"/>
      <c r="H24471" s="4"/>
      <c r="I24471" s="4"/>
      <c r="K24471" s="11"/>
      <c r="L24471" s="11"/>
    </row>
    <row r="24472" spans="1:14">
      <c r="E24472" s="1"/>
      <c r="H24472" s="4"/>
      <c r="I24472" s="4"/>
      <c r="K24472" s="11"/>
      <c r="L24472" s="11"/>
    </row>
    <row r="24473" spans="1:14">
      <c r="E24473" s="1"/>
      <c r="H24473" s="4"/>
      <c r="I24473" s="4"/>
      <c r="K24473" s="11"/>
      <c r="L24473" s="11"/>
    </row>
    <row r="24474" spans="1:14">
      <c r="E24474" s="1"/>
      <c r="H24474" s="4"/>
      <c r="I24474" s="4"/>
      <c r="K24474" s="11"/>
      <c r="L24474" s="11"/>
    </row>
    <row r="24475" spans="1:14">
      <c r="E24475" s="1"/>
      <c r="H24475" s="4"/>
      <c r="I24475" s="4"/>
      <c r="K24475" s="11"/>
      <c r="L24475" s="11"/>
    </row>
    <row r="24476" spans="1:14">
      <c r="E24476" s="1"/>
      <c r="H24476" s="4"/>
      <c r="I24476" s="4"/>
      <c r="K24476" s="11"/>
      <c r="L24476" s="11"/>
    </row>
    <row r="24477" spans="1:14">
      <c r="E24477" s="1"/>
      <c r="H24477" s="4"/>
      <c r="I24477" s="4"/>
      <c r="K24477" s="11"/>
      <c r="L24477" s="11"/>
    </row>
    <row r="24478" spans="1:14">
      <c r="A24478" s="4"/>
      <c r="B24478" s="4"/>
      <c r="C24478" s="4"/>
      <c r="D24478" s="4"/>
      <c r="E24478" s="5"/>
      <c r="F24478" s="4"/>
      <c r="G24478" s="9"/>
      <c r="H24478" s="4"/>
      <c r="I24478" s="4"/>
      <c r="J24478" s="11"/>
      <c r="K24478" s="11"/>
      <c r="L24478" s="11"/>
      <c r="M24478" s="4"/>
      <c r="N24478" s="9"/>
    </row>
    <row r="24479" spans="1:14">
      <c r="E24479" s="1"/>
      <c r="H24479" s="4"/>
      <c r="I24479" s="4"/>
      <c r="K24479" s="11"/>
      <c r="L24479" s="11"/>
    </row>
    <row r="24480" spans="1:14">
      <c r="E24480" s="1"/>
      <c r="H24480" s="4"/>
      <c r="I24480" s="4"/>
      <c r="K24480" s="11"/>
      <c r="L24480" s="11"/>
    </row>
    <row r="24481" spans="1:14">
      <c r="A24481" s="4"/>
      <c r="B24481" s="4"/>
      <c r="C24481" s="4"/>
      <c r="D24481" s="4"/>
      <c r="E24481" s="5"/>
      <c r="F24481" s="4"/>
      <c r="G24481" s="9"/>
      <c r="H24481" s="4"/>
      <c r="I24481" s="4"/>
      <c r="J24481" s="11"/>
      <c r="K24481" s="11"/>
      <c r="L24481" s="11"/>
      <c r="M24481" s="4"/>
      <c r="N24481" s="9"/>
    </row>
    <row r="24482" spans="1:14">
      <c r="E24482" s="1"/>
      <c r="H24482" s="4"/>
      <c r="I24482" s="4"/>
      <c r="K24482" s="11"/>
      <c r="L24482" s="11"/>
    </row>
    <row r="24483" spans="1:14">
      <c r="E24483" s="1"/>
      <c r="H24483" s="4"/>
      <c r="I24483" s="4"/>
      <c r="K24483" s="11"/>
      <c r="L24483" s="11"/>
    </row>
    <row r="24484" spans="1:14">
      <c r="E24484" s="1"/>
      <c r="H24484" s="4"/>
      <c r="I24484" s="4"/>
      <c r="K24484" s="11"/>
      <c r="L24484" s="11"/>
    </row>
    <row r="24485" spans="1:14">
      <c r="E24485" s="1"/>
      <c r="H24485" s="4"/>
      <c r="I24485" s="4"/>
      <c r="K24485" s="11"/>
      <c r="L24485" s="11"/>
    </row>
    <row r="24486" spans="1:14">
      <c r="E24486" s="1"/>
      <c r="H24486" s="4"/>
      <c r="I24486" s="4"/>
      <c r="K24486" s="11"/>
      <c r="L24486" s="11"/>
    </row>
    <row r="24487" spans="1:14">
      <c r="E24487" s="1"/>
      <c r="H24487" s="4"/>
      <c r="I24487" s="4"/>
      <c r="K24487" s="11"/>
      <c r="L24487" s="11"/>
    </row>
    <row r="24488" spans="1:14">
      <c r="E24488" s="1"/>
      <c r="H24488" s="4"/>
      <c r="I24488" s="4"/>
      <c r="K24488" s="11"/>
      <c r="L24488" s="11"/>
    </row>
    <row r="24489" spans="1:14">
      <c r="E24489" s="1"/>
      <c r="H24489" s="4"/>
      <c r="I24489" s="4"/>
      <c r="K24489" s="11"/>
      <c r="L24489" s="11"/>
    </row>
    <row r="24490" spans="1:14">
      <c r="E24490" s="1"/>
      <c r="H24490" s="4"/>
      <c r="I24490" s="4"/>
      <c r="K24490" s="11"/>
      <c r="L24490" s="11"/>
    </row>
    <row r="24491" spans="1:14">
      <c r="A24491" s="4"/>
      <c r="B24491" s="4"/>
      <c r="C24491" s="4"/>
      <c r="D24491" s="4"/>
      <c r="E24491" s="5"/>
      <c r="F24491" s="4"/>
      <c r="G24491" s="9"/>
      <c r="H24491" s="4"/>
      <c r="I24491" s="4"/>
      <c r="J24491" s="11"/>
      <c r="K24491" s="11"/>
      <c r="L24491" s="11"/>
      <c r="M24491" s="4"/>
      <c r="N24491" s="9"/>
    </row>
    <row r="24492" spans="1:14">
      <c r="E24492" s="1"/>
      <c r="H24492" s="4"/>
      <c r="I24492" s="4"/>
      <c r="K24492" s="11"/>
      <c r="L24492" s="11"/>
    </row>
    <row r="24493" spans="1:14">
      <c r="E24493" s="1"/>
      <c r="H24493" s="4"/>
      <c r="I24493" s="4"/>
      <c r="K24493" s="11"/>
      <c r="L24493" s="11"/>
    </row>
    <row r="24494" spans="1:14">
      <c r="E24494" s="1"/>
      <c r="H24494" s="4"/>
      <c r="I24494" s="4"/>
      <c r="K24494" s="11"/>
      <c r="L24494" s="11"/>
    </row>
    <row r="24495" spans="1:14">
      <c r="E24495" s="1"/>
      <c r="H24495" s="4"/>
      <c r="I24495" s="4"/>
      <c r="K24495" s="11"/>
      <c r="L24495" s="11"/>
    </row>
    <row r="24496" spans="1:14">
      <c r="E24496" s="1"/>
      <c r="H24496" s="4"/>
      <c r="I24496" s="4"/>
      <c r="K24496" s="11"/>
      <c r="L24496" s="11"/>
    </row>
    <row r="24497" spans="1:14">
      <c r="E24497" s="1"/>
      <c r="H24497" s="4"/>
      <c r="I24497" s="4"/>
      <c r="K24497" s="11"/>
      <c r="L24497" s="11"/>
    </row>
    <row r="24498" spans="1:14">
      <c r="E24498" s="1"/>
      <c r="H24498" s="4"/>
      <c r="I24498" s="4"/>
      <c r="K24498" s="11"/>
      <c r="L24498" s="11"/>
    </row>
    <row r="24499" spans="1:14">
      <c r="E24499" s="1"/>
      <c r="H24499" s="4"/>
      <c r="I24499" s="4"/>
      <c r="K24499" s="11"/>
      <c r="L24499" s="11"/>
    </row>
    <row r="24500" spans="1:14">
      <c r="E24500" s="1"/>
      <c r="H24500" s="4"/>
      <c r="I24500" s="4"/>
      <c r="K24500" s="11"/>
      <c r="L24500" s="11"/>
    </row>
    <row r="24501" spans="1:14">
      <c r="E24501" s="1"/>
      <c r="H24501" s="4"/>
      <c r="I24501" s="4"/>
      <c r="K24501" s="11"/>
      <c r="L24501" s="11"/>
    </row>
    <row r="24502" spans="1:14">
      <c r="E24502" s="1"/>
      <c r="H24502" s="4"/>
      <c r="I24502" s="4"/>
      <c r="K24502" s="11"/>
      <c r="L24502" s="11"/>
    </row>
    <row r="24503" spans="1:14">
      <c r="A24503" s="4"/>
      <c r="B24503" s="4"/>
      <c r="C24503" s="4"/>
      <c r="D24503" s="4"/>
      <c r="E24503" s="5"/>
      <c r="F24503" s="4"/>
      <c r="G24503" s="9"/>
      <c r="H24503" s="4"/>
      <c r="I24503" s="4"/>
      <c r="J24503" s="11"/>
      <c r="K24503" s="11"/>
      <c r="L24503" s="11"/>
      <c r="M24503" s="4"/>
      <c r="N24503" s="9"/>
    </row>
    <row r="24504" spans="1:14">
      <c r="A24504" s="4"/>
      <c r="B24504" s="4"/>
      <c r="C24504" s="4"/>
      <c r="D24504" s="4"/>
      <c r="E24504" s="5"/>
      <c r="F24504" s="4"/>
      <c r="G24504" s="9"/>
      <c r="H24504" s="4"/>
      <c r="I24504" s="4"/>
      <c r="J24504" s="11"/>
      <c r="K24504" s="11"/>
      <c r="L24504" s="11"/>
      <c r="M24504" s="4"/>
      <c r="N24504" s="9"/>
    </row>
    <row r="24505" spans="1:14">
      <c r="E24505" s="1"/>
      <c r="H24505" s="4"/>
      <c r="I24505" s="4"/>
      <c r="K24505" s="11"/>
      <c r="L24505" s="11"/>
    </row>
    <row r="24506" spans="1:14">
      <c r="E24506" s="1"/>
      <c r="H24506" s="4"/>
      <c r="I24506" s="4"/>
      <c r="K24506" s="11"/>
      <c r="L24506" s="11"/>
    </row>
    <row r="24507" spans="1:14">
      <c r="E24507" s="1"/>
      <c r="H24507" s="4"/>
      <c r="I24507" s="4"/>
      <c r="K24507" s="11"/>
      <c r="L24507" s="11"/>
    </row>
    <row r="24508" spans="1:14">
      <c r="E24508" s="1"/>
      <c r="H24508" s="4"/>
      <c r="I24508" s="4"/>
      <c r="K24508" s="11"/>
      <c r="L24508" s="11"/>
    </row>
    <row r="24509" spans="1:14">
      <c r="E24509" s="1"/>
      <c r="H24509" s="4"/>
      <c r="I24509" s="4"/>
      <c r="K24509" s="11"/>
      <c r="L24509" s="11"/>
    </row>
    <row r="24510" spans="1:14">
      <c r="E24510" s="1"/>
      <c r="H24510" s="4"/>
      <c r="I24510" s="4"/>
      <c r="K24510" s="11"/>
      <c r="L24510" s="11"/>
    </row>
    <row r="24511" spans="1:14">
      <c r="E24511" s="1"/>
      <c r="H24511" s="4"/>
      <c r="I24511" s="4"/>
      <c r="K24511" s="11"/>
      <c r="L24511" s="11"/>
    </row>
    <row r="24512" spans="1:14">
      <c r="E24512" s="1"/>
      <c r="H24512" s="4"/>
      <c r="I24512" s="4"/>
      <c r="K24512" s="11"/>
      <c r="L24512" s="11"/>
    </row>
    <row r="24513" spans="1:14">
      <c r="A24513" s="4"/>
      <c r="B24513" s="4"/>
      <c r="C24513" s="4"/>
      <c r="D24513" s="4"/>
      <c r="E24513" s="5"/>
      <c r="F24513" s="4"/>
      <c r="G24513" s="9"/>
      <c r="H24513" s="4"/>
      <c r="I24513" s="4"/>
      <c r="J24513" s="11"/>
      <c r="K24513" s="11"/>
      <c r="L24513" s="11"/>
      <c r="M24513" s="4"/>
      <c r="N24513" s="9"/>
    </row>
    <row r="24514" spans="1:14">
      <c r="E24514" s="1"/>
      <c r="H24514" s="4"/>
      <c r="I24514" s="4"/>
      <c r="K24514" s="11"/>
      <c r="L24514" s="11"/>
    </row>
    <row r="24515" spans="1:14">
      <c r="E24515" s="1"/>
      <c r="H24515" s="4"/>
      <c r="I24515" s="4"/>
      <c r="K24515" s="11"/>
      <c r="L24515" s="11"/>
    </row>
    <row r="24516" spans="1:14">
      <c r="E24516" s="1"/>
      <c r="H24516" s="4"/>
      <c r="I24516" s="4"/>
      <c r="K24516" s="11"/>
      <c r="L24516" s="11"/>
    </row>
    <row r="24517" spans="1:14">
      <c r="A24517" s="4"/>
      <c r="B24517" s="4"/>
      <c r="C24517" s="4"/>
      <c r="D24517" s="4"/>
      <c r="E24517" s="5"/>
      <c r="F24517" s="4"/>
      <c r="G24517" s="9"/>
      <c r="H24517" s="4"/>
      <c r="I24517" s="4"/>
      <c r="J24517" s="11"/>
      <c r="K24517" s="11"/>
      <c r="L24517" s="11"/>
      <c r="M24517" s="4"/>
      <c r="N24517" s="9"/>
    </row>
    <row r="24518" spans="1:14">
      <c r="A24518" s="4"/>
      <c r="B24518" s="4"/>
      <c r="C24518" s="4"/>
      <c r="D24518" s="4"/>
      <c r="E24518" s="5"/>
      <c r="F24518" s="4"/>
      <c r="G24518" s="9"/>
      <c r="H24518" s="4"/>
      <c r="I24518" s="4"/>
      <c r="J24518" s="11"/>
      <c r="K24518" s="11"/>
      <c r="L24518" s="11"/>
      <c r="M24518" s="5"/>
      <c r="N24518" s="9"/>
    </row>
    <row r="24519" spans="1:14">
      <c r="E24519" s="1"/>
      <c r="H24519" s="4"/>
      <c r="I24519" s="4"/>
      <c r="K24519" s="11"/>
      <c r="L24519" s="11"/>
    </row>
    <row r="24520" spans="1:14">
      <c r="E24520" s="1"/>
      <c r="H24520" s="4"/>
      <c r="I24520" s="4"/>
      <c r="K24520" s="11"/>
      <c r="L24520" s="11"/>
    </row>
    <row r="24521" spans="1:14">
      <c r="A24521" s="4"/>
      <c r="B24521" s="4"/>
      <c r="C24521" s="4"/>
      <c r="D24521" s="4"/>
      <c r="E24521" s="5"/>
      <c r="F24521" s="4"/>
      <c r="G24521" s="9"/>
      <c r="H24521" s="4"/>
      <c r="I24521" s="4"/>
      <c r="J24521" s="11"/>
      <c r="K24521" s="11"/>
      <c r="L24521" s="11"/>
      <c r="M24521" s="4"/>
      <c r="N24521" s="9"/>
    </row>
    <row r="24522" spans="1:14">
      <c r="E24522" s="1"/>
      <c r="H24522" s="4"/>
      <c r="I24522" s="4"/>
      <c r="K24522" s="11"/>
      <c r="L24522" s="11"/>
    </row>
    <row r="24523" spans="1:14">
      <c r="E24523" s="1"/>
      <c r="H24523" s="4"/>
      <c r="I24523" s="4"/>
      <c r="K24523" s="11"/>
      <c r="L24523" s="11"/>
    </row>
    <row r="24524" spans="1:14">
      <c r="A24524" s="4"/>
      <c r="B24524" s="4"/>
      <c r="C24524" s="4"/>
      <c r="D24524" s="4"/>
      <c r="E24524" s="5"/>
      <c r="F24524" s="4"/>
      <c r="G24524" s="9"/>
      <c r="H24524" s="4"/>
      <c r="I24524" s="4"/>
      <c r="J24524" s="11"/>
      <c r="K24524" s="11"/>
      <c r="L24524" s="11"/>
      <c r="M24524" s="4"/>
      <c r="N24524" s="9"/>
    </row>
    <row r="24525" spans="1:14">
      <c r="E24525" s="1"/>
      <c r="H24525" s="4"/>
      <c r="I24525" s="4"/>
      <c r="K24525" s="11"/>
      <c r="L24525" s="11"/>
    </row>
    <row r="24526" spans="1:14">
      <c r="E24526" s="1"/>
      <c r="H24526" s="4"/>
      <c r="I24526" s="4"/>
      <c r="K24526" s="11"/>
      <c r="L24526" s="11"/>
    </row>
    <row r="24527" spans="1:14">
      <c r="E24527" s="1"/>
      <c r="H24527" s="4"/>
      <c r="I24527" s="4"/>
      <c r="K24527" s="11"/>
      <c r="L24527" s="11"/>
    </row>
    <row r="24528" spans="1:14">
      <c r="E24528" s="1"/>
      <c r="H24528" s="4"/>
      <c r="I24528" s="4"/>
      <c r="K24528" s="11"/>
      <c r="L24528" s="11"/>
    </row>
    <row r="24529" spans="1:14">
      <c r="E24529" s="1"/>
      <c r="H24529" s="4"/>
      <c r="I24529" s="4"/>
      <c r="K24529" s="11"/>
      <c r="L24529" s="11"/>
    </row>
    <row r="24530" spans="1:14">
      <c r="E24530" s="1"/>
      <c r="H24530" s="4"/>
      <c r="I24530" s="4"/>
      <c r="K24530" s="11"/>
      <c r="L24530" s="11"/>
    </row>
    <row r="24531" spans="1:14">
      <c r="A24531" s="4"/>
      <c r="B24531" s="4"/>
      <c r="C24531" s="4"/>
      <c r="D24531" s="4"/>
      <c r="E24531" s="5"/>
      <c r="F24531" s="4"/>
      <c r="G24531" s="9"/>
      <c r="H24531" s="4"/>
      <c r="I24531" s="4"/>
      <c r="J24531" s="11"/>
      <c r="K24531" s="11"/>
      <c r="L24531" s="11"/>
      <c r="M24531" s="4"/>
      <c r="N24531" s="9"/>
    </row>
    <row r="24532" spans="1:14">
      <c r="A24532" s="4"/>
      <c r="B24532" s="4"/>
      <c r="C24532" s="4"/>
      <c r="D24532" s="4"/>
      <c r="E24532" s="5"/>
      <c r="F24532" s="4"/>
      <c r="G24532" s="9"/>
      <c r="H24532" s="4"/>
      <c r="I24532" s="4"/>
      <c r="J24532" s="11"/>
      <c r="K24532" s="11"/>
      <c r="L24532" s="11"/>
      <c r="M24532" s="4"/>
      <c r="N24532" s="9"/>
    </row>
    <row r="24533" spans="1:14">
      <c r="E24533" s="1"/>
      <c r="H24533" s="4"/>
      <c r="I24533" s="4"/>
      <c r="K24533" s="11"/>
      <c r="L24533" s="11"/>
    </row>
    <row r="24534" spans="1:14">
      <c r="A24534" s="4"/>
      <c r="B24534" s="4"/>
      <c r="C24534" s="4"/>
      <c r="D24534" s="4"/>
      <c r="E24534" s="5"/>
      <c r="F24534" s="4"/>
      <c r="G24534" s="9"/>
      <c r="H24534" s="4"/>
      <c r="I24534" s="4"/>
      <c r="J24534" s="11"/>
      <c r="K24534" s="11"/>
      <c r="L24534" s="11"/>
      <c r="M24534" s="4"/>
      <c r="N24534" s="9"/>
    </row>
    <row r="24535" spans="1:14">
      <c r="E24535" s="1"/>
      <c r="H24535" s="4"/>
      <c r="I24535" s="4"/>
      <c r="K24535" s="11"/>
      <c r="L24535" s="11"/>
    </row>
    <row r="24536" spans="1:14">
      <c r="E24536" s="1"/>
      <c r="H24536" s="4"/>
      <c r="I24536" s="4"/>
      <c r="K24536" s="11"/>
      <c r="L24536" s="11"/>
    </row>
    <row r="24537" spans="1:14">
      <c r="E24537" s="1"/>
      <c r="H24537" s="4"/>
      <c r="I24537" s="4"/>
      <c r="K24537" s="11"/>
      <c r="L24537" s="11"/>
    </row>
    <row r="24538" spans="1:14">
      <c r="E24538" s="1"/>
      <c r="H24538" s="4"/>
      <c r="I24538" s="4"/>
      <c r="K24538" s="11"/>
      <c r="L24538" s="11"/>
    </row>
    <row r="24539" spans="1:14">
      <c r="E24539" s="1"/>
      <c r="H24539" s="4"/>
      <c r="I24539" s="4"/>
      <c r="K24539" s="11"/>
      <c r="L24539" s="11"/>
    </row>
    <row r="24540" spans="1:14">
      <c r="E24540" s="1"/>
      <c r="H24540" s="4"/>
      <c r="I24540" s="4"/>
      <c r="K24540" s="11"/>
      <c r="L24540" s="11"/>
    </row>
    <row r="24541" spans="1:14">
      <c r="E24541" s="1"/>
      <c r="H24541" s="4"/>
      <c r="I24541" s="4"/>
      <c r="K24541" s="11"/>
      <c r="L24541" s="11"/>
    </row>
    <row r="24542" spans="1:14">
      <c r="E24542" s="1"/>
      <c r="H24542" s="4"/>
      <c r="I24542" s="4"/>
      <c r="K24542" s="11"/>
      <c r="L24542" s="11"/>
    </row>
    <row r="24543" spans="1:14">
      <c r="E24543" s="1"/>
      <c r="H24543" s="4"/>
      <c r="I24543" s="4"/>
      <c r="K24543" s="11"/>
      <c r="L24543" s="11"/>
    </row>
    <row r="24544" spans="1:14">
      <c r="E24544" s="1"/>
      <c r="H24544" s="4"/>
      <c r="I24544" s="4"/>
      <c r="K24544" s="11"/>
      <c r="L24544" s="11"/>
    </row>
    <row r="24545" spans="1:14">
      <c r="E24545" s="1"/>
      <c r="H24545" s="4"/>
      <c r="I24545" s="4"/>
      <c r="K24545" s="11"/>
      <c r="L24545" s="11"/>
    </row>
    <row r="24546" spans="1:14">
      <c r="E24546" s="1"/>
      <c r="H24546" s="4"/>
      <c r="I24546" s="4"/>
      <c r="K24546" s="11"/>
      <c r="L24546" s="11"/>
    </row>
    <row r="24547" spans="1:14">
      <c r="E24547" s="1"/>
      <c r="H24547" s="4"/>
      <c r="I24547" s="4"/>
      <c r="K24547" s="11"/>
      <c r="L24547" s="11"/>
    </row>
    <row r="24548" spans="1:14">
      <c r="A24548" s="4"/>
      <c r="B24548" s="4"/>
      <c r="C24548" s="4"/>
      <c r="D24548" s="4"/>
      <c r="E24548" s="5"/>
      <c r="F24548" s="4"/>
      <c r="G24548" s="9"/>
      <c r="H24548" s="4"/>
      <c r="I24548" s="4"/>
      <c r="J24548" s="11"/>
      <c r="K24548" s="11"/>
      <c r="L24548" s="11"/>
      <c r="M24548" s="4"/>
      <c r="N24548" s="9"/>
    </row>
    <row r="24549" spans="1:14">
      <c r="E24549" s="1"/>
      <c r="H24549" s="4"/>
      <c r="I24549" s="4"/>
      <c r="K24549" s="11"/>
      <c r="L24549" s="11"/>
    </row>
    <row r="24550" spans="1:14">
      <c r="A24550" s="4"/>
      <c r="B24550" s="4"/>
      <c r="C24550" s="4"/>
      <c r="D24550" s="4"/>
      <c r="E24550" s="5"/>
      <c r="F24550" s="4"/>
      <c r="G24550" s="9"/>
      <c r="H24550" s="4"/>
      <c r="I24550" s="4"/>
      <c r="J24550" s="11"/>
      <c r="K24550" s="11"/>
      <c r="L24550" s="11"/>
      <c r="M24550" s="4"/>
      <c r="N24550" s="9"/>
    </row>
    <row r="24551" spans="1:14">
      <c r="E24551" s="1"/>
      <c r="H24551" s="4"/>
      <c r="I24551" s="4"/>
      <c r="K24551" s="11"/>
      <c r="L24551" s="11"/>
    </row>
    <row r="24552" spans="1:14">
      <c r="E24552" s="1"/>
      <c r="H24552" s="4"/>
      <c r="I24552" s="4"/>
      <c r="K24552" s="11"/>
      <c r="L24552" s="11"/>
    </row>
    <row r="24553" spans="1:14">
      <c r="A24553" s="4"/>
      <c r="B24553" s="4"/>
      <c r="C24553" s="4"/>
      <c r="D24553" s="4"/>
      <c r="E24553" s="5"/>
      <c r="F24553" s="4"/>
      <c r="G24553" s="9"/>
      <c r="H24553" s="4"/>
      <c r="I24553" s="4"/>
      <c r="J24553" s="11"/>
      <c r="K24553" s="11"/>
      <c r="L24553" s="11"/>
      <c r="M24553" s="4"/>
      <c r="N24553" s="9"/>
    </row>
    <row r="24554" spans="1:14">
      <c r="E24554" s="1"/>
      <c r="H24554" s="4"/>
      <c r="I24554" s="4"/>
      <c r="K24554" s="11"/>
      <c r="L24554" s="11"/>
    </row>
    <row r="24555" spans="1:14">
      <c r="E24555" s="1"/>
      <c r="H24555" s="4"/>
      <c r="I24555" s="4"/>
      <c r="K24555" s="11"/>
      <c r="L24555" s="11"/>
    </row>
    <row r="24556" spans="1:14">
      <c r="E24556" s="1"/>
      <c r="H24556" s="4"/>
      <c r="I24556" s="4"/>
      <c r="K24556" s="11"/>
      <c r="L24556" s="11"/>
    </row>
    <row r="24557" spans="1:14">
      <c r="E24557" s="1"/>
      <c r="H24557" s="4"/>
      <c r="I24557" s="4"/>
      <c r="K24557" s="11"/>
      <c r="L24557" s="11"/>
    </row>
    <row r="24558" spans="1:14">
      <c r="E24558" s="1"/>
      <c r="H24558" s="4"/>
      <c r="I24558" s="4"/>
      <c r="K24558" s="11"/>
      <c r="L24558" s="11"/>
    </row>
    <row r="24559" spans="1:14">
      <c r="A24559" s="4"/>
      <c r="B24559" s="4"/>
      <c r="C24559" s="4"/>
      <c r="D24559" s="4"/>
      <c r="E24559" s="5"/>
      <c r="F24559" s="4"/>
      <c r="G24559" s="9"/>
      <c r="H24559" s="4"/>
      <c r="I24559" s="4"/>
      <c r="J24559" s="11"/>
      <c r="K24559" s="11"/>
      <c r="L24559" s="11"/>
      <c r="M24559" s="4"/>
      <c r="N24559" s="9"/>
    </row>
    <row r="24560" spans="1:14">
      <c r="E24560" s="1"/>
      <c r="H24560" s="4"/>
      <c r="I24560" s="4"/>
      <c r="K24560" s="11"/>
      <c r="L24560" s="11"/>
    </row>
    <row r="24561" spans="1:14">
      <c r="E24561" s="1"/>
      <c r="H24561" s="4"/>
      <c r="I24561" s="4"/>
      <c r="K24561" s="11"/>
      <c r="L24561" s="11"/>
    </row>
    <row r="24562" spans="1:14">
      <c r="A24562" s="4"/>
      <c r="B24562" s="4"/>
      <c r="C24562" s="4"/>
      <c r="D24562" s="4"/>
      <c r="E24562" s="5"/>
      <c r="F24562" s="4"/>
      <c r="G24562" s="9"/>
      <c r="H24562" s="4"/>
      <c r="I24562" s="4"/>
      <c r="J24562" s="11"/>
      <c r="K24562" s="11"/>
      <c r="L24562" s="11"/>
      <c r="M24562" s="4"/>
      <c r="N24562" s="9"/>
    </row>
    <row r="24563" spans="1:14">
      <c r="E24563" s="1"/>
      <c r="H24563" s="4"/>
      <c r="I24563" s="4"/>
      <c r="K24563" s="11"/>
      <c r="L24563" s="11"/>
    </row>
    <row r="24564" spans="1:14">
      <c r="E24564" s="1"/>
      <c r="H24564" s="4"/>
      <c r="I24564" s="4"/>
      <c r="K24564" s="11"/>
      <c r="L24564" s="11"/>
    </row>
    <row r="24565" spans="1:14">
      <c r="E24565" s="1"/>
      <c r="H24565" s="4"/>
      <c r="I24565" s="4"/>
      <c r="K24565" s="11"/>
      <c r="L24565" s="11"/>
    </row>
    <row r="24566" spans="1:14">
      <c r="A24566" s="4"/>
      <c r="B24566" s="4"/>
      <c r="C24566" s="4"/>
      <c r="D24566" s="4"/>
      <c r="E24566" s="5"/>
      <c r="F24566" s="4"/>
      <c r="G24566" s="9"/>
      <c r="H24566" s="4"/>
      <c r="I24566" s="4"/>
      <c r="J24566" s="11"/>
      <c r="K24566" s="11"/>
      <c r="L24566" s="11"/>
      <c r="M24566" s="4"/>
      <c r="N24566" s="9"/>
    </row>
    <row r="24567" spans="1:14">
      <c r="E24567" s="1"/>
      <c r="H24567" s="4"/>
      <c r="I24567" s="4"/>
      <c r="K24567" s="11"/>
      <c r="L24567" s="11"/>
    </row>
    <row r="24568" spans="1:14">
      <c r="E24568" s="1"/>
      <c r="H24568" s="4"/>
      <c r="I24568" s="4"/>
      <c r="K24568" s="11"/>
      <c r="L24568" s="11"/>
    </row>
    <row r="24569" spans="1:14">
      <c r="E24569" s="1"/>
      <c r="H24569" s="4"/>
      <c r="I24569" s="4"/>
      <c r="K24569" s="11"/>
      <c r="L24569" s="11"/>
    </row>
    <row r="24570" spans="1:14">
      <c r="E24570" s="1"/>
      <c r="H24570" s="4"/>
      <c r="I24570" s="4"/>
      <c r="K24570" s="11"/>
      <c r="L24570" s="11"/>
    </row>
    <row r="24571" spans="1:14">
      <c r="E24571" s="1"/>
      <c r="H24571" s="4"/>
      <c r="I24571" s="4"/>
      <c r="K24571" s="11"/>
      <c r="L24571" s="11"/>
    </row>
    <row r="24572" spans="1:14">
      <c r="E24572" s="1"/>
      <c r="H24572" s="4"/>
      <c r="I24572" s="4"/>
      <c r="K24572" s="11"/>
      <c r="L24572" s="11"/>
    </row>
    <row r="24573" spans="1:14">
      <c r="E24573" s="1"/>
      <c r="H24573" s="4"/>
      <c r="I24573" s="4"/>
      <c r="K24573" s="11"/>
      <c r="L24573" s="11"/>
    </row>
    <row r="24574" spans="1:14">
      <c r="E24574" s="1"/>
      <c r="H24574" s="4"/>
      <c r="I24574" s="4"/>
      <c r="K24574" s="11"/>
      <c r="L24574" s="11"/>
    </row>
    <row r="24575" spans="1:14">
      <c r="E24575" s="1"/>
      <c r="H24575" s="4"/>
      <c r="I24575" s="4"/>
      <c r="K24575" s="11"/>
      <c r="L24575" s="11"/>
    </row>
    <row r="24576" spans="1:14">
      <c r="E24576" s="1"/>
      <c r="H24576" s="4"/>
      <c r="I24576" s="4"/>
      <c r="K24576" s="11"/>
      <c r="L24576" s="11"/>
    </row>
    <row r="24577" spans="1:14">
      <c r="E24577" s="1"/>
      <c r="H24577" s="4"/>
      <c r="I24577" s="4"/>
      <c r="K24577" s="11"/>
      <c r="L24577" s="11"/>
    </row>
    <row r="24578" spans="1:14">
      <c r="E24578" s="1"/>
      <c r="H24578" s="4"/>
      <c r="I24578" s="4"/>
      <c r="K24578" s="11"/>
      <c r="L24578" s="11"/>
    </row>
    <row r="24579" spans="1:14">
      <c r="E24579" s="1"/>
      <c r="H24579" s="4"/>
      <c r="I24579" s="4"/>
      <c r="K24579" s="11"/>
      <c r="L24579" s="11"/>
    </row>
    <row r="24580" spans="1:14">
      <c r="A24580" s="4"/>
      <c r="B24580" s="4"/>
      <c r="C24580" s="4"/>
      <c r="D24580" s="4"/>
      <c r="E24580" s="5"/>
      <c r="F24580" s="4"/>
      <c r="G24580" s="9"/>
      <c r="H24580" s="4"/>
      <c r="I24580" s="4"/>
      <c r="J24580" s="11"/>
      <c r="K24580" s="11"/>
      <c r="L24580" s="11"/>
      <c r="M24580" s="4"/>
      <c r="N24580" s="9"/>
    </row>
    <row r="24581" spans="1:14">
      <c r="E24581" s="1"/>
      <c r="H24581" s="4"/>
      <c r="I24581" s="4"/>
      <c r="K24581" s="11"/>
      <c r="L24581" s="11"/>
    </row>
    <row r="24582" spans="1:14">
      <c r="E24582" s="1"/>
      <c r="H24582" s="4"/>
      <c r="I24582" s="4"/>
      <c r="K24582" s="11"/>
      <c r="L24582" s="11"/>
    </row>
    <row r="24583" spans="1:14">
      <c r="E24583" s="1"/>
      <c r="H24583" s="4"/>
      <c r="I24583" s="4"/>
      <c r="K24583" s="11"/>
      <c r="L24583" s="11"/>
    </row>
    <row r="24584" spans="1:14">
      <c r="E24584" s="1"/>
      <c r="H24584" s="4"/>
      <c r="I24584" s="4"/>
      <c r="K24584" s="11"/>
      <c r="L24584" s="11"/>
    </row>
    <row r="24585" spans="1:14">
      <c r="E24585" s="1"/>
      <c r="H24585" s="4"/>
      <c r="I24585" s="4"/>
      <c r="K24585" s="11"/>
      <c r="L24585" s="11"/>
    </row>
    <row r="24586" spans="1:14">
      <c r="E24586" s="1"/>
      <c r="H24586" s="4"/>
      <c r="I24586" s="4"/>
      <c r="K24586" s="11"/>
      <c r="L24586" s="11"/>
    </row>
    <row r="24587" spans="1:14">
      <c r="E24587" s="1"/>
      <c r="H24587" s="4"/>
      <c r="I24587" s="4"/>
      <c r="K24587" s="11"/>
      <c r="L24587" s="11"/>
    </row>
    <row r="24588" spans="1:14">
      <c r="A24588" s="4"/>
      <c r="B24588" s="4"/>
      <c r="C24588" s="4"/>
      <c r="D24588" s="4"/>
      <c r="E24588" s="5"/>
      <c r="F24588" s="4"/>
      <c r="G24588" s="9"/>
      <c r="H24588" s="4"/>
      <c r="I24588" s="4"/>
      <c r="J24588" s="11"/>
      <c r="K24588" s="11"/>
      <c r="L24588" s="11"/>
      <c r="M24588" s="4"/>
      <c r="N24588" s="9"/>
    </row>
    <row r="24589" spans="1:14">
      <c r="E24589" s="1"/>
      <c r="H24589" s="4"/>
      <c r="I24589" s="4"/>
      <c r="K24589" s="11"/>
      <c r="L24589" s="11"/>
    </row>
    <row r="24590" spans="1:14">
      <c r="E24590" s="1"/>
      <c r="H24590" s="4"/>
      <c r="I24590" s="4"/>
      <c r="K24590" s="11"/>
      <c r="L24590" s="11"/>
    </row>
    <row r="24591" spans="1:14">
      <c r="E24591" s="1"/>
      <c r="H24591" s="4"/>
      <c r="I24591" s="4"/>
      <c r="K24591" s="11"/>
      <c r="L24591" s="11"/>
    </row>
    <row r="24592" spans="1:14">
      <c r="E24592" s="1"/>
      <c r="H24592" s="4"/>
      <c r="I24592" s="4"/>
      <c r="K24592" s="11"/>
      <c r="L24592" s="11"/>
    </row>
    <row r="24593" spans="1:14">
      <c r="E24593" s="1"/>
      <c r="H24593" s="4"/>
      <c r="I24593" s="4"/>
      <c r="K24593" s="11"/>
      <c r="L24593" s="11"/>
    </row>
    <row r="24594" spans="1:14">
      <c r="A24594" s="4"/>
      <c r="B24594" s="4"/>
      <c r="C24594" s="4"/>
      <c r="D24594" s="4"/>
      <c r="E24594" s="5"/>
      <c r="F24594" s="4"/>
      <c r="G24594" s="9"/>
      <c r="H24594" s="4"/>
      <c r="I24594" s="4"/>
      <c r="J24594" s="11"/>
      <c r="K24594" s="11"/>
      <c r="L24594" s="11"/>
      <c r="M24594" s="4"/>
      <c r="N24594" s="9"/>
    </row>
    <row r="24595" spans="1:14">
      <c r="E24595" s="1"/>
      <c r="H24595" s="4"/>
      <c r="I24595" s="4"/>
      <c r="K24595" s="11"/>
      <c r="L24595" s="11"/>
    </row>
    <row r="24596" spans="1:14">
      <c r="E24596" s="1"/>
      <c r="H24596" s="4"/>
      <c r="I24596" s="4"/>
      <c r="K24596" s="11"/>
      <c r="L24596" s="11"/>
    </row>
    <row r="24597" spans="1:14">
      <c r="E24597" s="1"/>
      <c r="H24597" s="4"/>
      <c r="I24597" s="4"/>
      <c r="K24597" s="11"/>
      <c r="L24597" s="11"/>
    </row>
    <row r="24598" spans="1:14">
      <c r="E24598" s="1"/>
      <c r="H24598" s="4"/>
      <c r="I24598" s="4"/>
      <c r="K24598" s="11"/>
      <c r="L24598" s="11"/>
    </row>
    <row r="24599" spans="1:14">
      <c r="E24599" s="1"/>
      <c r="H24599" s="4"/>
      <c r="I24599" s="4"/>
      <c r="K24599" s="11"/>
      <c r="L24599" s="11"/>
    </row>
    <row r="24600" spans="1:14">
      <c r="E24600" s="1"/>
      <c r="H24600" s="4"/>
      <c r="I24600" s="4"/>
      <c r="K24600" s="11"/>
      <c r="L24600" s="11"/>
    </row>
    <row r="24601" spans="1:14">
      <c r="E24601" s="1"/>
      <c r="H24601" s="4"/>
      <c r="I24601" s="4"/>
      <c r="K24601" s="11"/>
      <c r="L24601" s="11"/>
    </row>
    <row r="24602" spans="1:14">
      <c r="E24602" s="1"/>
      <c r="H24602" s="4"/>
      <c r="I24602" s="4"/>
      <c r="K24602" s="11"/>
      <c r="L24602" s="11"/>
    </row>
    <row r="24603" spans="1:14">
      <c r="E24603" s="1"/>
      <c r="H24603" s="4"/>
      <c r="I24603" s="4"/>
      <c r="K24603" s="11"/>
      <c r="L24603" s="11"/>
    </row>
    <row r="24604" spans="1:14">
      <c r="E24604" s="1"/>
      <c r="H24604" s="4"/>
      <c r="I24604" s="4"/>
      <c r="K24604" s="11"/>
      <c r="L24604" s="11"/>
    </row>
    <row r="24605" spans="1:14">
      <c r="E24605" s="1"/>
      <c r="H24605" s="4"/>
      <c r="I24605" s="4"/>
      <c r="K24605" s="11"/>
      <c r="L24605" s="11"/>
    </row>
    <row r="24606" spans="1:14">
      <c r="E24606" s="1"/>
      <c r="H24606" s="4"/>
      <c r="I24606" s="4"/>
      <c r="K24606" s="11"/>
      <c r="L24606" s="11"/>
    </row>
    <row r="24607" spans="1:14">
      <c r="E24607" s="1"/>
      <c r="H24607" s="4"/>
      <c r="I24607" s="4"/>
      <c r="K24607" s="11"/>
      <c r="L24607" s="11"/>
    </row>
    <row r="24608" spans="1:14">
      <c r="E24608" s="1"/>
      <c r="H24608" s="4"/>
      <c r="I24608" s="4"/>
      <c r="K24608" s="11"/>
      <c r="L24608" s="11"/>
    </row>
    <row r="24609" spans="1:14">
      <c r="E24609" s="1"/>
      <c r="H24609" s="4"/>
      <c r="I24609" s="4"/>
      <c r="K24609" s="11"/>
      <c r="L24609" s="11"/>
    </row>
    <row r="24610" spans="1:14">
      <c r="E24610" s="1"/>
      <c r="H24610" s="4"/>
      <c r="I24610" s="4"/>
      <c r="K24610" s="11"/>
      <c r="L24610" s="11"/>
    </row>
    <row r="24611" spans="1:14">
      <c r="E24611" s="1"/>
      <c r="H24611" s="4"/>
      <c r="I24611" s="4"/>
      <c r="K24611" s="11"/>
      <c r="L24611" s="11"/>
    </row>
    <row r="24612" spans="1:14">
      <c r="A24612" s="4"/>
      <c r="B24612" s="4"/>
      <c r="C24612" s="4"/>
      <c r="D24612" s="4"/>
      <c r="E24612" s="5"/>
      <c r="F24612" s="4"/>
      <c r="G24612" s="9"/>
      <c r="H24612" s="4"/>
      <c r="I24612" s="4"/>
      <c r="J24612" s="11"/>
      <c r="K24612" s="11"/>
      <c r="L24612" s="11"/>
      <c r="M24612" s="4"/>
      <c r="N24612" s="9"/>
    </row>
    <row r="24613" spans="1:14">
      <c r="E24613" s="1"/>
      <c r="H24613" s="4"/>
      <c r="I24613" s="4"/>
      <c r="K24613" s="11"/>
      <c r="L24613" s="11"/>
    </row>
    <row r="24614" spans="1:14">
      <c r="E24614" s="1"/>
      <c r="H24614" s="4"/>
      <c r="I24614" s="4"/>
      <c r="K24614" s="11"/>
      <c r="L24614" s="11"/>
    </row>
    <row r="24615" spans="1:14">
      <c r="E24615" s="1"/>
      <c r="H24615" s="4"/>
      <c r="I24615" s="4"/>
      <c r="K24615" s="11"/>
      <c r="L24615" s="11"/>
    </row>
    <row r="24616" spans="1:14">
      <c r="E24616" s="1"/>
      <c r="H24616" s="4"/>
      <c r="I24616" s="4"/>
      <c r="K24616" s="11"/>
      <c r="L24616" s="11"/>
    </row>
    <row r="24617" spans="1:14">
      <c r="E24617" s="1"/>
      <c r="H24617" s="4"/>
      <c r="I24617" s="4"/>
      <c r="K24617" s="11"/>
      <c r="L24617" s="11"/>
    </row>
    <row r="24618" spans="1:14">
      <c r="E24618" s="1"/>
      <c r="H24618" s="4"/>
      <c r="I24618" s="4"/>
      <c r="K24618" s="11"/>
      <c r="L24618" s="11"/>
    </row>
    <row r="24619" spans="1:14">
      <c r="A24619" s="4"/>
      <c r="B24619" s="4"/>
      <c r="C24619" s="4"/>
      <c r="D24619" s="4"/>
      <c r="E24619" s="4"/>
      <c r="F24619" s="4"/>
      <c r="G24619" s="9"/>
      <c r="H24619" s="4"/>
      <c r="I24619" s="4"/>
      <c r="J24619" s="11"/>
      <c r="K24619" s="11"/>
      <c r="L24619" s="11"/>
      <c r="M24619" s="4"/>
      <c r="N24619" s="9"/>
    </row>
    <row r="24620" spans="1:14">
      <c r="E24620" s="1"/>
      <c r="H24620" s="4"/>
      <c r="I24620" s="4"/>
      <c r="K24620" s="11"/>
      <c r="L24620" s="11"/>
    </row>
    <row r="24621" spans="1:14">
      <c r="E24621" s="1"/>
      <c r="H24621" s="4"/>
      <c r="I24621" s="4"/>
      <c r="K24621" s="11"/>
      <c r="L24621" s="11"/>
    </row>
    <row r="24622" spans="1:14">
      <c r="E24622" s="1"/>
      <c r="H24622" s="4"/>
      <c r="I24622" s="4"/>
      <c r="K24622" s="11"/>
      <c r="L24622" s="11"/>
    </row>
    <row r="24623" spans="1:14">
      <c r="A24623" s="4"/>
      <c r="B24623" s="4"/>
      <c r="C24623" s="4"/>
      <c r="D24623" s="4"/>
      <c r="E24623" s="5"/>
      <c r="F24623" s="4"/>
      <c r="G24623" s="9"/>
      <c r="H24623" s="4"/>
      <c r="I24623" s="4"/>
      <c r="J24623" s="11"/>
      <c r="K24623" s="11"/>
      <c r="L24623" s="11"/>
      <c r="M24623" s="4"/>
      <c r="N24623" s="9"/>
    </row>
    <row r="24624" spans="1:14">
      <c r="E24624" s="1"/>
      <c r="H24624" s="4"/>
      <c r="I24624" s="4"/>
      <c r="K24624" s="11"/>
      <c r="L24624" s="11"/>
    </row>
    <row r="24625" spans="1:14">
      <c r="E24625" s="1"/>
      <c r="H24625" s="4"/>
      <c r="I24625" s="4"/>
      <c r="K24625" s="11"/>
      <c r="L24625" s="11"/>
    </row>
    <row r="24626" spans="1:14">
      <c r="E24626" s="1"/>
      <c r="H24626" s="4"/>
      <c r="I24626" s="4"/>
      <c r="K24626" s="11"/>
      <c r="L24626" s="11"/>
    </row>
    <row r="24627" spans="1:14">
      <c r="A24627" s="4"/>
      <c r="B24627" s="4"/>
      <c r="C24627" s="4"/>
      <c r="D24627" s="4"/>
      <c r="E24627" s="5"/>
      <c r="F24627" s="4"/>
      <c r="G24627" s="9"/>
      <c r="H24627" s="4"/>
      <c r="I24627" s="4"/>
      <c r="J24627" s="11"/>
      <c r="K24627" s="11"/>
      <c r="L24627" s="11"/>
      <c r="M24627" s="4"/>
      <c r="N24627" s="9"/>
    </row>
    <row r="24628" spans="1:14">
      <c r="E24628" s="1"/>
      <c r="H24628" s="4"/>
      <c r="I24628" s="4"/>
      <c r="K24628" s="11"/>
      <c r="L24628" s="11"/>
    </row>
    <row r="24629" spans="1:14">
      <c r="E24629" s="1"/>
      <c r="H24629" s="4"/>
      <c r="I24629" s="4"/>
      <c r="K24629" s="11"/>
      <c r="L24629" s="11"/>
    </row>
    <row r="24630" spans="1:14">
      <c r="E24630" s="1"/>
      <c r="H24630" s="4"/>
      <c r="I24630" s="4"/>
      <c r="K24630" s="11"/>
      <c r="L24630" s="11"/>
    </row>
    <row r="24631" spans="1:14">
      <c r="E24631" s="1"/>
      <c r="H24631" s="4"/>
      <c r="I24631" s="4"/>
      <c r="K24631" s="11"/>
      <c r="L24631" s="11"/>
    </row>
    <row r="24632" spans="1:14">
      <c r="E24632" s="1"/>
      <c r="H24632" s="4"/>
      <c r="I24632" s="4"/>
      <c r="K24632" s="11"/>
      <c r="L24632" s="11"/>
    </row>
    <row r="24633" spans="1:14">
      <c r="E24633" s="1"/>
      <c r="H24633" s="4"/>
      <c r="I24633" s="4"/>
      <c r="K24633" s="11"/>
      <c r="L24633" s="11"/>
    </row>
    <row r="24634" spans="1:14">
      <c r="E24634" s="1"/>
      <c r="H24634" s="4"/>
      <c r="I24634" s="4"/>
      <c r="K24634" s="11"/>
      <c r="L24634" s="11"/>
    </row>
    <row r="24635" spans="1:14">
      <c r="E24635" s="1"/>
      <c r="H24635" s="4"/>
      <c r="I24635" s="4"/>
      <c r="K24635" s="11"/>
      <c r="L24635" s="11"/>
    </row>
    <row r="24636" spans="1:14">
      <c r="E24636" s="1"/>
      <c r="H24636" s="4"/>
      <c r="I24636" s="4"/>
      <c r="K24636" s="11"/>
      <c r="L24636" s="11"/>
    </row>
    <row r="24637" spans="1:14">
      <c r="A24637" s="4"/>
      <c r="B24637" s="4"/>
      <c r="C24637" s="4"/>
      <c r="D24637" s="4"/>
      <c r="E24637" s="5"/>
      <c r="F24637" s="4"/>
      <c r="G24637" s="9"/>
      <c r="H24637" s="4"/>
      <c r="I24637" s="4"/>
      <c r="J24637" s="11"/>
      <c r="K24637" s="11"/>
      <c r="L24637" s="11"/>
      <c r="M24637" s="4"/>
      <c r="N24637" s="9"/>
    </row>
    <row r="24638" spans="1:14">
      <c r="E24638" s="1"/>
      <c r="H24638" s="4"/>
      <c r="I24638" s="4"/>
      <c r="K24638" s="11"/>
      <c r="L24638" s="11"/>
    </row>
    <row r="24639" spans="1:14">
      <c r="E24639" s="1"/>
      <c r="H24639" s="4"/>
      <c r="I24639" s="4"/>
      <c r="K24639" s="11"/>
      <c r="L24639" s="11"/>
    </row>
    <row r="24640" spans="1:14">
      <c r="E24640" s="1"/>
      <c r="H24640" s="4"/>
      <c r="I24640" s="4"/>
      <c r="K24640" s="11"/>
      <c r="L24640" s="11"/>
    </row>
    <row r="24641" spans="1:14">
      <c r="E24641" s="1"/>
      <c r="H24641" s="4"/>
      <c r="I24641" s="4"/>
      <c r="K24641" s="11"/>
      <c r="L24641" s="11"/>
    </row>
    <row r="24642" spans="1:14">
      <c r="E24642" s="1"/>
      <c r="H24642" s="4"/>
      <c r="I24642" s="4"/>
      <c r="K24642" s="11"/>
      <c r="L24642" s="11"/>
    </row>
    <row r="24643" spans="1:14">
      <c r="E24643" s="1"/>
      <c r="H24643" s="4"/>
      <c r="I24643" s="4"/>
      <c r="K24643" s="11"/>
      <c r="L24643" s="11"/>
    </row>
    <row r="24644" spans="1:14">
      <c r="E24644" s="1"/>
      <c r="H24644" s="4"/>
      <c r="I24644" s="4"/>
      <c r="K24644" s="11"/>
      <c r="L24644" s="11"/>
    </row>
    <row r="24645" spans="1:14">
      <c r="E24645" s="1"/>
      <c r="H24645" s="4"/>
      <c r="I24645" s="4"/>
      <c r="K24645" s="11"/>
      <c r="L24645" s="11"/>
    </row>
    <row r="24646" spans="1:14">
      <c r="E24646" s="1"/>
      <c r="H24646" s="4"/>
      <c r="I24646" s="4"/>
      <c r="K24646" s="11"/>
      <c r="L24646" s="11"/>
    </row>
    <row r="24647" spans="1:14">
      <c r="E24647" s="1"/>
      <c r="H24647" s="4"/>
      <c r="I24647" s="4"/>
      <c r="K24647" s="11"/>
      <c r="L24647" s="11"/>
    </row>
    <row r="24648" spans="1:14">
      <c r="E24648" s="1"/>
      <c r="H24648" s="4"/>
      <c r="I24648" s="4"/>
      <c r="K24648" s="11"/>
      <c r="L24648" s="11"/>
    </row>
    <row r="24649" spans="1:14">
      <c r="E24649" s="1"/>
      <c r="H24649" s="4"/>
      <c r="I24649" s="4"/>
      <c r="K24649" s="11"/>
      <c r="L24649" s="11"/>
    </row>
    <row r="24650" spans="1:14">
      <c r="A24650" s="4"/>
      <c r="B24650" s="4"/>
      <c r="C24650" s="4"/>
      <c r="D24650" s="4"/>
      <c r="E24650" s="5"/>
      <c r="F24650" s="4"/>
      <c r="G24650" s="9"/>
      <c r="H24650" s="4"/>
      <c r="I24650" s="4"/>
      <c r="J24650" s="11"/>
      <c r="K24650" s="11"/>
      <c r="L24650" s="11"/>
      <c r="M24650" s="4"/>
      <c r="N24650" s="9"/>
    </row>
    <row r="24651" spans="1:14">
      <c r="A24651" s="4"/>
      <c r="B24651" s="4"/>
      <c r="C24651" s="4"/>
      <c r="D24651" s="4"/>
      <c r="E24651" s="5"/>
      <c r="F24651" s="4"/>
      <c r="G24651" s="9"/>
      <c r="H24651" s="4"/>
      <c r="I24651" s="4"/>
      <c r="J24651" s="11"/>
      <c r="K24651" s="11"/>
      <c r="L24651" s="11"/>
      <c r="M24651" s="4"/>
      <c r="N24651" s="9"/>
    </row>
    <row r="24652" spans="1:14">
      <c r="A24652" s="4"/>
      <c r="B24652" s="4"/>
      <c r="C24652" s="4"/>
      <c r="D24652" s="4"/>
      <c r="E24652" s="5"/>
      <c r="F24652" s="4"/>
      <c r="G24652" s="9"/>
      <c r="H24652" s="4"/>
      <c r="I24652" s="4"/>
      <c r="J24652" s="11"/>
      <c r="K24652" s="11"/>
      <c r="L24652" s="11"/>
      <c r="M24652" s="4"/>
      <c r="N24652" s="9"/>
    </row>
    <row r="24653" spans="1:14">
      <c r="E24653" s="1"/>
      <c r="H24653" s="4"/>
      <c r="I24653" s="4"/>
      <c r="K24653" s="11"/>
      <c r="L24653" s="11"/>
    </row>
    <row r="24654" spans="1:14">
      <c r="E24654" s="1"/>
      <c r="H24654" s="4"/>
      <c r="I24654" s="4"/>
      <c r="K24654" s="11"/>
      <c r="L24654" s="11"/>
    </row>
    <row r="24655" spans="1:14">
      <c r="E24655" s="1"/>
      <c r="H24655" s="4"/>
      <c r="I24655" s="4"/>
      <c r="K24655" s="11"/>
      <c r="L24655" s="11"/>
    </row>
    <row r="24656" spans="1:14">
      <c r="A24656" s="4"/>
      <c r="B24656" s="4"/>
      <c r="C24656" s="4"/>
      <c r="D24656" s="4"/>
      <c r="E24656" s="5"/>
      <c r="F24656" s="4"/>
      <c r="G24656" s="9"/>
      <c r="H24656" s="4"/>
      <c r="I24656" s="4"/>
      <c r="J24656" s="11"/>
      <c r="K24656" s="11"/>
      <c r="L24656" s="11"/>
      <c r="M24656" s="4"/>
      <c r="N24656" s="9"/>
    </row>
    <row r="24657" spans="1:14">
      <c r="E24657" s="1"/>
      <c r="H24657" s="4"/>
      <c r="I24657" s="4"/>
      <c r="K24657" s="11"/>
      <c r="L24657" s="11"/>
    </row>
    <row r="24658" spans="1:14">
      <c r="E24658" s="1"/>
      <c r="H24658" s="4"/>
      <c r="I24658" s="4"/>
      <c r="K24658" s="11"/>
      <c r="L24658" s="11"/>
    </row>
    <row r="24659" spans="1:14">
      <c r="E24659" s="1"/>
      <c r="H24659" s="4"/>
      <c r="I24659" s="4"/>
      <c r="K24659" s="11"/>
      <c r="L24659" s="11"/>
    </row>
    <row r="24660" spans="1:14">
      <c r="E24660" s="1"/>
      <c r="H24660" s="4"/>
      <c r="I24660" s="4"/>
      <c r="K24660" s="11"/>
      <c r="L24660" s="11"/>
    </row>
    <row r="24661" spans="1:14">
      <c r="A24661" s="4"/>
      <c r="B24661" s="4"/>
      <c r="C24661" s="4"/>
      <c r="D24661" s="4"/>
      <c r="E24661" s="5"/>
      <c r="F24661" s="4"/>
      <c r="G24661" s="9"/>
      <c r="H24661" s="4"/>
      <c r="I24661" s="4"/>
      <c r="J24661" s="11"/>
      <c r="K24661" s="11"/>
      <c r="L24661" s="11"/>
      <c r="M24661" s="4"/>
      <c r="N24661" s="9"/>
    </row>
    <row r="24662" spans="1:14">
      <c r="E24662" s="1"/>
      <c r="H24662" s="4"/>
      <c r="I24662" s="4"/>
      <c r="K24662" s="11"/>
      <c r="L24662" s="11"/>
    </row>
    <row r="24663" spans="1:14">
      <c r="E24663" s="1"/>
      <c r="H24663" s="4"/>
      <c r="I24663" s="4"/>
      <c r="K24663" s="11"/>
      <c r="L24663" s="11"/>
    </row>
    <row r="24664" spans="1:14">
      <c r="E24664" s="1"/>
      <c r="H24664" s="4"/>
      <c r="I24664" s="4"/>
      <c r="K24664" s="11"/>
      <c r="L24664" s="11"/>
    </row>
    <row r="24665" spans="1:14">
      <c r="E24665" s="1"/>
      <c r="H24665" s="4"/>
      <c r="I24665" s="4"/>
      <c r="K24665" s="11"/>
      <c r="L24665" s="11"/>
    </row>
    <row r="24666" spans="1:14">
      <c r="E24666" s="1"/>
      <c r="H24666" s="4"/>
      <c r="I24666" s="4"/>
      <c r="K24666" s="11"/>
      <c r="L24666" s="11"/>
    </row>
    <row r="24667" spans="1:14">
      <c r="A24667" s="4"/>
      <c r="B24667" s="4"/>
      <c r="C24667" s="4"/>
      <c r="D24667" s="4"/>
      <c r="E24667" s="5"/>
      <c r="F24667" s="4"/>
      <c r="G24667" s="9"/>
      <c r="H24667" s="4"/>
      <c r="I24667" s="4"/>
      <c r="J24667" s="11"/>
      <c r="K24667" s="11"/>
      <c r="L24667" s="11"/>
      <c r="M24667" s="4"/>
      <c r="N24667" s="9"/>
    </row>
    <row r="24668" spans="1:14">
      <c r="E24668" s="1"/>
      <c r="H24668" s="4"/>
      <c r="I24668" s="4"/>
      <c r="K24668" s="11"/>
      <c r="L24668" s="11"/>
    </row>
    <row r="24669" spans="1:14">
      <c r="E24669" s="1"/>
      <c r="H24669" s="4"/>
      <c r="I24669" s="4"/>
      <c r="K24669" s="11"/>
      <c r="L24669" s="11"/>
    </row>
    <row r="24670" spans="1:14">
      <c r="E24670" s="1"/>
      <c r="H24670" s="4"/>
      <c r="I24670" s="4"/>
      <c r="K24670" s="11"/>
      <c r="L24670" s="11"/>
    </row>
    <row r="24671" spans="1:14">
      <c r="E24671" s="1"/>
      <c r="H24671" s="4"/>
      <c r="I24671" s="4"/>
      <c r="K24671" s="11"/>
      <c r="L24671" s="11"/>
    </row>
    <row r="24672" spans="1:14">
      <c r="E24672" s="1"/>
      <c r="H24672" s="4"/>
      <c r="I24672" s="4"/>
      <c r="K24672" s="11"/>
      <c r="L24672" s="11"/>
    </row>
    <row r="24673" spans="1:14">
      <c r="E24673" s="1"/>
      <c r="H24673" s="4"/>
      <c r="I24673" s="4"/>
      <c r="K24673" s="11"/>
      <c r="L24673" s="11"/>
    </row>
    <row r="24674" spans="1:14">
      <c r="E24674" s="1"/>
      <c r="H24674" s="4"/>
      <c r="I24674" s="4"/>
      <c r="K24674" s="11"/>
      <c r="L24674" s="11"/>
    </row>
    <row r="24675" spans="1:14">
      <c r="E24675" s="1"/>
      <c r="H24675" s="4"/>
      <c r="I24675" s="4"/>
      <c r="K24675" s="11"/>
      <c r="L24675" s="11"/>
    </row>
    <row r="24676" spans="1:14">
      <c r="E24676" s="1"/>
      <c r="H24676" s="4"/>
      <c r="I24676" s="4"/>
      <c r="K24676" s="11"/>
      <c r="L24676" s="11"/>
    </row>
    <row r="24677" spans="1:14">
      <c r="E24677" s="1"/>
      <c r="H24677" s="4"/>
      <c r="I24677" s="4"/>
      <c r="K24677" s="11"/>
      <c r="L24677" s="11"/>
    </row>
    <row r="24678" spans="1:14">
      <c r="E24678" s="1"/>
      <c r="H24678" s="4"/>
      <c r="I24678" s="4"/>
      <c r="K24678" s="11"/>
      <c r="L24678" s="11"/>
    </row>
    <row r="24679" spans="1:14">
      <c r="E24679" s="1"/>
      <c r="H24679" s="4"/>
      <c r="I24679" s="4"/>
      <c r="K24679" s="11"/>
      <c r="L24679" s="11"/>
    </row>
    <row r="24680" spans="1:14">
      <c r="E24680" s="1"/>
      <c r="H24680" s="4"/>
      <c r="I24680" s="4"/>
      <c r="K24680" s="11"/>
      <c r="L24680" s="11"/>
    </row>
    <row r="24681" spans="1:14">
      <c r="E24681" s="1"/>
      <c r="H24681" s="4"/>
      <c r="I24681" s="4"/>
      <c r="K24681" s="11"/>
      <c r="L24681" s="11"/>
    </row>
    <row r="24682" spans="1:14">
      <c r="E24682" s="1"/>
      <c r="H24682" s="4"/>
      <c r="I24682" s="4"/>
      <c r="K24682" s="11"/>
      <c r="L24682" s="11"/>
    </row>
    <row r="24683" spans="1:14">
      <c r="E24683" s="1"/>
      <c r="H24683" s="4"/>
      <c r="I24683" s="4"/>
      <c r="K24683" s="11"/>
      <c r="L24683" s="11"/>
    </row>
    <row r="24684" spans="1:14">
      <c r="E24684" s="1"/>
      <c r="H24684" s="4"/>
      <c r="I24684" s="4"/>
      <c r="K24684" s="11"/>
      <c r="L24684" s="11"/>
    </row>
    <row r="24685" spans="1:14">
      <c r="A24685" s="4"/>
      <c r="B24685" s="4"/>
      <c r="C24685" s="4"/>
      <c r="D24685" s="4"/>
      <c r="E24685" s="5"/>
      <c r="F24685" s="4"/>
      <c r="G24685" s="9"/>
      <c r="H24685" s="4"/>
      <c r="I24685" s="4"/>
      <c r="J24685" s="11"/>
      <c r="K24685" s="11"/>
      <c r="L24685" s="11"/>
      <c r="M24685" s="4"/>
      <c r="N24685" s="9"/>
    </row>
    <row r="24686" spans="1:14">
      <c r="E24686" s="1"/>
      <c r="H24686" s="4"/>
      <c r="I24686" s="4"/>
      <c r="K24686" s="11"/>
      <c r="L24686" s="11"/>
    </row>
    <row r="24687" spans="1:14">
      <c r="E24687" s="1"/>
      <c r="H24687" s="4"/>
      <c r="I24687" s="4"/>
      <c r="K24687" s="11"/>
      <c r="L24687" s="11"/>
    </row>
    <row r="24688" spans="1:14">
      <c r="E24688" s="1"/>
      <c r="H24688" s="4"/>
      <c r="I24688" s="4"/>
      <c r="K24688" s="11"/>
      <c r="L24688" s="11"/>
    </row>
    <row r="24689" spans="1:14">
      <c r="E24689" s="1"/>
      <c r="H24689" s="4"/>
      <c r="I24689" s="4"/>
      <c r="K24689" s="11"/>
      <c r="L24689" s="11"/>
    </row>
    <row r="24690" spans="1:14">
      <c r="E24690" s="1"/>
      <c r="H24690" s="4"/>
      <c r="I24690" s="4"/>
      <c r="K24690" s="11"/>
      <c r="L24690" s="11"/>
    </row>
    <row r="24691" spans="1:14">
      <c r="E24691" s="1"/>
      <c r="H24691" s="4"/>
      <c r="I24691" s="4"/>
      <c r="K24691" s="11"/>
      <c r="L24691" s="11"/>
    </row>
    <row r="24692" spans="1:14">
      <c r="E24692" s="1"/>
      <c r="H24692" s="4"/>
      <c r="I24692" s="4"/>
      <c r="K24692" s="11"/>
      <c r="L24692" s="11"/>
    </row>
    <row r="24693" spans="1:14">
      <c r="E24693" s="1"/>
      <c r="H24693" s="4"/>
      <c r="I24693" s="4"/>
      <c r="K24693" s="11"/>
      <c r="L24693" s="11"/>
    </row>
    <row r="24694" spans="1:14">
      <c r="E24694" s="1"/>
      <c r="H24694" s="4"/>
      <c r="I24694" s="4"/>
      <c r="K24694" s="11"/>
      <c r="L24694" s="11"/>
    </row>
    <row r="24695" spans="1:14">
      <c r="E24695" s="1"/>
      <c r="H24695" s="4"/>
      <c r="I24695" s="4"/>
      <c r="K24695" s="11"/>
      <c r="L24695" s="11"/>
    </row>
    <row r="24696" spans="1:14">
      <c r="A24696" s="4"/>
      <c r="B24696" s="4"/>
      <c r="C24696" s="4"/>
      <c r="D24696" s="4"/>
      <c r="E24696" s="5"/>
      <c r="F24696" s="4"/>
      <c r="G24696" s="9"/>
      <c r="H24696" s="4"/>
      <c r="I24696" s="4"/>
      <c r="J24696" s="11"/>
      <c r="K24696" s="11"/>
      <c r="L24696" s="11"/>
      <c r="M24696" s="4"/>
      <c r="N24696" s="9"/>
    </row>
    <row r="24697" spans="1:14">
      <c r="E24697" s="1"/>
      <c r="H24697" s="4"/>
      <c r="I24697" s="4"/>
      <c r="K24697" s="11"/>
      <c r="L24697" s="11"/>
    </row>
    <row r="24698" spans="1:14">
      <c r="E24698" s="1"/>
      <c r="H24698" s="4"/>
      <c r="I24698" s="4"/>
      <c r="K24698" s="11"/>
      <c r="L24698" s="11"/>
    </row>
    <row r="24699" spans="1:14">
      <c r="E24699" s="1"/>
      <c r="H24699" s="4"/>
      <c r="I24699" s="4"/>
      <c r="K24699" s="11"/>
      <c r="L24699" s="11"/>
    </row>
    <row r="24700" spans="1:14">
      <c r="E24700" s="1"/>
      <c r="H24700" s="4"/>
      <c r="I24700" s="4"/>
      <c r="K24700" s="11"/>
      <c r="L24700" s="11"/>
    </row>
    <row r="24701" spans="1:14">
      <c r="E24701" s="1"/>
      <c r="H24701" s="4"/>
      <c r="I24701" s="4"/>
      <c r="K24701" s="11"/>
      <c r="L24701" s="11"/>
    </row>
    <row r="24702" spans="1:14">
      <c r="A24702" s="4"/>
      <c r="B24702" s="4"/>
      <c r="C24702" s="4"/>
      <c r="D24702" s="4"/>
      <c r="E24702" s="5"/>
      <c r="F24702" s="4"/>
      <c r="G24702" s="9"/>
      <c r="H24702" s="4"/>
      <c r="I24702" s="4"/>
      <c r="J24702" s="11"/>
      <c r="K24702" s="11"/>
      <c r="L24702" s="11"/>
      <c r="M24702" s="4"/>
      <c r="N24702" s="9"/>
    </row>
    <row r="24703" spans="1:14">
      <c r="E24703" s="1"/>
      <c r="H24703" s="4"/>
      <c r="I24703" s="4"/>
      <c r="K24703" s="11"/>
      <c r="L24703" s="11"/>
    </row>
    <row r="24704" spans="1:14">
      <c r="A24704" s="4"/>
      <c r="B24704" s="4"/>
      <c r="C24704" s="4"/>
      <c r="D24704" s="4"/>
      <c r="E24704" s="5"/>
      <c r="F24704" s="4"/>
      <c r="G24704" s="9"/>
      <c r="H24704" s="4"/>
      <c r="I24704" s="4"/>
      <c r="J24704" s="11"/>
      <c r="K24704" s="11"/>
      <c r="L24704" s="11"/>
      <c r="M24704" s="4"/>
      <c r="N24704" s="9"/>
    </row>
    <row r="24705" spans="1:14">
      <c r="E24705" s="1"/>
      <c r="H24705" s="4"/>
      <c r="I24705" s="4"/>
      <c r="K24705" s="11"/>
      <c r="L24705" s="11"/>
    </row>
    <row r="24706" spans="1:14">
      <c r="E24706" s="1"/>
      <c r="H24706" s="4"/>
      <c r="I24706" s="4"/>
      <c r="K24706" s="11"/>
      <c r="L24706" s="11"/>
    </row>
    <row r="24707" spans="1:14">
      <c r="E24707" s="1"/>
      <c r="H24707" s="4"/>
      <c r="I24707" s="4"/>
      <c r="K24707" s="11"/>
      <c r="L24707" s="11"/>
    </row>
    <row r="24708" spans="1:14">
      <c r="A24708" s="4"/>
      <c r="B24708" s="4"/>
      <c r="C24708" s="4"/>
      <c r="D24708" s="4"/>
      <c r="E24708" s="5"/>
      <c r="F24708" s="4"/>
      <c r="G24708" s="9"/>
      <c r="H24708" s="4"/>
      <c r="I24708" s="4"/>
      <c r="J24708" s="11"/>
      <c r="K24708" s="11"/>
      <c r="L24708" s="11"/>
      <c r="M24708" s="4"/>
      <c r="N24708" s="9"/>
    </row>
    <row r="24709" spans="1:14">
      <c r="E24709" s="1"/>
      <c r="H24709" s="4"/>
      <c r="I24709" s="4"/>
      <c r="K24709" s="11"/>
      <c r="L24709" s="11"/>
    </row>
    <row r="24710" spans="1:14">
      <c r="A24710" s="4"/>
      <c r="B24710" s="4"/>
      <c r="C24710" s="4"/>
      <c r="D24710" s="4"/>
      <c r="E24710" s="5"/>
      <c r="F24710" s="4"/>
      <c r="G24710" s="9"/>
      <c r="H24710" s="4"/>
      <c r="I24710" s="4"/>
      <c r="J24710" s="11"/>
      <c r="K24710" s="11"/>
      <c r="L24710" s="11"/>
      <c r="M24710" s="4"/>
      <c r="N24710" s="9"/>
    </row>
    <row r="24711" spans="1:14">
      <c r="A24711" s="4"/>
      <c r="B24711" s="4"/>
      <c r="C24711" s="4"/>
      <c r="D24711" s="4"/>
      <c r="E24711" s="5"/>
      <c r="F24711" s="4"/>
      <c r="G24711" s="9"/>
      <c r="H24711" s="4"/>
      <c r="I24711" s="4"/>
      <c r="J24711" s="11"/>
      <c r="K24711" s="11"/>
      <c r="L24711" s="11"/>
      <c r="M24711" s="4"/>
      <c r="N24711" s="9"/>
    </row>
    <row r="24712" spans="1:14">
      <c r="A24712" s="4"/>
      <c r="B24712" s="4"/>
      <c r="C24712" s="4"/>
      <c r="D24712" s="4"/>
      <c r="E24712" s="5"/>
      <c r="F24712" s="4"/>
      <c r="G24712" s="9"/>
      <c r="H24712" s="4"/>
      <c r="I24712" s="4"/>
      <c r="J24712" s="11"/>
      <c r="K24712" s="11"/>
      <c r="L24712" s="11"/>
      <c r="M24712" s="4"/>
      <c r="N24712" s="9"/>
    </row>
    <row r="24713" spans="1:14">
      <c r="E24713" s="1"/>
      <c r="H24713" s="4"/>
      <c r="I24713" s="4"/>
      <c r="K24713" s="11"/>
      <c r="L24713" s="11"/>
    </row>
    <row r="24714" spans="1:14">
      <c r="E24714" s="1"/>
      <c r="H24714" s="4"/>
      <c r="I24714" s="4"/>
      <c r="K24714" s="11"/>
      <c r="L24714" s="11"/>
    </row>
    <row r="24715" spans="1:14">
      <c r="E24715" s="1"/>
      <c r="H24715" s="4"/>
      <c r="I24715" s="4"/>
      <c r="K24715" s="11"/>
      <c r="L24715" s="11"/>
    </row>
    <row r="24716" spans="1:14">
      <c r="E24716" s="1"/>
      <c r="H24716" s="4"/>
      <c r="I24716" s="4"/>
      <c r="K24716" s="11"/>
      <c r="L24716" s="11"/>
    </row>
    <row r="24717" spans="1:14">
      <c r="A24717" s="4"/>
      <c r="B24717" s="4"/>
      <c r="C24717" s="4"/>
      <c r="D24717" s="4"/>
      <c r="E24717" s="5"/>
      <c r="F24717" s="4"/>
      <c r="G24717" s="9"/>
      <c r="H24717" s="4"/>
      <c r="I24717" s="4"/>
      <c r="J24717" s="11"/>
      <c r="K24717" s="11"/>
      <c r="L24717" s="11"/>
      <c r="M24717" s="4"/>
      <c r="N24717" s="9"/>
    </row>
    <row r="24718" spans="1:14">
      <c r="E24718" s="1"/>
      <c r="H24718" s="4"/>
      <c r="I24718" s="4"/>
      <c r="K24718" s="11"/>
      <c r="L24718" s="11"/>
    </row>
    <row r="24719" spans="1:14">
      <c r="E24719" s="1"/>
      <c r="H24719" s="4"/>
      <c r="I24719" s="4"/>
      <c r="K24719" s="11"/>
      <c r="L24719" s="11"/>
    </row>
    <row r="24720" spans="1:14">
      <c r="E24720" s="1"/>
      <c r="H24720" s="4"/>
      <c r="I24720" s="4"/>
      <c r="K24720" s="11"/>
      <c r="L24720" s="11"/>
    </row>
    <row r="24721" spans="1:14">
      <c r="E24721" s="1"/>
      <c r="H24721" s="4"/>
      <c r="I24721" s="4"/>
      <c r="K24721" s="11"/>
      <c r="L24721" s="11"/>
    </row>
    <row r="24722" spans="1:14">
      <c r="E24722" s="1"/>
      <c r="H24722" s="4"/>
      <c r="I24722" s="4"/>
      <c r="K24722" s="11"/>
      <c r="L24722" s="11"/>
    </row>
    <row r="24723" spans="1:14">
      <c r="E24723" s="1"/>
      <c r="H24723" s="4"/>
      <c r="I24723" s="4"/>
      <c r="K24723" s="11"/>
      <c r="L24723" s="11"/>
    </row>
    <row r="24724" spans="1:14">
      <c r="E24724" s="1"/>
      <c r="H24724" s="4"/>
      <c r="I24724" s="4"/>
      <c r="K24724" s="11"/>
      <c r="L24724" s="11"/>
    </row>
    <row r="24725" spans="1:14">
      <c r="A24725" s="4"/>
      <c r="B24725" s="4"/>
      <c r="C24725" s="4"/>
      <c r="D24725" s="4"/>
      <c r="E24725" s="5"/>
      <c r="F24725" s="4"/>
      <c r="G24725" s="9"/>
      <c r="H24725" s="4"/>
      <c r="I24725" s="4"/>
      <c r="J24725" s="11"/>
      <c r="K24725" s="11"/>
      <c r="L24725" s="11"/>
      <c r="M24725" s="4"/>
      <c r="N24725" s="9"/>
    </row>
    <row r="24726" spans="1:14">
      <c r="A24726" s="4"/>
      <c r="B24726" s="4"/>
      <c r="C24726" s="4"/>
      <c r="D24726" s="4"/>
      <c r="E24726" s="5"/>
      <c r="F24726" s="4"/>
      <c r="G24726" s="9"/>
      <c r="H24726" s="4"/>
      <c r="I24726" s="4"/>
      <c r="J24726" s="11"/>
      <c r="K24726" s="11"/>
      <c r="L24726" s="11"/>
      <c r="M24726" s="4"/>
      <c r="N24726" s="9"/>
    </row>
    <row r="24727" spans="1:14">
      <c r="E24727" s="1"/>
      <c r="H24727" s="4"/>
      <c r="I24727" s="4"/>
      <c r="K24727" s="11"/>
      <c r="L24727" s="11"/>
    </row>
    <row r="24728" spans="1:14">
      <c r="E24728" s="1"/>
      <c r="H24728" s="4"/>
      <c r="I24728" s="4"/>
      <c r="K24728" s="11"/>
      <c r="L24728" s="11"/>
    </row>
    <row r="24729" spans="1:14">
      <c r="E24729" s="1"/>
      <c r="H24729" s="4"/>
      <c r="I24729" s="4"/>
      <c r="K24729" s="11"/>
      <c r="L24729" s="11"/>
    </row>
    <row r="24730" spans="1:14">
      <c r="A24730" s="4"/>
      <c r="B24730" s="4"/>
      <c r="C24730" s="4"/>
      <c r="D24730" s="4"/>
      <c r="E24730" s="5"/>
      <c r="F24730" s="4"/>
      <c r="G24730" s="9"/>
      <c r="H24730" s="4"/>
      <c r="I24730" s="4"/>
      <c r="J24730" s="11"/>
      <c r="K24730" s="11"/>
      <c r="L24730" s="11"/>
      <c r="M24730" s="4"/>
      <c r="N24730" s="9"/>
    </row>
    <row r="24731" spans="1:14">
      <c r="A24731" s="4"/>
      <c r="B24731" s="4"/>
      <c r="C24731" s="4"/>
      <c r="D24731" s="4"/>
      <c r="E24731" s="5"/>
      <c r="F24731" s="4"/>
      <c r="G24731" s="9"/>
      <c r="H24731" s="4"/>
      <c r="I24731" s="4"/>
      <c r="J24731" s="11"/>
      <c r="K24731" s="11"/>
      <c r="L24731" s="11"/>
      <c r="M24731" s="4"/>
      <c r="N24731" s="9"/>
    </row>
    <row r="24732" spans="1:14">
      <c r="E24732" s="1"/>
      <c r="H24732" s="4"/>
      <c r="I24732" s="4"/>
      <c r="K24732" s="11"/>
      <c r="L24732" s="11"/>
    </row>
    <row r="24733" spans="1:14">
      <c r="E24733" s="1"/>
      <c r="H24733" s="4"/>
      <c r="I24733" s="4"/>
      <c r="K24733" s="11"/>
      <c r="L24733" s="11"/>
    </row>
    <row r="24734" spans="1:14">
      <c r="E24734" s="1"/>
      <c r="H24734" s="4"/>
      <c r="I24734" s="4"/>
      <c r="K24734" s="11"/>
      <c r="L24734" s="11"/>
    </row>
    <row r="24735" spans="1:14">
      <c r="E24735" s="1"/>
      <c r="H24735" s="4"/>
      <c r="I24735" s="4"/>
      <c r="K24735" s="11"/>
      <c r="L24735" s="11"/>
    </row>
    <row r="24736" spans="1:14">
      <c r="E24736" s="1"/>
      <c r="H24736" s="4"/>
      <c r="I24736" s="4"/>
      <c r="K24736" s="11"/>
      <c r="L24736" s="11"/>
    </row>
    <row r="24737" spans="1:14">
      <c r="E24737" s="1"/>
      <c r="H24737" s="4"/>
      <c r="I24737" s="4"/>
      <c r="K24737" s="11"/>
      <c r="L24737" s="11"/>
    </row>
    <row r="24738" spans="1:14">
      <c r="E24738" s="1"/>
      <c r="H24738" s="4"/>
      <c r="I24738" s="4"/>
      <c r="K24738" s="11"/>
      <c r="L24738" s="11"/>
    </row>
    <row r="24739" spans="1:14">
      <c r="E24739" s="1"/>
      <c r="H24739" s="4"/>
      <c r="I24739" s="4"/>
      <c r="K24739" s="11"/>
      <c r="L24739" s="11"/>
    </row>
    <row r="24740" spans="1:14">
      <c r="E24740" s="1"/>
      <c r="H24740" s="4"/>
      <c r="I24740" s="4"/>
      <c r="K24740" s="11"/>
      <c r="L24740" s="11"/>
    </row>
    <row r="24741" spans="1:14">
      <c r="A24741" s="4"/>
      <c r="B24741" s="4"/>
      <c r="C24741" s="4"/>
      <c r="D24741" s="4"/>
      <c r="E24741" s="5"/>
      <c r="F24741" s="4"/>
      <c r="G24741" s="9"/>
      <c r="H24741" s="4"/>
      <c r="I24741" s="4"/>
      <c r="J24741" s="11"/>
      <c r="K24741" s="11"/>
      <c r="L24741" s="11"/>
      <c r="M24741" s="4"/>
      <c r="N24741" s="9"/>
    </row>
    <row r="24742" spans="1:14">
      <c r="E24742" s="1"/>
      <c r="H24742" s="4"/>
      <c r="I24742" s="4"/>
      <c r="K24742" s="11"/>
      <c r="L24742" s="11"/>
    </row>
    <row r="24743" spans="1:14">
      <c r="E24743" s="1"/>
      <c r="H24743" s="4"/>
      <c r="I24743" s="4"/>
      <c r="K24743" s="11"/>
      <c r="L24743" s="11"/>
    </row>
    <row r="24744" spans="1:14">
      <c r="E24744" s="1"/>
      <c r="H24744" s="4"/>
      <c r="I24744" s="4"/>
      <c r="K24744" s="11"/>
      <c r="L24744" s="11"/>
    </row>
    <row r="24745" spans="1:14">
      <c r="E24745" s="1"/>
      <c r="H24745" s="4"/>
      <c r="I24745" s="4"/>
      <c r="K24745" s="11"/>
      <c r="L24745" s="11"/>
    </row>
    <row r="24746" spans="1:14">
      <c r="E24746" s="1"/>
      <c r="H24746" s="4"/>
      <c r="I24746" s="4"/>
      <c r="K24746" s="11"/>
      <c r="L24746" s="11"/>
    </row>
    <row r="24747" spans="1:14">
      <c r="E24747" s="1"/>
      <c r="H24747" s="4"/>
      <c r="I24747" s="4"/>
      <c r="K24747" s="11"/>
      <c r="L24747" s="11"/>
    </row>
    <row r="24748" spans="1:14">
      <c r="E24748" s="1"/>
      <c r="H24748" s="4"/>
      <c r="I24748" s="4"/>
      <c r="K24748" s="11"/>
      <c r="L24748" s="11"/>
    </row>
    <row r="24749" spans="1:14">
      <c r="A24749" s="4"/>
      <c r="B24749" s="4"/>
      <c r="C24749" s="4"/>
      <c r="D24749" s="4"/>
      <c r="E24749" s="5"/>
      <c r="F24749" s="4"/>
      <c r="G24749" s="9"/>
      <c r="H24749" s="4"/>
      <c r="I24749" s="4"/>
      <c r="J24749" s="11"/>
      <c r="K24749" s="11"/>
      <c r="L24749" s="11"/>
      <c r="M24749" s="4"/>
      <c r="N24749" s="9"/>
    </row>
    <row r="24750" spans="1:14">
      <c r="E24750" s="1"/>
      <c r="H24750" s="4"/>
      <c r="I24750" s="4"/>
      <c r="K24750" s="11"/>
      <c r="L24750" s="11"/>
    </row>
    <row r="24751" spans="1:14">
      <c r="A24751" s="4"/>
      <c r="B24751" s="4"/>
      <c r="C24751" s="4"/>
      <c r="D24751" s="4"/>
      <c r="E24751" s="5"/>
      <c r="F24751" s="4"/>
      <c r="G24751" s="9"/>
      <c r="H24751" s="4"/>
      <c r="I24751" s="4"/>
      <c r="J24751" s="11"/>
      <c r="K24751" s="11"/>
      <c r="L24751" s="11"/>
      <c r="M24751" s="4"/>
      <c r="N24751" s="9"/>
    </row>
    <row r="24752" spans="1:14">
      <c r="E24752" s="1"/>
      <c r="H24752" s="4"/>
      <c r="I24752" s="4"/>
      <c r="K24752" s="11"/>
      <c r="L24752" s="11"/>
    </row>
    <row r="24753" spans="1:14">
      <c r="E24753" s="1"/>
      <c r="H24753" s="4"/>
      <c r="I24753" s="4"/>
      <c r="K24753" s="11"/>
      <c r="L24753" s="11"/>
    </row>
    <row r="24754" spans="1:14">
      <c r="E24754" s="1"/>
      <c r="H24754" s="4"/>
      <c r="I24754" s="4"/>
      <c r="K24754" s="11"/>
      <c r="L24754" s="11"/>
    </row>
    <row r="24755" spans="1:14">
      <c r="E24755" s="1"/>
      <c r="H24755" s="4"/>
      <c r="I24755" s="4"/>
      <c r="K24755" s="11"/>
      <c r="L24755" s="11"/>
    </row>
    <row r="24756" spans="1:14">
      <c r="E24756" s="1"/>
      <c r="H24756" s="4"/>
      <c r="I24756" s="4"/>
      <c r="K24756" s="11"/>
      <c r="L24756" s="11"/>
    </row>
    <row r="24757" spans="1:14">
      <c r="A24757" s="4"/>
      <c r="B24757" s="4"/>
      <c r="C24757" s="4"/>
      <c r="D24757" s="4"/>
      <c r="E24757" s="5"/>
      <c r="F24757" s="4"/>
      <c r="G24757" s="9"/>
      <c r="H24757" s="4"/>
      <c r="I24757" s="4"/>
      <c r="J24757" s="11"/>
      <c r="K24757" s="11"/>
      <c r="L24757" s="11"/>
      <c r="M24757" s="4"/>
      <c r="N24757" s="9"/>
    </row>
    <row r="24758" spans="1:14">
      <c r="E24758" s="1"/>
      <c r="H24758" s="4"/>
      <c r="I24758" s="4"/>
      <c r="K24758" s="11"/>
      <c r="L24758" s="11"/>
    </row>
    <row r="24759" spans="1:14">
      <c r="E24759" s="1"/>
      <c r="H24759" s="4"/>
      <c r="I24759" s="4"/>
      <c r="K24759" s="11"/>
      <c r="L24759" s="11"/>
    </row>
    <row r="24760" spans="1:14">
      <c r="E24760" s="1"/>
      <c r="H24760" s="4"/>
      <c r="I24760" s="4"/>
      <c r="K24760" s="11"/>
      <c r="L24760" s="11"/>
    </row>
    <row r="24761" spans="1:14">
      <c r="E24761" s="1"/>
      <c r="H24761" s="4"/>
      <c r="I24761" s="4"/>
      <c r="K24761" s="11"/>
      <c r="L24761" s="11"/>
    </row>
    <row r="24762" spans="1:14">
      <c r="A24762" s="4"/>
      <c r="B24762" s="4"/>
      <c r="C24762" s="4"/>
      <c r="D24762" s="4"/>
      <c r="E24762" s="5"/>
      <c r="F24762" s="4"/>
      <c r="G24762" s="9"/>
      <c r="H24762" s="4"/>
      <c r="I24762" s="4"/>
      <c r="J24762" s="11"/>
      <c r="K24762" s="11"/>
      <c r="L24762" s="11"/>
      <c r="M24762" s="4"/>
      <c r="N24762" s="9"/>
    </row>
    <row r="24763" spans="1:14">
      <c r="A24763" s="4"/>
      <c r="B24763" s="4"/>
      <c r="C24763" s="4"/>
      <c r="D24763" s="4"/>
      <c r="E24763" s="5"/>
      <c r="F24763" s="4"/>
      <c r="G24763" s="9"/>
      <c r="H24763" s="4"/>
      <c r="I24763" s="4"/>
      <c r="J24763" s="11"/>
      <c r="K24763" s="11"/>
      <c r="L24763" s="11"/>
      <c r="M24763" s="4"/>
      <c r="N24763" s="9"/>
    </row>
    <row r="24764" spans="1:14">
      <c r="A24764" s="4"/>
      <c r="B24764" s="4"/>
      <c r="C24764" s="4"/>
      <c r="D24764" s="4"/>
      <c r="E24764" s="5"/>
      <c r="F24764" s="4"/>
      <c r="G24764" s="9"/>
      <c r="H24764" s="4"/>
      <c r="I24764" s="4"/>
      <c r="J24764" s="11"/>
      <c r="K24764" s="11"/>
      <c r="L24764" s="11"/>
      <c r="M24764" s="4"/>
      <c r="N24764" s="9"/>
    </row>
    <row r="24765" spans="1:14">
      <c r="E24765" s="1"/>
      <c r="H24765" s="4"/>
      <c r="I24765" s="4"/>
      <c r="K24765" s="11"/>
      <c r="L24765" s="11"/>
    </row>
    <row r="24766" spans="1:14">
      <c r="E24766" s="1"/>
      <c r="H24766" s="4"/>
      <c r="I24766" s="4"/>
      <c r="K24766" s="11"/>
      <c r="L24766" s="11"/>
    </row>
    <row r="24767" spans="1:14">
      <c r="A24767" s="4"/>
      <c r="B24767" s="4"/>
      <c r="C24767" s="4"/>
      <c r="D24767" s="4"/>
      <c r="E24767" s="5"/>
      <c r="F24767" s="4"/>
      <c r="G24767" s="9"/>
      <c r="H24767" s="4"/>
      <c r="I24767" s="4"/>
      <c r="J24767" s="11"/>
      <c r="K24767" s="11"/>
      <c r="L24767" s="11"/>
      <c r="M24767" s="4"/>
      <c r="N24767" s="9"/>
    </row>
    <row r="24768" spans="1:14">
      <c r="E24768" s="1"/>
      <c r="H24768" s="4"/>
      <c r="I24768" s="4"/>
      <c r="K24768" s="11"/>
      <c r="L24768" s="11"/>
    </row>
    <row r="24769" spans="1:14">
      <c r="E24769" s="1"/>
      <c r="H24769" s="4"/>
      <c r="I24769" s="4"/>
      <c r="K24769" s="11"/>
      <c r="L24769" s="11"/>
    </row>
    <row r="24770" spans="1:14">
      <c r="E24770" s="1"/>
      <c r="H24770" s="4"/>
      <c r="I24770" s="4"/>
      <c r="K24770" s="11"/>
      <c r="L24770" s="11"/>
    </row>
    <row r="24771" spans="1:14">
      <c r="E24771" s="1"/>
      <c r="H24771" s="4"/>
      <c r="I24771" s="4"/>
      <c r="K24771" s="11"/>
      <c r="L24771" s="11"/>
    </row>
    <row r="24772" spans="1:14">
      <c r="E24772" s="1"/>
      <c r="H24772" s="4"/>
      <c r="I24772" s="4"/>
      <c r="K24772" s="11"/>
      <c r="L24772" s="11"/>
    </row>
    <row r="24773" spans="1:14">
      <c r="E24773" s="1"/>
      <c r="H24773" s="4"/>
      <c r="I24773" s="4"/>
      <c r="K24773" s="11"/>
      <c r="L24773" s="11"/>
    </row>
    <row r="24774" spans="1:14">
      <c r="A24774" s="4"/>
      <c r="B24774" s="4"/>
      <c r="C24774" s="4"/>
      <c r="D24774" s="4"/>
      <c r="E24774" s="5"/>
      <c r="F24774" s="4"/>
      <c r="G24774" s="9"/>
      <c r="H24774" s="4"/>
      <c r="I24774" s="4"/>
      <c r="J24774" s="11"/>
      <c r="K24774" s="11"/>
      <c r="L24774" s="11"/>
      <c r="M24774" s="4"/>
      <c r="N24774" s="9"/>
    </row>
    <row r="24775" spans="1:14">
      <c r="A24775" s="4"/>
      <c r="B24775" s="4"/>
      <c r="C24775" s="4"/>
      <c r="D24775" s="4"/>
      <c r="E24775" s="5"/>
      <c r="F24775" s="4"/>
      <c r="G24775" s="9"/>
      <c r="H24775" s="4"/>
      <c r="I24775" s="4"/>
      <c r="J24775" s="11"/>
      <c r="K24775" s="11"/>
      <c r="L24775" s="11"/>
      <c r="M24775" s="4"/>
      <c r="N24775" s="9"/>
    </row>
    <row r="24776" spans="1:14">
      <c r="E24776" s="1"/>
      <c r="H24776" s="4"/>
      <c r="I24776" s="4"/>
      <c r="K24776" s="11"/>
      <c r="L24776" s="11"/>
    </row>
    <row r="24777" spans="1:14">
      <c r="A24777" s="4"/>
      <c r="B24777" s="4"/>
      <c r="C24777" s="4"/>
      <c r="D24777" s="4"/>
      <c r="E24777" s="5"/>
      <c r="F24777" s="4"/>
      <c r="G24777" s="9"/>
      <c r="H24777" s="4"/>
      <c r="I24777" s="4"/>
      <c r="J24777" s="11"/>
      <c r="K24777" s="11"/>
      <c r="L24777" s="11"/>
      <c r="M24777" s="4"/>
      <c r="N24777" s="9"/>
    </row>
    <row r="24778" spans="1:14">
      <c r="E24778" s="1"/>
      <c r="H24778" s="4"/>
      <c r="I24778" s="4"/>
      <c r="K24778" s="11"/>
      <c r="L24778" s="11"/>
    </row>
    <row r="24779" spans="1:14">
      <c r="A24779" s="4"/>
      <c r="B24779" s="4"/>
      <c r="C24779" s="4"/>
      <c r="D24779" s="4"/>
      <c r="E24779" s="5"/>
      <c r="F24779" s="4"/>
      <c r="G24779" s="9"/>
      <c r="H24779" s="4"/>
      <c r="I24779" s="4"/>
      <c r="J24779" s="11"/>
      <c r="K24779" s="11"/>
      <c r="L24779" s="11"/>
      <c r="M24779" s="4"/>
      <c r="N24779" s="9"/>
    </row>
    <row r="24780" spans="1:14">
      <c r="E24780" s="1"/>
      <c r="H24780" s="4"/>
      <c r="I24780" s="4"/>
      <c r="K24780" s="11"/>
      <c r="L24780" s="11"/>
    </row>
    <row r="24781" spans="1:14">
      <c r="E24781" s="1"/>
      <c r="H24781" s="4"/>
      <c r="I24781" s="4"/>
      <c r="K24781" s="11"/>
      <c r="L24781" s="11"/>
    </row>
    <row r="24782" spans="1:14">
      <c r="E24782" s="1"/>
      <c r="H24782" s="4"/>
      <c r="I24782" s="4"/>
      <c r="K24782" s="11"/>
      <c r="L24782" s="11"/>
    </row>
    <row r="24783" spans="1:14">
      <c r="E24783" s="1"/>
      <c r="H24783" s="4"/>
      <c r="I24783" s="4"/>
      <c r="K24783" s="11"/>
      <c r="L24783" s="11"/>
    </row>
    <row r="24784" spans="1:14">
      <c r="E24784" s="1"/>
      <c r="H24784" s="4"/>
      <c r="I24784" s="4"/>
      <c r="K24784" s="11"/>
      <c r="L24784" s="11"/>
    </row>
    <row r="24785" spans="1:14">
      <c r="A24785" s="4"/>
      <c r="B24785" s="4"/>
      <c r="C24785" s="4"/>
      <c r="D24785" s="4"/>
      <c r="E24785" s="5"/>
      <c r="F24785" s="4"/>
      <c r="G24785" s="9"/>
      <c r="H24785" s="4"/>
      <c r="I24785" s="4"/>
      <c r="J24785" s="11"/>
      <c r="K24785" s="11"/>
      <c r="L24785" s="11"/>
      <c r="M24785" s="4"/>
      <c r="N24785" s="9"/>
    </row>
    <row r="24786" spans="1:14">
      <c r="E24786" s="1"/>
      <c r="H24786" s="4"/>
      <c r="I24786" s="4"/>
      <c r="K24786" s="11"/>
      <c r="L24786" s="11"/>
    </row>
    <row r="24787" spans="1:14">
      <c r="E24787" s="1"/>
      <c r="H24787" s="4"/>
      <c r="I24787" s="4"/>
      <c r="K24787" s="11"/>
      <c r="L24787" s="11"/>
    </row>
    <row r="24788" spans="1:14">
      <c r="A24788" s="4"/>
      <c r="B24788" s="4"/>
      <c r="C24788" s="4"/>
      <c r="D24788" s="4"/>
      <c r="E24788" s="5"/>
      <c r="F24788" s="4"/>
      <c r="G24788" s="9"/>
      <c r="H24788" s="4"/>
      <c r="I24788" s="4"/>
      <c r="J24788" s="11"/>
      <c r="K24788" s="11"/>
      <c r="L24788" s="11"/>
      <c r="M24788" s="4"/>
      <c r="N24788" s="9"/>
    </row>
    <row r="24789" spans="1:14">
      <c r="A24789" s="4"/>
      <c r="B24789" s="4"/>
      <c r="C24789" s="4"/>
      <c r="D24789" s="4"/>
      <c r="E24789" s="5"/>
      <c r="F24789" s="4"/>
      <c r="G24789" s="9"/>
      <c r="H24789" s="4"/>
      <c r="I24789" s="4"/>
      <c r="J24789" s="11"/>
      <c r="K24789" s="11"/>
      <c r="L24789" s="11"/>
      <c r="M24789" s="4"/>
      <c r="N24789" s="9"/>
    </row>
    <row r="24790" spans="1:14">
      <c r="E24790" s="1"/>
      <c r="H24790" s="4"/>
      <c r="I24790" s="4"/>
      <c r="K24790" s="11"/>
      <c r="L24790" s="11"/>
    </row>
    <row r="24791" spans="1:14">
      <c r="A24791" s="4"/>
      <c r="B24791" s="4"/>
      <c r="C24791" s="4"/>
      <c r="D24791" s="4"/>
      <c r="E24791" s="5"/>
      <c r="F24791" s="4"/>
      <c r="G24791" s="9"/>
      <c r="H24791" s="4"/>
      <c r="I24791" s="4"/>
      <c r="J24791" s="11"/>
      <c r="K24791" s="11"/>
      <c r="L24791" s="11"/>
      <c r="M24791" s="4"/>
      <c r="N24791" s="9"/>
    </row>
    <row r="24792" spans="1:14">
      <c r="E24792" s="1"/>
      <c r="H24792" s="4"/>
      <c r="I24792" s="4"/>
      <c r="K24792" s="11"/>
      <c r="L24792" s="11"/>
    </row>
    <row r="24793" spans="1:14">
      <c r="A24793" s="4"/>
      <c r="B24793" s="4"/>
      <c r="C24793" s="4"/>
      <c r="D24793" s="4"/>
      <c r="E24793" s="5"/>
      <c r="F24793" s="4"/>
      <c r="G24793" s="9"/>
      <c r="H24793" s="4"/>
      <c r="I24793" s="4"/>
      <c r="J24793" s="11"/>
      <c r="K24793" s="11"/>
      <c r="L24793" s="11"/>
      <c r="M24793" s="4"/>
      <c r="N24793" s="9"/>
    </row>
    <row r="24794" spans="1:14">
      <c r="A24794" s="4"/>
      <c r="B24794" s="4"/>
      <c r="C24794" s="4"/>
      <c r="D24794" s="4"/>
      <c r="E24794" s="5"/>
      <c r="F24794" s="4"/>
      <c r="G24794" s="9"/>
      <c r="H24794" s="4"/>
      <c r="I24794" s="4"/>
      <c r="J24794" s="11"/>
      <c r="K24794" s="11"/>
      <c r="L24794" s="11"/>
      <c r="M24794" s="4"/>
      <c r="N24794" s="9"/>
    </row>
    <row r="24795" spans="1:14">
      <c r="E24795" s="1"/>
      <c r="H24795" s="4"/>
      <c r="I24795" s="4"/>
      <c r="K24795" s="11"/>
      <c r="L24795" s="11"/>
    </row>
    <row r="24796" spans="1:14">
      <c r="E24796" s="1"/>
      <c r="H24796" s="4"/>
      <c r="I24796" s="4"/>
      <c r="K24796" s="11"/>
      <c r="L24796" s="11"/>
    </row>
    <row r="24797" spans="1:14">
      <c r="E24797" s="1"/>
      <c r="H24797" s="4"/>
      <c r="I24797" s="4"/>
      <c r="K24797" s="11"/>
      <c r="L24797" s="11"/>
    </row>
    <row r="24798" spans="1:14">
      <c r="A24798" s="4"/>
      <c r="B24798" s="4"/>
      <c r="C24798" s="4"/>
      <c r="D24798" s="4"/>
      <c r="E24798" s="5"/>
      <c r="F24798" s="4"/>
      <c r="G24798" s="9"/>
      <c r="H24798" s="4"/>
      <c r="I24798" s="4"/>
      <c r="J24798" s="11"/>
      <c r="K24798" s="11"/>
      <c r="L24798" s="11"/>
      <c r="M24798" s="4"/>
      <c r="N24798" s="9"/>
    </row>
    <row r="24799" spans="1:14">
      <c r="E24799" s="1"/>
      <c r="H24799" s="4"/>
      <c r="I24799" s="4"/>
      <c r="K24799" s="11"/>
      <c r="L24799" s="11"/>
    </row>
    <row r="24800" spans="1:14">
      <c r="E24800" s="1"/>
      <c r="H24800" s="4"/>
      <c r="I24800" s="4"/>
      <c r="K24800" s="11"/>
      <c r="L24800" s="11"/>
    </row>
    <row r="24801" spans="1:14">
      <c r="E24801" s="1"/>
      <c r="H24801" s="4"/>
      <c r="I24801" s="4"/>
      <c r="K24801" s="11"/>
      <c r="L24801" s="11"/>
    </row>
    <row r="24802" spans="1:14">
      <c r="A24802" s="4"/>
      <c r="B24802" s="4"/>
      <c r="C24802" s="4"/>
      <c r="D24802" s="4"/>
      <c r="E24802" s="5"/>
      <c r="F24802" s="4"/>
      <c r="G24802" s="9"/>
      <c r="H24802" s="4"/>
      <c r="I24802" s="4"/>
      <c r="J24802" s="11"/>
      <c r="K24802" s="11"/>
      <c r="L24802" s="11"/>
      <c r="M24802" s="4"/>
      <c r="N24802" s="9"/>
    </row>
    <row r="24803" spans="1:14">
      <c r="E24803" s="1"/>
      <c r="H24803" s="4"/>
      <c r="I24803" s="4"/>
      <c r="K24803" s="11"/>
      <c r="L24803" s="11"/>
    </row>
    <row r="24804" spans="1:14">
      <c r="A24804" s="4"/>
      <c r="B24804" s="4"/>
      <c r="C24804" s="4"/>
      <c r="D24804" s="4"/>
      <c r="E24804" s="5"/>
      <c r="F24804" s="4"/>
      <c r="G24804" s="9"/>
      <c r="H24804" s="4"/>
      <c r="I24804" s="4"/>
      <c r="J24804" s="11"/>
      <c r="K24804" s="11"/>
      <c r="L24804" s="11"/>
      <c r="M24804" s="4"/>
      <c r="N24804" s="9"/>
    </row>
    <row r="24805" spans="1:14">
      <c r="E24805" s="1"/>
      <c r="H24805" s="4"/>
      <c r="I24805" s="4"/>
      <c r="K24805" s="11"/>
      <c r="L24805" s="11"/>
    </row>
    <row r="24806" spans="1:14">
      <c r="E24806" s="1"/>
      <c r="H24806" s="4"/>
      <c r="I24806" s="4"/>
      <c r="K24806" s="11"/>
      <c r="L24806" s="11"/>
    </row>
    <row r="24807" spans="1:14">
      <c r="E24807" s="1"/>
      <c r="H24807" s="4"/>
      <c r="I24807" s="4"/>
      <c r="K24807" s="11"/>
      <c r="L24807" s="11"/>
    </row>
    <row r="24808" spans="1:14">
      <c r="E24808" s="1"/>
      <c r="H24808" s="4"/>
      <c r="I24808" s="4"/>
      <c r="K24808" s="11"/>
      <c r="L24808" s="11"/>
    </row>
    <row r="24809" spans="1:14">
      <c r="E24809" s="1"/>
      <c r="H24809" s="4"/>
      <c r="I24809" s="4"/>
      <c r="K24809" s="11"/>
      <c r="L24809" s="11"/>
    </row>
    <row r="24810" spans="1:14">
      <c r="E24810" s="1"/>
      <c r="H24810" s="4"/>
      <c r="I24810" s="4"/>
      <c r="K24810" s="11"/>
      <c r="L24810" s="11"/>
    </row>
    <row r="24811" spans="1:14">
      <c r="A24811" s="4"/>
      <c r="B24811" s="4"/>
      <c r="C24811" s="4"/>
      <c r="D24811" s="4"/>
      <c r="E24811" s="5"/>
      <c r="F24811" s="4"/>
      <c r="G24811" s="9"/>
      <c r="H24811" s="4"/>
      <c r="I24811" s="4"/>
      <c r="J24811" s="11"/>
      <c r="K24811" s="11"/>
      <c r="L24811" s="11"/>
      <c r="M24811" s="4"/>
      <c r="N24811" s="9"/>
    </row>
    <row r="24812" spans="1:14">
      <c r="E24812" s="1"/>
      <c r="H24812" s="4"/>
      <c r="I24812" s="4"/>
      <c r="K24812" s="11"/>
      <c r="L24812" s="11"/>
    </row>
    <row r="24813" spans="1:14">
      <c r="E24813" s="1"/>
      <c r="H24813" s="4"/>
      <c r="I24813" s="4"/>
      <c r="K24813" s="11"/>
      <c r="L24813" s="11"/>
    </row>
    <row r="24814" spans="1:14">
      <c r="E24814" s="1"/>
      <c r="H24814" s="4"/>
      <c r="I24814" s="4"/>
      <c r="K24814" s="11"/>
      <c r="L24814" s="11"/>
    </row>
    <row r="24815" spans="1:14">
      <c r="A24815" s="4"/>
      <c r="B24815" s="4"/>
      <c r="C24815" s="4"/>
      <c r="D24815" s="4"/>
      <c r="E24815" s="5"/>
      <c r="F24815" s="4"/>
      <c r="G24815" s="9"/>
      <c r="H24815" s="4"/>
      <c r="I24815" s="4"/>
      <c r="J24815" s="11"/>
      <c r="K24815" s="11"/>
      <c r="L24815" s="11"/>
      <c r="M24815" s="4"/>
      <c r="N24815" s="9"/>
    </row>
    <row r="24816" spans="1:14">
      <c r="E24816" s="1"/>
      <c r="H24816" s="4"/>
      <c r="I24816" s="4"/>
      <c r="K24816" s="11"/>
      <c r="L24816" s="11"/>
    </row>
    <row r="24817" spans="1:14">
      <c r="E24817" s="1"/>
      <c r="H24817" s="4"/>
      <c r="I24817" s="4"/>
      <c r="K24817" s="11"/>
      <c r="L24817" s="11"/>
    </row>
    <row r="24818" spans="1:14">
      <c r="E24818" s="1"/>
      <c r="H24818" s="4"/>
      <c r="I24818" s="4"/>
      <c r="K24818" s="11"/>
      <c r="L24818" s="11"/>
    </row>
    <row r="24819" spans="1:14">
      <c r="E24819" s="1"/>
      <c r="H24819" s="4"/>
      <c r="I24819" s="4"/>
      <c r="K24819" s="11"/>
      <c r="L24819" s="11"/>
    </row>
    <row r="24820" spans="1:14">
      <c r="E24820" s="1"/>
      <c r="H24820" s="4"/>
      <c r="I24820" s="4"/>
      <c r="K24820" s="11"/>
      <c r="L24820" s="11"/>
    </row>
    <row r="24821" spans="1:14">
      <c r="A24821" s="4"/>
      <c r="B24821" s="4"/>
      <c r="C24821" s="4"/>
      <c r="D24821" s="4"/>
      <c r="E24821" s="5"/>
      <c r="F24821" s="4"/>
      <c r="G24821" s="9"/>
      <c r="H24821" s="4"/>
      <c r="I24821" s="4"/>
      <c r="J24821" s="11"/>
      <c r="K24821" s="11"/>
      <c r="L24821" s="11"/>
      <c r="M24821" s="4"/>
      <c r="N24821" s="9"/>
    </row>
    <row r="24822" spans="1:14">
      <c r="E24822" s="1"/>
      <c r="H24822" s="4"/>
      <c r="I24822" s="4"/>
      <c r="K24822" s="11"/>
      <c r="L24822" s="11"/>
    </row>
    <row r="24823" spans="1:14">
      <c r="A24823" s="4"/>
      <c r="B24823" s="4"/>
      <c r="C24823" s="4"/>
      <c r="D24823" s="4"/>
      <c r="E24823" s="5"/>
      <c r="F24823" s="4"/>
      <c r="G24823" s="9"/>
      <c r="H24823" s="4"/>
      <c r="I24823" s="4"/>
      <c r="J24823" s="11"/>
      <c r="K24823" s="11"/>
      <c r="L24823" s="11"/>
      <c r="M24823" s="4"/>
      <c r="N24823" s="9"/>
    </row>
    <row r="24824" spans="1:14">
      <c r="A24824" s="4"/>
      <c r="B24824" s="4"/>
      <c r="C24824" s="4"/>
      <c r="D24824" s="4"/>
      <c r="E24824" s="5"/>
      <c r="F24824" s="4"/>
      <c r="G24824" s="9"/>
      <c r="H24824" s="4"/>
      <c r="I24824" s="4"/>
      <c r="J24824" s="11"/>
      <c r="K24824" s="11"/>
      <c r="L24824" s="11"/>
      <c r="M24824" s="4"/>
      <c r="N24824" s="9"/>
    </row>
    <row r="24825" spans="1:14">
      <c r="E24825" s="1"/>
      <c r="H24825" s="4"/>
      <c r="I24825" s="4"/>
      <c r="K24825" s="11"/>
      <c r="L24825" s="11"/>
    </row>
    <row r="24826" spans="1:14">
      <c r="A24826" s="4"/>
      <c r="B24826" s="4"/>
      <c r="C24826" s="4"/>
      <c r="D24826" s="4"/>
      <c r="E24826" s="5"/>
      <c r="F24826" s="4"/>
      <c r="G24826" s="9"/>
      <c r="H24826" s="4"/>
      <c r="I24826" s="4"/>
      <c r="J24826" s="11"/>
      <c r="K24826" s="11"/>
      <c r="L24826" s="11"/>
      <c r="M24826" s="4"/>
      <c r="N24826" s="9"/>
    </row>
    <row r="24827" spans="1:14">
      <c r="E24827" s="1"/>
      <c r="H24827" s="4"/>
      <c r="I24827" s="4"/>
      <c r="K24827" s="11"/>
      <c r="L24827" s="11"/>
    </row>
    <row r="24828" spans="1:14">
      <c r="E24828" s="1"/>
      <c r="H24828" s="4"/>
      <c r="I24828" s="4"/>
      <c r="K24828" s="11"/>
      <c r="L24828" s="11"/>
    </row>
    <row r="24829" spans="1:14">
      <c r="A24829" s="4"/>
      <c r="B24829" s="4"/>
      <c r="C24829" s="4"/>
      <c r="D24829" s="4"/>
      <c r="E24829" s="5"/>
      <c r="F24829" s="4"/>
      <c r="G24829" s="9"/>
      <c r="H24829" s="4"/>
      <c r="I24829" s="4"/>
      <c r="J24829" s="11"/>
      <c r="K24829" s="11"/>
      <c r="L24829" s="11"/>
      <c r="M24829" s="4"/>
      <c r="N24829" s="9"/>
    </row>
    <row r="24830" spans="1:14">
      <c r="A24830" s="4"/>
      <c r="B24830" s="4"/>
      <c r="C24830" s="4"/>
      <c r="D24830" s="4"/>
      <c r="E24830" s="5"/>
      <c r="F24830" s="4"/>
      <c r="G24830" s="9"/>
      <c r="H24830" s="4"/>
      <c r="I24830" s="4"/>
      <c r="J24830" s="11"/>
      <c r="K24830" s="11"/>
      <c r="L24830" s="11"/>
      <c r="M24830" s="4"/>
      <c r="N24830" s="9"/>
    </row>
    <row r="24831" spans="1:14">
      <c r="E24831" s="1"/>
      <c r="H24831" s="4"/>
      <c r="I24831" s="4"/>
      <c r="K24831" s="11"/>
      <c r="L24831" s="11"/>
    </row>
    <row r="24832" spans="1:14">
      <c r="A24832" s="4"/>
      <c r="B24832" s="4"/>
      <c r="C24832" s="4"/>
      <c r="D24832" s="4"/>
      <c r="E24832" s="5"/>
      <c r="F24832" s="4"/>
      <c r="G24832" s="9"/>
      <c r="H24832" s="4"/>
      <c r="I24832" s="4"/>
      <c r="J24832" s="11"/>
      <c r="K24832" s="11"/>
      <c r="L24832" s="11"/>
      <c r="M24832" s="4"/>
      <c r="N24832" s="9"/>
    </row>
    <row r="24833" spans="1:14">
      <c r="E24833" s="1"/>
      <c r="H24833" s="4"/>
      <c r="I24833" s="4"/>
      <c r="K24833" s="11"/>
      <c r="L24833" s="11"/>
    </row>
    <row r="24834" spans="1:14">
      <c r="E24834" s="1"/>
      <c r="H24834" s="4"/>
      <c r="I24834" s="4"/>
      <c r="K24834" s="11"/>
      <c r="L24834" s="11"/>
    </row>
    <row r="24835" spans="1:14">
      <c r="E24835" s="1"/>
      <c r="H24835" s="4"/>
      <c r="I24835" s="4"/>
      <c r="K24835" s="11"/>
      <c r="L24835" s="11"/>
    </row>
    <row r="24836" spans="1:14">
      <c r="E24836" s="1"/>
      <c r="H24836" s="4"/>
      <c r="I24836" s="4"/>
      <c r="K24836" s="11"/>
      <c r="L24836" s="11"/>
    </row>
    <row r="24837" spans="1:14">
      <c r="E24837" s="1"/>
      <c r="H24837" s="4"/>
      <c r="I24837" s="4"/>
      <c r="K24837" s="11"/>
      <c r="L24837" s="11"/>
    </row>
    <row r="24838" spans="1:14">
      <c r="A24838" s="4"/>
      <c r="B24838" s="4"/>
      <c r="C24838" s="4"/>
      <c r="D24838" s="4"/>
      <c r="E24838" s="5"/>
      <c r="F24838" s="4"/>
      <c r="G24838" s="9"/>
      <c r="H24838" s="4"/>
      <c r="I24838" s="4"/>
      <c r="J24838" s="11"/>
      <c r="K24838" s="11"/>
      <c r="L24838" s="11"/>
      <c r="M24838" s="4"/>
      <c r="N24838" s="9"/>
    </row>
    <row r="24839" spans="1:14">
      <c r="A24839" s="4"/>
      <c r="B24839" s="4"/>
      <c r="C24839" s="4"/>
      <c r="D24839" s="4"/>
      <c r="E24839" s="5"/>
      <c r="F24839" s="4"/>
      <c r="G24839" s="9"/>
      <c r="H24839" s="4"/>
      <c r="I24839" s="4"/>
      <c r="J24839" s="11"/>
      <c r="K24839" s="11"/>
      <c r="L24839" s="11"/>
      <c r="M24839" s="4"/>
      <c r="N24839" s="9"/>
    </row>
    <row r="24840" spans="1:14">
      <c r="E24840" s="1"/>
      <c r="H24840" s="4"/>
      <c r="I24840" s="4"/>
      <c r="K24840" s="11"/>
      <c r="L24840" s="11"/>
    </row>
    <row r="24841" spans="1:14">
      <c r="E24841" s="1"/>
      <c r="H24841" s="4"/>
      <c r="I24841" s="4"/>
      <c r="K24841" s="11"/>
      <c r="L24841" s="11"/>
    </row>
    <row r="24842" spans="1:14">
      <c r="E24842" s="1"/>
      <c r="H24842" s="4"/>
      <c r="I24842" s="4"/>
      <c r="K24842" s="11"/>
      <c r="L24842" s="11"/>
    </row>
    <row r="24843" spans="1:14">
      <c r="E24843" s="1"/>
      <c r="H24843" s="4"/>
      <c r="I24843" s="4"/>
      <c r="K24843" s="11"/>
      <c r="L24843" s="11"/>
    </row>
    <row r="24844" spans="1:14">
      <c r="E24844" s="1"/>
      <c r="H24844" s="4"/>
      <c r="I24844" s="4"/>
      <c r="K24844" s="11"/>
      <c r="L24844" s="11"/>
    </row>
    <row r="24845" spans="1:14">
      <c r="E24845" s="1"/>
      <c r="H24845" s="4"/>
      <c r="I24845" s="4"/>
      <c r="K24845" s="11"/>
      <c r="L24845" s="11"/>
    </row>
    <row r="24846" spans="1:14">
      <c r="E24846" s="1"/>
      <c r="H24846" s="4"/>
      <c r="I24846" s="4"/>
      <c r="K24846" s="11"/>
      <c r="L24846" s="11"/>
    </row>
    <row r="24847" spans="1:14">
      <c r="A24847" s="4"/>
      <c r="B24847" s="4"/>
      <c r="C24847" s="4"/>
      <c r="D24847" s="4"/>
      <c r="E24847" s="5"/>
      <c r="F24847" s="4"/>
      <c r="G24847" s="9"/>
      <c r="H24847" s="4"/>
      <c r="I24847" s="4"/>
      <c r="J24847" s="11"/>
      <c r="K24847" s="11"/>
      <c r="L24847" s="11"/>
      <c r="M24847" s="4"/>
      <c r="N24847" s="9"/>
    </row>
    <row r="24848" spans="1:14">
      <c r="E24848" s="1"/>
      <c r="H24848" s="4"/>
      <c r="I24848" s="4"/>
      <c r="K24848" s="11"/>
      <c r="L24848" s="11"/>
    </row>
    <row r="24849" spans="1:14">
      <c r="A24849" s="4"/>
      <c r="B24849" s="4"/>
      <c r="C24849" s="4"/>
      <c r="D24849" s="4"/>
      <c r="E24849" s="5"/>
      <c r="F24849" s="4"/>
      <c r="G24849" s="9"/>
      <c r="H24849" s="4"/>
      <c r="I24849" s="4"/>
      <c r="J24849" s="11"/>
      <c r="K24849" s="11"/>
      <c r="L24849" s="11"/>
      <c r="M24849" s="4"/>
      <c r="N24849" s="9"/>
    </row>
    <row r="24850" spans="1:14">
      <c r="E24850" s="1"/>
      <c r="H24850" s="4"/>
      <c r="I24850" s="4"/>
      <c r="K24850" s="11"/>
      <c r="L24850" s="11"/>
    </row>
    <row r="24851" spans="1:14">
      <c r="E24851" s="1"/>
      <c r="H24851" s="4"/>
      <c r="I24851" s="4"/>
      <c r="K24851" s="11"/>
      <c r="L24851" s="11"/>
    </row>
    <row r="24852" spans="1:14">
      <c r="E24852" s="1"/>
      <c r="H24852" s="4"/>
      <c r="I24852" s="4"/>
      <c r="K24852" s="11"/>
      <c r="L24852" s="11"/>
    </row>
    <row r="24853" spans="1:14">
      <c r="E24853" s="1"/>
      <c r="H24853" s="4"/>
      <c r="I24853" s="4"/>
      <c r="K24853" s="11"/>
      <c r="L24853" s="11"/>
    </row>
    <row r="24854" spans="1:14">
      <c r="E24854" s="1"/>
      <c r="H24854" s="4"/>
      <c r="I24854" s="4"/>
      <c r="K24854" s="11"/>
      <c r="L24854" s="11"/>
    </row>
    <row r="24855" spans="1:14">
      <c r="E24855" s="1"/>
      <c r="H24855" s="4"/>
      <c r="I24855" s="4"/>
      <c r="K24855" s="11"/>
      <c r="L24855" s="11"/>
    </row>
    <row r="24856" spans="1:14">
      <c r="E24856" s="1"/>
      <c r="H24856" s="4"/>
      <c r="I24856" s="4"/>
      <c r="K24856" s="11"/>
      <c r="L24856" s="11"/>
    </row>
    <row r="24857" spans="1:14">
      <c r="E24857" s="1"/>
      <c r="H24857" s="4"/>
      <c r="I24857" s="4"/>
      <c r="K24857" s="11"/>
      <c r="L24857" s="11"/>
    </row>
    <row r="24858" spans="1:14">
      <c r="E24858" s="1"/>
      <c r="H24858" s="4"/>
      <c r="I24858" s="4"/>
      <c r="K24858" s="11"/>
      <c r="L24858" s="11"/>
    </row>
    <row r="24859" spans="1:14">
      <c r="E24859" s="1"/>
      <c r="H24859" s="4"/>
      <c r="I24859" s="4"/>
      <c r="K24859" s="11"/>
      <c r="L24859" s="11"/>
    </row>
    <row r="24860" spans="1:14">
      <c r="A24860" s="4"/>
      <c r="B24860" s="4"/>
      <c r="C24860" s="4"/>
      <c r="D24860" s="4"/>
      <c r="E24860" s="5"/>
      <c r="F24860" s="4"/>
      <c r="G24860" s="9"/>
      <c r="H24860" s="4"/>
      <c r="I24860" s="4"/>
      <c r="J24860" s="11"/>
      <c r="K24860" s="11"/>
      <c r="L24860" s="11"/>
      <c r="M24860" s="4"/>
      <c r="N24860" s="9"/>
    </row>
    <row r="24861" spans="1:14">
      <c r="E24861" s="1"/>
      <c r="H24861" s="4"/>
      <c r="I24861" s="4"/>
      <c r="K24861" s="11"/>
      <c r="L24861" s="11"/>
    </row>
    <row r="24862" spans="1:14">
      <c r="E24862" s="1"/>
      <c r="H24862" s="4"/>
      <c r="I24862" s="4"/>
      <c r="K24862" s="11"/>
      <c r="L24862" s="11"/>
    </row>
    <row r="24863" spans="1:14">
      <c r="E24863" s="1"/>
      <c r="H24863" s="4"/>
      <c r="I24863" s="4"/>
      <c r="K24863" s="11"/>
      <c r="L24863" s="11"/>
    </row>
    <row r="24864" spans="1:14">
      <c r="E24864" s="1"/>
      <c r="H24864" s="4"/>
      <c r="I24864" s="4"/>
      <c r="K24864" s="11"/>
      <c r="L24864" s="11"/>
    </row>
    <row r="24865" spans="1:14">
      <c r="E24865" s="1"/>
      <c r="H24865" s="4"/>
      <c r="I24865" s="4"/>
      <c r="K24865" s="11"/>
      <c r="L24865" s="11"/>
    </row>
    <row r="24866" spans="1:14">
      <c r="E24866" s="1"/>
      <c r="H24866" s="4"/>
      <c r="I24866" s="4"/>
      <c r="K24866" s="11"/>
      <c r="L24866" s="11"/>
    </row>
    <row r="24867" spans="1:14">
      <c r="E24867" s="1"/>
      <c r="H24867" s="4"/>
      <c r="I24867" s="4"/>
      <c r="K24867" s="11"/>
      <c r="L24867" s="11"/>
    </row>
    <row r="24868" spans="1:14">
      <c r="A24868" s="4"/>
      <c r="B24868" s="4"/>
      <c r="C24868" s="4"/>
      <c r="D24868" s="4"/>
      <c r="E24868" s="5"/>
      <c r="F24868" s="4"/>
      <c r="G24868" s="9"/>
      <c r="H24868" s="4"/>
      <c r="I24868" s="4"/>
      <c r="J24868" s="11"/>
      <c r="K24868" s="11"/>
      <c r="L24868" s="11"/>
      <c r="M24868" s="4"/>
      <c r="N24868" s="9"/>
    </row>
    <row r="24869" spans="1:14">
      <c r="E24869" s="1"/>
      <c r="H24869" s="4"/>
      <c r="I24869" s="4"/>
      <c r="K24869" s="11"/>
      <c r="L24869" s="11"/>
    </row>
    <row r="24870" spans="1:14">
      <c r="E24870" s="1"/>
      <c r="H24870" s="4"/>
      <c r="I24870" s="4"/>
      <c r="K24870" s="11"/>
      <c r="L24870" s="11"/>
    </row>
    <row r="24871" spans="1:14">
      <c r="A24871" s="4"/>
      <c r="B24871" s="4"/>
      <c r="C24871" s="4"/>
      <c r="D24871" s="4"/>
      <c r="E24871" s="5"/>
      <c r="F24871" s="4"/>
      <c r="G24871" s="9"/>
      <c r="H24871" s="4"/>
      <c r="I24871" s="4"/>
      <c r="J24871" s="11"/>
      <c r="K24871" s="11"/>
      <c r="L24871" s="11"/>
      <c r="M24871" s="4"/>
      <c r="N24871" s="9"/>
    </row>
    <row r="24872" spans="1:14">
      <c r="E24872" s="1"/>
      <c r="H24872" s="4"/>
      <c r="I24872" s="4"/>
      <c r="K24872" s="11"/>
      <c r="L24872" s="11"/>
    </row>
    <row r="24873" spans="1:14">
      <c r="E24873" s="1"/>
      <c r="H24873" s="4"/>
      <c r="I24873" s="4"/>
      <c r="K24873" s="11"/>
      <c r="L24873" s="11"/>
    </row>
    <row r="24874" spans="1:14">
      <c r="A24874" s="4"/>
      <c r="B24874" s="4"/>
      <c r="C24874" s="4"/>
      <c r="D24874" s="4"/>
      <c r="E24874" s="5"/>
      <c r="F24874" s="4"/>
      <c r="G24874" s="9"/>
      <c r="H24874" s="4"/>
      <c r="I24874" s="4"/>
      <c r="J24874" s="11"/>
      <c r="K24874" s="11"/>
      <c r="L24874" s="11"/>
      <c r="M24874" s="4"/>
      <c r="N24874" s="9"/>
    </row>
    <row r="24875" spans="1:14">
      <c r="E24875" s="1"/>
      <c r="H24875" s="4"/>
      <c r="I24875" s="4"/>
      <c r="K24875" s="11"/>
      <c r="L24875" s="11"/>
    </row>
    <row r="24876" spans="1:14">
      <c r="E24876" s="1"/>
      <c r="H24876" s="4"/>
      <c r="I24876" s="4"/>
      <c r="K24876" s="11"/>
      <c r="L24876" s="11"/>
    </row>
    <row r="24877" spans="1:14">
      <c r="E24877" s="1"/>
      <c r="H24877" s="4"/>
      <c r="I24877" s="4"/>
      <c r="K24877" s="11"/>
      <c r="L24877" s="11"/>
    </row>
    <row r="24878" spans="1:14">
      <c r="E24878" s="1"/>
      <c r="H24878" s="4"/>
      <c r="I24878" s="4"/>
      <c r="K24878" s="11"/>
      <c r="L24878" s="11"/>
    </row>
    <row r="24879" spans="1:14">
      <c r="E24879" s="1"/>
      <c r="H24879" s="4"/>
      <c r="I24879" s="4"/>
      <c r="K24879" s="11"/>
      <c r="L24879" s="11"/>
    </row>
    <row r="24880" spans="1:14">
      <c r="E24880" s="1"/>
      <c r="H24880" s="4"/>
      <c r="I24880" s="4"/>
      <c r="K24880" s="11"/>
      <c r="L24880" s="11"/>
    </row>
    <row r="24881" spans="1:14">
      <c r="E24881" s="1"/>
      <c r="H24881" s="4"/>
      <c r="I24881" s="4"/>
      <c r="K24881" s="11"/>
      <c r="L24881" s="11"/>
    </row>
    <row r="24882" spans="1:14">
      <c r="E24882" s="1"/>
      <c r="H24882" s="4"/>
      <c r="I24882" s="4"/>
      <c r="K24882" s="11"/>
      <c r="L24882" s="11"/>
    </row>
    <row r="24883" spans="1:14">
      <c r="E24883" s="1"/>
      <c r="H24883" s="4"/>
      <c r="I24883" s="4"/>
      <c r="K24883" s="11"/>
      <c r="L24883" s="11"/>
    </row>
    <row r="24884" spans="1:14">
      <c r="E24884" s="1"/>
      <c r="H24884" s="4"/>
      <c r="I24884" s="4"/>
      <c r="K24884" s="11"/>
      <c r="L24884" s="11"/>
    </row>
    <row r="24885" spans="1:14">
      <c r="E24885" s="1"/>
      <c r="H24885" s="4"/>
      <c r="I24885" s="4"/>
      <c r="K24885" s="11"/>
      <c r="L24885" s="11"/>
    </row>
    <row r="24886" spans="1:14">
      <c r="E24886" s="1"/>
      <c r="H24886" s="4"/>
      <c r="I24886" s="4"/>
      <c r="K24886" s="11"/>
      <c r="L24886" s="11"/>
    </row>
    <row r="24887" spans="1:14">
      <c r="E24887" s="1"/>
      <c r="H24887" s="4"/>
      <c r="I24887" s="4"/>
      <c r="K24887" s="11"/>
      <c r="L24887" s="11"/>
    </row>
    <row r="24888" spans="1:14">
      <c r="E24888" s="1"/>
      <c r="H24888" s="4"/>
      <c r="I24888" s="4"/>
      <c r="K24888" s="11"/>
      <c r="L24888" s="11"/>
    </row>
    <row r="24889" spans="1:14">
      <c r="E24889" s="1"/>
      <c r="H24889" s="4"/>
      <c r="I24889" s="4"/>
      <c r="K24889" s="11"/>
      <c r="L24889" s="11"/>
    </row>
    <row r="24890" spans="1:14">
      <c r="E24890" s="1"/>
      <c r="H24890" s="4"/>
      <c r="I24890" s="4"/>
      <c r="K24890" s="11"/>
      <c r="L24890" s="11"/>
    </row>
    <row r="24891" spans="1:14">
      <c r="E24891" s="1"/>
      <c r="H24891" s="4"/>
      <c r="I24891" s="4"/>
      <c r="K24891" s="11"/>
      <c r="L24891" s="11"/>
    </row>
    <row r="24892" spans="1:14">
      <c r="E24892" s="1"/>
      <c r="H24892" s="4"/>
      <c r="I24892" s="4"/>
      <c r="K24892" s="11"/>
      <c r="L24892" s="11"/>
    </row>
    <row r="24893" spans="1:14">
      <c r="A24893" s="4"/>
      <c r="B24893" s="4"/>
      <c r="C24893" s="4"/>
      <c r="D24893" s="4"/>
      <c r="E24893" s="5"/>
      <c r="F24893" s="4"/>
      <c r="G24893" s="9"/>
      <c r="H24893" s="4"/>
      <c r="I24893" s="4"/>
      <c r="J24893" s="11"/>
      <c r="K24893" s="11"/>
      <c r="L24893" s="11"/>
      <c r="M24893" s="4"/>
      <c r="N24893" s="9"/>
    </row>
    <row r="24894" spans="1:14">
      <c r="E24894" s="1"/>
      <c r="H24894" s="4"/>
      <c r="I24894" s="4"/>
      <c r="K24894" s="11"/>
      <c r="L24894" s="11"/>
    </row>
    <row r="24895" spans="1:14">
      <c r="E24895" s="1"/>
      <c r="H24895" s="4"/>
      <c r="I24895" s="4"/>
      <c r="K24895" s="11"/>
      <c r="L24895" s="11"/>
    </row>
    <row r="24896" spans="1:14">
      <c r="E24896" s="1"/>
      <c r="H24896" s="4"/>
      <c r="I24896" s="4"/>
      <c r="K24896" s="11"/>
      <c r="L24896" s="11"/>
    </row>
    <row r="24897" spans="1:14">
      <c r="E24897" s="1"/>
      <c r="H24897" s="4"/>
      <c r="I24897" s="4"/>
      <c r="K24897" s="11"/>
      <c r="L24897" s="11"/>
    </row>
    <row r="24898" spans="1:14">
      <c r="A24898" s="4"/>
      <c r="B24898" s="4"/>
      <c r="C24898" s="4"/>
      <c r="D24898" s="4"/>
      <c r="E24898" s="5"/>
      <c r="F24898" s="4"/>
      <c r="G24898" s="9"/>
      <c r="H24898" s="4"/>
      <c r="I24898" s="4"/>
      <c r="J24898" s="11"/>
      <c r="K24898" s="11"/>
      <c r="L24898" s="11"/>
      <c r="M24898" s="4"/>
      <c r="N24898" s="9"/>
    </row>
    <row r="24899" spans="1:14">
      <c r="E24899" s="1"/>
      <c r="H24899" s="4"/>
      <c r="I24899" s="4"/>
      <c r="K24899" s="11"/>
      <c r="L24899" s="11"/>
    </row>
    <row r="24900" spans="1:14">
      <c r="E24900" s="1"/>
      <c r="H24900" s="4"/>
      <c r="I24900" s="4"/>
      <c r="K24900" s="11"/>
      <c r="L24900" s="11"/>
    </row>
    <row r="24901" spans="1:14">
      <c r="E24901" s="1"/>
      <c r="H24901" s="4"/>
      <c r="I24901" s="4"/>
      <c r="K24901" s="11"/>
      <c r="L24901" s="11"/>
    </row>
    <row r="24902" spans="1:14">
      <c r="E24902" s="1"/>
      <c r="H24902" s="4"/>
      <c r="I24902" s="4"/>
      <c r="K24902" s="11"/>
      <c r="L24902" s="11"/>
    </row>
    <row r="24903" spans="1:14">
      <c r="E24903" s="1"/>
      <c r="H24903" s="4"/>
      <c r="I24903" s="4"/>
      <c r="K24903" s="11"/>
      <c r="L24903" s="11"/>
    </row>
    <row r="24904" spans="1:14">
      <c r="E24904" s="1"/>
      <c r="H24904" s="4"/>
      <c r="I24904" s="4"/>
      <c r="K24904" s="11"/>
      <c r="L24904" s="11"/>
    </row>
    <row r="24905" spans="1:14">
      <c r="E24905" s="1"/>
      <c r="H24905" s="4"/>
      <c r="I24905" s="4"/>
      <c r="K24905" s="11"/>
      <c r="L24905" s="11"/>
    </row>
    <row r="24906" spans="1:14">
      <c r="E24906" s="1"/>
      <c r="H24906" s="4"/>
      <c r="I24906" s="4"/>
      <c r="K24906" s="11"/>
      <c r="L24906" s="11"/>
    </row>
    <row r="24907" spans="1:14">
      <c r="E24907" s="1"/>
      <c r="H24907" s="4"/>
      <c r="I24907" s="4"/>
      <c r="K24907" s="11"/>
      <c r="L24907" s="11"/>
    </row>
    <row r="24908" spans="1:14">
      <c r="E24908" s="1"/>
      <c r="H24908" s="4"/>
      <c r="I24908" s="4"/>
      <c r="K24908" s="11"/>
      <c r="L24908" s="11"/>
    </row>
    <row r="24909" spans="1:14">
      <c r="A24909" s="4"/>
      <c r="B24909" s="4"/>
      <c r="C24909" s="4"/>
      <c r="D24909" s="4"/>
      <c r="E24909" s="5"/>
      <c r="F24909" s="4"/>
      <c r="G24909" s="9"/>
      <c r="H24909" s="4"/>
      <c r="I24909" s="4"/>
      <c r="J24909" s="11"/>
      <c r="K24909" s="11"/>
      <c r="L24909" s="11"/>
      <c r="M24909" s="4"/>
      <c r="N24909" s="9"/>
    </row>
    <row r="24910" spans="1:14">
      <c r="E24910" s="1"/>
      <c r="H24910" s="4"/>
      <c r="I24910" s="4"/>
      <c r="K24910" s="11"/>
      <c r="L24910" s="11"/>
    </row>
    <row r="24911" spans="1:14">
      <c r="E24911" s="1"/>
      <c r="H24911" s="4"/>
      <c r="I24911" s="4"/>
      <c r="K24911" s="11"/>
      <c r="L24911" s="11"/>
    </row>
    <row r="24912" spans="1:14">
      <c r="E24912" s="1"/>
      <c r="H24912" s="4"/>
      <c r="I24912" s="4"/>
      <c r="K24912" s="11"/>
      <c r="L24912" s="11"/>
    </row>
    <row r="24913" spans="1:14">
      <c r="E24913" s="1"/>
      <c r="H24913" s="4"/>
      <c r="I24913" s="4"/>
      <c r="K24913" s="11"/>
      <c r="L24913" s="11"/>
    </row>
    <row r="24914" spans="1:14">
      <c r="E24914" s="1"/>
      <c r="H24914" s="4"/>
      <c r="I24914" s="4"/>
      <c r="K24914" s="11"/>
      <c r="L24914" s="11"/>
    </row>
    <row r="24915" spans="1:14">
      <c r="E24915" s="1"/>
      <c r="H24915" s="4"/>
      <c r="I24915" s="4"/>
      <c r="K24915" s="11"/>
      <c r="L24915" s="11"/>
    </row>
    <row r="24916" spans="1:14">
      <c r="A24916" s="4"/>
      <c r="B24916" s="4"/>
      <c r="C24916" s="4"/>
      <c r="D24916" s="4"/>
      <c r="E24916" s="5"/>
      <c r="F24916" s="4"/>
      <c r="G24916" s="9"/>
      <c r="H24916" s="4"/>
      <c r="I24916" s="4"/>
      <c r="J24916" s="11"/>
      <c r="K24916" s="11"/>
      <c r="L24916" s="11"/>
      <c r="M24916" s="4"/>
      <c r="N24916" s="9"/>
    </row>
    <row r="24917" spans="1:14">
      <c r="A24917" s="4"/>
      <c r="B24917" s="4"/>
      <c r="C24917" s="4"/>
      <c r="D24917" s="4"/>
      <c r="E24917" s="5"/>
      <c r="F24917" s="4"/>
      <c r="G24917" s="9"/>
      <c r="H24917" s="4"/>
      <c r="I24917" s="4"/>
      <c r="J24917" s="11"/>
      <c r="K24917" s="11"/>
      <c r="L24917" s="11"/>
      <c r="M24917" s="4"/>
      <c r="N24917" s="9"/>
    </row>
    <row r="24918" spans="1:14">
      <c r="E24918" s="1"/>
      <c r="H24918" s="4"/>
      <c r="I24918" s="4"/>
      <c r="K24918" s="11"/>
      <c r="L24918" s="11"/>
    </row>
    <row r="24919" spans="1:14">
      <c r="E24919" s="1"/>
      <c r="H24919" s="4"/>
      <c r="I24919" s="4"/>
      <c r="K24919" s="11"/>
      <c r="L24919" s="11"/>
    </row>
    <row r="24920" spans="1:14">
      <c r="E24920" s="1"/>
      <c r="H24920" s="4"/>
      <c r="I24920" s="4"/>
      <c r="K24920" s="11"/>
      <c r="L24920" s="11"/>
    </row>
    <row r="24921" spans="1:14">
      <c r="E24921" s="1"/>
      <c r="H24921" s="4"/>
      <c r="I24921" s="4"/>
      <c r="K24921" s="11"/>
      <c r="L24921" s="11"/>
    </row>
    <row r="24922" spans="1:14">
      <c r="E24922" s="1"/>
      <c r="H24922" s="4"/>
      <c r="I24922" s="4"/>
      <c r="K24922" s="11"/>
      <c r="L24922" s="11"/>
    </row>
    <row r="24923" spans="1:14">
      <c r="A24923" s="4"/>
      <c r="B24923" s="4"/>
      <c r="C24923" s="4"/>
      <c r="D24923" s="4"/>
      <c r="E24923" s="5"/>
      <c r="F24923" s="4"/>
      <c r="G24923" s="9"/>
      <c r="H24923" s="4"/>
      <c r="I24923" s="4"/>
      <c r="J24923" s="11"/>
      <c r="K24923" s="11"/>
      <c r="L24923" s="11"/>
      <c r="M24923" s="4"/>
      <c r="N24923" s="9"/>
    </row>
    <row r="24924" spans="1:14">
      <c r="E24924" s="1"/>
      <c r="H24924" s="4"/>
      <c r="I24924" s="4"/>
      <c r="K24924" s="11"/>
      <c r="L24924" s="11"/>
    </row>
    <row r="24925" spans="1:14">
      <c r="E24925" s="1"/>
      <c r="H24925" s="4"/>
      <c r="I24925" s="4"/>
      <c r="K24925" s="11"/>
      <c r="L24925" s="11"/>
    </row>
    <row r="24926" spans="1:14">
      <c r="E24926" s="1"/>
      <c r="H24926" s="4"/>
      <c r="I24926" s="4"/>
      <c r="K24926" s="11"/>
      <c r="L24926" s="11"/>
    </row>
    <row r="24927" spans="1:14">
      <c r="E24927" s="1"/>
      <c r="H24927" s="4"/>
      <c r="I24927" s="4"/>
      <c r="K24927" s="11"/>
      <c r="L24927" s="11"/>
    </row>
    <row r="24928" spans="1:14">
      <c r="E24928" s="1"/>
      <c r="H24928" s="4"/>
      <c r="I24928" s="4"/>
      <c r="K24928" s="11"/>
      <c r="L24928" s="11"/>
    </row>
    <row r="24929" spans="1:14">
      <c r="E24929" s="1"/>
      <c r="H24929" s="4"/>
      <c r="I24929" s="4"/>
      <c r="K24929" s="11"/>
      <c r="L24929" s="11"/>
    </row>
    <row r="24930" spans="1:14">
      <c r="E24930" s="1"/>
      <c r="H24930" s="4"/>
      <c r="I24930" s="4"/>
      <c r="K24930" s="11"/>
      <c r="L24930" s="11"/>
    </row>
    <row r="24931" spans="1:14">
      <c r="E24931" s="1"/>
      <c r="H24931" s="4"/>
      <c r="I24931" s="4"/>
      <c r="K24931" s="11"/>
      <c r="L24931" s="11"/>
    </row>
    <row r="24932" spans="1:14">
      <c r="A24932" s="4"/>
      <c r="B24932" s="4"/>
      <c r="C24932" s="4"/>
      <c r="D24932" s="4"/>
      <c r="E24932" s="5"/>
      <c r="F24932" s="4"/>
      <c r="G24932" s="9"/>
      <c r="H24932" s="4"/>
      <c r="I24932" s="4"/>
      <c r="J24932" s="11"/>
      <c r="K24932" s="11"/>
      <c r="L24932" s="11"/>
      <c r="M24932" s="4"/>
      <c r="N24932" s="9"/>
    </row>
    <row r="24933" spans="1:14">
      <c r="E24933" s="1"/>
      <c r="H24933" s="4"/>
      <c r="I24933" s="4"/>
      <c r="K24933" s="11"/>
      <c r="L24933" s="11"/>
    </row>
    <row r="24934" spans="1:14">
      <c r="A24934" s="4"/>
      <c r="B24934" s="4"/>
      <c r="C24934" s="4"/>
      <c r="D24934" s="4"/>
      <c r="E24934" s="5"/>
      <c r="F24934" s="4"/>
      <c r="G24934" s="9"/>
      <c r="H24934" s="4"/>
      <c r="I24934" s="4"/>
      <c r="J24934" s="11"/>
      <c r="K24934" s="11"/>
      <c r="L24934" s="11"/>
      <c r="M24934" s="4"/>
      <c r="N24934" s="9"/>
    </row>
    <row r="24935" spans="1:14">
      <c r="E24935" s="1"/>
      <c r="H24935" s="4"/>
      <c r="I24935" s="4"/>
      <c r="K24935" s="11"/>
      <c r="L24935" s="11"/>
    </row>
    <row r="24936" spans="1:14">
      <c r="E24936" s="1"/>
      <c r="H24936" s="4"/>
      <c r="I24936" s="4"/>
      <c r="K24936" s="11"/>
      <c r="L24936" s="11"/>
    </row>
    <row r="24937" spans="1:14">
      <c r="E24937" s="1"/>
      <c r="H24937" s="4"/>
      <c r="I24937" s="4"/>
      <c r="K24937" s="11"/>
      <c r="L24937" s="11"/>
    </row>
    <row r="24938" spans="1:14">
      <c r="E24938" s="1"/>
      <c r="H24938" s="4"/>
      <c r="I24938" s="4"/>
      <c r="K24938" s="11"/>
      <c r="L24938" s="11"/>
    </row>
    <row r="24939" spans="1:14">
      <c r="E24939" s="1"/>
      <c r="H24939" s="4"/>
      <c r="I24939" s="4"/>
      <c r="K24939" s="11"/>
      <c r="L24939" s="11"/>
    </row>
    <row r="24940" spans="1:14">
      <c r="E24940" s="1"/>
      <c r="H24940" s="4"/>
      <c r="I24940" s="4"/>
      <c r="K24940" s="11"/>
      <c r="L24940" s="11"/>
    </row>
    <row r="24941" spans="1:14">
      <c r="A24941" s="4"/>
      <c r="B24941" s="4"/>
      <c r="C24941" s="4"/>
      <c r="D24941" s="4"/>
      <c r="E24941" s="5"/>
      <c r="F24941" s="4"/>
      <c r="G24941" s="9"/>
      <c r="H24941" s="4"/>
      <c r="I24941" s="4"/>
      <c r="J24941" s="11"/>
      <c r="K24941" s="11"/>
      <c r="L24941" s="11"/>
      <c r="M24941" s="4"/>
      <c r="N24941" s="9"/>
    </row>
    <row r="24942" spans="1:14">
      <c r="E24942" s="1"/>
      <c r="H24942" s="4"/>
      <c r="I24942" s="4"/>
      <c r="K24942" s="11"/>
      <c r="L24942" s="11"/>
    </row>
    <row r="24943" spans="1:14">
      <c r="A24943" s="4"/>
      <c r="B24943" s="4"/>
      <c r="C24943" s="4"/>
      <c r="D24943" s="4"/>
      <c r="E24943" s="5"/>
      <c r="F24943" s="4"/>
      <c r="G24943" s="9"/>
      <c r="H24943" s="4"/>
      <c r="I24943" s="4"/>
      <c r="J24943" s="11"/>
      <c r="K24943" s="11"/>
      <c r="L24943" s="11"/>
      <c r="M24943" s="4"/>
      <c r="N24943" s="9"/>
    </row>
    <row r="24944" spans="1:14">
      <c r="A24944" s="4"/>
      <c r="B24944" s="4"/>
      <c r="C24944" s="4"/>
      <c r="D24944" s="4"/>
      <c r="E24944" s="5"/>
      <c r="F24944" s="4"/>
      <c r="G24944" s="9"/>
      <c r="H24944" s="4"/>
      <c r="I24944" s="4"/>
      <c r="J24944" s="11"/>
      <c r="K24944" s="11"/>
      <c r="L24944" s="11"/>
      <c r="M24944" s="4"/>
      <c r="N24944" s="9"/>
    </row>
    <row r="24945" spans="1:14">
      <c r="E24945" s="1"/>
      <c r="H24945" s="4"/>
      <c r="I24945" s="4"/>
      <c r="K24945" s="11"/>
      <c r="L24945" s="11"/>
    </row>
    <row r="24946" spans="1:14">
      <c r="E24946" s="1"/>
      <c r="H24946" s="4"/>
      <c r="I24946" s="4"/>
      <c r="K24946" s="11"/>
      <c r="L24946" s="11"/>
    </row>
    <row r="24947" spans="1:14">
      <c r="E24947" s="1"/>
      <c r="H24947" s="4"/>
      <c r="I24947" s="4"/>
      <c r="K24947" s="11"/>
      <c r="L24947" s="11"/>
    </row>
    <row r="24948" spans="1:14">
      <c r="E24948" s="1"/>
      <c r="H24948" s="4"/>
      <c r="I24948" s="4"/>
      <c r="K24948" s="11"/>
      <c r="L24948" s="11"/>
    </row>
    <row r="24949" spans="1:14">
      <c r="E24949" s="1"/>
      <c r="H24949" s="4"/>
      <c r="I24949" s="4"/>
      <c r="K24949" s="11"/>
      <c r="L24949" s="11"/>
    </row>
    <row r="24950" spans="1:14">
      <c r="A24950" s="4"/>
      <c r="B24950" s="4"/>
      <c r="C24950" s="4"/>
      <c r="D24950" s="4"/>
      <c r="E24950" s="5"/>
      <c r="F24950" s="4"/>
      <c r="G24950" s="9"/>
      <c r="H24950" s="4"/>
      <c r="I24950" s="4"/>
      <c r="J24950" s="11"/>
      <c r="K24950" s="11"/>
      <c r="L24950" s="11"/>
      <c r="M24950" s="4"/>
      <c r="N24950" s="9"/>
    </row>
    <row r="24951" spans="1:14">
      <c r="E24951" s="1"/>
      <c r="H24951" s="4"/>
      <c r="I24951" s="4"/>
      <c r="K24951" s="11"/>
      <c r="L24951" s="11"/>
    </row>
    <row r="24952" spans="1:14">
      <c r="E24952" s="1"/>
      <c r="H24952" s="4"/>
      <c r="I24952" s="4"/>
      <c r="K24952" s="11"/>
      <c r="L24952" s="11"/>
    </row>
    <row r="24953" spans="1:14">
      <c r="E24953" s="1"/>
      <c r="H24953" s="4"/>
      <c r="I24953" s="4"/>
      <c r="K24953" s="11"/>
      <c r="L24953" s="11"/>
    </row>
    <row r="24954" spans="1:14">
      <c r="E24954" s="1"/>
      <c r="H24954" s="4"/>
      <c r="I24954" s="4"/>
      <c r="K24954" s="11"/>
      <c r="L24954" s="11"/>
    </row>
    <row r="24955" spans="1:14">
      <c r="E24955" s="1"/>
      <c r="H24955" s="4"/>
      <c r="I24955" s="4"/>
      <c r="K24955" s="11"/>
      <c r="L24955" s="11"/>
    </row>
    <row r="24956" spans="1:14">
      <c r="E24956" s="1"/>
      <c r="H24956" s="4"/>
      <c r="I24956" s="4"/>
      <c r="K24956" s="11"/>
      <c r="L24956" s="11"/>
    </row>
    <row r="24957" spans="1:14">
      <c r="E24957" s="1"/>
      <c r="H24957" s="4"/>
      <c r="I24957" s="4"/>
      <c r="K24957" s="11"/>
      <c r="L24957" s="11"/>
    </row>
    <row r="24958" spans="1:14">
      <c r="E24958" s="1"/>
      <c r="H24958" s="4"/>
      <c r="I24958" s="4"/>
      <c r="K24958" s="11"/>
      <c r="L24958" s="11"/>
    </row>
    <row r="24959" spans="1:14">
      <c r="A24959" s="4"/>
      <c r="B24959" s="4"/>
      <c r="C24959" s="4"/>
      <c r="D24959" s="4"/>
      <c r="E24959" s="5"/>
      <c r="F24959" s="4"/>
      <c r="G24959" s="9"/>
      <c r="H24959" s="4"/>
      <c r="I24959" s="4"/>
      <c r="J24959" s="11"/>
      <c r="K24959" s="11"/>
      <c r="L24959" s="11"/>
      <c r="M24959" s="4"/>
      <c r="N24959" s="9"/>
    </row>
    <row r="24960" spans="1:14">
      <c r="E24960" s="1"/>
      <c r="H24960" s="4"/>
      <c r="I24960" s="4"/>
      <c r="K24960" s="11"/>
      <c r="L24960" s="11"/>
    </row>
    <row r="24961" spans="1:14">
      <c r="A24961" s="4"/>
      <c r="B24961" s="4"/>
      <c r="C24961" s="4"/>
      <c r="D24961" s="4"/>
      <c r="E24961" s="5"/>
      <c r="F24961" s="4"/>
      <c r="G24961" s="9"/>
      <c r="H24961" s="4"/>
      <c r="I24961" s="4"/>
      <c r="J24961" s="11"/>
      <c r="K24961" s="11"/>
      <c r="L24961" s="11"/>
      <c r="M24961" s="4"/>
      <c r="N24961" s="9"/>
    </row>
    <row r="24962" spans="1:14">
      <c r="E24962" s="1"/>
      <c r="H24962" s="4"/>
      <c r="I24962" s="4"/>
      <c r="K24962" s="11"/>
      <c r="L24962" s="11"/>
    </row>
    <row r="24963" spans="1:14">
      <c r="E24963" s="1"/>
      <c r="H24963" s="4"/>
      <c r="I24963" s="4"/>
      <c r="K24963" s="11"/>
      <c r="L24963" s="11"/>
    </row>
    <row r="24964" spans="1:14">
      <c r="E24964" s="1"/>
      <c r="H24964" s="4"/>
      <c r="I24964" s="4"/>
      <c r="K24964" s="11"/>
      <c r="L24964" s="11"/>
    </row>
    <row r="24965" spans="1:14">
      <c r="E24965" s="1"/>
      <c r="H24965" s="4"/>
      <c r="I24965" s="4"/>
      <c r="K24965" s="11"/>
      <c r="L24965" s="11"/>
    </row>
    <row r="24966" spans="1:14">
      <c r="E24966" s="1"/>
      <c r="H24966" s="4"/>
      <c r="I24966" s="4"/>
      <c r="K24966" s="11"/>
      <c r="L24966" s="11"/>
    </row>
    <row r="24967" spans="1:14">
      <c r="E24967" s="1"/>
      <c r="H24967" s="4"/>
      <c r="I24967" s="4"/>
      <c r="K24967" s="11"/>
      <c r="L24967" s="11"/>
    </row>
    <row r="24968" spans="1:14">
      <c r="E24968" s="1"/>
      <c r="H24968" s="4"/>
      <c r="I24968" s="4"/>
      <c r="K24968" s="11"/>
      <c r="L24968" s="11"/>
    </row>
    <row r="24969" spans="1:14">
      <c r="E24969" s="1"/>
      <c r="H24969" s="4"/>
      <c r="I24969" s="4"/>
      <c r="K24969" s="11"/>
      <c r="L24969" s="11"/>
    </row>
    <row r="24970" spans="1:14">
      <c r="E24970" s="1"/>
      <c r="H24970" s="4"/>
      <c r="I24970" s="4"/>
      <c r="K24970" s="11"/>
      <c r="L24970" s="11"/>
    </row>
    <row r="24971" spans="1:14">
      <c r="A24971" s="4"/>
      <c r="B24971" s="4"/>
      <c r="C24971" s="4"/>
      <c r="D24971" s="4"/>
      <c r="E24971" s="5"/>
      <c r="F24971" s="4"/>
      <c r="G24971" s="9"/>
      <c r="H24971" s="4"/>
      <c r="I24971" s="4"/>
      <c r="J24971" s="11"/>
      <c r="K24971" s="11"/>
      <c r="L24971" s="11"/>
      <c r="M24971" s="4"/>
      <c r="N24971" s="9"/>
    </row>
    <row r="24972" spans="1:14">
      <c r="A24972" s="4"/>
      <c r="B24972" s="4"/>
      <c r="C24972" s="4"/>
      <c r="D24972" s="4"/>
      <c r="E24972" s="5"/>
      <c r="F24972" s="4"/>
      <c r="G24972" s="9"/>
      <c r="H24972" s="4"/>
      <c r="I24972" s="4"/>
      <c r="J24972" s="11"/>
      <c r="K24972" s="11"/>
      <c r="L24972" s="11"/>
      <c r="M24972" s="4"/>
      <c r="N24972" s="9"/>
    </row>
    <row r="24973" spans="1:14">
      <c r="E24973" s="1"/>
      <c r="H24973" s="4"/>
      <c r="I24973" s="4"/>
      <c r="K24973" s="11"/>
      <c r="L24973" s="11"/>
    </row>
    <row r="24974" spans="1:14">
      <c r="E24974" s="1"/>
      <c r="H24974" s="4"/>
      <c r="I24974" s="4"/>
      <c r="K24974" s="11"/>
      <c r="L24974" s="11"/>
    </row>
    <row r="24975" spans="1:14">
      <c r="E24975" s="1"/>
      <c r="H24975" s="4"/>
      <c r="I24975" s="4"/>
      <c r="K24975" s="11"/>
      <c r="L24975" s="11"/>
    </row>
    <row r="24976" spans="1:14">
      <c r="E24976" s="1"/>
      <c r="H24976" s="4"/>
      <c r="I24976" s="4"/>
      <c r="K24976" s="11"/>
      <c r="L24976" s="11"/>
    </row>
    <row r="24977" spans="1:14">
      <c r="E24977" s="1"/>
      <c r="H24977" s="4"/>
      <c r="I24977" s="4"/>
      <c r="K24977" s="11"/>
      <c r="L24977" s="11"/>
    </row>
    <row r="24978" spans="1:14">
      <c r="E24978" s="1"/>
      <c r="H24978" s="4"/>
      <c r="I24978" s="4"/>
      <c r="K24978" s="11"/>
      <c r="L24978" s="11"/>
    </row>
    <row r="24979" spans="1:14">
      <c r="A24979" s="4"/>
      <c r="B24979" s="4"/>
      <c r="C24979" s="4"/>
      <c r="D24979" s="4"/>
      <c r="E24979" s="5"/>
      <c r="F24979" s="4"/>
      <c r="G24979" s="9"/>
      <c r="H24979" s="4"/>
      <c r="I24979" s="4"/>
      <c r="J24979" s="11"/>
      <c r="K24979" s="11"/>
      <c r="L24979" s="11"/>
      <c r="M24979" s="4"/>
      <c r="N24979" s="9"/>
    </row>
    <row r="24980" spans="1:14">
      <c r="E24980" s="1"/>
      <c r="H24980" s="4"/>
      <c r="I24980" s="4"/>
      <c r="K24980" s="11"/>
      <c r="L24980" s="11"/>
    </row>
    <row r="24981" spans="1:14">
      <c r="E24981" s="1"/>
      <c r="H24981" s="4"/>
      <c r="I24981" s="4"/>
      <c r="K24981" s="11"/>
      <c r="L24981" s="11"/>
    </row>
    <row r="24982" spans="1:14">
      <c r="E24982" s="1"/>
      <c r="H24982" s="4"/>
      <c r="I24982" s="4"/>
      <c r="K24982" s="11"/>
      <c r="L24982" s="11"/>
    </row>
    <row r="24983" spans="1:14">
      <c r="A24983" s="4"/>
      <c r="B24983" s="4"/>
      <c r="C24983" s="4"/>
      <c r="D24983" s="4"/>
      <c r="E24983" s="5"/>
      <c r="F24983" s="4"/>
      <c r="G24983" s="9"/>
      <c r="H24983" s="4"/>
      <c r="I24983" s="4"/>
      <c r="J24983" s="11"/>
      <c r="K24983" s="11"/>
      <c r="L24983" s="11"/>
      <c r="M24983" s="4"/>
      <c r="N24983" s="9"/>
    </row>
    <row r="24984" spans="1:14">
      <c r="E24984" s="1"/>
      <c r="H24984" s="4"/>
      <c r="I24984" s="4"/>
      <c r="K24984" s="11"/>
      <c r="L24984" s="11"/>
    </row>
    <row r="24985" spans="1:14">
      <c r="E24985" s="1"/>
      <c r="H24985" s="4"/>
      <c r="I24985" s="4"/>
      <c r="K24985" s="11"/>
      <c r="L24985" s="11"/>
    </row>
    <row r="24986" spans="1:14">
      <c r="E24986" s="1"/>
      <c r="H24986" s="4"/>
      <c r="I24986" s="4"/>
      <c r="K24986" s="11"/>
      <c r="L24986" s="11"/>
    </row>
    <row r="24987" spans="1:14">
      <c r="E24987" s="1"/>
      <c r="H24987" s="4"/>
      <c r="I24987" s="4"/>
      <c r="K24987" s="11"/>
      <c r="L24987" s="11"/>
    </row>
    <row r="24988" spans="1:14">
      <c r="E24988" s="1"/>
      <c r="H24988" s="4"/>
      <c r="I24988" s="4"/>
      <c r="K24988" s="11"/>
      <c r="L24988" s="11"/>
    </row>
    <row r="24989" spans="1:14">
      <c r="E24989" s="1"/>
      <c r="H24989" s="4"/>
      <c r="I24989" s="4"/>
      <c r="K24989" s="11"/>
      <c r="L24989" s="11"/>
    </row>
    <row r="24990" spans="1:14">
      <c r="E24990" s="1"/>
      <c r="H24990" s="4"/>
      <c r="I24990" s="4"/>
      <c r="K24990" s="11"/>
      <c r="L24990" s="11"/>
    </row>
    <row r="24991" spans="1:14">
      <c r="E24991" s="1"/>
      <c r="H24991" s="4"/>
      <c r="I24991" s="4"/>
      <c r="K24991" s="11"/>
      <c r="L24991" s="11"/>
    </row>
    <row r="24992" spans="1:14">
      <c r="E24992" s="1"/>
      <c r="H24992" s="4"/>
      <c r="I24992" s="4"/>
      <c r="K24992" s="11"/>
      <c r="L24992" s="11"/>
    </row>
    <row r="24993" spans="1:14">
      <c r="A24993" s="4"/>
      <c r="B24993" s="4"/>
      <c r="C24993" s="4"/>
      <c r="D24993" s="4"/>
      <c r="E24993" s="5"/>
      <c r="F24993" s="4"/>
      <c r="G24993" s="9"/>
      <c r="H24993" s="4"/>
      <c r="I24993" s="4"/>
      <c r="J24993" s="11"/>
      <c r="K24993" s="11"/>
      <c r="L24993" s="11"/>
      <c r="M24993" s="4"/>
      <c r="N24993" s="9"/>
    </row>
    <row r="24994" spans="1:14">
      <c r="A24994" s="4"/>
      <c r="B24994" s="4"/>
      <c r="C24994" s="4"/>
      <c r="D24994" s="4"/>
      <c r="E24994" s="5"/>
      <c r="F24994" s="4"/>
      <c r="G24994" s="9"/>
      <c r="H24994" s="4"/>
      <c r="I24994" s="4"/>
      <c r="J24994" s="11"/>
      <c r="K24994" s="11"/>
      <c r="L24994" s="11"/>
      <c r="M24994" s="4"/>
      <c r="N24994" s="9"/>
    </row>
    <row r="24995" spans="1:14">
      <c r="E24995" s="1"/>
      <c r="H24995" s="4"/>
      <c r="I24995" s="4"/>
      <c r="K24995" s="11"/>
      <c r="L24995" s="11"/>
    </row>
    <row r="24996" spans="1:14">
      <c r="E24996" s="1"/>
      <c r="H24996" s="4"/>
      <c r="I24996" s="4"/>
      <c r="K24996" s="11"/>
      <c r="L24996" s="11"/>
    </row>
    <row r="24997" spans="1:14">
      <c r="A24997" s="4"/>
      <c r="B24997" s="4"/>
      <c r="C24997" s="4"/>
      <c r="D24997" s="4"/>
      <c r="E24997" s="5"/>
      <c r="F24997" s="4"/>
      <c r="G24997" s="9"/>
      <c r="H24997" s="4"/>
      <c r="I24997" s="4"/>
      <c r="J24997" s="11"/>
      <c r="K24997" s="11"/>
      <c r="L24997" s="11"/>
      <c r="M24997" s="4"/>
      <c r="N24997" s="9"/>
    </row>
    <row r="24998" spans="1:14">
      <c r="E24998" s="1"/>
      <c r="H24998" s="4"/>
      <c r="I24998" s="4"/>
      <c r="K24998" s="11"/>
      <c r="L24998" s="11"/>
    </row>
    <row r="24999" spans="1:14">
      <c r="E24999" s="1"/>
      <c r="H24999" s="4"/>
      <c r="I24999" s="4"/>
      <c r="K24999" s="11"/>
      <c r="L24999" s="11"/>
    </row>
    <row r="25000" spans="1:14">
      <c r="E25000" s="1"/>
      <c r="H25000" s="4"/>
      <c r="I25000" s="4"/>
      <c r="K25000" s="11"/>
      <c r="L25000" s="11"/>
    </row>
    <row r="25001" spans="1:14">
      <c r="A25001" s="4"/>
      <c r="B25001" s="4"/>
      <c r="C25001" s="4"/>
      <c r="D25001" s="4"/>
      <c r="E25001" s="5"/>
      <c r="F25001" s="4"/>
      <c r="G25001" s="9"/>
      <c r="H25001" s="4"/>
      <c r="I25001" s="4"/>
      <c r="J25001" s="11"/>
      <c r="K25001" s="11"/>
      <c r="L25001" s="11"/>
      <c r="M25001" s="4"/>
      <c r="N25001" s="9"/>
    </row>
    <row r="25002" spans="1:14">
      <c r="E25002" s="1"/>
      <c r="H25002" s="4"/>
      <c r="I25002" s="4"/>
      <c r="K25002" s="11"/>
      <c r="L25002" s="11"/>
    </row>
    <row r="25003" spans="1:14">
      <c r="E25003" s="1"/>
      <c r="H25003" s="4"/>
      <c r="I25003" s="4"/>
      <c r="K25003" s="11"/>
      <c r="L25003" s="11"/>
    </row>
    <row r="25004" spans="1:14">
      <c r="A25004" s="4"/>
      <c r="B25004" s="4"/>
      <c r="C25004" s="4"/>
      <c r="D25004" s="4"/>
      <c r="E25004" s="5"/>
      <c r="F25004" s="4"/>
      <c r="G25004" s="9"/>
      <c r="H25004" s="4"/>
      <c r="I25004" s="4"/>
      <c r="J25004" s="11"/>
      <c r="K25004" s="11"/>
      <c r="L25004" s="11"/>
      <c r="M25004" s="4"/>
      <c r="N25004" s="9"/>
    </row>
    <row r="25005" spans="1:14">
      <c r="E25005" s="1"/>
      <c r="H25005" s="4"/>
      <c r="I25005" s="4"/>
      <c r="K25005" s="11"/>
      <c r="L25005" s="11"/>
    </row>
    <row r="25006" spans="1:14">
      <c r="E25006" s="1"/>
      <c r="H25006" s="4"/>
      <c r="I25006" s="4"/>
      <c r="K25006" s="11"/>
      <c r="L25006" s="11"/>
    </row>
    <row r="25007" spans="1:14">
      <c r="E25007" s="1"/>
      <c r="H25007" s="4"/>
      <c r="I25007" s="4"/>
      <c r="K25007" s="11"/>
      <c r="L25007" s="11"/>
    </row>
    <row r="25008" spans="1:14">
      <c r="A25008" s="4"/>
      <c r="B25008" s="4"/>
      <c r="C25008" s="4"/>
      <c r="D25008" s="4"/>
      <c r="E25008" s="5"/>
      <c r="F25008" s="4"/>
      <c r="G25008" s="9"/>
      <c r="H25008" s="4"/>
      <c r="I25008" s="4"/>
      <c r="J25008" s="11"/>
      <c r="K25008" s="11"/>
      <c r="L25008" s="11"/>
      <c r="M25008" s="4"/>
      <c r="N25008" s="9"/>
    </row>
    <row r="25009" spans="1:14">
      <c r="E25009" s="1"/>
      <c r="H25009" s="4"/>
      <c r="I25009" s="4"/>
      <c r="K25009" s="11"/>
      <c r="L25009" s="11"/>
    </row>
    <row r="25010" spans="1:14">
      <c r="E25010" s="1"/>
      <c r="H25010" s="4"/>
      <c r="I25010" s="4"/>
      <c r="K25010" s="11"/>
      <c r="L25010" s="11"/>
    </row>
    <row r="25011" spans="1:14">
      <c r="E25011" s="1"/>
      <c r="H25011" s="4"/>
      <c r="I25011" s="4"/>
      <c r="K25011" s="11"/>
      <c r="L25011" s="11"/>
    </row>
    <row r="25012" spans="1:14">
      <c r="E25012" s="1"/>
      <c r="H25012" s="4"/>
      <c r="I25012" s="4"/>
      <c r="K25012" s="11"/>
      <c r="L25012" s="11"/>
    </row>
    <row r="25013" spans="1:14">
      <c r="E25013" s="1"/>
      <c r="H25013" s="4"/>
      <c r="I25013" s="4"/>
      <c r="K25013" s="11"/>
      <c r="L25013" s="11"/>
    </row>
    <row r="25014" spans="1:14">
      <c r="E25014" s="1"/>
      <c r="H25014" s="4"/>
      <c r="I25014" s="4"/>
      <c r="K25014" s="11"/>
      <c r="L25014" s="11"/>
    </row>
    <row r="25015" spans="1:14">
      <c r="E25015" s="1"/>
      <c r="H25015" s="4"/>
      <c r="I25015" s="4"/>
      <c r="K25015" s="11"/>
      <c r="L25015" s="11"/>
    </row>
    <row r="25016" spans="1:14">
      <c r="E25016" s="1"/>
      <c r="H25016" s="4"/>
      <c r="I25016" s="4"/>
      <c r="K25016" s="11"/>
      <c r="L25016" s="11"/>
    </row>
    <row r="25017" spans="1:14">
      <c r="A25017" s="4"/>
      <c r="B25017" s="4"/>
      <c r="C25017" s="4"/>
      <c r="D25017" s="4"/>
      <c r="E25017" s="5"/>
      <c r="F25017" s="4"/>
      <c r="G25017" s="9"/>
      <c r="H25017" s="4"/>
      <c r="I25017" s="4"/>
      <c r="J25017" s="11"/>
      <c r="K25017" s="11"/>
      <c r="L25017" s="11"/>
      <c r="M25017" s="4"/>
      <c r="N25017" s="9"/>
    </row>
    <row r="25018" spans="1:14">
      <c r="A25018" s="4"/>
      <c r="B25018" s="4"/>
      <c r="C25018" s="4"/>
      <c r="D25018" s="4"/>
      <c r="E25018" s="5"/>
      <c r="F25018" s="4"/>
      <c r="G25018" s="9"/>
      <c r="H25018" s="4"/>
      <c r="I25018" s="4"/>
      <c r="J25018" s="11"/>
      <c r="K25018" s="11"/>
      <c r="L25018" s="11"/>
      <c r="M25018" s="4"/>
      <c r="N25018" s="9"/>
    </row>
    <row r="25019" spans="1:14">
      <c r="E25019" s="1"/>
      <c r="H25019" s="4"/>
      <c r="I25019" s="4"/>
      <c r="K25019" s="11"/>
      <c r="L25019" s="11"/>
    </row>
    <row r="25020" spans="1:14">
      <c r="E25020" s="1"/>
      <c r="H25020" s="4"/>
      <c r="I25020" s="4"/>
      <c r="K25020" s="11"/>
      <c r="L25020" s="11"/>
    </row>
    <row r="25021" spans="1:14">
      <c r="E25021" s="1"/>
      <c r="H25021" s="4"/>
      <c r="I25021" s="4"/>
      <c r="K25021" s="11"/>
      <c r="L25021" s="11"/>
    </row>
    <row r="25022" spans="1:14">
      <c r="E25022" s="1"/>
      <c r="H25022" s="4"/>
      <c r="I25022" s="4"/>
      <c r="K25022" s="11"/>
      <c r="L25022" s="11"/>
    </row>
    <row r="25023" spans="1:14">
      <c r="E25023" s="1"/>
      <c r="H25023" s="4"/>
      <c r="I25023" s="4"/>
      <c r="K25023" s="11"/>
      <c r="L25023" s="11"/>
    </row>
    <row r="25024" spans="1:14">
      <c r="E25024" s="1"/>
      <c r="H25024" s="4"/>
      <c r="I25024" s="4"/>
      <c r="K25024" s="11"/>
      <c r="L25024" s="11"/>
    </row>
    <row r="25025" spans="1:14">
      <c r="E25025" s="1"/>
      <c r="H25025" s="4"/>
      <c r="I25025" s="4"/>
      <c r="K25025" s="11"/>
      <c r="L25025" s="11"/>
    </row>
    <row r="25026" spans="1:14">
      <c r="A25026" s="4"/>
      <c r="B25026" s="4"/>
      <c r="C25026" s="4"/>
      <c r="D25026" s="4"/>
      <c r="E25026" s="5"/>
      <c r="F25026" s="4"/>
      <c r="G25026" s="9"/>
      <c r="H25026" s="4"/>
      <c r="I25026" s="4"/>
      <c r="J25026" s="11"/>
      <c r="K25026" s="11"/>
      <c r="L25026" s="11"/>
      <c r="M25026" s="4"/>
      <c r="N25026" s="9"/>
    </row>
    <row r="25027" spans="1:14">
      <c r="A25027" s="4"/>
      <c r="B25027" s="4"/>
      <c r="C25027" s="4"/>
      <c r="D25027" s="4"/>
      <c r="E25027" s="5"/>
      <c r="F25027" s="4"/>
      <c r="G25027" s="9"/>
      <c r="H25027" s="4"/>
      <c r="I25027" s="4"/>
      <c r="J25027" s="11"/>
      <c r="K25027" s="11"/>
      <c r="L25027" s="11"/>
      <c r="M25027" s="4"/>
      <c r="N25027" s="9"/>
    </row>
    <row r="25028" spans="1:14">
      <c r="E25028" s="1"/>
      <c r="H25028" s="4"/>
      <c r="I25028" s="4"/>
      <c r="K25028" s="11"/>
      <c r="L25028" s="11"/>
    </row>
    <row r="25029" spans="1:14">
      <c r="E25029" s="1"/>
      <c r="H25029" s="4"/>
      <c r="I25029" s="4"/>
      <c r="K25029" s="11"/>
      <c r="L25029" s="11"/>
    </row>
    <row r="25030" spans="1:14">
      <c r="E25030" s="1"/>
      <c r="H25030" s="4"/>
      <c r="I25030" s="4"/>
      <c r="K25030" s="11"/>
      <c r="L25030" s="11"/>
    </row>
    <row r="25031" spans="1:14">
      <c r="E25031" s="1"/>
      <c r="H25031" s="4"/>
      <c r="I25031" s="4"/>
      <c r="K25031" s="11"/>
      <c r="L25031" s="11"/>
    </row>
    <row r="25032" spans="1:14">
      <c r="A25032" s="4"/>
      <c r="B25032" s="4"/>
      <c r="C25032" s="4"/>
      <c r="D25032" s="4"/>
      <c r="E25032" s="5"/>
      <c r="F25032" s="4"/>
      <c r="G25032" s="9"/>
      <c r="H25032" s="4"/>
      <c r="I25032" s="4"/>
      <c r="J25032" s="11"/>
      <c r="K25032" s="11"/>
      <c r="L25032" s="11"/>
      <c r="M25032" s="4"/>
      <c r="N25032" s="9"/>
    </row>
    <row r="25033" spans="1:14">
      <c r="E25033" s="1"/>
      <c r="H25033" s="4"/>
      <c r="I25033" s="4"/>
      <c r="K25033" s="11"/>
      <c r="L25033" s="11"/>
    </row>
    <row r="25034" spans="1:14">
      <c r="E25034" s="1"/>
      <c r="H25034" s="4"/>
      <c r="I25034" s="4"/>
      <c r="K25034" s="11"/>
      <c r="L25034" s="11"/>
    </row>
    <row r="25035" spans="1:14">
      <c r="E25035" s="1"/>
      <c r="H25035" s="4"/>
      <c r="I25035" s="4"/>
      <c r="K25035" s="11"/>
      <c r="L25035" s="11"/>
    </row>
    <row r="25036" spans="1:14">
      <c r="E25036" s="1"/>
      <c r="H25036" s="4"/>
      <c r="I25036" s="4"/>
      <c r="K25036" s="11"/>
      <c r="L25036" s="11"/>
    </row>
    <row r="25037" spans="1:14">
      <c r="E25037" s="1"/>
      <c r="H25037" s="4"/>
      <c r="I25037" s="4"/>
      <c r="K25037" s="11"/>
      <c r="L25037" s="11"/>
    </row>
    <row r="25038" spans="1:14">
      <c r="E25038" s="1"/>
      <c r="H25038" s="4"/>
      <c r="I25038" s="4"/>
      <c r="K25038" s="11"/>
      <c r="L25038" s="11"/>
    </row>
    <row r="25039" spans="1:14">
      <c r="E25039" s="1"/>
      <c r="H25039" s="4"/>
      <c r="I25039" s="4"/>
      <c r="K25039" s="11"/>
      <c r="L25039" s="11"/>
    </row>
    <row r="25040" spans="1:14">
      <c r="A25040" s="4"/>
      <c r="B25040" s="4"/>
      <c r="C25040" s="4"/>
      <c r="D25040" s="4"/>
      <c r="E25040" s="5"/>
      <c r="F25040" s="4"/>
      <c r="G25040" s="9"/>
      <c r="H25040" s="4"/>
      <c r="I25040" s="4"/>
      <c r="J25040" s="11"/>
      <c r="K25040" s="11"/>
      <c r="L25040" s="11"/>
      <c r="M25040" s="4"/>
      <c r="N25040" s="9"/>
    </row>
    <row r="25041" spans="1:14">
      <c r="E25041" s="1"/>
      <c r="H25041" s="4"/>
      <c r="I25041" s="4"/>
      <c r="K25041" s="11"/>
      <c r="L25041" s="11"/>
    </row>
    <row r="25042" spans="1:14">
      <c r="A25042" s="4"/>
      <c r="B25042" s="4"/>
      <c r="C25042" s="4"/>
      <c r="D25042" s="4"/>
      <c r="E25042" s="5"/>
      <c r="F25042" s="4"/>
      <c r="G25042" s="9"/>
      <c r="H25042" s="4"/>
      <c r="I25042" s="4"/>
      <c r="J25042" s="11"/>
      <c r="K25042" s="11"/>
      <c r="L25042" s="11"/>
      <c r="M25042" s="4"/>
      <c r="N25042" s="9"/>
    </row>
    <row r="25043" spans="1:14">
      <c r="E25043" s="1"/>
      <c r="H25043" s="4"/>
      <c r="I25043" s="4"/>
      <c r="K25043" s="11"/>
      <c r="L25043" s="11"/>
    </row>
    <row r="25044" spans="1:14">
      <c r="E25044" s="1"/>
      <c r="H25044" s="4"/>
      <c r="I25044" s="4"/>
      <c r="K25044" s="11"/>
      <c r="L25044" s="11"/>
    </row>
    <row r="25045" spans="1:14">
      <c r="E25045" s="1"/>
      <c r="H25045" s="4"/>
      <c r="I25045" s="4"/>
      <c r="K25045" s="11"/>
      <c r="L25045" s="11"/>
    </row>
    <row r="25046" spans="1:14">
      <c r="E25046" s="1"/>
      <c r="H25046" s="4"/>
      <c r="I25046" s="4"/>
      <c r="K25046" s="11"/>
      <c r="L25046" s="11"/>
    </row>
    <row r="25047" spans="1:14">
      <c r="E25047" s="1"/>
      <c r="H25047" s="4"/>
      <c r="I25047" s="4"/>
      <c r="K25047" s="11"/>
      <c r="L25047" s="11"/>
    </row>
    <row r="25048" spans="1:14">
      <c r="A25048" s="4"/>
      <c r="B25048" s="4"/>
      <c r="C25048" s="4"/>
      <c r="D25048" s="4"/>
      <c r="E25048" s="5"/>
      <c r="F25048" s="4"/>
      <c r="G25048" s="9"/>
      <c r="H25048" s="4"/>
      <c r="I25048" s="4"/>
      <c r="J25048" s="11"/>
      <c r="K25048" s="11"/>
      <c r="L25048" s="11"/>
      <c r="M25048" s="4"/>
      <c r="N25048" s="9"/>
    </row>
    <row r="25049" spans="1:14">
      <c r="E25049" s="1"/>
      <c r="H25049" s="4"/>
      <c r="I25049" s="4"/>
      <c r="K25049" s="11"/>
      <c r="L25049" s="11"/>
    </row>
    <row r="25050" spans="1:14">
      <c r="E25050" s="1"/>
      <c r="H25050" s="4"/>
      <c r="I25050" s="4"/>
      <c r="K25050" s="11"/>
      <c r="L25050" s="11"/>
    </row>
    <row r="25051" spans="1:14">
      <c r="E25051" s="1"/>
      <c r="H25051" s="4"/>
      <c r="I25051" s="4"/>
      <c r="K25051" s="11"/>
      <c r="L25051" s="11"/>
    </row>
    <row r="25052" spans="1:14">
      <c r="E25052" s="1"/>
      <c r="H25052" s="4"/>
      <c r="I25052" s="4"/>
      <c r="K25052" s="11"/>
      <c r="L25052" s="11"/>
    </row>
    <row r="25053" spans="1:14">
      <c r="E25053" s="1"/>
      <c r="H25053" s="4"/>
      <c r="I25053" s="4"/>
      <c r="K25053" s="11"/>
      <c r="L25053" s="11"/>
    </row>
    <row r="25054" spans="1:14">
      <c r="E25054" s="1"/>
      <c r="H25054" s="4"/>
      <c r="I25054" s="4"/>
      <c r="K25054" s="11"/>
      <c r="L25054" s="11"/>
    </row>
    <row r="25055" spans="1:14">
      <c r="E25055" s="1"/>
      <c r="H25055" s="4"/>
      <c r="I25055" s="4"/>
      <c r="K25055" s="11"/>
      <c r="L25055" s="11"/>
    </row>
    <row r="25056" spans="1:14">
      <c r="E25056" s="1"/>
      <c r="H25056" s="4"/>
      <c r="I25056" s="4"/>
      <c r="K25056" s="11"/>
      <c r="L25056" s="11"/>
    </row>
    <row r="25057" spans="1:14">
      <c r="A25057" s="4"/>
      <c r="B25057" s="4"/>
      <c r="C25057" s="4"/>
      <c r="D25057" s="4"/>
      <c r="E25057" s="5"/>
      <c r="F25057" s="4"/>
      <c r="G25057" s="9"/>
      <c r="H25057" s="4"/>
      <c r="I25057" s="4"/>
      <c r="J25057" s="11"/>
      <c r="K25057" s="11"/>
      <c r="L25057" s="11"/>
      <c r="M25057" s="4"/>
      <c r="N25057" s="9"/>
    </row>
    <row r="25058" spans="1:14">
      <c r="E25058" s="1"/>
      <c r="H25058" s="4"/>
      <c r="I25058" s="4"/>
      <c r="K25058" s="11"/>
      <c r="L25058" s="11"/>
    </row>
    <row r="25059" spans="1:14">
      <c r="E25059" s="1"/>
      <c r="H25059" s="4"/>
      <c r="I25059" s="4"/>
      <c r="K25059" s="11"/>
      <c r="L25059" s="11"/>
    </row>
    <row r="25060" spans="1:14">
      <c r="E25060" s="1"/>
      <c r="H25060" s="4"/>
      <c r="I25060" s="4"/>
      <c r="K25060" s="11"/>
      <c r="L25060" s="11"/>
    </row>
    <row r="25061" spans="1:14">
      <c r="E25061" s="1"/>
      <c r="H25061" s="4"/>
      <c r="I25061" s="4"/>
      <c r="K25061" s="11"/>
      <c r="L25061" s="11"/>
    </row>
    <row r="25062" spans="1:14">
      <c r="A25062" s="4"/>
      <c r="B25062" s="4"/>
      <c r="C25062" s="4"/>
      <c r="D25062" s="4"/>
      <c r="E25062" s="5"/>
      <c r="F25062" s="4"/>
      <c r="G25062" s="9"/>
      <c r="H25062" s="4"/>
      <c r="I25062" s="4"/>
      <c r="J25062" s="11"/>
      <c r="K25062" s="11"/>
      <c r="L25062" s="11"/>
      <c r="M25062" s="5"/>
      <c r="N25062" s="9"/>
    </row>
    <row r="25063" spans="1:14">
      <c r="E25063" s="1"/>
      <c r="H25063" s="4"/>
      <c r="I25063" s="4"/>
      <c r="K25063" s="11"/>
      <c r="L25063" s="11"/>
    </row>
    <row r="25064" spans="1:14">
      <c r="E25064" s="1"/>
      <c r="H25064" s="4"/>
      <c r="I25064" s="4"/>
      <c r="K25064" s="11"/>
      <c r="L25064" s="11"/>
    </row>
    <row r="25065" spans="1:14">
      <c r="E25065" s="1"/>
      <c r="H25065" s="4"/>
      <c r="I25065" s="4"/>
      <c r="K25065" s="11"/>
      <c r="L25065" s="11"/>
    </row>
    <row r="25066" spans="1:14">
      <c r="E25066" s="1"/>
      <c r="H25066" s="4"/>
      <c r="I25066" s="4"/>
      <c r="K25066" s="11"/>
      <c r="L25066" s="11"/>
    </row>
    <row r="25067" spans="1:14">
      <c r="E25067" s="1"/>
      <c r="H25067" s="4"/>
      <c r="I25067" s="4"/>
      <c r="K25067" s="11"/>
      <c r="L25067" s="11"/>
    </row>
    <row r="25068" spans="1:14">
      <c r="E25068" s="1"/>
      <c r="H25068" s="4"/>
      <c r="I25068" s="4"/>
      <c r="K25068" s="11"/>
      <c r="L25068" s="11"/>
    </row>
    <row r="25069" spans="1:14">
      <c r="E25069" s="1"/>
      <c r="H25069" s="4"/>
      <c r="I25069" s="4"/>
      <c r="K25069" s="11"/>
      <c r="L25069" s="11"/>
    </row>
    <row r="25070" spans="1:14">
      <c r="E25070" s="1"/>
      <c r="H25070" s="4"/>
      <c r="I25070" s="4"/>
      <c r="K25070" s="11"/>
      <c r="L25070" s="11"/>
    </row>
    <row r="25071" spans="1:14">
      <c r="E25071" s="1"/>
      <c r="H25071" s="4"/>
      <c r="I25071" s="4"/>
      <c r="K25071" s="11"/>
      <c r="L25071" s="11"/>
    </row>
    <row r="25072" spans="1:14">
      <c r="E25072" s="1"/>
      <c r="H25072" s="4"/>
      <c r="I25072" s="4"/>
      <c r="K25072" s="11"/>
      <c r="L25072" s="11"/>
    </row>
    <row r="25073" spans="1:14">
      <c r="E25073" s="1"/>
      <c r="H25073" s="4"/>
      <c r="I25073" s="4"/>
      <c r="K25073" s="11"/>
      <c r="L25073" s="11"/>
    </row>
    <row r="25074" spans="1:14">
      <c r="E25074" s="1"/>
      <c r="H25074" s="4"/>
      <c r="I25074" s="4"/>
      <c r="K25074" s="11"/>
      <c r="L25074" s="11"/>
    </row>
    <row r="25075" spans="1:14">
      <c r="E25075" s="1"/>
      <c r="H25075" s="4"/>
      <c r="I25075" s="4"/>
      <c r="K25075" s="11"/>
      <c r="L25075" s="11"/>
    </row>
    <row r="25076" spans="1:14">
      <c r="E25076" s="1"/>
      <c r="H25076" s="4"/>
      <c r="I25076" s="4"/>
      <c r="K25076" s="11"/>
      <c r="L25076" s="11"/>
    </row>
    <row r="25077" spans="1:14">
      <c r="E25077" s="1"/>
      <c r="H25077" s="4"/>
      <c r="I25077" s="4"/>
      <c r="K25077" s="11"/>
      <c r="L25077" s="11"/>
    </row>
    <row r="25078" spans="1:14">
      <c r="E25078" s="1"/>
      <c r="H25078" s="4"/>
      <c r="I25078" s="4"/>
      <c r="K25078" s="11"/>
      <c r="L25078" s="11"/>
    </row>
    <row r="25079" spans="1:14">
      <c r="E25079" s="1"/>
      <c r="H25079" s="4"/>
      <c r="I25079" s="4"/>
      <c r="K25079" s="11"/>
      <c r="L25079" s="11"/>
    </row>
    <row r="25080" spans="1:14">
      <c r="E25080" s="1"/>
      <c r="H25080" s="4"/>
      <c r="I25080" s="4"/>
      <c r="K25080" s="11"/>
      <c r="L25080" s="11"/>
    </row>
    <row r="25081" spans="1:14">
      <c r="E25081" s="1"/>
      <c r="H25081" s="4"/>
      <c r="I25081" s="4"/>
      <c r="K25081" s="11"/>
      <c r="L25081" s="11"/>
    </row>
    <row r="25082" spans="1:14">
      <c r="E25082" s="1"/>
      <c r="H25082" s="4"/>
      <c r="I25082" s="4"/>
      <c r="K25082" s="11"/>
      <c r="L25082" s="11"/>
    </row>
    <row r="25083" spans="1:14">
      <c r="E25083" s="1"/>
      <c r="H25083" s="4"/>
      <c r="I25083" s="4"/>
      <c r="K25083" s="11"/>
      <c r="L25083" s="11"/>
    </row>
    <row r="25084" spans="1:14">
      <c r="E25084" s="1"/>
      <c r="H25084" s="4"/>
      <c r="I25084" s="4"/>
      <c r="K25084" s="11"/>
      <c r="L25084" s="11"/>
    </row>
    <row r="25085" spans="1:14">
      <c r="A25085" s="4"/>
      <c r="B25085" s="4"/>
      <c r="C25085" s="4"/>
      <c r="D25085" s="4"/>
      <c r="E25085" s="5"/>
      <c r="F25085" s="4"/>
      <c r="G25085" s="9"/>
      <c r="H25085" s="4"/>
      <c r="I25085" s="4"/>
      <c r="J25085" s="11"/>
      <c r="K25085" s="11"/>
      <c r="L25085" s="11"/>
      <c r="M25085" s="4"/>
      <c r="N25085" s="9"/>
    </row>
    <row r="25086" spans="1:14">
      <c r="A25086" s="4"/>
      <c r="B25086" s="4"/>
      <c r="C25086" s="4"/>
      <c r="D25086" s="4"/>
      <c r="E25086" s="5"/>
      <c r="F25086" s="4"/>
      <c r="G25086" s="9"/>
      <c r="H25086" s="4"/>
      <c r="I25086" s="4"/>
      <c r="J25086" s="11"/>
      <c r="K25086" s="11"/>
      <c r="L25086" s="11"/>
      <c r="M25086" s="4"/>
      <c r="N25086" s="9"/>
    </row>
    <row r="25087" spans="1:14">
      <c r="A25087" s="4"/>
      <c r="B25087" s="4"/>
      <c r="C25087" s="4"/>
      <c r="D25087" s="4"/>
      <c r="E25087" s="5"/>
      <c r="F25087" s="4"/>
      <c r="G25087" s="9"/>
      <c r="H25087" s="4"/>
      <c r="I25087" s="4"/>
      <c r="J25087" s="11"/>
      <c r="K25087" s="11"/>
      <c r="L25087" s="11"/>
      <c r="M25087" s="4"/>
      <c r="N25087" s="9"/>
    </row>
    <row r="25088" spans="1:14">
      <c r="E25088" s="1"/>
      <c r="H25088" s="4"/>
      <c r="I25088" s="4"/>
      <c r="K25088" s="11"/>
      <c r="L25088" s="11"/>
    </row>
    <row r="25089" spans="1:14">
      <c r="A25089" s="4"/>
      <c r="B25089" s="4"/>
      <c r="C25089" s="4"/>
      <c r="D25089" s="4"/>
      <c r="E25089" s="5"/>
      <c r="F25089" s="4"/>
      <c r="G25089" s="9"/>
      <c r="H25089" s="4"/>
      <c r="I25089" s="4"/>
      <c r="J25089" s="11"/>
      <c r="K25089" s="11"/>
      <c r="L25089" s="11"/>
      <c r="M25089" s="4"/>
      <c r="N25089" s="9"/>
    </row>
    <row r="25090" spans="1:14">
      <c r="E25090" s="1"/>
      <c r="H25090" s="4"/>
      <c r="I25090" s="4"/>
      <c r="K25090" s="11"/>
      <c r="L25090" s="11"/>
    </row>
    <row r="25091" spans="1:14">
      <c r="E25091" s="1"/>
      <c r="H25091" s="4"/>
      <c r="I25091" s="4"/>
      <c r="K25091" s="11"/>
      <c r="L25091" s="11"/>
    </row>
    <row r="25092" spans="1:14">
      <c r="E25092" s="1"/>
      <c r="H25092" s="4"/>
      <c r="I25092" s="4"/>
      <c r="K25092" s="11"/>
      <c r="L25092" s="11"/>
    </row>
    <row r="25093" spans="1:14">
      <c r="E25093" s="1"/>
      <c r="H25093" s="4"/>
      <c r="I25093" s="4"/>
      <c r="K25093" s="11"/>
      <c r="L25093" s="11"/>
    </row>
    <row r="25094" spans="1:14">
      <c r="E25094" s="1"/>
      <c r="H25094" s="4"/>
      <c r="I25094" s="4"/>
      <c r="K25094" s="11"/>
      <c r="L25094" s="11"/>
    </row>
    <row r="25095" spans="1:14">
      <c r="E25095" s="1"/>
      <c r="H25095" s="4"/>
      <c r="I25095" s="4"/>
      <c r="K25095" s="11"/>
      <c r="L25095" s="11"/>
    </row>
    <row r="25096" spans="1:14">
      <c r="A25096" s="4"/>
      <c r="B25096" s="4"/>
      <c r="C25096" s="4"/>
      <c r="D25096" s="4"/>
      <c r="E25096" s="5"/>
      <c r="F25096" s="4"/>
      <c r="G25096" s="9"/>
      <c r="H25096" s="4"/>
      <c r="I25096" s="4"/>
      <c r="J25096" s="11"/>
      <c r="K25096" s="11"/>
      <c r="L25096" s="11"/>
      <c r="M25096" s="4"/>
      <c r="N25096" s="9"/>
    </row>
    <row r="25097" spans="1:14">
      <c r="E25097" s="1"/>
      <c r="H25097" s="4"/>
      <c r="I25097" s="4"/>
      <c r="K25097" s="11"/>
      <c r="L25097" s="11"/>
    </row>
    <row r="25098" spans="1:14">
      <c r="E25098" s="1"/>
      <c r="H25098" s="4"/>
      <c r="I25098" s="4"/>
      <c r="K25098" s="11"/>
      <c r="L25098" s="11"/>
    </row>
    <row r="25099" spans="1:14">
      <c r="E25099" s="1"/>
      <c r="H25099" s="4"/>
      <c r="I25099" s="4"/>
      <c r="K25099" s="11"/>
      <c r="L25099" s="11"/>
    </row>
    <row r="25100" spans="1:14">
      <c r="E25100" s="1"/>
      <c r="H25100" s="4"/>
      <c r="I25100" s="4"/>
      <c r="K25100" s="11"/>
      <c r="L25100" s="11"/>
    </row>
    <row r="25101" spans="1:14">
      <c r="E25101" s="1"/>
      <c r="H25101" s="4"/>
      <c r="I25101" s="4"/>
      <c r="K25101" s="11"/>
      <c r="L25101" s="11"/>
    </row>
    <row r="25102" spans="1:14">
      <c r="E25102" s="1"/>
      <c r="H25102" s="4"/>
      <c r="I25102" s="4"/>
      <c r="K25102" s="11"/>
      <c r="L25102" s="11"/>
    </row>
    <row r="25103" spans="1:14">
      <c r="E25103" s="1"/>
      <c r="H25103" s="4"/>
      <c r="I25103" s="4"/>
      <c r="K25103" s="11"/>
      <c r="L25103" s="11"/>
    </row>
    <row r="25104" spans="1:14">
      <c r="E25104" s="1"/>
      <c r="H25104" s="4"/>
      <c r="I25104" s="4"/>
      <c r="K25104" s="11"/>
      <c r="L25104" s="11"/>
    </row>
    <row r="25105" spans="1:14">
      <c r="E25105" s="1"/>
      <c r="H25105" s="4"/>
      <c r="I25105" s="4"/>
      <c r="K25105" s="11"/>
      <c r="L25105" s="11"/>
    </row>
    <row r="25106" spans="1:14">
      <c r="E25106" s="1"/>
      <c r="H25106" s="4"/>
      <c r="I25106" s="4"/>
      <c r="K25106" s="11"/>
      <c r="L25106" s="11"/>
    </row>
    <row r="25107" spans="1:14">
      <c r="E25107" s="1"/>
      <c r="H25107" s="4"/>
      <c r="I25107" s="4"/>
      <c r="K25107" s="11"/>
      <c r="L25107" s="11"/>
    </row>
    <row r="25108" spans="1:14">
      <c r="E25108" s="1"/>
      <c r="H25108" s="4"/>
      <c r="I25108" s="4"/>
      <c r="K25108" s="11"/>
      <c r="L25108" s="11"/>
    </row>
    <row r="25109" spans="1:14">
      <c r="E25109" s="1"/>
      <c r="H25109" s="4"/>
      <c r="I25109" s="4"/>
      <c r="K25109" s="11"/>
      <c r="L25109" s="11"/>
    </row>
    <row r="25110" spans="1:14">
      <c r="E25110" s="1"/>
      <c r="H25110" s="4"/>
      <c r="I25110" s="4"/>
      <c r="K25110" s="11"/>
      <c r="L25110" s="11"/>
    </row>
    <row r="25111" spans="1:14">
      <c r="E25111" s="1"/>
      <c r="H25111" s="4"/>
      <c r="I25111" s="4"/>
      <c r="K25111" s="11"/>
      <c r="L25111" s="11"/>
    </row>
    <row r="25112" spans="1:14">
      <c r="E25112" s="1"/>
      <c r="H25112" s="4"/>
      <c r="I25112" s="4"/>
      <c r="K25112" s="11"/>
      <c r="L25112" s="11"/>
    </row>
    <row r="25113" spans="1:14">
      <c r="A25113" s="4"/>
      <c r="B25113" s="4"/>
      <c r="C25113" s="4"/>
      <c r="D25113" s="4"/>
      <c r="E25113" s="5"/>
      <c r="F25113" s="4"/>
      <c r="G25113" s="9"/>
      <c r="H25113" s="4"/>
      <c r="I25113" s="4"/>
      <c r="J25113" s="11"/>
      <c r="K25113" s="11"/>
      <c r="L25113" s="11"/>
      <c r="M25113" s="4"/>
      <c r="N25113" s="9"/>
    </row>
    <row r="25114" spans="1:14">
      <c r="E25114" s="1"/>
      <c r="H25114" s="4"/>
      <c r="I25114" s="4"/>
      <c r="K25114" s="11"/>
      <c r="L25114" s="11"/>
    </row>
    <row r="25115" spans="1:14">
      <c r="E25115" s="1"/>
      <c r="H25115" s="4"/>
      <c r="I25115" s="4"/>
      <c r="K25115" s="11"/>
      <c r="L25115" s="11"/>
    </row>
    <row r="25116" spans="1:14">
      <c r="E25116" s="1"/>
      <c r="H25116" s="4"/>
      <c r="I25116" s="4"/>
      <c r="K25116" s="11"/>
      <c r="L25116" s="11"/>
    </row>
    <row r="25117" spans="1:14">
      <c r="E25117" s="1"/>
      <c r="H25117" s="4"/>
      <c r="I25117" s="4"/>
      <c r="K25117" s="11"/>
      <c r="L25117" s="11"/>
    </row>
    <row r="25118" spans="1:14">
      <c r="A25118" s="4"/>
      <c r="B25118" s="4"/>
      <c r="C25118" s="4"/>
      <c r="D25118" s="4"/>
      <c r="E25118" s="5"/>
      <c r="F25118" s="4"/>
      <c r="G25118" s="9"/>
      <c r="H25118" s="4"/>
      <c r="I25118" s="4"/>
      <c r="J25118" s="11"/>
      <c r="K25118" s="11"/>
      <c r="L25118" s="11"/>
      <c r="M25118" s="4"/>
      <c r="N25118" s="9"/>
    </row>
    <row r="25119" spans="1:14">
      <c r="E25119" s="1"/>
      <c r="H25119" s="4"/>
      <c r="I25119" s="4"/>
      <c r="K25119" s="11"/>
      <c r="L25119" s="11"/>
    </row>
    <row r="25120" spans="1:14">
      <c r="E25120" s="1"/>
      <c r="H25120" s="4"/>
      <c r="I25120" s="4"/>
      <c r="K25120" s="11"/>
      <c r="L25120" s="11"/>
    </row>
    <row r="25121" spans="1:14">
      <c r="E25121" s="1"/>
      <c r="H25121" s="4"/>
      <c r="I25121" s="4"/>
      <c r="K25121" s="11"/>
      <c r="L25121" s="11"/>
    </row>
    <row r="25122" spans="1:14">
      <c r="E25122" s="1"/>
      <c r="H25122" s="4"/>
      <c r="I25122" s="4"/>
      <c r="K25122" s="11"/>
      <c r="L25122" s="11"/>
    </row>
    <row r="25123" spans="1:14">
      <c r="E25123" s="1"/>
      <c r="H25123" s="4"/>
      <c r="I25123" s="4"/>
      <c r="K25123" s="11"/>
      <c r="L25123" s="11"/>
    </row>
    <row r="25124" spans="1:14">
      <c r="E25124" s="1"/>
      <c r="H25124" s="4"/>
      <c r="I25124" s="4"/>
      <c r="K25124" s="11"/>
      <c r="L25124" s="11"/>
    </row>
    <row r="25125" spans="1:14">
      <c r="E25125" s="1"/>
      <c r="H25125" s="4"/>
      <c r="I25125" s="4"/>
      <c r="K25125" s="11"/>
      <c r="L25125" s="11"/>
    </row>
    <row r="25126" spans="1:14">
      <c r="E25126" s="1"/>
      <c r="H25126" s="4"/>
      <c r="I25126" s="4"/>
      <c r="K25126" s="11"/>
      <c r="L25126" s="11"/>
    </row>
    <row r="25127" spans="1:14">
      <c r="E25127" s="1"/>
      <c r="H25127" s="4"/>
      <c r="I25127" s="4"/>
      <c r="K25127" s="11"/>
      <c r="L25127" s="11"/>
    </row>
    <row r="25128" spans="1:14">
      <c r="E25128" s="1"/>
      <c r="H25128" s="4"/>
      <c r="I25128" s="4"/>
      <c r="K25128" s="11"/>
      <c r="L25128" s="11"/>
    </row>
    <row r="25129" spans="1:14">
      <c r="E25129" s="1"/>
      <c r="H25129" s="4"/>
      <c r="I25129" s="4"/>
      <c r="K25129" s="11"/>
      <c r="L25129" s="11"/>
    </row>
    <row r="25130" spans="1:14">
      <c r="A25130" s="4"/>
      <c r="B25130" s="4"/>
      <c r="C25130" s="4"/>
      <c r="D25130" s="4"/>
      <c r="E25130" s="5"/>
      <c r="F25130" s="4"/>
      <c r="G25130" s="9"/>
      <c r="H25130" s="4"/>
      <c r="I25130" s="4"/>
      <c r="J25130" s="11"/>
      <c r="K25130" s="11"/>
      <c r="L25130" s="11"/>
      <c r="M25130" s="4"/>
      <c r="N25130" s="9"/>
    </row>
    <row r="25131" spans="1:14">
      <c r="E25131" s="1"/>
      <c r="H25131" s="4"/>
      <c r="I25131" s="4"/>
      <c r="K25131" s="11"/>
      <c r="L25131" s="11"/>
    </row>
    <row r="25132" spans="1:14">
      <c r="E25132" s="1"/>
      <c r="H25132" s="4"/>
      <c r="I25132" s="4"/>
      <c r="K25132" s="11"/>
      <c r="L25132" s="11"/>
    </row>
    <row r="25133" spans="1:14">
      <c r="E25133" s="1"/>
      <c r="H25133" s="4"/>
      <c r="I25133" s="4"/>
      <c r="K25133" s="11"/>
      <c r="L25133" s="11"/>
    </row>
    <row r="25134" spans="1:14">
      <c r="E25134" s="1"/>
      <c r="H25134" s="4"/>
      <c r="I25134" s="4"/>
      <c r="K25134" s="11"/>
      <c r="L25134" s="11"/>
    </row>
    <row r="25135" spans="1:14">
      <c r="E25135" s="1"/>
      <c r="H25135" s="4"/>
      <c r="I25135" s="4"/>
      <c r="K25135" s="11"/>
      <c r="L25135" s="11"/>
    </row>
    <row r="25136" spans="1:14">
      <c r="A25136" s="4"/>
      <c r="B25136" s="4"/>
      <c r="C25136" s="4"/>
      <c r="D25136" s="4"/>
      <c r="E25136" s="5"/>
      <c r="F25136" s="4"/>
      <c r="G25136" s="9"/>
      <c r="H25136" s="4"/>
      <c r="I25136" s="4"/>
      <c r="J25136" s="11"/>
      <c r="K25136" s="11"/>
      <c r="L25136" s="11"/>
      <c r="M25136" s="4"/>
      <c r="N25136" s="9"/>
    </row>
    <row r="25137" spans="1:14">
      <c r="E25137" s="1"/>
      <c r="H25137" s="4"/>
      <c r="I25137" s="4"/>
      <c r="K25137" s="11"/>
      <c r="L25137" s="11"/>
    </row>
    <row r="25138" spans="1:14">
      <c r="A25138" s="4"/>
      <c r="B25138" s="4"/>
      <c r="C25138" s="4"/>
      <c r="D25138" s="4"/>
      <c r="E25138" s="5"/>
      <c r="F25138" s="4"/>
      <c r="G25138" s="9"/>
      <c r="H25138" s="4"/>
      <c r="I25138" s="4"/>
      <c r="J25138" s="11"/>
      <c r="K25138" s="11"/>
      <c r="L25138" s="11"/>
      <c r="M25138" s="4"/>
      <c r="N25138" s="9"/>
    </row>
    <row r="25139" spans="1:14">
      <c r="A25139" s="4"/>
      <c r="B25139" s="4"/>
      <c r="C25139" s="4"/>
      <c r="D25139" s="4"/>
      <c r="E25139" s="5"/>
      <c r="F25139" s="4"/>
      <c r="G25139" s="9"/>
      <c r="H25139" s="4"/>
      <c r="I25139" s="4"/>
      <c r="J25139" s="11"/>
      <c r="K25139" s="11"/>
      <c r="L25139" s="11"/>
      <c r="M25139" s="4"/>
      <c r="N25139" s="9"/>
    </row>
    <row r="25140" spans="1:14">
      <c r="E25140" s="1"/>
      <c r="H25140" s="4"/>
      <c r="I25140" s="4"/>
      <c r="K25140" s="11"/>
      <c r="L25140" s="11"/>
    </row>
    <row r="25141" spans="1:14">
      <c r="E25141" s="1"/>
      <c r="H25141" s="4"/>
      <c r="I25141" s="4"/>
      <c r="K25141" s="11"/>
      <c r="L25141" s="11"/>
    </row>
    <row r="25142" spans="1:14">
      <c r="E25142" s="1"/>
      <c r="H25142" s="4"/>
      <c r="I25142" s="4"/>
      <c r="K25142" s="11"/>
      <c r="L25142" s="11"/>
    </row>
    <row r="25143" spans="1:14">
      <c r="A25143" s="4"/>
      <c r="B25143" s="4"/>
      <c r="C25143" s="4"/>
      <c r="D25143" s="4"/>
      <c r="E25143" s="5"/>
      <c r="F25143" s="4"/>
      <c r="G25143" s="9"/>
      <c r="H25143" s="4"/>
      <c r="I25143" s="4"/>
      <c r="J25143" s="11"/>
      <c r="K25143" s="11"/>
      <c r="L25143" s="11"/>
      <c r="M25143" s="4"/>
      <c r="N25143" s="9"/>
    </row>
    <row r="25144" spans="1:14">
      <c r="A25144" s="4"/>
      <c r="B25144" s="4"/>
      <c r="C25144" s="4"/>
      <c r="D25144" s="4"/>
      <c r="E25144" s="5"/>
      <c r="F25144" s="4"/>
      <c r="G25144" s="9"/>
      <c r="H25144" s="4"/>
      <c r="I25144" s="4"/>
      <c r="J25144" s="11"/>
      <c r="K25144" s="11"/>
      <c r="L25144" s="11"/>
      <c r="M25144" s="4"/>
      <c r="N25144" s="9"/>
    </row>
    <row r="25145" spans="1:14">
      <c r="E25145" s="1"/>
      <c r="H25145" s="4"/>
      <c r="I25145" s="4"/>
      <c r="K25145" s="11"/>
      <c r="L25145" s="11"/>
    </row>
    <row r="25146" spans="1:14">
      <c r="E25146" s="1"/>
      <c r="H25146" s="4"/>
      <c r="I25146" s="4"/>
      <c r="K25146" s="11"/>
      <c r="L25146" s="11"/>
    </row>
    <row r="25147" spans="1:14">
      <c r="A25147" s="4"/>
      <c r="B25147" s="4"/>
      <c r="C25147" s="4"/>
      <c r="D25147" s="4"/>
      <c r="E25147" s="5"/>
      <c r="F25147" s="4"/>
      <c r="G25147" s="9"/>
      <c r="H25147" s="4"/>
      <c r="I25147" s="4"/>
      <c r="J25147" s="11"/>
      <c r="K25147" s="11"/>
      <c r="L25147" s="11"/>
      <c r="M25147" s="4"/>
      <c r="N25147" s="9"/>
    </row>
    <row r="25148" spans="1:14">
      <c r="E25148" s="1"/>
      <c r="H25148" s="4"/>
      <c r="I25148" s="4"/>
      <c r="K25148" s="11"/>
      <c r="L25148" s="11"/>
    </row>
    <row r="25149" spans="1:14">
      <c r="E25149" s="1"/>
      <c r="H25149" s="4"/>
      <c r="I25149" s="4"/>
      <c r="K25149" s="11"/>
      <c r="L25149" s="11"/>
    </row>
    <row r="25150" spans="1:14">
      <c r="E25150" s="1"/>
      <c r="H25150" s="4"/>
      <c r="I25150" s="4"/>
      <c r="K25150" s="11"/>
      <c r="L25150" s="11"/>
    </row>
    <row r="25151" spans="1:14">
      <c r="E25151" s="1"/>
      <c r="H25151" s="4"/>
      <c r="I25151" s="4"/>
      <c r="K25151" s="11"/>
      <c r="L25151" s="11"/>
    </row>
    <row r="25152" spans="1:14">
      <c r="E25152" s="1"/>
      <c r="H25152" s="4"/>
      <c r="I25152" s="4"/>
      <c r="K25152" s="11"/>
      <c r="L25152" s="11"/>
    </row>
    <row r="25153" spans="1:14">
      <c r="E25153" s="1"/>
      <c r="H25153" s="4"/>
      <c r="I25153" s="4"/>
      <c r="K25153" s="11"/>
      <c r="L25153" s="11"/>
    </row>
    <row r="25154" spans="1:14">
      <c r="A25154" s="4"/>
      <c r="B25154" s="4"/>
      <c r="C25154" s="4"/>
      <c r="D25154" s="4"/>
      <c r="E25154" s="5"/>
      <c r="F25154" s="4"/>
      <c r="G25154" s="9"/>
      <c r="H25154" s="4"/>
      <c r="I25154" s="4"/>
      <c r="J25154" s="11"/>
      <c r="K25154" s="11"/>
      <c r="L25154" s="11"/>
      <c r="M25154" s="4"/>
      <c r="N25154" s="9"/>
    </row>
    <row r="25155" spans="1:14">
      <c r="A25155" s="4"/>
      <c r="B25155" s="4"/>
      <c r="C25155" s="4"/>
      <c r="D25155" s="4"/>
      <c r="E25155" s="5"/>
      <c r="F25155" s="4"/>
      <c r="G25155" s="9"/>
      <c r="H25155" s="4"/>
      <c r="I25155" s="4"/>
      <c r="J25155" s="11"/>
      <c r="K25155" s="11"/>
      <c r="L25155" s="11"/>
      <c r="M25155" s="4"/>
      <c r="N25155" s="9"/>
    </row>
    <row r="25156" spans="1:14">
      <c r="E25156" s="1"/>
      <c r="H25156" s="4"/>
      <c r="I25156" s="4"/>
      <c r="K25156" s="11"/>
      <c r="L25156" s="11"/>
    </row>
    <row r="25157" spans="1:14">
      <c r="E25157" s="1"/>
      <c r="H25157" s="4"/>
      <c r="I25157" s="4"/>
      <c r="K25157" s="11"/>
      <c r="L25157" s="11"/>
    </row>
    <row r="25158" spans="1:14">
      <c r="E25158" s="1"/>
      <c r="H25158" s="4"/>
      <c r="I25158" s="4"/>
      <c r="K25158" s="11"/>
      <c r="L25158" s="11"/>
    </row>
    <row r="25159" spans="1:14">
      <c r="A25159" s="4"/>
      <c r="B25159" s="4"/>
      <c r="C25159" s="4"/>
      <c r="D25159" s="4"/>
      <c r="E25159" s="5"/>
      <c r="F25159" s="4"/>
      <c r="G25159" s="9"/>
      <c r="H25159" s="4"/>
      <c r="I25159" s="4"/>
      <c r="J25159" s="11"/>
      <c r="K25159" s="11"/>
      <c r="L25159" s="11"/>
      <c r="M25159" s="4"/>
      <c r="N25159" s="9"/>
    </row>
    <row r="25160" spans="1:14">
      <c r="E25160" s="1"/>
      <c r="H25160" s="4"/>
      <c r="I25160" s="4"/>
      <c r="K25160" s="11"/>
      <c r="L25160" s="11"/>
    </row>
    <row r="25161" spans="1:14">
      <c r="E25161" s="1"/>
      <c r="H25161" s="4"/>
      <c r="I25161" s="4"/>
      <c r="K25161" s="11"/>
      <c r="L25161" s="11"/>
    </row>
    <row r="25162" spans="1:14">
      <c r="E25162" s="1"/>
      <c r="H25162" s="4"/>
      <c r="I25162" s="4"/>
      <c r="K25162" s="11"/>
      <c r="L25162" s="11"/>
    </row>
    <row r="25163" spans="1:14">
      <c r="E25163" s="1"/>
      <c r="H25163" s="4"/>
      <c r="I25163" s="4"/>
      <c r="K25163" s="11"/>
      <c r="L25163" s="11"/>
    </row>
    <row r="25164" spans="1:14">
      <c r="E25164" s="1"/>
      <c r="H25164" s="4"/>
      <c r="I25164" s="4"/>
      <c r="K25164" s="11"/>
      <c r="L25164" s="11"/>
    </row>
    <row r="25165" spans="1:14">
      <c r="A25165" s="4"/>
      <c r="B25165" s="4"/>
      <c r="C25165" s="4"/>
      <c r="D25165" s="4"/>
      <c r="E25165" s="5"/>
      <c r="F25165" s="4"/>
      <c r="G25165" s="9"/>
      <c r="H25165" s="4"/>
      <c r="I25165" s="4"/>
      <c r="J25165" s="11"/>
      <c r="K25165" s="11"/>
      <c r="L25165" s="11"/>
      <c r="M25165" s="4"/>
      <c r="N25165" s="9"/>
    </row>
    <row r="25166" spans="1:14">
      <c r="E25166" s="1"/>
      <c r="H25166" s="4"/>
      <c r="I25166" s="4"/>
      <c r="K25166" s="11"/>
      <c r="L25166" s="11"/>
    </row>
    <row r="25167" spans="1:14">
      <c r="E25167" s="1"/>
      <c r="H25167" s="4"/>
      <c r="I25167" s="4"/>
      <c r="K25167" s="11"/>
      <c r="L25167" s="11"/>
    </row>
    <row r="25168" spans="1:14">
      <c r="E25168" s="1"/>
      <c r="H25168" s="4"/>
      <c r="I25168" s="4"/>
      <c r="K25168" s="11"/>
      <c r="L25168" s="11"/>
    </row>
    <row r="25169" spans="1:14">
      <c r="E25169" s="1"/>
      <c r="H25169" s="4"/>
      <c r="I25169" s="4"/>
      <c r="K25169" s="11"/>
      <c r="L25169" s="11"/>
    </row>
    <row r="25170" spans="1:14">
      <c r="A25170" s="4"/>
      <c r="B25170" s="4"/>
      <c r="C25170" s="4"/>
      <c r="D25170" s="4"/>
      <c r="E25170" s="5"/>
      <c r="F25170" s="4"/>
      <c r="G25170" s="9"/>
      <c r="H25170" s="4"/>
      <c r="I25170" s="4"/>
      <c r="J25170" s="11"/>
      <c r="K25170" s="11"/>
      <c r="L25170" s="11"/>
      <c r="M25170" s="4"/>
      <c r="N25170" s="9"/>
    </row>
    <row r="25171" spans="1:14">
      <c r="E25171" s="1"/>
      <c r="H25171" s="4"/>
      <c r="I25171" s="4"/>
      <c r="K25171" s="11"/>
      <c r="L25171" s="11"/>
    </row>
    <row r="25172" spans="1:14">
      <c r="E25172" s="1"/>
      <c r="H25172" s="4"/>
      <c r="I25172" s="4"/>
      <c r="K25172" s="11"/>
      <c r="L25172" s="11"/>
    </row>
    <row r="25173" spans="1:14">
      <c r="E25173" s="1"/>
      <c r="H25173" s="4"/>
      <c r="I25173" s="4"/>
      <c r="K25173" s="11"/>
      <c r="L25173" s="11"/>
    </row>
    <row r="25174" spans="1:14">
      <c r="E25174" s="1"/>
      <c r="H25174" s="4"/>
      <c r="I25174" s="4"/>
      <c r="K25174" s="11"/>
      <c r="L25174" s="11"/>
    </row>
    <row r="25175" spans="1:14">
      <c r="A25175" s="4"/>
      <c r="B25175" s="4"/>
      <c r="C25175" s="4"/>
      <c r="D25175" s="4"/>
      <c r="E25175" s="5"/>
      <c r="F25175" s="4"/>
      <c r="G25175" s="9"/>
      <c r="H25175" s="4"/>
      <c r="I25175" s="4"/>
      <c r="J25175" s="11"/>
      <c r="K25175" s="11"/>
      <c r="L25175" s="11"/>
      <c r="M25175" s="4"/>
      <c r="N25175" s="9"/>
    </row>
    <row r="25176" spans="1:14">
      <c r="A25176" s="4"/>
      <c r="B25176" s="4"/>
      <c r="C25176" s="4"/>
      <c r="D25176" s="4"/>
      <c r="E25176" s="5"/>
      <c r="F25176" s="4"/>
      <c r="G25176" s="9"/>
      <c r="H25176" s="4"/>
      <c r="I25176" s="4"/>
      <c r="J25176" s="11"/>
      <c r="K25176" s="11"/>
      <c r="L25176" s="11"/>
      <c r="M25176" s="4"/>
      <c r="N25176" s="9"/>
    </row>
    <row r="25177" spans="1:14">
      <c r="E25177" s="1"/>
      <c r="H25177" s="4"/>
      <c r="I25177" s="4"/>
      <c r="K25177" s="11"/>
      <c r="L25177" s="11"/>
    </row>
    <row r="25178" spans="1:14">
      <c r="E25178" s="1"/>
      <c r="H25178" s="4"/>
      <c r="I25178" s="4"/>
      <c r="K25178" s="11"/>
      <c r="L25178" s="11"/>
    </row>
    <row r="25179" spans="1:14">
      <c r="E25179" s="1"/>
      <c r="H25179" s="4"/>
      <c r="I25179" s="4"/>
      <c r="K25179" s="11"/>
      <c r="L25179" s="11"/>
    </row>
    <row r="25180" spans="1:14">
      <c r="E25180" s="1"/>
      <c r="H25180" s="4"/>
      <c r="I25180" s="4"/>
      <c r="K25180" s="11"/>
      <c r="L25180" s="11"/>
    </row>
    <row r="25181" spans="1:14">
      <c r="A25181" s="4"/>
      <c r="B25181" s="4"/>
      <c r="C25181" s="4"/>
      <c r="D25181" s="4"/>
      <c r="E25181" s="5"/>
      <c r="F25181" s="4"/>
      <c r="G25181" s="9"/>
      <c r="H25181" s="4"/>
      <c r="I25181" s="4"/>
      <c r="J25181" s="11"/>
      <c r="K25181" s="11"/>
      <c r="L25181" s="11"/>
      <c r="M25181" s="4"/>
      <c r="N25181" s="9"/>
    </row>
    <row r="25182" spans="1:14">
      <c r="E25182" s="1"/>
      <c r="H25182" s="4"/>
      <c r="I25182" s="4"/>
      <c r="K25182" s="11"/>
      <c r="L25182" s="11"/>
    </row>
    <row r="25183" spans="1:14">
      <c r="E25183" s="1"/>
      <c r="H25183" s="4"/>
      <c r="I25183" s="4"/>
      <c r="K25183" s="11"/>
      <c r="L25183" s="11"/>
    </row>
    <row r="25184" spans="1:14">
      <c r="E25184" s="1"/>
      <c r="H25184" s="4"/>
      <c r="I25184" s="4"/>
      <c r="K25184" s="11"/>
      <c r="L25184" s="11"/>
    </row>
    <row r="25185" spans="1:14">
      <c r="E25185" s="1"/>
      <c r="H25185" s="4"/>
      <c r="I25185" s="4"/>
      <c r="K25185" s="11"/>
      <c r="L25185" s="11"/>
    </row>
    <row r="25186" spans="1:14">
      <c r="E25186" s="1"/>
      <c r="H25186" s="4"/>
      <c r="I25186" s="4"/>
      <c r="K25186" s="11"/>
      <c r="L25186" s="11"/>
    </row>
    <row r="25187" spans="1:14">
      <c r="E25187" s="1"/>
      <c r="H25187" s="4"/>
      <c r="I25187" s="4"/>
      <c r="K25187" s="11"/>
      <c r="L25187" s="11"/>
    </row>
    <row r="25188" spans="1:14">
      <c r="A25188" s="4"/>
      <c r="B25188" s="4"/>
      <c r="C25188" s="4"/>
      <c r="D25188" s="4"/>
      <c r="E25188" s="5"/>
      <c r="F25188" s="4"/>
      <c r="G25188" s="9"/>
      <c r="H25188" s="4"/>
      <c r="I25188" s="4"/>
      <c r="J25188" s="11"/>
      <c r="K25188" s="11"/>
      <c r="L25188" s="11"/>
      <c r="M25188" s="4"/>
      <c r="N25188" s="9"/>
    </row>
    <row r="25189" spans="1:14">
      <c r="A25189" s="4"/>
      <c r="B25189" s="4"/>
      <c r="C25189" s="4"/>
      <c r="D25189" s="4"/>
      <c r="E25189" s="4"/>
      <c r="F25189" s="4"/>
      <c r="G25189" s="9"/>
      <c r="H25189" s="4"/>
      <c r="I25189" s="4"/>
      <c r="J25189" s="11"/>
      <c r="K25189" s="11"/>
      <c r="L25189" s="11"/>
      <c r="M25189" s="4"/>
      <c r="N25189" s="9"/>
    </row>
    <row r="25190" spans="1:14">
      <c r="E25190" s="1"/>
      <c r="H25190" s="4"/>
      <c r="I25190" s="4"/>
      <c r="K25190" s="11"/>
      <c r="L25190" s="11"/>
    </row>
    <row r="25191" spans="1:14">
      <c r="E25191" s="1"/>
      <c r="H25191" s="4"/>
      <c r="I25191" s="4"/>
      <c r="K25191" s="11"/>
      <c r="L25191" s="11"/>
    </row>
    <row r="25192" spans="1:14">
      <c r="E25192" s="1"/>
      <c r="H25192" s="4"/>
      <c r="I25192" s="4"/>
      <c r="K25192" s="11"/>
      <c r="L25192" s="11"/>
    </row>
    <row r="25193" spans="1:14">
      <c r="E25193" s="1"/>
      <c r="H25193" s="4"/>
      <c r="I25193" s="4"/>
      <c r="K25193" s="11"/>
      <c r="L25193" s="11"/>
    </row>
    <row r="25194" spans="1:14">
      <c r="E25194" s="1"/>
      <c r="H25194" s="4"/>
      <c r="I25194" s="4"/>
      <c r="K25194" s="11"/>
      <c r="L25194" s="11"/>
    </row>
    <row r="25195" spans="1:14">
      <c r="E25195" s="1"/>
      <c r="H25195" s="4"/>
      <c r="I25195" s="4"/>
      <c r="K25195" s="11"/>
      <c r="L25195" s="11"/>
    </row>
    <row r="25196" spans="1:14">
      <c r="E25196" s="1"/>
      <c r="H25196" s="4"/>
      <c r="I25196" s="4"/>
      <c r="K25196" s="11"/>
      <c r="L25196" s="11"/>
    </row>
    <row r="25197" spans="1:14">
      <c r="A25197" s="4"/>
      <c r="B25197" s="4"/>
      <c r="C25197" s="4"/>
      <c r="D25197" s="4"/>
      <c r="E25197" s="5"/>
      <c r="F25197" s="4"/>
      <c r="G25197" s="9"/>
      <c r="H25197" s="4"/>
      <c r="I25197" s="4"/>
      <c r="J25197" s="11"/>
      <c r="K25197" s="11"/>
      <c r="L25197" s="11"/>
      <c r="M25197" s="4"/>
      <c r="N25197" s="9"/>
    </row>
    <row r="25198" spans="1:14">
      <c r="E25198" s="1"/>
      <c r="H25198" s="4"/>
      <c r="I25198" s="4"/>
      <c r="K25198" s="11"/>
      <c r="L25198" s="11"/>
    </row>
    <row r="25199" spans="1:14">
      <c r="E25199" s="1"/>
      <c r="H25199" s="4"/>
      <c r="I25199" s="4"/>
      <c r="K25199" s="11"/>
      <c r="L25199" s="11"/>
    </row>
    <row r="25200" spans="1:14">
      <c r="E25200" s="1"/>
      <c r="H25200" s="4"/>
      <c r="I25200" s="4"/>
      <c r="K25200" s="11"/>
      <c r="L25200" s="11"/>
    </row>
    <row r="25201" spans="1:14">
      <c r="A25201" s="4"/>
      <c r="B25201" s="4"/>
      <c r="C25201" s="4"/>
      <c r="D25201" s="4"/>
      <c r="E25201" s="5"/>
      <c r="F25201" s="4"/>
      <c r="G25201" s="9"/>
      <c r="H25201" s="4"/>
      <c r="I25201" s="4"/>
      <c r="J25201" s="11"/>
      <c r="K25201" s="11"/>
      <c r="L25201" s="11"/>
      <c r="M25201" s="4"/>
      <c r="N25201" s="9"/>
    </row>
    <row r="25202" spans="1:14">
      <c r="E25202" s="1"/>
      <c r="H25202" s="4"/>
      <c r="I25202" s="4"/>
      <c r="K25202" s="11"/>
      <c r="L25202" s="11"/>
    </row>
    <row r="25203" spans="1:14">
      <c r="E25203" s="1"/>
      <c r="H25203" s="4"/>
      <c r="I25203" s="4"/>
      <c r="K25203" s="11"/>
      <c r="L25203" s="11"/>
    </row>
    <row r="25204" spans="1:14">
      <c r="E25204" s="1"/>
      <c r="H25204" s="4"/>
      <c r="I25204" s="4"/>
      <c r="K25204" s="11"/>
      <c r="L25204" s="11"/>
    </row>
    <row r="25205" spans="1:14">
      <c r="A25205" s="4"/>
      <c r="B25205" s="4"/>
      <c r="C25205" s="4"/>
      <c r="D25205" s="4"/>
      <c r="E25205" s="5"/>
      <c r="F25205" s="4"/>
      <c r="G25205" s="9"/>
      <c r="H25205" s="4"/>
      <c r="I25205" s="4"/>
      <c r="J25205" s="11"/>
      <c r="K25205" s="11"/>
      <c r="L25205" s="11"/>
      <c r="M25205" s="4"/>
      <c r="N25205" s="9"/>
    </row>
    <row r="25206" spans="1:14">
      <c r="E25206" s="1"/>
      <c r="H25206" s="4"/>
      <c r="I25206" s="4"/>
      <c r="K25206" s="11"/>
      <c r="L25206" s="11"/>
    </row>
    <row r="25207" spans="1:14">
      <c r="E25207" s="1"/>
      <c r="H25207" s="4"/>
      <c r="I25207" s="4"/>
      <c r="K25207" s="11"/>
      <c r="L25207" s="11"/>
    </row>
    <row r="25208" spans="1:14">
      <c r="A25208" s="4"/>
      <c r="B25208" s="4"/>
      <c r="C25208" s="4"/>
      <c r="D25208" s="4"/>
      <c r="E25208" s="5"/>
      <c r="F25208" s="4"/>
      <c r="G25208" s="9"/>
      <c r="H25208" s="4"/>
      <c r="I25208" s="4"/>
      <c r="J25208" s="11"/>
      <c r="K25208" s="11"/>
      <c r="L25208" s="11"/>
      <c r="M25208" s="4"/>
      <c r="N25208" s="9"/>
    </row>
    <row r="25209" spans="1:14">
      <c r="E25209" s="1"/>
      <c r="H25209" s="4"/>
      <c r="I25209" s="4"/>
      <c r="K25209" s="11"/>
      <c r="L25209" s="11"/>
    </row>
    <row r="25210" spans="1:14">
      <c r="A25210" s="4"/>
      <c r="B25210" s="4"/>
      <c r="C25210" s="4"/>
      <c r="D25210" s="4"/>
      <c r="E25210" s="5"/>
      <c r="F25210" s="4"/>
      <c r="G25210" s="9"/>
      <c r="H25210" s="4"/>
      <c r="I25210" s="4"/>
      <c r="J25210" s="11"/>
      <c r="K25210" s="11"/>
      <c r="L25210" s="11"/>
      <c r="M25210" s="4"/>
      <c r="N25210" s="9"/>
    </row>
    <row r="25211" spans="1:14">
      <c r="E25211" s="1"/>
      <c r="H25211" s="4"/>
      <c r="I25211" s="4"/>
      <c r="K25211" s="11"/>
      <c r="L25211" s="11"/>
    </row>
    <row r="25212" spans="1:14">
      <c r="E25212" s="1"/>
      <c r="H25212" s="4"/>
      <c r="I25212" s="4"/>
      <c r="K25212" s="11"/>
      <c r="L25212" s="11"/>
    </row>
    <row r="25213" spans="1:14">
      <c r="E25213" s="1"/>
      <c r="H25213" s="4"/>
      <c r="I25213" s="4"/>
      <c r="K25213" s="11"/>
      <c r="L25213" s="11"/>
    </row>
    <row r="25214" spans="1:14">
      <c r="E25214" s="1"/>
      <c r="H25214" s="4"/>
      <c r="I25214" s="4"/>
      <c r="K25214" s="11"/>
      <c r="L25214" s="11"/>
    </row>
    <row r="25215" spans="1:14">
      <c r="E25215" s="1"/>
      <c r="H25215" s="4"/>
      <c r="I25215" s="4"/>
      <c r="K25215" s="11"/>
      <c r="L25215" s="11"/>
    </row>
    <row r="25216" spans="1:14">
      <c r="E25216" s="1"/>
      <c r="H25216" s="4"/>
      <c r="I25216" s="4"/>
      <c r="K25216" s="11"/>
      <c r="L25216" s="11"/>
    </row>
    <row r="25217" spans="1:14">
      <c r="E25217" s="1"/>
      <c r="H25217" s="4"/>
      <c r="I25217" s="4"/>
      <c r="K25217" s="11"/>
      <c r="L25217" s="11"/>
    </row>
    <row r="25218" spans="1:14">
      <c r="E25218" s="1"/>
      <c r="H25218" s="4"/>
      <c r="I25218" s="4"/>
      <c r="K25218" s="11"/>
      <c r="L25218" s="11"/>
    </row>
    <row r="25219" spans="1:14">
      <c r="E25219" s="1"/>
      <c r="H25219" s="4"/>
      <c r="I25219" s="4"/>
      <c r="K25219" s="11"/>
      <c r="L25219" s="11"/>
    </row>
    <row r="25220" spans="1:14">
      <c r="E25220" s="1"/>
      <c r="H25220" s="4"/>
      <c r="I25220" s="4"/>
      <c r="K25220" s="11"/>
      <c r="L25220" s="11"/>
    </row>
    <row r="25221" spans="1:14">
      <c r="A25221" s="4"/>
      <c r="B25221" s="4"/>
      <c r="C25221" s="4"/>
      <c r="D25221" s="4"/>
      <c r="E25221" s="5"/>
      <c r="F25221" s="4"/>
      <c r="G25221" s="9"/>
      <c r="H25221" s="4"/>
      <c r="I25221" s="4"/>
      <c r="J25221" s="11"/>
      <c r="K25221" s="11"/>
      <c r="L25221" s="11"/>
      <c r="M25221" s="4"/>
      <c r="N25221" s="9"/>
    </row>
    <row r="25222" spans="1:14">
      <c r="E25222" s="1"/>
      <c r="H25222" s="4"/>
      <c r="I25222" s="4"/>
      <c r="K25222" s="11"/>
      <c r="L25222" s="11"/>
    </row>
    <row r="25223" spans="1:14">
      <c r="A25223" s="4"/>
      <c r="B25223" s="4"/>
      <c r="C25223" s="4"/>
      <c r="D25223" s="4"/>
      <c r="E25223" s="5"/>
      <c r="F25223" s="4"/>
      <c r="G25223" s="9"/>
      <c r="H25223" s="4"/>
      <c r="I25223" s="4"/>
      <c r="J25223" s="11"/>
      <c r="K25223" s="11"/>
      <c r="L25223" s="11"/>
      <c r="M25223" s="4"/>
      <c r="N25223" s="9"/>
    </row>
    <row r="25224" spans="1:14">
      <c r="E25224" s="1"/>
      <c r="H25224" s="4"/>
      <c r="I25224" s="4"/>
      <c r="K25224" s="11"/>
      <c r="L25224" s="11"/>
    </row>
    <row r="25225" spans="1:14">
      <c r="E25225" s="1"/>
      <c r="H25225" s="4"/>
      <c r="I25225" s="4"/>
      <c r="K25225" s="11"/>
      <c r="L25225" s="11"/>
    </row>
    <row r="25226" spans="1:14">
      <c r="E25226" s="1"/>
      <c r="H25226" s="4"/>
      <c r="I25226" s="4"/>
      <c r="K25226" s="11"/>
      <c r="L25226" s="11"/>
    </row>
    <row r="25227" spans="1:14">
      <c r="E25227" s="1"/>
      <c r="H25227" s="4"/>
      <c r="I25227" s="4"/>
      <c r="K25227" s="11"/>
      <c r="L25227" s="11"/>
    </row>
    <row r="25228" spans="1:14">
      <c r="E25228" s="1"/>
      <c r="H25228" s="4"/>
      <c r="I25228" s="4"/>
      <c r="K25228" s="11"/>
      <c r="L25228" s="11"/>
    </row>
    <row r="25229" spans="1:14">
      <c r="E25229" s="1"/>
      <c r="H25229" s="4"/>
      <c r="I25229" s="4"/>
      <c r="K25229" s="11"/>
      <c r="L25229" s="11"/>
    </row>
    <row r="25230" spans="1:14">
      <c r="A25230" s="4"/>
      <c r="B25230" s="4"/>
      <c r="C25230" s="4"/>
      <c r="D25230" s="4"/>
      <c r="E25230" s="5"/>
      <c r="F25230" s="4"/>
      <c r="G25230" s="9"/>
      <c r="H25230" s="4"/>
      <c r="I25230" s="4"/>
      <c r="J25230" s="11"/>
      <c r="K25230" s="11"/>
      <c r="L25230" s="11"/>
      <c r="M25230" s="4"/>
      <c r="N25230" s="9"/>
    </row>
    <row r="25231" spans="1:14">
      <c r="E25231" s="1"/>
      <c r="H25231" s="4"/>
      <c r="I25231" s="4"/>
      <c r="K25231" s="11"/>
      <c r="L25231" s="11"/>
    </row>
    <row r="25232" spans="1:14">
      <c r="E25232" s="1"/>
      <c r="H25232" s="4"/>
      <c r="I25232" s="4"/>
      <c r="K25232" s="11"/>
      <c r="L25232" s="11"/>
    </row>
    <row r="25233" spans="1:14">
      <c r="E25233" s="1"/>
      <c r="H25233" s="4"/>
      <c r="I25233" s="4"/>
      <c r="K25233" s="11"/>
      <c r="L25233" s="11"/>
    </row>
    <row r="25234" spans="1:14">
      <c r="E25234" s="1"/>
      <c r="H25234" s="4"/>
      <c r="I25234" s="4"/>
      <c r="K25234" s="11"/>
      <c r="L25234" s="11"/>
    </row>
    <row r="25235" spans="1:14">
      <c r="E25235" s="1"/>
      <c r="H25235" s="4"/>
      <c r="I25235" s="4"/>
      <c r="K25235" s="11"/>
      <c r="L25235" s="11"/>
    </row>
    <row r="25236" spans="1:14">
      <c r="E25236" s="1"/>
      <c r="H25236" s="4"/>
      <c r="I25236" s="4"/>
      <c r="K25236" s="11"/>
      <c r="L25236" s="11"/>
    </row>
    <row r="25237" spans="1:14">
      <c r="E25237" s="1"/>
      <c r="H25237" s="4"/>
      <c r="I25237" s="4"/>
      <c r="K25237" s="11"/>
      <c r="L25237" s="11"/>
    </row>
    <row r="25238" spans="1:14">
      <c r="E25238" s="1"/>
      <c r="H25238" s="4"/>
      <c r="I25238" s="4"/>
      <c r="K25238" s="11"/>
      <c r="L25238" s="11"/>
    </row>
    <row r="25239" spans="1:14">
      <c r="A25239" s="4"/>
      <c r="B25239" s="4"/>
      <c r="C25239" s="4"/>
      <c r="D25239" s="4"/>
      <c r="E25239" s="5"/>
      <c r="F25239" s="4"/>
      <c r="G25239" s="9"/>
      <c r="H25239" s="4"/>
      <c r="I25239" s="4"/>
      <c r="J25239" s="11"/>
      <c r="K25239" s="11"/>
      <c r="L25239" s="11"/>
      <c r="M25239" s="4"/>
      <c r="N25239" s="9"/>
    </row>
    <row r="25240" spans="1:14">
      <c r="E25240" s="1"/>
      <c r="H25240" s="4"/>
      <c r="I25240" s="4"/>
      <c r="K25240" s="11"/>
      <c r="L25240" s="11"/>
    </row>
    <row r="25241" spans="1:14">
      <c r="E25241" s="1"/>
      <c r="H25241" s="4"/>
      <c r="I25241" s="4"/>
      <c r="K25241" s="11"/>
      <c r="L25241" s="11"/>
    </row>
    <row r="25242" spans="1:14">
      <c r="E25242" s="1"/>
      <c r="H25242" s="4"/>
      <c r="I25242" s="4"/>
      <c r="K25242" s="11"/>
      <c r="L25242" s="11"/>
    </row>
    <row r="25243" spans="1:14">
      <c r="E25243" s="1"/>
      <c r="H25243" s="4"/>
      <c r="I25243" s="4"/>
      <c r="K25243" s="11"/>
      <c r="L25243" s="11"/>
    </row>
    <row r="25244" spans="1:14">
      <c r="E25244" s="1"/>
      <c r="H25244" s="4"/>
      <c r="I25244" s="4"/>
      <c r="K25244" s="11"/>
      <c r="L25244" s="11"/>
    </row>
    <row r="25245" spans="1:14">
      <c r="E25245" s="1"/>
      <c r="H25245" s="4"/>
      <c r="I25245" s="4"/>
      <c r="K25245" s="11"/>
      <c r="L25245" s="11"/>
    </row>
    <row r="25246" spans="1:14">
      <c r="E25246" s="1"/>
      <c r="H25246" s="4"/>
      <c r="I25246" s="4"/>
      <c r="K25246" s="11"/>
      <c r="L25246" s="11"/>
    </row>
    <row r="25247" spans="1:14">
      <c r="A25247" s="4"/>
      <c r="B25247" s="4"/>
      <c r="C25247" s="4"/>
      <c r="D25247" s="4"/>
      <c r="E25247" s="5"/>
      <c r="F25247" s="4"/>
      <c r="G25247" s="9"/>
      <c r="H25247" s="4"/>
      <c r="I25247" s="4"/>
      <c r="J25247" s="11"/>
      <c r="K25247" s="11"/>
      <c r="L25247" s="11"/>
      <c r="M25247" s="4"/>
      <c r="N25247" s="9"/>
    </row>
    <row r="25248" spans="1:14">
      <c r="E25248" s="1"/>
      <c r="H25248" s="4"/>
      <c r="I25248" s="4"/>
      <c r="K25248" s="11"/>
      <c r="L25248" s="11"/>
    </row>
    <row r="25249" spans="1:14">
      <c r="E25249" s="1"/>
      <c r="H25249" s="4"/>
      <c r="I25249" s="4"/>
      <c r="K25249" s="11"/>
      <c r="L25249" s="11"/>
    </row>
    <row r="25250" spans="1:14">
      <c r="E25250" s="1"/>
      <c r="H25250" s="4"/>
      <c r="I25250" s="4"/>
      <c r="K25250" s="11"/>
      <c r="L25250" s="11"/>
    </row>
    <row r="25251" spans="1:14">
      <c r="E25251" s="1"/>
      <c r="H25251" s="4"/>
      <c r="I25251" s="4"/>
      <c r="K25251" s="11"/>
      <c r="L25251" s="11"/>
    </row>
    <row r="25252" spans="1:14">
      <c r="E25252" s="1"/>
      <c r="H25252" s="4"/>
      <c r="I25252" s="4"/>
      <c r="K25252" s="11"/>
      <c r="L25252" s="11"/>
    </row>
    <row r="25253" spans="1:14">
      <c r="E25253" s="1"/>
      <c r="H25253" s="4"/>
      <c r="I25253" s="4"/>
      <c r="K25253" s="11"/>
      <c r="L25253" s="11"/>
    </row>
    <row r="25254" spans="1:14">
      <c r="A25254" s="4"/>
      <c r="B25254" s="4"/>
      <c r="C25254" s="4"/>
      <c r="D25254" s="4"/>
      <c r="E25254" s="5"/>
      <c r="F25254" s="4"/>
      <c r="G25254" s="9"/>
      <c r="H25254" s="4"/>
      <c r="I25254" s="4"/>
      <c r="J25254" s="11"/>
      <c r="K25254" s="11"/>
      <c r="L25254" s="11"/>
      <c r="M25254" s="4"/>
      <c r="N25254" s="9"/>
    </row>
    <row r="25255" spans="1:14">
      <c r="E25255" s="1"/>
      <c r="H25255" s="4"/>
      <c r="I25255" s="4"/>
      <c r="K25255" s="11"/>
      <c r="L25255" s="11"/>
    </row>
    <row r="25256" spans="1:14">
      <c r="A25256" s="4"/>
      <c r="B25256" s="4"/>
      <c r="C25256" s="4"/>
      <c r="D25256" s="4"/>
      <c r="E25256" s="4"/>
      <c r="F25256" s="4"/>
      <c r="G25256" s="9"/>
      <c r="H25256" s="4"/>
      <c r="I25256" s="4"/>
      <c r="J25256" s="11"/>
      <c r="K25256" s="11"/>
      <c r="L25256" s="11"/>
      <c r="M25256" s="4"/>
      <c r="N25256" s="9"/>
    </row>
    <row r="25257" spans="1:14">
      <c r="E25257" s="1"/>
      <c r="H25257" s="4"/>
      <c r="I25257" s="4"/>
      <c r="K25257" s="11"/>
      <c r="L25257" s="11"/>
    </row>
    <row r="25258" spans="1:14">
      <c r="E25258" s="1"/>
      <c r="H25258" s="4"/>
      <c r="I25258" s="4"/>
      <c r="K25258" s="11"/>
      <c r="L25258" s="11"/>
    </row>
    <row r="25259" spans="1:14">
      <c r="E25259" s="1"/>
      <c r="H25259" s="4"/>
      <c r="I25259" s="4"/>
      <c r="K25259" s="11"/>
      <c r="L25259" s="11"/>
    </row>
    <row r="25260" spans="1:14">
      <c r="E25260" s="1"/>
      <c r="H25260" s="4"/>
      <c r="I25260" s="4"/>
      <c r="K25260" s="11"/>
      <c r="L25260" s="11"/>
    </row>
    <row r="25261" spans="1:14">
      <c r="E25261" s="1"/>
      <c r="H25261" s="4"/>
      <c r="I25261" s="4"/>
      <c r="K25261" s="11"/>
      <c r="L25261" s="11"/>
    </row>
    <row r="25262" spans="1:14">
      <c r="E25262" s="1"/>
      <c r="H25262" s="4"/>
      <c r="I25262" s="4"/>
      <c r="K25262" s="11"/>
      <c r="L25262" s="11"/>
    </row>
    <row r="25263" spans="1:14">
      <c r="E25263" s="1"/>
      <c r="H25263" s="4"/>
      <c r="I25263" s="4"/>
      <c r="K25263" s="11"/>
      <c r="L25263" s="11"/>
    </row>
    <row r="25264" spans="1:14">
      <c r="E25264" s="1"/>
      <c r="H25264" s="4"/>
      <c r="I25264" s="4"/>
      <c r="K25264" s="11"/>
      <c r="L25264" s="11"/>
    </row>
    <row r="25265" spans="1:14">
      <c r="E25265" s="1"/>
      <c r="H25265" s="4"/>
      <c r="I25265" s="4"/>
      <c r="K25265" s="11"/>
      <c r="L25265" s="11"/>
    </row>
    <row r="25266" spans="1:14">
      <c r="E25266" s="1"/>
      <c r="H25266" s="4"/>
      <c r="I25266" s="4"/>
      <c r="K25266" s="11"/>
      <c r="L25266" s="11"/>
    </row>
    <row r="25267" spans="1:14">
      <c r="E25267" s="1"/>
      <c r="H25267" s="4"/>
      <c r="I25267" s="4"/>
      <c r="K25267" s="11"/>
      <c r="L25267" s="11"/>
    </row>
    <row r="25268" spans="1:14">
      <c r="A25268" s="4"/>
      <c r="B25268" s="4"/>
      <c r="C25268" s="4"/>
      <c r="D25268" s="4"/>
      <c r="E25268" s="5"/>
      <c r="F25268" s="4"/>
      <c r="G25268" s="9"/>
      <c r="H25268" s="4"/>
      <c r="I25268" s="4"/>
      <c r="J25268" s="11"/>
      <c r="K25268" s="11"/>
      <c r="L25268" s="11"/>
      <c r="M25268" s="4"/>
      <c r="N25268" s="9"/>
    </row>
    <row r="25269" spans="1:14">
      <c r="E25269" s="1"/>
      <c r="H25269" s="4"/>
      <c r="I25269" s="4"/>
      <c r="K25269" s="11"/>
      <c r="L25269" s="11"/>
    </row>
    <row r="25270" spans="1:14">
      <c r="E25270" s="1"/>
      <c r="H25270" s="4"/>
      <c r="I25270" s="4"/>
      <c r="K25270" s="11"/>
      <c r="L25270" s="11"/>
    </row>
    <row r="25271" spans="1:14">
      <c r="E25271" s="1"/>
      <c r="H25271" s="4"/>
      <c r="I25271" s="4"/>
      <c r="K25271" s="11"/>
      <c r="L25271" s="11"/>
    </row>
    <row r="25272" spans="1:14">
      <c r="A25272" s="4"/>
      <c r="B25272" s="4"/>
      <c r="C25272" s="4"/>
      <c r="D25272" s="4"/>
      <c r="E25272" s="5"/>
      <c r="F25272" s="4"/>
      <c r="G25272" s="9"/>
      <c r="H25272" s="4"/>
      <c r="I25272" s="4"/>
      <c r="J25272" s="11"/>
      <c r="K25272" s="11"/>
      <c r="L25272" s="11"/>
      <c r="M25272" s="4"/>
      <c r="N25272" s="9"/>
    </row>
    <row r="25273" spans="1:14">
      <c r="A25273" s="4"/>
      <c r="B25273" s="4"/>
      <c r="C25273" s="4"/>
      <c r="D25273" s="4"/>
      <c r="E25273" s="5"/>
      <c r="F25273" s="4"/>
      <c r="G25273" s="9"/>
      <c r="H25273" s="4"/>
      <c r="I25273" s="4"/>
      <c r="J25273" s="11"/>
      <c r="K25273" s="11"/>
      <c r="L25273" s="11"/>
      <c r="M25273" s="4"/>
      <c r="N25273" s="9"/>
    </row>
    <row r="25274" spans="1:14">
      <c r="A25274" s="4"/>
      <c r="B25274" s="4"/>
      <c r="C25274" s="4"/>
      <c r="D25274" s="4"/>
      <c r="E25274" s="5"/>
      <c r="F25274" s="4"/>
      <c r="G25274" s="9"/>
      <c r="H25274" s="4"/>
      <c r="I25274" s="4"/>
      <c r="J25274" s="11"/>
      <c r="K25274" s="11"/>
      <c r="L25274" s="11"/>
      <c r="M25274" s="4"/>
      <c r="N25274" s="9"/>
    </row>
    <row r="25275" spans="1:14">
      <c r="A25275" s="4"/>
      <c r="B25275" s="4"/>
      <c r="C25275" s="4"/>
      <c r="D25275" s="4"/>
      <c r="E25275" s="5"/>
      <c r="F25275" s="4"/>
      <c r="G25275" s="9"/>
      <c r="H25275" s="4"/>
      <c r="I25275" s="4"/>
      <c r="J25275" s="11"/>
      <c r="K25275" s="11"/>
      <c r="L25275" s="11"/>
      <c r="M25275" s="4"/>
      <c r="N25275" s="9"/>
    </row>
    <row r="25276" spans="1:14">
      <c r="A25276" s="4"/>
      <c r="B25276" s="4"/>
      <c r="C25276" s="4"/>
      <c r="D25276" s="4"/>
      <c r="E25276" s="5"/>
      <c r="F25276" s="4"/>
      <c r="G25276" s="9"/>
      <c r="H25276" s="4"/>
      <c r="I25276" s="4"/>
      <c r="J25276" s="11"/>
      <c r="K25276" s="11"/>
      <c r="L25276" s="11"/>
      <c r="M25276" s="4"/>
      <c r="N25276" s="9"/>
    </row>
    <row r="25277" spans="1:14">
      <c r="E25277" s="1"/>
      <c r="H25277" s="4"/>
      <c r="I25277" s="4"/>
      <c r="K25277" s="11"/>
      <c r="L25277" s="11"/>
    </row>
    <row r="25278" spans="1:14">
      <c r="E25278" s="1"/>
      <c r="H25278" s="4"/>
      <c r="I25278" s="4"/>
      <c r="K25278" s="11"/>
      <c r="L25278" s="11"/>
    </row>
    <row r="25279" spans="1:14">
      <c r="E25279" s="1"/>
      <c r="H25279" s="4"/>
      <c r="I25279" s="4"/>
      <c r="K25279" s="11"/>
      <c r="L25279" s="11"/>
    </row>
    <row r="25280" spans="1:14">
      <c r="A25280" s="4"/>
      <c r="B25280" s="4"/>
      <c r="C25280" s="4"/>
      <c r="D25280" s="4"/>
      <c r="E25280" s="4"/>
      <c r="F25280" s="4"/>
      <c r="G25280" s="9"/>
      <c r="H25280" s="4"/>
      <c r="I25280" s="4"/>
      <c r="J25280" s="11"/>
      <c r="K25280" s="11"/>
      <c r="L25280" s="11"/>
      <c r="M25280" s="4"/>
      <c r="N25280" s="9"/>
    </row>
    <row r="25281" spans="1:14">
      <c r="E25281" s="1"/>
      <c r="H25281" s="4"/>
      <c r="I25281" s="4"/>
      <c r="K25281" s="11"/>
      <c r="L25281" s="11"/>
    </row>
    <row r="25282" spans="1:14">
      <c r="A25282" s="4"/>
      <c r="B25282" s="4"/>
      <c r="C25282" s="4"/>
      <c r="D25282" s="4"/>
      <c r="E25282" s="5"/>
      <c r="F25282" s="4"/>
      <c r="G25282" s="9"/>
      <c r="H25282" s="4"/>
      <c r="I25282" s="4"/>
      <c r="J25282" s="11"/>
      <c r="K25282" s="11"/>
      <c r="L25282" s="11"/>
      <c r="M25282" s="4"/>
      <c r="N25282" s="9"/>
    </row>
    <row r="25283" spans="1:14">
      <c r="A25283" s="4"/>
      <c r="B25283" s="4"/>
      <c r="C25283" s="4"/>
      <c r="D25283" s="4"/>
      <c r="E25283" s="5"/>
      <c r="F25283" s="4"/>
      <c r="G25283" s="9"/>
      <c r="H25283" s="4"/>
      <c r="I25283" s="4"/>
      <c r="J25283" s="11"/>
      <c r="K25283" s="11"/>
      <c r="L25283" s="11"/>
      <c r="M25283" s="4"/>
      <c r="N25283" s="9"/>
    </row>
    <row r="25284" spans="1:14">
      <c r="A25284" s="4"/>
      <c r="B25284" s="4"/>
      <c r="C25284" s="4"/>
      <c r="D25284" s="4"/>
      <c r="E25284" s="5"/>
      <c r="F25284" s="4"/>
      <c r="G25284" s="9"/>
      <c r="H25284" s="4"/>
      <c r="I25284" s="4"/>
      <c r="J25284" s="11"/>
      <c r="K25284" s="11"/>
      <c r="L25284" s="11"/>
      <c r="M25284" s="4"/>
      <c r="N25284" s="9"/>
    </row>
    <row r="25285" spans="1:14">
      <c r="E25285" s="1"/>
      <c r="H25285" s="4"/>
      <c r="I25285" s="4"/>
      <c r="K25285" s="11"/>
      <c r="L25285" s="11"/>
    </row>
    <row r="25286" spans="1:14">
      <c r="E25286" s="1"/>
      <c r="H25286" s="4"/>
      <c r="I25286" s="4"/>
      <c r="K25286" s="11"/>
      <c r="L25286" s="11"/>
    </row>
    <row r="25287" spans="1:14">
      <c r="E25287" s="1"/>
      <c r="H25287" s="4"/>
      <c r="I25287" s="4"/>
      <c r="K25287" s="11"/>
      <c r="L25287" s="11"/>
    </row>
    <row r="25288" spans="1:14">
      <c r="E25288" s="1"/>
      <c r="H25288" s="4"/>
      <c r="I25288" s="4"/>
      <c r="K25288" s="11"/>
      <c r="L25288" s="11"/>
    </row>
    <row r="25289" spans="1:14">
      <c r="E25289" s="1"/>
      <c r="H25289" s="4"/>
      <c r="I25289" s="4"/>
      <c r="K25289" s="11"/>
      <c r="L25289" s="11"/>
    </row>
    <row r="25290" spans="1:14">
      <c r="E25290" s="1"/>
      <c r="H25290" s="4"/>
      <c r="I25290" s="4"/>
      <c r="K25290" s="11"/>
      <c r="L25290" s="11"/>
    </row>
    <row r="25291" spans="1:14">
      <c r="A25291" s="4"/>
      <c r="B25291" s="4"/>
      <c r="C25291" s="4"/>
      <c r="D25291" s="4"/>
      <c r="E25291" s="5"/>
      <c r="F25291" s="4"/>
      <c r="G25291" s="9"/>
      <c r="H25291" s="4"/>
      <c r="I25291" s="4"/>
      <c r="J25291" s="11"/>
      <c r="K25291" s="11"/>
      <c r="L25291" s="11"/>
      <c r="M25291" s="4"/>
      <c r="N25291" s="9"/>
    </row>
    <row r="25292" spans="1:14">
      <c r="E25292" s="1"/>
      <c r="H25292" s="4"/>
      <c r="I25292" s="4"/>
      <c r="K25292" s="11"/>
      <c r="L25292" s="11"/>
    </row>
    <row r="25293" spans="1:14">
      <c r="E25293" s="1"/>
      <c r="H25293" s="4"/>
      <c r="I25293" s="4"/>
      <c r="K25293" s="11"/>
      <c r="L25293" s="11"/>
    </row>
    <row r="25294" spans="1:14">
      <c r="E25294" s="1"/>
      <c r="H25294" s="4"/>
      <c r="I25294" s="4"/>
      <c r="K25294" s="11"/>
      <c r="L25294" s="11"/>
    </row>
    <row r="25295" spans="1:14">
      <c r="A25295" s="4"/>
      <c r="B25295" s="4"/>
      <c r="C25295" s="4"/>
      <c r="D25295" s="4"/>
      <c r="E25295" s="5"/>
      <c r="F25295" s="4"/>
      <c r="G25295" s="9"/>
      <c r="H25295" s="4"/>
      <c r="I25295" s="4"/>
      <c r="J25295" s="11"/>
      <c r="K25295" s="11"/>
      <c r="L25295" s="11"/>
      <c r="M25295" s="4"/>
      <c r="N25295" s="9"/>
    </row>
    <row r="25296" spans="1:14">
      <c r="A25296" s="4"/>
      <c r="B25296" s="4"/>
      <c r="C25296" s="4"/>
      <c r="D25296" s="4"/>
      <c r="E25296" s="5"/>
      <c r="F25296" s="4"/>
      <c r="G25296" s="9"/>
      <c r="H25296" s="4"/>
      <c r="I25296" s="4"/>
      <c r="J25296" s="11"/>
      <c r="K25296" s="11"/>
      <c r="L25296" s="11"/>
      <c r="M25296" s="4"/>
      <c r="N25296" s="9"/>
    </row>
    <row r="25297" spans="1:14">
      <c r="A25297" s="4"/>
      <c r="B25297" s="4"/>
      <c r="C25297" s="4"/>
      <c r="D25297" s="4"/>
      <c r="E25297" s="5"/>
      <c r="F25297" s="4"/>
      <c r="G25297" s="9"/>
      <c r="H25297" s="4"/>
      <c r="I25297" s="4"/>
      <c r="J25297" s="11"/>
      <c r="K25297" s="11"/>
      <c r="L25297" s="11"/>
      <c r="M25297" s="4"/>
      <c r="N25297" s="9"/>
    </row>
    <row r="25298" spans="1:14">
      <c r="A25298" s="4"/>
      <c r="B25298" s="4"/>
      <c r="C25298" s="4"/>
      <c r="D25298" s="4"/>
      <c r="E25298" s="5"/>
      <c r="F25298" s="4"/>
      <c r="G25298" s="9"/>
      <c r="H25298" s="4"/>
      <c r="I25298" s="4"/>
      <c r="J25298" s="11"/>
      <c r="K25298" s="11"/>
      <c r="L25298" s="11"/>
      <c r="M25298" s="4"/>
      <c r="N25298" s="9"/>
    </row>
    <row r="25299" spans="1:14">
      <c r="A25299" s="4"/>
      <c r="B25299" s="4"/>
      <c r="C25299" s="4"/>
      <c r="D25299" s="4"/>
      <c r="E25299" s="5"/>
      <c r="F25299" s="4"/>
      <c r="G25299" s="9"/>
      <c r="H25299" s="4"/>
      <c r="I25299" s="4"/>
      <c r="J25299" s="11"/>
      <c r="K25299" s="11"/>
      <c r="L25299" s="11"/>
      <c r="M25299" s="4"/>
      <c r="N25299" s="9"/>
    </row>
    <row r="25300" spans="1:14">
      <c r="E25300" s="1"/>
      <c r="H25300" s="4"/>
      <c r="I25300" s="4"/>
      <c r="K25300" s="11"/>
      <c r="L25300" s="11"/>
    </row>
    <row r="25301" spans="1:14">
      <c r="E25301" s="1"/>
      <c r="H25301" s="4"/>
      <c r="I25301" s="4"/>
      <c r="K25301" s="11"/>
      <c r="L25301" s="11"/>
    </row>
    <row r="25302" spans="1:14">
      <c r="E25302" s="1"/>
      <c r="H25302" s="4"/>
      <c r="I25302" s="4"/>
      <c r="K25302" s="11"/>
      <c r="L25302" s="11"/>
    </row>
    <row r="25303" spans="1:14">
      <c r="E25303" s="1"/>
      <c r="H25303" s="4"/>
      <c r="I25303" s="4"/>
      <c r="K25303" s="11"/>
      <c r="L25303" s="11"/>
    </row>
    <row r="25304" spans="1:14">
      <c r="A25304" s="4"/>
      <c r="B25304" s="4"/>
      <c r="C25304" s="4"/>
      <c r="D25304" s="4"/>
      <c r="E25304" s="5"/>
      <c r="F25304" s="4"/>
      <c r="G25304" s="9"/>
      <c r="H25304" s="4"/>
      <c r="I25304" s="4"/>
      <c r="J25304" s="11"/>
      <c r="K25304" s="11"/>
      <c r="L25304" s="11"/>
      <c r="M25304" s="4"/>
      <c r="N25304" s="9"/>
    </row>
    <row r="25305" spans="1:14">
      <c r="A25305" s="4"/>
      <c r="B25305" s="4"/>
      <c r="C25305" s="4"/>
      <c r="D25305" s="4"/>
      <c r="E25305" s="5"/>
      <c r="F25305" s="4"/>
      <c r="G25305" s="9"/>
      <c r="H25305" s="4"/>
      <c r="I25305" s="4"/>
      <c r="J25305" s="11"/>
      <c r="K25305" s="11"/>
      <c r="L25305" s="11"/>
      <c r="M25305" s="4"/>
      <c r="N25305" s="9"/>
    </row>
    <row r="25306" spans="1:14">
      <c r="E25306" s="1"/>
      <c r="H25306" s="4"/>
      <c r="I25306" s="4"/>
      <c r="K25306" s="11"/>
      <c r="L25306" s="11"/>
    </row>
    <row r="25307" spans="1:14">
      <c r="E25307" s="1"/>
      <c r="H25307" s="4"/>
      <c r="I25307" s="4"/>
      <c r="K25307" s="11"/>
      <c r="L25307" s="11"/>
    </row>
    <row r="25308" spans="1:14">
      <c r="A25308" s="4"/>
      <c r="B25308" s="4"/>
      <c r="C25308" s="4"/>
      <c r="D25308" s="4"/>
      <c r="E25308" s="5"/>
      <c r="F25308" s="4"/>
      <c r="G25308" s="9"/>
      <c r="H25308" s="4"/>
      <c r="I25308" s="4"/>
      <c r="J25308" s="11"/>
      <c r="K25308" s="11"/>
      <c r="L25308" s="11"/>
      <c r="M25308" s="4"/>
      <c r="N25308" s="9"/>
    </row>
    <row r="25309" spans="1:14">
      <c r="E25309" s="1"/>
      <c r="H25309" s="4"/>
      <c r="I25309" s="4"/>
      <c r="K25309" s="11"/>
      <c r="L25309" s="11"/>
    </row>
    <row r="25310" spans="1:14">
      <c r="E25310" s="1"/>
      <c r="H25310" s="4"/>
      <c r="I25310" s="4"/>
      <c r="K25310" s="11"/>
      <c r="L25310" s="11"/>
    </row>
    <row r="25311" spans="1:14">
      <c r="A25311" s="4"/>
      <c r="B25311" s="4"/>
      <c r="C25311" s="4"/>
      <c r="D25311" s="4"/>
      <c r="E25311" s="5"/>
      <c r="F25311" s="4"/>
      <c r="G25311" s="9"/>
      <c r="H25311" s="4"/>
      <c r="I25311" s="4"/>
      <c r="J25311" s="11"/>
      <c r="K25311" s="11"/>
      <c r="L25311" s="11"/>
      <c r="M25311" s="4"/>
      <c r="N25311" s="9"/>
    </row>
    <row r="25312" spans="1:14">
      <c r="E25312" s="1"/>
      <c r="H25312" s="4"/>
      <c r="I25312" s="4"/>
      <c r="K25312" s="11"/>
      <c r="L25312" s="11"/>
    </row>
    <row r="25313" spans="1:14">
      <c r="E25313" s="1"/>
      <c r="H25313" s="4"/>
      <c r="I25313" s="4"/>
      <c r="K25313" s="11"/>
      <c r="L25313" s="11"/>
    </row>
    <row r="25314" spans="1:14">
      <c r="E25314" s="1"/>
      <c r="H25314" s="4"/>
      <c r="I25314" s="4"/>
      <c r="K25314" s="11"/>
      <c r="L25314" s="11"/>
    </row>
    <row r="25315" spans="1:14">
      <c r="E25315" s="1"/>
      <c r="H25315" s="4"/>
      <c r="I25315" s="4"/>
      <c r="K25315" s="11"/>
      <c r="L25315" s="11"/>
    </row>
    <row r="25316" spans="1:14">
      <c r="E25316" s="1"/>
      <c r="H25316" s="4"/>
      <c r="I25316" s="4"/>
      <c r="K25316" s="11"/>
      <c r="L25316" s="11"/>
    </row>
    <row r="25317" spans="1:14">
      <c r="E25317" s="1"/>
      <c r="H25317" s="4"/>
      <c r="I25317" s="4"/>
      <c r="K25317" s="11"/>
      <c r="L25317" s="11"/>
    </row>
    <row r="25318" spans="1:14">
      <c r="E25318" s="1"/>
      <c r="H25318" s="4"/>
      <c r="I25318" s="4"/>
      <c r="K25318" s="11"/>
      <c r="L25318" s="11"/>
    </row>
    <row r="25319" spans="1:14">
      <c r="E25319" s="1"/>
      <c r="H25319" s="4"/>
      <c r="I25319" s="4"/>
      <c r="K25319" s="11"/>
      <c r="L25319" s="11"/>
    </row>
    <row r="25320" spans="1:14">
      <c r="E25320" s="1"/>
      <c r="H25320" s="4"/>
      <c r="I25320" s="4"/>
      <c r="K25320" s="11"/>
      <c r="L25320" s="11"/>
    </row>
    <row r="25321" spans="1:14">
      <c r="E25321" s="1"/>
      <c r="H25321" s="4"/>
      <c r="I25321" s="4"/>
      <c r="K25321" s="11"/>
      <c r="L25321" s="11"/>
    </row>
    <row r="25322" spans="1:14">
      <c r="E25322" s="1"/>
      <c r="H25322" s="4"/>
      <c r="I25322" s="4"/>
      <c r="K25322" s="11"/>
      <c r="L25322" s="11"/>
    </row>
    <row r="25323" spans="1:14">
      <c r="E25323" s="1"/>
      <c r="H25323" s="4"/>
      <c r="I25323" s="4"/>
      <c r="K25323" s="11"/>
      <c r="L25323" s="11"/>
    </row>
    <row r="25324" spans="1:14">
      <c r="E25324" s="1"/>
      <c r="H25324" s="4"/>
      <c r="I25324" s="4"/>
      <c r="K25324" s="11"/>
      <c r="L25324" s="11"/>
    </row>
    <row r="25325" spans="1:14">
      <c r="E25325" s="1"/>
      <c r="H25325" s="4"/>
      <c r="I25325" s="4"/>
      <c r="K25325" s="11"/>
      <c r="L25325" s="11"/>
    </row>
    <row r="25326" spans="1:14">
      <c r="E25326" s="1"/>
      <c r="H25326" s="4"/>
      <c r="I25326" s="4"/>
      <c r="K25326" s="11"/>
      <c r="L25326" s="11"/>
    </row>
    <row r="25327" spans="1:14">
      <c r="A25327" s="4"/>
      <c r="B25327" s="4"/>
      <c r="C25327" s="4"/>
      <c r="D25327" s="4"/>
      <c r="E25327" s="5"/>
      <c r="F25327" s="4"/>
      <c r="G25327" s="9"/>
      <c r="H25327" s="4"/>
      <c r="I25327" s="4"/>
      <c r="J25327" s="11"/>
      <c r="K25327" s="11"/>
      <c r="L25327" s="11"/>
      <c r="M25327" s="4"/>
      <c r="N25327" s="9"/>
    </row>
    <row r="25328" spans="1:14">
      <c r="E25328" s="1"/>
      <c r="H25328" s="4"/>
      <c r="I25328" s="4"/>
      <c r="K25328" s="11"/>
      <c r="L25328" s="11"/>
    </row>
    <row r="25329" spans="1:14">
      <c r="E25329" s="1"/>
      <c r="H25329" s="4"/>
      <c r="I25329" s="4"/>
      <c r="K25329" s="11"/>
      <c r="L25329" s="11"/>
    </row>
    <row r="25330" spans="1:14">
      <c r="E25330" s="1"/>
      <c r="H25330" s="4"/>
      <c r="I25330" s="4"/>
      <c r="K25330" s="11"/>
      <c r="L25330" s="11"/>
    </row>
    <row r="25331" spans="1:14">
      <c r="E25331" s="1"/>
      <c r="H25331" s="4"/>
      <c r="I25331" s="4"/>
      <c r="K25331" s="11"/>
      <c r="L25331" s="11"/>
    </row>
    <row r="25332" spans="1:14">
      <c r="E25332" s="1"/>
      <c r="H25332" s="4"/>
      <c r="I25332" s="4"/>
      <c r="K25332" s="11"/>
      <c r="L25332" s="11"/>
    </row>
    <row r="25333" spans="1:14">
      <c r="E25333" s="1"/>
      <c r="H25333" s="4"/>
      <c r="I25333" s="4"/>
      <c r="K25333" s="11"/>
      <c r="L25333" s="11"/>
    </row>
    <row r="25334" spans="1:14">
      <c r="E25334" s="1"/>
      <c r="H25334" s="4"/>
      <c r="I25334" s="4"/>
      <c r="K25334" s="11"/>
      <c r="L25334" s="11"/>
    </row>
    <row r="25335" spans="1:14">
      <c r="E25335" s="1"/>
      <c r="H25335" s="4"/>
      <c r="I25335" s="4"/>
      <c r="K25335" s="11"/>
      <c r="L25335" s="11"/>
    </row>
    <row r="25336" spans="1:14">
      <c r="E25336" s="1"/>
      <c r="H25336" s="4"/>
      <c r="I25336" s="4"/>
      <c r="K25336" s="11"/>
      <c r="L25336" s="11"/>
    </row>
    <row r="25337" spans="1:14">
      <c r="E25337" s="1"/>
      <c r="H25337" s="4"/>
      <c r="I25337" s="4"/>
      <c r="K25337" s="11"/>
      <c r="L25337" s="11"/>
    </row>
    <row r="25338" spans="1:14">
      <c r="E25338" s="1"/>
      <c r="H25338" s="4"/>
      <c r="I25338" s="4"/>
      <c r="K25338" s="11"/>
      <c r="L25338" s="11"/>
    </row>
    <row r="25339" spans="1:14">
      <c r="A25339" s="4"/>
      <c r="B25339" s="4"/>
      <c r="C25339" s="4"/>
      <c r="D25339" s="4"/>
      <c r="E25339" s="5"/>
      <c r="F25339" s="4"/>
      <c r="G25339" s="9"/>
      <c r="H25339" s="4"/>
      <c r="I25339" s="4"/>
      <c r="J25339" s="11"/>
      <c r="K25339" s="11"/>
      <c r="L25339" s="11"/>
      <c r="M25339" s="4"/>
      <c r="N25339" s="9"/>
    </row>
    <row r="25340" spans="1:14">
      <c r="E25340" s="1"/>
      <c r="H25340" s="4"/>
      <c r="I25340" s="4"/>
      <c r="K25340" s="11"/>
      <c r="L25340" s="11"/>
    </row>
    <row r="25341" spans="1:14">
      <c r="E25341" s="1"/>
      <c r="H25341" s="4"/>
      <c r="I25341" s="4"/>
      <c r="K25341" s="11"/>
      <c r="L25341" s="11"/>
    </row>
    <row r="25342" spans="1:14">
      <c r="E25342" s="1"/>
      <c r="H25342" s="4"/>
      <c r="I25342" s="4"/>
      <c r="K25342" s="11"/>
      <c r="L25342" s="11"/>
    </row>
    <row r="25343" spans="1:14">
      <c r="E25343" s="1"/>
      <c r="H25343" s="4"/>
      <c r="I25343" s="4"/>
      <c r="K25343" s="11"/>
      <c r="L25343" s="11"/>
    </row>
    <row r="25344" spans="1:14">
      <c r="E25344" s="1"/>
      <c r="H25344" s="4"/>
      <c r="I25344" s="4"/>
      <c r="K25344" s="11"/>
      <c r="L25344" s="11"/>
    </row>
    <row r="25345" spans="1:14">
      <c r="A25345" s="4"/>
      <c r="B25345" s="4"/>
      <c r="C25345" s="4"/>
      <c r="D25345" s="4"/>
      <c r="E25345" s="5"/>
      <c r="F25345" s="4"/>
      <c r="G25345" s="9"/>
      <c r="H25345" s="4"/>
      <c r="I25345" s="4"/>
      <c r="J25345" s="11"/>
      <c r="K25345" s="11"/>
      <c r="L25345" s="11"/>
      <c r="M25345" s="4"/>
      <c r="N25345" s="9"/>
    </row>
    <row r="25346" spans="1:14">
      <c r="E25346" s="1"/>
      <c r="H25346" s="4"/>
      <c r="I25346" s="4"/>
      <c r="K25346" s="11"/>
      <c r="L25346" s="11"/>
    </row>
    <row r="25347" spans="1:14">
      <c r="E25347" s="1"/>
      <c r="H25347" s="4"/>
      <c r="I25347" s="4"/>
      <c r="K25347" s="11"/>
      <c r="L25347" s="11"/>
    </row>
    <row r="25348" spans="1:14">
      <c r="E25348" s="1"/>
      <c r="H25348" s="4"/>
      <c r="I25348" s="4"/>
      <c r="K25348" s="11"/>
      <c r="L25348" s="11"/>
    </row>
    <row r="25349" spans="1:14">
      <c r="E25349" s="1"/>
      <c r="H25349" s="4"/>
      <c r="I25349" s="4"/>
      <c r="K25349" s="11"/>
      <c r="L25349" s="11"/>
    </row>
    <row r="25350" spans="1:14">
      <c r="E25350" s="1"/>
      <c r="H25350" s="4"/>
      <c r="I25350" s="4"/>
      <c r="K25350" s="11"/>
      <c r="L25350" s="11"/>
    </row>
    <row r="25351" spans="1:14">
      <c r="E25351" s="1"/>
      <c r="H25351" s="4"/>
      <c r="I25351" s="4"/>
      <c r="K25351" s="11"/>
      <c r="L25351" s="11"/>
    </row>
    <row r="25352" spans="1:14">
      <c r="E25352" s="1"/>
      <c r="H25352" s="4"/>
      <c r="I25352" s="4"/>
      <c r="K25352" s="11"/>
      <c r="L25352" s="11"/>
    </row>
    <row r="25353" spans="1:14">
      <c r="E25353" s="1"/>
      <c r="H25353" s="4"/>
      <c r="I25353" s="4"/>
      <c r="K25353" s="11"/>
      <c r="L25353" s="11"/>
    </row>
    <row r="25354" spans="1:14">
      <c r="E25354" s="1"/>
      <c r="H25354" s="4"/>
      <c r="I25354" s="4"/>
      <c r="K25354" s="11"/>
      <c r="L25354" s="11"/>
    </row>
    <row r="25355" spans="1:14">
      <c r="E25355" s="1"/>
      <c r="H25355" s="4"/>
      <c r="I25355" s="4"/>
      <c r="K25355" s="11"/>
      <c r="L25355" s="11"/>
    </row>
    <row r="25356" spans="1:14">
      <c r="E25356" s="1"/>
      <c r="H25356" s="4"/>
      <c r="I25356" s="4"/>
      <c r="K25356" s="11"/>
      <c r="L25356" s="11"/>
    </row>
    <row r="25357" spans="1:14">
      <c r="E25357" s="1"/>
      <c r="H25357" s="4"/>
      <c r="I25357" s="4"/>
      <c r="K25357" s="11"/>
      <c r="L25357" s="11"/>
    </row>
    <row r="25358" spans="1:14">
      <c r="E25358" s="1"/>
      <c r="H25358" s="4"/>
      <c r="I25358" s="4"/>
      <c r="K25358" s="11"/>
      <c r="L25358" s="11"/>
    </row>
    <row r="25359" spans="1:14">
      <c r="E25359" s="1"/>
      <c r="H25359" s="4"/>
      <c r="I25359" s="4"/>
      <c r="K25359" s="11"/>
      <c r="L25359" s="11"/>
    </row>
    <row r="25360" spans="1:14">
      <c r="E25360" s="1"/>
      <c r="H25360" s="4"/>
      <c r="I25360" s="4"/>
      <c r="K25360" s="11"/>
      <c r="L25360" s="11"/>
    </row>
    <row r="25361" spans="1:14">
      <c r="E25361" s="1"/>
      <c r="H25361" s="4"/>
      <c r="I25361" s="4"/>
      <c r="K25361" s="11"/>
      <c r="L25361" s="11"/>
    </row>
    <row r="25362" spans="1:14">
      <c r="E25362" s="1"/>
      <c r="H25362" s="4"/>
      <c r="I25362" s="4"/>
      <c r="K25362" s="11"/>
      <c r="L25362" s="11"/>
    </row>
    <row r="25363" spans="1:14">
      <c r="A25363" s="4"/>
      <c r="B25363" s="4"/>
      <c r="C25363" s="4"/>
      <c r="D25363" s="4"/>
      <c r="E25363" s="5"/>
      <c r="F25363" s="4"/>
      <c r="G25363" s="9"/>
      <c r="H25363" s="4"/>
      <c r="I25363" s="4"/>
      <c r="J25363" s="11"/>
      <c r="K25363" s="11"/>
      <c r="L25363" s="11"/>
      <c r="M25363" s="4"/>
      <c r="N25363" s="9"/>
    </row>
    <row r="25364" spans="1:14">
      <c r="E25364" s="1"/>
      <c r="H25364" s="4"/>
      <c r="I25364" s="4"/>
      <c r="K25364" s="11"/>
      <c r="L25364" s="11"/>
    </row>
    <row r="25365" spans="1:14">
      <c r="A25365" s="4"/>
      <c r="B25365" s="4"/>
      <c r="C25365" s="4"/>
      <c r="D25365" s="4"/>
      <c r="E25365" s="5"/>
      <c r="F25365" s="4"/>
      <c r="G25365" s="9"/>
      <c r="H25365" s="4"/>
      <c r="I25365" s="4"/>
      <c r="J25365" s="11"/>
      <c r="K25365" s="11"/>
      <c r="L25365" s="11"/>
      <c r="M25365" s="4"/>
      <c r="N25365" s="9"/>
    </row>
    <row r="25366" spans="1:14">
      <c r="E25366" s="1"/>
      <c r="H25366" s="4"/>
      <c r="I25366" s="4"/>
      <c r="K25366" s="11"/>
      <c r="L25366" s="11"/>
    </row>
    <row r="25367" spans="1:14">
      <c r="E25367" s="1"/>
      <c r="H25367" s="4"/>
      <c r="I25367" s="4"/>
      <c r="K25367" s="11"/>
      <c r="L25367" s="11"/>
    </row>
    <row r="25368" spans="1:14">
      <c r="E25368" s="1"/>
      <c r="H25368" s="4"/>
      <c r="I25368" s="4"/>
      <c r="K25368" s="11"/>
      <c r="L25368" s="11"/>
    </row>
    <row r="25369" spans="1:14">
      <c r="E25369" s="1"/>
      <c r="H25369" s="4"/>
      <c r="I25369" s="4"/>
      <c r="K25369" s="11"/>
      <c r="L25369" s="11"/>
    </row>
    <row r="25370" spans="1:14">
      <c r="E25370" s="1"/>
      <c r="H25370" s="4"/>
      <c r="I25370" s="4"/>
      <c r="K25370" s="11"/>
      <c r="L25370" s="11"/>
    </row>
    <row r="25371" spans="1:14">
      <c r="E25371" s="1"/>
      <c r="H25371" s="4"/>
      <c r="I25371" s="4"/>
      <c r="K25371" s="11"/>
      <c r="L25371" s="11"/>
    </row>
    <row r="25372" spans="1:14">
      <c r="E25372" s="1"/>
      <c r="H25372" s="4"/>
      <c r="I25372" s="4"/>
      <c r="K25372" s="11"/>
      <c r="L25372" s="11"/>
    </row>
    <row r="25373" spans="1:14">
      <c r="E25373" s="1"/>
      <c r="H25373" s="4"/>
      <c r="I25373" s="4"/>
      <c r="K25373" s="11"/>
      <c r="L25373" s="11"/>
    </row>
    <row r="25374" spans="1:14">
      <c r="E25374" s="1"/>
      <c r="H25374" s="4"/>
      <c r="I25374" s="4"/>
      <c r="K25374" s="11"/>
      <c r="L25374" s="11"/>
    </row>
    <row r="25375" spans="1:14">
      <c r="A25375" s="4"/>
      <c r="B25375" s="4"/>
      <c r="C25375" s="4"/>
      <c r="D25375" s="4"/>
      <c r="E25375" s="4"/>
      <c r="F25375" s="4"/>
      <c r="G25375" s="9"/>
      <c r="H25375" s="4"/>
      <c r="I25375" s="4"/>
      <c r="J25375" s="11"/>
      <c r="K25375" s="11"/>
      <c r="L25375" s="11"/>
      <c r="M25375" s="4"/>
      <c r="N25375" s="9"/>
    </row>
    <row r="25376" spans="1:14">
      <c r="E25376" s="1"/>
      <c r="H25376" s="4"/>
      <c r="I25376" s="4"/>
      <c r="K25376" s="11"/>
      <c r="L25376" s="11"/>
    </row>
    <row r="25377" spans="1:14">
      <c r="E25377" s="1"/>
      <c r="H25377" s="4"/>
      <c r="I25377" s="4"/>
      <c r="K25377" s="11"/>
      <c r="L25377" s="11"/>
    </row>
    <row r="25378" spans="1:14">
      <c r="E25378" s="1"/>
      <c r="H25378" s="4"/>
      <c r="I25378" s="4"/>
      <c r="K25378" s="11"/>
      <c r="L25378" s="11"/>
    </row>
    <row r="25379" spans="1:14">
      <c r="E25379" s="1"/>
      <c r="H25379" s="4"/>
      <c r="I25379" s="4"/>
      <c r="K25379" s="11"/>
      <c r="L25379" s="11"/>
    </row>
    <row r="25380" spans="1:14">
      <c r="E25380" s="1"/>
      <c r="H25380" s="4"/>
      <c r="I25380" s="4"/>
      <c r="K25380" s="11"/>
      <c r="L25380" s="11"/>
    </row>
    <row r="25381" spans="1:14">
      <c r="E25381" s="1"/>
      <c r="H25381" s="4"/>
      <c r="I25381" s="4"/>
      <c r="K25381" s="11"/>
      <c r="L25381" s="11"/>
    </row>
    <row r="25382" spans="1:14">
      <c r="E25382" s="1"/>
      <c r="H25382" s="4"/>
      <c r="I25382" s="4"/>
      <c r="K25382" s="11"/>
      <c r="L25382" s="11"/>
    </row>
    <row r="25383" spans="1:14">
      <c r="E25383" s="1"/>
      <c r="H25383" s="4"/>
      <c r="I25383" s="4"/>
      <c r="K25383" s="11"/>
      <c r="L25383" s="11"/>
    </row>
    <row r="25384" spans="1:14">
      <c r="E25384" s="1"/>
      <c r="H25384" s="4"/>
      <c r="I25384" s="4"/>
      <c r="K25384" s="11"/>
      <c r="L25384" s="11"/>
    </row>
    <row r="25385" spans="1:14">
      <c r="E25385" s="1"/>
      <c r="H25385" s="4"/>
      <c r="I25385" s="4"/>
      <c r="K25385" s="11"/>
      <c r="L25385" s="11"/>
    </row>
    <row r="25386" spans="1:14">
      <c r="A25386" s="4"/>
      <c r="B25386" s="4"/>
      <c r="C25386" s="4"/>
      <c r="D25386" s="4"/>
      <c r="E25386" s="5"/>
      <c r="F25386" s="4"/>
      <c r="G25386" s="9"/>
      <c r="H25386" s="4"/>
      <c r="I25386" s="4"/>
      <c r="J25386" s="11"/>
      <c r="K25386" s="11"/>
      <c r="L25386" s="11"/>
      <c r="M25386" s="4"/>
      <c r="N25386" s="9"/>
    </row>
    <row r="25387" spans="1:14">
      <c r="E25387" s="1"/>
      <c r="H25387" s="4"/>
      <c r="I25387" s="4"/>
      <c r="K25387" s="11"/>
      <c r="L25387" s="11"/>
    </row>
    <row r="25388" spans="1:14">
      <c r="E25388" s="1"/>
      <c r="H25388" s="4"/>
      <c r="I25388" s="4"/>
      <c r="K25388" s="11"/>
      <c r="L25388" s="11"/>
    </row>
    <row r="25389" spans="1:14">
      <c r="E25389" s="1"/>
      <c r="H25389" s="4"/>
      <c r="I25389" s="4"/>
      <c r="K25389" s="11"/>
      <c r="L25389" s="11"/>
    </row>
    <row r="25390" spans="1:14">
      <c r="E25390" s="1"/>
      <c r="H25390" s="4"/>
      <c r="I25390" s="4"/>
      <c r="K25390" s="11"/>
      <c r="L25390" s="11"/>
    </row>
    <row r="25391" spans="1:14">
      <c r="E25391" s="1"/>
      <c r="H25391" s="4"/>
      <c r="I25391" s="4"/>
      <c r="K25391" s="11"/>
      <c r="L25391" s="11"/>
    </row>
    <row r="25392" spans="1:14">
      <c r="E25392" s="1"/>
      <c r="H25392" s="4"/>
      <c r="I25392" s="4"/>
      <c r="K25392" s="11"/>
      <c r="L25392" s="11"/>
    </row>
    <row r="25393" spans="1:14">
      <c r="E25393" s="1"/>
      <c r="H25393" s="4"/>
      <c r="I25393" s="4"/>
      <c r="K25393" s="11"/>
      <c r="L25393" s="11"/>
    </row>
    <row r="25394" spans="1:14">
      <c r="E25394" s="1"/>
      <c r="H25394" s="4"/>
      <c r="I25394" s="4"/>
      <c r="K25394" s="11"/>
      <c r="L25394" s="11"/>
    </row>
    <row r="25395" spans="1:14">
      <c r="E25395" s="1"/>
      <c r="H25395" s="4"/>
      <c r="I25395" s="4"/>
      <c r="K25395" s="11"/>
      <c r="L25395" s="11"/>
    </row>
    <row r="25396" spans="1:14">
      <c r="E25396" s="1"/>
      <c r="H25396" s="4"/>
      <c r="I25396" s="4"/>
      <c r="K25396" s="11"/>
      <c r="L25396" s="11"/>
    </row>
    <row r="25397" spans="1:14">
      <c r="E25397" s="1"/>
      <c r="H25397" s="4"/>
      <c r="I25397" s="4"/>
      <c r="K25397" s="11"/>
      <c r="L25397" s="11"/>
    </row>
    <row r="25398" spans="1:14">
      <c r="A25398" s="4"/>
      <c r="B25398" s="4"/>
      <c r="C25398" s="4"/>
      <c r="D25398" s="4"/>
      <c r="E25398" s="5"/>
      <c r="F25398" s="4"/>
      <c r="G25398" s="9"/>
      <c r="H25398" s="4"/>
      <c r="I25398" s="4"/>
      <c r="J25398" s="11"/>
      <c r="K25398" s="11"/>
      <c r="L25398" s="11"/>
      <c r="M25398" s="4"/>
      <c r="N25398" s="9"/>
    </row>
    <row r="25399" spans="1:14">
      <c r="E25399" s="1"/>
      <c r="H25399" s="4"/>
      <c r="I25399" s="4"/>
      <c r="K25399" s="11"/>
      <c r="L25399" s="11"/>
    </row>
    <row r="25400" spans="1:14">
      <c r="E25400" s="1"/>
      <c r="H25400" s="4"/>
      <c r="I25400" s="4"/>
      <c r="K25400" s="11"/>
      <c r="L25400" s="11"/>
    </row>
    <row r="25401" spans="1:14">
      <c r="E25401" s="1"/>
      <c r="H25401" s="4"/>
      <c r="I25401" s="4"/>
      <c r="K25401" s="11"/>
      <c r="L25401" s="11"/>
    </row>
    <row r="25402" spans="1:14">
      <c r="A25402" s="4"/>
      <c r="B25402" s="4"/>
      <c r="C25402" s="4"/>
      <c r="D25402" s="4"/>
      <c r="E25402" s="5"/>
      <c r="F25402" s="4"/>
      <c r="G25402" s="9"/>
      <c r="H25402" s="4"/>
      <c r="I25402" s="4"/>
      <c r="J25402" s="11"/>
      <c r="K25402" s="11"/>
      <c r="L25402" s="11"/>
      <c r="M25402" s="4"/>
      <c r="N25402" s="9"/>
    </row>
    <row r="25403" spans="1:14">
      <c r="E25403" s="1"/>
      <c r="H25403" s="4"/>
      <c r="I25403" s="4"/>
      <c r="K25403" s="11"/>
      <c r="L25403" s="11"/>
    </row>
    <row r="25404" spans="1:14">
      <c r="E25404" s="1"/>
      <c r="H25404" s="4"/>
      <c r="I25404" s="4"/>
      <c r="K25404" s="11"/>
      <c r="L25404" s="11"/>
    </row>
    <row r="25405" spans="1:14">
      <c r="A25405" s="4"/>
      <c r="B25405" s="4"/>
      <c r="C25405" s="4"/>
      <c r="D25405" s="4"/>
      <c r="E25405" s="5"/>
      <c r="F25405" s="4"/>
      <c r="G25405" s="9"/>
      <c r="H25405" s="4"/>
      <c r="I25405" s="4"/>
      <c r="J25405" s="11"/>
      <c r="K25405" s="11"/>
      <c r="L25405" s="11"/>
      <c r="M25405" s="4"/>
      <c r="N25405" s="9"/>
    </row>
    <row r="25406" spans="1:14">
      <c r="E25406" s="1"/>
      <c r="H25406" s="4"/>
      <c r="I25406" s="4"/>
      <c r="K25406" s="11"/>
      <c r="L25406" s="11"/>
    </row>
    <row r="25407" spans="1:14">
      <c r="E25407" s="1"/>
      <c r="H25407" s="4"/>
      <c r="I25407" s="4"/>
      <c r="K25407" s="11"/>
      <c r="L25407" s="11"/>
    </row>
    <row r="25408" spans="1:14">
      <c r="E25408" s="1"/>
      <c r="H25408" s="4"/>
      <c r="I25408" s="4"/>
      <c r="K25408" s="11"/>
      <c r="L25408" s="11"/>
    </row>
    <row r="25409" spans="5:12">
      <c r="E25409" s="1"/>
      <c r="H25409" s="4"/>
      <c r="I25409" s="4"/>
      <c r="K25409" s="11"/>
      <c r="L25409" s="11"/>
    </row>
    <row r="25410" spans="5:12">
      <c r="E25410" s="1"/>
      <c r="H25410" s="4"/>
      <c r="I25410" s="4"/>
      <c r="K25410" s="11"/>
      <c r="L25410" s="11"/>
    </row>
    <row r="25411" spans="5:12">
      <c r="E25411" s="1"/>
      <c r="H25411" s="4"/>
      <c r="I25411" s="4"/>
      <c r="K25411" s="11"/>
      <c r="L25411" s="11"/>
    </row>
    <row r="25412" spans="5:12">
      <c r="E25412" s="1"/>
      <c r="H25412" s="4"/>
      <c r="I25412" s="4"/>
      <c r="K25412" s="11"/>
      <c r="L25412" s="11"/>
    </row>
    <row r="25413" spans="5:12">
      <c r="E25413" s="1"/>
      <c r="H25413" s="4"/>
      <c r="I25413" s="4"/>
      <c r="K25413" s="11"/>
      <c r="L25413" s="11"/>
    </row>
    <row r="25414" spans="5:12">
      <c r="E25414" s="1"/>
      <c r="H25414" s="4"/>
      <c r="I25414" s="4"/>
      <c r="K25414" s="11"/>
      <c r="L25414" s="11"/>
    </row>
    <row r="25415" spans="5:12">
      <c r="E25415" s="1"/>
      <c r="H25415" s="4"/>
      <c r="I25415" s="4"/>
      <c r="K25415" s="11"/>
      <c r="L25415" s="11"/>
    </row>
    <row r="25416" spans="5:12">
      <c r="E25416" s="1"/>
      <c r="H25416" s="4"/>
      <c r="I25416" s="4"/>
      <c r="K25416" s="11"/>
      <c r="L25416" s="11"/>
    </row>
    <row r="25417" spans="5:12">
      <c r="E25417" s="1"/>
      <c r="H25417" s="4"/>
      <c r="I25417" s="4"/>
      <c r="K25417" s="11"/>
      <c r="L25417" s="11"/>
    </row>
    <row r="25418" spans="5:12">
      <c r="E25418" s="1"/>
      <c r="H25418" s="4"/>
      <c r="I25418" s="4"/>
      <c r="K25418" s="11"/>
      <c r="L25418" s="11"/>
    </row>
    <row r="25419" spans="5:12">
      <c r="E25419" s="1"/>
      <c r="H25419" s="4"/>
      <c r="I25419" s="4"/>
      <c r="K25419" s="11"/>
      <c r="L25419" s="11"/>
    </row>
    <row r="25420" spans="5:12">
      <c r="E25420" s="1"/>
      <c r="H25420" s="4"/>
      <c r="I25420" s="4"/>
      <c r="K25420" s="11"/>
      <c r="L25420" s="11"/>
    </row>
    <row r="25421" spans="5:12">
      <c r="E25421" s="1"/>
      <c r="H25421" s="4"/>
      <c r="I25421" s="4"/>
      <c r="K25421" s="11"/>
      <c r="L25421" s="11"/>
    </row>
    <row r="25422" spans="5:12">
      <c r="E25422" s="1"/>
      <c r="H25422" s="4"/>
      <c r="I25422" s="4"/>
      <c r="K25422" s="11"/>
      <c r="L25422" s="11"/>
    </row>
    <row r="25423" spans="5:12">
      <c r="E25423" s="1"/>
      <c r="H25423" s="4"/>
      <c r="I25423" s="4"/>
      <c r="K25423" s="11"/>
      <c r="L25423" s="11"/>
    </row>
    <row r="25424" spans="5:12">
      <c r="E25424" s="1"/>
      <c r="H25424" s="4"/>
      <c r="I25424" s="4"/>
      <c r="K25424" s="11"/>
      <c r="L25424" s="11"/>
    </row>
    <row r="25425" spans="1:14">
      <c r="E25425" s="1"/>
      <c r="H25425" s="4"/>
      <c r="I25425" s="4"/>
      <c r="K25425" s="11"/>
      <c r="L25425" s="11"/>
    </row>
    <row r="25426" spans="1:14">
      <c r="E25426" s="1"/>
      <c r="H25426" s="4"/>
      <c r="I25426" s="4"/>
      <c r="K25426" s="11"/>
      <c r="L25426" s="11"/>
    </row>
    <row r="25427" spans="1:14">
      <c r="E25427" s="1"/>
      <c r="H25427" s="4"/>
      <c r="I25427" s="4"/>
      <c r="K25427" s="11"/>
      <c r="L25427" s="11"/>
    </row>
    <row r="25428" spans="1:14">
      <c r="E25428" s="1"/>
      <c r="H25428" s="4"/>
      <c r="I25428" s="4"/>
      <c r="K25428" s="11"/>
      <c r="L25428" s="11"/>
    </row>
    <row r="25429" spans="1:14">
      <c r="E25429" s="1"/>
      <c r="H25429" s="4"/>
      <c r="I25429" s="4"/>
      <c r="K25429" s="11"/>
      <c r="L25429" s="11"/>
    </row>
    <row r="25430" spans="1:14">
      <c r="A25430" s="4"/>
      <c r="B25430" s="4"/>
      <c r="C25430" s="4"/>
      <c r="D25430" s="4"/>
      <c r="E25430" s="5"/>
      <c r="F25430" s="4"/>
      <c r="G25430" s="9"/>
      <c r="H25430" s="4"/>
      <c r="I25430" s="4"/>
      <c r="J25430" s="11"/>
      <c r="K25430" s="11"/>
      <c r="L25430" s="11"/>
      <c r="M25430" s="4"/>
      <c r="N25430" s="9"/>
    </row>
    <row r="25431" spans="1:14">
      <c r="E25431" s="1"/>
      <c r="H25431" s="4"/>
      <c r="I25431" s="4"/>
      <c r="K25431" s="11"/>
      <c r="L25431" s="11"/>
    </row>
    <row r="25432" spans="1:14">
      <c r="E25432" s="1"/>
      <c r="H25432" s="4"/>
      <c r="I25432" s="4"/>
      <c r="K25432" s="11"/>
      <c r="L25432" s="11"/>
    </row>
    <row r="25433" spans="1:14">
      <c r="E25433" s="1"/>
      <c r="H25433" s="4"/>
      <c r="I25433" s="4"/>
      <c r="K25433" s="11"/>
      <c r="L25433" s="11"/>
    </row>
    <row r="25434" spans="1:14">
      <c r="E25434" s="1"/>
      <c r="H25434" s="4"/>
      <c r="I25434" s="4"/>
      <c r="K25434" s="11"/>
      <c r="L25434" s="11"/>
    </row>
    <row r="25435" spans="1:14">
      <c r="E25435" s="1"/>
      <c r="H25435" s="4"/>
      <c r="I25435" s="4"/>
      <c r="K25435" s="11"/>
      <c r="L25435" s="11"/>
    </row>
    <row r="25436" spans="1:14">
      <c r="E25436" s="1"/>
      <c r="H25436" s="4"/>
      <c r="I25436" s="4"/>
      <c r="K25436" s="11"/>
      <c r="L25436" s="11"/>
    </row>
    <row r="25437" spans="1:14">
      <c r="E25437" s="1"/>
      <c r="H25437" s="4"/>
      <c r="I25437" s="4"/>
      <c r="K25437" s="11"/>
      <c r="L25437" s="11"/>
    </row>
    <row r="25438" spans="1:14">
      <c r="E25438" s="1"/>
      <c r="H25438" s="4"/>
      <c r="I25438" s="4"/>
      <c r="K25438" s="11"/>
      <c r="L25438" s="11"/>
    </row>
    <row r="25439" spans="1:14">
      <c r="E25439" s="1"/>
      <c r="H25439" s="4"/>
      <c r="I25439" s="4"/>
      <c r="K25439" s="11"/>
      <c r="L25439" s="11"/>
    </row>
    <row r="25440" spans="1:14">
      <c r="E25440" s="1"/>
      <c r="H25440" s="4"/>
      <c r="I25440" s="4"/>
      <c r="K25440" s="11"/>
      <c r="L25440" s="11"/>
    </row>
    <row r="25441" spans="5:12">
      <c r="E25441" s="1"/>
      <c r="H25441" s="4"/>
      <c r="I25441" s="4"/>
      <c r="K25441" s="11"/>
      <c r="L25441" s="11"/>
    </row>
    <row r="25442" spans="5:12">
      <c r="E25442" s="1"/>
      <c r="H25442" s="4"/>
      <c r="I25442" s="4"/>
      <c r="K25442" s="11"/>
      <c r="L25442" s="11"/>
    </row>
    <row r="25443" spans="5:12">
      <c r="E25443" s="1"/>
      <c r="H25443" s="4"/>
      <c r="I25443" s="4"/>
      <c r="K25443" s="11"/>
      <c r="L25443" s="11"/>
    </row>
    <row r="25444" spans="5:12">
      <c r="E25444" s="1"/>
      <c r="H25444" s="4"/>
      <c r="I25444" s="4"/>
      <c r="K25444" s="11"/>
      <c r="L25444" s="11"/>
    </row>
    <row r="25445" spans="5:12">
      <c r="E25445" s="1"/>
      <c r="H25445" s="4"/>
      <c r="I25445" s="4"/>
      <c r="K25445" s="11"/>
      <c r="L25445" s="11"/>
    </row>
    <row r="25446" spans="5:12">
      <c r="E25446" s="1"/>
      <c r="H25446" s="4"/>
      <c r="I25446" s="4"/>
      <c r="K25446" s="11"/>
      <c r="L25446" s="11"/>
    </row>
    <row r="25447" spans="5:12">
      <c r="E25447" s="1"/>
      <c r="H25447" s="4"/>
      <c r="I25447" s="4"/>
      <c r="K25447" s="11"/>
      <c r="L25447" s="11"/>
    </row>
    <row r="25448" spans="5:12">
      <c r="E25448" s="1"/>
      <c r="H25448" s="4"/>
      <c r="I25448" s="4"/>
      <c r="K25448" s="11"/>
      <c r="L25448" s="11"/>
    </row>
    <row r="25449" spans="5:12">
      <c r="E25449" s="1"/>
      <c r="H25449" s="4"/>
      <c r="I25449" s="4"/>
      <c r="K25449" s="11"/>
      <c r="L25449" s="11"/>
    </row>
    <row r="25450" spans="5:12">
      <c r="E25450" s="1"/>
      <c r="H25450" s="4"/>
      <c r="I25450" s="4"/>
      <c r="K25450" s="11"/>
      <c r="L25450" s="11"/>
    </row>
    <row r="25451" spans="5:12">
      <c r="E25451" s="1"/>
      <c r="H25451" s="4"/>
      <c r="I25451" s="4"/>
      <c r="K25451" s="11"/>
      <c r="L25451" s="11"/>
    </row>
    <row r="25452" spans="5:12">
      <c r="E25452" s="1"/>
      <c r="H25452" s="4"/>
      <c r="I25452" s="4"/>
      <c r="K25452" s="11"/>
      <c r="L25452" s="11"/>
    </row>
    <row r="25453" spans="5:12">
      <c r="E25453" s="1"/>
      <c r="H25453" s="4"/>
      <c r="I25453" s="4"/>
      <c r="K25453" s="11"/>
      <c r="L25453" s="11"/>
    </row>
    <row r="25454" spans="5:12">
      <c r="E25454" s="1"/>
      <c r="H25454" s="4"/>
      <c r="I25454" s="4"/>
      <c r="K25454" s="11"/>
      <c r="L25454" s="11"/>
    </row>
    <row r="25455" spans="5:12">
      <c r="E25455" s="1"/>
      <c r="H25455" s="4"/>
      <c r="I25455" s="4"/>
      <c r="K25455" s="11"/>
      <c r="L25455" s="11"/>
    </row>
    <row r="25456" spans="5:12">
      <c r="E25456" s="1"/>
      <c r="H25456" s="4"/>
      <c r="I25456" s="4"/>
      <c r="K25456" s="11"/>
      <c r="L25456" s="11"/>
    </row>
    <row r="25457" spans="5:12">
      <c r="E25457" s="1"/>
      <c r="H25457" s="4"/>
      <c r="I25457" s="4"/>
      <c r="K25457" s="11"/>
      <c r="L25457" s="11"/>
    </row>
    <row r="25458" spans="5:12">
      <c r="E25458" s="1"/>
      <c r="H25458" s="4"/>
      <c r="I25458" s="4"/>
      <c r="K25458" s="11"/>
      <c r="L25458" s="11"/>
    </row>
    <row r="25459" spans="5:12">
      <c r="E25459" s="1"/>
      <c r="H25459" s="4"/>
      <c r="I25459" s="4"/>
      <c r="K25459" s="11"/>
      <c r="L25459" s="11"/>
    </row>
    <row r="25460" spans="5:12">
      <c r="E25460" s="1"/>
      <c r="H25460" s="4"/>
      <c r="I25460" s="4"/>
      <c r="K25460" s="11"/>
      <c r="L25460" s="11"/>
    </row>
    <row r="25461" spans="5:12">
      <c r="E25461" s="1"/>
      <c r="H25461" s="4"/>
      <c r="I25461" s="4"/>
      <c r="K25461" s="11"/>
      <c r="L25461" s="11"/>
    </row>
    <row r="25462" spans="5:12">
      <c r="E25462" s="1"/>
      <c r="H25462" s="4"/>
      <c r="I25462" s="4"/>
      <c r="K25462" s="11"/>
      <c r="L25462" s="11"/>
    </row>
    <row r="25463" spans="5:12">
      <c r="E25463" s="1"/>
      <c r="H25463" s="4"/>
      <c r="I25463" s="4"/>
      <c r="K25463" s="11"/>
      <c r="L25463" s="11"/>
    </row>
    <row r="25464" spans="5:12">
      <c r="E25464" s="1"/>
      <c r="H25464" s="4"/>
      <c r="I25464" s="4"/>
      <c r="K25464" s="11"/>
      <c r="L25464" s="11"/>
    </row>
    <row r="25465" spans="5:12">
      <c r="E25465" s="1"/>
      <c r="H25465" s="4"/>
      <c r="I25465" s="4"/>
      <c r="K25465" s="11"/>
      <c r="L25465" s="11"/>
    </row>
    <row r="25466" spans="5:12">
      <c r="E25466" s="1"/>
      <c r="H25466" s="4"/>
      <c r="I25466" s="4"/>
      <c r="K25466" s="11"/>
      <c r="L25466" s="11"/>
    </row>
    <row r="25467" spans="5:12">
      <c r="E25467" s="1"/>
      <c r="H25467" s="4"/>
      <c r="I25467" s="4"/>
      <c r="K25467" s="11"/>
      <c r="L25467" s="11"/>
    </row>
    <row r="25468" spans="5:12">
      <c r="E25468" s="1"/>
      <c r="H25468" s="4"/>
      <c r="I25468" s="4"/>
      <c r="K25468" s="11"/>
      <c r="L25468" s="11"/>
    </row>
    <row r="25469" spans="5:12">
      <c r="E25469" s="1"/>
      <c r="H25469" s="4"/>
      <c r="I25469" s="4"/>
      <c r="K25469" s="11"/>
      <c r="L25469" s="11"/>
    </row>
    <row r="25470" spans="5:12">
      <c r="E25470" s="1"/>
      <c r="H25470" s="4"/>
      <c r="I25470" s="4"/>
      <c r="K25470" s="11"/>
      <c r="L25470" s="11"/>
    </row>
    <row r="25471" spans="5:12">
      <c r="E25471" s="1"/>
      <c r="H25471" s="4"/>
      <c r="I25471" s="4"/>
      <c r="K25471" s="11"/>
      <c r="L25471" s="11"/>
    </row>
    <row r="25472" spans="5:12">
      <c r="E25472" s="1"/>
      <c r="H25472" s="4"/>
      <c r="I25472" s="4"/>
      <c r="K25472" s="11"/>
      <c r="L25472" s="11"/>
    </row>
    <row r="25473" spans="1:14">
      <c r="E25473" s="1"/>
      <c r="H25473" s="4"/>
      <c r="I25473" s="4"/>
      <c r="K25473" s="11"/>
      <c r="L25473" s="11"/>
    </row>
    <row r="25474" spans="1:14">
      <c r="E25474" s="1"/>
      <c r="H25474" s="4"/>
      <c r="I25474" s="4"/>
      <c r="K25474" s="11"/>
      <c r="L25474" s="11"/>
    </row>
    <row r="25475" spans="1:14">
      <c r="A25475" s="4"/>
      <c r="B25475" s="4"/>
      <c r="C25475" s="4"/>
      <c r="D25475" s="4"/>
      <c r="E25475" s="5"/>
      <c r="F25475" s="4"/>
      <c r="G25475" s="9"/>
      <c r="H25475" s="4"/>
      <c r="I25475" s="4"/>
      <c r="J25475" s="11"/>
      <c r="K25475" s="11"/>
      <c r="L25475" s="11"/>
      <c r="M25475" s="4"/>
      <c r="N25475" s="9"/>
    </row>
    <row r="25476" spans="1:14">
      <c r="E25476" s="1"/>
      <c r="H25476" s="4"/>
      <c r="I25476" s="4"/>
      <c r="K25476" s="11"/>
      <c r="L25476" s="11"/>
    </row>
    <row r="25477" spans="1:14">
      <c r="E25477" s="1"/>
      <c r="H25477" s="4"/>
      <c r="I25477" s="4"/>
      <c r="K25477" s="11"/>
      <c r="L25477" s="11"/>
    </row>
    <row r="25478" spans="1:14">
      <c r="E25478" s="1"/>
      <c r="H25478" s="4"/>
      <c r="I25478" s="4"/>
      <c r="K25478" s="11"/>
      <c r="L25478" s="11"/>
    </row>
    <row r="25479" spans="1:14">
      <c r="E25479" s="1"/>
      <c r="H25479" s="4"/>
      <c r="I25479" s="4"/>
      <c r="K25479" s="11"/>
      <c r="L25479" s="11"/>
    </row>
    <row r="25480" spans="1:14">
      <c r="E25480" s="1"/>
      <c r="H25480" s="4"/>
      <c r="I25480" s="4"/>
      <c r="K25480" s="11"/>
      <c r="L25480" s="11"/>
    </row>
    <row r="25481" spans="1:14">
      <c r="E25481" s="1"/>
      <c r="H25481" s="4"/>
      <c r="I25481" s="4"/>
      <c r="K25481" s="11"/>
      <c r="L25481" s="11"/>
    </row>
    <row r="25482" spans="1:14">
      <c r="E25482" s="1"/>
      <c r="H25482" s="4"/>
      <c r="I25482" s="4"/>
      <c r="K25482" s="11"/>
      <c r="L25482" s="11"/>
    </row>
    <row r="25483" spans="1:14">
      <c r="E25483" s="1"/>
      <c r="H25483" s="4"/>
      <c r="I25483" s="4"/>
      <c r="K25483" s="11"/>
      <c r="L25483" s="11"/>
    </row>
    <row r="25484" spans="1:14">
      <c r="E25484" s="1"/>
      <c r="H25484" s="4"/>
      <c r="I25484" s="4"/>
      <c r="K25484" s="11"/>
      <c r="L25484" s="11"/>
    </row>
    <row r="25485" spans="1:14">
      <c r="E25485" s="1"/>
      <c r="H25485" s="4"/>
      <c r="I25485" s="4"/>
      <c r="K25485" s="11"/>
      <c r="L25485" s="11"/>
    </row>
    <row r="25486" spans="1:14">
      <c r="E25486" s="1"/>
      <c r="H25486" s="4"/>
      <c r="I25486" s="4"/>
      <c r="K25486" s="11"/>
      <c r="L25486" s="11"/>
    </row>
    <row r="25487" spans="1:14">
      <c r="E25487" s="1"/>
      <c r="H25487" s="4"/>
      <c r="I25487" s="4"/>
      <c r="K25487" s="11"/>
      <c r="L25487" s="11"/>
    </row>
    <row r="25488" spans="1:14">
      <c r="E25488" s="1"/>
      <c r="H25488" s="4"/>
      <c r="I25488" s="4"/>
      <c r="K25488" s="11"/>
      <c r="L25488" s="11"/>
    </row>
    <row r="25489" spans="5:12">
      <c r="E25489" s="1"/>
      <c r="H25489" s="4"/>
      <c r="I25489" s="4"/>
      <c r="K25489" s="11"/>
      <c r="L25489" s="11"/>
    </row>
    <row r="25490" spans="5:12">
      <c r="E25490" s="1"/>
      <c r="H25490" s="4"/>
      <c r="I25490" s="4"/>
      <c r="K25490" s="11"/>
      <c r="L25490" s="11"/>
    </row>
    <row r="25491" spans="5:12">
      <c r="E25491" s="1"/>
      <c r="H25491" s="4"/>
      <c r="I25491" s="4"/>
      <c r="K25491" s="11"/>
      <c r="L25491" s="11"/>
    </row>
    <row r="25492" spans="5:12">
      <c r="E25492" s="1"/>
      <c r="H25492" s="4"/>
      <c r="I25492" s="4"/>
      <c r="K25492" s="11"/>
      <c r="L25492" s="11"/>
    </row>
    <row r="25493" spans="5:12">
      <c r="E25493" s="1"/>
      <c r="H25493" s="4"/>
      <c r="I25493" s="4"/>
      <c r="K25493" s="11"/>
      <c r="L25493" s="11"/>
    </row>
    <row r="25494" spans="5:12">
      <c r="E25494" s="1"/>
      <c r="H25494" s="4"/>
      <c r="I25494" s="4"/>
      <c r="K25494" s="11"/>
      <c r="L25494" s="11"/>
    </row>
    <row r="25495" spans="5:12">
      <c r="E25495" s="1"/>
      <c r="H25495" s="4"/>
      <c r="I25495" s="4"/>
      <c r="K25495" s="11"/>
      <c r="L25495" s="11"/>
    </row>
    <row r="25496" spans="5:12">
      <c r="E25496" s="1"/>
      <c r="H25496" s="4"/>
      <c r="I25496" s="4"/>
      <c r="K25496" s="11"/>
      <c r="L25496" s="11"/>
    </row>
    <row r="25497" spans="5:12">
      <c r="E25497" s="1"/>
      <c r="H25497" s="4"/>
      <c r="I25497" s="4"/>
      <c r="K25497" s="11"/>
      <c r="L25497" s="11"/>
    </row>
    <row r="25498" spans="5:12">
      <c r="E25498" s="1"/>
      <c r="H25498" s="4"/>
      <c r="I25498" s="4"/>
      <c r="K25498" s="11"/>
      <c r="L25498" s="11"/>
    </row>
    <row r="25499" spans="5:12">
      <c r="E25499" s="1"/>
      <c r="H25499" s="4"/>
      <c r="I25499" s="4"/>
      <c r="K25499" s="11"/>
      <c r="L25499" s="11"/>
    </row>
    <row r="25500" spans="5:12">
      <c r="E25500" s="1"/>
      <c r="H25500" s="4"/>
      <c r="I25500" s="4"/>
      <c r="K25500" s="11"/>
      <c r="L25500" s="11"/>
    </row>
    <row r="25501" spans="5:12">
      <c r="E25501" s="1"/>
      <c r="H25501" s="4"/>
      <c r="I25501" s="4"/>
      <c r="K25501" s="11"/>
      <c r="L25501" s="11"/>
    </row>
    <row r="25502" spans="5:12">
      <c r="E25502" s="1"/>
      <c r="H25502" s="4"/>
      <c r="I25502" s="4"/>
      <c r="K25502" s="11"/>
      <c r="L25502" s="11"/>
    </row>
    <row r="25503" spans="5:12">
      <c r="E25503" s="1"/>
      <c r="H25503" s="4"/>
      <c r="I25503" s="4"/>
      <c r="K25503" s="11"/>
      <c r="L25503" s="11"/>
    </row>
    <row r="25504" spans="5:12">
      <c r="E25504" s="1"/>
      <c r="H25504" s="4"/>
      <c r="I25504" s="4"/>
      <c r="K25504" s="11"/>
      <c r="L25504" s="11"/>
    </row>
    <row r="25505" spans="1:14">
      <c r="E25505" s="1"/>
      <c r="H25505" s="4"/>
      <c r="I25505" s="4"/>
      <c r="K25505" s="11"/>
      <c r="L25505" s="11"/>
    </row>
    <row r="25506" spans="1:14">
      <c r="E25506" s="1"/>
      <c r="H25506" s="4"/>
      <c r="I25506" s="4"/>
      <c r="K25506" s="11"/>
      <c r="L25506" s="11"/>
    </row>
    <row r="25507" spans="1:14">
      <c r="E25507" s="1"/>
      <c r="H25507" s="4"/>
      <c r="I25507" s="4"/>
      <c r="K25507" s="11"/>
      <c r="L25507" s="11"/>
    </row>
    <row r="25508" spans="1:14">
      <c r="E25508" s="1"/>
      <c r="H25508" s="4"/>
      <c r="I25508" s="4"/>
      <c r="K25508" s="11"/>
      <c r="L25508" s="11"/>
    </row>
    <row r="25509" spans="1:14">
      <c r="E25509" s="1"/>
      <c r="H25509" s="4"/>
      <c r="I25509" s="4"/>
      <c r="K25509" s="11"/>
      <c r="L25509" s="11"/>
    </row>
    <row r="25510" spans="1:14">
      <c r="E25510" s="1"/>
      <c r="H25510" s="4"/>
      <c r="I25510" s="4"/>
      <c r="K25510" s="11"/>
      <c r="L25510" s="11"/>
    </row>
    <row r="25511" spans="1:14">
      <c r="E25511" s="1"/>
      <c r="H25511" s="4"/>
      <c r="I25511" s="4"/>
      <c r="K25511" s="11"/>
      <c r="L25511" s="11"/>
    </row>
    <row r="25512" spans="1:14">
      <c r="A25512" s="4"/>
      <c r="B25512" s="4"/>
      <c r="C25512" s="4"/>
      <c r="D25512" s="4"/>
      <c r="E25512" s="5"/>
      <c r="F25512" s="4"/>
      <c r="G25512" s="9"/>
      <c r="H25512" s="4"/>
      <c r="I25512" s="4"/>
      <c r="J25512" s="11"/>
      <c r="K25512" s="11"/>
      <c r="L25512" s="11"/>
      <c r="M25512" s="4"/>
      <c r="N25512" s="9"/>
    </row>
    <row r="25513" spans="1:14">
      <c r="E25513" s="1"/>
      <c r="H25513" s="4"/>
      <c r="I25513" s="4"/>
      <c r="K25513" s="11"/>
      <c r="L25513" s="11"/>
    </row>
    <row r="25514" spans="1:14">
      <c r="E25514" s="1"/>
      <c r="H25514" s="4"/>
      <c r="I25514" s="4"/>
      <c r="K25514" s="11"/>
      <c r="L25514" s="11"/>
    </row>
    <row r="25515" spans="1:14">
      <c r="E25515" s="1"/>
      <c r="H25515" s="4"/>
      <c r="I25515" s="4"/>
      <c r="K25515" s="11"/>
      <c r="L25515" s="11"/>
    </row>
    <row r="25516" spans="1:14">
      <c r="E25516" s="1"/>
      <c r="H25516" s="4"/>
      <c r="I25516" s="4"/>
      <c r="K25516" s="11"/>
      <c r="L25516" s="11"/>
    </row>
    <row r="25517" spans="1:14">
      <c r="A25517" s="4"/>
      <c r="B25517" s="4"/>
      <c r="C25517" s="4"/>
      <c r="D25517" s="4"/>
      <c r="E25517" s="5"/>
      <c r="F25517" s="4"/>
      <c r="G25517" s="9"/>
      <c r="H25517" s="4"/>
      <c r="I25517" s="4"/>
      <c r="J25517" s="11"/>
      <c r="K25517" s="11"/>
      <c r="L25517" s="11"/>
      <c r="M25517" s="4"/>
      <c r="N25517" s="9"/>
    </row>
    <row r="25518" spans="1:14">
      <c r="E25518" s="1"/>
      <c r="H25518" s="4"/>
      <c r="I25518" s="4"/>
      <c r="K25518" s="11"/>
      <c r="L25518" s="11"/>
    </row>
    <row r="25519" spans="1:14">
      <c r="E25519" s="1"/>
      <c r="H25519" s="4"/>
      <c r="I25519" s="4"/>
      <c r="K25519" s="11"/>
      <c r="L25519" s="11"/>
    </row>
    <row r="25520" spans="1:14">
      <c r="A25520" s="4"/>
      <c r="B25520" s="4"/>
      <c r="C25520" s="4"/>
      <c r="D25520" s="4"/>
      <c r="E25520" s="5"/>
      <c r="F25520" s="4"/>
      <c r="G25520" s="9"/>
      <c r="H25520" s="4"/>
      <c r="I25520" s="4"/>
      <c r="J25520" s="11"/>
      <c r="K25520" s="11"/>
      <c r="L25520" s="11"/>
      <c r="M25520" s="4"/>
      <c r="N25520" s="9"/>
    </row>
    <row r="25521" spans="1:14">
      <c r="E25521" s="1"/>
      <c r="H25521" s="4"/>
      <c r="I25521" s="4"/>
      <c r="K25521" s="11"/>
      <c r="L25521" s="11"/>
    </row>
    <row r="25522" spans="1:14">
      <c r="E25522" s="1"/>
      <c r="H25522" s="4"/>
      <c r="I25522" s="4"/>
      <c r="K25522" s="11"/>
      <c r="L25522" s="11"/>
    </row>
    <row r="25523" spans="1:14">
      <c r="E25523" s="1"/>
      <c r="H25523" s="4"/>
      <c r="I25523" s="4"/>
      <c r="K25523" s="11"/>
      <c r="L25523" s="11"/>
    </row>
    <row r="25524" spans="1:14">
      <c r="E25524" s="1"/>
      <c r="H25524" s="4"/>
      <c r="I25524" s="4"/>
      <c r="K25524" s="11"/>
      <c r="L25524" s="11"/>
    </row>
    <row r="25525" spans="1:14">
      <c r="E25525" s="1"/>
      <c r="H25525" s="4"/>
      <c r="I25525" s="4"/>
      <c r="K25525" s="11"/>
      <c r="L25525" s="11"/>
    </row>
    <row r="25526" spans="1:14">
      <c r="E25526" s="1"/>
      <c r="H25526" s="4"/>
      <c r="I25526" s="4"/>
      <c r="K25526" s="11"/>
      <c r="L25526" s="11"/>
    </row>
    <row r="25527" spans="1:14">
      <c r="E25527" s="1"/>
      <c r="H25527" s="4"/>
      <c r="I25527" s="4"/>
      <c r="K25527" s="11"/>
      <c r="L25527" s="11"/>
    </row>
    <row r="25528" spans="1:14">
      <c r="E25528" s="1"/>
      <c r="H25528" s="4"/>
      <c r="I25528" s="4"/>
      <c r="K25528" s="11"/>
      <c r="L25528" s="11"/>
    </row>
    <row r="25529" spans="1:14">
      <c r="E25529" s="1"/>
      <c r="H25529" s="4"/>
      <c r="I25529" s="4"/>
      <c r="K25529" s="11"/>
      <c r="L25529" s="11"/>
    </row>
    <row r="25530" spans="1:14">
      <c r="E25530" s="1"/>
      <c r="H25530" s="4"/>
      <c r="I25530" s="4"/>
      <c r="K25530" s="11"/>
      <c r="L25530" s="11"/>
    </row>
    <row r="25531" spans="1:14">
      <c r="E25531" s="1"/>
      <c r="H25531" s="4"/>
      <c r="I25531" s="4"/>
      <c r="K25531" s="11"/>
      <c r="L25531" s="11"/>
    </row>
    <row r="25532" spans="1:14">
      <c r="A25532" s="4"/>
      <c r="B25532" s="4"/>
      <c r="C25532" s="4"/>
      <c r="D25532" s="4"/>
      <c r="E25532" s="5"/>
      <c r="F25532" s="4"/>
      <c r="G25532" s="9"/>
      <c r="H25532" s="4"/>
      <c r="I25532" s="4"/>
      <c r="J25532" s="11"/>
      <c r="K25532" s="11"/>
      <c r="L25532" s="11"/>
      <c r="M25532" s="4"/>
      <c r="N25532" s="9"/>
    </row>
    <row r="25533" spans="1:14">
      <c r="E25533" s="1"/>
      <c r="H25533" s="4"/>
      <c r="I25533" s="4"/>
      <c r="K25533" s="11"/>
      <c r="L25533" s="11"/>
    </row>
    <row r="25534" spans="1:14">
      <c r="E25534" s="1"/>
      <c r="H25534" s="4"/>
      <c r="I25534" s="4"/>
      <c r="K25534" s="11"/>
      <c r="L25534" s="11"/>
    </row>
    <row r="25535" spans="1:14">
      <c r="E25535" s="1"/>
      <c r="H25535" s="4"/>
      <c r="I25535" s="4"/>
      <c r="K25535" s="11"/>
      <c r="L25535" s="11"/>
    </row>
    <row r="25536" spans="1:14">
      <c r="A25536" s="4"/>
      <c r="B25536" s="4"/>
      <c r="C25536" s="4"/>
      <c r="D25536" s="4"/>
      <c r="E25536" s="4"/>
      <c r="F25536" s="4"/>
      <c r="G25536" s="9"/>
      <c r="H25536" s="4"/>
      <c r="I25536" s="4"/>
      <c r="J25536" s="11"/>
      <c r="K25536" s="11"/>
      <c r="L25536" s="11"/>
      <c r="M25536" s="4"/>
      <c r="N25536" s="9"/>
    </row>
    <row r="25537" spans="1:14">
      <c r="A25537" s="4"/>
      <c r="B25537" s="4"/>
      <c r="C25537" s="4"/>
      <c r="D25537" s="4"/>
      <c r="E25537" s="4"/>
      <c r="F25537" s="4"/>
      <c r="G25537" s="9"/>
      <c r="H25537" s="4"/>
      <c r="I25537" s="4"/>
      <c r="J25537" s="11"/>
      <c r="K25537" s="11"/>
      <c r="L25537" s="11"/>
      <c r="M25537" s="4"/>
      <c r="N25537" s="9"/>
    </row>
    <row r="25538" spans="1:14">
      <c r="E25538" s="1"/>
      <c r="H25538" s="4"/>
      <c r="I25538" s="4"/>
      <c r="K25538" s="11"/>
      <c r="L25538" s="11"/>
    </row>
    <row r="25539" spans="1:14">
      <c r="E25539" s="1"/>
      <c r="H25539" s="4"/>
      <c r="I25539" s="4"/>
      <c r="K25539" s="11"/>
      <c r="L25539" s="11"/>
    </row>
    <row r="25540" spans="1:14">
      <c r="A25540" s="4"/>
      <c r="B25540" s="4"/>
      <c r="C25540" s="4"/>
      <c r="D25540" s="4"/>
      <c r="E25540" s="4"/>
      <c r="F25540" s="4"/>
      <c r="G25540" s="9"/>
      <c r="H25540" s="4"/>
      <c r="I25540" s="4"/>
      <c r="J25540" s="11"/>
      <c r="K25540" s="11"/>
      <c r="L25540" s="11"/>
      <c r="M25540" s="4"/>
      <c r="N25540" s="9"/>
    </row>
    <row r="25541" spans="1:14">
      <c r="E25541" s="1"/>
      <c r="H25541" s="4"/>
      <c r="I25541" s="4"/>
      <c r="K25541" s="11"/>
      <c r="L25541" s="11"/>
    </row>
    <row r="25542" spans="1:14">
      <c r="E25542" s="1"/>
      <c r="H25542" s="4"/>
      <c r="I25542" s="4"/>
      <c r="K25542" s="11"/>
      <c r="L25542" s="11"/>
    </row>
    <row r="25543" spans="1:14">
      <c r="E25543" s="1"/>
      <c r="H25543" s="4"/>
      <c r="I25543" s="4"/>
      <c r="K25543" s="11"/>
      <c r="L25543" s="11"/>
    </row>
    <row r="25544" spans="1:14">
      <c r="E25544" s="1"/>
      <c r="H25544" s="4"/>
      <c r="I25544" s="4"/>
      <c r="K25544" s="11"/>
      <c r="L25544" s="11"/>
    </row>
    <row r="25545" spans="1:14">
      <c r="E25545" s="1"/>
      <c r="H25545" s="4"/>
      <c r="I25545" s="4"/>
      <c r="K25545" s="11"/>
      <c r="L25545" s="11"/>
    </row>
    <row r="25546" spans="1:14">
      <c r="E25546" s="1"/>
      <c r="H25546" s="4"/>
      <c r="I25546" s="4"/>
      <c r="K25546" s="11"/>
      <c r="L25546" s="11"/>
    </row>
    <row r="25547" spans="1:14">
      <c r="E25547" s="1"/>
      <c r="H25547" s="4"/>
      <c r="I25547" s="4"/>
      <c r="K25547" s="11"/>
      <c r="L25547" s="11"/>
    </row>
    <row r="25548" spans="1:14">
      <c r="A25548" s="4"/>
      <c r="B25548" s="4"/>
      <c r="C25548" s="4"/>
      <c r="D25548" s="4"/>
      <c r="E25548" s="4"/>
      <c r="F25548" s="4"/>
      <c r="G25548" s="9"/>
      <c r="H25548" s="4"/>
      <c r="I25548" s="4"/>
      <c r="J25548" s="11"/>
      <c r="K25548" s="11"/>
      <c r="L25548" s="11"/>
      <c r="M25548" s="4"/>
      <c r="N25548" s="9"/>
    </row>
    <row r="25549" spans="1:14">
      <c r="E25549" s="1"/>
      <c r="H25549" s="4"/>
      <c r="I25549" s="4"/>
      <c r="K25549" s="11"/>
      <c r="L25549" s="11"/>
    </row>
    <row r="25550" spans="1:14">
      <c r="E25550" s="1"/>
      <c r="H25550" s="4"/>
      <c r="I25550" s="4"/>
      <c r="K25550" s="11"/>
      <c r="L25550" s="11"/>
    </row>
    <row r="25551" spans="1:14">
      <c r="E25551" s="1"/>
      <c r="H25551" s="4"/>
      <c r="I25551" s="4"/>
      <c r="K25551" s="11"/>
      <c r="L25551" s="11"/>
    </row>
    <row r="25552" spans="1:14">
      <c r="E25552" s="1"/>
      <c r="H25552" s="4"/>
      <c r="I25552" s="4"/>
      <c r="K25552" s="11"/>
      <c r="L25552" s="11"/>
    </row>
    <row r="25553" spans="1:14">
      <c r="E25553" s="1"/>
      <c r="H25553" s="4"/>
      <c r="I25553" s="4"/>
      <c r="K25553" s="11"/>
      <c r="L25553" s="11"/>
    </row>
    <row r="25554" spans="1:14">
      <c r="A25554" s="4"/>
      <c r="B25554" s="4"/>
      <c r="C25554" s="4"/>
      <c r="D25554" s="4"/>
      <c r="E25554" s="4"/>
      <c r="F25554" s="4"/>
      <c r="G25554" s="9"/>
      <c r="H25554" s="4"/>
      <c r="I25554" s="4"/>
      <c r="J25554" s="11"/>
      <c r="K25554" s="11"/>
      <c r="L25554" s="11"/>
      <c r="M25554" s="4"/>
      <c r="N25554" s="9"/>
    </row>
    <row r="25555" spans="1:14">
      <c r="E25555" s="1"/>
      <c r="H25555" s="4"/>
      <c r="I25555" s="4"/>
      <c r="K25555" s="11"/>
      <c r="L25555" s="11"/>
    </row>
    <row r="25556" spans="1:14">
      <c r="E25556" s="1"/>
      <c r="H25556" s="4"/>
      <c r="I25556" s="4"/>
      <c r="K25556" s="11"/>
      <c r="L25556" s="11"/>
    </row>
    <row r="25557" spans="1:14">
      <c r="A25557" s="4"/>
      <c r="B25557" s="4"/>
      <c r="C25557" s="4"/>
      <c r="D25557" s="4"/>
      <c r="E25557" s="4"/>
      <c r="F25557" s="4"/>
      <c r="G25557" s="9"/>
      <c r="H25557" s="4"/>
      <c r="I25557" s="4"/>
      <c r="J25557" s="11"/>
      <c r="K25557" s="11"/>
      <c r="L25557" s="11"/>
      <c r="M25557" s="4"/>
      <c r="N25557" s="9"/>
    </row>
    <row r="25558" spans="1:14">
      <c r="A25558" s="4"/>
      <c r="B25558" s="4"/>
      <c r="C25558" s="4"/>
      <c r="D25558" s="4"/>
      <c r="E25558" s="4"/>
      <c r="F25558" s="4"/>
      <c r="G25558" s="9"/>
      <c r="H25558" s="4"/>
      <c r="I25558" s="4"/>
      <c r="J25558" s="11"/>
      <c r="K25558" s="11"/>
      <c r="L25558" s="11"/>
      <c r="M25558" s="4"/>
      <c r="N25558" s="9"/>
    </row>
    <row r="25559" spans="1:14">
      <c r="E25559" s="1"/>
      <c r="H25559" s="4"/>
      <c r="I25559" s="4"/>
      <c r="K25559" s="11"/>
      <c r="L25559" s="11"/>
    </row>
    <row r="25560" spans="1:14">
      <c r="E25560" s="1"/>
      <c r="H25560" s="4"/>
      <c r="I25560" s="4"/>
      <c r="K25560" s="11"/>
      <c r="L25560" s="11"/>
    </row>
    <row r="25561" spans="1:14">
      <c r="E25561" s="1"/>
      <c r="H25561" s="4"/>
      <c r="I25561" s="4"/>
      <c r="K25561" s="11"/>
      <c r="L25561" s="11"/>
    </row>
    <row r="25562" spans="1:14">
      <c r="E25562" s="1"/>
      <c r="H25562" s="4"/>
      <c r="I25562" s="4"/>
      <c r="K25562" s="11"/>
      <c r="L25562" s="11"/>
    </row>
    <row r="25563" spans="1:14">
      <c r="E25563" s="1"/>
      <c r="H25563" s="4"/>
      <c r="I25563" s="4"/>
      <c r="K25563" s="11"/>
      <c r="L25563" s="11"/>
    </row>
    <row r="25564" spans="1:14">
      <c r="E25564" s="1"/>
      <c r="H25564" s="4"/>
      <c r="I25564" s="4"/>
      <c r="K25564" s="11"/>
      <c r="L25564" s="11"/>
    </row>
    <row r="25565" spans="1:14">
      <c r="E25565" s="1"/>
      <c r="H25565" s="4"/>
      <c r="I25565" s="4"/>
      <c r="K25565" s="11"/>
      <c r="L25565" s="11"/>
    </row>
    <row r="25566" spans="1:14">
      <c r="A25566" s="4"/>
      <c r="B25566" s="4"/>
      <c r="C25566" s="4"/>
      <c r="D25566" s="4"/>
      <c r="E25566" s="4"/>
      <c r="F25566" s="4"/>
      <c r="G25566" s="9"/>
      <c r="H25566" s="4"/>
      <c r="I25566" s="4"/>
      <c r="J25566" s="11"/>
      <c r="K25566" s="11"/>
      <c r="L25566" s="11"/>
      <c r="M25566" s="4"/>
      <c r="N25566" s="9"/>
    </row>
    <row r="25567" spans="1:14">
      <c r="A25567" s="4"/>
      <c r="B25567" s="4"/>
      <c r="C25567" s="4"/>
      <c r="D25567" s="4"/>
      <c r="E25567" s="5"/>
      <c r="F25567" s="4"/>
      <c r="G25567" s="9"/>
      <c r="H25567" s="4"/>
      <c r="I25567" s="4"/>
      <c r="J25567" s="11"/>
      <c r="K25567" s="11"/>
      <c r="L25567" s="11"/>
      <c r="M25567" s="4"/>
      <c r="N25567" s="9"/>
    </row>
    <row r="25568" spans="1:14">
      <c r="E25568" s="1"/>
      <c r="H25568" s="4"/>
      <c r="I25568" s="4"/>
      <c r="K25568" s="11"/>
      <c r="L25568" s="11"/>
    </row>
    <row r="25569" spans="1:14">
      <c r="E25569" s="1"/>
      <c r="H25569" s="4"/>
      <c r="I25569" s="4"/>
      <c r="K25569" s="11"/>
      <c r="L25569" s="11"/>
    </row>
    <row r="25570" spans="1:14">
      <c r="E25570" s="1"/>
      <c r="H25570" s="4"/>
      <c r="I25570" s="4"/>
      <c r="K25570" s="11"/>
      <c r="L25570" s="11"/>
    </row>
    <row r="25571" spans="1:14">
      <c r="E25571" s="1"/>
      <c r="H25571" s="4"/>
      <c r="I25571" s="4"/>
      <c r="K25571" s="11"/>
      <c r="L25571" s="11"/>
    </row>
    <row r="25572" spans="1:14">
      <c r="A25572" s="4"/>
      <c r="B25572" s="4"/>
      <c r="C25572" s="4"/>
      <c r="D25572" s="4"/>
      <c r="E25572" s="4"/>
      <c r="F25572" s="4"/>
      <c r="G25572" s="9"/>
      <c r="H25572" s="4"/>
      <c r="I25572" s="4"/>
      <c r="J25572" s="11"/>
      <c r="K25572" s="11"/>
      <c r="L25572" s="11"/>
      <c r="M25572" s="4"/>
      <c r="N25572" s="9"/>
    </row>
    <row r="25573" spans="1:14">
      <c r="E25573" s="1"/>
      <c r="H25573" s="4"/>
      <c r="I25573" s="4"/>
      <c r="K25573" s="11"/>
      <c r="L25573" s="11"/>
    </row>
    <row r="25574" spans="1:14">
      <c r="E25574" s="1"/>
      <c r="H25574" s="4"/>
      <c r="I25574" s="4"/>
      <c r="K25574" s="11"/>
      <c r="L25574" s="11"/>
    </row>
    <row r="25575" spans="1:14">
      <c r="E25575" s="1"/>
      <c r="H25575" s="4"/>
      <c r="I25575" s="4"/>
      <c r="K25575" s="11"/>
      <c r="L25575" s="11"/>
    </row>
    <row r="25576" spans="1:14">
      <c r="E25576" s="1"/>
      <c r="H25576" s="4"/>
      <c r="I25576" s="4"/>
      <c r="K25576" s="11"/>
      <c r="L25576" s="11"/>
    </row>
    <row r="25577" spans="1:14">
      <c r="E25577" s="1"/>
      <c r="H25577" s="4"/>
      <c r="I25577" s="4"/>
      <c r="K25577" s="11"/>
      <c r="L25577" s="11"/>
    </row>
    <row r="25578" spans="1:14">
      <c r="E25578" s="1"/>
      <c r="H25578" s="4"/>
      <c r="I25578" s="4"/>
      <c r="K25578" s="11"/>
      <c r="L25578" s="11"/>
    </row>
    <row r="25579" spans="1:14">
      <c r="E25579" s="1"/>
      <c r="H25579" s="4"/>
      <c r="I25579" s="4"/>
      <c r="K25579" s="11"/>
      <c r="L25579" s="11"/>
    </row>
    <row r="25580" spans="1:14">
      <c r="E25580" s="1"/>
      <c r="H25580" s="4"/>
      <c r="I25580" s="4"/>
      <c r="K25580" s="11"/>
      <c r="L25580" s="11"/>
    </row>
    <row r="25581" spans="1:14">
      <c r="E25581" s="1"/>
      <c r="H25581" s="4"/>
      <c r="I25581" s="4"/>
      <c r="K25581" s="11"/>
      <c r="L25581" s="11"/>
    </row>
    <row r="25582" spans="1:14">
      <c r="E25582" s="1"/>
      <c r="H25582" s="4"/>
      <c r="I25582" s="4"/>
      <c r="K25582" s="11"/>
      <c r="L25582" s="11"/>
    </row>
    <row r="25583" spans="1:14">
      <c r="E25583" s="1"/>
      <c r="H25583" s="4"/>
      <c r="I25583" s="4"/>
      <c r="K25583" s="11"/>
      <c r="L25583" s="11"/>
    </row>
    <row r="25584" spans="1:14">
      <c r="A25584" s="4"/>
      <c r="B25584" s="4"/>
      <c r="C25584" s="4"/>
      <c r="D25584" s="4"/>
      <c r="E25584" s="4"/>
      <c r="F25584" s="4"/>
      <c r="G25584" s="9"/>
      <c r="H25584" s="4"/>
      <c r="I25584" s="4"/>
      <c r="J25584" s="11"/>
      <c r="K25584" s="11"/>
      <c r="L25584" s="11"/>
      <c r="M25584" s="4"/>
      <c r="N25584" s="9"/>
    </row>
    <row r="25585" spans="1:14">
      <c r="A25585" s="4"/>
      <c r="B25585" s="4"/>
      <c r="C25585" s="4"/>
      <c r="D25585" s="4"/>
      <c r="E25585" s="5"/>
      <c r="F25585" s="4"/>
      <c r="G25585" s="9"/>
      <c r="H25585" s="4"/>
      <c r="I25585" s="4"/>
      <c r="J25585" s="11"/>
      <c r="K25585" s="11"/>
      <c r="L25585" s="11"/>
      <c r="M25585" s="4"/>
      <c r="N25585" s="9"/>
    </row>
    <row r="25586" spans="1:14">
      <c r="E25586" s="1"/>
      <c r="H25586" s="4"/>
      <c r="I25586" s="4"/>
      <c r="K25586" s="11"/>
      <c r="L25586" s="11"/>
    </row>
    <row r="25587" spans="1:14">
      <c r="E25587" s="1"/>
      <c r="H25587" s="4"/>
      <c r="I25587" s="4"/>
      <c r="K25587" s="11"/>
      <c r="L25587" s="11"/>
    </row>
    <row r="25588" spans="1:14">
      <c r="E25588" s="1"/>
      <c r="H25588" s="4"/>
      <c r="I25588" s="4"/>
      <c r="K25588" s="11"/>
      <c r="L25588" s="11"/>
    </row>
    <row r="25589" spans="1:14">
      <c r="E25589" s="1"/>
      <c r="H25589" s="4"/>
      <c r="I25589" s="4"/>
      <c r="K25589" s="11"/>
      <c r="L25589" s="11"/>
    </row>
    <row r="25590" spans="1:14">
      <c r="A25590" s="4"/>
      <c r="B25590" s="4"/>
      <c r="C25590" s="4"/>
      <c r="D25590" s="4"/>
      <c r="E25590" s="5"/>
      <c r="F25590" s="4"/>
      <c r="G25590" s="9"/>
      <c r="H25590" s="4"/>
      <c r="I25590" s="4"/>
      <c r="J25590" s="11"/>
      <c r="K25590" s="11"/>
      <c r="L25590" s="11"/>
      <c r="M25590" s="4"/>
      <c r="N25590" s="9"/>
    </row>
    <row r="25591" spans="1:14">
      <c r="E25591" s="1"/>
      <c r="H25591" s="4"/>
      <c r="I25591" s="4"/>
      <c r="K25591" s="11"/>
      <c r="L25591" s="11"/>
    </row>
    <row r="25592" spans="1:14">
      <c r="E25592" s="1"/>
      <c r="H25592" s="4"/>
      <c r="I25592" s="4"/>
      <c r="K25592" s="11"/>
      <c r="L25592" s="11"/>
    </row>
    <row r="25593" spans="1:14">
      <c r="E25593" s="1"/>
      <c r="H25593" s="4"/>
      <c r="I25593" s="4"/>
      <c r="K25593" s="11"/>
      <c r="L25593" s="11"/>
    </row>
    <row r="25594" spans="1:14">
      <c r="E25594" s="1"/>
      <c r="H25594" s="4"/>
      <c r="I25594" s="4"/>
      <c r="K25594" s="11"/>
      <c r="L25594" s="11"/>
    </row>
    <row r="25595" spans="1:14">
      <c r="E25595" s="1"/>
      <c r="H25595" s="4"/>
      <c r="I25595" s="4"/>
      <c r="K25595" s="11"/>
      <c r="L25595" s="11"/>
    </row>
    <row r="25596" spans="1:14">
      <c r="E25596" s="1"/>
      <c r="H25596" s="4"/>
      <c r="I25596" s="4"/>
      <c r="K25596" s="11"/>
      <c r="L25596" s="11"/>
    </row>
    <row r="25597" spans="1:14">
      <c r="A25597" s="4"/>
      <c r="B25597" s="4"/>
      <c r="C25597" s="4"/>
      <c r="D25597" s="4"/>
      <c r="E25597" s="5"/>
      <c r="F25597" s="4"/>
      <c r="G25597" s="9"/>
      <c r="H25597" s="4"/>
      <c r="I25597" s="4"/>
      <c r="J25597" s="11"/>
      <c r="K25597" s="11"/>
      <c r="L25597" s="11"/>
      <c r="M25597" s="4"/>
      <c r="N25597" s="9"/>
    </row>
    <row r="25598" spans="1:14">
      <c r="E25598" s="1"/>
      <c r="H25598" s="4"/>
      <c r="I25598" s="4"/>
      <c r="K25598" s="11"/>
      <c r="L25598" s="11"/>
    </row>
    <row r="25599" spans="1:14">
      <c r="E25599" s="1"/>
      <c r="H25599" s="4"/>
      <c r="I25599" s="4"/>
      <c r="K25599" s="11"/>
      <c r="L25599" s="11"/>
    </row>
    <row r="25600" spans="1:14">
      <c r="E25600" s="1"/>
      <c r="H25600" s="4"/>
      <c r="I25600" s="4"/>
      <c r="K25600" s="11"/>
      <c r="L25600" s="11"/>
    </row>
    <row r="25601" spans="1:14">
      <c r="E25601" s="1"/>
      <c r="H25601" s="4"/>
      <c r="I25601" s="4"/>
      <c r="K25601" s="11"/>
      <c r="L25601" s="11"/>
    </row>
    <row r="25602" spans="1:14">
      <c r="E25602" s="1"/>
      <c r="H25602" s="4"/>
      <c r="I25602" s="4"/>
      <c r="K25602" s="11"/>
      <c r="L25602" s="11"/>
    </row>
    <row r="25603" spans="1:14">
      <c r="E25603" s="1"/>
      <c r="H25603" s="4"/>
      <c r="I25603" s="4"/>
      <c r="K25603" s="11"/>
      <c r="L25603" s="11"/>
    </row>
    <row r="25604" spans="1:14">
      <c r="E25604" s="1"/>
      <c r="H25604" s="4"/>
      <c r="I25604" s="4"/>
      <c r="K25604" s="11"/>
      <c r="L25604" s="11"/>
    </row>
    <row r="25605" spans="1:14">
      <c r="E25605" s="1"/>
      <c r="H25605" s="4"/>
      <c r="I25605" s="4"/>
      <c r="K25605" s="11"/>
      <c r="L25605" s="11"/>
    </row>
    <row r="25606" spans="1:14">
      <c r="E25606" s="1"/>
      <c r="H25606" s="4"/>
      <c r="I25606" s="4"/>
      <c r="K25606" s="11"/>
      <c r="L25606" s="11"/>
    </row>
    <row r="25607" spans="1:14">
      <c r="E25607" s="1"/>
      <c r="H25607" s="4"/>
      <c r="I25607" s="4"/>
      <c r="K25607" s="11"/>
      <c r="L25607" s="11"/>
    </row>
    <row r="25608" spans="1:14">
      <c r="E25608" s="1"/>
      <c r="H25608" s="4"/>
      <c r="I25608" s="4"/>
      <c r="K25608" s="11"/>
      <c r="L25608" s="11"/>
    </row>
    <row r="25609" spans="1:14">
      <c r="E25609" s="1"/>
      <c r="H25609" s="4"/>
      <c r="I25609" s="4"/>
      <c r="K25609" s="11"/>
      <c r="L25609" s="11"/>
    </row>
    <row r="25610" spans="1:14">
      <c r="A25610" s="4"/>
      <c r="B25610" s="4"/>
      <c r="C25610" s="4"/>
      <c r="D25610" s="4"/>
      <c r="E25610" s="4"/>
      <c r="F25610" s="4"/>
      <c r="G25610" s="9"/>
      <c r="H25610" s="4"/>
      <c r="I25610" s="4"/>
      <c r="J25610" s="11"/>
      <c r="K25610" s="11"/>
      <c r="L25610" s="11"/>
      <c r="M25610" s="4"/>
      <c r="N25610" s="9"/>
    </row>
    <row r="25611" spans="1:14">
      <c r="E25611" s="1"/>
      <c r="H25611" s="4"/>
      <c r="I25611" s="4"/>
      <c r="K25611" s="11"/>
      <c r="L25611" s="11"/>
    </row>
    <row r="25612" spans="1:14">
      <c r="E25612" s="1"/>
      <c r="H25612" s="4"/>
      <c r="I25612" s="4"/>
      <c r="K25612" s="11"/>
      <c r="L25612" s="11"/>
    </row>
    <row r="25613" spans="1:14">
      <c r="E25613" s="1"/>
      <c r="H25613" s="4"/>
      <c r="I25613" s="4"/>
      <c r="K25613" s="11"/>
      <c r="L25613" s="11"/>
    </row>
    <row r="25614" spans="1:14">
      <c r="A25614" s="4"/>
      <c r="B25614" s="4"/>
      <c r="C25614" s="4"/>
      <c r="D25614" s="4"/>
      <c r="E25614" s="4"/>
      <c r="F25614" s="4"/>
      <c r="G25614" s="9"/>
      <c r="H25614" s="4"/>
      <c r="I25614" s="4"/>
      <c r="J25614" s="11"/>
      <c r="K25614" s="11"/>
      <c r="L25614" s="11"/>
      <c r="M25614" s="4"/>
      <c r="N25614" s="9"/>
    </row>
    <row r="25615" spans="1:14">
      <c r="A25615" s="4"/>
      <c r="B25615" s="4"/>
      <c r="C25615" s="4"/>
      <c r="D25615" s="4"/>
      <c r="E25615" s="4"/>
      <c r="F25615" s="4"/>
      <c r="G25615" s="9"/>
      <c r="H25615" s="4"/>
      <c r="I25615" s="4"/>
      <c r="J25615" s="11"/>
      <c r="K25615" s="11"/>
      <c r="L25615" s="11"/>
      <c r="M25615" s="4"/>
      <c r="N25615" s="9"/>
    </row>
    <row r="25616" spans="1:14">
      <c r="E25616" s="1"/>
      <c r="H25616" s="4"/>
      <c r="I25616" s="4"/>
      <c r="K25616" s="11"/>
      <c r="L25616" s="11"/>
    </row>
    <row r="25617" spans="1:14">
      <c r="E25617" s="1"/>
      <c r="H25617" s="4"/>
      <c r="I25617" s="4"/>
      <c r="K25617" s="11"/>
      <c r="L25617" s="11"/>
    </row>
    <row r="25618" spans="1:14">
      <c r="E25618" s="1"/>
      <c r="H25618" s="4"/>
      <c r="I25618" s="4"/>
      <c r="K25618" s="11"/>
      <c r="L25618" s="11"/>
    </row>
    <row r="25619" spans="1:14">
      <c r="E25619" s="1"/>
      <c r="H25619" s="4"/>
      <c r="I25619" s="4"/>
      <c r="K25619" s="11"/>
      <c r="L25619" s="11"/>
    </row>
    <row r="25620" spans="1:14">
      <c r="E25620" s="1"/>
      <c r="H25620" s="4"/>
      <c r="I25620" s="4"/>
      <c r="K25620" s="11"/>
      <c r="L25620" s="11"/>
    </row>
    <row r="25621" spans="1:14">
      <c r="A25621" s="4"/>
      <c r="B25621" s="4"/>
      <c r="C25621" s="4"/>
      <c r="D25621" s="4"/>
      <c r="E25621" s="4"/>
      <c r="F25621" s="4"/>
      <c r="G25621" s="9"/>
      <c r="H25621" s="4"/>
      <c r="I25621" s="4"/>
      <c r="J25621" s="11"/>
      <c r="K25621" s="11"/>
      <c r="L25621" s="11"/>
      <c r="M25621" s="4"/>
      <c r="N25621" s="9"/>
    </row>
    <row r="25622" spans="1:14">
      <c r="E25622" s="1"/>
      <c r="H25622" s="4"/>
      <c r="I25622" s="4"/>
      <c r="K25622" s="11"/>
      <c r="L25622" s="11"/>
    </row>
    <row r="25623" spans="1:14">
      <c r="E25623" s="1"/>
      <c r="H25623" s="4"/>
      <c r="I25623" s="4"/>
      <c r="K25623" s="11"/>
      <c r="L25623" s="11"/>
    </row>
    <row r="25624" spans="1:14">
      <c r="E25624" s="1"/>
      <c r="H25624" s="4"/>
      <c r="I25624" s="4"/>
      <c r="K25624" s="11"/>
      <c r="L25624" s="11"/>
    </row>
    <row r="25625" spans="1:14">
      <c r="E25625" s="1"/>
      <c r="H25625" s="4"/>
      <c r="I25625" s="4"/>
      <c r="K25625" s="11"/>
      <c r="L25625" s="11"/>
    </row>
    <row r="25626" spans="1:14">
      <c r="A25626" s="4"/>
      <c r="B25626" s="4"/>
      <c r="C25626" s="4"/>
      <c r="D25626" s="4"/>
      <c r="E25626" s="4"/>
      <c r="F25626" s="4"/>
      <c r="G25626" s="9"/>
      <c r="H25626" s="4"/>
      <c r="I25626" s="4"/>
      <c r="J25626" s="11"/>
      <c r="K25626" s="11"/>
      <c r="L25626" s="11"/>
      <c r="M25626" s="4"/>
      <c r="N25626" s="9"/>
    </row>
    <row r="25627" spans="1:14">
      <c r="E25627" s="1"/>
      <c r="H25627" s="4"/>
      <c r="I25627" s="4"/>
      <c r="K25627" s="11"/>
      <c r="L25627" s="11"/>
    </row>
    <row r="25628" spans="1:14">
      <c r="A25628" s="4"/>
      <c r="B25628" s="4"/>
      <c r="C25628" s="4"/>
      <c r="D25628" s="4"/>
      <c r="E25628" s="5"/>
      <c r="F25628" s="4"/>
      <c r="G25628" s="9"/>
      <c r="H25628" s="4"/>
      <c r="I25628" s="4"/>
      <c r="J25628" s="11"/>
      <c r="K25628" s="11"/>
      <c r="L25628" s="11"/>
      <c r="M25628" s="4"/>
      <c r="N25628" s="9"/>
    </row>
    <row r="25629" spans="1:14">
      <c r="E25629" s="1"/>
      <c r="H25629" s="4"/>
      <c r="I25629" s="4"/>
      <c r="K25629" s="11"/>
      <c r="L25629" s="11"/>
    </row>
    <row r="25630" spans="1:14">
      <c r="A25630" s="4"/>
      <c r="B25630" s="4"/>
      <c r="C25630" s="4"/>
      <c r="D25630" s="4"/>
      <c r="E25630" s="4"/>
      <c r="F25630" s="4"/>
      <c r="G25630" s="9"/>
      <c r="H25630" s="4"/>
      <c r="I25630" s="4"/>
      <c r="J25630" s="11"/>
      <c r="K25630" s="11"/>
      <c r="L25630" s="11"/>
      <c r="M25630" s="4"/>
      <c r="N25630" s="9"/>
    </row>
    <row r="25631" spans="1:14">
      <c r="E25631" s="1"/>
      <c r="H25631" s="4"/>
      <c r="I25631" s="4"/>
      <c r="K25631" s="11"/>
      <c r="L25631" s="11"/>
    </row>
    <row r="25632" spans="1:14">
      <c r="A25632" s="4"/>
      <c r="B25632" s="4"/>
      <c r="C25632" s="4"/>
      <c r="D25632" s="4"/>
      <c r="E25632" s="4"/>
      <c r="F25632" s="4"/>
      <c r="G25632" s="9"/>
      <c r="H25632" s="4"/>
      <c r="I25632" s="4"/>
      <c r="J25632" s="11"/>
      <c r="K25632" s="11"/>
      <c r="L25632" s="11"/>
      <c r="M25632" s="4"/>
      <c r="N25632" s="9"/>
    </row>
    <row r="25633" spans="1:14">
      <c r="E25633" s="1"/>
      <c r="H25633" s="4"/>
      <c r="I25633" s="4"/>
      <c r="K25633" s="11"/>
      <c r="L25633" s="11"/>
    </row>
    <row r="25634" spans="1:14">
      <c r="E25634" s="1"/>
      <c r="H25634" s="4"/>
      <c r="I25634" s="4"/>
      <c r="K25634" s="11"/>
      <c r="L25634" s="11"/>
    </row>
    <row r="25635" spans="1:14">
      <c r="E25635" s="1"/>
      <c r="H25635" s="4"/>
      <c r="I25635" s="4"/>
      <c r="K25635" s="11"/>
      <c r="L25635" s="11"/>
    </row>
    <row r="25636" spans="1:14">
      <c r="E25636" s="1"/>
      <c r="H25636" s="4"/>
      <c r="I25636" s="4"/>
      <c r="K25636" s="11"/>
      <c r="L25636" s="11"/>
    </row>
    <row r="25637" spans="1:14">
      <c r="E25637" s="1"/>
      <c r="H25637" s="4"/>
      <c r="I25637" s="4"/>
      <c r="K25637" s="11"/>
      <c r="L25637" s="11"/>
    </row>
    <row r="25638" spans="1:14">
      <c r="E25638" s="1"/>
      <c r="H25638" s="4"/>
      <c r="I25638" s="4"/>
      <c r="K25638" s="11"/>
      <c r="L25638" s="11"/>
    </row>
    <row r="25639" spans="1:14">
      <c r="E25639" s="1"/>
      <c r="H25639" s="4"/>
      <c r="I25639" s="4"/>
      <c r="K25639" s="11"/>
      <c r="L25639" s="11"/>
    </row>
    <row r="25640" spans="1:14">
      <c r="A25640" s="4"/>
      <c r="B25640" s="4"/>
      <c r="C25640" s="4"/>
      <c r="D25640" s="4"/>
      <c r="E25640" s="5"/>
      <c r="F25640" s="4"/>
      <c r="G25640" s="9"/>
      <c r="H25640" s="4"/>
      <c r="I25640" s="4"/>
      <c r="J25640" s="11"/>
      <c r="K25640" s="11"/>
      <c r="L25640" s="11"/>
      <c r="M25640" s="4"/>
      <c r="N25640" s="9"/>
    </row>
    <row r="25641" spans="1:14">
      <c r="E25641" s="1"/>
      <c r="H25641" s="4"/>
      <c r="I25641" s="4"/>
      <c r="K25641" s="11"/>
      <c r="L25641" s="11"/>
    </row>
    <row r="25642" spans="1:14">
      <c r="E25642" s="1"/>
      <c r="H25642" s="4"/>
      <c r="I25642" s="4"/>
      <c r="K25642" s="11"/>
      <c r="L25642" s="11"/>
    </row>
    <row r="25643" spans="1:14">
      <c r="A25643" s="4"/>
      <c r="B25643" s="4"/>
      <c r="C25643" s="4"/>
      <c r="D25643" s="4"/>
      <c r="E25643" s="4"/>
      <c r="F25643" s="4"/>
      <c r="G25643" s="9"/>
      <c r="H25643" s="4"/>
      <c r="I25643" s="4"/>
      <c r="J25643" s="11"/>
      <c r="K25643" s="11"/>
      <c r="L25643" s="11"/>
      <c r="M25643" s="4"/>
      <c r="N25643" s="9"/>
    </row>
    <row r="25644" spans="1:14">
      <c r="E25644" s="1"/>
      <c r="H25644" s="4"/>
      <c r="I25644" s="4"/>
      <c r="K25644" s="11"/>
      <c r="L25644" s="11"/>
    </row>
    <row r="25645" spans="1:14">
      <c r="A25645" s="4"/>
      <c r="B25645" s="4"/>
      <c r="C25645" s="4"/>
      <c r="D25645" s="4"/>
      <c r="E25645" s="4"/>
      <c r="F25645" s="4"/>
      <c r="G25645" s="9"/>
      <c r="H25645" s="4"/>
      <c r="I25645" s="4"/>
      <c r="J25645" s="11"/>
      <c r="K25645" s="11"/>
      <c r="L25645" s="11"/>
      <c r="M25645" s="4"/>
      <c r="N25645" s="9"/>
    </row>
    <row r="25646" spans="1:14">
      <c r="E25646" s="1"/>
      <c r="H25646" s="4"/>
      <c r="I25646" s="4"/>
      <c r="K25646" s="11"/>
      <c r="L25646" s="11"/>
    </row>
    <row r="25647" spans="1:14">
      <c r="E25647" s="1"/>
      <c r="H25647" s="4"/>
      <c r="I25647" s="4"/>
      <c r="K25647" s="11"/>
      <c r="L25647" s="11"/>
    </row>
    <row r="25648" spans="1:14">
      <c r="E25648" s="1"/>
      <c r="H25648" s="4"/>
      <c r="I25648" s="4"/>
      <c r="K25648" s="11"/>
      <c r="L25648" s="11"/>
    </row>
    <row r="25649" spans="1:14">
      <c r="A25649" s="4"/>
      <c r="B25649" s="4"/>
      <c r="C25649" s="4"/>
      <c r="D25649" s="4"/>
      <c r="E25649" s="4"/>
      <c r="F25649" s="4"/>
      <c r="G25649" s="9"/>
      <c r="H25649" s="4"/>
      <c r="I25649" s="4"/>
      <c r="J25649" s="11"/>
      <c r="K25649" s="11"/>
      <c r="L25649" s="11"/>
      <c r="M25649" s="4"/>
      <c r="N25649" s="9"/>
    </row>
    <row r="25650" spans="1:14">
      <c r="A25650" s="4"/>
      <c r="B25650" s="4"/>
      <c r="C25650" s="4"/>
      <c r="D25650" s="4"/>
      <c r="E25650" s="4"/>
      <c r="F25650" s="4"/>
      <c r="G25650" s="9"/>
      <c r="H25650" s="4"/>
      <c r="I25650" s="4"/>
      <c r="J25650" s="11"/>
      <c r="K25650" s="11"/>
      <c r="L25650" s="11"/>
      <c r="M25650" s="4"/>
      <c r="N25650" s="9"/>
    </row>
    <row r="25651" spans="1:14">
      <c r="E25651" s="1"/>
      <c r="H25651" s="4"/>
      <c r="I25651" s="4"/>
      <c r="K25651" s="11"/>
      <c r="L25651" s="11"/>
    </row>
    <row r="25652" spans="1:14">
      <c r="E25652" s="1"/>
      <c r="H25652" s="4"/>
      <c r="I25652" s="4"/>
      <c r="K25652" s="11"/>
      <c r="L25652" s="11"/>
    </row>
    <row r="25653" spans="1:14">
      <c r="E25653" s="1"/>
      <c r="H25653" s="4"/>
      <c r="I25653" s="4"/>
      <c r="K25653" s="11"/>
      <c r="L25653" s="11"/>
    </row>
    <row r="25654" spans="1:14">
      <c r="E25654" s="1"/>
      <c r="H25654" s="4"/>
      <c r="I25654" s="4"/>
      <c r="K25654" s="11"/>
      <c r="L25654" s="11"/>
    </row>
    <row r="25655" spans="1:14">
      <c r="E25655" s="1"/>
      <c r="H25655" s="4"/>
      <c r="I25655" s="4"/>
      <c r="K25655" s="11"/>
      <c r="L25655" s="11"/>
    </row>
    <row r="25656" spans="1:14">
      <c r="E25656" s="1"/>
      <c r="H25656" s="4"/>
      <c r="I25656" s="4"/>
      <c r="K25656" s="11"/>
      <c r="L25656" s="11"/>
    </row>
    <row r="25657" spans="1:14">
      <c r="E25657" s="1"/>
      <c r="H25657" s="4"/>
      <c r="I25657" s="4"/>
      <c r="K25657" s="11"/>
      <c r="L25657" s="11"/>
    </row>
    <row r="25658" spans="1:14">
      <c r="E25658" s="1"/>
      <c r="H25658" s="4"/>
      <c r="I25658" s="4"/>
      <c r="K25658" s="11"/>
      <c r="L25658" s="11"/>
    </row>
    <row r="25659" spans="1:14">
      <c r="A25659" s="4"/>
      <c r="B25659" s="4"/>
      <c r="C25659" s="4"/>
      <c r="D25659" s="4"/>
      <c r="E25659" s="4"/>
      <c r="F25659" s="4"/>
      <c r="G25659" s="9"/>
      <c r="H25659" s="4"/>
      <c r="I25659" s="4"/>
      <c r="J25659" s="11"/>
      <c r="K25659" s="11"/>
      <c r="L25659" s="11"/>
      <c r="M25659" s="4"/>
      <c r="N25659" s="9"/>
    </row>
    <row r="25660" spans="1:14">
      <c r="E25660" s="1"/>
      <c r="H25660" s="4"/>
      <c r="I25660" s="4"/>
      <c r="K25660" s="11"/>
      <c r="L25660" s="11"/>
    </row>
    <row r="25661" spans="1:14">
      <c r="E25661" s="1"/>
      <c r="H25661" s="4"/>
      <c r="I25661" s="4"/>
      <c r="K25661" s="11"/>
      <c r="L25661" s="11"/>
    </row>
    <row r="25662" spans="1:14">
      <c r="A25662" s="4"/>
      <c r="B25662" s="4"/>
      <c r="C25662" s="4"/>
      <c r="D25662" s="4"/>
      <c r="E25662" s="5"/>
      <c r="F25662" s="4"/>
      <c r="G25662" s="9"/>
      <c r="H25662" s="4"/>
      <c r="I25662" s="4"/>
      <c r="J25662" s="11"/>
      <c r="K25662" s="11"/>
      <c r="L25662" s="11"/>
      <c r="M25662" s="4"/>
      <c r="N25662" s="9"/>
    </row>
    <row r="25663" spans="1:14">
      <c r="E25663" s="1"/>
      <c r="H25663" s="4"/>
      <c r="I25663" s="4"/>
      <c r="K25663" s="11"/>
      <c r="L25663" s="11"/>
    </row>
    <row r="25664" spans="1:14">
      <c r="E25664" s="1"/>
      <c r="H25664" s="4"/>
      <c r="I25664" s="4"/>
      <c r="K25664" s="11"/>
      <c r="L25664" s="11"/>
    </row>
    <row r="25665" spans="1:14">
      <c r="E25665" s="1"/>
      <c r="H25665" s="4"/>
      <c r="I25665" s="4"/>
      <c r="K25665" s="11"/>
      <c r="L25665" s="11"/>
    </row>
    <row r="25666" spans="1:14">
      <c r="E25666" s="1"/>
      <c r="H25666" s="4"/>
      <c r="I25666" s="4"/>
      <c r="K25666" s="11"/>
      <c r="L25666" s="11"/>
    </row>
    <row r="25667" spans="1:14">
      <c r="A25667" s="4"/>
      <c r="B25667" s="4"/>
      <c r="C25667" s="4"/>
      <c r="D25667" s="4"/>
      <c r="E25667" s="5"/>
      <c r="F25667" s="4"/>
      <c r="G25667" s="9"/>
      <c r="H25667" s="4"/>
      <c r="I25667" s="4"/>
      <c r="J25667" s="11"/>
      <c r="K25667" s="11"/>
      <c r="L25667" s="11"/>
      <c r="M25667" s="4"/>
      <c r="N25667" s="9"/>
    </row>
    <row r="25668" spans="1:14">
      <c r="A25668" s="4"/>
      <c r="B25668" s="4"/>
      <c r="C25668" s="4"/>
      <c r="D25668" s="4"/>
      <c r="E25668" s="4"/>
      <c r="F25668" s="4"/>
      <c r="G25668" s="9"/>
      <c r="H25668" s="4"/>
      <c r="I25668" s="4"/>
      <c r="J25668" s="11"/>
      <c r="K25668" s="11"/>
      <c r="L25668" s="11"/>
      <c r="M25668" s="4"/>
      <c r="N25668" s="9"/>
    </row>
    <row r="25669" spans="1:14">
      <c r="E25669" s="1"/>
      <c r="H25669" s="4"/>
      <c r="I25669" s="4"/>
      <c r="K25669" s="11"/>
      <c r="L25669" s="11"/>
    </row>
    <row r="25670" spans="1:14">
      <c r="E25670" s="1"/>
      <c r="H25670" s="4"/>
      <c r="I25670" s="4"/>
      <c r="K25670" s="11"/>
      <c r="L25670" s="11"/>
    </row>
    <row r="25671" spans="1:14">
      <c r="A25671" s="4"/>
      <c r="B25671" s="4"/>
      <c r="C25671" s="4"/>
      <c r="D25671" s="4"/>
      <c r="E25671" s="4"/>
      <c r="F25671" s="4"/>
      <c r="G25671" s="9"/>
      <c r="H25671" s="4"/>
      <c r="I25671" s="4"/>
      <c r="J25671" s="11"/>
      <c r="K25671" s="11"/>
      <c r="L25671" s="11"/>
      <c r="M25671" s="4"/>
      <c r="N25671" s="9"/>
    </row>
    <row r="25672" spans="1:14">
      <c r="E25672" s="1"/>
      <c r="H25672" s="4"/>
      <c r="I25672" s="4"/>
      <c r="K25672" s="11"/>
      <c r="L25672" s="11"/>
    </row>
    <row r="25673" spans="1:14">
      <c r="E25673" s="1"/>
      <c r="H25673" s="4"/>
      <c r="I25673" s="4"/>
      <c r="K25673" s="11"/>
      <c r="L25673" s="11"/>
    </row>
    <row r="25674" spans="1:14">
      <c r="E25674" s="1"/>
      <c r="H25674" s="4"/>
      <c r="I25674" s="4"/>
      <c r="K25674" s="11"/>
      <c r="L25674" s="11"/>
    </row>
    <row r="25675" spans="1:14">
      <c r="E25675" s="1"/>
      <c r="H25675" s="4"/>
      <c r="I25675" s="4"/>
      <c r="K25675" s="11"/>
      <c r="L25675" s="11"/>
    </row>
    <row r="25676" spans="1:14">
      <c r="E25676" s="1"/>
      <c r="H25676" s="4"/>
      <c r="I25676" s="4"/>
      <c r="K25676" s="11"/>
      <c r="L25676" s="11"/>
    </row>
    <row r="25677" spans="1:14">
      <c r="E25677" s="1"/>
      <c r="H25677" s="4"/>
      <c r="I25677" s="4"/>
      <c r="K25677" s="11"/>
      <c r="L25677" s="11"/>
    </row>
    <row r="25678" spans="1:14">
      <c r="A25678" s="4"/>
      <c r="B25678" s="4"/>
      <c r="C25678" s="4"/>
      <c r="D25678" s="4"/>
      <c r="E25678" s="4"/>
      <c r="F25678" s="4"/>
      <c r="G25678" s="9"/>
      <c r="H25678" s="4"/>
      <c r="I25678" s="4"/>
      <c r="J25678" s="11"/>
      <c r="K25678" s="11"/>
      <c r="L25678" s="11"/>
      <c r="M25678" s="4"/>
      <c r="N25678" s="9"/>
    </row>
    <row r="25679" spans="1:14">
      <c r="A25679" s="4"/>
      <c r="B25679" s="4"/>
      <c r="C25679" s="4"/>
      <c r="D25679" s="4"/>
      <c r="E25679" s="5"/>
      <c r="F25679" s="4"/>
      <c r="G25679" s="9"/>
      <c r="H25679" s="4"/>
      <c r="I25679" s="4"/>
      <c r="J25679" s="11"/>
      <c r="K25679" s="11"/>
      <c r="L25679" s="11"/>
      <c r="M25679" s="4"/>
      <c r="N25679" s="9"/>
    </row>
    <row r="25680" spans="1:14">
      <c r="E25680" s="1"/>
      <c r="H25680" s="4"/>
      <c r="I25680" s="4"/>
      <c r="K25680" s="11"/>
      <c r="L25680" s="11"/>
    </row>
    <row r="25681" spans="1:14">
      <c r="E25681" s="1"/>
      <c r="H25681" s="4"/>
      <c r="I25681" s="4"/>
      <c r="K25681" s="11"/>
      <c r="L25681" s="11"/>
    </row>
    <row r="25682" spans="1:14">
      <c r="A25682" s="4"/>
      <c r="B25682" s="4"/>
      <c r="C25682" s="4"/>
      <c r="D25682" s="4"/>
      <c r="E25682" s="4"/>
      <c r="F25682" s="4"/>
      <c r="G25682" s="9"/>
      <c r="H25682" s="4"/>
      <c r="I25682" s="4"/>
      <c r="J25682" s="11"/>
      <c r="K25682" s="11"/>
      <c r="L25682" s="11"/>
      <c r="M25682" s="4"/>
      <c r="N25682" s="9"/>
    </row>
    <row r="25683" spans="1:14">
      <c r="E25683" s="1"/>
      <c r="H25683" s="4"/>
      <c r="I25683" s="4"/>
      <c r="K25683" s="11"/>
      <c r="L25683" s="11"/>
    </row>
    <row r="25684" spans="1:14">
      <c r="A25684" s="4"/>
      <c r="B25684" s="4"/>
      <c r="C25684" s="4"/>
      <c r="D25684" s="4"/>
      <c r="E25684" s="5"/>
      <c r="F25684" s="4"/>
      <c r="G25684" s="9"/>
      <c r="H25684" s="4"/>
      <c r="I25684" s="4"/>
      <c r="J25684" s="11"/>
      <c r="K25684" s="11"/>
      <c r="L25684" s="11"/>
      <c r="M25684" s="4"/>
      <c r="N25684" s="9"/>
    </row>
    <row r="25685" spans="1:14">
      <c r="E25685" s="1"/>
      <c r="H25685" s="4"/>
      <c r="I25685" s="4"/>
      <c r="K25685" s="11"/>
      <c r="L25685" s="11"/>
    </row>
    <row r="25686" spans="1:14">
      <c r="A25686" s="4"/>
      <c r="B25686" s="4"/>
      <c r="C25686" s="4"/>
      <c r="D25686" s="4"/>
      <c r="E25686" s="5"/>
      <c r="F25686" s="4"/>
      <c r="G25686" s="9"/>
      <c r="H25686" s="4"/>
      <c r="I25686" s="4"/>
      <c r="J25686" s="11"/>
      <c r="K25686" s="11"/>
      <c r="L25686" s="11"/>
      <c r="M25686" s="4"/>
      <c r="N25686" s="9"/>
    </row>
    <row r="25687" spans="1:14">
      <c r="E25687" s="1"/>
      <c r="H25687" s="4"/>
      <c r="I25687" s="4"/>
      <c r="K25687" s="11"/>
      <c r="L25687" s="11"/>
    </row>
    <row r="25688" spans="1:14">
      <c r="E25688" s="1"/>
      <c r="H25688" s="4"/>
      <c r="I25688" s="4"/>
      <c r="K25688" s="11"/>
      <c r="L25688" s="11"/>
    </row>
    <row r="25689" spans="1:14">
      <c r="A25689" s="4"/>
      <c r="B25689" s="4"/>
      <c r="C25689" s="4"/>
      <c r="D25689" s="4"/>
      <c r="E25689" s="5"/>
      <c r="F25689" s="4"/>
      <c r="G25689" s="9"/>
      <c r="H25689" s="4"/>
      <c r="I25689" s="4"/>
      <c r="J25689" s="11"/>
      <c r="K25689" s="11"/>
      <c r="L25689" s="11"/>
      <c r="M25689" s="4"/>
      <c r="N25689" s="9"/>
    </row>
    <row r="25690" spans="1:14">
      <c r="E25690" s="1"/>
      <c r="H25690" s="4"/>
      <c r="I25690" s="4"/>
      <c r="K25690" s="11"/>
      <c r="L25690" s="11"/>
    </row>
    <row r="25691" spans="1:14">
      <c r="A25691" s="4"/>
      <c r="B25691" s="4"/>
      <c r="C25691" s="4"/>
      <c r="D25691" s="4"/>
      <c r="E25691" s="4"/>
      <c r="F25691" s="4"/>
      <c r="G25691" s="9"/>
      <c r="H25691" s="4"/>
      <c r="I25691" s="4"/>
      <c r="J25691" s="11"/>
      <c r="K25691" s="11"/>
      <c r="L25691" s="11"/>
      <c r="M25691" s="4"/>
      <c r="N25691" s="9"/>
    </row>
    <row r="25692" spans="1:14">
      <c r="E25692" s="1"/>
      <c r="H25692" s="4"/>
      <c r="I25692" s="4"/>
      <c r="K25692" s="11"/>
      <c r="L25692" s="11"/>
    </row>
    <row r="25693" spans="1:14">
      <c r="A25693" s="4"/>
      <c r="B25693" s="4"/>
      <c r="C25693" s="4"/>
      <c r="D25693" s="4"/>
      <c r="E25693" s="4"/>
      <c r="F25693" s="4"/>
      <c r="G25693" s="9"/>
      <c r="H25693" s="4"/>
      <c r="I25693" s="4"/>
      <c r="J25693" s="11"/>
      <c r="K25693" s="11"/>
      <c r="L25693" s="11"/>
      <c r="M25693" s="4"/>
      <c r="N25693" s="9"/>
    </row>
    <row r="25694" spans="1:14">
      <c r="E25694" s="1"/>
      <c r="H25694" s="4"/>
      <c r="I25694" s="4"/>
      <c r="K25694" s="11"/>
      <c r="L25694" s="11"/>
    </row>
    <row r="25695" spans="1:14">
      <c r="E25695" s="1"/>
      <c r="H25695" s="4"/>
      <c r="I25695" s="4"/>
      <c r="K25695" s="11"/>
      <c r="L25695" s="11"/>
    </row>
    <row r="25696" spans="1:14">
      <c r="E25696" s="1"/>
      <c r="H25696" s="4"/>
      <c r="I25696" s="4"/>
      <c r="K25696" s="11"/>
      <c r="L25696" s="11"/>
    </row>
    <row r="25697" spans="1:14">
      <c r="E25697" s="1"/>
      <c r="H25697" s="4"/>
      <c r="I25697" s="4"/>
      <c r="K25697" s="11"/>
      <c r="L25697" s="11"/>
    </row>
    <row r="25698" spans="1:14">
      <c r="E25698" s="1"/>
      <c r="H25698" s="4"/>
      <c r="I25698" s="4"/>
      <c r="K25698" s="11"/>
      <c r="L25698" s="11"/>
    </row>
    <row r="25699" spans="1:14">
      <c r="A25699" s="4"/>
      <c r="B25699" s="4"/>
      <c r="C25699" s="4"/>
      <c r="D25699" s="4"/>
      <c r="E25699" s="4"/>
      <c r="F25699" s="4"/>
      <c r="G25699" s="9"/>
      <c r="H25699" s="4"/>
      <c r="I25699" s="4"/>
      <c r="J25699" s="11"/>
      <c r="K25699" s="11"/>
      <c r="L25699" s="11"/>
      <c r="M25699" s="4"/>
      <c r="N25699" s="9"/>
    </row>
    <row r="25700" spans="1:14">
      <c r="A25700" s="4"/>
      <c r="B25700" s="4"/>
      <c r="C25700" s="4"/>
      <c r="D25700" s="4"/>
      <c r="E25700" s="5"/>
      <c r="F25700" s="4"/>
      <c r="G25700" s="9"/>
      <c r="H25700" s="4"/>
      <c r="I25700" s="4"/>
      <c r="J25700" s="11"/>
      <c r="K25700" s="11"/>
      <c r="L25700" s="11"/>
      <c r="M25700" s="5"/>
      <c r="N25700" s="9"/>
    </row>
    <row r="25701" spans="1:14">
      <c r="A25701" s="4"/>
      <c r="B25701" s="4"/>
      <c r="C25701" s="4"/>
      <c r="D25701" s="4"/>
      <c r="E25701" s="5"/>
      <c r="F25701" s="4"/>
      <c r="G25701" s="9"/>
      <c r="H25701" s="4"/>
      <c r="I25701" s="4"/>
      <c r="J25701" s="11"/>
      <c r="K25701" s="11"/>
      <c r="L25701" s="11"/>
      <c r="M25701" s="4"/>
      <c r="N25701" s="9"/>
    </row>
    <row r="25702" spans="1:14">
      <c r="E25702" s="1"/>
      <c r="H25702" s="4"/>
      <c r="I25702" s="4"/>
      <c r="K25702" s="11"/>
      <c r="L25702" s="11"/>
    </row>
    <row r="25703" spans="1:14">
      <c r="E25703" s="1"/>
      <c r="H25703" s="4"/>
      <c r="I25703" s="4"/>
      <c r="K25703" s="11"/>
      <c r="L25703" s="11"/>
    </row>
    <row r="25704" spans="1:14">
      <c r="A25704" s="4"/>
      <c r="B25704" s="4"/>
      <c r="C25704" s="4"/>
      <c r="D25704" s="4"/>
      <c r="E25704" s="5"/>
      <c r="F25704" s="4"/>
      <c r="G25704" s="9"/>
      <c r="H25704" s="4"/>
      <c r="I25704" s="4"/>
      <c r="J25704" s="11"/>
      <c r="K25704" s="11"/>
      <c r="L25704" s="11"/>
      <c r="M25704" s="4"/>
      <c r="N25704" s="9"/>
    </row>
    <row r="25705" spans="1:14">
      <c r="E25705" s="1"/>
      <c r="H25705" s="4"/>
      <c r="I25705" s="4"/>
      <c r="K25705" s="11"/>
      <c r="L25705" s="11"/>
    </row>
    <row r="25706" spans="1:14">
      <c r="A25706" s="4"/>
      <c r="B25706" s="4"/>
      <c r="C25706" s="4"/>
      <c r="D25706" s="4"/>
      <c r="E25706" s="4"/>
      <c r="F25706" s="4"/>
      <c r="G25706" s="9"/>
      <c r="H25706" s="4"/>
      <c r="I25706" s="4"/>
      <c r="J25706" s="11"/>
      <c r="K25706" s="11"/>
      <c r="L25706" s="11"/>
      <c r="M25706" s="4"/>
      <c r="N25706" s="9"/>
    </row>
    <row r="25707" spans="1:14">
      <c r="A25707" s="4"/>
      <c r="B25707" s="4"/>
      <c r="C25707" s="4"/>
      <c r="D25707" s="4"/>
      <c r="E25707" s="4"/>
      <c r="F25707" s="4"/>
      <c r="G25707" s="9"/>
      <c r="H25707" s="4"/>
      <c r="I25707" s="4"/>
      <c r="J25707" s="11"/>
      <c r="K25707" s="11"/>
      <c r="L25707" s="11"/>
      <c r="M25707" s="4"/>
      <c r="N25707" s="9"/>
    </row>
    <row r="25708" spans="1:14">
      <c r="E25708" s="1"/>
      <c r="H25708" s="4"/>
      <c r="I25708" s="4"/>
      <c r="K25708" s="11"/>
      <c r="L25708" s="11"/>
    </row>
    <row r="25709" spans="1:14">
      <c r="E25709" s="1"/>
      <c r="H25709" s="4"/>
      <c r="I25709" s="4"/>
      <c r="K25709" s="11"/>
      <c r="L25709" s="11"/>
    </row>
    <row r="25710" spans="1:14">
      <c r="E25710" s="1"/>
      <c r="H25710" s="4"/>
      <c r="I25710" s="4"/>
      <c r="K25710" s="11"/>
      <c r="L25710" s="11"/>
    </row>
    <row r="25711" spans="1:14">
      <c r="A25711" s="4"/>
      <c r="B25711" s="4"/>
      <c r="C25711" s="4"/>
      <c r="D25711" s="4"/>
      <c r="E25711" s="5"/>
      <c r="F25711" s="4"/>
      <c r="G25711" s="9"/>
      <c r="H25711" s="4"/>
      <c r="I25711" s="4"/>
      <c r="J25711" s="11"/>
      <c r="K25711" s="11"/>
      <c r="L25711" s="11"/>
      <c r="M25711" s="4"/>
      <c r="N25711" s="9"/>
    </row>
    <row r="25712" spans="1:14">
      <c r="A25712" s="4"/>
      <c r="B25712" s="4"/>
      <c r="C25712" s="4"/>
      <c r="D25712" s="4"/>
      <c r="E25712" s="4"/>
      <c r="F25712" s="4"/>
      <c r="G25712" s="9"/>
      <c r="H25712" s="4"/>
      <c r="I25712" s="4"/>
      <c r="J25712" s="11"/>
      <c r="K25712" s="11"/>
      <c r="L25712" s="11"/>
      <c r="M25712" s="4"/>
      <c r="N25712" s="9"/>
    </row>
    <row r="25713" spans="1:14">
      <c r="E25713" s="1"/>
      <c r="H25713" s="4"/>
      <c r="I25713" s="4"/>
      <c r="K25713" s="11"/>
      <c r="L25713" s="11"/>
    </row>
    <row r="25714" spans="1:14">
      <c r="E25714" s="1"/>
      <c r="H25714" s="4"/>
      <c r="I25714" s="4"/>
      <c r="K25714" s="11"/>
      <c r="L25714" s="11"/>
    </row>
    <row r="25715" spans="1:14">
      <c r="E25715" s="1"/>
      <c r="H25715" s="4"/>
      <c r="I25715" s="4"/>
      <c r="K25715" s="11"/>
      <c r="L25715" s="11"/>
    </row>
    <row r="25716" spans="1:14">
      <c r="E25716" s="1"/>
      <c r="H25716" s="4"/>
      <c r="I25716" s="4"/>
      <c r="K25716" s="11"/>
      <c r="L25716" s="11"/>
    </row>
    <row r="25717" spans="1:14">
      <c r="A25717" s="4"/>
      <c r="B25717" s="4"/>
      <c r="C25717" s="4"/>
      <c r="D25717" s="4"/>
      <c r="E25717" s="5"/>
      <c r="F25717" s="4"/>
      <c r="G25717" s="9"/>
      <c r="H25717" s="4"/>
      <c r="I25717" s="4"/>
      <c r="J25717" s="11"/>
      <c r="K25717" s="11"/>
      <c r="L25717" s="11"/>
      <c r="M25717" s="4"/>
      <c r="N25717" s="9"/>
    </row>
    <row r="25718" spans="1:14">
      <c r="A25718" s="4"/>
      <c r="B25718" s="4"/>
      <c r="C25718" s="4"/>
      <c r="D25718" s="4"/>
      <c r="E25718" s="5"/>
      <c r="F25718" s="4"/>
      <c r="G25718" s="9"/>
      <c r="H25718" s="4"/>
      <c r="I25718" s="4"/>
      <c r="J25718" s="11"/>
      <c r="K25718" s="11"/>
      <c r="L25718" s="11"/>
      <c r="M25718" s="4"/>
      <c r="N25718" s="9"/>
    </row>
    <row r="25719" spans="1:14">
      <c r="A25719" s="4"/>
      <c r="B25719" s="4"/>
      <c r="C25719" s="4"/>
      <c r="D25719" s="4"/>
      <c r="E25719" s="5"/>
      <c r="F25719" s="4"/>
      <c r="G25719" s="9"/>
      <c r="H25719" s="4"/>
      <c r="I25719" s="4"/>
      <c r="J25719" s="11"/>
      <c r="K25719" s="11"/>
      <c r="L25719" s="11"/>
      <c r="M25719" s="4"/>
      <c r="N25719" s="9"/>
    </row>
    <row r="25720" spans="1:14">
      <c r="A25720" s="4"/>
      <c r="B25720" s="4"/>
      <c r="C25720" s="4"/>
      <c r="D25720" s="4"/>
      <c r="E25720" s="4"/>
      <c r="F25720" s="4"/>
      <c r="G25720" s="9"/>
      <c r="H25720" s="4"/>
      <c r="I25720" s="4"/>
      <c r="J25720" s="11"/>
      <c r="K25720" s="11"/>
      <c r="L25720" s="11"/>
      <c r="M25720" s="4"/>
      <c r="N25720" s="9"/>
    </row>
    <row r="25721" spans="1:14">
      <c r="A25721" s="4"/>
      <c r="B25721" s="4"/>
      <c r="C25721" s="4"/>
      <c r="D25721" s="4"/>
      <c r="E25721" s="4"/>
      <c r="F25721" s="4"/>
      <c r="G25721" s="9"/>
      <c r="H25721" s="4"/>
      <c r="I25721" s="4"/>
      <c r="J25721" s="11"/>
      <c r="K25721" s="11"/>
      <c r="L25721" s="11"/>
      <c r="M25721" s="4"/>
      <c r="N25721" s="9"/>
    </row>
    <row r="25722" spans="1:14">
      <c r="E25722" s="1"/>
      <c r="H25722" s="4"/>
      <c r="I25722" s="4"/>
      <c r="K25722" s="11"/>
      <c r="L25722" s="11"/>
    </row>
    <row r="25723" spans="1:14">
      <c r="A25723" s="4"/>
      <c r="B25723" s="4"/>
      <c r="C25723" s="4"/>
      <c r="D25723" s="4"/>
      <c r="E25723" s="5"/>
      <c r="F25723" s="4"/>
      <c r="G25723" s="9"/>
      <c r="H25723" s="4"/>
      <c r="I25723" s="4"/>
      <c r="J25723" s="11"/>
      <c r="K25723" s="11"/>
      <c r="L25723" s="11"/>
      <c r="M25723" s="4"/>
      <c r="N25723" s="9"/>
    </row>
    <row r="25724" spans="1:14">
      <c r="A25724" s="4"/>
      <c r="B25724" s="4"/>
      <c r="C25724" s="4"/>
      <c r="D25724" s="4"/>
      <c r="E25724" s="5"/>
      <c r="F25724" s="4"/>
      <c r="G25724" s="9"/>
      <c r="H25724" s="4"/>
      <c r="I25724" s="4"/>
      <c r="J25724" s="11"/>
      <c r="K25724" s="11"/>
      <c r="L25724" s="11"/>
      <c r="M25724" s="4"/>
      <c r="N25724" s="9"/>
    </row>
    <row r="25725" spans="1:14">
      <c r="A25725" s="4"/>
      <c r="B25725" s="4"/>
      <c r="C25725" s="4"/>
      <c r="D25725" s="4"/>
      <c r="E25725" s="5"/>
      <c r="F25725" s="4"/>
      <c r="G25725" s="9"/>
      <c r="H25725" s="4"/>
      <c r="I25725" s="4"/>
      <c r="J25725" s="11"/>
      <c r="K25725" s="11"/>
      <c r="L25725" s="11"/>
      <c r="M25725" s="4"/>
      <c r="N25725" s="9"/>
    </row>
    <row r="25726" spans="1:14">
      <c r="E25726" s="1"/>
      <c r="H25726" s="4"/>
      <c r="I25726" s="4"/>
      <c r="K25726" s="11"/>
      <c r="L25726" s="11"/>
    </row>
    <row r="25727" spans="1:14">
      <c r="E25727" s="1"/>
      <c r="H25727" s="4"/>
      <c r="I25727" s="4"/>
      <c r="K25727" s="11"/>
      <c r="L25727" s="11"/>
    </row>
    <row r="25728" spans="1:14">
      <c r="A25728" s="4"/>
      <c r="B25728" s="4"/>
      <c r="C25728" s="4"/>
      <c r="D25728" s="4"/>
      <c r="E25728" s="5"/>
      <c r="F25728" s="4"/>
      <c r="G25728" s="9"/>
      <c r="H25728" s="4"/>
      <c r="I25728" s="4"/>
      <c r="J25728" s="11"/>
      <c r="K25728" s="11"/>
      <c r="L25728" s="11"/>
      <c r="M25728" s="4"/>
      <c r="N25728" s="9"/>
    </row>
    <row r="25729" spans="5:12">
      <c r="E25729" s="1"/>
      <c r="H25729" s="4"/>
      <c r="I25729" s="4"/>
      <c r="K25729" s="11"/>
      <c r="L25729" s="11"/>
    </row>
    <row r="25730" spans="5:12">
      <c r="E25730" s="1"/>
      <c r="H25730" s="4"/>
      <c r="I25730" s="4"/>
      <c r="K25730" s="11"/>
      <c r="L25730" s="11"/>
    </row>
    <row r="25731" spans="5:12">
      <c r="E25731" s="1"/>
      <c r="H25731" s="4"/>
      <c r="I25731" s="4"/>
      <c r="K25731" s="11"/>
      <c r="L25731" s="11"/>
    </row>
    <row r="25732" spans="5:12">
      <c r="E25732" s="1"/>
      <c r="H25732" s="4"/>
      <c r="I25732" s="4"/>
      <c r="K25732" s="11"/>
      <c r="L25732" s="11"/>
    </row>
    <row r="25733" spans="5:12">
      <c r="E25733" s="1"/>
      <c r="H25733" s="4"/>
      <c r="I25733" s="4"/>
      <c r="K25733" s="11"/>
      <c r="L25733" s="11"/>
    </row>
    <row r="25734" spans="5:12">
      <c r="E25734" s="1"/>
      <c r="H25734" s="4"/>
      <c r="I25734" s="4"/>
      <c r="K25734" s="11"/>
      <c r="L25734" s="11"/>
    </row>
    <row r="25735" spans="5:12">
      <c r="E25735" s="1"/>
      <c r="H25735" s="4"/>
      <c r="I25735" s="4"/>
      <c r="K25735" s="11"/>
      <c r="L25735" s="11"/>
    </row>
    <row r="25736" spans="5:12">
      <c r="E25736" s="1"/>
      <c r="H25736" s="4"/>
      <c r="I25736" s="4"/>
      <c r="K25736" s="11"/>
      <c r="L25736" s="11"/>
    </row>
    <row r="25737" spans="5:12">
      <c r="E25737" s="1"/>
      <c r="H25737" s="4"/>
      <c r="I25737" s="4"/>
      <c r="K25737" s="11"/>
      <c r="L25737" s="11"/>
    </row>
    <row r="25738" spans="5:12">
      <c r="E25738" s="1"/>
      <c r="H25738" s="4"/>
      <c r="I25738" s="4"/>
      <c r="K25738" s="11"/>
      <c r="L25738" s="11"/>
    </row>
    <row r="25739" spans="5:12">
      <c r="E25739" s="1"/>
      <c r="H25739" s="4"/>
      <c r="I25739" s="4"/>
      <c r="K25739" s="11"/>
      <c r="L25739" s="11"/>
    </row>
    <row r="25740" spans="5:12">
      <c r="E25740" s="1"/>
      <c r="H25740" s="4"/>
      <c r="I25740" s="4"/>
      <c r="K25740" s="11"/>
      <c r="L25740" s="11"/>
    </row>
    <row r="25741" spans="5:12">
      <c r="E25741" s="1"/>
      <c r="H25741" s="4"/>
      <c r="I25741" s="4"/>
      <c r="K25741" s="11"/>
      <c r="L25741" s="11"/>
    </row>
    <row r="25742" spans="5:12">
      <c r="E25742" s="1"/>
      <c r="H25742" s="4"/>
      <c r="I25742" s="4"/>
      <c r="K25742" s="11"/>
      <c r="L25742" s="11"/>
    </row>
    <row r="25743" spans="5:12">
      <c r="E25743" s="1"/>
      <c r="H25743" s="4"/>
      <c r="I25743" s="4"/>
      <c r="K25743" s="11"/>
      <c r="L25743" s="11"/>
    </row>
    <row r="25744" spans="5:12">
      <c r="E25744" s="1"/>
      <c r="H25744" s="4"/>
      <c r="I25744" s="4"/>
      <c r="K25744" s="11"/>
      <c r="L25744" s="11"/>
    </row>
    <row r="25745" spans="1:14">
      <c r="A25745" s="4"/>
      <c r="B25745" s="4"/>
      <c r="C25745" s="4"/>
      <c r="D25745" s="4"/>
      <c r="E25745" s="4"/>
      <c r="F25745" s="4"/>
      <c r="G25745" s="9"/>
      <c r="H25745" s="4"/>
      <c r="I25745" s="4"/>
      <c r="J25745" s="11"/>
      <c r="K25745" s="11"/>
      <c r="L25745" s="11"/>
      <c r="M25745" s="4"/>
      <c r="N25745" s="9"/>
    </row>
    <row r="25746" spans="1:14">
      <c r="E25746" s="1"/>
      <c r="H25746" s="4"/>
      <c r="I25746" s="4"/>
      <c r="K25746" s="11"/>
      <c r="L25746" s="11"/>
    </row>
    <row r="25747" spans="1:14">
      <c r="E25747" s="1"/>
      <c r="H25747" s="4"/>
      <c r="I25747" s="4"/>
      <c r="K25747" s="11"/>
      <c r="L25747" s="11"/>
    </row>
    <row r="25748" spans="1:14">
      <c r="A25748" s="4"/>
      <c r="B25748" s="4"/>
      <c r="C25748" s="4"/>
      <c r="D25748" s="4"/>
      <c r="E25748" s="5"/>
      <c r="F25748" s="4"/>
      <c r="G25748" s="9"/>
      <c r="H25748" s="4"/>
      <c r="I25748" s="4"/>
      <c r="J25748" s="11"/>
      <c r="K25748" s="11"/>
      <c r="L25748" s="11"/>
      <c r="M25748" s="4"/>
      <c r="N25748" s="9"/>
    </row>
    <row r="25749" spans="1:14">
      <c r="A25749" s="4"/>
      <c r="B25749" s="4"/>
      <c r="C25749" s="4"/>
      <c r="D25749" s="4"/>
      <c r="E25749" s="5"/>
      <c r="F25749" s="4"/>
      <c r="G25749" s="9"/>
      <c r="H25749" s="4"/>
      <c r="I25749" s="4"/>
      <c r="J25749" s="11"/>
      <c r="K25749" s="11"/>
      <c r="L25749" s="11"/>
      <c r="M25749" s="4"/>
      <c r="N25749" s="9"/>
    </row>
    <row r="25750" spans="1:14">
      <c r="E25750" s="1"/>
      <c r="H25750" s="4"/>
      <c r="I25750" s="4"/>
      <c r="K25750" s="11"/>
      <c r="L25750" s="11"/>
    </row>
    <row r="25751" spans="1:14">
      <c r="E25751" s="1"/>
      <c r="H25751" s="4"/>
      <c r="I25751" s="4"/>
      <c r="K25751" s="11"/>
      <c r="L25751" s="11"/>
    </row>
    <row r="25752" spans="1:14">
      <c r="E25752" s="1"/>
      <c r="H25752" s="4"/>
      <c r="I25752" s="4"/>
      <c r="K25752" s="11"/>
      <c r="L25752" s="11"/>
    </row>
    <row r="25753" spans="1:14">
      <c r="E25753" s="1"/>
      <c r="H25753" s="4"/>
      <c r="I25753" s="4"/>
      <c r="K25753" s="11"/>
      <c r="L25753" s="11"/>
    </row>
    <row r="25754" spans="1:14">
      <c r="A25754" s="4"/>
      <c r="B25754" s="4"/>
      <c r="C25754" s="4"/>
      <c r="D25754" s="4"/>
      <c r="E25754" s="4"/>
      <c r="F25754" s="4"/>
      <c r="G25754" s="9"/>
      <c r="H25754" s="4"/>
      <c r="I25754" s="4"/>
      <c r="J25754" s="11"/>
      <c r="K25754" s="11"/>
      <c r="L25754" s="11"/>
      <c r="M25754" s="4"/>
      <c r="N25754" s="9"/>
    </row>
    <row r="25755" spans="1:14">
      <c r="A25755" s="4"/>
      <c r="B25755" s="4"/>
      <c r="C25755" s="4"/>
      <c r="D25755" s="4"/>
      <c r="E25755" s="5"/>
      <c r="F25755" s="4"/>
      <c r="G25755" s="9"/>
      <c r="H25755" s="4"/>
      <c r="I25755" s="4"/>
      <c r="J25755" s="11"/>
      <c r="K25755" s="11"/>
      <c r="L25755" s="11"/>
      <c r="M25755" s="4"/>
      <c r="N25755" s="9"/>
    </row>
    <row r="25756" spans="1:14">
      <c r="E25756" s="1"/>
      <c r="H25756" s="4"/>
      <c r="I25756" s="4"/>
      <c r="K25756" s="11"/>
      <c r="L25756" s="11"/>
    </row>
    <row r="25757" spans="1:14">
      <c r="A25757" s="4"/>
      <c r="B25757" s="4"/>
      <c r="C25757" s="4"/>
      <c r="D25757" s="4"/>
      <c r="E25757" s="5"/>
      <c r="F25757" s="4"/>
      <c r="G25757" s="9"/>
      <c r="H25757" s="4"/>
      <c r="I25757" s="4"/>
      <c r="J25757" s="11"/>
      <c r="K25757" s="11"/>
      <c r="L25757" s="11"/>
      <c r="M25757" s="4"/>
      <c r="N25757" s="9"/>
    </row>
    <row r="25758" spans="1:14">
      <c r="A25758" s="4"/>
      <c r="B25758" s="4"/>
      <c r="C25758" s="4"/>
      <c r="D25758" s="4"/>
      <c r="E25758" s="5"/>
      <c r="F25758" s="4"/>
      <c r="G25758" s="9"/>
      <c r="H25758" s="4"/>
      <c r="I25758" s="4"/>
      <c r="J25758" s="11"/>
      <c r="K25758" s="11"/>
      <c r="L25758" s="11"/>
      <c r="M25758" s="4"/>
      <c r="N25758" s="9"/>
    </row>
    <row r="25759" spans="1:14">
      <c r="E25759" s="1"/>
      <c r="H25759" s="4"/>
      <c r="I25759" s="4"/>
      <c r="K25759" s="11"/>
      <c r="L25759" s="11"/>
    </row>
    <row r="25760" spans="1:14">
      <c r="E25760" s="1"/>
      <c r="H25760" s="4"/>
      <c r="I25760" s="4"/>
      <c r="K25760" s="11"/>
      <c r="L25760" s="11"/>
    </row>
    <row r="25761" spans="1:14">
      <c r="E25761" s="1"/>
      <c r="H25761" s="4"/>
      <c r="I25761" s="4"/>
      <c r="K25761" s="11"/>
      <c r="L25761" s="11"/>
    </row>
    <row r="25762" spans="1:14">
      <c r="A25762" s="4"/>
      <c r="B25762" s="4"/>
      <c r="C25762" s="4"/>
      <c r="D25762" s="4"/>
      <c r="E25762" s="4"/>
      <c r="F25762" s="4"/>
      <c r="G25762" s="9"/>
      <c r="H25762" s="4"/>
      <c r="I25762" s="4"/>
      <c r="J25762" s="11"/>
      <c r="K25762" s="11"/>
      <c r="L25762" s="11"/>
      <c r="M25762" s="4"/>
      <c r="N25762" s="9"/>
    </row>
    <row r="25763" spans="1:14">
      <c r="E25763" s="1"/>
      <c r="H25763" s="4"/>
      <c r="I25763" s="4"/>
      <c r="K25763" s="11"/>
      <c r="L25763" s="11"/>
    </row>
    <row r="25764" spans="1:14">
      <c r="E25764" s="1"/>
      <c r="H25764" s="4"/>
      <c r="I25764" s="4"/>
      <c r="K25764" s="11"/>
      <c r="L25764" s="11"/>
    </row>
    <row r="25765" spans="1:14">
      <c r="E25765" s="1"/>
      <c r="H25765" s="4"/>
      <c r="I25765" s="4"/>
      <c r="K25765" s="11"/>
      <c r="L25765" s="11"/>
    </row>
    <row r="25766" spans="1:14">
      <c r="E25766" s="1"/>
      <c r="H25766" s="4"/>
      <c r="I25766" s="4"/>
      <c r="K25766" s="11"/>
      <c r="L25766" s="11"/>
    </row>
    <row r="25767" spans="1:14">
      <c r="E25767" s="1"/>
      <c r="H25767" s="4"/>
      <c r="I25767" s="4"/>
      <c r="K25767" s="11"/>
      <c r="L25767" s="11"/>
    </row>
    <row r="25768" spans="1:14">
      <c r="A25768" s="4"/>
      <c r="B25768" s="4"/>
      <c r="C25768" s="4"/>
      <c r="D25768" s="4"/>
      <c r="E25768" s="5"/>
      <c r="F25768" s="4"/>
      <c r="G25768" s="9"/>
      <c r="H25768" s="4"/>
      <c r="I25768" s="4"/>
      <c r="J25768" s="11"/>
      <c r="K25768" s="11"/>
      <c r="L25768" s="11"/>
      <c r="M25768" s="4"/>
      <c r="N25768" s="9"/>
    </row>
    <row r="25769" spans="1:14">
      <c r="A25769" s="4"/>
      <c r="B25769" s="4"/>
      <c r="C25769" s="4"/>
      <c r="D25769" s="4"/>
      <c r="E25769" s="4"/>
      <c r="F25769" s="4"/>
      <c r="G25769" s="9"/>
      <c r="H25769" s="4"/>
      <c r="I25769" s="4"/>
      <c r="J25769" s="11"/>
      <c r="K25769" s="11"/>
      <c r="L25769" s="11"/>
      <c r="M25769" s="4"/>
      <c r="N25769" s="9"/>
    </row>
    <row r="25770" spans="1:14">
      <c r="E25770" s="1"/>
      <c r="H25770" s="4"/>
      <c r="I25770" s="4"/>
      <c r="K25770" s="11"/>
      <c r="L25770" s="11"/>
    </row>
    <row r="25771" spans="1:14">
      <c r="E25771" s="1"/>
      <c r="H25771" s="4"/>
      <c r="I25771" s="4"/>
      <c r="K25771" s="11"/>
      <c r="L25771" s="11"/>
    </row>
    <row r="25772" spans="1:14">
      <c r="E25772" s="1"/>
      <c r="H25772" s="4"/>
      <c r="I25772" s="4"/>
      <c r="K25772" s="11"/>
      <c r="L25772" s="11"/>
    </row>
    <row r="25773" spans="1:14">
      <c r="E25773" s="1"/>
      <c r="H25773" s="4"/>
      <c r="I25773" s="4"/>
      <c r="K25773" s="11"/>
      <c r="L25773" s="11"/>
    </row>
    <row r="25774" spans="1:14">
      <c r="E25774" s="1"/>
      <c r="H25774" s="4"/>
      <c r="I25774" s="4"/>
      <c r="K25774" s="11"/>
      <c r="L25774" s="11"/>
    </row>
    <row r="25775" spans="1:14">
      <c r="E25775" s="1"/>
      <c r="H25775" s="4"/>
      <c r="I25775" s="4"/>
      <c r="K25775" s="11"/>
      <c r="L25775" s="11"/>
    </row>
    <row r="25776" spans="1:14">
      <c r="E25776" s="1"/>
      <c r="H25776" s="4"/>
      <c r="I25776" s="4"/>
      <c r="K25776" s="11"/>
      <c r="L25776" s="11"/>
    </row>
    <row r="25777" spans="1:14">
      <c r="E25777" s="1"/>
      <c r="H25777" s="4"/>
      <c r="I25777" s="4"/>
      <c r="K25777" s="11"/>
      <c r="L25777" s="11"/>
    </row>
    <row r="25778" spans="1:14">
      <c r="A25778" s="4"/>
      <c r="B25778" s="4"/>
      <c r="C25778" s="4"/>
      <c r="D25778" s="4"/>
      <c r="E25778" s="5"/>
      <c r="F25778" s="4"/>
      <c r="G25778" s="9"/>
      <c r="H25778" s="4"/>
      <c r="I25778" s="4"/>
      <c r="J25778" s="11"/>
      <c r="K25778" s="11"/>
      <c r="L25778" s="11"/>
      <c r="M25778" s="4"/>
      <c r="N25778" s="9"/>
    </row>
    <row r="25779" spans="1:14">
      <c r="A25779" s="4"/>
      <c r="B25779" s="4"/>
      <c r="C25779" s="4"/>
      <c r="D25779" s="4"/>
      <c r="E25779" s="4"/>
      <c r="F25779" s="4"/>
      <c r="G25779" s="9"/>
      <c r="H25779" s="4"/>
      <c r="I25779" s="4"/>
      <c r="J25779" s="11"/>
      <c r="K25779" s="11"/>
      <c r="L25779" s="11"/>
      <c r="M25779" s="4"/>
      <c r="N25779" s="9"/>
    </row>
    <row r="25780" spans="1:14">
      <c r="E25780" s="1"/>
      <c r="H25780" s="4"/>
      <c r="I25780" s="4"/>
      <c r="K25780" s="11"/>
      <c r="L25780" s="11"/>
    </row>
    <row r="25781" spans="1:14">
      <c r="E25781" s="1"/>
      <c r="H25781" s="4"/>
      <c r="I25781" s="4"/>
      <c r="K25781" s="11"/>
      <c r="L25781" s="11"/>
    </row>
    <row r="25782" spans="1:14">
      <c r="E25782" s="1"/>
      <c r="H25782" s="4"/>
      <c r="I25782" s="4"/>
      <c r="K25782" s="11"/>
      <c r="L25782" s="11"/>
    </row>
    <row r="25783" spans="1:14">
      <c r="E25783" s="1"/>
      <c r="H25783" s="4"/>
      <c r="I25783" s="4"/>
      <c r="K25783" s="11"/>
      <c r="L25783" s="11"/>
    </row>
    <row r="25784" spans="1:14">
      <c r="E25784" s="1"/>
      <c r="H25784" s="4"/>
      <c r="I25784" s="4"/>
      <c r="K25784" s="11"/>
      <c r="L25784" s="11"/>
    </row>
    <row r="25785" spans="1:14">
      <c r="E25785" s="1"/>
      <c r="H25785" s="4"/>
      <c r="I25785" s="4"/>
      <c r="K25785" s="11"/>
      <c r="L25785" s="11"/>
    </row>
    <row r="25786" spans="1:14">
      <c r="E25786" s="1"/>
      <c r="H25786" s="4"/>
      <c r="I25786" s="4"/>
      <c r="K25786" s="11"/>
      <c r="L25786" s="11"/>
    </row>
    <row r="25787" spans="1:14">
      <c r="E25787" s="1"/>
      <c r="H25787" s="4"/>
      <c r="I25787" s="4"/>
      <c r="K25787" s="11"/>
      <c r="L25787" s="11"/>
    </row>
    <row r="25788" spans="1:14">
      <c r="E25788" s="1"/>
      <c r="H25788" s="4"/>
      <c r="I25788" s="4"/>
      <c r="K25788" s="11"/>
      <c r="L25788" s="11"/>
    </row>
    <row r="25789" spans="1:14">
      <c r="A25789" s="4"/>
      <c r="B25789" s="4"/>
      <c r="C25789" s="4"/>
      <c r="D25789" s="4"/>
      <c r="E25789" s="5"/>
      <c r="F25789" s="4"/>
      <c r="G25789" s="9"/>
      <c r="H25789" s="4"/>
      <c r="I25789" s="4"/>
      <c r="J25789" s="11"/>
      <c r="K25789" s="11"/>
      <c r="L25789" s="11"/>
      <c r="M25789" s="4"/>
      <c r="N25789" s="9"/>
    </row>
    <row r="25790" spans="1:14">
      <c r="E25790" s="1"/>
      <c r="H25790" s="4"/>
      <c r="I25790" s="4"/>
      <c r="K25790" s="11"/>
      <c r="L25790" s="11"/>
    </row>
    <row r="25791" spans="1:14">
      <c r="A25791" s="4"/>
      <c r="B25791" s="4"/>
      <c r="C25791" s="4"/>
      <c r="D25791" s="4"/>
      <c r="E25791" s="5"/>
      <c r="F25791" s="4"/>
      <c r="G25791" s="9"/>
      <c r="H25791" s="4"/>
      <c r="I25791" s="4"/>
      <c r="J25791" s="11"/>
      <c r="K25791" s="11"/>
      <c r="L25791" s="11"/>
      <c r="M25791" s="4"/>
      <c r="N25791" s="9"/>
    </row>
    <row r="25792" spans="1:14">
      <c r="E25792" s="1"/>
      <c r="H25792" s="4"/>
      <c r="I25792" s="4"/>
      <c r="K25792" s="11"/>
      <c r="L25792" s="11"/>
    </row>
    <row r="25793" spans="1:14">
      <c r="E25793" s="1"/>
      <c r="H25793" s="4"/>
      <c r="I25793" s="4"/>
      <c r="K25793" s="11"/>
      <c r="L25793" s="11"/>
    </row>
    <row r="25794" spans="1:14">
      <c r="E25794" s="1"/>
      <c r="H25794" s="4"/>
      <c r="I25794" s="4"/>
      <c r="K25794" s="11"/>
      <c r="L25794" s="11"/>
    </row>
    <row r="25795" spans="1:14">
      <c r="A25795" s="4"/>
      <c r="B25795" s="4"/>
      <c r="C25795" s="4"/>
      <c r="D25795" s="4"/>
      <c r="E25795" s="4"/>
      <c r="F25795" s="4"/>
      <c r="G25795" s="9"/>
      <c r="H25795" s="4"/>
      <c r="I25795" s="4"/>
      <c r="J25795" s="11"/>
      <c r="K25795" s="11"/>
      <c r="L25795" s="11"/>
      <c r="M25795" s="4"/>
      <c r="N25795" s="9"/>
    </row>
    <row r="25796" spans="1:14">
      <c r="E25796" s="1"/>
      <c r="H25796" s="4"/>
      <c r="I25796" s="4"/>
      <c r="K25796" s="11"/>
      <c r="L25796" s="11"/>
    </row>
    <row r="25797" spans="1:14">
      <c r="E25797" s="1"/>
      <c r="H25797" s="4"/>
      <c r="I25797" s="4"/>
      <c r="K25797" s="11"/>
      <c r="L25797" s="11"/>
    </row>
    <row r="25798" spans="1:14">
      <c r="A25798" s="4"/>
      <c r="B25798" s="4"/>
      <c r="C25798" s="4"/>
      <c r="D25798" s="4"/>
      <c r="E25798" s="4"/>
      <c r="F25798" s="4"/>
      <c r="G25798" s="9"/>
      <c r="H25798" s="4"/>
      <c r="I25798" s="4"/>
      <c r="J25798" s="11"/>
      <c r="K25798" s="11"/>
      <c r="L25798" s="11"/>
      <c r="M25798" s="4"/>
      <c r="N25798" s="9"/>
    </row>
    <row r="25799" spans="1:14">
      <c r="A25799" s="4"/>
      <c r="B25799" s="4"/>
      <c r="C25799" s="4"/>
      <c r="D25799" s="4"/>
      <c r="E25799" s="4"/>
      <c r="F25799" s="4"/>
      <c r="G25799" s="9"/>
      <c r="H25799" s="4"/>
      <c r="I25799" s="4"/>
      <c r="J25799" s="11"/>
      <c r="K25799" s="11"/>
      <c r="L25799" s="11"/>
      <c r="M25799" s="4"/>
      <c r="N25799" s="9"/>
    </row>
    <row r="25800" spans="1:14">
      <c r="E25800" s="1"/>
      <c r="H25800" s="4"/>
      <c r="I25800" s="4"/>
      <c r="K25800" s="11"/>
      <c r="L25800" s="11"/>
    </row>
    <row r="25801" spans="1:14">
      <c r="A25801" s="4"/>
      <c r="B25801" s="4"/>
      <c r="C25801" s="4"/>
      <c r="D25801" s="4"/>
      <c r="E25801" s="5"/>
      <c r="F25801" s="4"/>
      <c r="G25801" s="9"/>
      <c r="H25801" s="4"/>
      <c r="I25801" s="4"/>
      <c r="J25801" s="11"/>
      <c r="K25801" s="11"/>
      <c r="L25801" s="11"/>
      <c r="M25801" s="4"/>
      <c r="N25801" s="9"/>
    </row>
    <row r="25802" spans="1:14">
      <c r="E25802" s="1"/>
      <c r="H25802" s="4"/>
      <c r="I25802" s="4"/>
      <c r="K25802" s="11"/>
      <c r="L25802" s="11"/>
    </row>
    <row r="25803" spans="1:14">
      <c r="E25803" s="1"/>
      <c r="H25803" s="4"/>
      <c r="I25803" s="4"/>
      <c r="K25803" s="11"/>
      <c r="L25803" s="11"/>
    </row>
    <row r="25804" spans="1:14">
      <c r="E25804" s="1"/>
      <c r="H25804" s="4"/>
      <c r="I25804" s="4"/>
      <c r="K25804" s="11"/>
      <c r="L25804" s="11"/>
    </row>
    <row r="25805" spans="1:14">
      <c r="E25805" s="1"/>
      <c r="H25805" s="4"/>
      <c r="I25805" s="4"/>
      <c r="K25805" s="11"/>
      <c r="L25805" s="11"/>
    </row>
    <row r="25806" spans="1:14">
      <c r="E25806" s="1"/>
      <c r="H25806" s="4"/>
      <c r="I25806" s="4"/>
      <c r="K25806" s="11"/>
      <c r="L25806" s="11"/>
    </row>
    <row r="25807" spans="1:14">
      <c r="E25807" s="1"/>
      <c r="H25807" s="4"/>
      <c r="I25807" s="4"/>
      <c r="K25807" s="11"/>
      <c r="L25807" s="11"/>
    </row>
    <row r="25808" spans="1:14">
      <c r="E25808" s="1"/>
      <c r="H25808" s="4"/>
      <c r="I25808" s="4"/>
      <c r="K25808" s="11"/>
      <c r="L25808" s="11"/>
    </row>
    <row r="25809" spans="1:14">
      <c r="E25809" s="1"/>
      <c r="H25809" s="4"/>
      <c r="I25809" s="4"/>
      <c r="K25809" s="11"/>
      <c r="L25809" s="11"/>
    </row>
    <row r="25810" spans="1:14">
      <c r="A25810" s="4"/>
      <c r="B25810" s="4"/>
      <c r="C25810" s="4"/>
      <c r="D25810" s="4"/>
      <c r="E25810" s="4"/>
      <c r="F25810" s="4"/>
      <c r="G25810" s="9"/>
      <c r="H25810" s="4"/>
      <c r="I25810" s="4"/>
      <c r="J25810" s="11"/>
      <c r="K25810" s="11"/>
      <c r="L25810" s="11"/>
      <c r="M25810" s="4"/>
      <c r="N25810" s="9"/>
    </row>
    <row r="25811" spans="1:14">
      <c r="E25811" s="1"/>
      <c r="H25811" s="4"/>
      <c r="I25811" s="4"/>
      <c r="K25811" s="11"/>
      <c r="L25811" s="11"/>
    </row>
    <row r="25812" spans="1:14">
      <c r="E25812" s="1"/>
      <c r="H25812" s="4"/>
      <c r="I25812" s="4"/>
      <c r="K25812" s="11"/>
      <c r="L25812" s="11"/>
    </row>
    <row r="25813" spans="1:14">
      <c r="E25813" s="1"/>
      <c r="H25813" s="4"/>
      <c r="I25813" s="4"/>
      <c r="K25813" s="11"/>
      <c r="L25813" s="11"/>
    </row>
    <row r="25814" spans="1:14">
      <c r="E25814" s="1"/>
      <c r="H25814" s="4"/>
      <c r="I25814" s="4"/>
      <c r="K25814" s="11"/>
      <c r="L25814" s="11"/>
    </row>
    <row r="25815" spans="1:14">
      <c r="E25815" s="1"/>
      <c r="H25815" s="4"/>
      <c r="I25815" s="4"/>
      <c r="K25815" s="11"/>
      <c r="L25815" s="11"/>
    </row>
    <row r="25816" spans="1:14">
      <c r="E25816" s="1"/>
      <c r="H25816" s="4"/>
      <c r="I25816" s="4"/>
      <c r="K25816" s="11"/>
      <c r="L25816" s="11"/>
    </row>
    <row r="25817" spans="1:14">
      <c r="A25817" s="4"/>
      <c r="B25817" s="4"/>
      <c r="C25817" s="4"/>
      <c r="D25817" s="4"/>
      <c r="E25817" s="4"/>
      <c r="F25817" s="4"/>
      <c r="G25817" s="9"/>
      <c r="H25817" s="4"/>
      <c r="I25817" s="4"/>
      <c r="J25817" s="11"/>
      <c r="K25817" s="11"/>
      <c r="L25817" s="11"/>
      <c r="M25817" s="4"/>
      <c r="N25817" s="9"/>
    </row>
    <row r="25818" spans="1:14">
      <c r="A25818" s="4"/>
      <c r="B25818" s="4"/>
      <c r="C25818" s="4"/>
      <c r="D25818" s="4"/>
      <c r="E25818" s="4"/>
      <c r="F25818" s="4"/>
      <c r="G25818" s="9"/>
      <c r="H25818" s="4"/>
      <c r="I25818" s="4"/>
      <c r="J25818" s="11"/>
      <c r="K25818" s="11"/>
      <c r="L25818" s="11"/>
      <c r="M25818" s="4"/>
      <c r="N25818" s="9"/>
    </row>
    <row r="25819" spans="1:14">
      <c r="A25819" s="4"/>
      <c r="B25819" s="4"/>
      <c r="C25819" s="4"/>
      <c r="D25819" s="4"/>
      <c r="E25819" s="4"/>
      <c r="F25819" s="4"/>
      <c r="G25819" s="9"/>
      <c r="H25819" s="4"/>
      <c r="I25819" s="4"/>
      <c r="J25819" s="11"/>
      <c r="K25819" s="11"/>
      <c r="L25819" s="11"/>
      <c r="M25819" s="4"/>
      <c r="N25819" s="9"/>
    </row>
    <row r="25820" spans="1:14">
      <c r="A25820" s="4"/>
      <c r="B25820" s="4"/>
      <c r="C25820" s="4"/>
      <c r="D25820" s="4"/>
      <c r="E25820" s="4"/>
      <c r="F25820" s="4"/>
      <c r="G25820" s="9"/>
      <c r="H25820" s="4"/>
      <c r="I25820" s="4"/>
      <c r="J25820" s="11"/>
      <c r="K25820" s="11"/>
      <c r="L25820" s="11"/>
      <c r="M25820" s="4"/>
      <c r="N25820" s="9"/>
    </row>
    <row r="25821" spans="1:14">
      <c r="A25821" s="4"/>
      <c r="B25821" s="4"/>
      <c r="C25821" s="4"/>
      <c r="D25821" s="4"/>
      <c r="E25821" s="5"/>
      <c r="F25821" s="4"/>
      <c r="G25821" s="9"/>
      <c r="H25821" s="4"/>
      <c r="I25821" s="4"/>
      <c r="J25821" s="11"/>
      <c r="K25821" s="11"/>
      <c r="L25821" s="11"/>
      <c r="M25821" s="4"/>
      <c r="N25821" s="9"/>
    </row>
    <row r="25822" spans="1:14">
      <c r="A25822" s="4"/>
      <c r="B25822" s="4"/>
      <c r="C25822" s="4"/>
      <c r="D25822" s="4"/>
      <c r="E25822" s="5"/>
      <c r="F25822" s="4"/>
      <c r="G25822" s="9"/>
      <c r="H25822" s="4"/>
      <c r="I25822" s="4"/>
      <c r="J25822" s="11"/>
      <c r="K25822" s="11"/>
      <c r="L25822" s="11"/>
      <c r="M25822" s="4"/>
      <c r="N25822" s="9"/>
    </row>
    <row r="25823" spans="1:14">
      <c r="E25823" s="1"/>
      <c r="H25823" s="4"/>
      <c r="I25823" s="4"/>
      <c r="K25823" s="11"/>
      <c r="L25823" s="11"/>
    </row>
    <row r="25824" spans="1:14">
      <c r="E25824" s="1"/>
      <c r="H25824" s="4"/>
      <c r="I25824" s="4"/>
      <c r="K25824" s="11"/>
      <c r="L25824" s="11"/>
    </row>
    <row r="25825" spans="1:14">
      <c r="E25825" s="1"/>
      <c r="H25825" s="4"/>
      <c r="I25825" s="4"/>
      <c r="K25825" s="11"/>
      <c r="L25825" s="11"/>
    </row>
    <row r="25826" spans="1:14">
      <c r="E25826" s="1"/>
      <c r="H25826" s="4"/>
      <c r="I25826" s="4"/>
      <c r="K25826" s="11"/>
      <c r="L25826" s="11"/>
    </row>
    <row r="25827" spans="1:14">
      <c r="E25827" s="1"/>
      <c r="H25827" s="4"/>
      <c r="I25827" s="4"/>
      <c r="K25827" s="11"/>
      <c r="L25827" s="11"/>
    </row>
    <row r="25828" spans="1:14">
      <c r="E25828" s="1"/>
      <c r="H25828" s="4"/>
      <c r="I25828" s="4"/>
      <c r="K25828" s="11"/>
      <c r="L25828" s="11"/>
    </row>
    <row r="25829" spans="1:14">
      <c r="E25829" s="1"/>
      <c r="H25829" s="4"/>
      <c r="I25829" s="4"/>
      <c r="K25829" s="11"/>
      <c r="L25829" s="11"/>
    </row>
    <row r="25830" spans="1:14">
      <c r="E25830" s="1"/>
      <c r="H25830" s="4"/>
      <c r="I25830" s="4"/>
      <c r="K25830" s="11"/>
      <c r="L25830" s="11"/>
    </row>
    <row r="25831" spans="1:14">
      <c r="E25831" s="1"/>
      <c r="H25831" s="4"/>
      <c r="I25831" s="4"/>
      <c r="K25831" s="11"/>
      <c r="L25831" s="11"/>
    </row>
    <row r="25832" spans="1:14">
      <c r="A25832" s="4"/>
      <c r="B25832" s="4"/>
      <c r="C25832" s="4"/>
      <c r="D25832" s="4"/>
      <c r="E25832" s="4"/>
      <c r="F25832" s="4"/>
      <c r="G25832" s="9"/>
      <c r="H25832" s="4"/>
      <c r="I25832" s="4"/>
      <c r="J25832" s="11"/>
      <c r="K25832" s="11"/>
      <c r="L25832" s="11"/>
      <c r="M25832" s="4"/>
      <c r="N25832" s="9"/>
    </row>
    <row r="25833" spans="1:14">
      <c r="E25833" s="1"/>
      <c r="H25833" s="4"/>
      <c r="I25833" s="4"/>
      <c r="K25833" s="11"/>
      <c r="L25833" s="11"/>
    </row>
    <row r="25834" spans="1:14">
      <c r="A25834" s="4"/>
      <c r="B25834" s="4"/>
      <c r="C25834" s="4"/>
      <c r="D25834" s="4"/>
      <c r="E25834" s="5"/>
      <c r="F25834" s="4"/>
      <c r="G25834" s="9"/>
      <c r="H25834" s="4"/>
      <c r="I25834" s="4"/>
      <c r="J25834" s="11"/>
      <c r="K25834" s="11"/>
      <c r="L25834" s="11"/>
      <c r="M25834" s="4"/>
      <c r="N25834" s="9"/>
    </row>
    <row r="25835" spans="1:14">
      <c r="E25835" s="1"/>
      <c r="H25835" s="4"/>
      <c r="I25835" s="4"/>
      <c r="K25835" s="11"/>
      <c r="L25835" s="11"/>
    </row>
    <row r="25836" spans="1:14">
      <c r="A25836" s="4"/>
      <c r="B25836" s="4"/>
      <c r="C25836" s="4"/>
      <c r="D25836" s="4"/>
      <c r="E25836" s="5"/>
      <c r="F25836" s="4"/>
      <c r="G25836" s="9"/>
      <c r="H25836" s="4"/>
      <c r="I25836" s="4"/>
      <c r="J25836" s="11"/>
      <c r="K25836" s="11"/>
      <c r="L25836" s="11"/>
      <c r="M25836" s="4"/>
      <c r="N25836" s="9"/>
    </row>
    <row r="25837" spans="1:14">
      <c r="E25837" s="1"/>
      <c r="H25837" s="4"/>
      <c r="I25837" s="4"/>
      <c r="K25837" s="11"/>
      <c r="L25837" s="11"/>
    </row>
    <row r="25838" spans="1:14">
      <c r="E25838" s="1"/>
      <c r="H25838" s="4"/>
      <c r="I25838" s="4"/>
      <c r="K25838" s="11"/>
      <c r="L25838" s="11"/>
    </row>
    <row r="25839" spans="1:14">
      <c r="E25839" s="1"/>
      <c r="H25839" s="4"/>
      <c r="I25839" s="4"/>
      <c r="K25839" s="11"/>
      <c r="L25839" s="11"/>
    </row>
    <row r="25840" spans="1:14">
      <c r="E25840" s="1"/>
      <c r="H25840" s="4"/>
      <c r="I25840" s="4"/>
      <c r="K25840" s="11"/>
      <c r="L25840" s="11"/>
    </row>
    <row r="25841" spans="1:14">
      <c r="A25841" s="4"/>
      <c r="B25841" s="4"/>
      <c r="C25841" s="4"/>
      <c r="D25841" s="4"/>
      <c r="E25841" s="5"/>
      <c r="F25841" s="4"/>
      <c r="G25841" s="9"/>
      <c r="H25841" s="4"/>
      <c r="I25841" s="4"/>
      <c r="J25841" s="11"/>
      <c r="K25841" s="11"/>
      <c r="L25841" s="11"/>
      <c r="M25841" s="4"/>
      <c r="N25841" s="9"/>
    </row>
    <row r="25842" spans="1:14">
      <c r="E25842" s="1"/>
      <c r="H25842" s="4"/>
      <c r="I25842" s="4"/>
      <c r="K25842" s="11"/>
      <c r="L25842" s="11"/>
    </row>
    <row r="25843" spans="1:14">
      <c r="E25843" s="1"/>
      <c r="H25843" s="4"/>
      <c r="I25843" s="4"/>
      <c r="K25843" s="11"/>
      <c r="L25843" s="11"/>
    </row>
    <row r="25844" spans="1:14">
      <c r="E25844" s="1"/>
      <c r="H25844" s="4"/>
      <c r="I25844" s="4"/>
      <c r="K25844" s="11"/>
      <c r="L25844" s="11"/>
    </row>
    <row r="25845" spans="1:14">
      <c r="A25845" s="4"/>
      <c r="B25845" s="4"/>
      <c r="C25845" s="4"/>
      <c r="D25845" s="4"/>
      <c r="E25845" s="5"/>
      <c r="F25845" s="4"/>
      <c r="G25845" s="9"/>
      <c r="H25845" s="4"/>
      <c r="I25845" s="4"/>
      <c r="J25845" s="11"/>
      <c r="K25845" s="11"/>
      <c r="L25845" s="11"/>
      <c r="M25845" s="4"/>
      <c r="N25845" s="9"/>
    </row>
    <row r="25846" spans="1:14">
      <c r="E25846" s="1"/>
      <c r="H25846" s="4"/>
      <c r="I25846" s="4"/>
      <c r="K25846" s="11"/>
      <c r="L25846" s="11"/>
    </row>
    <row r="25847" spans="1:14">
      <c r="E25847" s="1"/>
      <c r="H25847" s="4"/>
      <c r="I25847" s="4"/>
      <c r="K25847" s="11"/>
      <c r="L25847" s="11"/>
    </row>
    <row r="25848" spans="1:14">
      <c r="A25848" s="4"/>
      <c r="B25848" s="4"/>
      <c r="C25848" s="4"/>
      <c r="D25848" s="4"/>
      <c r="E25848" s="4"/>
      <c r="F25848" s="4"/>
      <c r="G25848" s="9"/>
      <c r="H25848" s="4"/>
      <c r="I25848" s="4"/>
      <c r="J25848" s="11"/>
      <c r="K25848" s="11"/>
      <c r="L25848" s="11"/>
      <c r="M25848" s="4"/>
      <c r="N25848" s="9"/>
    </row>
    <row r="25849" spans="1:14">
      <c r="E25849" s="1"/>
      <c r="H25849" s="4"/>
      <c r="I25849" s="4"/>
      <c r="K25849" s="11"/>
      <c r="L25849" s="11"/>
    </row>
    <row r="25850" spans="1:14">
      <c r="E25850" s="1"/>
      <c r="H25850" s="4"/>
      <c r="I25850" s="4"/>
      <c r="K25850" s="11"/>
      <c r="L25850" s="11"/>
    </row>
    <row r="25851" spans="1:14">
      <c r="E25851" s="1"/>
      <c r="H25851" s="4"/>
      <c r="I25851" s="4"/>
      <c r="K25851" s="11"/>
      <c r="L25851" s="11"/>
    </row>
    <row r="25852" spans="1:14">
      <c r="E25852" s="1"/>
      <c r="H25852" s="4"/>
      <c r="I25852" s="4"/>
      <c r="K25852" s="11"/>
      <c r="L25852" s="11"/>
    </row>
    <row r="25853" spans="1:14">
      <c r="E25853" s="1"/>
      <c r="H25853" s="4"/>
      <c r="I25853" s="4"/>
      <c r="K25853" s="11"/>
      <c r="L25853" s="11"/>
    </row>
    <row r="25854" spans="1:14">
      <c r="E25854" s="1"/>
      <c r="H25854" s="4"/>
      <c r="I25854" s="4"/>
      <c r="K25854" s="11"/>
      <c r="L25854" s="11"/>
    </row>
    <row r="25855" spans="1:14">
      <c r="E25855" s="1"/>
      <c r="H25855" s="4"/>
      <c r="I25855" s="4"/>
      <c r="K25855" s="11"/>
      <c r="L25855" s="11"/>
    </row>
    <row r="25856" spans="1:14">
      <c r="E25856" s="1"/>
      <c r="H25856" s="4"/>
      <c r="I25856" s="4"/>
      <c r="K25856" s="11"/>
      <c r="L25856" s="11"/>
    </row>
    <row r="25857" spans="1:14">
      <c r="E25857" s="1"/>
      <c r="H25857" s="4"/>
      <c r="I25857" s="4"/>
      <c r="K25857" s="11"/>
      <c r="L25857" s="11"/>
    </row>
    <row r="25858" spans="1:14">
      <c r="E25858" s="1"/>
      <c r="H25858" s="4"/>
      <c r="I25858" s="4"/>
      <c r="K25858" s="11"/>
      <c r="L25858" s="11"/>
    </row>
    <row r="25859" spans="1:14">
      <c r="A25859" s="4"/>
      <c r="B25859" s="4"/>
      <c r="C25859" s="4"/>
      <c r="D25859" s="4"/>
      <c r="E25859" s="4"/>
      <c r="F25859" s="4"/>
      <c r="G25859" s="9"/>
      <c r="H25859" s="4"/>
      <c r="I25859" s="4"/>
      <c r="J25859" s="11"/>
      <c r="K25859" s="11"/>
      <c r="L25859" s="11"/>
      <c r="M25859" s="4"/>
      <c r="N25859" s="9"/>
    </row>
    <row r="25860" spans="1:14">
      <c r="E25860" s="1"/>
      <c r="H25860" s="4"/>
      <c r="I25860" s="4"/>
      <c r="K25860" s="11"/>
      <c r="L25860" s="11"/>
    </row>
    <row r="25861" spans="1:14">
      <c r="A25861" s="4"/>
      <c r="B25861" s="4"/>
      <c r="C25861" s="4"/>
      <c r="D25861" s="4"/>
      <c r="E25861" s="5"/>
      <c r="F25861" s="4"/>
      <c r="G25861" s="9"/>
      <c r="H25861" s="4"/>
      <c r="I25861" s="4"/>
      <c r="J25861" s="11"/>
      <c r="K25861" s="11"/>
      <c r="L25861" s="11"/>
      <c r="M25861" s="4"/>
      <c r="N25861" s="9"/>
    </row>
    <row r="25862" spans="1:14">
      <c r="A25862" s="4"/>
      <c r="B25862" s="4"/>
      <c r="C25862" s="4"/>
      <c r="D25862" s="4"/>
      <c r="E25862" s="5"/>
      <c r="F25862" s="4"/>
      <c r="G25862" s="9"/>
      <c r="H25862" s="4"/>
      <c r="I25862" s="4"/>
      <c r="J25862" s="11"/>
      <c r="K25862" s="11"/>
      <c r="L25862" s="11"/>
      <c r="M25862" s="4"/>
      <c r="N25862" s="9"/>
    </row>
    <row r="25863" spans="1:14">
      <c r="E25863" s="1"/>
      <c r="H25863" s="4"/>
      <c r="I25863" s="4"/>
      <c r="K25863" s="11"/>
      <c r="L25863" s="11"/>
    </row>
    <row r="25864" spans="1:14">
      <c r="A25864" s="4"/>
      <c r="B25864" s="4"/>
      <c r="C25864" s="4"/>
      <c r="D25864" s="4"/>
      <c r="E25864" s="4"/>
      <c r="F25864" s="4"/>
      <c r="G25864" s="9"/>
      <c r="H25864" s="4"/>
      <c r="I25864" s="4"/>
      <c r="J25864" s="11"/>
      <c r="K25864" s="11"/>
      <c r="L25864" s="11"/>
      <c r="M25864" s="4"/>
      <c r="N25864" s="9"/>
    </row>
    <row r="25865" spans="1:14">
      <c r="A25865" s="4"/>
      <c r="B25865" s="4"/>
      <c r="C25865" s="4"/>
      <c r="D25865" s="4"/>
      <c r="E25865" s="4"/>
      <c r="F25865" s="4"/>
      <c r="G25865" s="9"/>
      <c r="H25865" s="4"/>
      <c r="I25865" s="4"/>
      <c r="J25865" s="11"/>
      <c r="K25865" s="11"/>
      <c r="L25865" s="11"/>
      <c r="M25865" s="4"/>
      <c r="N25865" s="9"/>
    </row>
    <row r="25866" spans="1:14">
      <c r="A25866" s="4"/>
      <c r="B25866" s="4"/>
      <c r="C25866" s="4"/>
      <c r="D25866" s="4"/>
      <c r="E25866" s="4"/>
      <c r="F25866" s="4"/>
      <c r="G25866" s="9"/>
      <c r="H25866" s="4"/>
      <c r="I25866" s="4"/>
      <c r="J25866" s="11"/>
      <c r="K25866" s="11"/>
      <c r="L25866" s="11"/>
      <c r="M25866" s="4"/>
      <c r="N25866" s="9"/>
    </row>
    <row r="25867" spans="1:14">
      <c r="A25867" s="4"/>
      <c r="B25867" s="4"/>
      <c r="C25867" s="4"/>
      <c r="D25867" s="4"/>
      <c r="E25867" s="4"/>
      <c r="F25867" s="4"/>
      <c r="G25867" s="9"/>
      <c r="H25867" s="4"/>
      <c r="I25867" s="4"/>
      <c r="J25867" s="11"/>
      <c r="K25867" s="11"/>
      <c r="L25867" s="11"/>
      <c r="M25867" s="4"/>
      <c r="N25867" s="9"/>
    </row>
    <row r="25868" spans="1:14">
      <c r="A25868" s="4"/>
      <c r="B25868" s="4"/>
      <c r="C25868" s="4"/>
      <c r="D25868" s="4"/>
      <c r="E25868" s="4"/>
      <c r="F25868" s="4"/>
      <c r="G25868" s="9"/>
      <c r="H25868" s="4"/>
      <c r="I25868" s="4"/>
      <c r="J25868" s="11"/>
      <c r="K25868" s="11"/>
      <c r="L25868" s="11"/>
      <c r="M25868" s="4"/>
      <c r="N25868" s="9"/>
    </row>
    <row r="25869" spans="1:14">
      <c r="A25869" s="4"/>
      <c r="B25869" s="4"/>
      <c r="C25869" s="4"/>
      <c r="D25869" s="4"/>
      <c r="E25869" s="4"/>
      <c r="F25869" s="4"/>
      <c r="G25869" s="9"/>
      <c r="H25869" s="4"/>
      <c r="I25869" s="4"/>
      <c r="J25869" s="11"/>
      <c r="K25869" s="11"/>
      <c r="L25869" s="11"/>
      <c r="M25869" s="4"/>
      <c r="N25869" s="9"/>
    </row>
    <row r="25870" spans="1:14">
      <c r="A25870" s="4"/>
      <c r="B25870" s="4"/>
      <c r="C25870" s="4"/>
      <c r="D25870" s="4"/>
      <c r="E25870" s="4"/>
      <c r="F25870" s="4"/>
      <c r="G25870" s="9"/>
      <c r="H25870" s="4"/>
      <c r="I25870" s="4"/>
      <c r="J25870" s="11"/>
      <c r="K25870" s="11"/>
      <c r="L25870" s="11"/>
      <c r="M25870" s="4"/>
      <c r="N25870" s="9"/>
    </row>
    <row r="25871" spans="1:14">
      <c r="E25871" s="1"/>
      <c r="H25871" s="4"/>
      <c r="I25871" s="4"/>
      <c r="K25871" s="11"/>
      <c r="L25871" s="11"/>
    </row>
    <row r="25872" spans="1:14">
      <c r="E25872" s="1"/>
      <c r="H25872" s="4"/>
      <c r="I25872" s="4"/>
      <c r="K25872" s="11"/>
      <c r="L25872" s="11"/>
    </row>
    <row r="25873" spans="1:14">
      <c r="E25873" s="1"/>
      <c r="H25873" s="4"/>
      <c r="I25873" s="4"/>
      <c r="K25873" s="11"/>
      <c r="L25873" s="11"/>
    </row>
    <row r="25874" spans="1:14">
      <c r="E25874" s="1"/>
      <c r="H25874" s="4"/>
      <c r="I25874" s="4"/>
      <c r="K25874" s="11"/>
      <c r="L25874" s="11"/>
    </row>
    <row r="25875" spans="1:14">
      <c r="E25875" s="1"/>
      <c r="H25875" s="4"/>
      <c r="I25875" s="4"/>
      <c r="K25875" s="11"/>
      <c r="L25875" s="11"/>
    </row>
    <row r="25876" spans="1:14">
      <c r="A25876" s="4"/>
      <c r="B25876" s="4"/>
      <c r="C25876" s="4"/>
      <c r="D25876" s="4"/>
      <c r="E25876" s="4"/>
      <c r="F25876" s="4"/>
      <c r="G25876" s="9"/>
      <c r="H25876" s="4"/>
      <c r="I25876" s="4"/>
      <c r="J25876" s="11"/>
      <c r="K25876" s="11"/>
      <c r="L25876" s="11"/>
      <c r="M25876" s="4"/>
      <c r="N25876" s="9"/>
    </row>
    <row r="25877" spans="1:14">
      <c r="E25877" s="1"/>
      <c r="H25877" s="4"/>
      <c r="I25877" s="4"/>
      <c r="K25877" s="11"/>
      <c r="L25877" s="11"/>
    </row>
    <row r="25878" spans="1:14">
      <c r="E25878" s="1"/>
      <c r="H25878" s="4"/>
      <c r="I25878" s="4"/>
      <c r="K25878" s="11"/>
      <c r="L25878" s="11"/>
    </row>
    <row r="25879" spans="1:14">
      <c r="E25879" s="1"/>
      <c r="H25879" s="4"/>
      <c r="I25879" s="4"/>
      <c r="K25879" s="11"/>
      <c r="L25879" s="11"/>
    </row>
    <row r="25880" spans="1:14">
      <c r="E25880" s="1"/>
      <c r="H25880" s="4"/>
      <c r="I25880" s="4"/>
      <c r="K25880" s="11"/>
      <c r="L25880" s="11"/>
    </row>
    <row r="25881" spans="1:14">
      <c r="E25881" s="1"/>
      <c r="H25881" s="4"/>
      <c r="I25881" s="4"/>
      <c r="K25881" s="11"/>
      <c r="L25881" s="11"/>
    </row>
    <row r="25882" spans="1:14">
      <c r="E25882" s="1"/>
      <c r="H25882" s="4"/>
      <c r="I25882" s="4"/>
      <c r="K25882" s="11"/>
      <c r="L25882" s="11"/>
    </row>
    <row r="25883" spans="1:14">
      <c r="E25883" s="1"/>
      <c r="H25883" s="4"/>
      <c r="I25883" s="4"/>
      <c r="K25883" s="11"/>
      <c r="L25883" s="11"/>
    </row>
    <row r="25884" spans="1:14">
      <c r="E25884" s="1"/>
      <c r="H25884" s="4"/>
      <c r="I25884" s="4"/>
      <c r="K25884" s="11"/>
      <c r="L25884" s="11"/>
    </row>
    <row r="25885" spans="1:14">
      <c r="E25885" s="1"/>
      <c r="H25885" s="4"/>
      <c r="I25885" s="4"/>
      <c r="K25885" s="11"/>
      <c r="L25885" s="11"/>
    </row>
    <row r="25886" spans="1:14">
      <c r="E25886" s="1"/>
      <c r="H25886" s="4"/>
      <c r="I25886" s="4"/>
      <c r="K25886" s="11"/>
      <c r="L25886" s="11"/>
    </row>
    <row r="25887" spans="1:14">
      <c r="E25887" s="1"/>
      <c r="H25887" s="4"/>
      <c r="I25887" s="4"/>
      <c r="K25887" s="11"/>
      <c r="L25887" s="11"/>
    </row>
    <row r="25888" spans="1:14">
      <c r="E25888" s="1"/>
      <c r="H25888" s="4"/>
      <c r="I25888" s="4"/>
      <c r="K25888" s="11"/>
      <c r="L25888" s="11"/>
    </row>
    <row r="25889" spans="1:14">
      <c r="E25889" s="1"/>
      <c r="H25889" s="4"/>
      <c r="I25889" s="4"/>
      <c r="K25889" s="11"/>
      <c r="L25889" s="11"/>
    </row>
    <row r="25890" spans="1:14">
      <c r="E25890" s="1"/>
      <c r="H25890" s="4"/>
      <c r="I25890" s="4"/>
      <c r="K25890" s="11"/>
      <c r="L25890" s="11"/>
    </row>
    <row r="25891" spans="1:14">
      <c r="E25891" s="1"/>
      <c r="H25891" s="4"/>
      <c r="I25891" s="4"/>
      <c r="K25891" s="11"/>
      <c r="L25891" s="11"/>
    </row>
    <row r="25892" spans="1:14">
      <c r="E25892" s="1"/>
      <c r="H25892" s="4"/>
      <c r="I25892" s="4"/>
      <c r="K25892" s="11"/>
      <c r="L25892" s="11"/>
    </row>
    <row r="25893" spans="1:14">
      <c r="E25893" s="1"/>
      <c r="H25893" s="4"/>
      <c r="I25893" s="4"/>
      <c r="K25893" s="11"/>
      <c r="L25893" s="11"/>
    </row>
    <row r="25894" spans="1:14">
      <c r="E25894" s="1"/>
      <c r="H25894" s="4"/>
      <c r="I25894" s="4"/>
      <c r="K25894" s="11"/>
      <c r="L25894" s="11"/>
    </row>
    <row r="25895" spans="1:14">
      <c r="A25895" s="4"/>
      <c r="B25895" s="4"/>
      <c r="C25895" s="4"/>
      <c r="D25895" s="4"/>
      <c r="E25895" s="5"/>
      <c r="F25895" s="4"/>
      <c r="G25895" s="9"/>
      <c r="H25895" s="4"/>
      <c r="I25895" s="4"/>
      <c r="J25895" s="11"/>
      <c r="K25895" s="11"/>
      <c r="L25895" s="11"/>
      <c r="M25895" s="4"/>
      <c r="N25895" s="9"/>
    </row>
    <row r="25896" spans="1:14">
      <c r="E25896" s="1"/>
      <c r="H25896" s="4"/>
      <c r="I25896" s="4"/>
      <c r="K25896" s="11"/>
      <c r="L25896" s="11"/>
    </row>
    <row r="25897" spans="1:14">
      <c r="E25897" s="1"/>
      <c r="H25897" s="4"/>
      <c r="I25897" s="4"/>
      <c r="K25897" s="11"/>
      <c r="L25897" s="11"/>
    </row>
    <row r="25898" spans="1:14">
      <c r="E25898" s="1"/>
      <c r="H25898" s="4"/>
      <c r="I25898" s="4"/>
      <c r="K25898" s="11"/>
      <c r="L25898" s="11"/>
    </row>
    <row r="25899" spans="1:14">
      <c r="E25899" s="1"/>
      <c r="H25899" s="4"/>
      <c r="I25899" s="4"/>
      <c r="K25899" s="11"/>
      <c r="L25899" s="11"/>
    </row>
    <row r="25900" spans="1:14">
      <c r="E25900" s="1"/>
      <c r="H25900" s="4"/>
      <c r="I25900" s="4"/>
      <c r="K25900" s="11"/>
      <c r="L25900" s="11"/>
    </row>
    <row r="25901" spans="1:14">
      <c r="E25901" s="1"/>
      <c r="H25901" s="4"/>
      <c r="I25901" s="4"/>
      <c r="K25901" s="11"/>
      <c r="L25901" s="11"/>
    </row>
    <row r="25902" spans="1:14">
      <c r="E25902" s="1"/>
      <c r="H25902" s="4"/>
      <c r="I25902" s="4"/>
      <c r="K25902" s="11"/>
      <c r="L25902" s="11"/>
    </row>
    <row r="25903" spans="1:14">
      <c r="E25903" s="1"/>
      <c r="H25903" s="4"/>
      <c r="I25903" s="4"/>
      <c r="K25903" s="11"/>
      <c r="L25903" s="11"/>
    </row>
    <row r="25904" spans="1:14">
      <c r="E25904" s="1"/>
      <c r="H25904" s="4"/>
      <c r="I25904" s="4"/>
      <c r="K25904" s="11"/>
      <c r="L25904" s="11"/>
    </row>
    <row r="25905" spans="1:14">
      <c r="A25905" s="4"/>
      <c r="B25905" s="4"/>
      <c r="C25905" s="4"/>
      <c r="D25905" s="4"/>
      <c r="E25905" s="4"/>
      <c r="F25905" s="4"/>
      <c r="G25905" s="9"/>
      <c r="H25905" s="4"/>
      <c r="I25905" s="4"/>
      <c r="J25905" s="11"/>
      <c r="K25905" s="11"/>
      <c r="L25905" s="11"/>
      <c r="M25905" s="4"/>
      <c r="N25905" s="9"/>
    </row>
    <row r="25906" spans="1:14">
      <c r="E25906" s="1"/>
      <c r="H25906" s="4"/>
      <c r="I25906" s="4"/>
      <c r="K25906" s="11"/>
      <c r="L25906" s="11"/>
    </row>
    <row r="25907" spans="1:14">
      <c r="E25907" s="1"/>
      <c r="H25907" s="4"/>
      <c r="I25907" s="4"/>
      <c r="K25907" s="11"/>
      <c r="L25907" s="11"/>
    </row>
    <row r="25908" spans="1:14">
      <c r="E25908" s="1"/>
      <c r="H25908" s="4"/>
      <c r="I25908" s="4"/>
      <c r="K25908" s="11"/>
      <c r="L25908" s="11"/>
    </row>
    <row r="25909" spans="1:14">
      <c r="E25909" s="1"/>
      <c r="H25909" s="4"/>
      <c r="I25909" s="4"/>
      <c r="K25909" s="11"/>
      <c r="L25909" s="11"/>
    </row>
    <row r="25910" spans="1:14">
      <c r="A25910" s="4"/>
      <c r="B25910" s="4"/>
      <c r="C25910" s="4"/>
      <c r="D25910" s="4"/>
      <c r="E25910" s="5"/>
      <c r="F25910" s="4"/>
      <c r="G25910" s="9"/>
      <c r="H25910" s="4"/>
      <c r="I25910" s="4"/>
      <c r="J25910" s="11"/>
      <c r="K25910" s="11"/>
      <c r="L25910" s="11"/>
      <c r="M25910" s="4"/>
      <c r="N25910" s="9"/>
    </row>
    <row r="25911" spans="1:14">
      <c r="E25911" s="1"/>
      <c r="H25911" s="4"/>
      <c r="I25911" s="4"/>
      <c r="K25911" s="11"/>
      <c r="L25911" s="11"/>
    </row>
    <row r="25912" spans="1:14">
      <c r="A25912" s="4"/>
      <c r="B25912" s="4"/>
      <c r="C25912" s="4"/>
      <c r="D25912" s="4"/>
      <c r="E25912" s="4"/>
      <c r="F25912" s="4"/>
      <c r="G25912" s="9"/>
      <c r="H25912" s="4"/>
      <c r="I25912" s="4"/>
      <c r="J25912" s="11"/>
      <c r="K25912" s="11"/>
      <c r="L25912" s="11"/>
      <c r="M25912" s="4"/>
      <c r="N25912" s="9"/>
    </row>
    <row r="25913" spans="1:14">
      <c r="A25913" s="4"/>
      <c r="B25913" s="4"/>
      <c r="C25913" s="4"/>
      <c r="D25913" s="4"/>
      <c r="E25913" s="4"/>
      <c r="F25913" s="4"/>
      <c r="G25913" s="9"/>
      <c r="H25913" s="4"/>
      <c r="I25913" s="4"/>
      <c r="J25913" s="11"/>
      <c r="K25913" s="11"/>
      <c r="L25913" s="11"/>
      <c r="M25913" s="4"/>
      <c r="N25913" s="9"/>
    </row>
    <row r="25914" spans="1:14">
      <c r="E25914" s="1"/>
      <c r="H25914" s="4"/>
      <c r="I25914" s="4"/>
      <c r="K25914" s="11"/>
      <c r="L25914" s="11"/>
    </row>
    <row r="25915" spans="1:14">
      <c r="E25915" s="1"/>
      <c r="H25915" s="4"/>
      <c r="I25915" s="4"/>
      <c r="K25915" s="11"/>
      <c r="L25915" s="11"/>
    </row>
    <row r="25916" spans="1:14">
      <c r="E25916" s="1"/>
      <c r="H25916" s="4"/>
      <c r="I25916" s="4"/>
      <c r="K25916" s="11"/>
      <c r="L25916" s="11"/>
    </row>
    <row r="25917" spans="1:14">
      <c r="E25917" s="1"/>
      <c r="H25917" s="4"/>
      <c r="I25917" s="4"/>
      <c r="K25917" s="11"/>
      <c r="L25917" s="11"/>
    </row>
    <row r="25918" spans="1:14">
      <c r="E25918" s="1"/>
      <c r="H25918" s="4"/>
      <c r="I25918" s="4"/>
      <c r="K25918" s="11"/>
      <c r="L25918" s="11"/>
    </row>
    <row r="25919" spans="1:14">
      <c r="E25919" s="1"/>
      <c r="H25919" s="4"/>
      <c r="I25919" s="4"/>
      <c r="K25919" s="11"/>
      <c r="L25919" s="11"/>
    </row>
    <row r="25920" spans="1:14">
      <c r="E25920" s="1"/>
      <c r="H25920" s="4"/>
      <c r="I25920" s="4"/>
      <c r="K25920" s="11"/>
      <c r="L25920" s="11"/>
    </row>
    <row r="25921" spans="1:14">
      <c r="E25921" s="1"/>
      <c r="H25921" s="4"/>
      <c r="I25921" s="4"/>
      <c r="K25921" s="11"/>
      <c r="L25921" s="11"/>
    </row>
    <row r="25922" spans="1:14">
      <c r="E25922" s="1"/>
      <c r="H25922" s="4"/>
      <c r="I25922" s="4"/>
      <c r="K25922" s="11"/>
      <c r="L25922" s="11"/>
    </row>
    <row r="25923" spans="1:14">
      <c r="A25923" s="4"/>
      <c r="B25923" s="4"/>
      <c r="C25923" s="4"/>
      <c r="D25923" s="4"/>
      <c r="E25923" s="5"/>
      <c r="F25923" s="4"/>
      <c r="G25923" s="9"/>
      <c r="H25923" s="4"/>
      <c r="I25923" s="4"/>
      <c r="J25923" s="11"/>
      <c r="K25923" s="11"/>
      <c r="L25923" s="11"/>
      <c r="M25923" s="4"/>
      <c r="N25923" s="9"/>
    </row>
    <row r="25924" spans="1:14">
      <c r="E25924" s="1"/>
      <c r="H25924" s="4"/>
      <c r="I25924" s="4"/>
      <c r="K25924" s="11"/>
      <c r="L25924" s="11"/>
    </row>
    <row r="25925" spans="1:14">
      <c r="E25925" s="1"/>
      <c r="H25925" s="4"/>
      <c r="I25925" s="4"/>
      <c r="K25925" s="11"/>
      <c r="L25925" s="11"/>
    </row>
    <row r="25926" spans="1:14">
      <c r="E25926" s="1"/>
      <c r="H25926" s="4"/>
      <c r="I25926" s="4"/>
      <c r="K25926" s="11"/>
      <c r="L25926" s="11"/>
    </row>
    <row r="25927" spans="1:14">
      <c r="A25927" s="4"/>
      <c r="B25927" s="4"/>
      <c r="C25927" s="4"/>
      <c r="D25927" s="4"/>
      <c r="E25927" s="5"/>
      <c r="F25927" s="4"/>
      <c r="G25927" s="9"/>
      <c r="H25927" s="4"/>
      <c r="I25927" s="4"/>
      <c r="J25927" s="11"/>
      <c r="K25927" s="11"/>
      <c r="L25927" s="11"/>
      <c r="M25927" s="4"/>
      <c r="N25927" s="9"/>
    </row>
    <row r="25928" spans="1:14">
      <c r="E25928" s="1"/>
      <c r="H25928" s="4"/>
      <c r="I25928" s="4"/>
      <c r="K25928" s="11"/>
      <c r="L25928" s="11"/>
    </row>
    <row r="25929" spans="1:14">
      <c r="E25929" s="1"/>
      <c r="H25929" s="4"/>
      <c r="I25929" s="4"/>
      <c r="K25929" s="11"/>
      <c r="L25929" s="11"/>
    </row>
    <row r="25930" spans="1:14">
      <c r="A25930" s="4"/>
      <c r="B25930" s="4"/>
      <c r="C25930" s="4"/>
      <c r="D25930" s="4"/>
      <c r="E25930" s="4"/>
      <c r="F25930" s="4"/>
      <c r="G25930" s="9"/>
      <c r="H25930" s="4"/>
      <c r="I25930" s="4"/>
      <c r="J25930" s="11"/>
      <c r="K25930" s="11"/>
      <c r="L25930" s="11"/>
      <c r="M25930" s="4"/>
      <c r="N25930" s="9"/>
    </row>
    <row r="25931" spans="1:14">
      <c r="E25931" s="1"/>
      <c r="H25931" s="4"/>
      <c r="I25931" s="4"/>
      <c r="K25931" s="11"/>
      <c r="L25931" s="11"/>
    </row>
    <row r="25932" spans="1:14">
      <c r="E25932" s="1"/>
      <c r="H25932" s="4"/>
      <c r="I25932" s="4"/>
      <c r="K25932" s="11"/>
      <c r="L25932" s="11"/>
    </row>
    <row r="25933" spans="1:14">
      <c r="E25933" s="1"/>
      <c r="H25933" s="4"/>
      <c r="I25933" s="4"/>
      <c r="K25933" s="11"/>
      <c r="L25933" s="11"/>
    </row>
    <row r="25934" spans="1:14">
      <c r="E25934" s="1"/>
      <c r="H25934" s="4"/>
      <c r="I25934" s="4"/>
      <c r="K25934" s="11"/>
      <c r="L25934" s="11"/>
    </row>
    <row r="25935" spans="1:14">
      <c r="A25935" s="4"/>
      <c r="B25935" s="4"/>
      <c r="C25935" s="4"/>
      <c r="D25935" s="4"/>
      <c r="E25935" s="5"/>
      <c r="F25935" s="4"/>
      <c r="G25935" s="9"/>
      <c r="H25935" s="4"/>
      <c r="I25935" s="4"/>
      <c r="J25935" s="11"/>
      <c r="K25935" s="11"/>
      <c r="L25935" s="11"/>
      <c r="M25935" s="4"/>
      <c r="N25935" s="9"/>
    </row>
    <row r="25936" spans="1:14">
      <c r="A25936" s="4"/>
      <c r="B25936" s="4"/>
      <c r="C25936" s="4"/>
      <c r="D25936" s="4"/>
      <c r="E25936" s="4"/>
      <c r="F25936" s="4"/>
      <c r="G25936" s="9"/>
      <c r="H25936" s="4"/>
      <c r="I25936" s="4"/>
      <c r="J25936" s="11"/>
      <c r="K25936" s="11"/>
      <c r="L25936" s="11"/>
      <c r="M25936" s="4"/>
      <c r="N25936" s="9"/>
    </row>
    <row r="25937" spans="1:14">
      <c r="E25937" s="1"/>
      <c r="H25937" s="4"/>
      <c r="I25937" s="4"/>
      <c r="K25937" s="11"/>
      <c r="L25937" s="11"/>
    </row>
    <row r="25938" spans="1:14">
      <c r="E25938" s="1"/>
      <c r="H25938" s="4"/>
      <c r="I25938" s="4"/>
      <c r="K25938" s="11"/>
      <c r="L25938" s="11"/>
    </row>
    <row r="25939" spans="1:14">
      <c r="E25939" s="1"/>
      <c r="H25939" s="4"/>
      <c r="I25939" s="4"/>
      <c r="K25939" s="11"/>
      <c r="L25939" s="11"/>
    </row>
    <row r="25940" spans="1:14">
      <c r="E25940" s="1"/>
      <c r="H25940" s="4"/>
      <c r="I25940" s="4"/>
      <c r="K25940" s="11"/>
      <c r="L25940" s="11"/>
    </row>
    <row r="25941" spans="1:14">
      <c r="E25941" s="1"/>
      <c r="H25941" s="4"/>
      <c r="I25941" s="4"/>
      <c r="K25941" s="11"/>
      <c r="L25941" s="11"/>
    </row>
    <row r="25942" spans="1:14">
      <c r="E25942" s="1"/>
      <c r="H25942" s="4"/>
      <c r="I25942" s="4"/>
      <c r="K25942" s="11"/>
      <c r="L25942" s="11"/>
    </row>
    <row r="25943" spans="1:14">
      <c r="E25943" s="1"/>
      <c r="H25943" s="4"/>
      <c r="I25943" s="4"/>
      <c r="K25943" s="11"/>
      <c r="L25943" s="11"/>
    </row>
    <row r="25944" spans="1:14">
      <c r="E25944" s="1"/>
      <c r="H25944" s="4"/>
      <c r="I25944" s="4"/>
      <c r="K25944" s="11"/>
      <c r="L25944" s="11"/>
    </row>
    <row r="25945" spans="1:14">
      <c r="A25945" s="4"/>
      <c r="B25945" s="4"/>
      <c r="C25945" s="4"/>
      <c r="D25945" s="4"/>
      <c r="E25945" s="5"/>
      <c r="F25945" s="4"/>
      <c r="G25945" s="9"/>
      <c r="H25945" s="4"/>
      <c r="I25945" s="4"/>
      <c r="J25945" s="11"/>
      <c r="K25945" s="11"/>
      <c r="L25945" s="11"/>
      <c r="M25945" s="4"/>
      <c r="N25945" s="9"/>
    </row>
    <row r="25946" spans="1:14">
      <c r="A25946" s="4"/>
      <c r="B25946" s="4"/>
      <c r="C25946" s="4"/>
      <c r="D25946" s="4"/>
      <c r="E25946" s="4"/>
      <c r="F25946" s="4"/>
      <c r="G25946" s="9"/>
      <c r="H25946" s="4"/>
      <c r="I25946" s="4"/>
      <c r="J25946" s="11"/>
      <c r="K25946" s="11"/>
      <c r="L25946" s="11"/>
      <c r="M25946" s="4"/>
      <c r="N25946" s="9"/>
    </row>
    <row r="25947" spans="1:14">
      <c r="A25947" s="4"/>
      <c r="B25947" s="4"/>
      <c r="C25947" s="4"/>
      <c r="D25947" s="4"/>
      <c r="E25947" s="4"/>
      <c r="F25947" s="4"/>
      <c r="G25947" s="9"/>
      <c r="H25947" s="4"/>
      <c r="I25947" s="4"/>
      <c r="J25947" s="11"/>
      <c r="K25947" s="11"/>
      <c r="L25947" s="11"/>
      <c r="M25947" s="4"/>
      <c r="N25947" s="9"/>
    </row>
    <row r="25948" spans="1:14">
      <c r="E25948" s="1"/>
      <c r="H25948" s="4"/>
      <c r="I25948" s="4"/>
      <c r="K25948" s="11"/>
      <c r="L25948" s="11"/>
    </row>
    <row r="25949" spans="1:14">
      <c r="E25949" s="1"/>
      <c r="H25949" s="4"/>
      <c r="I25949" s="4"/>
      <c r="K25949" s="11"/>
      <c r="L25949" s="11"/>
    </row>
    <row r="25950" spans="1:14">
      <c r="A25950" s="4"/>
      <c r="B25950" s="4"/>
      <c r="C25950" s="4"/>
      <c r="D25950" s="4"/>
      <c r="E25950" s="4"/>
      <c r="F25950" s="4"/>
      <c r="G25950" s="9"/>
      <c r="H25950" s="4"/>
      <c r="I25950" s="4"/>
      <c r="J25950" s="11"/>
      <c r="K25950" s="11"/>
      <c r="L25950" s="11"/>
      <c r="M25950" s="4"/>
      <c r="N25950" s="9"/>
    </row>
    <row r="25951" spans="1:14">
      <c r="A25951" s="4"/>
      <c r="B25951" s="4"/>
      <c r="C25951" s="4"/>
      <c r="D25951" s="4"/>
      <c r="E25951" s="5"/>
      <c r="F25951" s="4"/>
      <c r="G25951" s="9"/>
      <c r="H25951" s="4"/>
      <c r="I25951" s="4"/>
      <c r="J25951" s="11"/>
      <c r="K25951" s="11"/>
      <c r="L25951" s="11"/>
      <c r="M25951" s="4"/>
      <c r="N25951" s="9"/>
    </row>
    <row r="25952" spans="1:14">
      <c r="A25952" s="4"/>
      <c r="B25952" s="4"/>
      <c r="C25952" s="4"/>
      <c r="D25952" s="4"/>
      <c r="E25952" s="4"/>
      <c r="F25952" s="4"/>
      <c r="G25952" s="9"/>
      <c r="H25952" s="4"/>
      <c r="I25952" s="4"/>
      <c r="J25952" s="11"/>
      <c r="K25952" s="11"/>
      <c r="L25952" s="11"/>
      <c r="M25952" s="4"/>
      <c r="N25952" s="9"/>
    </row>
    <row r="25953" spans="1:14">
      <c r="E25953" s="1"/>
      <c r="H25953" s="4"/>
      <c r="I25953" s="4"/>
      <c r="K25953" s="11"/>
      <c r="L25953" s="11"/>
    </row>
    <row r="25954" spans="1:14">
      <c r="E25954" s="1"/>
      <c r="H25954" s="4"/>
      <c r="I25954" s="4"/>
      <c r="K25954" s="11"/>
      <c r="L25954" s="11"/>
    </row>
    <row r="25955" spans="1:14">
      <c r="A25955" s="4"/>
      <c r="B25955" s="4"/>
      <c r="C25955" s="4"/>
      <c r="D25955" s="4"/>
      <c r="E25955" s="5"/>
      <c r="F25955" s="4"/>
      <c r="G25955" s="9"/>
      <c r="H25955" s="4"/>
      <c r="I25955" s="4"/>
      <c r="J25955" s="11"/>
      <c r="K25955" s="11"/>
      <c r="L25955" s="11"/>
      <c r="M25955" s="4"/>
      <c r="N25955" s="9"/>
    </row>
    <row r="25956" spans="1:14">
      <c r="E25956" s="1"/>
      <c r="H25956" s="4"/>
      <c r="I25956" s="4"/>
      <c r="K25956" s="11"/>
      <c r="L25956" s="11"/>
    </row>
    <row r="25957" spans="1:14">
      <c r="E25957" s="1"/>
      <c r="H25957" s="4"/>
      <c r="I25957" s="4"/>
      <c r="K25957" s="11"/>
      <c r="L25957" s="11"/>
    </row>
    <row r="25958" spans="1:14">
      <c r="A25958" s="4"/>
      <c r="B25958" s="4"/>
      <c r="C25958" s="4"/>
      <c r="D25958" s="4"/>
      <c r="E25958" s="4"/>
      <c r="F25958" s="4"/>
      <c r="G25958" s="9"/>
      <c r="H25958" s="4"/>
      <c r="I25958" s="4"/>
      <c r="J25958" s="11"/>
      <c r="K25958" s="11"/>
      <c r="L25958" s="11"/>
      <c r="M25958" s="4"/>
      <c r="N25958" s="9"/>
    </row>
    <row r="25959" spans="1:14">
      <c r="E25959" s="1"/>
      <c r="H25959" s="4"/>
      <c r="I25959" s="4"/>
      <c r="K25959" s="11"/>
      <c r="L25959" s="11"/>
    </row>
    <row r="25960" spans="1:14">
      <c r="A25960" s="4"/>
      <c r="B25960" s="4"/>
      <c r="C25960" s="4"/>
      <c r="D25960" s="4"/>
      <c r="E25960" s="4"/>
      <c r="F25960" s="4"/>
      <c r="G25960" s="9"/>
      <c r="H25960" s="4"/>
      <c r="I25960" s="4"/>
      <c r="J25960" s="11"/>
      <c r="K25960" s="11"/>
      <c r="L25960" s="11"/>
      <c r="M25960" s="4"/>
      <c r="N25960" s="9"/>
    </row>
    <row r="25961" spans="1:14">
      <c r="E25961" s="1"/>
      <c r="H25961" s="4"/>
      <c r="I25961" s="4"/>
      <c r="K25961" s="11"/>
      <c r="L25961" s="11"/>
    </row>
    <row r="25962" spans="1:14">
      <c r="A25962" s="4"/>
      <c r="B25962" s="4"/>
      <c r="C25962" s="4"/>
      <c r="D25962" s="4"/>
      <c r="E25962" s="5"/>
      <c r="F25962" s="4"/>
      <c r="G25962" s="9"/>
      <c r="H25962" s="4"/>
      <c r="I25962" s="4"/>
      <c r="J25962" s="11"/>
      <c r="K25962" s="11"/>
      <c r="L25962" s="11"/>
      <c r="M25962" s="4"/>
      <c r="N25962" s="9"/>
    </row>
    <row r="25963" spans="1:14">
      <c r="E25963" s="1"/>
      <c r="H25963" s="4"/>
      <c r="I25963" s="4"/>
      <c r="K25963" s="11"/>
      <c r="L25963" s="11"/>
    </row>
    <row r="25964" spans="1:14">
      <c r="E25964" s="1"/>
      <c r="H25964" s="4"/>
      <c r="I25964" s="4"/>
      <c r="K25964" s="11"/>
      <c r="L25964" s="11"/>
    </row>
    <row r="25965" spans="1:14">
      <c r="A25965" s="4"/>
      <c r="B25965" s="4"/>
      <c r="C25965" s="4"/>
      <c r="D25965" s="4"/>
      <c r="E25965" s="5"/>
      <c r="F25965" s="4"/>
      <c r="G25965" s="9"/>
      <c r="H25965" s="4"/>
      <c r="I25965" s="4"/>
      <c r="J25965" s="11"/>
      <c r="K25965" s="11"/>
      <c r="L25965" s="11"/>
      <c r="M25965" s="4"/>
      <c r="N25965" s="9"/>
    </row>
    <row r="25966" spans="1:14">
      <c r="E25966" s="1"/>
      <c r="H25966" s="4"/>
      <c r="I25966" s="4"/>
      <c r="K25966" s="11"/>
      <c r="L25966" s="11"/>
    </row>
    <row r="25967" spans="1:14">
      <c r="E25967" s="1"/>
      <c r="H25967" s="4"/>
      <c r="I25967" s="4"/>
      <c r="K25967" s="11"/>
      <c r="L25967" s="11"/>
    </row>
    <row r="25968" spans="1:14">
      <c r="A25968" s="4"/>
      <c r="B25968" s="4"/>
      <c r="C25968" s="4"/>
      <c r="D25968" s="4"/>
      <c r="E25968" s="5"/>
      <c r="F25968" s="4"/>
      <c r="G25968" s="9"/>
      <c r="H25968" s="4"/>
      <c r="I25968" s="4"/>
      <c r="J25968" s="11"/>
      <c r="K25968" s="11"/>
      <c r="L25968" s="11"/>
      <c r="M25968" s="4"/>
      <c r="N25968" s="9"/>
    </row>
    <row r="25969" spans="1:14">
      <c r="E25969" s="1"/>
      <c r="H25969" s="4"/>
      <c r="I25969" s="4"/>
      <c r="K25969" s="11"/>
      <c r="L25969" s="11"/>
    </row>
    <row r="25970" spans="1:14">
      <c r="E25970" s="1"/>
      <c r="H25970" s="4"/>
      <c r="I25970" s="4"/>
      <c r="K25970" s="11"/>
      <c r="L25970" s="11"/>
    </row>
    <row r="25971" spans="1:14">
      <c r="E25971" s="1"/>
      <c r="H25971" s="4"/>
      <c r="I25971" s="4"/>
      <c r="K25971" s="11"/>
      <c r="L25971" s="11"/>
    </row>
    <row r="25972" spans="1:14">
      <c r="A25972" s="4"/>
      <c r="B25972" s="4"/>
      <c r="C25972" s="4"/>
      <c r="D25972" s="4"/>
      <c r="E25972" s="4"/>
      <c r="F25972" s="4"/>
      <c r="G25972" s="9"/>
      <c r="H25972" s="4"/>
      <c r="I25972" s="4"/>
      <c r="J25972" s="11"/>
      <c r="K25972" s="11"/>
      <c r="L25972" s="11"/>
      <c r="M25972" s="4"/>
      <c r="N25972" s="9"/>
    </row>
    <row r="25973" spans="1:14">
      <c r="A25973" s="4"/>
      <c r="B25973" s="4"/>
      <c r="C25973" s="4"/>
      <c r="D25973" s="4"/>
      <c r="E25973" s="4"/>
      <c r="F25973" s="4"/>
      <c r="G25973" s="9"/>
      <c r="H25973" s="4"/>
      <c r="I25973" s="4"/>
      <c r="J25973" s="11"/>
      <c r="K25973" s="11"/>
      <c r="L25973" s="11"/>
      <c r="M25973" s="4"/>
      <c r="N25973" s="9"/>
    </row>
    <row r="25974" spans="1:14">
      <c r="A25974" s="4"/>
      <c r="B25974" s="4"/>
      <c r="C25974" s="4"/>
      <c r="D25974" s="4"/>
      <c r="E25974" s="4"/>
      <c r="F25974" s="4"/>
      <c r="G25974" s="9"/>
      <c r="H25974" s="4"/>
      <c r="I25974" s="4"/>
      <c r="J25974" s="11"/>
      <c r="K25974" s="11"/>
      <c r="L25974" s="11"/>
      <c r="M25974" s="4"/>
      <c r="N25974" s="9"/>
    </row>
    <row r="25975" spans="1:14">
      <c r="A25975" s="4"/>
      <c r="B25975" s="4"/>
      <c r="C25975" s="4"/>
      <c r="D25975" s="4"/>
      <c r="E25975" s="4"/>
      <c r="F25975" s="4"/>
      <c r="G25975" s="9"/>
      <c r="H25975" s="4"/>
      <c r="I25975" s="4"/>
      <c r="J25975" s="11"/>
      <c r="K25975" s="11"/>
      <c r="L25975" s="11"/>
      <c r="M25975" s="4"/>
      <c r="N25975" s="9"/>
    </row>
    <row r="25976" spans="1:14">
      <c r="A25976" s="4"/>
      <c r="B25976" s="4"/>
      <c r="C25976" s="4"/>
      <c r="D25976" s="4"/>
      <c r="E25976" s="5"/>
      <c r="F25976" s="4"/>
      <c r="G25976" s="9"/>
      <c r="H25976" s="4"/>
      <c r="I25976" s="4"/>
      <c r="J25976" s="11"/>
      <c r="K25976" s="11"/>
      <c r="L25976" s="11"/>
      <c r="M25976" s="4"/>
      <c r="N25976" s="9"/>
    </row>
    <row r="25977" spans="1:14">
      <c r="A25977" s="4"/>
      <c r="B25977" s="4"/>
      <c r="C25977" s="4"/>
      <c r="D25977" s="4"/>
      <c r="E25977" s="4"/>
      <c r="F25977" s="4"/>
      <c r="G25977" s="9"/>
      <c r="H25977" s="4"/>
      <c r="I25977" s="4"/>
      <c r="J25977" s="11"/>
      <c r="K25977" s="11"/>
      <c r="L25977" s="11"/>
      <c r="M25977" s="4"/>
      <c r="N25977" s="9"/>
    </row>
    <row r="25978" spans="1:14">
      <c r="E25978" s="1"/>
      <c r="H25978" s="4"/>
      <c r="I25978" s="4"/>
      <c r="K25978" s="11"/>
      <c r="L25978" s="11"/>
    </row>
    <row r="25979" spans="1:14">
      <c r="E25979" s="1"/>
      <c r="H25979" s="4"/>
      <c r="I25979" s="4"/>
      <c r="K25979" s="11"/>
      <c r="L25979" s="11"/>
    </row>
    <row r="25980" spans="1:14">
      <c r="A25980" s="4"/>
      <c r="B25980" s="4"/>
      <c r="C25980" s="4"/>
      <c r="D25980" s="4"/>
      <c r="E25980" s="5"/>
      <c r="F25980" s="4"/>
      <c r="G25980" s="9"/>
      <c r="H25980" s="4"/>
      <c r="I25980" s="4"/>
      <c r="J25980" s="11"/>
      <c r="K25980" s="11"/>
      <c r="L25980" s="11"/>
      <c r="M25980" s="4"/>
      <c r="N25980" s="9"/>
    </row>
    <row r="25981" spans="1:14">
      <c r="A25981" s="4"/>
      <c r="B25981" s="4"/>
      <c r="C25981" s="4"/>
      <c r="D25981" s="4"/>
      <c r="E25981" s="4"/>
      <c r="F25981" s="4"/>
      <c r="G25981" s="9"/>
      <c r="H25981" s="4"/>
      <c r="I25981" s="4"/>
      <c r="J25981" s="11"/>
      <c r="K25981" s="11"/>
      <c r="L25981" s="11"/>
      <c r="M25981" s="4"/>
      <c r="N25981" s="9"/>
    </row>
    <row r="25982" spans="1:14">
      <c r="E25982" s="1"/>
      <c r="H25982" s="4"/>
      <c r="I25982" s="4"/>
      <c r="K25982" s="11"/>
      <c r="L25982" s="11"/>
    </row>
    <row r="25983" spans="1:14">
      <c r="E25983" s="1"/>
      <c r="H25983" s="4"/>
      <c r="I25983" s="4"/>
      <c r="K25983" s="11"/>
      <c r="L25983" s="11"/>
    </row>
    <row r="25984" spans="1:14">
      <c r="A25984" s="4"/>
      <c r="B25984" s="4"/>
      <c r="C25984" s="4"/>
      <c r="D25984" s="4"/>
      <c r="E25984" s="5"/>
      <c r="F25984" s="4"/>
      <c r="G25984" s="9"/>
      <c r="H25984" s="4"/>
      <c r="I25984" s="4"/>
      <c r="J25984" s="11"/>
      <c r="K25984" s="11"/>
      <c r="L25984" s="11"/>
      <c r="M25984" s="4"/>
      <c r="N25984" s="9"/>
    </row>
    <row r="25985" spans="1:14">
      <c r="E25985" s="1"/>
      <c r="H25985" s="4"/>
      <c r="I25985" s="4"/>
      <c r="K25985" s="11"/>
      <c r="L25985" s="11"/>
    </row>
    <row r="25986" spans="1:14">
      <c r="E25986" s="1"/>
      <c r="H25986" s="4"/>
      <c r="I25986" s="4"/>
      <c r="K25986" s="11"/>
      <c r="L25986" s="11"/>
    </row>
    <row r="25987" spans="1:14">
      <c r="E25987" s="1"/>
      <c r="H25987" s="4"/>
      <c r="I25987" s="4"/>
      <c r="K25987" s="11"/>
      <c r="L25987" s="11"/>
    </row>
    <row r="25988" spans="1:14">
      <c r="A25988" s="4"/>
      <c r="B25988" s="4"/>
      <c r="C25988" s="4"/>
      <c r="D25988" s="4"/>
      <c r="E25988" s="5"/>
      <c r="F25988" s="4"/>
      <c r="G25988" s="9"/>
      <c r="H25988" s="4"/>
      <c r="I25988" s="4"/>
      <c r="J25988" s="11"/>
      <c r="K25988" s="11"/>
      <c r="L25988" s="11"/>
      <c r="M25988" s="4"/>
      <c r="N25988" s="9"/>
    </row>
    <row r="25989" spans="1:14">
      <c r="A25989" s="4"/>
      <c r="B25989" s="4"/>
      <c r="C25989" s="4"/>
      <c r="D25989" s="4"/>
      <c r="E25989" s="4"/>
      <c r="F25989" s="4"/>
      <c r="G25989" s="9"/>
      <c r="H25989" s="4"/>
      <c r="I25989" s="4"/>
      <c r="J25989" s="11"/>
      <c r="K25989" s="11"/>
      <c r="L25989" s="11"/>
      <c r="M25989" s="4"/>
      <c r="N25989" s="9"/>
    </row>
    <row r="25990" spans="1:14">
      <c r="E25990" s="1"/>
      <c r="H25990" s="4"/>
      <c r="I25990" s="4"/>
      <c r="K25990" s="11"/>
      <c r="L25990" s="11"/>
    </row>
    <row r="25991" spans="1:14">
      <c r="A25991" s="4"/>
      <c r="B25991" s="4"/>
      <c r="C25991" s="4"/>
      <c r="D25991" s="4"/>
      <c r="E25991" s="4"/>
      <c r="F25991" s="4"/>
      <c r="G25991" s="9"/>
      <c r="H25991" s="4"/>
      <c r="I25991" s="4"/>
      <c r="J25991" s="11"/>
      <c r="K25991" s="11"/>
      <c r="L25991" s="11"/>
      <c r="M25991" s="4"/>
      <c r="N25991" s="9"/>
    </row>
    <row r="25992" spans="1:14">
      <c r="E25992" s="1"/>
      <c r="H25992" s="4"/>
      <c r="I25992" s="4"/>
      <c r="K25992" s="11"/>
      <c r="L25992" s="11"/>
    </row>
    <row r="25993" spans="1:14">
      <c r="E25993" s="1"/>
      <c r="H25993" s="4"/>
      <c r="I25993" s="4"/>
      <c r="K25993" s="11"/>
      <c r="L25993" s="11"/>
    </row>
    <row r="25994" spans="1:14">
      <c r="E25994" s="1"/>
      <c r="H25994" s="4"/>
      <c r="I25994" s="4"/>
      <c r="K25994" s="11"/>
      <c r="L25994" s="11"/>
    </row>
    <row r="25995" spans="1:14">
      <c r="E25995" s="1"/>
      <c r="H25995" s="4"/>
      <c r="I25995" s="4"/>
      <c r="K25995" s="11"/>
      <c r="L25995" s="11"/>
    </row>
    <row r="25996" spans="1:14">
      <c r="E25996" s="1"/>
      <c r="H25996" s="4"/>
      <c r="I25996" s="4"/>
      <c r="K25996" s="11"/>
      <c r="L25996" s="11"/>
    </row>
    <row r="25997" spans="1:14">
      <c r="A25997" s="4"/>
      <c r="B25997" s="4"/>
      <c r="C25997" s="4"/>
      <c r="D25997" s="4"/>
      <c r="E25997" s="5"/>
      <c r="F25997" s="4"/>
      <c r="G25997" s="9"/>
      <c r="H25997" s="4"/>
      <c r="I25997" s="4"/>
      <c r="J25997" s="11"/>
      <c r="K25997" s="11"/>
      <c r="L25997" s="11"/>
      <c r="M25997" s="4"/>
      <c r="N25997" s="9"/>
    </row>
    <row r="25998" spans="1:14">
      <c r="E25998" s="1"/>
      <c r="H25998" s="4"/>
      <c r="I25998" s="4"/>
      <c r="K25998" s="11"/>
      <c r="L25998" s="11"/>
    </row>
    <row r="25999" spans="1:14">
      <c r="E25999" s="1"/>
      <c r="H25999" s="4"/>
      <c r="I25999" s="4"/>
      <c r="K25999" s="11"/>
      <c r="L25999" s="11"/>
    </row>
    <row r="26000" spans="1:14">
      <c r="E26000" s="1"/>
      <c r="H26000" s="4"/>
      <c r="I26000" s="4"/>
      <c r="K26000" s="11"/>
      <c r="L26000" s="11"/>
    </row>
    <row r="26001" spans="1:14">
      <c r="E26001" s="1"/>
      <c r="H26001" s="4"/>
      <c r="I26001" s="4"/>
      <c r="K26001" s="11"/>
      <c r="L26001" s="11"/>
    </row>
    <row r="26002" spans="1:14">
      <c r="A26002" s="4"/>
      <c r="B26002" s="4"/>
      <c r="C26002" s="4"/>
      <c r="D26002" s="4"/>
      <c r="E26002" s="4"/>
      <c r="F26002" s="4"/>
      <c r="G26002" s="9"/>
      <c r="H26002" s="4"/>
      <c r="I26002" s="4"/>
      <c r="J26002" s="11"/>
      <c r="K26002" s="11"/>
      <c r="L26002" s="11"/>
      <c r="M26002" s="4"/>
      <c r="N26002" s="9"/>
    </row>
    <row r="26003" spans="1:14">
      <c r="E26003" s="1"/>
      <c r="H26003" s="4"/>
      <c r="I26003" s="4"/>
      <c r="K26003" s="11"/>
      <c r="L26003" s="11"/>
    </row>
    <row r="26004" spans="1:14">
      <c r="E26004" s="1"/>
      <c r="H26004" s="4"/>
      <c r="I26004" s="4"/>
      <c r="K26004" s="11"/>
      <c r="L26004" s="11"/>
    </row>
    <row r="26005" spans="1:14">
      <c r="E26005" s="1"/>
      <c r="H26005" s="4"/>
      <c r="I26005" s="4"/>
      <c r="K26005" s="11"/>
      <c r="L26005" s="11"/>
    </row>
    <row r="26006" spans="1:14">
      <c r="E26006" s="1"/>
      <c r="H26006" s="4"/>
      <c r="I26006" s="4"/>
      <c r="K26006" s="11"/>
      <c r="L26006" s="11"/>
    </row>
    <row r="26007" spans="1:14">
      <c r="E26007" s="1"/>
      <c r="H26007" s="4"/>
      <c r="I26007" s="4"/>
      <c r="K26007" s="11"/>
      <c r="L26007" s="11"/>
    </row>
    <row r="26008" spans="1:14">
      <c r="A26008" s="4"/>
      <c r="B26008" s="4"/>
      <c r="C26008" s="4"/>
      <c r="D26008" s="4"/>
      <c r="E26008" s="5"/>
      <c r="F26008" s="4"/>
      <c r="G26008" s="9"/>
      <c r="H26008" s="4"/>
      <c r="I26008" s="4"/>
      <c r="J26008" s="11"/>
      <c r="K26008" s="11"/>
      <c r="L26008" s="11"/>
      <c r="M26008" s="4"/>
      <c r="N26008" s="9"/>
    </row>
    <row r="26009" spans="1:14">
      <c r="A26009" s="4"/>
      <c r="B26009" s="4"/>
      <c r="C26009" s="4"/>
      <c r="D26009" s="4"/>
      <c r="E26009" s="4"/>
      <c r="F26009" s="4"/>
      <c r="G26009" s="9"/>
      <c r="H26009" s="4"/>
      <c r="I26009" s="4"/>
      <c r="J26009" s="11"/>
      <c r="K26009" s="11"/>
      <c r="L26009" s="11"/>
      <c r="M26009" s="4"/>
      <c r="N26009" s="9"/>
    </row>
    <row r="26010" spans="1:14">
      <c r="A26010" s="4"/>
      <c r="B26010" s="4"/>
      <c r="C26010" s="4"/>
      <c r="D26010" s="4"/>
      <c r="E26010" s="5"/>
      <c r="F26010" s="4"/>
      <c r="G26010" s="9"/>
      <c r="H26010" s="4"/>
      <c r="I26010" s="4"/>
      <c r="J26010" s="11"/>
      <c r="K26010" s="11"/>
      <c r="L26010" s="11"/>
      <c r="M26010" s="4"/>
      <c r="N26010" s="9"/>
    </row>
    <row r="26011" spans="1:14">
      <c r="E26011" s="1"/>
      <c r="H26011" s="4"/>
      <c r="I26011" s="4"/>
      <c r="K26011" s="11"/>
      <c r="L26011" s="11"/>
    </row>
    <row r="26012" spans="1:14">
      <c r="E26012" s="1"/>
      <c r="H26012" s="4"/>
      <c r="I26012" s="4"/>
      <c r="K26012" s="11"/>
      <c r="L26012" s="11"/>
    </row>
    <row r="26013" spans="1:14">
      <c r="E26013" s="1"/>
      <c r="H26013" s="4"/>
      <c r="I26013" s="4"/>
      <c r="K26013" s="11"/>
      <c r="L26013" s="11"/>
    </row>
    <row r="26014" spans="1:14">
      <c r="E26014" s="1"/>
      <c r="H26014" s="4"/>
      <c r="I26014" s="4"/>
      <c r="K26014" s="11"/>
      <c r="L26014" s="11"/>
    </row>
    <row r="26015" spans="1:14">
      <c r="E26015" s="1"/>
      <c r="H26015" s="4"/>
      <c r="I26015" s="4"/>
      <c r="K26015" s="11"/>
      <c r="L26015" s="11"/>
    </row>
    <row r="26016" spans="1:14">
      <c r="E26016" s="1"/>
      <c r="H26016" s="4"/>
      <c r="I26016" s="4"/>
      <c r="K26016" s="11"/>
      <c r="L26016" s="11"/>
    </row>
    <row r="26017" spans="1:14">
      <c r="E26017" s="1"/>
      <c r="H26017" s="4"/>
      <c r="I26017" s="4"/>
      <c r="K26017" s="11"/>
      <c r="L26017" s="11"/>
    </row>
    <row r="26018" spans="1:14">
      <c r="A26018" s="4"/>
      <c r="B26018" s="4"/>
      <c r="C26018" s="4"/>
      <c r="D26018" s="4"/>
      <c r="E26018" s="5"/>
      <c r="F26018" s="4"/>
      <c r="G26018" s="9"/>
      <c r="H26018" s="4"/>
      <c r="I26018" s="4"/>
      <c r="J26018" s="11"/>
      <c r="K26018" s="11"/>
      <c r="L26018" s="11"/>
      <c r="M26018" s="4"/>
      <c r="N26018" s="9"/>
    </row>
    <row r="26019" spans="1:14">
      <c r="E26019" s="1"/>
      <c r="H26019" s="4"/>
      <c r="I26019" s="4"/>
      <c r="K26019" s="11"/>
      <c r="L26019" s="11"/>
    </row>
    <row r="26020" spans="1:14">
      <c r="E26020" s="1"/>
      <c r="H26020" s="4"/>
      <c r="I26020" s="4"/>
      <c r="K26020" s="11"/>
      <c r="L26020" s="11"/>
    </row>
    <row r="26021" spans="1:14">
      <c r="E26021" s="1"/>
      <c r="H26021" s="4"/>
      <c r="I26021" s="4"/>
      <c r="K26021" s="11"/>
      <c r="L26021" s="11"/>
    </row>
    <row r="26022" spans="1:14">
      <c r="E26022" s="1"/>
      <c r="H26022" s="4"/>
      <c r="I26022" s="4"/>
      <c r="K26022" s="11"/>
      <c r="L26022" s="11"/>
    </row>
    <row r="26023" spans="1:14">
      <c r="E26023" s="1"/>
      <c r="H26023" s="4"/>
      <c r="I26023" s="4"/>
      <c r="K26023" s="11"/>
      <c r="L26023" s="11"/>
    </row>
    <row r="26024" spans="1:14">
      <c r="E26024" s="1"/>
      <c r="H26024" s="4"/>
      <c r="I26024" s="4"/>
      <c r="K26024" s="11"/>
      <c r="L26024" s="11"/>
    </row>
    <row r="26025" spans="1:14">
      <c r="E26025" s="1"/>
      <c r="H26025" s="4"/>
      <c r="I26025" s="4"/>
      <c r="K26025" s="11"/>
      <c r="L26025" s="11"/>
    </row>
    <row r="26026" spans="1:14">
      <c r="E26026" s="1"/>
      <c r="H26026" s="4"/>
      <c r="I26026" s="4"/>
      <c r="K26026" s="11"/>
      <c r="L26026" s="11"/>
    </row>
    <row r="26027" spans="1:14">
      <c r="E26027" s="1"/>
      <c r="H26027" s="4"/>
      <c r="I26027" s="4"/>
      <c r="K26027" s="11"/>
      <c r="L26027" s="11"/>
    </row>
    <row r="26028" spans="1:14">
      <c r="E26028" s="1"/>
      <c r="H26028" s="4"/>
      <c r="I26028" s="4"/>
      <c r="K26028" s="11"/>
      <c r="L26028" s="11"/>
    </row>
    <row r="26029" spans="1:14">
      <c r="E26029" s="1"/>
      <c r="H26029" s="4"/>
      <c r="I26029" s="4"/>
      <c r="K26029" s="11"/>
      <c r="L26029" s="11"/>
    </row>
    <row r="26030" spans="1:14">
      <c r="E26030" s="1"/>
      <c r="H26030" s="4"/>
      <c r="I26030" s="4"/>
      <c r="K26030" s="11"/>
      <c r="L26030" s="11"/>
    </row>
    <row r="26031" spans="1:14">
      <c r="E26031" s="1"/>
      <c r="H26031" s="4"/>
      <c r="I26031" s="4"/>
      <c r="K26031" s="11"/>
      <c r="L26031" s="11"/>
    </row>
    <row r="26032" spans="1:14">
      <c r="E26032" s="1"/>
      <c r="H26032" s="4"/>
      <c r="I26032" s="4"/>
      <c r="K26032" s="11"/>
      <c r="L26032" s="11"/>
    </row>
    <row r="26033" spans="1:14">
      <c r="E26033" s="1"/>
      <c r="H26033" s="4"/>
      <c r="I26033" s="4"/>
      <c r="K26033" s="11"/>
      <c r="L26033" s="11"/>
    </row>
    <row r="26034" spans="1:14">
      <c r="E26034" s="1"/>
      <c r="H26034" s="4"/>
      <c r="I26034" s="4"/>
      <c r="K26034" s="11"/>
      <c r="L26034" s="11"/>
    </row>
    <row r="26035" spans="1:14">
      <c r="E26035" s="1"/>
      <c r="H26035" s="4"/>
      <c r="I26035" s="4"/>
      <c r="K26035" s="11"/>
      <c r="L26035" s="11"/>
    </row>
    <row r="26036" spans="1:14">
      <c r="E26036" s="1"/>
      <c r="H26036" s="4"/>
      <c r="I26036" s="4"/>
      <c r="K26036" s="11"/>
      <c r="L26036" s="11"/>
    </row>
    <row r="26037" spans="1:14">
      <c r="E26037" s="1"/>
      <c r="H26037" s="4"/>
      <c r="I26037" s="4"/>
      <c r="K26037" s="11"/>
      <c r="L26037" s="11"/>
    </row>
    <row r="26038" spans="1:14">
      <c r="E26038" s="1"/>
      <c r="H26038" s="4"/>
      <c r="I26038" s="4"/>
      <c r="K26038" s="11"/>
      <c r="L26038" s="11"/>
    </row>
    <row r="26039" spans="1:14">
      <c r="E26039" s="1"/>
      <c r="H26039" s="4"/>
      <c r="I26039" s="4"/>
      <c r="K26039" s="11"/>
      <c r="L26039" s="11"/>
    </row>
    <row r="26040" spans="1:14">
      <c r="E26040" s="1"/>
      <c r="H26040" s="4"/>
      <c r="I26040" s="4"/>
      <c r="K26040" s="11"/>
      <c r="L26040" s="11"/>
    </row>
    <row r="26041" spans="1:14">
      <c r="E26041" s="1"/>
      <c r="H26041" s="4"/>
      <c r="I26041" s="4"/>
      <c r="K26041" s="11"/>
      <c r="L26041" s="11"/>
    </row>
    <row r="26042" spans="1:14">
      <c r="E26042" s="1"/>
      <c r="H26042" s="4"/>
      <c r="I26042" s="4"/>
      <c r="K26042" s="11"/>
      <c r="L26042" s="11"/>
    </row>
    <row r="26043" spans="1:14">
      <c r="A26043" s="4"/>
      <c r="B26043" s="4"/>
      <c r="C26043" s="4"/>
      <c r="D26043" s="4"/>
      <c r="E26043" s="4"/>
      <c r="F26043" s="4"/>
      <c r="G26043" s="9"/>
      <c r="H26043" s="4"/>
      <c r="I26043" s="4"/>
      <c r="J26043" s="11"/>
      <c r="K26043" s="11"/>
      <c r="L26043" s="11"/>
      <c r="M26043" s="4"/>
      <c r="N26043" s="9"/>
    </row>
    <row r="26044" spans="1:14">
      <c r="A26044" s="4"/>
      <c r="B26044" s="4"/>
      <c r="C26044" s="4"/>
      <c r="D26044" s="4"/>
      <c r="E26044" s="5"/>
      <c r="F26044" s="4"/>
      <c r="G26044" s="9"/>
      <c r="H26044" s="4"/>
      <c r="I26044" s="4"/>
      <c r="J26044" s="11"/>
      <c r="K26044" s="11"/>
      <c r="L26044" s="11"/>
      <c r="M26044" s="4"/>
      <c r="N26044" s="9"/>
    </row>
    <row r="26045" spans="1:14">
      <c r="E26045" s="1"/>
      <c r="H26045" s="4"/>
      <c r="I26045" s="4"/>
      <c r="K26045" s="11"/>
      <c r="L26045" s="11"/>
    </row>
    <row r="26046" spans="1:14">
      <c r="E26046" s="1"/>
      <c r="H26046" s="4"/>
      <c r="I26046" s="4"/>
      <c r="K26046" s="11"/>
      <c r="L26046" s="11"/>
    </row>
    <row r="26047" spans="1:14">
      <c r="A26047" s="4"/>
      <c r="B26047" s="4"/>
      <c r="C26047" s="4"/>
      <c r="D26047" s="4"/>
      <c r="E26047" s="4"/>
      <c r="F26047" s="4"/>
      <c r="G26047" s="9"/>
      <c r="H26047" s="4"/>
      <c r="I26047" s="4"/>
      <c r="J26047" s="11"/>
      <c r="K26047" s="11"/>
      <c r="L26047" s="11"/>
      <c r="M26047" s="4"/>
      <c r="N26047" s="9"/>
    </row>
    <row r="26048" spans="1:14">
      <c r="E26048" s="1"/>
      <c r="H26048" s="4"/>
      <c r="I26048" s="4"/>
      <c r="K26048" s="11"/>
      <c r="L26048" s="11"/>
    </row>
    <row r="26049" spans="1:14">
      <c r="E26049" s="1"/>
      <c r="H26049" s="4"/>
      <c r="I26049" s="4"/>
      <c r="K26049" s="11"/>
      <c r="L26049" s="11"/>
    </row>
    <row r="26050" spans="1:14">
      <c r="E26050" s="1"/>
      <c r="H26050" s="4"/>
      <c r="I26050" s="4"/>
      <c r="K26050" s="11"/>
      <c r="L26050" s="11"/>
    </row>
    <row r="26051" spans="1:14">
      <c r="E26051" s="1"/>
      <c r="H26051" s="4"/>
      <c r="I26051" s="4"/>
      <c r="K26051" s="11"/>
      <c r="L26051" s="11"/>
    </row>
    <row r="26052" spans="1:14">
      <c r="A26052" s="4"/>
      <c r="B26052" s="4"/>
      <c r="C26052" s="4"/>
      <c r="D26052" s="4"/>
      <c r="E26052" s="4"/>
      <c r="F26052" s="4"/>
      <c r="G26052" s="9"/>
      <c r="H26052" s="4"/>
      <c r="I26052" s="4"/>
      <c r="J26052" s="11"/>
      <c r="K26052" s="11"/>
      <c r="L26052" s="11"/>
      <c r="M26052" s="4"/>
      <c r="N26052" s="9"/>
    </row>
    <row r="26053" spans="1:14">
      <c r="A26053" s="4"/>
      <c r="B26053" s="4"/>
      <c r="C26053" s="4"/>
      <c r="D26053" s="4"/>
      <c r="E26053" s="4"/>
      <c r="F26053" s="4"/>
      <c r="G26053" s="9"/>
      <c r="H26053" s="4"/>
      <c r="I26053" s="4"/>
      <c r="J26053" s="11"/>
      <c r="K26053" s="11"/>
      <c r="L26053" s="11"/>
      <c r="M26053" s="4"/>
      <c r="N26053" s="9"/>
    </row>
    <row r="26054" spans="1:14">
      <c r="E26054" s="1"/>
      <c r="H26054" s="4"/>
      <c r="I26054" s="4"/>
      <c r="K26054" s="11"/>
      <c r="L26054" s="11"/>
    </row>
    <row r="26055" spans="1:14">
      <c r="E26055" s="1"/>
      <c r="H26055" s="4"/>
      <c r="I26055" s="4"/>
      <c r="K26055" s="11"/>
      <c r="L26055" s="11"/>
    </row>
    <row r="26056" spans="1:14">
      <c r="A26056" s="4"/>
      <c r="B26056" s="4"/>
      <c r="C26056" s="4"/>
      <c r="D26056" s="4"/>
      <c r="E26056" s="5"/>
      <c r="F26056" s="4"/>
      <c r="G26056" s="9"/>
      <c r="H26056" s="4"/>
      <c r="I26056" s="4"/>
      <c r="J26056" s="11"/>
      <c r="K26056" s="11"/>
      <c r="L26056" s="11"/>
      <c r="M26056" s="4"/>
      <c r="N26056" s="9"/>
    </row>
    <row r="26057" spans="1:14">
      <c r="A26057" s="4"/>
      <c r="B26057" s="4"/>
      <c r="C26057" s="4"/>
      <c r="D26057" s="4"/>
      <c r="E26057" s="4"/>
      <c r="F26057" s="4"/>
      <c r="G26057" s="9"/>
      <c r="H26057" s="4"/>
      <c r="I26057" s="4"/>
      <c r="J26057" s="11"/>
      <c r="K26057" s="11"/>
      <c r="L26057" s="11"/>
      <c r="M26057" s="4"/>
      <c r="N26057" s="9"/>
    </row>
    <row r="26058" spans="1:14">
      <c r="E26058" s="1"/>
      <c r="H26058" s="4"/>
      <c r="I26058" s="4"/>
      <c r="K26058" s="11"/>
      <c r="L26058" s="11"/>
    </row>
    <row r="26059" spans="1:14">
      <c r="A26059" s="4"/>
      <c r="B26059" s="4"/>
      <c r="C26059" s="4"/>
      <c r="D26059" s="4"/>
      <c r="E26059" s="4"/>
      <c r="F26059" s="4"/>
      <c r="G26059" s="9"/>
      <c r="H26059" s="4"/>
      <c r="I26059" s="4"/>
      <c r="J26059" s="11"/>
      <c r="K26059" s="11"/>
      <c r="L26059" s="11"/>
      <c r="M26059" s="4"/>
      <c r="N26059" s="9"/>
    </row>
    <row r="26060" spans="1:14">
      <c r="E26060" s="1"/>
      <c r="H26060" s="4"/>
      <c r="I26060" s="4"/>
      <c r="K26060" s="11"/>
      <c r="L26060" s="11"/>
    </row>
    <row r="26061" spans="1:14">
      <c r="E26061" s="1"/>
      <c r="H26061" s="4"/>
      <c r="I26061" s="4"/>
      <c r="K26061" s="11"/>
      <c r="L26061" s="11"/>
    </row>
    <row r="26062" spans="1:14">
      <c r="E26062" s="1"/>
      <c r="H26062" s="4"/>
      <c r="I26062" s="4"/>
      <c r="K26062" s="11"/>
      <c r="L26062" s="11"/>
    </row>
    <row r="26063" spans="1:14">
      <c r="E26063" s="1"/>
      <c r="H26063" s="4"/>
      <c r="I26063" s="4"/>
      <c r="K26063" s="11"/>
      <c r="L26063" s="11"/>
    </row>
    <row r="26064" spans="1:14">
      <c r="E26064" s="1"/>
      <c r="H26064" s="4"/>
      <c r="I26064" s="4"/>
      <c r="K26064" s="11"/>
      <c r="L26064" s="11"/>
    </row>
    <row r="26065" spans="1:14">
      <c r="E26065" s="1"/>
      <c r="H26065" s="4"/>
      <c r="I26065" s="4"/>
      <c r="K26065" s="11"/>
      <c r="L26065" s="11"/>
    </row>
    <row r="26066" spans="1:14">
      <c r="E26066" s="1"/>
      <c r="H26066" s="4"/>
      <c r="I26066" s="4"/>
      <c r="K26066" s="11"/>
      <c r="L26066" s="11"/>
    </row>
    <row r="26067" spans="1:14">
      <c r="E26067" s="1"/>
      <c r="H26067" s="4"/>
      <c r="I26067" s="4"/>
      <c r="K26067" s="11"/>
      <c r="L26067" s="11"/>
    </row>
    <row r="26068" spans="1:14">
      <c r="E26068" s="1"/>
      <c r="H26068" s="4"/>
      <c r="I26068" s="4"/>
      <c r="K26068" s="11"/>
      <c r="L26068" s="11"/>
    </row>
    <row r="26069" spans="1:14">
      <c r="E26069" s="1"/>
      <c r="H26069" s="4"/>
      <c r="I26069" s="4"/>
      <c r="K26069" s="11"/>
      <c r="L26069" s="11"/>
    </row>
    <row r="26070" spans="1:14">
      <c r="E26070" s="1"/>
      <c r="H26070" s="4"/>
      <c r="I26070" s="4"/>
      <c r="K26070" s="11"/>
      <c r="L26070" s="11"/>
    </row>
    <row r="26071" spans="1:14">
      <c r="E26071" s="1"/>
      <c r="H26071" s="4"/>
      <c r="I26071" s="4"/>
      <c r="K26071" s="11"/>
      <c r="L26071" s="11"/>
    </row>
    <row r="26072" spans="1:14">
      <c r="E26072" s="1"/>
      <c r="H26072" s="4"/>
      <c r="I26072" s="4"/>
      <c r="K26072" s="11"/>
      <c r="L26072" s="11"/>
    </row>
    <row r="26073" spans="1:14">
      <c r="A26073" s="4"/>
      <c r="B26073" s="4"/>
      <c r="C26073" s="4"/>
      <c r="D26073" s="4"/>
      <c r="E26073" s="4"/>
      <c r="F26073" s="4"/>
      <c r="G26073" s="9"/>
      <c r="H26073" s="4"/>
      <c r="I26073" s="4"/>
      <c r="J26073" s="11"/>
      <c r="K26073" s="11"/>
      <c r="L26073" s="11"/>
      <c r="M26073" s="4"/>
      <c r="N26073" s="9"/>
    </row>
    <row r="26074" spans="1:14">
      <c r="E26074" s="1"/>
      <c r="H26074" s="4"/>
      <c r="I26074" s="4"/>
      <c r="K26074" s="11"/>
      <c r="L26074" s="11"/>
    </row>
    <row r="26075" spans="1:14">
      <c r="E26075" s="1"/>
      <c r="H26075" s="4"/>
      <c r="I26075" s="4"/>
      <c r="K26075" s="11"/>
      <c r="L26075" s="11"/>
    </row>
    <row r="26076" spans="1:14">
      <c r="E26076" s="1"/>
      <c r="H26076" s="4"/>
      <c r="I26076" s="4"/>
      <c r="K26076" s="11"/>
      <c r="L26076" s="11"/>
    </row>
    <row r="26077" spans="1:14">
      <c r="A26077" s="4"/>
      <c r="B26077" s="4"/>
      <c r="C26077" s="4"/>
      <c r="D26077" s="4"/>
      <c r="E26077" s="4"/>
      <c r="F26077" s="4"/>
      <c r="G26077" s="9"/>
      <c r="H26077" s="4"/>
      <c r="I26077" s="4"/>
      <c r="J26077" s="11"/>
      <c r="K26077" s="11"/>
      <c r="L26077" s="11"/>
      <c r="M26077" s="4"/>
      <c r="N26077" s="9"/>
    </row>
    <row r="26078" spans="1:14">
      <c r="E26078" s="1"/>
      <c r="H26078" s="4"/>
      <c r="I26078" s="4"/>
      <c r="K26078" s="11"/>
      <c r="L26078" s="11"/>
    </row>
    <row r="26079" spans="1:14">
      <c r="E26079" s="1"/>
      <c r="H26079" s="4"/>
      <c r="I26079" s="4"/>
      <c r="K26079" s="11"/>
      <c r="L26079" s="11"/>
    </row>
    <row r="26080" spans="1:14">
      <c r="E26080" s="1"/>
      <c r="H26080" s="4"/>
      <c r="I26080" s="4"/>
      <c r="K26080" s="11"/>
      <c r="L26080" s="11"/>
    </row>
    <row r="26081" spans="1:14">
      <c r="E26081" s="1"/>
      <c r="H26081" s="4"/>
      <c r="I26081" s="4"/>
      <c r="K26081" s="11"/>
      <c r="L26081" s="11"/>
    </row>
    <row r="26082" spans="1:14">
      <c r="E26082" s="1"/>
      <c r="H26082" s="4"/>
      <c r="I26082" s="4"/>
      <c r="K26082" s="11"/>
      <c r="L26082" s="11"/>
    </row>
    <row r="26083" spans="1:14">
      <c r="E26083" s="1"/>
      <c r="H26083" s="4"/>
      <c r="I26083" s="4"/>
      <c r="K26083" s="11"/>
      <c r="L26083" s="11"/>
    </row>
    <row r="26084" spans="1:14">
      <c r="A26084" s="4"/>
      <c r="B26084" s="4"/>
      <c r="C26084" s="4"/>
      <c r="D26084" s="4"/>
      <c r="E26084" s="5"/>
      <c r="F26084" s="4"/>
      <c r="G26084" s="9"/>
      <c r="H26084" s="4"/>
      <c r="I26084" s="4"/>
      <c r="J26084" s="11"/>
      <c r="K26084" s="11"/>
      <c r="L26084" s="11"/>
      <c r="M26084" s="4"/>
      <c r="N26084" s="9"/>
    </row>
    <row r="26085" spans="1:14">
      <c r="E26085" s="1"/>
      <c r="H26085" s="4"/>
      <c r="I26085" s="4"/>
      <c r="K26085" s="11"/>
      <c r="L26085" s="11"/>
    </row>
    <row r="26086" spans="1:14">
      <c r="A26086" s="4"/>
      <c r="B26086" s="4"/>
      <c r="C26086" s="4"/>
      <c r="D26086" s="4"/>
      <c r="E26086" s="4"/>
      <c r="F26086" s="4"/>
      <c r="G26086" s="9"/>
      <c r="H26086" s="4"/>
      <c r="I26086" s="4"/>
      <c r="J26086" s="11"/>
      <c r="K26086" s="11"/>
      <c r="L26086" s="11"/>
      <c r="M26086" s="4"/>
      <c r="N26086" s="9"/>
    </row>
    <row r="26087" spans="1:14">
      <c r="A26087" s="4"/>
      <c r="B26087" s="4"/>
      <c r="C26087" s="4"/>
      <c r="D26087" s="4"/>
      <c r="E26087" s="4"/>
      <c r="F26087" s="4"/>
      <c r="G26087" s="9"/>
      <c r="H26087" s="4"/>
      <c r="I26087" s="4"/>
      <c r="J26087" s="11"/>
      <c r="K26087" s="11"/>
      <c r="L26087" s="11"/>
      <c r="M26087" s="4"/>
      <c r="N26087" s="9"/>
    </row>
    <row r="26088" spans="1:14">
      <c r="E26088" s="1"/>
      <c r="H26088" s="4"/>
      <c r="I26088" s="4"/>
      <c r="K26088" s="11"/>
      <c r="L26088" s="11"/>
    </row>
    <row r="26089" spans="1:14">
      <c r="E26089" s="1"/>
      <c r="H26089" s="4"/>
      <c r="I26089" s="4"/>
      <c r="K26089" s="11"/>
      <c r="L26089" s="11"/>
    </row>
    <row r="26090" spans="1:14">
      <c r="E26090" s="1"/>
      <c r="H26090" s="4"/>
      <c r="I26090" s="4"/>
      <c r="K26090" s="11"/>
      <c r="L26090" s="11"/>
    </row>
    <row r="26091" spans="1:14">
      <c r="E26091" s="1"/>
      <c r="H26091" s="4"/>
      <c r="I26091" s="4"/>
      <c r="K26091" s="11"/>
      <c r="L26091" s="11"/>
    </row>
    <row r="26092" spans="1:14">
      <c r="E26092" s="1"/>
      <c r="H26092" s="4"/>
      <c r="I26092" s="4"/>
      <c r="K26092" s="11"/>
      <c r="L26092" s="11"/>
    </row>
    <row r="26093" spans="1:14">
      <c r="E26093" s="1"/>
      <c r="H26093" s="4"/>
      <c r="I26093" s="4"/>
      <c r="K26093" s="11"/>
      <c r="L26093" s="11"/>
    </row>
    <row r="26094" spans="1:14">
      <c r="E26094" s="1"/>
      <c r="H26094" s="4"/>
      <c r="I26094" s="4"/>
      <c r="K26094" s="11"/>
      <c r="L26094" s="11"/>
    </row>
    <row r="26095" spans="1:14">
      <c r="E26095" s="1"/>
      <c r="H26095" s="4"/>
      <c r="I26095" s="4"/>
      <c r="K26095" s="11"/>
      <c r="L26095" s="11"/>
    </row>
    <row r="26096" spans="1:14">
      <c r="A26096" s="4"/>
      <c r="B26096" s="4"/>
      <c r="C26096" s="4"/>
      <c r="D26096" s="4"/>
      <c r="E26096" s="4"/>
      <c r="F26096" s="4"/>
      <c r="G26096" s="9"/>
      <c r="H26096" s="4"/>
      <c r="I26096" s="4"/>
      <c r="J26096" s="11"/>
      <c r="K26096" s="11"/>
      <c r="L26096" s="11"/>
      <c r="M26096" s="4"/>
      <c r="N26096" s="9"/>
    </row>
    <row r="26097" spans="1:14">
      <c r="E26097" s="1"/>
      <c r="H26097" s="4"/>
      <c r="I26097" s="4"/>
      <c r="K26097" s="11"/>
      <c r="L26097" s="11"/>
    </row>
    <row r="26098" spans="1:14">
      <c r="A26098" s="4"/>
      <c r="B26098" s="4"/>
      <c r="C26098" s="4"/>
      <c r="D26098" s="4"/>
      <c r="E26098" s="4"/>
      <c r="F26098" s="4"/>
      <c r="G26098" s="9"/>
      <c r="H26098" s="4"/>
      <c r="I26098" s="4"/>
      <c r="J26098" s="11"/>
      <c r="K26098" s="11"/>
      <c r="L26098" s="11"/>
      <c r="M26098" s="4"/>
      <c r="N26098" s="9"/>
    </row>
    <row r="26099" spans="1:14">
      <c r="E26099" s="1"/>
      <c r="H26099" s="4"/>
      <c r="I26099" s="4"/>
      <c r="K26099" s="11"/>
      <c r="L26099" s="11"/>
    </row>
    <row r="26100" spans="1:14">
      <c r="E26100" s="1"/>
      <c r="H26100" s="4"/>
      <c r="I26100" s="4"/>
      <c r="K26100" s="11"/>
      <c r="L26100" s="11"/>
    </row>
    <row r="26101" spans="1:14">
      <c r="E26101" s="1"/>
      <c r="H26101" s="4"/>
      <c r="I26101" s="4"/>
      <c r="K26101" s="11"/>
      <c r="L26101" s="11"/>
    </row>
    <row r="26102" spans="1:14">
      <c r="E26102" s="1"/>
      <c r="H26102" s="4"/>
      <c r="I26102" s="4"/>
      <c r="K26102" s="11"/>
      <c r="L26102" s="11"/>
    </row>
    <row r="26103" spans="1:14">
      <c r="E26103" s="1"/>
      <c r="H26103" s="4"/>
      <c r="I26103" s="4"/>
      <c r="K26103" s="11"/>
      <c r="L26103" s="11"/>
    </row>
    <row r="26104" spans="1:14">
      <c r="E26104" s="1"/>
      <c r="H26104" s="4"/>
      <c r="I26104" s="4"/>
      <c r="K26104" s="11"/>
      <c r="L26104" s="11"/>
    </row>
    <row r="26105" spans="1:14">
      <c r="E26105" s="1"/>
      <c r="H26105" s="4"/>
      <c r="I26105" s="4"/>
      <c r="K26105" s="11"/>
      <c r="L26105" s="11"/>
    </row>
    <row r="26106" spans="1:14">
      <c r="E26106" s="1"/>
      <c r="H26106" s="4"/>
      <c r="I26106" s="4"/>
      <c r="K26106" s="11"/>
      <c r="L26106" s="11"/>
    </row>
    <row r="26107" spans="1:14">
      <c r="E26107" s="1"/>
      <c r="H26107" s="4"/>
      <c r="I26107" s="4"/>
      <c r="K26107" s="11"/>
      <c r="L26107" s="11"/>
    </row>
    <row r="26108" spans="1:14">
      <c r="E26108" s="1"/>
      <c r="H26108" s="4"/>
      <c r="I26108" s="4"/>
      <c r="K26108" s="11"/>
      <c r="L26108" s="11"/>
    </row>
    <row r="26109" spans="1:14">
      <c r="E26109" s="1"/>
      <c r="H26109" s="4"/>
      <c r="I26109" s="4"/>
      <c r="K26109" s="11"/>
      <c r="L26109" s="11"/>
    </row>
    <row r="26110" spans="1:14">
      <c r="E26110" s="1"/>
      <c r="H26110" s="4"/>
      <c r="I26110" s="4"/>
      <c r="K26110" s="11"/>
      <c r="L26110" s="11"/>
    </row>
    <row r="26111" spans="1:14">
      <c r="E26111" s="1"/>
      <c r="H26111" s="4"/>
      <c r="I26111" s="4"/>
      <c r="K26111" s="11"/>
      <c r="L26111" s="11"/>
    </row>
    <row r="26112" spans="1:14">
      <c r="E26112" s="1"/>
      <c r="H26112" s="4"/>
      <c r="I26112" s="4"/>
      <c r="K26112" s="11"/>
      <c r="L26112" s="11"/>
    </row>
    <row r="26113" spans="1:14">
      <c r="E26113" s="1"/>
      <c r="H26113" s="4"/>
      <c r="I26113" s="4"/>
      <c r="K26113" s="11"/>
      <c r="L26113" s="11"/>
    </row>
    <row r="26114" spans="1:14">
      <c r="E26114" s="1"/>
      <c r="H26114" s="4"/>
      <c r="I26114" s="4"/>
      <c r="K26114" s="11"/>
      <c r="L26114" s="11"/>
    </row>
    <row r="26115" spans="1:14">
      <c r="A26115" s="4"/>
      <c r="B26115" s="4"/>
      <c r="C26115" s="4"/>
      <c r="D26115" s="4"/>
      <c r="E26115" s="4"/>
      <c r="F26115" s="4"/>
      <c r="G26115" s="9"/>
      <c r="H26115" s="4"/>
      <c r="I26115" s="4"/>
      <c r="J26115" s="11"/>
      <c r="K26115" s="11"/>
      <c r="L26115" s="11"/>
      <c r="M26115" s="4"/>
      <c r="N26115" s="9"/>
    </row>
    <row r="26116" spans="1:14">
      <c r="E26116" s="1"/>
      <c r="H26116" s="4"/>
      <c r="I26116" s="4"/>
      <c r="K26116" s="11"/>
      <c r="L26116" s="11"/>
    </row>
    <row r="26117" spans="1:14">
      <c r="E26117" s="1"/>
      <c r="H26117" s="4"/>
      <c r="I26117" s="4"/>
      <c r="K26117" s="11"/>
      <c r="L26117" s="11"/>
    </row>
    <row r="26118" spans="1:14">
      <c r="A26118" s="4"/>
      <c r="B26118" s="4"/>
      <c r="C26118" s="4"/>
      <c r="D26118" s="4"/>
      <c r="E26118" s="5"/>
      <c r="F26118" s="4"/>
      <c r="G26118" s="9"/>
      <c r="H26118" s="4"/>
      <c r="I26118" s="4"/>
      <c r="J26118" s="11"/>
      <c r="K26118" s="11"/>
      <c r="L26118" s="11"/>
      <c r="M26118" s="4"/>
      <c r="N26118" s="9"/>
    </row>
    <row r="26119" spans="1:14">
      <c r="A26119" s="4"/>
      <c r="B26119" s="4"/>
      <c r="C26119" s="4"/>
      <c r="D26119" s="4"/>
      <c r="E26119" s="5"/>
      <c r="F26119" s="4"/>
      <c r="G26119" s="9"/>
      <c r="H26119" s="4"/>
      <c r="I26119" s="4"/>
      <c r="J26119" s="11"/>
      <c r="K26119" s="11"/>
      <c r="L26119" s="11"/>
      <c r="M26119" s="4"/>
      <c r="N26119" s="9"/>
    </row>
    <row r="26120" spans="1:14">
      <c r="E26120" s="1"/>
      <c r="H26120" s="4"/>
      <c r="I26120" s="4"/>
      <c r="K26120" s="11"/>
      <c r="L26120" s="11"/>
    </row>
    <row r="26121" spans="1:14">
      <c r="E26121" s="1"/>
      <c r="H26121" s="4"/>
      <c r="I26121" s="4"/>
      <c r="K26121" s="11"/>
      <c r="L26121" s="11"/>
    </row>
    <row r="26122" spans="1:14">
      <c r="E26122" s="1"/>
      <c r="H26122" s="4"/>
      <c r="I26122" s="4"/>
      <c r="K26122" s="11"/>
      <c r="L26122" s="11"/>
    </row>
    <row r="26123" spans="1:14">
      <c r="E26123" s="1"/>
      <c r="H26123" s="4"/>
      <c r="I26123" s="4"/>
      <c r="K26123" s="11"/>
      <c r="L26123" s="11"/>
    </row>
    <row r="26124" spans="1:14">
      <c r="E26124" s="1"/>
      <c r="H26124" s="4"/>
      <c r="I26124" s="4"/>
      <c r="K26124" s="11"/>
      <c r="L26124" s="11"/>
    </row>
    <row r="26125" spans="1:14">
      <c r="E26125" s="1"/>
      <c r="H26125" s="4"/>
      <c r="I26125" s="4"/>
      <c r="K26125" s="11"/>
      <c r="L26125" s="11"/>
    </row>
    <row r="26126" spans="1:14">
      <c r="E26126" s="1"/>
      <c r="H26126" s="4"/>
      <c r="I26126" s="4"/>
      <c r="K26126" s="11"/>
      <c r="L26126" s="11"/>
    </row>
    <row r="26127" spans="1:14">
      <c r="E26127" s="1"/>
      <c r="H26127" s="4"/>
      <c r="I26127" s="4"/>
      <c r="K26127" s="11"/>
      <c r="L26127" s="11"/>
    </row>
    <row r="26128" spans="1:14">
      <c r="E26128" s="1"/>
      <c r="H26128" s="4"/>
      <c r="I26128" s="4"/>
      <c r="K26128" s="11"/>
      <c r="L26128" s="11"/>
    </row>
    <row r="26129" spans="1:14">
      <c r="A26129" s="4"/>
      <c r="B26129" s="4"/>
      <c r="C26129" s="4"/>
      <c r="D26129" s="4"/>
      <c r="E26129" s="4"/>
      <c r="F26129" s="4"/>
      <c r="G26129" s="9"/>
      <c r="H26129" s="4"/>
      <c r="I26129" s="4"/>
      <c r="J26129" s="11"/>
      <c r="K26129" s="11"/>
      <c r="L26129" s="11"/>
      <c r="M26129" s="4"/>
      <c r="N26129" s="9"/>
    </row>
    <row r="26130" spans="1:14">
      <c r="E26130" s="1"/>
      <c r="H26130" s="4"/>
      <c r="I26130" s="4"/>
      <c r="K26130" s="11"/>
      <c r="L26130" s="11"/>
    </row>
    <row r="26131" spans="1:14">
      <c r="E26131" s="1"/>
      <c r="H26131" s="4"/>
      <c r="I26131" s="4"/>
      <c r="K26131" s="11"/>
      <c r="L26131" s="11"/>
    </row>
    <row r="26132" spans="1:14">
      <c r="E26132" s="1"/>
      <c r="H26132" s="4"/>
      <c r="I26132" s="4"/>
      <c r="K26132" s="11"/>
      <c r="L26132" s="11"/>
    </row>
    <row r="26133" spans="1:14">
      <c r="E26133" s="1"/>
      <c r="H26133" s="4"/>
      <c r="I26133" s="4"/>
      <c r="K26133" s="11"/>
      <c r="L26133" s="11"/>
    </row>
    <row r="26134" spans="1:14">
      <c r="E26134" s="1"/>
      <c r="H26134" s="4"/>
      <c r="I26134" s="4"/>
      <c r="K26134" s="11"/>
      <c r="L26134" s="11"/>
    </row>
    <row r="26135" spans="1:14">
      <c r="E26135" s="1"/>
      <c r="H26135" s="4"/>
      <c r="I26135" s="4"/>
      <c r="K26135" s="11"/>
      <c r="L26135" s="11"/>
    </row>
    <row r="26136" spans="1:14">
      <c r="E26136" s="1"/>
      <c r="H26136" s="4"/>
      <c r="I26136" s="4"/>
      <c r="K26136" s="11"/>
      <c r="L26136" s="11"/>
    </row>
    <row r="26137" spans="1:14">
      <c r="E26137" s="1"/>
      <c r="H26137" s="4"/>
      <c r="I26137" s="4"/>
      <c r="K26137" s="11"/>
      <c r="L26137" s="11"/>
    </row>
    <row r="26138" spans="1:14">
      <c r="A26138" s="4"/>
      <c r="B26138" s="4"/>
      <c r="C26138" s="4"/>
      <c r="D26138" s="4"/>
      <c r="E26138" s="4"/>
      <c r="F26138" s="4"/>
      <c r="G26138" s="9"/>
      <c r="H26138" s="4"/>
      <c r="I26138" s="4"/>
      <c r="J26138" s="11"/>
      <c r="K26138" s="11"/>
      <c r="L26138" s="11"/>
      <c r="M26138" s="4"/>
      <c r="N26138" s="9"/>
    </row>
    <row r="26139" spans="1:14">
      <c r="E26139" s="1"/>
      <c r="H26139" s="4"/>
      <c r="I26139" s="4"/>
      <c r="K26139" s="11"/>
      <c r="L26139" s="11"/>
    </row>
    <row r="26140" spans="1:14">
      <c r="E26140" s="1"/>
      <c r="H26140" s="4"/>
      <c r="I26140" s="4"/>
      <c r="K26140" s="11"/>
      <c r="L26140" s="11"/>
    </row>
    <row r="26141" spans="1:14">
      <c r="E26141" s="1"/>
      <c r="H26141" s="4"/>
      <c r="I26141" s="4"/>
      <c r="K26141" s="11"/>
      <c r="L26141" s="11"/>
    </row>
    <row r="26142" spans="1:14">
      <c r="E26142" s="1"/>
      <c r="H26142" s="4"/>
      <c r="I26142" s="4"/>
      <c r="K26142" s="11"/>
      <c r="L26142" s="11"/>
    </row>
    <row r="26143" spans="1:14">
      <c r="E26143" s="1"/>
      <c r="H26143" s="4"/>
      <c r="I26143" s="4"/>
      <c r="K26143" s="11"/>
      <c r="L26143" s="11"/>
    </row>
    <row r="26144" spans="1:14">
      <c r="E26144" s="1"/>
      <c r="H26144" s="4"/>
      <c r="I26144" s="4"/>
      <c r="K26144" s="11"/>
      <c r="L26144" s="11"/>
    </row>
    <row r="26145" spans="1:14">
      <c r="A26145" s="4"/>
      <c r="B26145" s="4"/>
      <c r="C26145" s="4"/>
      <c r="D26145" s="4"/>
      <c r="E26145" s="5"/>
      <c r="F26145" s="4"/>
      <c r="G26145" s="9"/>
      <c r="H26145" s="4"/>
      <c r="I26145" s="4"/>
      <c r="J26145" s="11"/>
      <c r="K26145" s="11"/>
      <c r="L26145" s="11"/>
      <c r="M26145" s="4"/>
      <c r="N26145" s="9"/>
    </row>
    <row r="26146" spans="1:14">
      <c r="E26146" s="1"/>
      <c r="H26146" s="4"/>
      <c r="I26146" s="4"/>
      <c r="K26146" s="11"/>
      <c r="L26146" s="11"/>
    </row>
    <row r="26147" spans="1:14">
      <c r="E26147" s="1"/>
      <c r="H26147" s="4"/>
      <c r="I26147" s="4"/>
      <c r="K26147" s="11"/>
      <c r="L26147" s="11"/>
    </row>
    <row r="26148" spans="1:14">
      <c r="E26148" s="1"/>
      <c r="H26148" s="4"/>
      <c r="I26148" s="4"/>
      <c r="K26148" s="11"/>
      <c r="L26148" s="11"/>
    </row>
    <row r="26149" spans="1:14">
      <c r="E26149" s="1"/>
      <c r="H26149" s="4"/>
      <c r="I26149" s="4"/>
      <c r="K26149" s="11"/>
      <c r="L26149" s="11"/>
    </row>
    <row r="26150" spans="1:14">
      <c r="E26150" s="1"/>
      <c r="H26150" s="4"/>
      <c r="I26150" s="4"/>
      <c r="K26150" s="11"/>
      <c r="L26150" s="11"/>
    </row>
    <row r="26151" spans="1:14">
      <c r="E26151" s="1"/>
      <c r="H26151" s="4"/>
      <c r="I26151" s="4"/>
      <c r="K26151" s="11"/>
      <c r="L26151" s="11"/>
    </row>
    <row r="26152" spans="1:14">
      <c r="A26152" s="4"/>
      <c r="B26152" s="4"/>
      <c r="C26152" s="4"/>
      <c r="D26152" s="4"/>
      <c r="E26152" s="5"/>
      <c r="F26152" s="4"/>
      <c r="G26152" s="9"/>
      <c r="H26152" s="4"/>
      <c r="I26152" s="4"/>
      <c r="J26152" s="11"/>
      <c r="K26152" s="11"/>
      <c r="L26152" s="11"/>
      <c r="M26152" s="4"/>
      <c r="N26152" s="9"/>
    </row>
    <row r="26153" spans="1:14">
      <c r="E26153" s="1"/>
      <c r="H26153" s="4"/>
      <c r="I26153" s="4"/>
      <c r="K26153" s="11"/>
      <c r="L26153" s="11"/>
    </row>
    <row r="26154" spans="1:14">
      <c r="E26154" s="1"/>
      <c r="H26154" s="4"/>
      <c r="I26154" s="4"/>
      <c r="K26154" s="11"/>
      <c r="L26154" s="11"/>
    </row>
    <row r="26155" spans="1:14">
      <c r="E26155" s="1"/>
      <c r="H26155" s="4"/>
      <c r="I26155" s="4"/>
      <c r="K26155" s="11"/>
      <c r="L26155" s="11"/>
    </row>
    <row r="26156" spans="1:14">
      <c r="E26156" s="1"/>
      <c r="H26156" s="4"/>
      <c r="I26156" s="4"/>
      <c r="K26156" s="11"/>
      <c r="L26156" s="11"/>
    </row>
    <row r="26157" spans="1:14">
      <c r="E26157" s="1"/>
      <c r="H26157" s="4"/>
      <c r="I26157" s="4"/>
      <c r="K26157" s="11"/>
      <c r="L26157" s="11"/>
    </row>
    <row r="26158" spans="1:14">
      <c r="E26158" s="1"/>
      <c r="H26158" s="4"/>
      <c r="I26158" s="4"/>
      <c r="K26158" s="11"/>
      <c r="L26158" s="11"/>
    </row>
    <row r="26159" spans="1:14">
      <c r="E26159" s="1"/>
      <c r="H26159" s="4"/>
      <c r="I26159" s="4"/>
      <c r="K26159" s="11"/>
      <c r="L26159" s="11"/>
    </row>
    <row r="26160" spans="1:14">
      <c r="A26160" s="4"/>
      <c r="B26160" s="4"/>
      <c r="C26160" s="4"/>
      <c r="D26160" s="4"/>
      <c r="E26160" s="5"/>
      <c r="F26160" s="4"/>
      <c r="G26160" s="9"/>
      <c r="H26160" s="4"/>
      <c r="I26160" s="4"/>
      <c r="J26160" s="11"/>
      <c r="K26160" s="11"/>
      <c r="L26160" s="11"/>
      <c r="M26160" s="4"/>
      <c r="N26160" s="9"/>
    </row>
    <row r="26161" spans="1:14">
      <c r="A26161" s="4"/>
      <c r="B26161" s="4"/>
      <c r="C26161" s="4"/>
      <c r="D26161" s="4"/>
      <c r="E26161" s="5"/>
      <c r="F26161" s="4"/>
      <c r="G26161" s="9"/>
      <c r="H26161" s="4"/>
      <c r="I26161" s="4"/>
      <c r="J26161" s="11"/>
      <c r="K26161" s="11"/>
      <c r="L26161" s="11"/>
      <c r="M26161" s="4"/>
      <c r="N26161" s="9"/>
    </row>
    <row r="26162" spans="1:14">
      <c r="E26162" s="1"/>
      <c r="H26162" s="4"/>
      <c r="I26162" s="4"/>
      <c r="K26162" s="11"/>
      <c r="L26162" s="11"/>
    </row>
    <row r="26163" spans="1:14">
      <c r="E26163" s="1"/>
      <c r="H26163" s="4"/>
      <c r="I26163" s="4"/>
      <c r="K26163" s="11"/>
      <c r="L26163" s="11"/>
    </row>
    <row r="26164" spans="1:14">
      <c r="A26164" s="4"/>
      <c r="B26164" s="4"/>
      <c r="C26164" s="4"/>
      <c r="D26164" s="4"/>
      <c r="E26164" s="4"/>
      <c r="F26164" s="4"/>
      <c r="G26164" s="9"/>
      <c r="H26164" s="4"/>
      <c r="I26164" s="4"/>
      <c r="J26164" s="11"/>
      <c r="K26164" s="11"/>
      <c r="L26164" s="11"/>
      <c r="M26164" s="4"/>
      <c r="N26164" s="9"/>
    </row>
    <row r="26165" spans="1:14">
      <c r="E26165" s="1"/>
      <c r="H26165" s="4"/>
      <c r="I26165" s="4"/>
      <c r="K26165" s="11"/>
      <c r="L26165" s="11"/>
    </row>
    <row r="26166" spans="1:14">
      <c r="E26166" s="1"/>
      <c r="H26166" s="4"/>
      <c r="I26166" s="4"/>
      <c r="K26166" s="11"/>
      <c r="L26166" s="11"/>
    </row>
    <row r="26167" spans="1:14">
      <c r="E26167" s="1"/>
      <c r="H26167" s="4"/>
      <c r="I26167" s="4"/>
      <c r="K26167" s="11"/>
      <c r="L26167" s="11"/>
    </row>
    <row r="26168" spans="1:14">
      <c r="A26168" s="4"/>
      <c r="B26168" s="4"/>
      <c r="C26168" s="4"/>
      <c r="D26168" s="4"/>
      <c r="E26168" s="5"/>
      <c r="F26168" s="4"/>
      <c r="G26168" s="9"/>
      <c r="H26168" s="4"/>
      <c r="I26168" s="4"/>
      <c r="J26168" s="11"/>
      <c r="K26168" s="11"/>
      <c r="L26168" s="11"/>
      <c r="M26168" s="4"/>
      <c r="N26168" s="9"/>
    </row>
    <row r="26169" spans="1:14">
      <c r="E26169" s="1"/>
      <c r="H26169" s="4"/>
      <c r="I26169" s="4"/>
      <c r="K26169" s="11"/>
      <c r="L26169" s="11"/>
    </row>
    <row r="26170" spans="1:14">
      <c r="E26170" s="1"/>
      <c r="H26170" s="4"/>
      <c r="I26170" s="4"/>
      <c r="K26170" s="11"/>
      <c r="L26170" s="11"/>
    </row>
    <row r="26171" spans="1:14">
      <c r="A26171" s="4"/>
      <c r="B26171" s="4"/>
      <c r="C26171" s="4"/>
      <c r="D26171" s="4"/>
      <c r="E26171" s="4"/>
      <c r="F26171" s="4"/>
      <c r="G26171" s="9"/>
      <c r="H26171" s="4"/>
      <c r="I26171" s="4"/>
      <c r="J26171" s="11"/>
      <c r="K26171" s="11"/>
      <c r="L26171" s="11"/>
      <c r="M26171" s="4"/>
      <c r="N26171" s="9"/>
    </row>
    <row r="26172" spans="1:14">
      <c r="E26172" s="1"/>
      <c r="H26172" s="4"/>
      <c r="I26172" s="4"/>
      <c r="K26172" s="11"/>
      <c r="L26172" s="11"/>
    </row>
    <row r="26173" spans="1:14">
      <c r="E26173" s="1"/>
      <c r="H26173" s="4"/>
      <c r="I26173" s="4"/>
      <c r="K26173" s="11"/>
      <c r="L26173" s="11"/>
    </row>
    <row r="26174" spans="1:14">
      <c r="E26174" s="1"/>
      <c r="H26174" s="4"/>
      <c r="I26174" s="4"/>
      <c r="K26174" s="11"/>
      <c r="L26174" s="11"/>
    </row>
    <row r="26175" spans="1:14">
      <c r="E26175" s="1"/>
      <c r="H26175" s="4"/>
      <c r="I26175" s="4"/>
      <c r="K26175" s="11"/>
      <c r="L26175" s="11"/>
    </row>
    <row r="26176" spans="1:14">
      <c r="E26176" s="1"/>
      <c r="H26176" s="4"/>
      <c r="I26176" s="4"/>
      <c r="K26176" s="11"/>
      <c r="L26176" s="11"/>
    </row>
    <row r="26177" spans="1:14">
      <c r="E26177" s="1"/>
      <c r="H26177" s="4"/>
      <c r="I26177" s="4"/>
      <c r="K26177" s="11"/>
      <c r="L26177" s="11"/>
    </row>
    <row r="26178" spans="1:14">
      <c r="E26178" s="1"/>
      <c r="H26178" s="4"/>
      <c r="I26178" s="4"/>
      <c r="K26178" s="11"/>
      <c r="L26178" s="11"/>
    </row>
    <row r="26179" spans="1:14">
      <c r="E26179" s="1"/>
      <c r="H26179" s="4"/>
      <c r="I26179" s="4"/>
      <c r="K26179" s="11"/>
      <c r="L26179" s="11"/>
    </row>
    <row r="26180" spans="1:14">
      <c r="A26180" s="4"/>
      <c r="B26180" s="4"/>
      <c r="C26180" s="4"/>
      <c r="D26180" s="4"/>
      <c r="E26180" s="4"/>
      <c r="F26180" s="4"/>
      <c r="G26180" s="9"/>
      <c r="H26180" s="4"/>
      <c r="I26180" s="4"/>
      <c r="J26180" s="11"/>
      <c r="K26180" s="11"/>
      <c r="L26180" s="11"/>
      <c r="M26180" s="4"/>
      <c r="N26180" s="9"/>
    </row>
    <row r="26181" spans="1:14">
      <c r="E26181" s="1"/>
      <c r="H26181" s="4"/>
      <c r="I26181" s="4"/>
      <c r="K26181" s="11"/>
      <c r="L26181" s="11"/>
    </row>
    <row r="26182" spans="1:14">
      <c r="E26182" s="1"/>
      <c r="H26182" s="4"/>
      <c r="I26182" s="4"/>
      <c r="K26182" s="11"/>
      <c r="L26182" s="11"/>
    </row>
    <row r="26183" spans="1:14">
      <c r="A26183" s="4"/>
      <c r="B26183" s="4"/>
      <c r="C26183" s="4"/>
      <c r="D26183" s="4"/>
      <c r="E26183" s="4"/>
      <c r="F26183" s="4"/>
      <c r="G26183" s="9"/>
      <c r="H26183" s="4"/>
      <c r="I26183" s="4"/>
      <c r="J26183" s="11"/>
      <c r="K26183" s="11"/>
      <c r="L26183" s="11"/>
      <c r="M26183" s="4"/>
      <c r="N26183" s="9"/>
    </row>
    <row r="26184" spans="1:14">
      <c r="E26184" s="1"/>
      <c r="H26184" s="4"/>
      <c r="I26184" s="4"/>
      <c r="K26184" s="11"/>
      <c r="L26184" s="11"/>
    </row>
    <row r="26185" spans="1:14">
      <c r="E26185" s="1"/>
      <c r="H26185" s="4"/>
      <c r="I26185" s="4"/>
      <c r="K26185" s="11"/>
      <c r="L26185" s="11"/>
    </row>
    <row r="26186" spans="1:14">
      <c r="E26186" s="1"/>
      <c r="H26186" s="4"/>
      <c r="I26186" s="4"/>
      <c r="K26186" s="11"/>
      <c r="L26186" s="11"/>
    </row>
    <row r="26187" spans="1:14">
      <c r="E26187" s="1"/>
      <c r="H26187" s="4"/>
      <c r="I26187" s="4"/>
      <c r="K26187" s="11"/>
      <c r="L26187" s="11"/>
    </row>
    <row r="26188" spans="1:14">
      <c r="E26188" s="1"/>
      <c r="H26188" s="4"/>
      <c r="I26188" s="4"/>
      <c r="K26188" s="11"/>
      <c r="L26188" s="11"/>
    </row>
    <row r="26189" spans="1:14">
      <c r="E26189" s="1"/>
      <c r="H26189" s="4"/>
      <c r="I26189" s="4"/>
      <c r="K26189" s="11"/>
      <c r="L26189" s="11"/>
    </row>
    <row r="26190" spans="1:14">
      <c r="E26190" s="1"/>
      <c r="H26190" s="4"/>
      <c r="I26190" s="4"/>
      <c r="K26190" s="11"/>
      <c r="L26190" s="11"/>
    </row>
    <row r="26191" spans="1:14">
      <c r="E26191" s="1"/>
      <c r="H26191" s="4"/>
      <c r="I26191" s="4"/>
      <c r="K26191" s="11"/>
      <c r="L26191" s="11"/>
    </row>
    <row r="26192" spans="1:14">
      <c r="E26192" s="1"/>
      <c r="H26192" s="4"/>
      <c r="I26192" s="4"/>
      <c r="K26192" s="11"/>
      <c r="L26192" s="11"/>
    </row>
    <row r="26193" spans="1:14">
      <c r="E26193" s="1"/>
      <c r="H26193" s="4"/>
      <c r="I26193" s="4"/>
      <c r="K26193" s="11"/>
      <c r="L26193" s="11"/>
    </row>
    <row r="26194" spans="1:14">
      <c r="E26194" s="1"/>
      <c r="H26194" s="4"/>
      <c r="I26194" s="4"/>
      <c r="K26194" s="11"/>
      <c r="L26194" s="11"/>
    </row>
    <row r="26195" spans="1:14">
      <c r="A26195" s="4"/>
      <c r="B26195" s="4"/>
      <c r="C26195" s="4"/>
      <c r="D26195" s="4"/>
      <c r="E26195" s="5"/>
      <c r="F26195" s="4"/>
      <c r="G26195" s="9"/>
      <c r="H26195" s="4"/>
      <c r="I26195" s="4"/>
      <c r="J26195" s="11"/>
      <c r="K26195" s="11"/>
      <c r="L26195" s="11"/>
      <c r="M26195" s="4"/>
      <c r="N26195" s="9"/>
    </row>
    <row r="26196" spans="1:14">
      <c r="E26196" s="1"/>
      <c r="H26196" s="4"/>
      <c r="I26196" s="4"/>
      <c r="K26196" s="11"/>
      <c r="L26196" s="11"/>
    </row>
    <row r="26197" spans="1:14">
      <c r="E26197" s="1"/>
      <c r="H26197" s="4"/>
      <c r="I26197" s="4"/>
      <c r="K26197" s="11"/>
      <c r="L26197" s="11"/>
    </row>
    <row r="26198" spans="1:14">
      <c r="E26198" s="1"/>
      <c r="H26198" s="4"/>
      <c r="I26198" s="4"/>
      <c r="K26198" s="11"/>
      <c r="L26198" s="11"/>
    </row>
    <row r="26199" spans="1:14">
      <c r="E26199" s="1"/>
      <c r="H26199" s="4"/>
      <c r="I26199" s="4"/>
      <c r="K26199" s="11"/>
      <c r="L26199" s="11"/>
    </row>
    <row r="26200" spans="1:14">
      <c r="A26200" s="4"/>
      <c r="B26200" s="4"/>
      <c r="C26200" s="4"/>
      <c r="D26200" s="4"/>
      <c r="E26200" s="4"/>
      <c r="F26200" s="4"/>
      <c r="G26200" s="9"/>
      <c r="H26200" s="4"/>
      <c r="I26200" s="4"/>
      <c r="J26200" s="11"/>
      <c r="K26200" s="11"/>
      <c r="L26200" s="11"/>
      <c r="M26200" s="4"/>
      <c r="N26200" s="9"/>
    </row>
    <row r="26201" spans="1:14">
      <c r="E26201" s="1"/>
      <c r="H26201" s="4"/>
      <c r="I26201" s="4"/>
      <c r="K26201" s="11"/>
      <c r="L26201" s="11"/>
    </row>
    <row r="26202" spans="1:14">
      <c r="E26202" s="1"/>
      <c r="H26202" s="4"/>
      <c r="I26202" s="4"/>
      <c r="K26202" s="11"/>
      <c r="L26202" s="11"/>
    </row>
    <row r="26203" spans="1:14">
      <c r="E26203" s="1"/>
      <c r="H26203" s="4"/>
      <c r="I26203" s="4"/>
      <c r="K26203" s="11"/>
      <c r="L26203" s="11"/>
    </row>
    <row r="26204" spans="1:14">
      <c r="E26204" s="1"/>
      <c r="H26204" s="4"/>
      <c r="I26204" s="4"/>
      <c r="K26204" s="11"/>
      <c r="L26204" s="11"/>
    </row>
    <row r="26205" spans="1:14">
      <c r="A26205" s="4"/>
      <c r="B26205" s="4"/>
      <c r="C26205" s="4"/>
      <c r="D26205" s="4"/>
      <c r="E26205" s="5"/>
      <c r="F26205" s="4"/>
      <c r="G26205" s="9"/>
      <c r="H26205" s="4"/>
      <c r="I26205" s="4"/>
      <c r="J26205" s="11"/>
      <c r="K26205" s="11"/>
      <c r="L26205" s="11"/>
      <c r="M26205" s="4"/>
      <c r="N26205" s="9"/>
    </row>
    <row r="26206" spans="1:14">
      <c r="E26206" s="1"/>
      <c r="H26206" s="4"/>
      <c r="I26206" s="4"/>
      <c r="K26206" s="11"/>
      <c r="L26206" s="11"/>
    </row>
    <row r="26207" spans="1:14">
      <c r="E26207" s="1"/>
      <c r="H26207" s="4"/>
      <c r="I26207" s="4"/>
      <c r="K26207" s="11"/>
      <c r="L26207" s="11"/>
    </row>
    <row r="26208" spans="1:14">
      <c r="A26208" s="4"/>
      <c r="B26208" s="4"/>
      <c r="C26208" s="4"/>
      <c r="D26208" s="4"/>
      <c r="E26208" s="5"/>
      <c r="F26208" s="4"/>
      <c r="G26208" s="9"/>
      <c r="H26208" s="4"/>
      <c r="I26208" s="4"/>
      <c r="J26208" s="11"/>
      <c r="K26208" s="11"/>
      <c r="L26208" s="11"/>
      <c r="M26208" s="4"/>
      <c r="N26208" s="9"/>
    </row>
    <row r="26209" spans="1:14">
      <c r="A26209" s="4"/>
      <c r="B26209" s="4"/>
      <c r="C26209" s="4"/>
      <c r="D26209" s="4"/>
      <c r="E26209" s="4"/>
      <c r="F26209" s="4"/>
      <c r="G26209" s="9"/>
      <c r="H26209" s="4"/>
      <c r="I26209" s="4"/>
      <c r="J26209" s="11"/>
      <c r="K26209" s="11"/>
      <c r="L26209" s="11"/>
      <c r="M26209" s="4"/>
      <c r="N26209" s="9"/>
    </row>
    <row r="26210" spans="1:14">
      <c r="E26210" s="1"/>
      <c r="H26210" s="4"/>
      <c r="I26210" s="4"/>
      <c r="K26210" s="11"/>
      <c r="L26210" s="11"/>
    </row>
    <row r="26211" spans="1:14">
      <c r="E26211" s="1"/>
      <c r="H26211" s="4"/>
      <c r="I26211" s="4"/>
      <c r="K26211" s="11"/>
      <c r="L26211" s="11"/>
    </row>
    <row r="26212" spans="1:14">
      <c r="E26212" s="1"/>
      <c r="H26212" s="4"/>
      <c r="I26212" s="4"/>
      <c r="K26212" s="11"/>
      <c r="L26212" s="11"/>
    </row>
    <row r="26213" spans="1:14">
      <c r="E26213" s="1"/>
      <c r="H26213" s="4"/>
      <c r="I26213" s="4"/>
      <c r="K26213" s="11"/>
      <c r="L26213" s="11"/>
    </row>
    <row r="26214" spans="1:14">
      <c r="E26214" s="1"/>
      <c r="H26214" s="4"/>
      <c r="I26214" s="4"/>
      <c r="K26214" s="11"/>
      <c r="L26214" s="11"/>
    </row>
    <row r="26215" spans="1:14">
      <c r="E26215" s="1"/>
      <c r="H26215" s="4"/>
      <c r="I26215" s="4"/>
      <c r="K26215" s="11"/>
      <c r="L26215" s="11"/>
    </row>
    <row r="26216" spans="1:14">
      <c r="E26216" s="1"/>
      <c r="H26216" s="4"/>
      <c r="I26216" s="4"/>
      <c r="K26216" s="11"/>
      <c r="L26216" s="11"/>
    </row>
    <row r="26217" spans="1:14">
      <c r="E26217" s="1"/>
      <c r="H26217" s="4"/>
      <c r="I26217" s="4"/>
      <c r="K26217" s="11"/>
      <c r="L26217" s="11"/>
    </row>
    <row r="26218" spans="1:14">
      <c r="E26218" s="1"/>
      <c r="H26218" s="4"/>
      <c r="I26218" s="4"/>
      <c r="K26218" s="11"/>
      <c r="L26218" s="11"/>
    </row>
    <row r="26219" spans="1:14">
      <c r="E26219" s="1"/>
      <c r="H26219" s="4"/>
      <c r="I26219" s="4"/>
      <c r="K26219" s="11"/>
      <c r="L26219" s="11"/>
    </row>
    <row r="26220" spans="1:14">
      <c r="E26220" s="1"/>
      <c r="H26220" s="4"/>
      <c r="I26220" s="4"/>
      <c r="K26220" s="11"/>
      <c r="L26220" s="11"/>
    </row>
    <row r="26221" spans="1:14">
      <c r="E26221" s="1"/>
      <c r="H26221" s="4"/>
      <c r="I26221" s="4"/>
      <c r="K26221" s="11"/>
      <c r="L26221" s="11"/>
    </row>
    <row r="26222" spans="1:14">
      <c r="E26222" s="1"/>
      <c r="H26222" s="4"/>
      <c r="I26222" s="4"/>
      <c r="K26222" s="11"/>
      <c r="L26222" s="11"/>
    </row>
    <row r="26223" spans="1:14">
      <c r="E26223" s="1"/>
      <c r="H26223" s="4"/>
      <c r="I26223" s="4"/>
      <c r="K26223" s="11"/>
      <c r="L26223" s="11"/>
    </row>
    <row r="26224" spans="1:14">
      <c r="E26224" s="1"/>
      <c r="H26224" s="4"/>
      <c r="I26224" s="4"/>
      <c r="K26224" s="11"/>
      <c r="L26224" s="11"/>
    </row>
    <row r="26225" spans="1:14">
      <c r="E26225" s="1"/>
      <c r="H26225" s="4"/>
      <c r="I26225" s="4"/>
      <c r="K26225" s="11"/>
      <c r="L26225" s="11"/>
    </row>
    <row r="26226" spans="1:14">
      <c r="E26226" s="1"/>
      <c r="H26226" s="4"/>
      <c r="I26226" s="4"/>
      <c r="K26226" s="11"/>
      <c r="L26226" s="11"/>
    </row>
    <row r="26227" spans="1:14">
      <c r="E26227" s="1"/>
      <c r="H26227" s="4"/>
      <c r="I26227" s="4"/>
      <c r="K26227" s="11"/>
      <c r="L26227" s="11"/>
    </row>
    <row r="26228" spans="1:14">
      <c r="E26228" s="1"/>
      <c r="H26228" s="4"/>
      <c r="I26228" s="4"/>
      <c r="K26228" s="11"/>
      <c r="L26228" s="11"/>
    </row>
    <row r="26229" spans="1:14">
      <c r="E26229" s="1"/>
      <c r="H26229" s="4"/>
      <c r="I26229" s="4"/>
      <c r="K26229" s="11"/>
      <c r="L26229" s="11"/>
    </row>
    <row r="26230" spans="1:14">
      <c r="A26230" s="4"/>
      <c r="B26230" s="4"/>
      <c r="C26230" s="4"/>
      <c r="D26230" s="4"/>
      <c r="E26230" s="5"/>
      <c r="F26230" s="4"/>
      <c r="G26230" s="9"/>
      <c r="H26230" s="4"/>
      <c r="I26230" s="4"/>
      <c r="J26230" s="11"/>
      <c r="K26230" s="11"/>
      <c r="L26230" s="11"/>
      <c r="M26230" s="4"/>
      <c r="N26230" s="9"/>
    </row>
    <row r="26231" spans="1:14">
      <c r="E26231" s="1"/>
      <c r="H26231" s="4"/>
      <c r="I26231" s="4"/>
      <c r="K26231" s="11"/>
      <c r="L26231" s="11"/>
    </row>
    <row r="26232" spans="1:14">
      <c r="E26232" s="1"/>
      <c r="H26232" s="4"/>
      <c r="I26232" s="4"/>
      <c r="K26232" s="11"/>
      <c r="L26232" s="11"/>
    </row>
    <row r="26233" spans="1:14">
      <c r="E26233" s="1"/>
      <c r="H26233" s="4"/>
      <c r="I26233" s="4"/>
      <c r="K26233" s="11"/>
      <c r="L26233" s="11"/>
    </row>
    <row r="26234" spans="1:14">
      <c r="E26234" s="1"/>
      <c r="H26234" s="4"/>
      <c r="I26234" s="4"/>
      <c r="K26234" s="11"/>
      <c r="L26234" s="11"/>
    </row>
    <row r="26235" spans="1:14">
      <c r="E26235" s="1"/>
      <c r="H26235" s="4"/>
      <c r="I26235" s="4"/>
      <c r="K26235" s="11"/>
      <c r="L26235" s="11"/>
    </row>
    <row r="26236" spans="1:14">
      <c r="A26236" s="4"/>
      <c r="B26236" s="4"/>
      <c r="C26236" s="4"/>
      <c r="D26236" s="4"/>
      <c r="E26236" s="4"/>
      <c r="F26236" s="4"/>
      <c r="G26236" s="9"/>
      <c r="H26236" s="4"/>
      <c r="I26236" s="4"/>
      <c r="J26236" s="11"/>
      <c r="K26236" s="11"/>
      <c r="L26236" s="11"/>
      <c r="M26236" s="4"/>
      <c r="N26236" s="9"/>
    </row>
    <row r="26237" spans="1:14">
      <c r="E26237" s="1"/>
      <c r="H26237" s="4"/>
      <c r="I26237" s="4"/>
      <c r="K26237" s="11"/>
      <c r="L26237" s="11"/>
    </row>
    <row r="26238" spans="1:14">
      <c r="E26238" s="1"/>
      <c r="H26238" s="4"/>
      <c r="I26238" s="4"/>
      <c r="K26238" s="11"/>
      <c r="L26238" s="11"/>
    </row>
    <row r="26239" spans="1:14">
      <c r="E26239" s="1"/>
      <c r="H26239" s="4"/>
      <c r="I26239" s="4"/>
      <c r="K26239" s="11"/>
      <c r="L26239" s="11"/>
    </row>
    <row r="26240" spans="1:14">
      <c r="E26240" s="1"/>
      <c r="H26240" s="4"/>
      <c r="I26240" s="4"/>
      <c r="K26240" s="11"/>
      <c r="L26240" s="11"/>
    </row>
    <row r="26241" spans="1:14">
      <c r="E26241" s="1"/>
      <c r="H26241" s="4"/>
      <c r="I26241" s="4"/>
      <c r="K26241" s="11"/>
      <c r="L26241" s="11"/>
    </row>
    <row r="26242" spans="1:14">
      <c r="E26242" s="1"/>
      <c r="H26242" s="4"/>
      <c r="I26242" s="4"/>
      <c r="K26242" s="11"/>
      <c r="L26242" s="11"/>
    </row>
    <row r="26243" spans="1:14">
      <c r="A26243" s="4"/>
      <c r="B26243" s="4"/>
      <c r="C26243" s="4"/>
      <c r="D26243" s="4"/>
      <c r="E26243" s="5"/>
      <c r="F26243" s="4"/>
      <c r="G26243" s="9"/>
      <c r="H26243" s="4"/>
      <c r="I26243" s="4"/>
      <c r="J26243" s="11"/>
      <c r="K26243" s="11"/>
      <c r="L26243" s="11"/>
      <c r="M26243" s="4"/>
      <c r="N26243" s="9"/>
    </row>
    <row r="26244" spans="1:14">
      <c r="A26244" s="4"/>
      <c r="B26244" s="4"/>
      <c r="C26244" s="4"/>
      <c r="D26244" s="4"/>
      <c r="E26244" s="4"/>
      <c r="F26244" s="4"/>
      <c r="G26244" s="9"/>
      <c r="H26244" s="4"/>
      <c r="I26244" s="4"/>
      <c r="J26244" s="11"/>
      <c r="K26244" s="11"/>
      <c r="L26244" s="11"/>
      <c r="M26244" s="4"/>
      <c r="N26244" s="9"/>
    </row>
    <row r="26245" spans="1:14">
      <c r="E26245" s="1"/>
      <c r="H26245" s="4"/>
      <c r="I26245" s="4"/>
      <c r="K26245" s="11"/>
      <c r="L26245" s="11"/>
    </row>
    <row r="26246" spans="1:14">
      <c r="E26246" s="1"/>
      <c r="H26246" s="4"/>
      <c r="I26246" s="4"/>
      <c r="K26246" s="11"/>
      <c r="L26246" s="11"/>
    </row>
    <row r="26247" spans="1:14">
      <c r="E26247" s="1"/>
      <c r="H26247" s="4"/>
      <c r="I26247" s="4"/>
      <c r="K26247" s="11"/>
      <c r="L26247" s="11"/>
    </row>
    <row r="26248" spans="1:14">
      <c r="E26248" s="1"/>
      <c r="H26248" s="4"/>
      <c r="I26248" s="4"/>
      <c r="K26248" s="11"/>
      <c r="L26248" s="11"/>
    </row>
    <row r="26249" spans="1:14">
      <c r="A26249" s="4"/>
      <c r="B26249" s="4"/>
      <c r="C26249" s="4"/>
      <c r="D26249" s="4"/>
      <c r="E26249" s="4"/>
      <c r="F26249" s="4"/>
      <c r="G26249" s="9"/>
      <c r="H26249" s="4"/>
      <c r="I26249" s="4"/>
      <c r="J26249" s="11"/>
      <c r="K26249" s="11"/>
      <c r="L26249" s="11"/>
      <c r="M26249" s="4"/>
      <c r="N26249" s="9"/>
    </row>
    <row r="26250" spans="1:14">
      <c r="E26250" s="1"/>
      <c r="H26250" s="4"/>
      <c r="I26250" s="4"/>
      <c r="K26250" s="11"/>
      <c r="L26250" s="11"/>
    </row>
    <row r="26251" spans="1:14">
      <c r="E26251" s="1"/>
      <c r="H26251" s="4"/>
      <c r="I26251" s="4"/>
      <c r="K26251" s="11"/>
      <c r="L26251" s="11"/>
    </row>
    <row r="26252" spans="1:14">
      <c r="E26252" s="1"/>
      <c r="H26252" s="4"/>
      <c r="I26252" s="4"/>
      <c r="K26252" s="11"/>
      <c r="L26252" s="11"/>
    </row>
    <row r="26253" spans="1:14">
      <c r="E26253" s="1"/>
      <c r="H26253" s="4"/>
      <c r="I26253" s="4"/>
      <c r="K26253" s="11"/>
      <c r="L26253" s="11"/>
    </row>
    <row r="26254" spans="1:14">
      <c r="E26254" s="1"/>
      <c r="H26254" s="4"/>
      <c r="I26254" s="4"/>
      <c r="K26254" s="11"/>
      <c r="L26254" s="11"/>
    </row>
    <row r="26255" spans="1:14">
      <c r="A26255" s="4"/>
      <c r="B26255" s="4"/>
      <c r="C26255" s="4"/>
      <c r="D26255" s="4"/>
      <c r="E26255" s="4"/>
      <c r="F26255" s="4"/>
      <c r="G26255" s="9"/>
      <c r="H26255" s="4"/>
      <c r="I26255" s="4"/>
      <c r="J26255" s="11"/>
      <c r="K26255" s="11"/>
      <c r="L26255" s="11"/>
      <c r="M26255" s="4"/>
      <c r="N26255" s="9"/>
    </row>
    <row r="26256" spans="1:14">
      <c r="A26256" s="4"/>
      <c r="B26256" s="4"/>
      <c r="C26256" s="4"/>
      <c r="D26256" s="4"/>
      <c r="E26256" s="4"/>
      <c r="F26256" s="4"/>
      <c r="G26256" s="9"/>
      <c r="H26256" s="4"/>
      <c r="I26256" s="4"/>
      <c r="J26256" s="11"/>
      <c r="K26256" s="11"/>
      <c r="L26256" s="11"/>
      <c r="M26256" s="4"/>
      <c r="N26256" s="9"/>
    </row>
    <row r="26257" spans="1:14">
      <c r="A26257" s="4"/>
      <c r="B26257" s="4"/>
      <c r="C26257" s="4"/>
      <c r="D26257" s="4"/>
      <c r="E26257" s="5"/>
      <c r="F26257" s="4"/>
      <c r="G26257" s="9"/>
      <c r="H26257" s="4"/>
      <c r="I26257" s="4"/>
      <c r="J26257" s="11"/>
      <c r="K26257" s="11"/>
      <c r="L26257" s="11"/>
      <c r="M26257" s="4"/>
      <c r="N26257" s="9"/>
    </row>
    <row r="26258" spans="1:14">
      <c r="A26258" s="4"/>
      <c r="B26258" s="4"/>
      <c r="C26258" s="4"/>
      <c r="D26258" s="4"/>
      <c r="E26258" s="5"/>
      <c r="F26258" s="4"/>
      <c r="G26258" s="9"/>
      <c r="H26258" s="4"/>
      <c r="I26258" s="4"/>
      <c r="J26258" s="11"/>
      <c r="K26258" s="11"/>
      <c r="L26258" s="11"/>
      <c r="M26258" s="4"/>
      <c r="N26258" s="9"/>
    </row>
    <row r="26259" spans="1:14">
      <c r="E26259" s="1"/>
      <c r="H26259" s="4"/>
      <c r="I26259" s="4"/>
      <c r="K26259" s="11"/>
      <c r="L26259" s="11"/>
    </row>
    <row r="26260" spans="1:14">
      <c r="E26260" s="1"/>
      <c r="H26260" s="4"/>
      <c r="I26260" s="4"/>
      <c r="K26260" s="11"/>
      <c r="L26260" s="11"/>
    </row>
    <row r="26261" spans="1:14">
      <c r="A26261" s="4"/>
      <c r="B26261" s="4"/>
      <c r="C26261" s="4"/>
      <c r="D26261" s="4"/>
      <c r="E26261" s="5"/>
      <c r="F26261" s="4"/>
      <c r="G26261" s="9"/>
      <c r="H26261" s="4"/>
      <c r="I26261" s="4"/>
      <c r="J26261" s="11"/>
      <c r="K26261" s="11"/>
      <c r="L26261" s="11"/>
      <c r="M26261" s="4"/>
      <c r="N26261" s="9"/>
    </row>
    <row r="26262" spans="1:14">
      <c r="E26262" s="1"/>
      <c r="H26262" s="4"/>
      <c r="I26262" s="4"/>
      <c r="K26262" s="11"/>
      <c r="L26262" s="11"/>
    </row>
    <row r="26263" spans="1:14">
      <c r="A26263" s="4"/>
      <c r="B26263" s="4"/>
      <c r="C26263" s="4"/>
      <c r="D26263" s="4"/>
      <c r="E26263" s="5"/>
      <c r="F26263" s="4"/>
      <c r="G26263" s="9"/>
      <c r="H26263" s="4"/>
      <c r="I26263" s="4"/>
      <c r="J26263" s="11"/>
      <c r="K26263" s="11"/>
      <c r="L26263" s="11"/>
      <c r="M26263" s="4"/>
      <c r="N26263" s="9"/>
    </row>
    <row r="26264" spans="1:14">
      <c r="A26264" s="4"/>
      <c r="B26264" s="4"/>
      <c r="C26264" s="4"/>
      <c r="D26264" s="4"/>
      <c r="E26264" s="4"/>
      <c r="F26264" s="4"/>
      <c r="G26264" s="9"/>
      <c r="H26264" s="4"/>
      <c r="I26264" s="4"/>
      <c r="J26264" s="11"/>
      <c r="K26264" s="11"/>
      <c r="L26264" s="11"/>
      <c r="M26264" s="4"/>
      <c r="N26264" s="9"/>
    </row>
    <row r="26265" spans="1:14">
      <c r="A26265" s="4"/>
      <c r="B26265" s="4"/>
      <c r="C26265" s="4"/>
      <c r="D26265" s="4"/>
      <c r="E26265" s="5"/>
      <c r="F26265" s="4"/>
      <c r="G26265" s="9"/>
      <c r="H26265" s="4"/>
      <c r="I26265" s="4"/>
      <c r="J26265" s="11"/>
      <c r="K26265" s="11"/>
      <c r="L26265" s="11"/>
      <c r="M26265" s="4"/>
      <c r="N26265" s="9"/>
    </row>
    <row r="26266" spans="1:14">
      <c r="A26266" s="4"/>
      <c r="B26266" s="4"/>
      <c r="C26266" s="4"/>
      <c r="D26266" s="4"/>
      <c r="E26266" s="4"/>
      <c r="F26266" s="4"/>
      <c r="G26266" s="9"/>
      <c r="H26266" s="4"/>
      <c r="I26266" s="4"/>
      <c r="J26266" s="11"/>
      <c r="K26266" s="11"/>
      <c r="L26266" s="11"/>
      <c r="M26266" s="4"/>
      <c r="N26266" s="9"/>
    </row>
    <row r="26267" spans="1:14">
      <c r="A26267" s="4"/>
      <c r="B26267" s="4"/>
      <c r="C26267" s="4"/>
      <c r="D26267" s="4"/>
      <c r="E26267" s="4"/>
      <c r="F26267" s="4"/>
      <c r="G26267" s="9"/>
      <c r="H26267" s="4"/>
      <c r="I26267" s="4"/>
      <c r="J26267" s="11"/>
      <c r="K26267" s="11"/>
      <c r="L26267" s="11"/>
      <c r="M26267" s="4"/>
      <c r="N26267" s="9"/>
    </row>
    <row r="26268" spans="1:14">
      <c r="A26268" s="4"/>
      <c r="B26268" s="4"/>
      <c r="C26268" s="4"/>
      <c r="D26268" s="4"/>
      <c r="E26268" s="4"/>
      <c r="F26268" s="4"/>
      <c r="G26268" s="9"/>
      <c r="H26268" s="4"/>
      <c r="I26268" s="4"/>
      <c r="J26268" s="11"/>
      <c r="K26268" s="11"/>
      <c r="L26268" s="11"/>
      <c r="M26268" s="4"/>
      <c r="N26268" s="9"/>
    </row>
    <row r="26269" spans="1:14">
      <c r="E26269" s="1"/>
      <c r="H26269" s="4"/>
      <c r="I26269" s="4"/>
      <c r="K26269" s="11"/>
      <c r="L26269" s="11"/>
    </row>
    <row r="26270" spans="1:14">
      <c r="A26270" s="4"/>
      <c r="B26270" s="4"/>
      <c r="C26270" s="4"/>
      <c r="D26270" s="4"/>
      <c r="E26270" s="5"/>
      <c r="F26270" s="4"/>
      <c r="G26270" s="9"/>
      <c r="H26270" s="4"/>
      <c r="I26270" s="4"/>
      <c r="J26270" s="11"/>
      <c r="K26270" s="11"/>
      <c r="L26270" s="11"/>
      <c r="M26270" s="4"/>
      <c r="N26270" s="9"/>
    </row>
    <row r="26271" spans="1:14">
      <c r="A26271" s="4"/>
      <c r="B26271" s="4"/>
      <c r="C26271" s="4"/>
      <c r="D26271" s="4"/>
      <c r="E26271" s="4"/>
      <c r="F26271" s="4"/>
      <c r="G26271" s="9"/>
      <c r="H26271" s="4"/>
      <c r="I26271" s="4"/>
      <c r="J26271" s="11"/>
      <c r="K26271" s="11"/>
      <c r="L26271" s="11"/>
      <c r="M26271" s="4"/>
      <c r="N26271" s="9"/>
    </row>
    <row r="26272" spans="1:14">
      <c r="A26272" s="4"/>
      <c r="B26272" s="4"/>
      <c r="C26272" s="4"/>
      <c r="D26272" s="4"/>
      <c r="E26272" s="5"/>
      <c r="F26272" s="4"/>
      <c r="G26272" s="9"/>
      <c r="H26272" s="4"/>
      <c r="I26272" s="4"/>
      <c r="J26272" s="11"/>
      <c r="K26272" s="11"/>
      <c r="L26272" s="11"/>
      <c r="M26272" s="4"/>
      <c r="N26272" s="9"/>
    </row>
    <row r="26273" spans="1:14">
      <c r="A26273" s="4"/>
      <c r="B26273" s="4"/>
      <c r="C26273" s="4"/>
      <c r="D26273" s="4"/>
      <c r="E26273" s="5"/>
      <c r="F26273" s="4"/>
      <c r="G26273" s="9"/>
      <c r="H26273" s="4"/>
      <c r="I26273" s="4"/>
      <c r="J26273" s="11"/>
      <c r="K26273" s="11"/>
      <c r="L26273" s="11"/>
      <c r="M26273" s="4"/>
      <c r="N26273" s="9"/>
    </row>
    <row r="26274" spans="1:14">
      <c r="A26274" s="4"/>
      <c r="B26274" s="4"/>
      <c r="C26274" s="4"/>
      <c r="D26274" s="4"/>
      <c r="E26274" s="4"/>
      <c r="F26274" s="4"/>
      <c r="G26274" s="9"/>
      <c r="H26274" s="4"/>
      <c r="I26274" s="4"/>
      <c r="J26274" s="11"/>
      <c r="K26274" s="11"/>
      <c r="L26274" s="11"/>
      <c r="M26274" s="4"/>
      <c r="N26274" s="9"/>
    </row>
    <row r="26275" spans="1:14">
      <c r="A26275" s="4"/>
      <c r="B26275" s="4"/>
      <c r="C26275" s="4"/>
      <c r="D26275" s="4"/>
      <c r="E26275" s="5"/>
      <c r="F26275" s="4"/>
      <c r="G26275" s="9"/>
      <c r="H26275" s="4"/>
      <c r="I26275" s="4"/>
      <c r="J26275" s="11"/>
      <c r="K26275" s="11"/>
      <c r="L26275" s="11"/>
      <c r="M26275" s="4"/>
      <c r="N26275" s="9"/>
    </row>
    <row r="26276" spans="1:14">
      <c r="E26276" s="1"/>
      <c r="H26276" s="4"/>
      <c r="I26276" s="4"/>
      <c r="K26276" s="11"/>
      <c r="L26276" s="11"/>
    </row>
    <row r="26277" spans="1:14">
      <c r="A26277" s="4"/>
      <c r="B26277" s="4"/>
      <c r="C26277" s="4"/>
      <c r="D26277" s="4"/>
      <c r="E26277" s="4"/>
      <c r="F26277" s="4"/>
      <c r="G26277" s="9"/>
      <c r="H26277" s="4"/>
      <c r="I26277" s="4"/>
      <c r="J26277" s="11"/>
      <c r="K26277" s="11"/>
      <c r="L26277" s="11"/>
      <c r="M26277" s="4"/>
      <c r="N26277" s="9"/>
    </row>
    <row r="26278" spans="1:14">
      <c r="A26278" s="4"/>
      <c r="B26278" s="4"/>
      <c r="C26278" s="4"/>
      <c r="D26278" s="4"/>
      <c r="E26278" s="4"/>
      <c r="F26278" s="4"/>
      <c r="G26278" s="9"/>
      <c r="H26278" s="4"/>
      <c r="I26278" s="4"/>
      <c r="J26278" s="11"/>
      <c r="K26278" s="11"/>
      <c r="L26278" s="11"/>
      <c r="M26278" s="4"/>
      <c r="N26278" s="9"/>
    </row>
    <row r="26279" spans="1:14">
      <c r="A26279" s="4"/>
      <c r="B26279" s="4"/>
      <c r="C26279" s="4"/>
      <c r="D26279" s="4"/>
      <c r="E26279" s="4"/>
      <c r="F26279" s="4"/>
      <c r="G26279" s="9"/>
      <c r="H26279" s="4"/>
      <c r="I26279" s="4"/>
      <c r="J26279" s="11"/>
      <c r="K26279" s="11"/>
      <c r="L26279" s="11"/>
      <c r="M26279" s="4"/>
      <c r="N26279" s="9"/>
    </row>
    <row r="26280" spans="1:14">
      <c r="A26280" s="4"/>
      <c r="B26280" s="4"/>
      <c r="C26280" s="4"/>
      <c r="D26280" s="4"/>
      <c r="E26280" s="4"/>
      <c r="F26280" s="4"/>
      <c r="G26280" s="9"/>
      <c r="H26280" s="4"/>
      <c r="I26280" s="4"/>
      <c r="J26280" s="11"/>
      <c r="K26280" s="11"/>
      <c r="L26280" s="11"/>
      <c r="M26280" s="4"/>
      <c r="N26280" s="9"/>
    </row>
    <row r="26281" spans="1:14">
      <c r="A26281" s="4"/>
      <c r="B26281" s="4"/>
      <c r="C26281" s="4"/>
      <c r="D26281" s="4"/>
      <c r="E26281" s="4"/>
      <c r="F26281" s="4"/>
      <c r="G26281" s="9"/>
      <c r="H26281" s="4"/>
      <c r="I26281" s="4"/>
      <c r="J26281" s="11"/>
      <c r="K26281" s="11"/>
      <c r="L26281" s="11"/>
      <c r="M26281" s="4"/>
      <c r="N26281" s="9"/>
    </row>
    <row r="26282" spans="1:14">
      <c r="E26282" s="1"/>
      <c r="H26282" s="4"/>
      <c r="I26282" s="4"/>
      <c r="K26282" s="11"/>
      <c r="L26282" s="11"/>
    </row>
    <row r="26283" spans="1:14">
      <c r="E26283" s="1"/>
      <c r="H26283" s="4"/>
      <c r="I26283" s="4"/>
      <c r="K26283" s="11"/>
      <c r="L26283" s="11"/>
    </row>
    <row r="26284" spans="1:14">
      <c r="A26284" s="4"/>
      <c r="B26284" s="4"/>
      <c r="C26284" s="4"/>
      <c r="D26284" s="4"/>
      <c r="E26284" s="5"/>
      <c r="F26284" s="4"/>
      <c r="G26284" s="9"/>
      <c r="H26284" s="4"/>
      <c r="I26284" s="4"/>
      <c r="J26284" s="11"/>
      <c r="K26284" s="11"/>
      <c r="L26284" s="11"/>
      <c r="M26284" s="4"/>
      <c r="N26284" s="9"/>
    </row>
    <row r="26285" spans="1:14">
      <c r="E26285" s="1"/>
      <c r="H26285" s="4"/>
      <c r="I26285" s="4"/>
      <c r="K26285" s="11"/>
      <c r="L26285" s="11"/>
    </row>
    <row r="26286" spans="1:14">
      <c r="E26286" s="1"/>
      <c r="H26286" s="4"/>
      <c r="I26286" s="4"/>
      <c r="K26286" s="11"/>
      <c r="L26286" s="11"/>
    </row>
    <row r="26287" spans="1:14">
      <c r="E26287" s="1"/>
      <c r="H26287" s="4"/>
      <c r="I26287" s="4"/>
      <c r="K26287" s="11"/>
      <c r="L26287" s="11"/>
    </row>
    <row r="26288" spans="1:14">
      <c r="E26288" s="1"/>
      <c r="H26288" s="4"/>
      <c r="I26288" s="4"/>
      <c r="K26288" s="11"/>
      <c r="L26288" s="11"/>
    </row>
    <row r="26289" spans="1:14">
      <c r="E26289" s="1"/>
      <c r="H26289" s="4"/>
      <c r="I26289" s="4"/>
      <c r="K26289" s="11"/>
      <c r="L26289" s="11"/>
    </row>
    <row r="26290" spans="1:14">
      <c r="A26290" s="4"/>
      <c r="B26290" s="4"/>
      <c r="C26290" s="4"/>
      <c r="D26290" s="4"/>
      <c r="E26290" s="5"/>
      <c r="F26290" s="4"/>
      <c r="G26290" s="9"/>
      <c r="H26290" s="4"/>
      <c r="I26290" s="4"/>
      <c r="J26290" s="11"/>
      <c r="K26290" s="11"/>
      <c r="L26290" s="11"/>
      <c r="M26290" s="4"/>
      <c r="N26290" s="9"/>
    </row>
    <row r="26291" spans="1:14">
      <c r="A26291" s="4"/>
      <c r="B26291" s="4"/>
      <c r="C26291" s="4"/>
      <c r="D26291" s="4"/>
      <c r="E26291" s="5"/>
      <c r="F26291" s="4"/>
      <c r="G26291" s="9"/>
      <c r="H26291" s="4"/>
      <c r="I26291" s="4"/>
      <c r="J26291" s="11"/>
      <c r="K26291" s="11"/>
      <c r="L26291" s="11"/>
      <c r="M26291" s="4"/>
      <c r="N26291" s="9"/>
    </row>
    <row r="26292" spans="1:14">
      <c r="A26292" s="4"/>
      <c r="B26292" s="4"/>
      <c r="C26292" s="4"/>
      <c r="D26292" s="4"/>
      <c r="E26292" s="4"/>
      <c r="F26292" s="4"/>
      <c r="G26292" s="9"/>
      <c r="H26292" s="4"/>
      <c r="I26292" s="4"/>
      <c r="J26292" s="11"/>
      <c r="K26292" s="11"/>
      <c r="L26292" s="11"/>
      <c r="M26292" s="4"/>
      <c r="N26292" s="9"/>
    </row>
    <row r="26293" spans="1:14">
      <c r="E26293" s="1"/>
      <c r="H26293" s="4"/>
      <c r="I26293" s="4"/>
      <c r="K26293" s="11"/>
      <c r="L26293" s="11"/>
    </row>
    <row r="26294" spans="1:14">
      <c r="E26294" s="1"/>
      <c r="H26294" s="4"/>
      <c r="I26294" s="4"/>
      <c r="K26294" s="11"/>
      <c r="L26294" s="11"/>
    </row>
    <row r="26295" spans="1:14">
      <c r="E26295" s="1"/>
      <c r="H26295" s="4"/>
      <c r="I26295" s="4"/>
      <c r="K26295" s="11"/>
      <c r="L26295" s="11"/>
    </row>
    <row r="26296" spans="1:14">
      <c r="A26296" s="4"/>
      <c r="B26296" s="4"/>
      <c r="C26296" s="4"/>
      <c r="D26296" s="4"/>
      <c r="E26296" s="5"/>
      <c r="F26296" s="4"/>
      <c r="G26296" s="9"/>
      <c r="H26296" s="4"/>
      <c r="I26296" s="4"/>
      <c r="J26296" s="11"/>
      <c r="K26296" s="11"/>
      <c r="L26296" s="11"/>
      <c r="M26296" s="4"/>
      <c r="N26296" s="9"/>
    </row>
    <row r="26297" spans="1:14">
      <c r="A26297" s="4"/>
      <c r="B26297" s="4"/>
      <c r="C26297" s="4"/>
      <c r="D26297" s="4"/>
      <c r="E26297" s="5"/>
      <c r="F26297" s="4"/>
      <c r="G26297" s="9"/>
      <c r="H26297" s="4"/>
      <c r="I26297" s="4"/>
      <c r="J26297" s="11"/>
      <c r="K26297" s="11"/>
      <c r="L26297" s="11"/>
      <c r="M26297" s="4"/>
      <c r="N26297" s="9"/>
    </row>
    <row r="26298" spans="1:14">
      <c r="A26298" s="4"/>
      <c r="B26298" s="4"/>
      <c r="C26298" s="4"/>
      <c r="D26298" s="4"/>
      <c r="E26298" s="4"/>
      <c r="F26298" s="4"/>
      <c r="G26298" s="9"/>
      <c r="H26298" s="4"/>
      <c r="I26298" s="4"/>
      <c r="J26298" s="11"/>
      <c r="K26298" s="11"/>
      <c r="L26298" s="11"/>
      <c r="M26298" s="4"/>
      <c r="N26298" s="9"/>
    </row>
    <row r="26299" spans="1:14">
      <c r="A26299" s="4"/>
      <c r="B26299" s="4"/>
      <c r="C26299" s="4"/>
      <c r="D26299" s="4"/>
      <c r="E26299" s="4"/>
      <c r="F26299" s="4"/>
      <c r="G26299" s="9"/>
      <c r="H26299" s="4"/>
      <c r="I26299" s="4"/>
      <c r="J26299" s="11"/>
      <c r="K26299" s="11"/>
      <c r="L26299" s="11"/>
      <c r="M26299" s="4"/>
      <c r="N26299" s="9"/>
    </row>
    <row r="26300" spans="1:14">
      <c r="E26300" s="1"/>
      <c r="H26300" s="4"/>
      <c r="I26300" s="4"/>
      <c r="K26300" s="11"/>
      <c r="L26300" s="11"/>
    </row>
    <row r="26301" spans="1:14">
      <c r="E26301" s="1"/>
      <c r="H26301" s="4"/>
      <c r="I26301" s="4"/>
      <c r="K26301" s="11"/>
      <c r="L26301" s="11"/>
    </row>
    <row r="26302" spans="1:14">
      <c r="E26302" s="1"/>
      <c r="H26302" s="4"/>
      <c r="I26302" s="4"/>
      <c r="K26302" s="11"/>
      <c r="L26302" s="11"/>
    </row>
    <row r="26303" spans="1:14">
      <c r="E26303" s="1"/>
      <c r="H26303" s="4"/>
      <c r="I26303" s="4"/>
      <c r="K26303" s="11"/>
      <c r="L26303" s="11"/>
    </row>
    <row r="26304" spans="1:14">
      <c r="A26304" s="4"/>
      <c r="B26304" s="4"/>
      <c r="C26304" s="4"/>
      <c r="D26304" s="4"/>
      <c r="E26304" s="5"/>
      <c r="F26304" s="4"/>
      <c r="G26304" s="9"/>
      <c r="H26304" s="4"/>
      <c r="I26304" s="4"/>
      <c r="J26304" s="11"/>
      <c r="K26304" s="11"/>
      <c r="L26304" s="11"/>
      <c r="M26304" s="4"/>
      <c r="N26304" s="9"/>
    </row>
    <row r="26305" spans="1:14">
      <c r="E26305" s="1"/>
      <c r="H26305" s="4"/>
      <c r="I26305" s="4"/>
      <c r="K26305" s="11"/>
      <c r="L26305" s="11"/>
    </row>
    <row r="26306" spans="1:14">
      <c r="A26306" s="4"/>
      <c r="B26306" s="4"/>
      <c r="C26306" s="4"/>
      <c r="D26306" s="4"/>
      <c r="E26306" s="5"/>
      <c r="F26306" s="4"/>
      <c r="G26306" s="9"/>
      <c r="H26306" s="4"/>
      <c r="I26306" s="4"/>
      <c r="J26306" s="11"/>
      <c r="K26306" s="11"/>
      <c r="L26306" s="11"/>
      <c r="M26306" s="4"/>
      <c r="N26306" s="9"/>
    </row>
    <row r="26307" spans="1:14">
      <c r="A26307" s="4"/>
      <c r="B26307" s="4"/>
      <c r="C26307" s="4"/>
      <c r="D26307" s="4"/>
      <c r="E26307" s="4"/>
      <c r="F26307" s="4"/>
      <c r="G26307" s="9"/>
      <c r="H26307" s="4"/>
      <c r="I26307" s="4"/>
      <c r="J26307" s="11"/>
      <c r="K26307" s="11"/>
      <c r="L26307" s="11"/>
      <c r="M26307" s="4"/>
      <c r="N26307" s="9"/>
    </row>
    <row r="26308" spans="1:14">
      <c r="E26308" s="1"/>
      <c r="H26308" s="4"/>
      <c r="I26308" s="4"/>
      <c r="K26308" s="11"/>
      <c r="L26308" s="11"/>
    </row>
    <row r="26309" spans="1:14">
      <c r="E26309" s="1"/>
      <c r="H26309" s="4"/>
      <c r="I26309" s="4"/>
      <c r="K26309" s="11"/>
      <c r="L26309" s="11"/>
    </row>
    <row r="26310" spans="1:14">
      <c r="A26310" s="4"/>
      <c r="B26310" s="4"/>
      <c r="C26310" s="4"/>
      <c r="D26310" s="4"/>
      <c r="E26310" s="5"/>
      <c r="F26310" s="4"/>
      <c r="G26310" s="9"/>
      <c r="H26310" s="4"/>
      <c r="I26310" s="4"/>
      <c r="J26310" s="11"/>
      <c r="K26310" s="11"/>
      <c r="L26310" s="11"/>
      <c r="M26310" s="4"/>
      <c r="N26310" s="9"/>
    </row>
    <row r="26311" spans="1:14">
      <c r="E26311" s="1"/>
      <c r="H26311" s="4"/>
      <c r="I26311" s="4"/>
      <c r="K26311" s="11"/>
      <c r="L26311" s="11"/>
    </row>
    <row r="26312" spans="1:14">
      <c r="A26312" s="4"/>
      <c r="B26312" s="4"/>
      <c r="C26312" s="4"/>
      <c r="D26312" s="4"/>
      <c r="E26312" s="4"/>
      <c r="F26312" s="4"/>
      <c r="G26312" s="9"/>
      <c r="H26312" s="4"/>
      <c r="I26312" s="4"/>
      <c r="J26312" s="11"/>
      <c r="K26312" s="11"/>
      <c r="L26312" s="11"/>
      <c r="M26312" s="4"/>
      <c r="N26312" s="9"/>
    </row>
    <row r="26313" spans="1:14">
      <c r="E26313" s="1"/>
      <c r="H26313" s="4"/>
      <c r="I26313" s="4"/>
      <c r="K26313" s="11"/>
      <c r="L26313" s="11"/>
    </row>
    <row r="26314" spans="1:14">
      <c r="A26314" s="4"/>
      <c r="B26314" s="4"/>
      <c r="C26314" s="4"/>
      <c r="D26314" s="4"/>
      <c r="E26314" s="4"/>
      <c r="F26314" s="4"/>
      <c r="G26314" s="9"/>
      <c r="H26314" s="4"/>
      <c r="I26314" s="4"/>
      <c r="J26314" s="11"/>
      <c r="K26314" s="11"/>
      <c r="L26314" s="11"/>
      <c r="M26314" s="4"/>
      <c r="N26314" s="9"/>
    </row>
    <row r="26315" spans="1:14">
      <c r="A26315" s="4"/>
      <c r="B26315" s="4"/>
      <c r="C26315" s="4"/>
      <c r="D26315" s="4"/>
      <c r="E26315" s="5"/>
      <c r="F26315" s="4"/>
      <c r="G26315" s="9"/>
      <c r="H26315" s="4"/>
      <c r="I26315" s="4"/>
      <c r="J26315" s="11"/>
      <c r="K26315" s="11"/>
      <c r="L26315" s="11"/>
      <c r="M26315" s="4"/>
      <c r="N26315" s="9"/>
    </row>
    <row r="26316" spans="1:14">
      <c r="E26316" s="1"/>
      <c r="H26316" s="4"/>
      <c r="I26316" s="4"/>
      <c r="K26316" s="11"/>
      <c r="L26316" s="11"/>
    </row>
    <row r="26317" spans="1:14">
      <c r="E26317" s="1"/>
      <c r="H26317" s="4"/>
      <c r="I26317" s="4"/>
      <c r="K26317" s="11"/>
      <c r="L26317" s="11"/>
    </row>
    <row r="26318" spans="1:14">
      <c r="E26318" s="1"/>
      <c r="H26318" s="4"/>
      <c r="I26318" s="4"/>
      <c r="K26318" s="11"/>
      <c r="L26318" s="11"/>
    </row>
    <row r="26319" spans="1:14">
      <c r="E26319" s="1"/>
      <c r="H26319" s="4"/>
      <c r="I26319" s="4"/>
      <c r="K26319" s="11"/>
      <c r="L26319" s="11"/>
    </row>
    <row r="26320" spans="1:14">
      <c r="E26320" s="1"/>
      <c r="H26320" s="4"/>
      <c r="I26320" s="4"/>
      <c r="K26320" s="11"/>
      <c r="L26320" s="11"/>
    </row>
    <row r="26321" spans="1:14">
      <c r="E26321" s="1"/>
      <c r="H26321" s="4"/>
      <c r="I26321" s="4"/>
      <c r="K26321" s="11"/>
      <c r="L26321" s="11"/>
    </row>
    <row r="26322" spans="1:14">
      <c r="A26322" s="4"/>
      <c r="B26322" s="4"/>
      <c r="C26322" s="4"/>
      <c r="D26322" s="4"/>
      <c r="E26322" s="5"/>
      <c r="F26322" s="4"/>
      <c r="G26322" s="9"/>
      <c r="H26322" s="4"/>
      <c r="I26322" s="4"/>
      <c r="J26322" s="11"/>
      <c r="K26322" s="11"/>
      <c r="L26322" s="11"/>
      <c r="M26322" s="4"/>
      <c r="N26322" s="9"/>
    </row>
    <row r="26323" spans="1:14">
      <c r="E26323" s="1"/>
      <c r="H26323" s="4"/>
      <c r="I26323" s="4"/>
      <c r="K26323" s="11"/>
      <c r="L26323" s="11"/>
    </row>
    <row r="26324" spans="1:14">
      <c r="E26324" s="1"/>
      <c r="H26324" s="4"/>
      <c r="I26324" s="4"/>
      <c r="K26324" s="11"/>
      <c r="L26324" s="11"/>
    </row>
    <row r="26325" spans="1:14">
      <c r="A26325" s="4"/>
      <c r="B26325" s="4"/>
      <c r="C26325" s="4"/>
      <c r="D26325" s="4"/>
      <c r="E26325" s="5"/>
      <c r="F26325" s="4"/>
      <c r="G26325" s="9"/>
      <c r="H26325" s="4"/>
      <c r="I26325" s="4"/>
      <c r="J26325" s="11"/>
      <c r="K26325" s="11"/>
      <c r="L26325" s="11"/>
      <c r="M26325" s="4"/>
      <c r="N26325" s="9"/>
    </row>
    <row r="26326" spans="1:14">
      <c r="E26326" s="1"/>
      <c r="H26326" s="4"/>
      <c r="I26326" s="4"/>
      <c r="K26326" s="11"/>
      <c r="L26326" s="11"/>
    </row>
    <row r="26327" spans="1:14">
      <c r="A26327" s="4"/>
      <c r="B26327" s="4"/>
      <c r="C26327" s="4"/>
      <c r="D26327" s="4"/>
      <c r="E26327" s="4"/>
      <c r="F26327" s="4"/>
      <c r="G26327" s="9"/>
      <c r="H26327" s="4"/>
      <c r="I26327" s="4"/>
      <c r="J26327" s="11"/>
      <c r="K26327" s="11"/>
      <c r="L26327" s="11"/>
      <c r="M26327" s="4"/>
      <c r="N26327" s="9"/>
    </row>
    <row r="26328" spans="1:14">
      <c r="A26328" s="4"/>
      <c r="B26328" s="4"/>
      <c r="C26328" s="4"/>
      <c r="D26328" s="4"/>
      <c r="E26328" s="5"/>
      <c r="F26328" s="4"/>
      <c r="G26328" s="9"/>
      <c r="H26328" s="4"/>
      <c r="I26328" s="4"/>
      <c r="J26328" s="11"/>
      <c r="K26328" s="11"/>
      <c r="L26328" s="11"/>
      <c r="M26328" s="4"/>
      <c r="N26328" s="9"/>
    </row>
    <row r="26329" spans="1:14">
      <c r="E26329" s="1"/>
      <c r="H26329" s="4"/>
      <c r="I26329" s="4"/>
      <c r="K26329" s="11"/>
      <c r="L26329" s="11"/>
    </row>
    <row r="26330" spans="1:14">
      <c r="E26330" s="1"/>
      <c r="H26330" s="4"/>
      <c r="I26330" s="4"/>
      <c r="K26330" s="11"/>
      <c r="L26330" s="11"/>
    </row>
    <row r="26331" spans="1:14">
      <c r="E26331" s="1"/>
      <c r="H26331" s="4"/>
      <c r="I26331" s="4"/>
      <c r="K26331" s="11"/>
      <c r="L26331" s="11"/>
    </row>
    <row r="26332" spans="1:14">
      <c r="E26332" s="1"/>
      <c r="H26332" s="4"/>
      <c r="I26332" s="4"/>
      <c r="K26332" s="11"/>
      <c r="L26332" s="11"/>
    </row>
    <row r="26333" spans="1:14">
      <c r="E26333" s="1"/>
      <c r="H26333" s="4"/>
      <c r="I26333" s="4"/>
      <c r="K26333" s="11"/>
      <c r="L26333" s="11"/>
    </row>
    <row r="26334" spans="1:14">
      <c r="E26334" s="1"/>
      <c r="H26334" s="4"/>
      <c r="I26334" s="4"/>
      <c r="K26334" s="11"/>
      <c r="L26334" s="11"/>
    </row>
    <row r="26335" spans="1:14">
      <c r="E26335" s="1"/>
      <c r="H26335" s="4"/>
      <c r="I26335" s="4"/>
      <c r="K26335" s="11"/>
      <c r="L26335" s="11"/>
    </row>
    <row r="26336" spans="1:14">
      <c r="A26336" s="4"/>
      <c r="B26336" s="4"/>
      <c r="C26336" s="4"/>
      <c r="D26336" s="4"/>
      <c r="E26336" s="5"/>
      <c r="F26336" s="4"/>
      <c r="G26336" s="9"/>
      <c r="H26336" s="4"/>
      <c r="I26336" s="4"/>
      <c r="J26336" s="11"/>
      <c r="K26336" s="11"/>
      <c r="L26336" s="11"/>
      <c r="M26336" s="4"/>
      <c r="N26336" s="9"/>
    </row>
    <row r="26337" spans="1:14">
      <c r="E26337" s="1"/>
      <c r="H26337" s="4"/>
      <c r="I26337" s="4"/>
      <c r="K26337" s="11"/>
      <c r="L26337" s="11"/>
    </row>
    <row r="26338" spans="1:14">
      <c r="E26338" s="1"/>
      <c r="H26338" s="4"/>
      <c r="I26338" s="4"/>
      <c r="K26338" s="11"/>
      <c r="L26338" s="11"/>
    </row>
    <row r="26339" spans="1:14">
      <c r="E26339" s="1"/>
      <c r="H26339" s="4"/>
      <c r="I26339" s="4"/>
      <c r="K26339" s="11"/>
      <c r="L26339" s="11"/>
    </row>
    <row r="26340" spans="1:14">
      <c r="E26340" s="1"/>
      <c r="H26340" s="4"/>
      <c r="I26340" s="4"/>
      <c r="K26340" s="11"/>
      <c r="L26340" s="11"/>
    </row>
    <row r="26341" spans="1:14">
      <c r="E26341" s="1"/>
      <c r="H26341" s="4"/>
      <c r="I26341" s="4"/>
      <c r="K26341" s="11"/>
      <c r="L26341" s="11"/>
    </row>
    <row r="26342" spans="1:14">
      <c r="A26342" s="4"/>
      <c r="B26342" s="4"/>
      <c r="C26342" s="4"/>
      <c r="D26342" s="4"/>
      <c r="E26342" s="4"/>
      <c r="F26342" s="4"/>
      <c r="G26342" s="9"/>
      <c r="H26342" s="4"/>
      <c r="I26342" s="4"/>
      <c r="J26342" s="11"/>
      <c r="K26342" s="11"/>
      <c r="L26342" s="11"/>
      <c r="M26342" s="4"/>
      <c r="N26342" s="9"/>
    </row>
    <row r="26343" spans="1:14">
      <c r="E26343" s="1"/>
      <c r="H26343" s="4"/>
      <c r="I26343" s="4"/>
      <c r="K26343" s="11"/>
      <c r="L26343" s="11"/>
    </row>
    <row r="26344" spans="1:14">
      <c r="E26344" s="1"/>
      <c r="H26344" s="4"/>
      <c r="I26344" s="4"/>
      <c r="K26344" s="11"/>
      <c r="L26344" s="11"/>
    </row>
    <row r="26345" spans="1:14">
      <c r="E26345" s="1"/>
      <c r="H26345" s="4"/>
      <c r="I26345" s="4"/>
      <c r="K26345" s="11"/>
      <c r="L26345" s="11"/>
    </row>
    <row r="26346" spans="1:14">
      <c r="E26346" s="1"/>
      <c r="H26346" s="4"/>
      <c r="I26346" s="4"/>
      <c r="K26346" s="11"/>
      <c r="L26346" s="11"/>
    </row>
    <row r="26347" spans="1:14">
      <c r="A26347" s="4"/>
      <c r="B26347" s="4"/>
      <c r="C26347" s="4"/>
      <c r="D26347" s="4"/>
      <c r="E26347" s="5"/>
      <c r="F26347" s="4"/>
      <c r="G26347" s="9"/>
      <c r="H26347" s="4"/>
      <c r="I26347" s="4"/>
      <c r="J26347" s="11"/>
      <c r="K26347" s="11"/>
      <c r="L26347" s="11"/>
      <c r="M26347" s="4"/>
      <c r="N26347" s="9"/>
    </row>
    <row r="26348" spans="1:14">
      <c r="E26348" s="1"/>
      <c r="H26348" s="4"/>
      <c r="I26348" s="4"/>
      <c r="K26348" s="11"/>
      <c r="L26348" s="11"/>
    </row>
    <row r="26349" spans="1:14">
      <c r="E26349" s="1"/>
      <c r="H26349" s="4"/>
      <c r="I26349" s="4"/>
      <c r="K26349" s="11"/>
      <c r="L26349" s="11"/>
    </row>
    <row r="26350" spans="1:14">
      <c r="E26350" s="1"/>
      <c r="H26350" s="4"/>
      <c r="I26350" s="4"/>
      <c r="K26350" s="11"/>
      <c r="L26350" s="11"/>
    </row>
    <row r="26351" spans="1:14">
      <c r="E26351" s="1"/>
      <c r="H26351" s="4"/>
      <c r="I26351" s="4"/>
      <c r="K26351" s="11"/>
      <c r="L26351" s="11"/>
    </row>
    <row r="26352" spans="1:14">
      <c r="E26352" s="1"/>
      <c r="H26352" s="4"/>
      <c r="I26352" s="4"/>
      <c r="K26352" s="11"/>
      <c r="L26352" s="11"/>
    </row>
    <row r="26353" spans="1:14">
      <c r="E26353" s="1"/>
      <c r="H26353" s="4"/>
      <c r="I26353" s="4"/>
      <c r="K26353" s="11"/>
      <c r="L26353" s="11"/>
    </row>
    <row r="26354" spans="1:14">
      <c r="E26354" s="1"/>
      <c r="H26354" s="4"/>
      <c r="I26354" s="4"/>
      <c r="K26354" s="11"/>
      <c r="L26354" s="11"/>
    </row>
    <row r="26355" spans="1:14">
      <c r="E26355" s="1"/>
      <c r="H26355" s="4"/>
      <c r="I26355" s="4"/>
      <c r="K26355" s="11"/>
      <c r="L26355" s="11"/>
    </row>
    <row r="26356" spans="1:14">
      <c r="A26356" s="4"/>
      <c r="B26356" s="4"/>
      <c r="C26356" s="4"/>
      <c r="D26356" s="4"/>
      <c r="E26356" s="4"/>
      <c r="F26356" s="4"/>
      <c r="G26356" s="9"/>
      <c r="H26356" s="4"/>
      <c r="I26356" s="4"/>
      <c r="J26356" s="11"/>
      <c r="K26356" s="11"/>
      <c r="L26356" s="11"/>
      <c r="M26356" s="4"/>
      <c r="N26356" s="9"/>
    </row>
    <row r="26357" spans="1:14">
      <c r="E26357" s="1"/>
      <c r="H26357" s="4"/>
      <c r="I26357" s="4"/>
      <c r="K26357" s="11"/>
      <c r="L26357" s="11"/>
    </row>
    <row r="26358" spans="1:14">
      <c r="E26358" s="1"/>
      <c r="H26358" s="4"/>
      <c r="I26358" s="4"/>
      <c r="K26358" s="11"/>
      <c r="L26358" s="11"/>
    </row>
    <row r="26359" spans="1:14">
      <c r="E26359" s="1"/>
      <c r="H26359" s="4"/>
      <c r="I26359" s="4"/>
      <c r="K26359" s="11"/>
      <c r="L26359" s="11"/>
    </row>
    <row r="26360" spans="1:14">
      <c r="E26360" s="1"/>
      <c r="H26360" s="4"/>
      <c r="I26360" s="4"/>
      <c r="K26360" s="11"/>
      <c r="L26360" s="11"/>
    </row>
    <row r="26361" spans="1:14">
      <c r="A26361" s="4"/>
      <c r="B26361" s="4"/>
      <c r="C26361" s="4"/>
      <c r="D26361" s="4"/>
      <c r="E26361" s="5"/>
      <c r="F26361" s="4"/>
      <c r="G26361" s="9"/>
      <c r="H26361" s="4"/>
      <c r="I26361" s="4"/>
      <c r="J26361" s="11"/>
      <c r="K26361" s="11"/>
      <c r="L26361" s="11"/>
      <c r="M26361" s="4"/>
      <c r="N26361" s="9"/>
    </row>
    <row r="26362" spans="1:14">
      <c r="E26362" s="1"/>
      <c r="H26362" s="4"/>
      <c r="I26362" s="4"/>
      <c r="K26362" s="11"/>
      <c r="L26362" s="11"/>
    </row>
    <row r="26363" spans="1:14">
      <c r="E26363" s="1"/>
      <c r="H26363" s="4"/>
      <c r="I26363" s="4"/>
      <c r="K26363" s="11"/>
      <c r="L26363" s="11"/>
    </row>
    <row r="26364" spans="1:14">
      <c r="E26364" s="1"/>
      <c r="H26364" s="4"/>
      <c r="I26364" s="4"/>
      <c r="K26364" s="11"/>
      <c r="L26364" s="11"/>
    </row>
    <row r="26365" spans="1:14">
      <c r="A26365" s="4"/>
      <c r="B26365" s="4"/>
      <c r="C26365" s="4"/>
      <c r="D26365" s="4"/>
      <c r="E26365" s="4"/>
      <c r="F26365" s="4"/>
      <c r="G26365" s="9"/>
      <c r="H26365" s="4"/>
      <c r="I26365" s="4"/>
      <c r="J26365" s="11"/>
      <c r="K26365" s="11"/>
      <c r="L26365" s="11"/>
      <c r="M26365" s="4"/>
      <c r="N26365" s="9"/>
    </row>
    <row r="26366" spans="1:14">
      <c r="A26366" s="4"/>
      <c r="B26366" s="4"/>
      <c r="C26366" s="4"/>
      <c r="D26366" s="4"/>
      <c r="E26366" s="5"/>
      <c r="F26366" s="4"/>
      <c r="G26366" s="9"/>
      <c r="H26366" s="4"/>
      <c r="I26366" s="4"/>
      <c r="J26366" s="11"/>
      <c r="K26366" s="11"/>
      <c r="L26366" s="11"/>
      <c r="M26366" s="4"/>
      <c r="N26366" s="9"/>
    </row>
    <row r="26367" spans="1:14">
      <c r="E26367" s="1"/>
      <c r="H26367" s="4"/>
      <c r="I26367" s="4"/>
      <c r="K26367" s="11"/>
      <c r="L26367" s="11"/>
    </row>
    <row r="26368" spans="1:14">
      <c r="A26368" s="4"/>
      <c r="B26368" s="4"/>
      <c r="C26368" s="4"/>
      <c r="D26368" s="4"/>
      <c r="E26368" s="5"/>
      <c r="F26368" s="4"/>
      <c r="G26368" s="9"/>
      <c r="H26368" s="4"/>
      <c r="I26368" s="4"/>
      <c r="J26368" s="11"/>
      <c r="K26368" s="11"/>
      <c r="L26368" s="11"/>
      <c r="M26368" s="4"/>
      <c r="N26368" s="9"/>
    </row>
    <row r="26369" spans="1:14">
      <c r="E26369" s="1"/>
      <c r="H26369" s="4"/>
      <c r="I26369" s="4"/>
      <c r="K26369" s="11"/>
      <c r="L26369" s="11"/>
    </row>
    <row r="26370" spans="1:14">
      <c r="E26370" s="1"/>
      <c r="H26370" s="4"/>
      <c r="I26370" s="4"/>
      <c r="K26370" s="11"/>
      <c r="L26370" s="11"/>
    </row>
    <row r="26371" spans="1:14">
      <c r="E26371" s="1"/>
      <c r="H26371" s="4"/>
      <c r="I26371" s="4"/>
      <c r="K26371" s="11"/>
      <c r="L26371" s="11"/>
    </row>
    <row r="26372" spans="1:14">
      <c r="E26372" s="1"/>
      <c r="H26372" s="4"/>
      <c r="I26372" s="4"/>
      <c r="K26372" s="11"/>
      <c r="L26372" s="11"/>
    </row>
    <row r="26373" spans="1:14">
      <c r="A26373" s="4"/>
      <c r="B26373" s="4"/>
      <c r="C26373" s="4"/>
      <c r="D26373" s="4"/>
      <c r="E26373" s="5"/>
      <c r="F26373" s="4"/>
      <c r="G26373" s="9"/>
      <c r="H26373" s="4"/>
      <c r="I26373" s="4"/>
      <c r="J26373" s="11"/>
      <c r="K26373" s="11"/>
      <c r="L26373" s="11"/>
      <c r="M26373" s="4"/>
      <c r="N26373" s="9"/>
    </row>
    <row r="26374" spans="1:14">
      <c r="E26374" s="1"/>
      <c r="H26374" s="4"/>
      <c r="I26374" s="4"/>
      <c r="K26374" s="11"/>
      <c r="L26374" s="11"/>
    </row>
    <row r="26375" spans="1:14">
      <c r="A26375" s="4"/>
      <c r="B26375" s="4"/>
      <c r="C26375" s="4"/>
      <c r="D26375" s="4"/>
      <c r="E26375" s="5"/>
      <c r="F26375" s="4"/>
      <c r="G26375" s="9"/>
      <c r="H26375" s="4"/>
      <c r="I26375" s="4"/>
      <c r="J26375" s="11"/>
      <c r="K26375" s="11"/>
      <c r="L26375" s="11"/>
      <c r="M26375" s="4"/>
      <c r="N26375" s="9"/>
    </row>
    <row r="26376" spans="1:14">
      <c r="E26376" s="1"/>
      <c r="H26376" s="4"/>
      <c r="I26376" s="4"/>
      <c r="K26376" s="11"/>
      <c r="L26376" s="11"/>
    </row>
    <row r="26377" spans="1:14">
      <c r="E26377" s="1"/>
      <c r="H26377" s="4"/>
      <c r="I26377" s="4"/>
      <c r="K26377" s="11"/>
      <c r="L26377" s="11"/>
    </row>
    <row r="26378" spans="1:14">
      <c r="E26378" s="1"/>
      <c r="H26378" s="4"/>
      <c r="I26378" s="4"/>
      <c r="K26378" s="11"/>
      <c r="L26378" s="11"/>
    </row>
    <row r="26379" spans="1:14">
      <c r="E26379" s="1"/>
      <c r="H26379" s="4"/>
      <c r="I26379" s="4"/>
      <c r="K26379" s="11"/>
      <c r="L26379" s="11"/>
    </row>
    <row r="26380" spans="1:14">
      <c r="E26380" s="1"/>
      <c r="H26380" s="4"/>
      <c r="I26380" s="4"/>
      <c r="K26380" s="11"/>
      <c r="L26380" s="11"/>
    </row>
    <row r="26381" spans="1:14">
      <c r="E26381" s="1"/>
      <c r="H26381" s="4"/>
      <c r="I26381" s="4"/>
      <c r="K26381" s="11"/>
      <c r="L26381" s="11"/>
    </row>
    <row r="26382" spans="1:14">
      <c r="A26382" s="4"/>
      <c r="B26382" s="4"/>
      <c r="C26382" s="4"/>
      <c r="D26382" s="4"/>
      <c r="E26382" s="5"/>
      <c r="F26382" s="4"/>
      <c r="G26382" s="9"/>
      <c r="H26382" s="4"/>
      <c r="I26382" s="4"/>
      <c r="J26382" s="11"/>
      <c r="K26382" s="11"/>
      <c r="L26382" s="11"/>
      <c r="M26382" s="4"/>
      <c r="N26382" s="9"/>
    </row>
    <row r="26383" spans="1:14">
      <c r="A26383" s="4"/>
      <c r="B26383" s="4"/>
      <c r="C26383" s="4"/>
      <c r="D26383" s="4"/>
      <c r="E26383" s="5"/>
      <c r="F26383" s="4"/>
      <c r="G26383" s="9"/>
      <c r="H26383" s="4"/>
      <c r="I26383" s="4"/>
      <c r="J26383" s="11"/>
      <c r="K26383" s="11"/>
      <c r="L26383" s="11"/>
      <c r="M26383" s="4"/>
      <c r="N26383" s="9"/>
    </row>
    <row r="26384" spans="1:14">
      <c r="E26384" s="1"/>
      <c r="H26384" s="4"/>
      <c r="I26384" s="4"/>
      <c r="K26384" s="11"/>
      <c r="L26384" s="11"/>
    </row>
    <row r="26385" spans="1:14">
      <c r="A26385" s="4"/>
      <c r="B26385" s="4"/>
      <c r="C26385" s="4"/>
      <c r="D26385" s="4"/>
      <c r="E26385" s="5"/>
      <c r="F26385" s="4"/>
      <c r="G26385" s="9"/>
      <c r="H26385" s="4"/>
      <c r="I26385" s="4"/>
      <c r="J26385" s="11"/>
      <c r="K26385" s="11"/>
      <c r="L26385" s="11"/>
      <c r="M26385" s="4"/>
      <c r="N26385" s="9"/>
    </row>
    <row r="26386" spans="1:14">
      <c r="A26386" s="4"/>
      <c r="B26386" s="4"/>
      <c r="C26386" s="4"/>
      <c r="D26386" s="4"/>
      <c r="E26386" s="4"/>
      <c r="F26386" s="4"/>
      <c r="G26386" s="9"/>
      <c r="H26386" s="4"/>
      <c r="I26386" s="4"/>
      <c r="J26386" s="11"/>
      <c r="K26386" s="11"/>
      <c r="L26386" s="11"/>
      <c r="M26386" s="4"/>
      <c r="N26386" s="9"/>
    </row>
    <row r="26387" spans="1:14">
      <c r="E26387" s="1"/>
      <c r="H26387" s="4"/>
      <c r="I26387" s="4"/>
      <c r="K26387" s="11"/>
      <c r="L26387" s="11"/>
    </row>
    <row r="26388" spans="1:14">
      <c r="E26388" s="1"/>
      <c r="H26388" s="4"/>
      <c r="I26388" s="4"/>
      <c r="K26388" s="11"/>
      <c r="L26388" s="11"/>
    </row>
    <row r="26389" spans="1:14">
      <c r="A26389" s="4"/>
      <c r="B26389" s="4"/>
      <c r="C26389" s="4"/>
      <c r="D26389" s="4"/>
      <c r="E26389" s="5"/>
      <c r="F26389" s="4"/>
      <c r="G26389" s="9"/>
      <c r="H26389" s="4"/>
      <c r="I26389" s="4"/>
      <c r="J26389" s="11"/>
      <c r="K26389" s="11"/>
      <c r="L26389" s="11"/>
      <c r="M26389" s="4"/>
      <c r="N26389" s="9"/>
    </row>
    <row r="26390" spans="1:14">
      <c r="A26390" s="4"/>
      <c r="B26390" s="4"/>
      <c r="C26390" s="4"/>
      <c r="D26390" s="4"/>
      <c r="E26390" s="5"/>
      <c r="F26390" s="4"/>
      <c r="G26390" s="9"/>
      <c r="H26390" s="4"/>
      <c r="I26390" s="4"/>
      <c r="J26390" s="11"/>
      <c r="K26390" s="11"/>
      <c r="L26390" s="11"/>
      <c r="M26390" s="4"/>
      <c r="N26390" s="9"/>
    </row>
    <row r="26391" spans="1:14">
      <c r="E26391" s="1"/>
      <c r="H26391" s="4"/>
      <c r="I26391" s="4"/>
      <c r="K26391" s="11"/>
      <c r="L26391" s="11"/>
    </row>
    <row r="26392" spans="1:14">
      <c r="E26392" s="1"/>
      <c r="H26392" s="4"/>
      <c r="I26392" s="4"/>
      <c r="K26392" s="11"/>
      <c r="L26392" s="11"/>
    </row>
    <row r="26393" spans="1:14">
      <c r="E26393" s="1"/>
      <c r="H26393" s="4"/>
      <c r="I26393" s="4"/>
      <c r="K26393" s="11"/>
      <c r="L26393" s="11"/>
    </row>
    <row r="26394" spans="1:14">
      <c r="A26394" s="4"/>
      <c r="B26394" s="4"/>
      <c r="C26394" s="4"/>
      <c r="D26394" s="4"/>
      <c r="E26394" s="4"/>
      <c r="F26394" s="4"/>
      <c r="G26394" s="9"/>
      <c r="H26394" s="4"/>
      <c r="I26394" s="4"/>
      <c r="J26394" s="11"/>
      <c r="K26394" s="11"/>
      <c r="L26394" s="11"/>
      <c r="M26394" s="4"/>
      <c r="N26394" s="9"/>
    </row>
    <row r="26395" spans="1:14">
      <c r="E26395" s="1"/>
      <c r="H26395" s="4"/>
      <c r="I26395" s="4"/>
      <c r="K26395" s="11"/>
      <c r="L26395" s="11"/>
    </row>
    <row r="26396" spans="1:14">
      <c r="E26396" s="1"/>
      <c r="H26396" s="4"/>
      <c r="I26396" s="4"/>
      <c r="K26396" s="11"/>
      <c r="L26396" s="11"/>
    </row>
    <row r="26397" spans="1:14">
      <c r="A26397" s="4"/>
      <c r="B26397" s="4"/>
      <c r="C26397" s="4"/>
      <c r="D26397" s="4"/>
      <c r="E26397" s="4"/>
      <c r="F26397" s="4"/>
      <c r="G26397" s="9"/>
      <c r="H26397" s="4"/>
      <c r="I26397" s="4"/>
      <c r="J26397" s="11"/>
      <c r="K26397" s="11"/>
      <c r="L26397" s="11"/>
      <c r="M26397" s="4"/>
      <c r="N26397" s="9"/>
    </row>
    <row r="26398" spans="1:14">
      <c r="E26398" s="1"/>
      <c r="H26398" s="4"/>
      <c r="I26398" s="4"/>
      <c r="K26398" s="11"/>
      <c r="L26398" s="11"/>
    </row>
    <row r="26399" spans="1:14">
      <c r="E26399" s="1"/>
      <c r="H26399" s="4"/>
      <c r="I26399" s="4"/>
      <c r="K26399" s="11"/>
      <c r="L26399" s="11"/>
    </row>
    <row r="26400" spans="1:14">
      <c r="E26400" s="1"/>
      <c r="H26400" s="4"/>
      <c r="I26400" s="4"/>
      <c r="K26400" s="11"/>
      <c r="L26400" s="11"/>
    </row>
    <row r="26401" spans="1:14">
      <c r="E26401" s="1"/>
      <c r="H26401" s="4"/>
      <c r="I26401" s="4"/>
      <c r="K26401" s="11"/>
      <c r="L26401" s="11"/>
    </row>
    <row r="26402" spans="1:14">
      <c r="E26402" s="1"/>
      <c r="H26402" s="4"/>
      <c r="I26402" s="4"/>
      <c r="K26402" s="11"/>
      <c r="L26402" s="11"/>
    </row>
    <row r="26403" spans="1:14">
      <c r="E26403" s="1"/>
      <c r="H26403" s="4"/>
      <c r="I26403" s="4"/>
      <c r="K26403" s="11"/>
      <c r="L26403" s="11"/>
    </row>
    <row r="26404" spans="1:14">
      <c r="E26404" s="1"/>
      <c r="H26404" s="4"/>
      <c r="I26404" s="4"/>
      <c r="K26404" s="11"/>
      <c r="L26404" s="11"/>
    </row>
    <row r="26405" spans="1:14">
      <c r="E26405" s="1"/>
      <c r="H26405" s="4"/>
      <c r="I26405" s="4"/>
      <c r="K26405" s="11"/>
      <c r="L26405" s="11"/>
    </row>
    <row r="26406" spans="1:14">
      <c r="E26406" s="1"/>
      <c r="H26406" s="4"/>
      <c r="I26406" s="4"/>
      <c r="K26406" s="11"/>
      <c r="L26406" s="11"/>
    </row>
    <row r="26407" spans="1:14">
      <c r="E26407" s="1"/>
      <c r="H26407" s="4"/>
      <c r="I26407" s="4"/>
      <c r="K26407" s="11"/>
      <c r="L26407" s="11"/>
    </row>
    <row r="26408" spans="1:14">
      <c r="A26408" s="4"/>
      <c r="B26408" s="4"/>
      <c r="C26408" s="4"/>
      <c r="D26408" s="4"/>
      <c r="E26408" s="5"/>
      <c r="F26408" s="4"/>
      <c r="G26408" s="9"/>
      <c r="H26408" s="4"/>
      <c r="I26408" s="4"/>
      <c r="J26408" s="11"/>
      <c r="K26408" s="11"/>
      <c r="L26408" s="11"/>
      <c r="M26408" s="4"/>
      <c r="N26408" s="9"/>
    </row>
    <row r="26409" spans="1:14">
      <c r="A26409" s="4"/>
      <c r="B26409" s="4"/>
      <c r="C26409" s="4"/>
      <c r="D26409" s="4"/>
      <c r="E26409" s="4"/>
      <c r="F26409" s="4"/>
      <c r="G26409" s="9"/>
      <c r="H26409" s="4"/>
      <c r="I26409" s="4"/>
      <c r="J26409" s="11"/>
      <c r="K26409" s="11"/>
      <c r="L26409" s="11"/>
      <c r="M26409" s="4"/>
      <c r="N26409" s="9"/>
    </row>
    <row r="26410" spans="1:14">
      <c r="E26410" s="1"/>
      <c r="H26410" s="4"/>
      <c r="I26410" s="4"/>
      <c r="K26410" s="11"/>
      <c r="L26410" s="11"/>
    </row>
    <row r="26411" spans="1:14">
      <c r="A26411" s="4"/>
      <c r="B26411" s="4"/>
      <c r="C26411" s="4"/>
      <c r="D26411" s="4"/>
      <c r="E26411" s="4"/>
      <c r="F26411" s="4"/>
      <c r="G26411" s="9"/>
      <c r="H26411" s="4"/>
      <c r="I26411" s="4"/>
      <c r="J26411" s="11"/>
      <c r="K26411" s="11"/>
      <c r="L26411" s="11"/>
      <c r="M26411" s="4"/>
      <c r="N26411" s="9"/>
    </row>
    <row r="26412" spans="1:14">
      <c r="E26412" s="1"/>
      <c r="H26412" s="4"/>
      <c r="I26412" s="4"/>
      <c r="K26412" s="11"/>
      <c r="L26412" s="11"/>
    </row>
    <row r="26413" spans="1:14">
      <c r="E26413" s="1"/>
      <c r="H26413" s="4"/>
      <c r="I26413" s="4"/>
      <c r="K26413" s="11"/>
      <c r="L26413" s="11"/>
    </row>
    <row r="26414" spans="1:14">
      <c r="E26414" s="1"/>
      <c r="H26414" s="4"/>
      <c r="I26414" s="4"/>
      <c r="K26414" s="11"/>
      <c r="L26414" s="11"/>
    </row>
    <row r="26415" spans="1:14">
      <c r="E26415" s="1"/>
      <c r="H26415" s="4"/>
      <c r="I26415" s="4"/>
      <c r="K26415" s="11"/>
      <c r="L26415" s="11"/>
    </row>
    <row r="26416" spans="1:14">
      <c r="E26416" s="1"/>
      <c r="H26416" s="4"/>
      <c r="I26416" s="4"/>
      <c r="K26416" s="11"/>
      <c r="L26416" s="11"/>
    </row>
    <row r="26417" spans="1:14">
      <c r="E26417" s="1"/>
      <c r="H26417" s="4"/>
      <c r="I26417" s="4"/>
      <c r="K26417" s="11"/>
      <c r="L26417" s="11"/>
    </row>
    <row r="26418" spans="1:14">
      <c r="E26418" s="1"/>
      <c r="H26418" s="4"/>
      <c r="I26418" s="4"/>
      <c r="K26418" s="11"/>
      <c r="L26418" s="11"/>
    </row>
    <row r="26419" spans="1:14">
      <c r="A26419" s="4"/>
      <c r="B26419" s="4"/>
      <c r="C26419" s="4"/>
      <c r="D26419" s="4"/>
      <c r="E26419" s="4"/>
      <c r="F26419" s="4"/>
      <c r="G26419" s="9"/>
      <c r="H26419" s="4"/>
      <c r="I26419" s="4"/>
      <c r="J26419" s="11"/>
      <c r="K26419" s="11"/>
      <c r="L26419" s="11"/>
      <c r="M26419" s="4"/>
      <c r="N26419" s="9"/>
    </row>
    <row r="26420" spans="1:14">
      <c r="E26420" s="1"/>
      <c r="H26420" s="4"/>
      <c r="I26420" s="4"/>
      <c r="K26420" s="11"/>
      <c r="L26420" s="11"/>
    </row>
    <row r="26421" spans="1:14">
      <c r="A26421" s="4"/>
      <c r="B26421" s="4"/>
      <c r="C26421" s="4"/>
      <c r="D26421" s="4"/>
      <c r="E26421" s="5"/>
      <c r="F26421" s="4"/>
      <c r="G26421" s="9"/>
      <c r="H26421" s="4"/>
      <c r="I26421" s="4"/>
      <c r="J26421" s="11"/>
      <c r="K26421" s="11"/>
      <c r="L26421" s="11"/>
      <c r="M26421" s="4"/>
      <c r="N26421" s="9"/>
    </row>
    <row r="26422" spans="1:14">
      <c r="E26422" s="1"/>
      <c r="H26422" s="4"/>
      <c r="I26422" s="4"/>
      <c r="K26422" s="11"/>
      <c r="L26422" s="11"/>
    </row>
    <row r="26423" spans="1:14">
      <c r="E26423" s="1"/>
      <c r="H26423" s="4"/>
      <c r="I26423" s="4"/>
      <c r="K26423" s="11"/>
      <c r="L26423" s="11"/>
    </row>
    <row r="26424" spans="1:14">
      <c r="E26424" s="1"/>
      <c r="H26424" s="4"/>
      <c r="I26424" s="4"/>
      <c r="K26424" s="11"/>
      <c r="L26424" s="11"/>
    </row>
    <row r="26425" spans="1:14">
      <c r="E26425" s="1"/>
      <c r="H26425" s="4"/>
      <c r="I26425" s="4"/>
      <c r="K26425" s="11"/>
      <c r="L26425" s="11"/>
    </row>
    <row r="26426" spans="1:14">
      <c r="E26426" s="1"/>
      <c r="H26426" s="4"/>
      <c r="I26426" s="4"/>
      <c r="K26426" s="11"/>
      <c r="L26426" s="11"/>
    </row>
    <row r="26427" spans="1:14">
      <c r="E26427" s="1"/>
      <c r="H26427" s="4"/>
      <c r="I26427" s="4"/>
      <c r="K26427" s="11"/>
      <c r="L26427" s="11"/>
    </row>
    <row r="26428" spans="1:14">
      <c r="E26428" s="1"/>
      <c r="H26428" s="4"/>
      <c r="I26428" s="4"/>
      <c r="K26428" s="11"/>
      <c r="L26428" s="11"/>
    </row>
    <row r="26429" spans="1:14">
      <c r="A26429" s="4"/>
      <c r="B26429" s="4"/>
      <c r="C26429" s="4"/>
      <c r="D26429" s="4"/>
      <c r="E26429" s="4"/>
      <c r="F26429" s="4"/>
      <c r="G26429" s="9"/>
      <c r="H26429" s="4"/>
      <c r="I26429" s="4"/>
      <c r="J26429" s="11"/>
      <c r="K26429" s="11"/>
      <c r="L26429" s="11"/>
      <c r="M26429" s="4"/>
      <c r="N26429" s="9"/>
    </row>
    <row r="26430" spans="1:14">
      <c r="E26430" s="1"/>
      <c r="H26430" s="4"/>
      <c r="I26430" s="4"/>
      <c r="K26430" s="11"/>
      <c r="L26430" s="11"/>
    </row>
    <row r="26431" spans="1:14">
      <c r="E26431" s="1"/>
      <c r="H26431" s="4"/>
      <c r="I26431" s="4"/>
      <c r="K26431" s="11"/>
      <c r="L26431" s="11"/>
    </row>
    <row r="26432" spans="1:14">
      <c r="E26432" s="1"/>
      <c r="H26432" s="4"/>
      <c r="I26432" s="4"/>
      <c r="K26432" s="11"/>
      <c r="L26432" s="11"/>
    </row>
    <row r="26433" spans="1:14">
      <c r="E26433" s="1"/>
      <c r="H26433" s="4"/>
      <c r="I26433" s="4"/>
      <c r="K26433" s="11"/>
      <c r="L26433" s="11"/>
    </row>
    <row r="26434" spans="1:14">
      <c r="E26434" s="1"/>
      <c r="H26434" s="4"/>
      <c r="I26434" s="4"/>
      <c r="K26434" s="11"/>
      <c r="L26434" s="11"/>
    </row>
    <row r="26435" spans="1:14">
      <c r="A26435" s="4"/>
      <c r="B26435" s="4"/>
      <c r="C26435" s="4"/>
      <c r="D26435" s="4"/>
      <c r="E26435" s="5"/>
      <c r="F26435" s="4"/>
      <c r="G26435" s="9"/>
      <c r="H26435" s="4"/>
      <c r="I26435" s="4"/>
      <c r="J26435" s="11"/>
      <c r="K26435" s="11"/>
      <c r="L26435" s="11"/>
      <c r="M26435" s="4"/>
      <c r="N26435" s="9"/>
    </row>
    <row r="26436" spans="1:14">
      <c r="A26436" s="4"/>
      <c r="B26436" s="4"/>
      <c r="C26436" s="4"/>
      <c r="D26436" s="4"/>
      <c r="E26436" s="5"/>
      <c r="F26436" s="4"/>
      <c r="G26436" s="9"/>
      <c r="H26436" s="4"/>
      <c r="I26436" s="4"/>
      <c r="J26436" s="11"/>
      <c r="K26436" s="11"/>
      <c r="L26436" s="11"/>
      <c r="M26436" s="4"/>
      <c r="N26436" s="9"/>
    </row>
    <row r="26437" spans="1:14">
      <c r="E26437" s="1"/>
      <c r="H26437" s="4"/>
      <c r="I26437" s="4"/>
      <c r="K26437" s="11"/>
      <c r="L26437" s="11"/>
    </row>
    <row r="26438" spans="1:14">
      <c r="E26438" s="1"/>
      <c r="H26438" s="4"/>
      <c r="I26438" s="4"/>
      <c r="K26438" s="11"/>
      <c r="L26438" s="11"/>
    </row>
    <row r="26439" spans="1:14">
      <c r="A26439" s="4"/>
      <c r="B26439" s="4"/>
      <c r="C26439" s="4"/>
      <c r="D26439" s="4"/>
      <c r="E26439" s="4"/>
      <c r="F26439" s="4"/>
      <c r="G26439" s="9"/>
      <c r="H26439" s="4"/>
      <c r="I26439" s="4"/>
      <c r="J26439" s="11"/>
      <c r="K26439" s="11"/>
      <c r="L26439" s="11"/>
      <c r="M26439" s="4"/>
      <c r="N26439" s="9"/>
    </row>
    <row r="26440" spans="1:14">
      <c r="E26440" s="1"/>
      <c r="H26440" s="4"/>
      <c r="I26440" s="4"/>
      <c r="K26440" s="11"/>
      <c r="L26440" s="11"/>
    </row>
    <row r="26441" spans="1:14">
      <c r="E26441" s="1"/>
      <c r="H26441" s="4"/>
      <c r="I26441" s="4"/>
      <c r="K26441" s="11"/>
      <c r="L26441" s="11"/>
    </row>
    <row r="26442" spans="1:14">
      <c r="E26442" s="1"/>
      <c r="H26442" s="4"/>
      <c r="I26442" s="4"/>
      <c r="K26442" s="11"/>
      <c r="L26442" s="11"/>
    </row>
    <row r="26443" spans="1:14">
      <c r="E26443" s="1"/>
      <c r="H26443" s="4"/>
      <c r="I26443" s="4"/>
      <c r="K26443" s="11"/>
      <c r="L26443" s="11"/>
    </row>
    <row r="26444" spans="1:14">
      <c r="E26444" s="1"/>
      <c r="H26444" s="4"/>
      <c r="I26444" s="4"/>
      <c r="K26444" s="11"/>
      <c r="L26444" s="11"/>
    </row>
    <row r="26445" spans="1:14">
      <c r="E26445" s="1"/>
      <c r="H26445" s="4"/>
      <c r="I26445" s="4"/>
      <c r="K26445" s="11"/>
      <c r="L26445" s="11"/>
    </row>
    <row r="26446" spans="1:14">
      <c r="E26446" s="1"/>
      <c r="H26446" s="4"/>
      <c r="I26446" s="4"/>
      <c r="K26446" s="11"/>
      <c r="L26446" s="11"/>
    </row>
    <row r="26447" spans="1:14">
      <c r="E26447" s="1"/>
      <c r="H26447" s="4"/>
      <c r="I26447" s="4"/>
      <c r="K26447" s="11"/>
      <c r="L26447" s="11"/>
    </row>
    <row r="26448" spans="1:14">
      <c r="E26448" s="1"/>
      <c r="H26448" s="4"/>
      <c r="I26448" s="4"/>
      <c r="K26448" s="11"/>
      <c r="L26448" s="11"/>
    </row>
    <row r="26449" spans="1:14">
      <c r="E26449" s="1"/>
      <c r="H26449" s="4"/>
      <c r="I26449" s="4"/>
      <c r="K26449" s="11"/>
      <c r="L26449" s="11"/>
    </row>
    <row r="26450" spans="1:14">
      <c r="E26450" s="1"/>
      <c r="H26450" s="4"/>
      <c r="I26450" s="4"/>
      <c r="K26450" s="11"/>
      <c r="L26450" s="11"/>
    </row>
    <row r="26451" spans="1:14">
      <c r="E26451" s="1"/>
      <c r="H26451" s="4"/>
      <c r="I26451" s="4"/>
      <c r="K26451" s="11"/>
      <c r="L26451" s="11"/>
    </row>
    <row r="26452" spans="1:14">
      <c r="E26452" s="1"/>
      <c r="H26452" s="4"/>
      <c r="I26452" s="4"/>
      <c r="K26452" s="11"/>
      <c r="L26452" s="11"/>
    </row>
    <row r="26453" spans="1:14">
      <c r="E26453" s="1"/>
      <c r="H26453" s="4"/>
      <c r="I26453" s="4"/>
      <c r="K26453" s="11"/>
      <c r="L26453" s="11"/>
    </row>
    <row r="26454" spans="1:14">
      <c r="E26454" s="1"/>
      <c r="H26454" s="4"/>
      <c r="I26454" s="4"/>
      <c r="K26454" s="11"/>
      <c r="L26454" s="11"/>
    </row>
    <row r="26455" spans="1:14">
      <c r="A26455" s="4"/>
      <c r="B26455" s="4"/>
      <c r="C26455" s="4"/>
      <c r="D26455" s="4"/>
      <c r="E26455" s="5"/>
      <c r="F26455" s="4"/>
      <c r="G26455" s="9"/>
      <c r="H26455" s="4"/>
      <c r="I26455" s="4"/>
      <c r="J26455" s="11"/>
      <c r="K26455" s="11"/>
      <c r="L26455" s="11"/>
      <c r="M26455" s="4"/>
      <c r="N26455" s="9"/>
    </row>
    <row r="26456" spans="1:14">
      <c r="E26456" s="1"/>
      <c r="H26456" s="4"/>
      <c r="I26456" s="4"/>
      <c r="K26456" s="11"/>
      <c r="L26456" s="11"/>
    </row>
    <row r="26457" spans="1:14">
      <c r="E26457" s="1"/>
      <c r="H26457" s="4"/>
      <c r="I26457" s="4"/>
      <c r="K26457" s="11"/>
      <c r="L26457" s="11"/>
    </row>
    <row r="26458" spans="1:14">
      <c r="A26458" s="4"/>
      <c r="B26458" s="4"/>
      <c r="C26458" s="4"/>
      <c r="D26458" s="4"/>
      <c r="E26458" s="5"/>
      <c r="F26458" s="4"/>
      <c r="G26458" s="9"/>
      <c r="H26458" s="4"/>
      <c r="I26458" s="4"/>
      <c r="J26458" s="11"/>
      <c r="K26458" s="11"/>
      <c r="L26458" s="11"/>
      <c r="M26458" s="4"/>
      <c r="N26458" s="9"/>
    </row>
    <row r="26459" spans="1:14">
      <c r="E26459" s="1"/>
      <c r="H26459" s="4"/>
      <c r="I26459" s="4"/>
      <c r="K26459" s="11"/>
      <c r="L26459" s="11"/>
    </row>
    <row r="26460" spans="1:14">
      <c r="A26460" s="4"/>
      <c r="B26460" s="4"/>
      <c r="C26460" s="4"/>
      <c r="D26460" s="4"/>
      <c r="E26460" s="4"/>
      <c r="F26460" s="4"/>
      <c r="G26460" s="9"/>
      <c r="H26460" s="4"/>
      <c r="I26460" s="4"/>
      <c r="J26460" s="11"/>
      <c r="K26460" s="11"/>
      <c r="L26460" s="11"/>
      <c r="M26460" s="4"/>
      <c r="N26460" s="9"/>
    </row>
    <row r="26461" spans="1:14">
      <c r="E26461" s="1"/>
      <c r="H26461" s="4"/>
      <c r="I26461" s="4"/>
      <c r="K26461" s="11"/>
      <c r="L26461" s="11"/>
    </row>
    <row r="26462" spans="1:14">
      <c r="E26462" s="1"/>
      <c r="H26462" s="4"/>
      <c r="I26462" s="4"/>
      <c r="K26462" s="11"/>
      <c r="L26462" s="11"/>
    </row>
    <row r="26463" spans="1:14">
      <c r="E26463" s="1"/>
      <c r="H26463" s="4"/>
      <c r="I26463" s="4"/>
      <c r="K26463" s="11"/>
      <c r="L26463" s="11"/>
    </row>
    <row r="26464" spans="1:14">
      <c r="E26464" s="1"/>
      <c r="H26464" s="4"/>
      <c r="I26464" s="4"/>
      <c r="K26464" s="11"/>
      <c r="L26464" s="11"/>
    </row>
    <row r="26465" spans="1:14">
      <c r="E26465" s="1"/>
      <c r="H26465" s="4"/>
      <c r="I26465" s="4"/>
      <c r="K26465" s="11"/>
      <c r="L26465" s="11"/>
    </row>
    <row r="26466" spans="1:14">
      <c r="E26466" s="1"/>
      <c r="H26466" s="4"/>
      <c r="I26466" s="4"/>
      <c r="K26466" s="11"/>
      <c r="L26466" s="11"/>
    </row>
    <row r="26467" spans="1:14">
      <c r="E26467" s="1"/>
      <c r="H26467" s="4"/>
      <c r="I26467" s="4"/>
      <c r="K26467" s="11"/>
      <c r="L26467" s="11"/>
    </row>
    <row r="26468" spans="1:14">
      <c r="A26468" s="4"/>
      <c r="B26468" s="4"/>
      <c r="C26468" s="4"/>
      <c r="D26468" s="4"/>
      <c r="E26468" s="5"/>
      <c r="F26468" s="4"/>
      <c r="G26468" s="9"/>
      <c r="H26468" s="4"/>
      <c r="I26468" s="4"/>
      <c r="J26468" s="11"/>
      <c r="K26468" s="11"/>
      <c r="L26468" s="11"/>
      <c r="M26468" s="4"/>
      <c r="N26468" s="9"/>
    </row>
    <row r="26469" spans="1:14">
      <c r="A26469" s="4"/>
      <c r="B26469" s="4"/>
      <c r="C26469" s="4"/>
      <c r="D26469" s="4"/>
      <c r="E26469" s="4"/>
      <c r="F26469" s="4"/>
      <c r="G26469" s="9"/>
      <c r="H26469" s="4"/>
      <c r="I26469" s="4"/>
      <c r="J26469" s="11"/>
      <c r="K26469" s="11"/>
      <c r="L26469" s="11"/>
      <c r="M26469" s="4"/>
      <c r="N26469" s="9"/>
    </row>
    <row r="26470" spans="1:14">
      <c r="E26470" s="1"/>
      <c r="H26470" s="4"/>
      <c r="I26470" s="4"/>
      <c r="K26470" s="11"/>
      <c r="L26470" s="11"/>
    </row>
    <row r="26471" spans="1:14">
      <c r="A26471" s="4"/>
      <c r="B26471" s="4"/>
      <c r="C26471" s="4"/>
      <c r="D26471" s="4"/>
      <c r="E26471" s="5"/>
      <c r="F26471" s="4"/>
      <c r="G26471" s="9"/>
      <c r="H26471" s="4"/>
      <c r="I26471" s="4"/>
      <c r="J26471" s="11"/>
      <c r="K26471" s="11"/>
      <c r="L26471" s="11"/>
      <c r="M26471" s="4"/>
      <c r="N26471" s="9"/>
    </row>
    <row r="26472" spans="1:14">
      <c r="E26472" s="1"/>
      <c r="H26472" s="4"/>
      <c r="I26472" s="4"/>
      <c r="K26472" s="11"/>
      <c r="L26472" s="11"/>
    </row>
    <row r="26473" spans="1:14">
      <c r="E26473" s="1"/>
      <c r="H26473" s="4"/>
      <c r="I26473" s="4"/>
      <c r="K26473" s="11"/>
      <c r="L26473" s="11"/>
    </row>
    <row r="26474" spans="1:14">
      <c r="A26474" s="4"/>
      <c r="B26474" s="4"/>
      <c r="C26474" s="4"/>
      <c r="D26474" s="4"/>
      <c r="E26474" s="4"/>
      <c r="F26474" s="4"/>
      <c r="G26474" s="9"/>
      <c r="H26474" s="4"/>
      <c r="I26474" s="4"/>
      <c r="J26474" s="11"/>
      <c r="K26474" s="11"/>
      <c r="L26474" s="11"/>
      <c r="M26474" s="4"/>
      <c r="N26474" s="9"/>
    </row>
    <row r="26475" spans="1:14">
      <c r="E26475" s="1"/>
      <c r="H26475" s="4"/>
      <c r="I26475" s="4"/>
      <c r="K26475" s="11"/>
      <c r="L26475" s="11"/>
    </row>
    <row r="26476" spans="1:14">
      <c r="E26476" s="1"/>
      <c r="H26476" s="4"/>
      <c r="I26476" s="4"/>
      <c r="K26476" s="11"/>
      <c r="L26476" s="11"/>
    </row>
    <row r="26477" spans="1:14">
      <c r="E26477" s="1"/>
      <c r="H26477" s="4"/>
      <c r="I26477" s="4"/>
      <c r="K26477" s="11"/>
      <c r="L26477" s="11"/>
    </row>
    <row r="26478" spans="1:14">
      <c r="A26478" s="4"/>
      <c r="B26478" s="4"/>
      <c r="C26478" s="4"/>
      <c r="D26478" s="4"/>
      <c r="E26478" s="5"/>
      <c r="F26478" s="4"/>
      <c r="G26478" s="9"/>
      <c r="H26478" s="4"/>
      <c r="I26478" s="4"/>
      <c r="J26478" s="11"/>
      <c r="K26478" s="11"/>
      <c r="L26478" s="11"/>
      <c r="M26478" s="4"/>
      <c r="N26478" s="9"/>
    </row>
    <row r="26479" spans="1:14">
      <c r="E26479" s="1"/>
      <c r="H26479" s="4"/>
      <c r="I26479" s="4"/>
      <c r="K26479" s="11"/>
      <c r="L26479" s="11"/>
    </row>
    <row r="26480" spans="1:14">
      <c r="E26480" s="1"/>
      <c r="H26480" s="4"/>
      <c r="I26480" s="4"/>
      <c r="K26480" s="11"/>
      <c r="L26480" s="11"/>
    </row>
    <row r="26481" spans="1:14">
      <c r="E26481" s="1"/>
      <c r="H26481" s="4"/>
      <c r="I26481" s="4"/>
      <c r="K26481" s="11"/>
      <c r="L26481" s="11"/>
    </row>
    <row r="26482" spans="1:14">
      <c r="E26482" s="1"/>
      <c r="H26482" s="4"/>
      <c r="I26482" s="4"/>
      <c r="K26482" s="11"/>
      <c r="L26482" s="11"/>
    </row>
    <row r="26483" spans="1:14">
      <c r="E26483" s="1"/>
      <c r="H26483" s="4"/>
      <c r="I26483" s="4"/>
      <c r="K26483" s="11"/>
      <c r="L26483" s="11"/>
    </row>
    <row r="26484" spans="1:14">
      <c r="E26484" s="1"/>
      <c r="H26484" s="4"/>
      <c r="I26484" s="4"/>
      <c r="K26484" s="11"/>
      <c r="L26484" s="11"/>
    </row>
    <row r="26485" spans="1:14">
      <c r="E26485" s="1"/>
      <c r="H26485" s="4"/>
      <c r="I26485" s="4"/>
      <c r="K26485" s="11"/>
      <c r="L26485" s="11"/>
    </row>
    <row r="26486" spans="1:14">
      <c r="A26486" s="4"/>
      <c r="B26486" s="4"/>
      <c r="C26486" s="4"/>
      <c r="D26486" s="4"/>
      <c r="E26486" s="4"/>
      <c r="F26486" s="4"/>
      <c r="G26486" s="9"/>
      <c r="H26486" s="4"/>
      <c r="I26486" s="4"/>
      <c r="J26486" s="11"/>
      <c r="K26486" s="11"/>
      <c r="L26486" s="11"/>
      <c r="M26486" s="4"/>
      <c r="N26486" s="9"/>
    </row>
    <row r="26487" spans="1:14">
      <c r="A26487" s="4"/>
      <c r="B26487" s="4"/>
      <c r="C26487" s="4"/>
      <c r="D26487" s="4"/>
      <c r="E26487" s="5"/>
      <c r="F26487" s="4"/>
      <c r="G26487" s="9"/>
      <c r="H26487" s="4"/>
      <c r="I26487" s="4"/>
      <c r="J26487" s="11"/>
      <c r="K26487" s="11"/>
      <c r="L26487" s="11"/>
      <c r="M26487" s="4"/>
      <c r="N26487" s="9"/>
    </row>
    <row r="26488" spans="1:14">
      <c r="E26488" s="1"/>
      <c r="H26488" s="4"/>
      <c r="I26488" s="4"/>
      <c r="K26488" s="11"/>
      <c r="L26488" s="11"/>
    </row>
    <row r="26489" spans="1:14">
      <c r="E26489" s="1"/>
      <c r="H26489" s="4"/>
      <c r="I26489" s="4"/>
      <c r="K26489" s="11"/>
      <c r="L26489" s="11"/>
    </row>
    <row r="26490" spans="1:14">
      <c r="E26490" s="1"/>
      <c r="H26490" s="4"/>
      <c r="I26490" s="4"/>
      <c r="K26490" s="11"/>
      <c r="L26490" s="11"/>
    </row>
    <row r="26491" spans="1:14">
      <c r="E26491" s="1"/>
      <c r="H26491" s="4"/>
      <c r="I26491" s="4"/>
      <c r="K26491" s="11"/>
      <c r="L26491" s="11"/>
    </row>
    <row r="26492" spans="1:14">
      <c r="E26492" s="1"/>
      <c r="H26492" s="4"/>
      <c r="I26492" s="4"/>
      <c r="K26492" s="11"/>
      <c r="L26492" s="11"/>
    </row>
    <row r="26493" spans="1:14">
      <c r="E26493" s="1"/>
      <c r="H26493" s="4"/>
      <c r="I26493" s="4"/>
      <c r="K26493" s="11"/>
      <c r="L26493" s="11"/>
    </row>
    <row r="26494" spans="1:14">
      <c r="E26494" s="1"/>
      <c r="H26494" s="4"/>
      <c r="I26494" s="4"/>
      <c r="K26494" s="11"/>
      <c r="L26494" s="11"/>
    </row>
    <row r="26495" spans="1:14">
      <c r="E26495" s="1"/>
      <c r="H26495" s="4"/>
      <c r="I26495" s="4"/>
      <c r="K26495" s="11"/>
      <c r="L26495" s="11"/>
    </row>
    <row r="26496" spans="1:14">
      <c r="E26496" s="1"/>
      <c r="H26496" s="4"/>
      <c r="I26496" s="4"/>
      <c r="K26496" s="11"/>
      <c r="L26496" s="11"/>
    </row>
    <row r="26497" spans="1:14">
      <c r="E26497" s="1"/>
      <c r="H26497" s="4"/>
      <c r="I26497" s="4"/>
      <c r="K26497" s="11"/>
      <c r="L26497" s="11"/>
    </row>
    <row r="26498" spans="1:14">
      <c r="E26498" s="1"/>
      <c r="H26498" s="4"/>
      <c r="I26498" s="4"/>
      <c r="K26498" s="11"/>
      <c r="L26498" s="11"/>
    </row>
    <row r="26499" spans="1:14">
      <c r="E26499" s="1"/>
      <c r="H26499" s="4"/>
      <c r="I26499" s="4"/>
      <c r="K26499" s="11"/>
      <c r="L26499" s="11"/>
    </row>
    <row r="26500" spans="1:14">
      <c r="A26500" s="4"/>
      <c r="B26500" s="4"/>
      <c r="C26500" s="4"/>
      <c r="D26500" s="4"/>
      <c r="E26500" s="4"/>
      <c r="F26500" s="4"/>
      <c r="G26500" s="9"/>
      <c r="H26500" s="4"/>
      <c r="I26500" s="4"/>
      <c r="J26500" s="11"/>
      <c r="K26500" s="11"/>
      <c r="L26500" s="11"/>
      <c r="M26500" s="4"/>
      <c r="N26500" s="9"/>
    </row>
    <row r="26501" spans="1:14">
      <c r="E26501" s="1"/>
      <c r="H26501" s="4"/>
      <c r="I26501" s="4"/>
      <c r="K26501" s="11"/>
      <c r="L26501" s="11"/>
    </row>
    <row r="26502" spans="1:14">
      <c r="E26502" s="1"/>
      <c r="H26502" s="4"/>
      <c r="I26502" s="4"/>
      <c r="K26502" s="11"/>
      <c r="L26502" s="11"/>
    </row>
    <row r="26503" spans="1:14">
      <c r="A26503" s="4"/>
      <c r="B26503" s="4"/>
      <c r="C26503" s="4"/>
      <c r="D26503" s="4"/>
      <c r="E26503" s="5"/>
      <c r="F26503" s="4"/>
      <c r="G26503" s="9"/>
      <c r="H26503" s="4"/>
      <c r="I26503" s="4"/>
      <c r="J26503" s="11"/>
      <c r="K26503" s="11"/>
      <c r="L26503" s="11"/>
      <c r="M26503" s="4"/>
      <c r="N26503" s="9"/>
    </row>
    <row r="26504" spans="1:14">
      <c r="A26504" s="4"/>
      <c r="B26504" s="4"/>
      <c r="C26504" s="4"/>
      <c r="D26504" s="4"/>
      <c r="E26504" s="5"/>
      <c r="F26504" s="4"/>
      <c r="G26504" s="9"/>
      <c r="H26504" s="4"/>
      <c r="I26504" s="4"/>
      <c r="J26504" s="11"/>
      <c r="K26504" s="11"/>
      <c r="L26504" s="11"/>
      <c r="M26504" s="4"/>
      <c r="N26504" s="9"/>
    </row>
    <row r="26505" spans="1:14">
      <c r="E26505" s="1"/>
      <c r="H26505" s="4"/>
      <c r="I26505" s="4"/>
      <c r="K26505" s="11"/>
      <c r="L26505" s="11"/>
    </row>
    <row r="26506" spans="1:14">
      <c r="E26506" s="1"/>
      <c r="H26506" s="4"/>
      <c r="I26506" s="4"/>
      <c r="K26506" s="11"/>
      <c r="L26506" s="11"/>
    </row>
    <row r="26507" spans="1:14">
      <c r="E26507" s="1"/>
      <c r="H26507" s="4"/>
      <c r="I26507" s="4"/>
      <c r="K26507" s="11"/>
      <c r="L26507" s="11"/>
    </row>
    <row r="26508" spans="1:14">
      <c r="E26508" s="1"/>
      <c r="H26508" s="4"/>
      <c r="I26508" s="4"/>
      <c r="K26508" s="11"/>
      <c r="L26508" s="11"/>
    </row>
    <row r="26509" spans="1:14">
      <c r="E26509" s="1"/>
      <c r="H26509" s="4"/>
      <c r="I26509" s="4"/>
      <c r="K26509" s="11"/>
      <c r="L26509" s="11"/>
    </row>
    <row r="26510" spans="1:14">
      <c r="A26510" s="4"/>
      <c r="B26510" s="4"/>
      <c r="C26510" s="4"/>
      <c r="D26510" s="4"/>
      <c r="E26510" s="5"/>
      <c r="F26510" s="4"/>
      <c r="G26510" s="9"/>
      <c r="H26510" s="4"/>
      <c r="I26510" s="4"/>
      <c r="J26510" s="11"/>
      <c r="K26510" s="11"/>
      <c r="L26510" s="11"/>
      <c r="M26510" s="4"/>
      <c r="N26510" s="9"/>
    </row>
    <row r="26511" spans="1:14">
      <c r="E26511" s="1"/>
      <c r="H26511" s="4"/>
      <c r="I26511" s="4"/>
      <c r="K26511" s="11"/>
      <c r="L26511" s="11"/>
    </row>
    <row r="26512" spans="1:14">
      <c r="A26512" s="4"/>
      <c r="B26512" s="4"/>
      <c r="C26512" s="4"/>
      <c r="D26512" s="4"/>
      <c r="E26512" s="5"/>
      <c r="F26512" s="4"/>
      <c r="G26512" s="9"/>
      <c r="H26512" s="4"/>
      <c r="I26512" s="4"/>
      <c r="J26512" s="11"/>
      <c r="K26512" s="11"/>
      <c r="L26512" s="11"/>
      <c r="M26512" s="5"/>
      <c r="N26512" s="9"/>
    </row>
    <row r="26513" spans="1:14">
      <c r="E26513" s="1"/>
      <c r="H26513" s="4"/>
      <c r="I26513" s="4"/>
      <c r="K26513" s="11"/>
      <c r="L26513" s="11"/>
    </row>
    <row r="26514" spans="1:14">
      <c r="E26514" s="1"/>
      <c r="H26514" s="4"/>
      <c r="I26514" s="4"/>
      <c r="K26514" s="11"/>
      <c r="L26514" s="11"/>
    </row>
    <row r="26515" spans="1:14">
      <c r="E26515" s="1"/>
      <c r="H26515" s="4"/>
      <c r="I26515" s="4"/>
      <c r="K26515" s="11"/>
      <c r="L26515" s="11"/>
    </row>
    <row r="26516" spans="1:14">
      <c r="E26516" s="1"/>
      <c r="H26516" s="4"/>
      <c r="I26516" s="4"/>
      <c r="K26516" s="11"/>
      <c r="L26516" s="11"/>
    </row>
    <row r="26517" spans="1:14">
      <c r="E26517" s="1"/>
      <c r="H26517" s="4"/>
      <c r="I26517" s="4"/>
      <c r="K26517" s="11"/>
      <c r="L26517" s="11"/>
    </row>
    <row r="26518" spans="1:14">
      <c r="E26518" s="1"/>
      <c r="H26518" s="4"/>
      <c r="I26518" s="4"/>
      <c r="K26518" s="11"/>
      <c r="L26518" s="11"/>
    </row>
    <row r="26519" spans="1:14">
      <c r="E26519" s="1"/>
      <c r="H26519" s="4"/>
      <c r="I26519" s="4"/>
      <c r="K26519" s="11"/>
      <c r="L26519" s="11"/>
    </row>
    <row r="26520" spans="1:14">
      <c r="E26520" s="1"/>
      <c r="H26520" s="4"/>
      <c r="I26520" s="4"/>
      <c r="K26520" s="11"/>
      <c r="L26520" s="11"/>
    </row>
    <row r="26521" spans="1:14">
      <c r="E26521" s="1"/>
      <c r="H26521" s="4"/>
      <c r="I26521" s="4"/>
      <c r="K26521" s="11"/>
      <c r="L26521" s="11"/>
    </row>
    <row r="26522" spans="1:14">
      <c r="A26522" s="4"/>
      <c r="B26522" s="4"/>
      <c r="C26522" s="4"/>
      <c r="D26522" s="4"/>
      <c r="E26522" s="5"/>
      <c r="F26522" s="4"/>
      <c r="G26522" s="9"/>
      <c r="H26522" s="4"/>
      <c r="I26522" s="4"/>
      <c r="J26522" s="11"/>
      <c r="K26522" s="11"/>
      <c r="L26522" s="11"/>
      <c r="M26522" s="4"/>
      <c r="N26522" s="9"/>
    </row>
    <row r="26523" spans="1:14">
      <c r="E26523" s="1"/>
      <c r="H26523" s="4"/>
      <c r="I26523" s="4"/>
      <c r="K26523" s="11"/>
      <c r="L26523" s="11"/>
    </row>
    <row r="26524" spans="1:14">
      <c r="E26524" s="1"/>
      <c r="H26524" s="4"/>
      <c r="I26524" s="4"/>
      <c r="K26524" s="11"/>
      <c r="L26524" s="11"/>
    </row>
    <row r="26525" spans="1:14">
      <c r="E26525" s="1"/>
      <c r="H26525" s="4"/>
      <c r="I26525" s="4"/>
      <c r="K26525" s="11"/>
      <c r="L26525" s="11"/>
    </row>
    <row r="26526" spans="1:14">
      <c r="E26526" s="1"/>
      <c r="H26526" s="4"/>
      <c r="I26526" s="4"/>
      <c r="K26526" s="11"/>
      <c r="L26526" s="11"/>
    </row>
    <row r="26527" spans="1:14">
      <c r="E26527" s="1"/>
      <c r="H26527" s="4"/>
      <c r="I26527" s="4"/>
      <c r="K26527" s="11"/>
      <c r="L26527" s="11"/>
    </row>
    <row r="26528" spans="1:14">
      <c r="E26528" s="1"/>
      <c r="H26528" s="4"/>
      <c r="I26528" s="4"/>
      <c r="K26528" s="11"/>
      <c r="L26528" s="11"/>
    </row>
    <row r="26529" spans="1:14">
      <c r="E26529" s="1"/>
      <c r="H26529" s="4"/>
      <c r="I26529" s="4"/>
      <c r="K26529" s="11"/>
      <c r="L26529" s="11"/>
    </row>
    <row r="26530" spans="1:14">
      <c r="E26530" s="1"/>
      <c r="H26530" s="4"/>
      <c r="I26530" s="4"/>
      <c r="K26530" s="11"/>
      <c r="L26530" s="11"/>
    </row>
    <row r="26531" spans="1:14">
      <c r="E26531" s="1"/>
      <c r="H26531" s="4"/>
      <c r="I26531" s="4"/>
      <c r="K26531" s="11"/>
      <c r="L26531" s="11"/>
    </row>
    <row r="26532" spans="1:14">
      <c r="E26532" s="1"/>
      <c r="H26532" s="4"/>
      <c r="I26532" s="4"/>
      <c r="K26532" s="11"/>
      <c r="L26532" s="11"/>
    </row>
    <row r="26533" spans="1:14">
      <c r="E26533" s="1"/>
      <c r="H26533" s="4"/>
      <c r="I26533" s="4"/>
      <c r="K26533" s="11"/>
      <c r="L26533" s="11"/>
    </row>
    <row r="26534" spans="1:14">
      <c r="A26534" s="4"/>
      <c r="B26534" s="4"/>
      <c r="C26534" s="4"/>
      <c r="D26534" s="4"/>
      <c r="E26534" s="5"/>
      <c r="F26534" s="4"/>
      <c r="G26534" s="9"/>
      <c r="H26534" s="4"/>
      <c r="I26534" s="4"/>
      <c r="J26534" s="11"/>
      <c r="K26534" s="11"/>
      <c r="L26534" s="11"/>
      <c r="M26534" s="4"/>
      <c r="N26534" s="9"/>
    </row>
    <row r="26535" spans="1:14">
      <c r="A26535" s="4"/>
      <c r="B26535" s="4"/>
      <c r="C26535" s="4"/>
      <c r="D26535" s="4"/>
      <c r="E26535" s="5"/>
      <c r="F26535" s="4"/>
      <c r="G26535" s="9"/>
      <c r="H26535" s="4"/>
      <c r="I26535" s="4"/>
      <c r="J26535" s="11"/>
      <c r="K26535" s="11"/>
      <c r="L26535" s="11"/>
      <c r="M26535" s="4"/>
      <c r="N26535" s="9"/>
    </row>
    <row r="26536" spans="1:14">
      <c r="E26536" s="1"/>
      <c r="H26536" s="4"/>
      <c r="I26536" s="4"/>
      <c r="K26536" s="11"/>
      <c r="L26536" s="11"/>
    </row>
    <row r="26537" spans="1:14">
      <c r="E26537" s="1"/>
      <c r="H26537" s="4"/>
      <c r="I26537" s="4"/>
      <c r="K26537" s="11"/>
      <c r="L26537" s="11"/>
    </row>
    <row r="26538" spans="1:14">
      <c r="E26538" s="1"/>
      <c r="H26538" s="4"/>
      <c r="I26538" s="4"/>
      <c r="K26538" s="11"/>
      <c r="L26538" s="11"/>
    </row>
    <row r="26539" spans="1:14">
      <c r="E26539" s="1"/>
      <c r="H26539" s="4"/>
      <c r="I26539" s="4"/>
      <c r="K26539" s="11"/>
      <c r="L26539" s="11"/>
    </row>
    <row r="26540" spans="1:14">
      <c r="E26540" s="1"/>
      <c r="H26540" s="4"/>
      <c r="I26540" s="4"/>
      <c r="K26540" s="11"/>
      <c r="L26540" s="11"/>
    </row>
    <row r="26541" spans="1:14">
      <c r="E26541" s="1"/>
      <c r="H26541" s="4"/>
      <c r="I26541" s="4"/>
      <c r="K26541" s="11"/>
      <c r="L26541" s="11"/>
    </row>
    <row r="26542" spans="1:14">
      <c r="A26542" s="4"/>
      <c r="B26542" s="4"/>
      <c r="C26542" s="4"/>
      <c r="D26542" s="4"/>
      <c r="E26542" s="5"/>
      <c r="F26542" s="4"/>
      <c r="G26542" s="9"/>
      <c r="H26542" s="4"/>
      <c r="I26542" s="4"/>
      <c r="J26542" s="11"/>
      <c r="K26542" s="11"/>
      <c r="L26542" s="11"/>
      <c r="M26542" s="4"/>
      <c r="N26542" s="9"/>
    </row>
    <row r="26543" spans="1:14">
      <c r="E26543" s="1"/>
      <c r="H26543" s="4"/>
      <c r="I26543" s="4"/>
      <c r="K26543" s="11"/>
      <c r="L26543" s="11"/>
    </row>
    <row r="26544" spans="1:14">
      <c r="A26544" s="4"/>
      <c r="B26544" s="4"/>
      <c r="C26544" s="4"/>
      <c r="D26544" s="4"/>
      <c r="E26544" s="5"/>
      <c r="F26544" s="4"/>
      <c r="G26544" s="9"/>
      <c r="H26544" s="4"/>
      <c r="I26544" s="4"/>
      <c r="J26544" s="11"/>
      <c r="K26544" s="11"/>
      <c r="L26544" s="11"/>
      <c r="M26544" s="4"/>
      <c r="N26544" s="9"/>
    </row>
    <row r="26545" spans="1:14">
      <c r="E26545" s="1"/>
      <c r="H26545" s="4"/>
      <c r="I26545" s="4"/>
      <c r="K26545" s="11"/>
      <c r="L26545" s="11"/>
    </row>
    <row r="26546" spans="1:14">
      <c r="E26546" s="1"/>
      <c r="H26546" s="4"/>
      <c r="I26546" s="4"/>
      <c r="K26546" s="11"/>
      <c r="L26546" s="11"/>
    </row>
    <row r="26547" spans="1:14">
      <c r="E26547" s="1"/>
      <c r="H26547" s="4"/>
      <c r="I26547" s="4"/>
      <c r="K26547" s="11"/>
      <c r="L26547" s="11"/>
    </row>
    <row r="26548" spans="1:14">
      <c r="E26548" s="1"/>
      <c r="H26548" s="4"/>
      <c r="I26548" s="4"/>
      <c r="K26548" s="11"/>
      <c r="L26548" s="11"/>
    </row>
    <row r="26549" spans="1:14">
      <c r="E26549" s="1"/>
      <c r="H26549" s="4"/>
      <c r="I26549" s="4"/>
      <c r="K26549" s="11"/>
      <c r="L26549" s="11"/>
    </row>
    <row r="26550" spans="1:14">
      <c r="E26550" s="1"/>
      <c r="H26550" s="4"/>
      <c r="I26550" s="4"/>
      <c r="K26550" s="11"/>
      <c r="L26550" s="11"/>
    </row>
    <row r="26551" spans="1:14">
      <c r="E26551" s="1"/>
      <c r="H26551" s="4"/>
      <c r="I26551" s="4"/>
      <c r="K26551" s="11"/>
      <c r="L26551" s="11"/>
    </row>
    <row r="26552" spans="1:14">
      <c r="E26552" s="1"/>
      <c r="H26552" s="4"/>
      <c r="I26552" s="4"/>
      <c r="K26552" s="11"/>
      <c r="L26552" s="11"/>
    </row>
    <row r="26553" spans="1:14">
      <c r="E26553" s="1"/>
      <c r="H26553" s="4"/>
      <c r="I26553" s="4"/>
      <c r="K26553" s="11"/>
      <c r="L26553" s="11"/>
    </row>
    <row r="26554" spans="1:14">
      <c r="A26554" s="4"/>
      <c r="B26554" s="4"/>
      <c r="C26554" s="4"/>
      <c r="D26554" s="4"/>
      <c r="E26554" s="5"/>
      <c r="F26554" s="4"/>
      <c r="G26554" s="9"/>
      <c r="H26554" s="4"/>
      <c r="I26554" s="4"/>
      <c r="J26554" s="11"/>
      <c r="K26554" s="11"/>
      <c r="L26554" s="11"/>
      <c r="M26554" s="4"/>
      <c r="N26554" s="9"/>
    </row>
    <row r="26555" spans="1:14">
      <c r="E26555" s="1"/>
      <c r="H26555" s="4"/>
      <c r="I26555" s="4"/>
      <c r="K26555" s="11"/>
      <c r="L26555" s="11"/>
    </row>
    <row r="26556" spans="1:14">
      <c r="A26556" s="4"/>
      <c r="B26556" s="4"/>
      <c r="C26556" s="4"/>
      <c r="D26556" s="4"/>
      <c r="E26556" s="4"/>
      <c r="F26556" s="4"/>
      <c r="G26556" s="9"/>
      <c r="H26556" s="4"/>
      <c r="I26556" s="4"/>
      <c r="J26556" s="11"/>
      <c r="K26556" s="11"/>
      <c r="L26556" s="11"/>
      <c r="M26556" s="4"/>
      <c r="N26556" s="9"/>
    </row>
    <row r="26557" spans="1:14">
      <c r="E26557" s="1"/>
      <c r="H26557" s="4"/>
      <c r="I26557" s="4"/>
      <c r="K26557" s="11"/>
      <c r="L26557" s="11"/>
    </row>
    <row r="26558" spans="1:14">
      <c r="E26558" s="1"/>
      <c r="H26558" s="4"/>
      <c r="I26558" s="4"/>
      <c r="K26558" s="11"/>
      <c r="L26558" s="11"/>
    </row>
    <row r="26559" spans="1:14">
      <c r="E26559" s="1"/>
      <c r="H26559" s="4"/>
      <c r="I26559" s="4"/>
      <c r="K26559" s="11"/>
      <c r="L26559" s="11"/>
    </row>
    <row r="26560" spans="1:14">
      <c r="E26560" s="1"/>
      <c r="H26560" s="4"/>
      <c r="I26560" s="4"/>
      <c r="K26560" s="11"/>
      <c r="L26560" s="11"/>
    </row>
    <row r="26561" spans="1:14">
      <c r="E26561" s="1"/>
      <c r="H26561" s="4"/>
      <c r="I26561" s="4"/>
      <c r="K26561" s="11"/>
      <c r="L26561" s="11"/>
    </row>
    <row r="26562" spans="1:14">
      <c r="E26562" s="1"/>
      <c r="H26562" s="4"/>
      <c r="I26562" s="4"/>
      <c r="K26562" s="11"/>
      <c r="L26562" s="11"/>
    </row>
    <row r="26563" spans="1:14">
      <c r="E26563" s="1"/>
      <c r="H26563" s="4"/>
      <c r="I26563" s="4"/>
      <c r="K26563" s="11"/>
      <c r="L26563" s="11"/>
    </row>
    <row r="26564" spans="1:14">
      <c r="E26564" s="1"/>
      <c r="H26564" s="4"/>
      <c r="I26564" s="4"/>
      <c r="K26564" s="11"/>
      <c r="L26564" s="11"/>
    </row>
    <row r="26565" spans="1:14">
      <c r="E26565" s="1"/>
      <c r="H26565" s="4"/>
      <c r="I26565" s="4"/>
      <c r="K26565" s="11"/>
      <c r="L26565" s="11"/>
    </row>
    <row r="26566" spans="1:14">
      <c r="E26566" s="1"/>
      <c r="H26566" s="4"/>
      <c r="I26566" s="4"/>
      <c r="K26566" s="11"/>
      <c r="L26566" s="11"/>
    </row>
    <row r="26567" spans="1:14">
      <c r="E26567" s="1"/>
      <c r="H26567" s="4"/>
      <c r="I26567" s="4"/>
      <c r="K26567" s="11"/>
      <c r="L26567" s="11"/>
    </row>
    <row r="26568" spans="1:14">
      <c r="E26568" s="1"/>
      <c r="H26568" s="4"/>
      <c r="I26568" s="4"/>
      <c r="K26568" s="11"/>
      <c r="L26568" s="11"/>
    </row>
    <row r="26569" spans="1:14">
      <c r="E26569" s="1"/>
      <c r="H26569" s="4"/>
      <c r="I26569" s="4"/>
      <c r="K26569" s="11"/>
      <c r="L26569" s="11"/>
    </row>
    <row r="26570" spans="1:14">
      <c r="A26570" s="4"/>
      <c r="B26570" s="4"/>
      <c r="C26570" s="4"/>
      <c r="D26570" s="4"/>
      <c r="E26570" s="4"/>
      <c r="F26570" s="4"/>
      <c r="G26570" s="9"/>
      <c r="H26570" s="4"/>
      <c r="I26570" s="4"/>
      <c r="J26570" s="11"/>
      <c r="K26570" s="11"/>
      <c r="L26570" s="11"/>
      <c r="M26570" s="4"/>
      <c r="N26570" s="9"/>
    </row>
    <row r="26571" spans="1:14">
      <c r="E26571" s="1"/>
      <c r="H26571" s="4"/>
      <c r="I26571" s="4"/>
      <c r="K26571" s="11"/>
      <c r="L26571" s="11"/>
    </row>
    <row r="26572" spans="1:14">
      <c r="E26572" s="1"/>
      <c r="H26572" s="4"/>
      <c r="I26572" s="4"/>
      <c r="K26572" s="11"/>
      <c r="L26572" s="11"/>
    </row>
    <row r="26573" spans="1:14">
      <c r="E26573" s="1"/>
      <c r="H26573" s="4"/>
      <c r="I26573" s="4"/>
      <c r="K26573" s="11"/>
      <c r="L26573" s="11"/>
    </row>
    <row r="26574" spans="1:14">
      <c r="A26574" s="4"/>
      <c r="B26574" s="4"/>
      <c r="C26574" s="4"/>
      <c r="D26574" s="4"/>
      <c r="E26574" s="5"/>
      <c r="F26574" s="4"/>
      <c r="G26574" s="9"/>
      <c r="H26574" s="4"/>
      <c r="I26574" s="4"/>
      <c r="J26574" s="11"/>
      <c r="K26574" s="11"/>
      <c r="L26574" s="11"/>
      <c r="M26574" s="4"/>
      <c r="N26574" s="9"/>
    </row>
    <row r="26575" spans="1:14">
      <c r="E26575" s="1"/>
      <c r="H26575" s="4"/>
      <c r="I26575" s="4"/>
      <c r="K26575" s="11"/>
      <c r="L26575" s="11"/>
    </row>
    <row r="26576" spans="1:14">
      <c r="E26576" s="1"/>
      <c r="H26576" s="4"/>
      <c r="I26576" s="4"/>
      <c r="K26576" s="11"/>
      <c r="L26576" s="11"/>
    </row>
    <row r="26577" spans="5:12">
      <c r="E26577" s="1"/>
      <c r="H26577" s="4"/>
      <c r="I26577" s="4"/>
      <c r="K26577" s="11"/>
      <c r="L26577" s="11"/>
    </row>
    <row r="26578" spans="5:12">
      <c r="E26578" s="1"/>
      <c r="H26578" s="4"/>
      <c r="I26578" s="4"/>
      <c r="K26578" s="11"/>
      <c r="L26578" s="11"/>
    </row>
    <row r="26579" spans="5:12">
      <c r="E26579" s="1"/>
      <c r="H26579" s="4"/>
      <c r="I26579" s="4"/>
      <c r="K26579" s="11"/>
      <c r="L26579" s="11"/>
    </row>
    <row r="26580" spans="5:12">
      <c r="E26580" s="1"/>
      <c r="H26580" s="4"/>
      <c r="I26580" s="4"/>
      <c r="K26580" s="11"/>
      <c r="L26580" s="11"/>
    </row>
    <row r="26581" spans="5:12">
      <c r="E26581" s="1"/>
      <c r="H26581" s="4"/>
      <c r="I26581" s="4"/>
      <c r="K26581" s="11"/>
      <c r="L26581" s="11"/>
    </row>
    <row r="26582" spans="5:12">
      <c r="E26582" s="1"/>
      <c r="H26582" s="4"/>
      <c r="I26582" s="4"/>
      <c r="K26582" s="11"/>
      <c r="L26582" s="11"/>
    </row>
    <row r="26583" spans="5:12">
      <c r="E26583" s="1"/>
      <c r="H26583" s="4"/>
      <c r="I26583" s="4"/>
      <c r="K26583" s="11"/>
      <c r="L26583" s="11"/>
    </row>
    <row r="26584" spans="5:12">
      <c r="E26584" s="1"/>
      <c r="H26584" s="4"/>
      <c r="I26584" s="4"/>
      <c r="K26584" s="11"/>
      <c r="L26584" s="11"/>
    </row>
    <row r="26585" spans="5:12">
      <c r="E26585" s="1"/>
      <c r="H26585" s="4"/>
      <c r="I26585" s="4"/>
      <c r="K26585" s="11"/>
      <c r="L26585" s="11"/>
    </row>
    <row r="26586" spans="5:12">
      <c r="E26586" s="1"/>
      <c r="H26586" s="4"/>
      <c r="I26586" s="4"/>
      <c r="K26586" s="11"/>
      <c r="L26586" s="11"/>
    </row>
    <row r="26587" spans="5:12">
      <c r="E26587" s="1"/>
      <c r="H26587" s="4"/>
      <c r="I26587" s="4"/>
      <c r="K26587" s="11"/>
      <c r="L26587" s="11"/>
    </row>
    <row r="26588" spans="5:12">
      <c r="E26588" s="1"/>
      <c r="H26588" s="4"/>
      <c r="I26588" s="4"/>
      <c r="K26588" s="11"/>
      <c r="L26588" s="11"/>
    </row>
    <row r="26589" spans="5:12">
      <c r="E26589" s="1"/>
      <c r="H26589" s="4"/>
      <c r="I26589" s="4"/>
      <c r="K26589" s="11"/>
      <c r="L26589" s="11"/>
    </row>
    <row r="26590" spans="5:12">
      <c r="E26590" s="1"/>
      <c r="H26590" s="4"/>
      <c r="I26590" s="4"/>
      <c r="K26590" s="11"/>
      <c r="L26590" s="11"/>
    </row>
    <row r="26591" spans="5:12">
      <c r="E26591" s="1"/>
      <c r="H26591" s="4"/>
      <c r="I26591" s="4"/>
      <c r="K26591" s="11"/>
      <c r="L26591" s="11"/>
    </row>
    <row r="26592" spans="5:12">
      <c r="E26592" s="1"/>
      <c r="H26592" s="4"/>
      <c r="I26592" s="4"/>
      <c r="K26592" s="11"/>
      <c r="L26592" s="11"/>
    </row>
    <row r="26593" spans="1:14">
      <c r="E26593" s="1"/>
      <c r="H26593" s="4"/>
      <c r="I26593" s="4"/>
      <c r="K26593" s="11"/>
      <c r="L26593" s="11"/>
    </row>
    <row r="26594" spans="1:14">
      <c r="A26594" s="4"/>
      <c r="B26594" s="4"/>
      <c r="C26594" s="4"/>
      <c r="D26594" s="4"/>
      <c r="E26594" s="5"/>
      <c r="F26594" s="4"/>
      <c r="G26594" s="9"/>
      <c r="H26594" s="4"/>
      <c r="I26594" s="4"/>
      <c r="J26594" s="11"/>
      <c r="K26594" s="11"/>
      <c r="L26594" s="11"/>
      <c r="M26594" s="4"/>
      <c r="N26594" s="9"/>
    </row>
    <row r="26595" spans="1:14">
      <c r="E26595" s="1"/>
      <c r="H26595" s="4"/>
      <c r="I26595" s="4"/>
      <c r="K26595" s="11"/>
      <c r="L26595" s="11"/>
    </row>
    <row r="26596" spans="1:14">
      <c r="E26596" s="1"/>
      <c r="H26596" s="4"/>
      <c r="I26596" s="4"/>
      <c r="K26596" s="11"/>
      <c r="L26596" s="11"/>
    </row>
    <row r="26597" spans="1:14">
      <c r="E26597" s="1"/>
      <c r="H26597" s="4"/>
      <c r="I26597" s="4"/>
      <c r="K26597" s="11"/>
      <c r="L26597" s="11"/>
    </row>
    <row r="26598" spans="1:14">
      <c r="E26598" s="1"/>
      <c r="H26598" s="4"/>
      <c r="I26598" s="4"/>
      <c r="K26598" s="11"/>
      <c r="L26598" s="11"/>
    </row>
    <row r="26599" spans="1:14">
      <c r="E26599" s="1"/>
      <c r="H26599" s="4"/>
      <c r="I26599" s="4"/>
      <c r="K26599" s="11"/>
      <c r="L26599" s="11"/>
    </row>
    <row r="26600" spans="1:14">
      <c r="E26600" s="1"/>
      <c r="H26600" s="4"/>
      <c r="I26600" s="4"/>
      <c r="K26600" s="11"/>
      <c r="L26600" s="11"/>
    </row>
    <row r="26601" spans="1:14">
      <c r="E26601" s="1"/>
      <c r="H26601" s="4"/>
      <c r="I26601" s="4"/>
      <c r="K26601" s="11"/>
      <c r="L26601" s="11"/>
    </row>
    <row r="26602" spans="1:14">
      <c r="E26602" s="1"/>
      <c r="H26602" s="4"/>
      <c r="I26602" s="4"/>
      <c r="K26602" s="11"/>
      <c r="L26602" s="11"/>
    </row>
    <row r="26603" spans="1:14">
      <c r="E26603" s="1"/>
      <c r="H26603" s="4"/>
      <c r="I26603" s="4"/>
      <c r="K26603" s="11"/>
      <c r="L26603" s="11"/>
    </row>
    <row r="26604" spans="1:14">
      <c r="E26604" s="1"/>
      <c r="H26604" s="4"/>
      <c r="I26604" s="4"/>
      <c r="K26604" s="11"/>
      <c r="L26604" s="11"/>
    </row>
    <row r="26605" spans="1:14">
      <c r="E26605" s="1"/>
      <c r="H26605" s="4"/>
      <c r="I26605" s="4"/>
      <c r="K26605" s="11"/>
      <c r="L26605" s="11"/>
    </row>
    <row r="26606" spans="1:14">
      <c r="E26606" s="1"/>
      <c r="H26606" s="4"/>
      <c r="I26606" s="4"/>
      <c r="K26606" s="11"/>
      <c r="L26606" s="11"/>
    </row>
    <row r="26607" spans="1:14">
      <c r="E26607" s="1"/>
      <c r="H26607" s="4"/>
      <c r="I26607" s="4"/>
      <c r="K26607" s="11"/>
      <c r="L26607" s="11"/>
    </row>
    <row r="26608" spans="1:14">
      <c r="A26608" s="4"/>
      <c r="B26608" s="4"/>
      <c r="C26608" s="4"/>
      <c r="D26608" s="4"/>
      <c r="E26608" s="5"/>
      <c r="F26608" s="4"/>
      <c r="G26608" s="9"/>
      <c r="H26608" s="4"/>
      <c r="I26608" s="4"/>
      <c r="J26608" s="11"/>
      <c r="K26608" s="11"/>
      <c r="L26608" s="11"/>
      <c r="M26608" s="4"/>
      <c r="N26608" s="9"/>
    </row>
    <row r="26609" spans="5:12">
      <c r="E26609" s="1"/>
      <c r="H26609" s="4"/>
      <c r="I26609" s="4"/>
      <c r="K26609" s="11"/>
      <c r="L26609" s="11"/>
    </row>
    <row r="26610" spans="5:12">
      <c r="E26610" s="1"/>
      <c r="H26610" s="4"/>
      <c r="I26610" s="4"/>
      <c r="K26610" s="11"/>
      <c r="L26610" s="11"/>
    </row>
    <row r="26611" spans="5:12">
      <c r="E26611" s="1"/>
      <c r="H26611" s="4"/>
      <c r="I26611" s="4"/>
      <c r="K26611" s="11"/>
      <c r="L26611" s="11"/>
    </row>
    <row r="26612" spans="5:12">
      <c r="E26612" s="1"/>
      <c r="H26612" s="4"/>
      <c r="I26612" s="4"/>
      <c r="K26612" s="11"/>
      <c r="L26612" s="11"/>
    </row>
    <row r="26613" spans="5:12">
      <c r="E26613" s="1"/>
      <c r="H26613" s="4"/>
      <c r="I26613" s="4"/>
      <c r="K26613" s="11"/>
      <c r="L26613" s="11"/>
    </row>
    <row r="26614" spans="5:12">
      <c r="E26614" s="1"/>
      <c r="H26614" s="4"/>
      <c r="I26614" s="4"/>
      <c r="K26614" s="11"/>
      <c r="L26614" s="11"/>
    </row>
    <row r="26615" spans="5:12">
      <c r="E26615" s="1"/>
      <c r="H26615" s="4"/>
      <c r="I26615" s="4"/>
      <c r="K26615" s="11"/>
      <c r="L26615" s="11"/>
    </row>
    <row r="26616" spans="5:12">
      <c r="E26616" s="1"/>
      <c r="H26616" s="4"/>
      <c r="I26616" s="4"/>
      <c r="K26616" s="11"/>
      <c r="L26616" s="11"/>
    </row>
    <row r="26617" spans="5:12">
      <c r="E26617" s="1"/>
      <c r="H26617" s="4"/>
      <c r="I26617" s="4"/>
      <c r="K26617" s="11"/>
      <c r="L26617" s="11"/>
    </row>
    <row r="26618" spans="5:12">
      <c r="E26618" s="1"/>
      <c r="H26618" s="4"/>
      <c r="I26618" s="4"/>
      <c r="K26618" s="11"/>
      <c r="L26618" s="11"/>
    </row>
    <row r="26619" spans="5:12">
      <c r="E26619" s="1"/>
      <c r="H26619" s="4"/>
      <c r="I26619" s="4"/>
      <c r="K26619" s="11"/>
      <c r="L26619" s="11"/>
    </row>
    <row r="26620" spans="5:12">
      <c r="E26620" s="1"/>
      <c r="H26620" s="4"/>
      <c r="I26620" s="4"/>
      <c r="K26620" s="11"/>
      <c r="L26620" s="11"/>
    </row>
    <row r="26621" spans="5:12">
      <c r="E26621" s="1"/>
      <c r="H26621" s="4"/>
      <c r="I26621" s="4"/>
      <c r="K26621" s="11"/>
      <c r="L26621" s="11"/>
    </row>
    <row r="26622" spans="5:12">
      <c r="E26622" s="1"/>
      <c r="H26622" s="4"/>
      <c r="I26622" s="4"/>
      <c r="K26622" s="11"/>
      <c r="L26622" s="11"/>
    </row>
    <row r="26623" spans="5:12">
      <c r="E26623" s="1"/>
      <c r="H26623" s="4"/>
      <c r="I26623" s="4"/>
      <c r="K26623" s="11"/>
      <c r="L26623" s="11"/>
    </row>
    <row r="26624" spans="5:12">
      <c r="E26624" s="1"/>
      <c r="H26624" s="4"/>
      <c r="I26624" s="4"/>
      <c r="K26624" s="11"/>
      <c r="L26624" s="11"/>
    </row>
    <row r="26625" spans="1:14">
      <c r="E26625" s="1"/>
      <c r="H26625" s="4"/>
      <c r="I26625" s="4"/>
      <c r="K26625" s="11"/>
      <c r="L26625" s="11"/>
    </row>
    <row r="26626" spans="1:14">
      <c r="A26626" s="4"/>
      <c r="B26626" s="4"/>
      <c r="C26626" s="4"/>
      <c r="D26626" s="4"/>
      <c r="E26626" s="5"/>
      <c r="F26626" s="4"/>
      <c r="G26626" s="9"/>
      <c r="H26626" s="4"/>
      <c r="I26626" s="4"/>
      <c r="J26626" s="11"/>
      <c r="K26626" s="11"/>
      <c r="L26626" s="11"/>
      <c r="M26626" s="4"/>
      <c r="N26626" s="9"/>
    </row>
    <row r="26627" spans="1:14">
      <c r="E26627" s="1"/>
      <c r="H26627" s="4"/>
      <c r="I26627" s="4"/>
      <c r="K26627" s="11"/>
      <c r="L26627" s="11"/>
    </row>
    <row r="26628" spans="1:14">
      <c r="E26628" s="1"/>
      <c r="H26628" s="4"/>
      <c r="I26628" s="4"/>
      <c r="K26628" s="11"/>
      <c r="L26628" s="11"/>
    </row>
    <row r="26629" spans="1:14">
      <c r="E26629" s="1"/>
      <c r="H26629" s="4"/>
      <c r="I26629" s="4"/>
      <c r="K26629" s="11"/>
      <c r="L26629" s="11"/>
    </row>
    <row r="26630" spans="1:14">
      <c r="E26630" s="1"/>
      <c r="H26630" s="4"/>
      <c r="I26630" s="4"/>
      <c r="K26630" s="11"/>
      <c r="L26630" s="11"/>
    </row>
    <row r="26631" spans="1:14">
      <c r="E26631" s="1"/>
      <c r="H26631" s="4"/>
      <c r="I26631" s="4"/>
      <c r="K26631" s="11"/>
      <c r="L26631" s="11"/>
    </row>
    <row r="26632" spans="1:14">
      <c r="E26632" s="1"/>
      <c r="H26632" s="4"/>
      <c r="I26632" s="4"/>
      <c r="K26632" s="11"/>
      <c r="L26632" s="11"/>
    </row>
    <row r="26633" spans="1:14">
      <c r="E26633" s="1"/>
      <c r="H26633" s="4"/>
      <c r="I26633" s="4"/>
      <c r="K26633" s="11"/>
      <c r="L26633" s="11"/>
    </row>
    <row r="26634" spans="1:14">
      <c r="E26634" s="1"/>
      <c r="H26634" s="4"/>
      <c r="I26634" s="4"/>
      <c r="K26634" s="11"/>
      <c r="L26634" s="11"/>
    </row>
    <row r="26635" spans="1:14">
      <c r="E26635" s="1"/>
      <c r="H26635" s="4"/>
      <c r="I26635" s="4"/>
      <c r="K26635" s="11"/>
      <c r="L26635" s="11"/>
    </row>
    <row r="26636" spans="1:14">
      <c r="E26636" s="1"/>
      <c r="H26636" s="4"/>
      <c r="I26636" s="4"/>
      <c r="K26636" s="11"/>
      <c r="L26636" s="11"/>
    </row>
    <row r="26637" spans="1:14">
      <c r="A26637" s="4"/>
      <c r="B26637" s="4"/>
      <c r="C26637" s="4"/>
      <c r="D26637" s="4"/>
      <c r="E26637" s="5"/>
      <c r="F26637" s="4"/>
      <c r="G26637" s="9"/>
      <c r="H26637" s="4"/>
      <c r="I26637" s="4"/>
      <c r="J26637" s="11"/>
      <c r="K26637" s="11"/>
      <c r="L26637" s="11"/>
      <c r="M26637" s="4"/>
      <c r="N26637" s="9"/>
    </row>
    <row r="26638" spans="1:14">
      <c r="A26638" s="4"/>
      <c r="B26638" s="4"/>
      <c r="C26638" s="4"/>
      <c r="D26638" s="4"/>
      <c r="E26638" s="5"/>
      <c r="F26638" s="4"/>
      <c r="G26638" s="9"/>
      <c r="H26638" s="4"/>
      <c r="I26638" s="4"/>
      <c r="J26638" s="11"/>
      <c r="K26638" s="11"/>
      <c r="L26638" s="11"/>
      <c r="M26638" s="4"/>
      <c r="N26638" s="9"/>
    </row>
    <row r="26639" spans="1:14">
      <c r="A26639" s="4"/>
      <c r="B26639" s="4"/>
      <c r="C26639" s="4"/>
      <c r="D26639" s="4"/>
      <c r="E26639" s="4"/>
      <c r="F26639" s="4"/>
      <c r="G26639" s="9"/>
      <c r="H26639" s="4"/>
      <c r="I26639" s="4"/>
      <c r="J26639" s="11"/>
      <c r="K26639" s="11"/>
      <c r="L26639" s="11"/>
      <c r="M26639" s="4"/>
      <c r="N26639" s="9"/>
    </row>
    <row r="26640" spans="1:14">
      <c r="E26640" s="1"/>
      <c r="H26640" s="4"/>
      <c r="I26640" s="4"/>
      <c r="K26640" s="11"/>
      <c r="L26640" s="11"/>
    </row>
    <row r="26641" spans="1:14">
      <c r="E26641" s="1"/>
      <c r="H26641" s="4"/>
      <c r="I26641" s="4"/>
      <c r="K26641" s="11"/>
      <c r="L26641" s="11"/>
    </row>
    <row r="26642" spans="1:14">
      <c r="A26642" s="4"/>
      <c r="B26642" s="4"/>
      <c r="C26642" s="4"/>
      <c r="D26642" s="4"/>
      <c r="E26642" s="5"/>
      <c r="F26642" s="4"/>
      <c r="G26642" s="9"/>
      <c r="H26642" s="4"/>
      <c r="I26642" s="4"/>
      <c r="J26642" s="11"/>
      <c r="K26642" s="11"/>
      <c r="L26642" s="11"/>
      <c r="M26642" s="4"/>
      <c r="N26642" s="9"/>
    </row>
    <row r="26643" spans="1:14">
      <c r="E26643" s="1"/>
      <c r="H26643" s="4"/>
      <c r="I26643" s="4"/>
      <c r="K26643" s="11"/>
      <c r="L26643" s="11"/>
    </row>
    <row r="26644" spans="1:14">
      <c r="A26644" s="4"/>
      <c r="B26644" s="4"/>
      <c r="C26644" s="4"/>
      <c r="D26644" s="4"/>
      <c r="E26644" s="5"/>
      <c r="F26644" s="4"/>
      <c r="G26644" s="9"/>
      <c r="H26644" s="4"/>
      <c r="I26644" s="4"/>
      <c r="J26644" s="11"/>
      <c r="K26644" s="11"/>
      <c r="L26644" s="11"/>
      <c r="M26644" s="4"/>
      <c r="N26644" s="9"/>
    </row>
    <row r="26645" spans="1:14">
      <c r="E26645" s="1"/>
      <c r="H26645" s="4"/>
      <c r="I26645" s="4"/>
      <c r="K26645" s="11"/>
      <c r="L26645" s="11"/>
    </row>
    <row r="26646" spans="1:14">
      <c r="E26646" s="1"/>
      <c r="H26646" s="4"/>
      <c r="I26646" s="4"/>
      <c r="K26646" s="11"/>
      <c r="L26646" s="11"/>
    </row>
    <row r="26647" spans="1:14">
      <c r="E26647" s="1"/>
      <c r="H26647" s="4"/>
      <c r="I26647" s="4"/>
      <c r="K26647" s="11"/>
      <c r="L26647" s="11"/>
    </row>
    <row r="26648" spans="1:14">
      <c r="E26648" s="1"/>
      <c r="H26648" s="4"/>
      <c r="I26648" s="4"/>
      <c r="K26648" s="11"/>
      <c r="L26648" s="11"/>
    </row>
    <row r="26649" spans="1:14">
      <c r="E26649" s="1"/>
      <c r="H26649" s="4"/>
      <c r="I26649" s="4"/>
      <c r="K26649" s="11"/>
      <c r="L26649" s="11"/>
    </row>
    <row r="26650" spans="1:14">
      <c r="E26650" s="1"/>
      <c r="H26650" s="4"/>
      <c r="I26650" s="4"/>
      <c r="K26650" s="11"/>
      <c r="L26650" s="11"/>
    </row>
    <row r="26651" spans="1:14">
      <c r="E26651" s="1"/>
      <c r="H26651" s="4"/>
      <c r="I26651" s="4"/>
      <c r="K26651" s="11"/>
      <c r="L26651" s="11"/>
    </row>
    <row r="26652" spans="1:14">
      <c r="E26652" s="1"/>
      <c r="H26652" s="4"/>
      <c r="I26652" s="4"/>
      <c r="K26652" s="11"/>
      <c r="L26652" s="11"/>
    </row>
    <row r="26653" spans="1:14">
      <c r="E26653" s="1"/>
      <c r="H26653" s="4"/>
      <c r="I26653" s="4"/>
      <c r="K26653" s="11"/>
      <c r="L26653" s="11"/>
    </row>
    <row r="26654" spans="1:14">
      <c r="E26654" s="1"/>
      <c r="H26654" s="4"/>
      <c r="I26654" s="4"/>
      <c r="K26654" s="11"/>
      <c r="L26654" s="11"/>
    </row>
    <row r="26655" spans="1:14">
      <c r="E26655" s="1"/>
      <c r="H26655" s="4"/>
      <c r="I26655" s="4"/>
      <c r="K26655" s="11"/>
      <c r="L26655" s="11"/>
    </row>
    <row r="26656" spans="1:14">
      <c r="E26656" s="1"/>
      <c r="H26656" s="4"/>
      <c r="I26656" s="4"/>
      <c r="K26656" s="11"/>
      <c r="L26656" s="11"/>
    </row>
    <row r="26657" spans="1:14">
      <c r="E26657" s="1"/>
      <c r="H26657" s="4"/>
      <c r="I26657" s="4"/>
      <c r="K26657" s="11"/>
      <c r="L26657" s="11"/>
    </row>
    <row r="26658" spans="1:14">
      <c r="E26658" s="1"/>
      <c r="H26658" s="4"/>
      <c r="I26658" s="4"/>
      <c r="K26658" s="11"/>
      <c r="L26658" s="11"/>
    </row>
    <row r="26659" spans="1:14">
      <c r="A26659" s="4"/>
      <c r="B26659" s="4"/>
      <c r="C26659" s="4"/>
      <c r="D26659" s="4"/>
      <c r="E26659" s="5"/>
      <c r="F26659" s="4"/>
      <c r="G26659" s="9"/>
      <c r="H26659" s="4"/>
      <c r="I26659" s="4"/>
      <c r="J26659" s="11"/>
      <c r="K26659" s="11"/>
      <c r="L26659" s="11"/>
      <c r="M26659" s="4"/>
      <c r="N26659" s="9"/>
    </row>
    <row r="26660" spans="1:14">
      <c r="E26660" s="1"/>
      <c r="H26660" s="4"/>
      <c r="I26660" s="4"/>
      <c r="K26660" s="11"/>
      <c r="L26660" s="11"/>
    </row>
    <row r="26661" spans="1:14">
      <c r="E26661" s="1"/>
      <c r="H26661" s="4"/>
      <c r="I26661" s="4"/>
      <c r="K26661" s="11"/>
      <c r="L26661" s="11"/>
    </row>
    <row r="26662" spans="1:14">
      <c r="E26662" s="1"/>
      <c r="H26662" s="4"/>
      <c r="I26662" s="4"/>
      <c r="K26662" s="11"/>
      <c r="L26662" s="11"/>
    </row>
    <row r="26663" spans="1:14">
      <c r="E26663" s="1"/>
      <c r="H26663" s="4"/>
      <c r="I26663" s="4"/>
      <c r="K26663" s="11"/>
      <c r="L26663" s="11"/>
    </row>
    <row r="26664" spans="1:14">
      <c r="E26664" s="1"/>
      <c r="H26664" s="4"/>
      <c r="I26664" s="4"/>
      <c r="K26664" s="11"/>
      <c r="L26664" s="11"/>
    </row>
    <row r="26665" spans="1:14">
      <c r="E26665" s="1"/>
      <c r="H26665" s="4"/>
      <c r="I26665" s="4"/>
      <c r="K26665" s="11"/>
      <c r="L26665" s="11"/>
    </row>
    <row r="26666" spans="1:14">
      <c r="A26666" s="4"/>
      <c r="B26666" s="4"/>
      <c r="C26666" s="4"/>
      <c r="D26666" s="4"/>
      <c r="E26666" s="5"/>
      <c r="F26666" s="4"/>
      <c r="G26666" s="9"/>
      <c r="H26666" s="4"/>
      <c r="I26666" s="4"/>
      <c r="J26666" s="11"/>
      <c r="K26666" s="11"/>
      <c r="L26666" s="11"/>
      <c r="M26666" s="4"/>
      <c r="N26666" s="9"/>
    </row>
    <row r="26667" spans="1:14">
      <c r="A26667" s="4"/>
      <c r="B26667" s="4"/>
      <c r="C26667" s="4"/>
      <c r="D26667" s="4"/>
      <c r="E26667" s="4"/>
      <c r="F26667" s="4"/>
      <c r="G26667" s="9"/>
      <c r="H26667" s="4"/>
      <c r="I26667" s="4"/>
      <c r="J26667" s="11"/>
      <c r="K26667" s="11"/>
      <c r="L26667" s="11"/>
      <c r="M26667" s="4"/>
      <c r="N26667" s="9"/>
    </row>
    <row r="26668" spans="1:14">
      <c r="E26668" s="1"/>
      <c r="H26668" s="4"/>
      <c r="I26668" s="4"/>
      <c r="K26668" s="11"/>
      <c r="L26668" s="11"/>
    </row>
    <row r="26669" spans="1:14">
      <c r="E26669" s="1"/>
      <c r="H26669" s="4"/>
      <c r="I26669" s="4"/>
      <c r="K26669" s="11"/>
      <c r="L26669" s="11"/>
    </row>
    <row r="26670" spans="1:14">
      <c r="E26670" s="1"/>
      <c r="H26670" s="4"/>
      <c r="I26670" s="4"/>
      <c r="K26670" s="11"/>
      <c r="L26670" s="11"/>
    </row>
    <row r="26671" spans="1:14">
      <c r="A26671" s="4"/>
      <c r="B26671" s="4"/>
      <c r="C26671" s="4"/>
      <c r="D26671" s="4"/>
      <c r="E26671" s="5"/>
      <c r="F26671" s="4"/>
      <c r="G26671" s="9"/>
      <c r="H26671" s="4"/>
      <c r="I26671" s="4"/>
      <c r="J26671" s="11"/>
      <c r="K26671" s="11"/>
      <c r="L26671" s="11"/>
      <c r="M26671" s="4"/>
      <c r="N26671" s="9"/>
    </row>
    <row r="26672" spans="1:14">
      <c r="E26672" s="1"/>
      <c r="H26672" s="4"/>
      <c r="I26672" s="4"/>
      <c r="K26672" s="11"/>
      <c r="L26672" s="11"/>
    </row>
    <row r="26673" spans="1:14">
      <c r="E26673" s="1"/>
      <c r="H26673" s="4"/>
      <c r="I26673" s="4"/>
      <c r="K26673" s="11"/>
      <c r="L26673" s="11"/>
    </row>
    <row r="26674" spans="1:14">
      <c r="E26674" s="1"/>
      <c r="H26674" s="4"/>
      <c r="I26674" s="4"/>
      <c r="K26674" s="11"/>
      <c r="L26674" s="11"/>
    </row>
    <row r="26675" spans="1:14">
      <c r="E26675" s="1"/>
      <c r="H26675" s="4"/>
      <c r="I26675" s="4"/>
      <c r="K26675" s="11"/>
      <c r="L26675" s="11"/>
    </row>
    <row r="26676" spans="1:14">
      <c r="E26676" s="1"/>
      <c r="H26676" s="4"/>
      <c r="I26676" s="4"/>
      <c r="K26676" s="11"/>
      <c r="L26676" s="11"/>
    </row>
    <row r="26677" spans="1:14">
      <c r="E26677" s="1"/>
      <c r="H26677" s="4"/>
      <c r="I26677" s="4"/>
      <c r="K26677" s="11"/>
      <c r="L26677" s="11"/>
    </row>
    <row r="26678" spans="1:14">
      <c r="E26678" s="1"/>
      <c r="H26678" s="4"/>
      <c r="I26678" s="4"/>
      <c r="K26678" s="11"/>
      <c r="L26678" s="11"/>
    </row>
    <row r="26679" spans="1:14">
      <c r="E26679" s="1"/>
      <c r="H26679" s="4"/>
      <c r="I26679" s="4"/>
      <c r="K26679" s="11"/>
      <c r="L26679" s="11"/>
    </row>
    <row r="26680" spans="1:14">
      <c r="E26680" s="1"/>
      <c r="H26680" s="4"/>
      <c r="I26680" s="4"/>
      <c r="K26680" s="11"/>
      <c r="L26680" s="11"/>
    </row>
    <row r="26681" spans="1:14">
      <c r="A26681" s="4"/>
      <c r="B26681" s="4"/>
      <c r="C26681" s="4"/>
      <c r="D26681" s="4"/>
      <c r="E26681" s="5"/>
      <c r="F26681" s="4"/>
      <c r="G26681" s="9"/>
      <c r="H26681" s="4"/>
      <c r="I26681" s="4"/>
      <c r="J26681" s="11"/>
      <c r="K26681" s="11"/>
      <c r="L26681" s="11"/>
      <c r="M26681" s="4"/>
      <c r="N26681" s="9"/>
    </row>
    <row r="26682" spans="1:14">
      <c r="A26682" s="4"/>
      <c r="B26682" s="4"/>
      <c r="C26682" s="4"/>
      <c r="D26682" s="4"/>
      <c r="E26682" s="5"/>
      <c r="F26682" s="4"/>
      <c r="G26682" s="9"/>
      <c r="H26682" s="4"/>
      <c r="I26682" s="4"/>
      <c r="J26682" s="11"/>
      <c r="K26682" s="11"/>
      <c r="L26682" s="11"/>
      <c r="M26682" s="4"/>
      <c r="N26682" s="9"/>
    </row>
    <row r="26683" spans="1:14">
      <c r="E26683" s="1"/>
      <c r="H26683" s="4"/>
      <c r="I26683" s="4"/>
      <c r="K26683" s="11"/>
      <c r="L26683" s="11"/>
    </row>
    <row r="26684" spans="1:14">
      <c r="E26684" s="1"/>
      <c r="H26684" s="4"/>
      <c r="I26684" s="4"/>
      <c r="K26684" s="11"/>
      <c r="L26684" s="11"/>
    </row>
    <row r="26685" spans="1:14">
      <c r="A26685" s="4"/>
      <c r="B26685" s="4"/>
      <c r="C26685" s="4"/>
      <c r="D26685" s="4"/>
      <c r="E26685" s="5"/>
      <c r="F26685" s="4"/>
      <c r="G26685" s="9"/>
      <c r="H26685" s="4"/>
      <c r="I26685" s="4"/>
      <c r="J26685" s="11"/>
      <c r="K26685" s="11"/>
      <c r="L26685" s="11"/>
      <c r="M26685" s="4"/>
      <c r="N26685" s="9"/>
    </row>
    <row r="26686" spans="1:14">
      <c r="E26686" s="1"/>
      <c r="H26686" s="4"/>
      <c r="I26686" s="4"/>
      <c r="K26686" s="11"/>
      <c r="L26686" s="11"/>
    </row>
    <row r="26687" spans="1:14">
      <c r="E26687" s="1"/>
      <c r="H26687" s="4"/>
      <c r="I26687" s="4"/>
      <c r="K26687" s="11"/>
      <c r="L26687" s="11"/>
    </row>
    <row r="26688" spans="1:14">
      <c r="E26688" s="1"/>
      <c r="H26688" s="4"/>
      <c r="I26688" s="4"/>
      <c r="K26688" s="11"/>
      <c r="L26688" s="11"/>
    </row>
    <row r="26689" spans="1:14">
      <c r="E26689" s="1"/>
      <c r="H26689" s="4"/>
      <c r="I26689" s="4"/>
      <c r="K26689" s="11"/>
      <c r="L26689" s="11"/>
    </row>
    <row r="26690" spans="1:14">
      <c r="A26690" s="4"/>
      <c r="B26690" s="4"/>
      <c r="C26690" s="4"/>
      <c r="D26690" s="4"/>
      <c r="E26690" s="5"/>
      <c r="F26690" s="4"/>
      <c r="G26690" s="9"/>
      <c r="H26690" s="4"/>
      <c r="I26690" s="4"/>
      <c r="J26690" s="11"/>
      <c r="K26690" s="11"/>
      <c r="L26690" s="11"/>
      <c r="M26690" s="4"/>
      <c r="N26690" s="9"/>
    </row>
    <row r="26691" spans="1:14">
      <c r="E26691" s="1"/>
      <c r="H26691" s="4"/>
      <c r="I26691" s="4"/>
      <c r="K26691" s="11"/>
      <c r="L26691" s="11"/>
    </row>
    <row r="26692" spans="1:14">
      <c r="E26692" s="1"/>
      <c r="H26692" s="4"/>
      <c r="I26692" s="4"/>
      <c r="K26692" s="11"/>
      <c r="L26692" s="11"/>
    </row>
    <row r="26693" spans="1:14">
      <c r="E26693" s="1"/>
      <c r="H26693" s="4"/>
      <c r="I26693" s="4"/>
      <c r="K26693" s="11"/>
      <c r="L26693" s="11"/>
    </row>
    <row r="26694" spans="1:14">
      <c r="E26694" s="1"/>
      <c r="H26694" s="4"/>
      <c r="I26694" s="4"/>
      <c r="K26694" s="11"/>
      <c r="L26694" s="11"/>
    </row>
    <row r="26695" spans="1:14">
      <c r="A26695" s="4"/>
      <c r="B26695" s="4"/>
      <c r="C26695" s="4"/>
      <c r="D26695" s="4"/>
      <c r="E26695" s="4"/>
      <c r="F26695" s="4"/>
      <c r="G26695" s="9"/>
      <c r="H26695" s="4"/>
      <c r="I26695" s="4"/>
      <c r="J26695" s="11"/>
      <c r="K26695" s="11"/>
      <c r="L26695" s="11"/>
      <c r="M26695" s="4"/>
      <c r="N26695" s="9"/>
    </row>
    <row r="26696" spans="1:14">
      <c r="A26696" s="4"/>
      <c r="B26696" s="4"/>
      <c r="C26696" s="4"/>
      <c r="D26696" s="4"/>
      <c r="E26696" s="5"/>
      <c r="F26696" s="4"/>
      <c r="G26696" s="9"/>
      <c r="H26696" s="4"/>
      <c r="I26696" s="4"/>
      <c r="J26696" s="11"/>
      <c r="K26696" s="11"/>
      <c r="L26696" s="11"/>
      <c r="M26696" s="4"/>
      <c r="N26696" s="9"/>
    </row>
    <row r="26697" spans="1:14">
      <c r="E26697" s="1"/>
      <c r="H26697" s="4"/>
      <c r="I26697" s="4"/>
      <c r="K26697" s="11"/>
      <c r="L26697" s="11"/>
    </row>
    <row r="26698" spans="1:14">
      <c r="E26698" s="1"/>
      <c r="H26698" s="4"/>
      <c r="I26698" s="4"/>
      <c r="K26698" s="11"/>
      <c r="L26698" s="11"/>
    </row>
    <row r="26699" spans="1:14">
      <c r="E26699" s="1"/>
      <c r="H26699" s="4"/>
      <c r="I26699" s="4"/>
      <c r="K26699" s="11"/>
      <c r="L26699" s="11"/>
    </row>
    <row r="26700" spans="1:14">
      <c r="E26700" s="1"/>
      <c r="H26700" s="4"/>
      <c r="I26700" s="4"/>
      <c r="K26700" s="11"/>
      <c r="L26700" s="11"/>
    </row>
    <row r="26701" spans="1:14">
      <c r="A26701" s="4"/>
      <c r="B26701" s="4"/>
      <c r="C26701" s="4"/>
      <c r="D26701" s="4"/>
      <c r="E26701" s="5"/>
      <c r="F26701" s="4"/>
      <c r="G26701" s="9"/>
      <c r="H26701" s="4"/>
      <c r="I26701" s="4"/>
      <c r="J26701" s="11"/>
      <c r="K26701" s="11"/>
      <c r="L26701" s="11"/>
      <c r="M26701" s="4"/>
      <c r="N26701" s="9"/>
    </row>
    <row r="26702" spans="1:14">
      <c r="E26702" s="1"/>
      <c r="H26702" s="4"/>
      <c r="I26702" s="4"/>
      <c r="K26702" s="11"/>
      <c r="L26702" s="11"/>
    </row>
    <row r="26703" spans="1:14">
      <c r="E26703" s="1"/>
      <c r="H26703" s="4"/>
      <c r="I26703" s="4"/>
      <c r="K26703" s="11"/>
      <c r="L26703" s="11"/>
    </row>
    <row r="26704" spans="1:14">
      <c r="E26704" s="1"/>
      <c r="H26704" s="4"/>
      <c r="I26704" s="4"/>
      <c r="K26704" s="11"/>
      <c r="L26704" s="11"/>
    </row>
    <row r="26705" spans="1:14">
      <c r="E26705" s="1"/>
      <c r="H26705" s="4"/>
      <c r="I26705" s="4"/>
      <c r="K26705" s="11"/>
      <c r="L26705" s="11"/>
    </row>
    <row r="26706" spans="1:14">
      <c r="A26706" s="4"/>
      <c r="B26706" s="4"/>
      <c r="C26706" s="4"/>
      <c r="D26706" s="4"/>
      <c r="E26706" s="5"/>
      <c r="F26706" s="4"/>
      <c r="G26706" s="9"/>
      <c r="H26706" s="4"/>
      <c r="I26706" s="4"/>
      <c r="J26706" s="11"/>
      <c r="K26706" s="11"/>
      <c r="L26706" s="11"/>
      <c r="M26706" s="4"/>
      <c r="N26706" s="9"/>
    </row>
    <row r="26707" spans="1:14">
      <c r="E26707" s="1"/>
      <c r="H26707" s="4"/>
      <c r="I26707" s="4"/>
      <c r="K26707" s="11"/>
      <c r="L26707" s="11"/>
    </row>
    <row r="26708" spans="1:14">
      <c r="E26708" s="1"/>
      <c r="H26708" s="4"/>
      <c r="I26708" s="4"/>
      <c r="K26708" s="11"/>
      <c r="L26708" s="11"/>
    </row>
    <row r="26709" spans="1:14">
      <c r="E26709" s="1"/>
      <c r="H26709" s="4"/>
      <c r="I26709" s="4"/>
      <c r="K26709" s="11"/>
      <c r="L26709" s="11"/>
    </row>
    <row r="26710" spans="1:14">
      <c r="E26710" s="1"/>
      <c r="H26710" s="4"/>
      <c r="I26710" s="4"/>
      <c r="K26710" s="11"/>
      <c r="L26710" s="11"/>
    </row>
    <row r="26711" spans="1:14">
      <c r="E26711" s="1"/>
      <c r="H26711" s="4"/>
      <c r="I26711" s="4"/>
      <c r="K26711" s="11"/>
      <c r="L26711" s="11"/>
    </row>
    <row r="26712" spans="1:14">
      <c r="E26712" s="1"/>
      <c r="H26712" s="4"/>
      <c r="I26712" s="4"/>
      <c r="K26712" s="11"/>
      <c r="L26712" s="11"/>
    </row>
    <row r="26713" spans="1:14">
      <c r="E26713" s="1"/>
      <c r="H26713" s="4"/>
      <c r="I26713" s="4"/>
      <c r="K26713" s="11"/>
      <c r="L26713" s="11"/>
    </row>
    <row r="26714" spans="1:14">
      <c r="E26714" s="1"/>
      <c r="H26714" s="4"/>
      <c r="I26714" s="4"/>
      <c r="K26714" s="11"/>
      <c r="L26714" s="11"/>
    </row>
    <row r="26715" spans="1:14">
      <c r="E26715" s="1"/>
      <c r="H26715" s="4"/>
      <c r="I26715" s="4"/>
      <c r="K26715" s="11"/>
      <c r="L26715" s="11"/>
    </row>
    <row r="26716" spans="1:14">
      <c r="E26716" s="1"/>
      <c r="H26716" s="4"/>
      <c r="I26716" s="4"/>
      <c r="K26716" s="11"/>
      <c r="L26716" s="11"/>
    </row>
    <row r="26717" spans="1:14">
      <c r="E26717" s="1"/>
      <c r="H26717" s="4"/>
      <c r="I26717" s="4"/>
      <c r="K26717" s="11"/>
      <c r="L26717" s="11"/>
    </row>
    <row r="26718" spans="1:14">
      <c r="E26718" s="1"/>
      <c r="H26718" s="4"/>
      <c r="I26718" s="4"/>
      <c r="K26718" s="11"/>
      <c r="L26718" s="11"/>
    </row>
    <row r="26719" spans="1:14">
      <c r="E26719" s="1"/>
      <c r="H26719" s="4"/>
      <c r="I26719" s="4"/>
      <c r="K26719" s="11"/>
      <c r="L26719" s="11"/>
    </row>
    <row r="26720" spans="1:14">
      <c r="E26720" s="1"/>
      <c r="H26720" s="4"/>
      <c r="I26720" s="4"/>
      <c r="K26720" s="11"/>
      <c r="L26720" s="11"/>
    </row>
    <row r="26721" spans="1:14">
      <c r="E26721" s="1"/>
      <c r="H26721" s="4"/>
      <c r="I26721" s="4"/>
      <c r="K26721" s="11"/>
      <c r="L26721" s="11"/>
    </row>
    <row r="26722" spans="1:14">
      <c r="E26722" s="1"/>
      <c r="H26722" s="4"/>
      <c r="I26722" s="4"/>
      <c r="K26722" s="11"/>
      <c r="L26722" s="11"/>
    </row>
    <row r="26723" spans="1:14">
      <c r="E26723" s="1"/>
      <c r="H26723" s="4"/>
      <c r="I26723" s="4"/>
      <c r="K26723" s="11"/>
      <c r="L26723" s="11"/>
    </row>
    <row r="26724" spans="1:14">
      <c r="A26724" s="4"/>
      <c r="B26724" s="4"/>
      <c r="C26724" s="4"/>
      <c r="D26724" s="4"/>
      <c r="E26724" s="4"/>
      <c r="F26724" s="4"/>
      <c r="G26724" s="9"/>
      <c r="H26724" s="4"/>
      <c r="I26724" s="4"/>
      <c r="J26724" s="11"/>
      <c r="K26724" s="11"/>
      <c r="L26724" s="11"/>
      <c r="M26724" s="4"/>
      <c r="N26724" s="9"/>
    </row>
    <row r="26725" spans="1:14">
      <c r="E26725" s="1"/>
      <c r="H26725" s="4"/>
      <c r="I26725" s="4"/>
      <c r="K26725" s="11"/>
      <c r="L26725" s="11"/>
    </row>
    <row r="26726" spans="1:14">
      <c r="A26726" s="4"/>
      <c r="B26726" s="4"/>
      <c r="C26726" s="4"/>
      <c r="D26726" s="4"/>
      <c r="E26726" s="5"/>
      <c r="F26726" s="4"/>
      <c r="G26726" s="9"/>
      <c r="H26726" s="4"/>
      <c r="I26726" s="4"/>
      <c r="J26726" s="11"/>
      <c r="K26726" s="11"/>
      <c r="L26726" s="11"/>
      <c r="M26726" s="4"/>
      <c r="N26726" s="9"/>
    </row>
    <row r="26727" spans="1:14">
      <c r="E26727" s="1"/>
      <c r="H26727" s="4"/>
      <c r="I26727" s="4"/>
      <c r="K26727" s="11"/>
      <c r="L26727" s="11"/>
    </row>
    <row r="26728" spans="1:14">
      <c r="A26728" s="4"/>
      <c r="B26728" s="4"/>
      <c r="C26728" s="4"/>
      <c r="D26728" s="4"/>
      <c r="E26728" s="5"/>
      <c r="F26728" s="4"/>
      <c r="G26728" s="9"/>
      <c r="H26728" s="4"/>
      <c r="I26728" s="4"/>
      <c r="J26728" s="11"/>
      <c r="K26728" s="11"/>
      <c r="L26728" s="11"/>
      <c r="M26728" s="4"/>
      <c r="N26728" s="9"/>
    </row>
    <row r="26729" spans="1:14">
      <c r="E26729" s="1"/>
      <c r="H26729" s="4"/>
      <c r="I26729" s="4"/>
      <c r="K26729" s="11"/>
      <c r="L26729" s="11"/>
    </row>
    <row r="26730" spans="1:14">
      <c r="E26730" s="1"/>
      <c r="H26730" s="4"/>
      <c r="I26730" s="4"/>
      <c r="K26730" s="11"/>
      <c r="L26730" s="11"/>
    </row>
    <row r="26731" spans="1:14">
      <c r="A26731" s="4"/>
      <c r="B26731" s="4"/>
      <c r="C26731" s="4"/>
      <c r="D26731" s="4"/>
      <c r="E26731" s="5"/>
      <c r="F26731" s="4"/>
      <c r="G26731" s="9"/>
      <c r="H26731" s="4"/>
      <c r="I26731" s="4"/>
      <c r="J26731" s="11"/>
      <c r="K26731" s="11"/>
      <c r="L26731" s="11"/>
      <c r="M26731" s="4"/>
      <c r="N26731" s="9"/>
    </row>
    <row r="26732" spans="1:14">
      <c r="E26732" s="1"/>
      <c r="H26732" s="4"/>
      <c r="I26732" s="4"/>
      <c r="K26732" s="11"/>
      <c r="L26732" s="11"/>
    </row>
    <row r="26733" spans="1:14">
      <c r="E26733" s="1"/>
      <c r="H26733" s="4"/>
      <c r="I26733" s="4"/>
      <c r="K26733" s="11"/>
      <c r="L26733" s="11"/>
    </row>
    <row r="26734" spans="1:14">
      <c r="E26734" s="1"/>
      <c r="H26734" s="4"/>
      <c r="I26734" s="4"/>
      <c r="K26734" s="11"/>
      <c r="L26734" s="11"/>
    </row>
    <row r="26735" spans="1:14">
      <c r="E26735" s="1"/>
      <c r="H26735" s="4"/>
      <c r="I26735" s="4"/>
      <c r="K26735" s="11"/>
      <c r="L26735" s="11"/>
    </row>
    <row r="26736" spans="1:14">
      <c r="A26736" s="4"/>
      <c r="B26736" s="4"/>
      <c r="C26736" s="4"/>
      <c r="D26736" s="4"/>
      <c r="E26736" s="5"/>
      <c r="F26736" s="4"/>
      <c r="G26736" s="9"/>
      <c r="H26736" s="4"/>
      <c r="I26736" s="4"/>
      <c r="J26736" s="11"/>
      <c r="K26736" s="11"/>
      <c r="L26736" s="11"/>
      <c r="M26736" s="4"/>
      <c r="N26736" s="9"/>
    </row>
    <row r="26737" spans="1:14">
      <c r="A26737" s="4"/>
      <c r="B26737" s="4"/>
      <c r="C26737" s="4"/>
      <c r="D26737" s="4"/>
      <c r="E26737" s="5"/>
      <c r="F26737" s="4"/>
      <c r="G26737" s="9"/>
      <c r="H26737" s="4"/>
      <c r="I26737" s="4"/>
      <c r="J26737" s="11"/>
      <c r="K26737" s="11"/>
      <c r="L26737" s="11"/>
      <c r="M26737" s="4"/>
      <c r="N26737" s="9"/>
    </row>
    <row r="26738" spans="1:14">
      <c r="E26738" s="1"/>
      <c r="H26738" s="4"/>
      <c r="I26738" s="4"/>
      <c r="K26738" s="11"/>
      <c r="L26738" s="11"/>
    </row>
    <row r="26739" spans="1:14">
      <c r="E26739" s="1"/>
      <c r="H26739" s="4"/>
      <c r="I26739" s="4"/>
      <c r="K26739" s="11"/>
      <c r="L26739" s="11"/>
    </row>
    <row r="26740" spans="1:14">
      <c r="E26740" s="1"/>
      <c r="H26740" s="4"/>
      <c r="I26740" s="4"/>
      <c r="K26740" s="11"/>
      <c r="L26740" s="11"/>
    </row>
    <row r="26741" spans="1:14">
      <c r="E26741" s="1"/>
      <c r="H26741" s="4"/>
      <c r="I26741" s="4"/>
      <c r="K26741" s="11"/>
      <c r="L26741" s="11"/>
    </row>
    <row r="26742" spans="1:14">
      <c r="A26742" s="4"/>
      <c r="B26742" s="4"/>
      <c r="C26742" s="4"/>
      <c r="D26742" s="4"/>
      <c r="E26742" s="5"/>
      <c r="F26742" s="4"/>
      <c r="G26742" s="9"/>
      <c r="H26742" s="4"/>
      <c r="I26742" s="4"/>
      <c r="J26742" s="11"/>
      <c r="K26742" s="11"/>
      <c r="L26742" s="11"/>
      <c r="M26742" s="4"/>
      <c r="N26742" s="9"/>
    </row>
    <row r="26743" spans="1:14">
      <c r="E26743" s="1"/>
      <c r="H26743" s="4"/>
      <c r="I26743" s="4"/>
      <c r="K26743" s="11"/>
      <c r="L26743" s="11"/>
    </row>
    <row r="26744" spans="1:14">
      <c r="A26744" s="4"/>
      <c r="B26744" s="4"/>
      <c r="C26744" s="4"/>
      <c r="D26744" s="4"/>
      <c r="E26744" s="5"/>
      <c r="F26744" s="4"/>
      <c r="G26744" s="9"/>
      <c r="H26744" s="4"/>
      <c r="I26744" s="4"/>
      <c r="J26744" s="11"/>
      <c r="K26744" s="11"/>
      <c r="L26744" s="11"/>
      <c r="M26744" s="4"/>
      <c r="N26744" s="9"/>
    </row>
    <row r="26745" spans="1:14">
      <c r="E26745" s="1"/>
      <c r="H26745" s="4"/>
      <c r="I26745" s="4"/>
      <c r="K26745" s="11"/>
      <c r="L26745" s="11"/>
    </row>
    <row r="26746" spans="1:14">
      <c r="E26746" s="1"/>
      <c r="H26746" s="4"/>
      <c r="I26746" s="4"/>
      <c r="K26746" s="11"/>
      <c r="L26746" s="11"/>
    </row>
    <row r="26747" spans="1:14">
      <c r="E26747" s="1"/>
      <c r="H26747" s="4"/>
      <c r="I26747" s="4"/>
      <c r="K26747" s="11"/>
      <c r="L26747" s="11"/>
    </row>
    <row r="26748" spans="1:14">
      <c r="A26748" s="4"/>
      <c r="B26748" s="4"/>
      <c r="C26748" s="4"/>
      <c r="D26748" s="4"/>
      <c r="E26748" s="5"/>
      <c r="F26748" s="4"/>
      <c r="G26748" s="9"/>
      <c r="H26748" s="4"/>
      <c r="I26748" s="4"/>
      <c r="J26748" s="11"/>
      <c r="K26748" s="11"/>
      <c r="L26748" s="11"/>
      <c r="M26748" s="4"/>
      <c r="N26748" s="9"/>
    </row>
    <row r="26749" spans="1:14">
      <c r="E26749" s="1"/>
      <c r="H26749" s="4"/>
      <c r="I26749" s="4"/>
      <c r="K26749" s="11"/>
      <c r="L26749" s="11"/>
    </row>
    <row r="26750" spans="1:14">
      <c r="E26750" s="1"/>
      <c r="H26750" s="4"/>
      <c r="I26750" s="4"/>
      <c r="K26750" s="11"/>
      <c r="L26750" s="11"/>
    </row>
    <row r="26751" spans="1:14">
      <c r="E26751" s="1"/>
      <c r="H26751" s="4"/>
      <c r="I26751" s="4"/>
      <c r="K26751" s="11"/>
      <c r="L26751" s="11"/>
    </row>
    <row r="26752" spans="1:14">
      <c r="E26752" s="1"/>
      <c r="H26752" s="4"/>
      <c r="I26752" s="4"/>
      <c r="K26752" s="11"/>
      <c r="L26752" s="11"/>
    </row>
    <row r="26753" spans="1:14">
      <c r="E26753" s="1"/>
      <c r="H26753" s="4"/>
      <c r="I26753" s="4"/>
      <c r="K26753" s="11"/>
      <c r="L26753" s="11"/>
    </row>
    <row r="26754" spans="1:14">
      <c r="E26754" s="1"/>
      <c r="H26754" s="4"/>
      <c r="I26754" s="4"/>
      <c r="K26754" s="11"/>
      <c r="L26754" s="11"/>
    </row>
    <row r="26755" spans="1:14">
      <c r="A26755" s="4"/>
      <c r="B26755" s="4"/>
      <c r="C26755" s="4"/>
      <c r="D26755" s="4"/>
      <c r="E26755" s="5"/>
      <c r="F26755" s="4"/>
      <c r="G26755" s="9"/>
      <c r="H26755" s="4"/>
      <c r="I26755" s="4"/>
      <c r="J26755" s="11"/>
      <c r="K26755" s="11"/>
      <c r="L26755" s="11"/>
      <c r="M26755" s="4"/>
      <c r="N26755" s="9"/>
    </row>
    <row r="26756" spans="1:14">
      <c r="E26756" s="1"/>
      <c r="H26756" s="4"/>
      <c r="I26756" s="4"/>
      <c r="K26756" s="11"/>
      <c r="L26756" s="11"/>
    </row>
    <row r="26757" spans="1:14">
      <c r="A26757" s="4"/>
      <c r="B26757" s="4"/>
      <c r="C26757" s="4"/>
      <c r="D26757" s="4"/>
      <c r="E26757" s="5"/>
      <c r="F26757" s="4"/>
      <c r="G26757" s="9"/>
      <c r="H26757" s="4"/>
      <c r="I26757" s="4"/>
      <c r="J26757" s="11"/>
      <c r="K26757" s="11"/>
      <c r="L26757" s="11"/>
      <c r="M26757" s="4"/>
      <c r="N26757" s="9"/>
    </row>
    <row r="26758" spans="1:14">
      <c r="A26758" s="4"/>
      <c r="B26758" s="4"/>
      <c r="C26758" s="4"/>
      <c r="D26758" s="4"/>
      <c r="E26758" s="5"/>
      <c r="F26758" s="4"/>
      <c r="G26758" s="9"/>
      <c r="H26758" s="4"/>
      <c r="I26758" s="4"/>
      <c r="J26758" s="11"/>
      <c r="K26758" s="11"/>
      <c r="L26758" s="11"/>
      <c r="M26758" s="4"/>
      <c r="N26758" s="9"/>
    </row>
    <row r="26759" spans="1:14">
      <c r="E26759" s="1"/>
      <c r="H26759" s="4"/>
      <c r="I26759" s="4"/>
      <c r="K26759" s="11"/>
      <c r="L26759" s="11"/>
    </row>
    <row r="26760" spans="1:14">
      <c r="E26760" s="1"/>
      <c r="H26760" s="4"/>
      <c r="I26760" s="4"/>
      <c r="K26760" s="11"/>
      <c r="L26760" s="11"/>
    </row>
    <row r="26761" spans="1:14">
      <c r="E26761" s="1"/>
      <c r="H26761" s="4"/>
      <c r="I26761" s="4"/>
      <c r="K26761" s="11"/>
      <c r="L26761" s="11"/>
    </row>
    <row r="26762" spans="1:14">
      <c r="E26762" s="1"/>
      <c r="H26762" s="4"/>
      <c r="I26762" s="4"/>
      <c r="K26762" s="11"/>
      <c r="L26762" s="11"/>
    </row>
    <row r="26763" spans="1:14">
      <c r="E26763" s="1"/>
      <c r="H26763" s="4"/>
      <c r="I26763" s="4"/>
      <c r="K26763" s="11"/>
      <c r="L26763" s="11"/>
    </row>
    <row r="26764" spans="1:14">
      <c r="E26764" s="1"/>
      <c r="H26764" s="4"/>
      <c r="I26764" s="4"/>
      <c r="K26764" s="11"/>
      <c r="L26764" s="11"/>
    </row>
    <row r="26765" spans="1:14">
      <c r="E26765" s="1"/>
      <c r="H26765" s="4"/>
      <c r="I26765" s="4"/>
      <c r="K26765" s="11"/>
      <c r="L26765" s="11"/>
    </row>
    <row r="26766" spans="1:14">
      <c r="E26766" s="1"/>
      <c r="H26766" s="4"/>
      <c r="I26766" s="4"/>
      <c r="K26766" s="11"/>
      <c r="L26766" s="11"/>
    </row>
    <row r="26767" spans="1:14">
      <c r="A26767" s="4"/>
      <c r="B26767" s="4"/>
      <c r="C26767" s="4"/>
      <c r="D26767" s="4"/>
      <c r="E26767" s="5"/>
      <c r="F26767" s="4"/>
      <c r="G26767" s="9"/>
      <c r="H26767" s="4"/>
      <c r="I26767" s="4"/>
      <c r="J26767" s="11"/>
      <c r="K26767" s="11"/>
      <c r="L26767" s="11"/>
      <c r="M26767" s="4"/>
      <c r="N26767" s="9"/>
    </row>
    <row r="26768" spans="1:14">
      <c r="A26768" s="4"/>
      <c r="B26768" s="4"/>
      <c r="C26768" s="4"/>
      <c r="D26768" s="4"/>
      <c r="E26768" s="5"/>
      <c r="F26768" s="4"/>
      <c r="G26768" s="9"/>
      <c r="H26768" s="4"/>
      <c r="I26768" s="4"/>
      <c r="J26768" s="11"/>
      <c r="K26768" s="11"/>
      <c r="L26768" s="11"/>
      <c r="M26768" s="4"/>
      <c r="N26768" s="9"/>
    </row>
    <row r="26769" spans="5:12">
      <c r="E26769" s="1"/>
      <c r="H26769" s="4"/>
      <c r="I26769" s="4"/>
      <c r="K26769" s="11"/>
      <c r="L26769" s="11"/>
    </row>
    <row r="26770" spans="5:12">
      <c r="E26770" s="1"/>
      <c r="H26770" s="4"/>
      <c r="I26770" s="4"/>
      <c r="K26770" s="11"/>
      <c r="L26770" s="11"/>
    </row>
    <row r="26771" spans="5:12">
      <c r="E26771" s="1"/>
      <c r="H26771" s="4"/>
      <c r="I26771" s="4"/>
      <c r="K26771" s="11"/>
      <c r="L26771" s="11"/>
    </row>
    <row r="26772" spans="5:12">
      <c r="E26772" s="1"/>
      <c r="H26772" s="4"/>
      <c r="I26772" s="4"/>
      <c r="K26772" s="11"/>
      <c r="L26772" s="11"/>
    </row>
    <row r="26773" spans="5:12">
      <c r="E26773" s="1"/>
      <c r="H26773" s="4"/>
      <c r="I26773" s="4"/>
      <c r="K26773" s="11"/>
      <c r="L26773" s="11"/>
    </row>
    <row r="26774" spans="5:12">
      <c r="E26774" s="1"/>
      <c r="H26774" s="4"/>
      <c r="I26774" s="4"/>
      <c r="K26774" s="11"/>
      <c r="L26774" s="11"/>
    </row>
    <row r="26775" spans="5:12">
      <c r="E26775" s="1"/>
      <c r="H26775" s="4"/>
      <c r="I26775" s="4"/>
      <c r="K26775" s="11"/>
      <c r="L26775" s="11"/>
    </row>
    <row r="26776" spans="5:12">
      <c r="E26776" s="1"/>
      <c r="H26776" s="4"/>
      <c r="I26776" s="4"/>
      <c r="K26776" s="11"/>
      <c r="L26776" s="11"/>
    </row>
    <row r="26777" spans="5:12">
      <c r="E26777" s="1"/>
      <c r="H26777" s="4"/>
      <c r="I26777" s="4"/>
      <c r="K26777" s="11"/>
      <c r="L26777" s="11"/>
    </row>
    <row r="26778" spans="5:12">
      <c r="E26778" s="1"/>
      <c r="H26778" s="4"/>
      <c r="I26778" s="4"/>
      <c r="K26778" s="11"/>
      <c r="L26778" s="11"/>
    </row>
    <row r="26779" spans="5:12">
      <c r="E26779" s="1"/>
      <c r="H26779" s="4"/>
      <c r="I26779" s="4"/>
      <c r="K26779" s="11"/>
      <c r="L26779" s="11"/>
    </row>
    <row r="26780" spans="5:12">
      <c r="E26780" s="1"/>
      <c r="H26780" s="4"/>
      <c r="I26780" s="4"/>
      <c r="K26780" s="11"/>
      <c r="L26780" s="11"/>
    </row>
    <row r="26781" spans="5:12">
      <c r="E26781" s="1"/>
      <c r="H26781" s="4"/>
      <c r="I26781" s="4"/>
      <c r="K26781" s="11"/>
      <c r="L26781" s="11"/>
    </row>
    <row r="26782" spans="5:12">
      <c r="E26782" s="1"/>
      <c r="H26782" s="4"/>
      <c r="I26782" s="4"/>
      <c r="K26782" s="11"/>
      <c r="L26782" s="11"/>
    </row>
    <row r="26783" spans="5:12">
      <c r="E26783" s="1"/>
      <c r="H26783" s="4"/>
      <c r="I26783" s="4"/>
      <c r="K26783" s="11"/>
      <c r="L26783" s="11"/>
    </row>
    <row r="26784" spans="5:12">
      <c r="E26784" s="1"/>
      <c r="H26784" s="4"/>
      <c r="I26784" s="4"/>
      <c r="K26784" s="11"/>
      <c r="L26784" s="11"/>
    </row>
    <row r="26785" spans="1:14">
      <c r="E26785" s="1"/>
      <c r="H26785" s="4"/>
      <c r="I26785" s="4"/>
      <c r="K26785" s="11"/>
      <c r="L26785" s="11"/>
    </row>
    <row r="26786" spans="1:14">
      <c r="E26786" s="1"/>
      <c r="H26786" s="4"/>
      <c r="I26786" s="4"/>
      <c r="K26786" s="11"/>
      <c r="L26786" s="11"/>
    </row>
    <row r="26787" spans="1:14">
      <c r="E26787" s="1"/>
      <c r="H26787" s="4"/>
      <c r="I26787" s="4"/>
      <c r="K26787" s="11"/>
      <c r="L26787" s="11"/>
    </row>
    <row r="26788" spans="1:14">
      <c r="E26788" s="1"/>
      <c r="H26788" s="4"/>
      <c r="I26788" s="4"/>
      <c r="K26788" s="11"/>
      <c r="L26788" s="11"/>
    </row>
    <row r="26789" spans="1:14">
      <c r="E26789" s="1"/>
      <c r="H26789" s="4"/>
      <c r="I26789" s="4"/>
      <c r="K26789" s="11"/>
      <c r="L26789" s="11"/>
    </row>
    <row r="26790" spans="1:14">
      <c r="A26790" s="4"/>
      <c r="B26790" s="4"/>
      <c r="C26790" s="4"/>
      <c r="D26790" s="4"/>
      <c r="E26790" s="5"/>
      <c r="F26790" s="4"/>
      <c r="G26790" s="9"/>
      <c r="H26790" s="4"/>
      <c r="I26790" s="4"/>
      <c r="J26790" s="11"/>
      <c r="K26790" s="11"/>
      <c r="L26790" s="11"/>
      <c r="M26790" s="4"/>
      <c r="N26790" s="9"/>
    </row>
    <row r="26791" spans="1:14">
      <c r="E26791" s="1"/>
      <c r="H26791" s="4"/>
      <c r="I26791" s="4"/>
      <c r="K26791" s="11"/>
      <c r="L26791" s="11"/>
    </row>
    <row r="26792" spans="1:14">
      <c r="E26792" s="1"/>
      <c r="H26792" s="4"/>
      <c r="I26792" s="4"/>
      <c r="K26792" s="11"/>
      <c r="L26792" s="11"/>
    </row>
    <row r="26793" spans="1:14">
      <c r="E26793" s="1"/>
      <c r="H26793" s="4"/>
      <c r="I26793" s="4"/>
      <c r="K26793" s="11"/>
      <c r="L26793" s="11"/>
    </row>
    <row r="26794" spans="1:14">
      <c r="E26794" s="1"/>
      <c r="H26794" s="4"/>
      <c r="I26794" s="4"/>
      <c r="K26794" s="11"/>
      <c r="L26794" s="11"/>
    </row>
    <row r="26795" spans="1:14">
      <c r="E26795" s="1"/>
      <c r="H26795" s="4"/>
      <c r="I26795" s="4"/>
      <c r="K26795" s="11"/>
      <c r="L26795" s="11"/>
    </row>
    <row r="26796" spans="1:14">
      <c r="E26796" s="1"/>
      <c r="H26796" s="4"/>
      <c r="I26796" s="4"/>
      <c r="K26796" s="11"/>
      <c r="L26796" s="11"/>
    </row>
    <row r="26797" spans="1:14">
      <c r="E26797" s="1"/>
      <c r="H26797" s="4"/>
      <c r="I26797" s="4"/>
      <c r="K26797" s="11"/>
      <c r="L26797" s="11"/>
    </row>
    <row r="26798" spans="1:14">
      <c r="E26798" s="1"/>
      <c r="H26798" s="4"/>
      <c r="I26798" s="4"/>
      <c r="K26798" s="11"/>
      <c r="L26798" s="11"/>
    </row>
    <row r="26799" spans="1:14">
      <c r="E26799" s="1"/>
      <c r="H26799" s="4"/>
      <c r="I26799" s="4"/>
      <c r="K26799" s="11"/>
      <c r="L26799" s="11"/>
    </row>
    <row r="26800" spans="1:14">
      <c r="E26800" s="1"/>
      <c r="H26800" s="4"/>
      <c r="I26800" s="4"/>
      <c r="K26800" s="11"/>
      <c r="L26800" s="11"/>
    </row>
    <row r="26801" spans="1:14">
      <c r="E26801" s="1"/>
      <c r="H26801" s="4"/>
      <c r="I26801" s="4"/>
      <c r="K26801" s="11"/>
      <c r="L26801" s="11"/>
    </row>
    <row r="26802" spans="1:14">
      <c r="E26802" s="1"/>
      <c r="H26802" s="4"/>
      <c r="I26802" s="4"/>
      <c r="K26802" s="11"/>
      <c r="L26802" s="11"/>
    </row>
    <row r="26803" spans="1:14">
      <c r="E26803" s="1"/>
      <c r="H26803" s="4"/>
      <c r="I26803" s="4"/>
      <c r="K26803" s="11"/>
      <c r="L26803" s="11"/>
    </row>
    <row r="26804" spans="1:14">
      <c r="E26804" s="1"/>
      <c r="H26804" s="4"/>
      <c r="I26804" s="4"/>
      <c r="K26804" s="11"/>
      <c r="L26804" s="11"/>
    </row>
    <row r="26805" spans="1:14">
      <c r="E26805" s="1"/>
      <c r="H26805" s="4"/>
      <c r="I26805" s="4"/>
      <c r="K26805" s="11"/>
      <c r="L26805" s="11"/>
    </row>
    <row r="26806" spans="1:14">
      <c r="E26806" s="1"/>
      <c r="H26806" s="4"/>
      <c r="I26806" s="4"/>
      <c r="K26806" s="11"/>
      <c r="L26806" s="11"/>
    </row>
    <row r="26807" spans="1:14">
      <c r="E26807" s="1"/>
      <c r="H26807" s="4"/>
      <c r="I26807" s="4"/>
      <c r="K26807" s="11"/>
      <c r="L26807" s="11"/>
    </row>
    <row r="26808" spans="1:14">
      <c r="E26808" s="1"/>
      <c r="H26808" s="4"/>
      <c r="I26808" s="4"/>
      <c r="K26808" s="11"/>
      <c r="L26808" s="11"/>
    </row>
    <row r="26809" spans="1:14">
      <c r="E26809" s="1"/>
      <c r="H26809" s="4"/>
      <c r="I26809" s="4"/>
      <c r="K26809" s="11"/>
      <c r="L26809" s="11"/>
    </row>
    <row r="26810" spans="1:14">
      <c r="E26810" s="1"/>
      <c r="H26810" s="4"/>
      <c r="I26810" s="4"/>
      <c r="K26810" s="11"/>
      <c r="L26810" s="11"/>
    </row>
    <row r="26811" spans="1:14">
      <c r="E26811" s="1"/>
      <c r="H26811" s="4"/>
      <c r="I26811" s="4"/>
      <c r="K26811" s="11"/>
      <c r="L26811" s="11"/>
    </row>
    <row r="26812" spans="1:14">
      <c r="E26812" s="1"/>
      <c r="H26812" s="4"/>
      <c r="I26812" s="4"/>
      <c r="K26812" s="11"/>
      <c r="L26812" s="11"/>
    </row>
    <row r="26813" spans="1:14">
      <c r="E26813" s="1"/>
      <c r="H26813" s="4"/>
      <c r="I26813" s="4"/>
      <c r="K26813" s="11"/>
      <c r="L26813" s="11"/>
    </row>
    <row r="26814" spans="1:14">
      <c r="E26814" s="1"/>
      <c r="H26814" s="4"/>
      <c r="I26814" s="4"/>
      <c r="K26814" s="11"/>
      <c r="L26814" s="11"/>
    </row>
    <row r="26815" spans="1:14">
      <c r="E26815" s="1"/>
      <c r="H26815" s="4"/>
      <c r="I26815" s="4"/>
      <c r="K26815" s="11"/>
      <c r="L26815" s="11"/>
    </row>
    <row r="26816" spans="1:14">
      <c r="A26816" s="4"/>
      <c r="B26816" s="4"/>
      <c r="C26816" s="4"/>
      <c r="D26816" s="4"/>
      <c r="E26816" s="5"/>
      <c r="F26816" s="4"/>
      <c r="G26816" s="9"/>
      <c r="H26816" s="4"/>
      <c r="I26816" s="4"/>
      <c r="J26816" s="11"/>
      <c r="K26816" s="11"/>
      <c r="L26816" s="11"/>
      <c r="M26816" s="4"/>
      <c r="N26816" s="9"/>
    </row>
    <row r="26817" spans="1:14">
      <c r="E26817" s="1"/>
      <c r="H26817" s="4"/>
      <c r="I26817" s="4"/>
      <c r="K26817" s="11"/>
      <c r="L26817" s="11"/>
    </row>
    <row r="26818" spans="1:14">
      <c r="A26818" s="4"/>
      <c r="B26818" s="4"/>
      <c r="C26818" s="4"/>
      <c r="D26818" s="4"/>
      <c r="E26818" s="5"/>
      <c r="F26818" s="4"/>
      <c r="G26818" s="9"/>
      <c r="H26818" s="4"/>
      <c r="I26818" s="4"/>
      <c r="J26818" s="11"/>
      <c r="K26818" s="11"/>
      <c r="L26818" s="11"/>
      <c r="M26818" s="4"/>
      <c r="N26818" s="9"/>
    </row>
    <row r="26819" spans="1:14">
      <c r="E26819" s="1"/>
      <c r="H26819" s="4"/>
      <c r="I26819" s="4"/>
      <c r="K26819" s="11"/>
      <c r="L26819" s="11"/>
    </row>
    <row r="26820" spans="1:14">
      <c r="E26820" s="1"/>
      <c r="H26820" s="4"/>
      <c r="I26820" s="4"/>
      <c r="K26820" s="11"/>
      <c r="L26820" s="11"/>
    </row>
    <row r="26821" spans="1:14">
      <c r="E26821" s="1"/>
      <c r="H26821" s="4"/>
      <c r="I26821" s="4"/>
      <c r="K26821" s="11"/>
      <c r="L26821" s="11"/>
    </row>
    <row r="26822" spans="1:14">
      <c r="E26822" s="1"/>
      <c r="H26822" s="4"/>
      <c r="I26822" s="4"/>
      <c r="K26822" s="11"/>
      <c r="L26822" s="11"/>
    </row>
    <row r="26823" spans="1:14">
      <c r="E26823" s="1"/>
      <c r="H26823" s="4"/>
      <c r="I26823" s="4"/>
      <c r="K26823" s="11"/>
      <c r="L26823" s="11"/>
    </row>
    <row r="26824" spans="1:14">
      <c r="E26824" s="1"/>
      <c r="H26824" s="4"/>
      <c r="I26824" s="4"/>
      <c r="K26824" s="11"/>
      <c r="L26824" s="11"/>
    </row>
    <row r="26825" spans="1:14">
      <c r="A26825" s="4"/>
      <c r="B26825" s="4"/>
      <c r="C26825" s="4"/>
      <c r="D26825" s="4"/>
      <c r="E26825" s="5"/>
      <c r="F26825" s="4"/>
      <c r="G26825" s="9"/>
      <c r="H26825" s="4"/>
      <c r="I26825" s="4"/>
      <c r="J26825" s="11"/>
      <c r="K26825" s="11"/>
      <c r="L26825" s="11"/>
      <c r="M26825" s="4"/>
      <c r="N26825" s="9"/>
    </row>
    <row r="26826" spans="1:14">
      <c r="E26826" s="1"/>
      <c r="H26826" s="4"/>
      <c r="I26826" s="4"/>
      <c r="K26826" s="11"/>
      <c r="L26826" s="11"/>
    </row>
    <row r="26827" spans="1:14">
      <c r="E26827" s="1"/>
      <c r="H26827" s="4"/>
      <c r="I26827" s="4"/>
      <c r="K26827" s="11"/>
      <c r="L26827" s="11"/>
    </row>
    <row r="26828" spans="1:14">
      <c r="E26828" s="1"/>
      <c r="H26828" s="4"/>
      <c r="I26828" s="4"/>
      <c r="K26828" s="11"/>
      <c r="L26828" s="11"/>
    </row>
    <row r="26829" spans="1:14">
      <c r="E26829" s="1"/>
      <c r="H26829" s="4"/>
      <c r="I26829" s="4"/>
      <c r="K26829" s="11"/>
      <c r="L26829" s="11"/>
    </row>
    <row r="26830" spans="1:14">
      <c r="E26830" s="1"/>
      <c r="H26830" s="4"/>
      <c r="I26830" s="4"/>
      <c r="K26830" s="11"/>
      <c r="L26830" s="11"/>
    </row>
    <row r="26831" spans="1:14">
      <c r="E26831" s="1"/>
      <c r="H26831" s="4"/>
      <c r="I26831" s="4"/>
      <c r="K26831" s="11"/>
      <c r="L26831" s="11"/>
    </row>
    <row r="26832" spans="1:14">
      <c r="E26832" s="1"/>
      <c r="H26832" s="4"/>
      <c r="I26832" s="4"/>
      <c r="K26832" s="11"/>
      <c r="L26832" s="11"/>
    </row>
    <row r="26833" spans="1:14">
      <c r="E26833" s="1"/>
      <c r="H26833" s="4"/>
      <c r="I26833" s="4"/>
      <c r="K26833" s="11"/>
      <c r="L26833" s="11"/>
    </row>
    <row r="26834" spans="1:14">
      <c r="E26834" s="1"/>
      <c r="H26834" s="4"/>
      <c r="I26834" s="4"/>
      <c r="K26834" s="11"/>
      <c r="L26834" s="11"/>
    </row>
    <row r="26835" spans="1:14">
      <c r="E26835" s="1"/>
      <c r="H26835" s="4"/>
      <c r="I26835" s="4"/>
      <c r="K26835" s="11"/>
      <c r="L26835" s="11"/>
    </row>
    <row r="26836" spans="1:14">
      <c r="A26836" s="4"/>
      <c r="B26836" s="4"/>
      <c r="C26836" s="4"/>
      <c r="D26836" s="4"/>
      <c r="E26836" s="5"/>
      <c r="F26836" s="4"/>
      <c r="G26836" s="9"/>
      <c r="H26836" s="4"/>
      <c r="I26836" s="4"/>
      <c r="J26836" s="11"/>
      <c r="K26836" s="11"/>
      <c r="L26836" s="11"/>
      <c r="M26836" s="4"/>
      <c r="N26836" s="9"/>
    </row>
    <row r="26837" spans="1:14">
      <c r="E26837" s="1"/>
      <c r="H26837" s="4"/>
      <c r="I26837" s="4"/>
      <c r="K26837" s="11"/>
      <c r="L26837" s="11"/>
    </row>
    <row r="26838" spans="1:14">
      <c r="A26838" s="4"/>
      <c r="B26838" s="4"/>
      <c r="C26838" s="4"/>
      <c r="D26838" s="4"/>
      <c r="E26838" s="5"/>
      <c r="F26838" s="4"/>
      <c r="G26838" s="9"/>
      <c r="H26838" s="4"/>
      <c r="I26838" s="4"/>
      <c r="J26838" s="11"/>
      <c r="K26838" s="11"/>
      <c r="L26838" s="11"/>
      <c r="M26838" s="4"/>
      <c r="N26838" s="9"/>
    </row>
    <row r="26839" spans="1:14">
      <c r="A26839" s="4"/>
      <c r="B26839" s="4"/>
      <c r="C26839" s="4"/>
      <c r="D26839" s="4"/>
      <c r="E26839" s="5"/>
      <c r="F26839" s="4"/>
      <c r="G26839" s="9"/>
      <c r="H26839" s="4"/>
      <c r="I26839" s="4"/>
      <c r="J26839" s="11"/>
      <c r="K26839" s="11"/>
      <c r="L26839" s="11"/>
      <c r="M26839" s="4"/>
      <c r="N26839" s="9"/>
    </row>
    <row r="26840" spans="1:14">
      <c r="A26840" s="4"/>
      <c r="B26840" s="4"/>
      <c r="C26840" s="4"/>
      <c r="D26840" s="4"/>
      <c r="E26840" s="4"/>
      <c r="F26840" s="4"/>
      <c r="G26840" s="9"/>
      <c r="H26840" s="4"/>
      <c r="I26840" s="4"/>
      <c r="J26840" s="11"/>
      <c r="K26840" s="11"/>
      <c r="L26840" s="11"/>
      <c r="M26840" s="4"/>
      <c r="N26840" s="9"/>
    </row>
    <row r="26841" spans="1:14">
      <c r="E26841" s="1"/>
      <c r="H26841" s="4"/>
      <c r="I26841" s="4"/>
      <c r="K26841" s="11"/>
      <c r="L26841" s="11"/>
    </row>
    <row r="26842" spans="1:14">
      <c r="E26842" s="1"/>
      <c r="H26842" s="4"/>
      <c r="I26842" s="4"/>
      <c r="K26842" s="11"/>
      <c r="L26842" s="11"/>
    </row>
    <row r="26843" spans="1:14">
      <c r="A26843" s="4"/>
      <c r="B26843" s="4"/>
      <c r="C26843" s="4"/>
      <c r="D26843" s="4"/>
      <c r="E26843" s="5"/>
      <c r="F26843" s="4"/>
      <c r="G26843" s="9"/>
      <c r="H26843" s="4"/>
      <c r="I26843" s="4"/>
      <c r="J26843" s="11"/>
      <c r="K26843" s="11"/>
      <c r="L26843" s="11"/>
      <c r="M26843" s="4"/>
      <c r="N26843" s="9"/>
    </row>
    <row r="26844" spans="1:14">
      <c r="A26844" s="4"/>
      <c r="B26844" s="4"/>
      <c r="C26844" s="4"/>
      <c r="D26844" s="4"/>
      <c r="E26844" s="5"/>
      <c r="F26844" s="4"/>
      <c r="G26844" s="9"/>
      <c r="H26844" s="4"/>
      <c r="I26844" s="4"/>
      <c r="J26844" s="11"/>
      <c r="K26844" s="11"/>
      <c r="L26844" s="11"/>
      <c r="M26844" s="4"/>
      <c r="N26844" s="9"/>
    </row>
    <row r="26845" spans="1:14">
      <c r="E26845" s="1"/>
      <c r="H26845" s="4"/>
      <c r="I26845" s="4"/>
      <c r="K26845" s="11"/>
      <c r="L26845" s="11"/>
    </row>
    <row r="26846" spans="1:14">
      <c r="E26846" s="1"/>
      <c r="H26846" s="4"/>
      <c r="I26846" s="4"/>
      <c r="K26846" s="11"/>
      <c r="L26846" s="11"/>
    </row>
    <row r="26847" spans="1:14">
      <c r="E26847" s="1"/>
      <c r="H26847" s="4"/>
      <c r="I26847" s="4"/>
      <c r="K26847" s="11"/>
      <c r="L26847" s="11"/>
    </row>
    <row r="26848" spans="1:14">
      <c r="A26848" s="4"/>
      <c r="B26848" s="4"/>
      <c r="C26848" s="4"/>
      <c r="D26848" s="4"/>
      <c r="E26848" s="5"/>
      <c r="F26848" s="4"/>
      <c r="G26848" s="9"/>
      <c r="H26848" s="4"/>
      <c r="I26848" s="4"/>
      <c r="J26848" s="11"/>
      <c r="K26848" s="11"/>
      <c r="L26848" s="11"/>
      <c r="M26848" s="4"/>
      <c r="N26848" s="9"/>
    </row>
    <row r="26849" spans="1:14">
      <c r="E26849" s="1"/>
      <c r="H26849" s="4"/>
      <c r="I26849" s="4"/>
      <c r="K26849" s="11"/>
      <c r="L26849" s="11"/>
    </row>
    <row r="26850" spans="1:14">
      <c r="E26850" s="1"/>
      <c r="H26850" s="4"/>
      <c r="I26850" s="4"/>
      <c r="K26850" s="11"/>
      <c r="L26850" s="11"/>
    </row>
    <row r="26851" spans="1:14">
      <c r="E26851" s="1"/>
      <c r="H26851" s="4"/>
      <c r="I26851" s="4"/>
      <c r="K26851" s="11"/>
      <c r="L26851" s="11"/>
    </row>
    <row r="26852" spans="1:14">
      <c r="E26852" s="1"/>
      <c r="H26852" s="4"/>
      <c r="I26852" s="4"/>
      <c r="K26852" s="11"/>
      <c r="L26852" s="11"/>
    </row>
    <row r="26853" spans="1:14">
      <c r="E26853" s="1"/>
      <c r="H26853" s="4"/>
      <c r="I26853" s="4"/>
      <c r="K26853" s="11"/>
      <c r="L26853" s="11"/>
    </row>
    <row r="26854" spans="1:14">
      <c r="E26854" s="1"/>
      <c r="H26854" s="4"/>
      <c r="I26854" s="4"/>
      <c r="K26854" s="11"/>
      <c r="L26854" s="11"/>
    </row>
    <row r="26855" spans="1:14">
      <c r="E26855" s="1"/>
      <c r="H26855" s="4"/>
      <c r="I26855" s="4"/>
      <c r="K26855" s="11"/>
      <c r="L26855" s="11"/>
    </row>
    <row r="26856" spans="1:14">
      <c r="E26856" s="1"/>
      <c r="H26856" s="4"/>
      <c r="I26856" s="4"/>
      <c r="K26856" s="11"/>
      <c r="L26856" s="11"/>
    </row>
    <row r="26857" spans="1:14">
      <c r="E26857" s="1"/>
      <c r="H26857" s="4"/>
      <c r="I26857" s="4"/>
      <c r="K26857" s="11"/>
      <c r="L26857" s="11"/>
    </row>
    <row r="26858" spans="1:14">
      <c r="A26858" s="4"/>
      <c r="B26858" s="4"/>
      <c r="C26858" s="4"/>
      <c r="D26858" s="4"/>
      <c r="E26858" s="4"/>
      <c r="F26858" s="4"/>
      <c r="G26858" s="9"/>
      <c r="H26858" s="4"/>
      <c r="I26858" s="4"/>
      <c r="J26858" s="11"/>
      <c r="K26858" s="11"/>
      <c r="L26858" s="11"/>
      <c r="M26858" s="4"/>
      <c r="N26858" s="9"/>
    </row>
    <row r="26859" spans="1:14">
      <c r="E26859" s="1"/>
      <c r="H26859" s="4"/>
      <c r="I26859" s="4"/>
      <c r="K26859" s="11"/>
      <c r="L26859" s="11"/>
    </row>
    <row r="26860" spans="1:14">
      <c r="E26860" s="1"/>
      <c r="H26860" s="4"/>
      <c r="I26860" s="4"/>
      <c r="K26860" s="11"/>
      <c r="L26860" s="11"/>
    </row>
    <row r="26861" spans="1:14">
      <c r="A26861" s="4"/>
      <c r="B26861" s="4"/>
      <c r="C26861" s="4"/>
      <c r="D26861" s="4"/>
      <c r="E26861" s="5"/>
      <c r="F26861" s="4"/>
      <c r="G26861" s="9"/>
      <c r="H26861" s="4"/>
      <c r="I26861" s="4"/>
      <c r="J26861" s="11"/>
      <c r="K26861" s="11"/>
      <c r="L26861" s="11"/>
      <c r="M26861" s="4"/>
      <c r="N26861" s="9"/>
    </row>
    <row r="26862" spans="1:14">
      <c r="A26862" s="4"/>
      <c r="B26862" s="4"/>
      <c r="C26862" s="4"/>
      <c r="D26862" s="4"/>
      <c r="E26862" s="5"/>
      <c r="F26862" s="4"/>
      <c r="G26862" s="9"/>
      <c r="H26862" s="4"/>
      <c r="I26862" s="4"/>
      <c r="J26862" s="11"/>
      <c r="K26862" s="11"/>
      <c r="L26862" s="11"/>
      <c r="M26862" s="4"/>
      <c r="N26862" s="9"/>
    </row>
    <row r="26863" spans="1:14">
      <c r="A26863" s="4"/>
      <c r="B26863" s="4"/>
      <c r="C26863" s="4"/>
      <c r="D26863" s="4"/>
      <c r="E26863" s="4"/>
      <c r="F26863" s="4"/>
      <c r="G26863" s="9"/>
      <c r="H26863" s="4"/>
      <c r="I26863" s="4"/>
      <c r="J26863" s="11"/>
      <c r="K26863" s="11"/>
      <c r="L26863" s="11"/>
      <c r="M26863" s="4"/>
      <c r="N26863" s="9"/>
    </row>
    <row r="26864" spans="1:14">
      <c r="E26864" s="1"/>
      <c r="H26864" s="4"/>
      <c r="I26864" s="4"/>
      <c r="K26864" s="11"/>
      <c r="L26864" s="11"/>
    </row>
    <row r="26865" spans="1:14">
      <c r="A26865" s="4"/>
      <c r="B26865" s="4"/>
      <c r="C26865" s="4"/>
      <c r="D26865" s="4"/>
      <c r="E26865" s="4"/>
      <c r="F26865" s="4"/>
      <c r="G26865" s="9"/>
      <c r="H26865" s="4"/>
      <c r="I26865" s="4"/>
      <c r="J26865" s="11"/>
      <c r="K26865" s="11"/>
      <c r="L26865" s="11"/>
      <c r="M26865" s="4"/>
      <c r="N26865" s="9"/>
    </row>
    <row r="26866" spans="1:14">
      <c r="E26866" s="1"/>
      <c r="H26866" s="4"/>
      <c r="I26866" s="4"/>
      <c r="K26866" s="11"/>
      <c r="L26866" s="11"/>
    </row>
    <row r="26867" spans="1:14">
      <c r="E26867" s="1"/>
      <c r="H26867" s="4"/>
      <c r="I26867" s="4"/>
      <c r="K26867" s="11"/>
      <c r="L26867" s="11"/>
    </row>
    <row r="26868" spans="1:14">
      <c r="E26868" s="1"/>
      <c r="H26868" s="4"/>
      <c r="I26868" s="4"/>
      <c r="K26868" s="11"/>
      <c r="L26868" s="11"/>
    </row>
    <row r="26869" spans="1:14">
      <c r="E26869" s="1"/>
      <c r="H26869" s="4"/>
      <c r="I26869" s="4"/>
      <c r="K26869" s="11"/>
      <c r="L26869" s="11"/>
    </row>
    <row r="26870" spans="1:14">
      <c r="A26870" s="4"/>
      <c r="B26870" s="4"/>
      <c r="C26870" s="4"/>
      <c r="D26870" s="4"/>
      <c r="E26870" s="5"/>
      <c r="F26870" s="4"/>
      <c r="G26870" s="9"/>
      <c r="H26870" s="4"/>
      <c r="I26870" s="4"/>
      <c r="J26870" s="11"/>
      <c r="K26870" s="11"/>
      <c r="L26870" s="11"/>
      <c r="M26870" s="4"/>
      <c r="N26870" s="9"/>
    </row>
    <row r="26871" spans="1:14">
      <c r="E26871" s="1"/>
      <c r="H26871" s="4"/>
      <c r="I26871" s="4"/>
      <c r="K26871" s="11"/>
      <c r="L26871" s="11"/>
    </row>
    <row r="26872" spans="1:14">
      <c r="E26872" s="1"/>
      <c r="H26872" s="4"/>
      <c r="I26872" s="4"/>
      <c r="K26872" s="11"/>
      <c r="L26872" s="11"/>
    </row>
    <row r="26873" spans="1:14">
      <c r="E26873" s="1"/>
      <c r="H26873" s="4"/>
      <c r="I26873" s="4"/>
      <c r="K26873" s="11"/>
      <c r="L26873" s="11"/>
    </row>
    <row r="26874" spans="1:14">
      <c r="E26874" s="1"/>
      <c r="H26874" s="4"/>
      <c r="I26874" s="4"/>
      <c r="K26874" s="11"/>
      <c r="L26874" s="11"/>
    </row>
    <row r="26875" spans="1:14">
      <c r="E26875" s="1"/>
      <c r="H26875" s="4"/>
      <c r="I26875" s="4"/>
      <c r="K26875" s="11"/>
      <c r="L26875" s="11"/>
    </row>
    <row r="26876" spans="1:14">
      <c r="E26876" s="1"/>
      <c r="H26876" s="4"/>
      <c r="I26876" s="4"/>
      <c r="K26876" s="11"/>
      <c r="L26876" s="11"/>
    </row>
    <row r="26877" spans="1:14">
      <c r="A26877" s="4"/>
      <c r="B26877" s="4"/>
      <c r="C26877" s="4"/>
      <c r="D26877" s="4"/>
      <c r="E26877" s="5"/>
      <c r="F26877" s="4"/>
      <c r="G26877" s="9"/>
      <c r="H26877" s="4"/>
      <c r="I26877" s="4"/>
      <c r="J26877" s="11"/>
      <c r="K26877" s="11"/>
      <c r="L26877" s="11"/>
      <c r="M26877" s="4"/>
      <c r="N26877" s="9"/>
    </row>
    <row r="26878" spans="1:14">
      <c r="E26878" s="1"/>
      <c r="H26878" s="4"/>
      <c r="I26878" s="4"/>
      <c r="K26878" s="11"/>
      <c r="L26878" s="11"/>
    </row>
    <row r="26879" spans="1:14">
      <c r="E26879" s="1"/>
      <c r="H26879" s="4"/>
      <c r="I26879" s="4"/>
      <c r="K26879" s="11"/>
      <c r="L26879" s="11"/>
    </row>
    <row r="26880" spans="1:14">
      <c r="E26880" s="1"/>
      <c r="H26880" s="4"/>
      <c r="I26880" s="4"/>
      <c r="K26880" s="11"/>
      <c r="L26880" s="11"/>
    </row>
    <row r="26881" spans="1:14">
      <c r="E26881" s="1"/>
      <c r="H26881" s="4"/>
      <c r="I26881" s="4"/>
      <c r="K26881" s="11"/>
      <c r="L26881" s="11"/>
    </row>
    <row r="26882" spans="1:14">
      <c r="E26882" s="1"/>
      <c r="H26882" s="4"/>
      <c r="I26882" s="4"/>
      <c r="K26882" s="11"/>
      <c r="L26882" s="11"/>
    </row>
    <row r="26883" spans="1:14">
      <c r="E26883" s="1"/>
      <c r="H26883" s="4"/>
      <c r="I26883" s="4"/>
      <c r="K26883" s="11"/>
      <c r="L26883" s="11"/>
    </row>
    <row r="26884" spans="1:14">
      <c r="A26884" s="4"/>
      <c r="B26884" s="4"/>
      <c r="C26884" s="4"/>
      <c r="D26884" s="4"/>
      <c r="E26884" s="5"/>
      <c r="F26884" s="4"/>
      <c r="G26884" s="9"/>
      <c r="H26884" s="4"/>
      <c r="I26884" s="4"/>
      <c r="J26884" s="11"/>
      <c r="K26884" s="11"/>
      <c r="L26884" s="11"/>
      <c r="M26884" s="4"/>
      <c r="N26884" s="9"/>
    </row>
    <row r="26885" spans="1:14">
      <c r="E26885" s="1"/>
      <c r="H26885" s="4"/>
      <c r="I26885" s="4"/>
      <c r="K26885" s="11"/>
      <c r="L26885" s="11"/>
    </row>
    <row r="26886" spans="1:14">
      <c r="E26886" s="1"/>
      <c r="H26886" s="4"/>
      <c r="I26886" s="4"/>
      <c r="K26886" s="11"/>
      <c r="L26886" s="11"/>
    </row>
    <row r="26887" spans="1:14">
      <c r="E26887" s="1"/>
      <c r="H26887" s="4"/>
      <c r="I26887" s="4"/>
      <c r="K26887" s="11"/>
      <c r="L26887" s="11"/>
    </row>
    <row r="26888" spans="1:14">
      <c r="A26888" s="4"/>
      <c r="B26888" s="4"/>
      <c r="C26888" s="4"/>
      <c r="D26888" s="4"/>
      <c r="E26888" s="5"/>
      <c r="F26888" s="4"/>
      <c r="G26888" s="9"/>
      <c r="H26888" s="4"/>
      <c r="I26888" s="4"/>
      <c r="J26888" s="11"/>
      <c r="K26888" s="11"/>
      <c r="L26888" s="11"/>
      <c r="M26888" s="4"/>
      <c r="N26888" s="9"/>
    </row>
    <row r="26889" spans="1:14">
      <c r="E26889" s="1"/>
      <c r="H26889" s="4"/>
      <c r="I26889" s="4"/>
      <c r="K26889" s="11"/>
      <c r="L26889" s="11"/>
    </row>
    <row r="26890" spans="1:14">
      <c r="E26890" s="1"/>
      <c r="H26890" s="4"/>
      <c r="I26890" s="4"/>
      <c r="K26890" s="11"/>
      <c r="L26890" s="11"/>
    </row>
    <row r="26891" spans="1:14">
      <c r="E26891" s="1"/>
      <c r="H26891" s="4"/>
      <c r="I26891" s="4"/>
      <c r="K26891" s="11"/>
      <c r="L26891" s="11"/>
    </row>
    <row r="26892" spans="1:14">
      <c r="E26892" s="1"/>
      <c r="H26892" s="4"/>
      <c r="I26892" s="4"/>
      <c r="K26892" s="11"/>
      <c r="L26892" s="11"/>
    </row>
    <row r="26893" spans="1:14">
      <c r="A26893" s="4"/>
      <c r="B26893" s="4"/>
      <c r="C26893" s="4"/>
      <c r="D26893" s="4"/>
      <c r="E26893" s="5"/>
      <c r="F26893" s="4"/>
      <c r="G26893" s="9"/>
      <c r="H26893" s="4"/>
      <c r="I26893" s="4"/>
      <c r="J26893" s="11"/>
      <c r="K26893" s="11"/>
      <c r="L26893" s="11"/>
      <c r="M26893" s="4"/>
      <c r="N26893" s="9"/>
    </row>
    <row r="26894" spans="1:14">
      <c r="E26894" s="1"/>
      <c r="H26894" s="4"/>
      <c r="I26894" s="4"/>
      <c r="K26894" s="11"/>
      <c r="L26894" s="11"/>
    </row>
    <row r="26895" spans="1:14">
      <c r="A26895" s="4"/>
      <c r="B26895" s="4"/>
      <c r="C26895" s="4"/>
      <c r="D26895" s="4"/>
      <c r="E26895" s="5"/>
      <c r="F26895" s="4"/>
      <c r="G26895" s="9"/>
      <c r="H26895" s="4"/>
      <c r="I26895" s="4"/>
      <c r="J26895" s="11"/>
      <c r="K26895" s="11"/>
      <c r="L26895" s="11"/>
      <c r="M26895" s="4"/>
      <c r="N26895" s="9"/>
    </row>
    <row r="26896" spans="1:14">
      <c r="E26896" s="1"/>
      <c r="H26896" s="4"/>
      <c r="I26896" s="4"/>
      <c r="K26896" s="11"/>
      <c r="L26896" s="11"/>
    </row>
    <row r="26897" spans="1:14">
      <c r="E26897" s="1"/>
      <c r="H26897" s="4"/>
      <c r="I26897" s="4"/>
      <c r="K26897" s="11"/>
      <c r="L26897" s="11"/>
    </row>
    <row r="26898" spans="1:14">
      <c r="A26898" s="4"/>
      <c r="B26898" s="4"/>
      <c r="C26898" s="4"/>
      <c r="D26898" s="4"/>
      <c r="E26898" s="5"/>
      <c r="F26898" s="4"/>
      <c r="G26898" s="9"/>
      <c r="H26898" s="4"/>
      <c r="I26898" s="4"/>
      <c r="J26898" s="11"/>
      <c r="K26898" s="11"/>
      <c r="L26898" s="11"/>
      <c r="M26898" s="4"/>
      <c r="N26898" s="9"/>
    </row>
    <row r="26899" spans="1:14">
      <c r="A26899" s="4"/>
      <c r="B26899" s="4"/>
      <c r="C26899" s="4"/>
      <c r="D26899" s="4"/>
      <c r="E26899" s="5"/>
      <c r="F26899" s="4"/>
      <c r="G26899" s="9"/>
      <c r="H26899" s="4"/>
      <c r="I26899" s="4"/>
      <c r="J26899" s="11"/>
      <c r="K26899" s="11"/>
      <c r="L26899" s="11"/>
      <c r="M26899" s="4"/>
      <c r="N26899" s="9"/>
    </row>
    <row r="26900" spans="1:14">
      <c r="E26900" s="1"/>
      <c r="H26900" s="4"/>
      <c r="I26900" s="4"/>
      <c r="K26900" s="11"/>
      <c r="L26900" s="11"/>
    </row>
    <row r="26901" spans="1:14">
      <c r="E26901" s="1"/>
      <c r="H26901" s="4"/>
      <c r="I26901" s="4"/>
      <c r="K26901" s="11"/>
      <c r="L26901" s="11"/>
    </row>
    <row r="26902" spans="1:14">
      <c r="E26902" s="1"/>
      <c r="H26902" s="4"/>
      <c r="I26902" s="4"/>
      <c r="K26902" s="11"/>
      <c r="L26902" s="11"/>
    </row>
    <row r="26903" spans="1:14">
      <c r="E26903" s="1"/>
      <c r="H26903" s="4"/>
      <c r="I26903" s="4"/>
      <c r="K26903" s="11"/>
      <c r="L26903" s="11"/>
    </row>
    <row r="26904" spans="1:14">
      <c r="E26904" s="1"/>
      <c r="H26904" s="4"/>
      <c r="I26904" s="4"/>
      <c r="K26904" s="11"/>
      <c r="L26904" s="11"/>
    </row>
    <row r="26905" spans="1:14">
      <c r="E26905" s="1"/>
      <c r="H26905" s="4"/>
      <c r="I26905" s="4"/>
      <c r="K26905" s="11"/>
      <c r="L26905" s="11"/>
    </row>
    <row r="26906" spans="1:14">
      <c r="A26906" s="4"/>
      <c r="B26906" s="4"/>
      <c r="C26906" s="4"/>
      <c r="D26906" s="4"/>
      <c r="E26906" s="5"/>
      <c r="F26906" s="4"/>
      <c r="G26906" s="9"/>
      <c r="H26906" s="4"/>
      <c r="I26906" s="4"/>
      <c r="J26906" s="11"/>
      <c r="K26906" s="11"/>
      <c r="L26906" s="11"/>
      <c r="M26906" s="4"/>
      <c r="N26906" s="9"/>
    </row>
    <row r="26907" spans="1:14">
      <c r="E26907" s="1"/>
      <c r="H26907" s="4"/>
      <c r="I26907" s="4"/>
      <c r="K26907" s="11"/>
      <c r="L26907" s="11"/>
    </row>
    <row r="26908" spans="1:14">
      <c r="E26908" s="1"/>
      <c r="H26908" s="4"/>
      <c r="I26908" s="4"/>
      <c r="K26908" s="11"/>
      <c r="L26908" s="11"/>
    </row>
    <row r="26909" spans="1:14">
      <c r="E26909" s="1"/>
      <c r="H26909" s="4"/>
      <c r="I26909" s="4"/>
      <c r="K26909" s="11"/>
      <c r="L26909" s="11"/>
    </row>
    <row r="26910" spans="1:14">
      <c r="E26910" s="1"/>
      <c r="H26910" s="4"/>
      <c r="I26910" s="4"/>
      <c r="K26910" s="11"/>
      <c r="L26910" s="11"/>
    </row>
    <row r="26911" spans="1:14">
      <c r="E26911" s="1"/>
      <c r="H26911" s="4"/>
      <c r="I26911" s="4"/>
      <c r="K26911" s="11"/>
      <c r="L26911" s="11"/>
    </row>
    <row r="26912" spans="1:14">
      <c r="E26912" s="1"/>
      <c r="H26912" s="4"/>
      <c r="I26912" s="4"/>
      <c r="K26912" s="11"/>
      <c r="L26912" s="11"/>
    </row>
    <row r="26913" spans="1:14">
      <c r="E26913" s="1"/>
      <c r="H26913" s="4"/>
      <c r="I26913" s="4"/>
      <c r="K26913" s="11"/>
      <c r="L26913" s="11"/>
    </row>
    <row r="26914" spans="1:14">
      <c r="A26914" s="4"/>
      <c r="B26914" s="4"/>
      <c r="C26914" s="4"/>
      <c r="D26914" s="4"/>
      <c r="E26914" s="5"/>
      <c r="F26914" s="4"/>
      <c r="G26914" s="9"/>
      <c r="H26914" s="4"/>
      <c r="I26914" s="4"/>
      <c r="J26914" s="11"/>
      <c r="K26914" s="11"/>
      <c r="L26914" s="11"/>
      <c r="M26914" s="4"/>
      <c r="N26914" s="9"/>
    </row>
    <row r="26915" spans="1:14">
      <c r="E26915" s="1"/>
      <c r="H26915" s="4"/>
      <c r="I26915" s="4"/>
      <c r="K26915" s="11"/>
      <c r="L26915" s="11"/>
    </row>
    <row r="26916" spans="1:14">
      <c r="E26916" s="1"/>
      <c r="H26916" s="4"/>
      <c r="I26916" s="4"/>
      <c r="K26916" s="11"/>
      <c r="L26916" s="11"/>
    </row>
    <row r="26917" spans="1:14">
      <c r="E26917" s="1"/>
      <c r="H26917" s="4"/>
      <c r="I26917" s="4"/>
      <c r="K26917" s="11"/>
      <c r="L26917" s="11"/>
    </row>
    <row r="26918" spans="1:14">
      <c r="E26918" s="1"/>
      <c r="H26918" s="4"/>
      <c r="I26918" s="4"/>
      <c r="K26918" s="11"/>
      <c r="L26918" s="11"/>
    </row>
    <row r="26919" spans="1:14">
      <c r="A26919" s="4"/>
      <c r="B26919" s="4"/>
      <c r="C26919" s="4"/>
      <c r="D26919" s="4"/>
      <c r="E26919" s="5"/>
      <c r="F26919" s="4"/>
      <c r="G26919" s="9"/>
      <c r="H26919" s="4"/>
      <c r="I26919" s="4"/>
      <c r="J26919" s="11"/>
      <c r="K26919" s="11"/>
      <c r="L26919" s="11"/>
      <c r="M26919" s="4"/>
      <c r="N26919" s="9"/>
    </row>
    <row r="26920" spans="1:14">
      <c r="E26920" s="1"/>
      <c r="H26920" s="4"/>
      <c r="I26920" s="4"/>
      <c r="K26920" s="11"/>
      <c r="L26920" s="11"/>
    </row>
    <row r="26921" spans="1:14">
      <c r="E26921" s="1"/>
      <c r="H26921" s="4"/>
      <c r="I26921" s="4"/>
      <c r="K26921" s="11"/>
      <c r="L26921" s="11"/>
    </row>
    <row r="26922" spans="1:14">
      <c r="E26922" s="1"/>
      <c r="H26922" s="4"/>
      <c r="I26922" s="4"/>
      <c r="K26922" s="11"/>
      <c r="L26922" s="11"/>
    </row>
    <row r="26923" spans="1:14">
      <c r="A26923" s="4"/>
      <c r="B26923" s="4"/>
      <c r="C26923" s="4"/>
      <c r="D26923" s="4"/>
      <c r="E26923" s="5"/>
      <c r="F26923" s="4"/>
      <c r="G26923" s="9"/>
      <c r="H26923" s="4"/>
      <c r="I26923" s="4"/>
      <c r="J26923" s="11"/>
      <c r="K26923" s="11"/>
      <c r="L26923" s="11"/>
      <c r="M26923" s="4"/>
      <c r="N26923" s="9"/>
    </row>
    <row r="26924" spans="1:14">
      <c r="E26924" s="1"/>
      <c r="H26924" s="4"/>
      <c r="I26924" s="4"/>
      <c r="K26924" s="11"/>
      <c r="L26924" s="11"/>
    </row>
    <row r="26925" spans="1:14">
      <c r="E26925" s="1"/>
      <c r="H26925" s="4"/>
      <c r="I26925" s="4"/>
      <c r="K26925" s="11"/>
      <c r="L26925" s="11"/>
    </row>
    <row r="26926" spans="1:14">
      <c r="E26926" s="1"/>
      <c r="H26926" s="4"/>
      <c r="I26926" s="4"/>
      <c r="K26926" s="11"/>
      <c r="L26926" s="11"/>
    </row>
    <row r="26927" spans="1:14">
      <c r="E26927" s="1"/>
      <c r="H26927" s="4"/>
      <c r="I26927" s="4"/>
      <c r="K26927" s="11"/>
      <c r="L26927" s="11"/>
    </row>
    <row r="26928" spans="1:14">
      <c r="E26928" s="1"/>
      <c r="H26928" s="4"/>
      <c r="I26928" s="4"/>
      <c r="K26928" s="11"/>
      <c r="L26928" s="11"/>
    </row>
    <row r="26929" spans="1:14">
      <c r="A26929" s="4"/>
      <c r="B26929" s="4"/>
      <c r="C26929" s="4"/>
      <c r="D26929" s="4"/>
      <c r="E26929" s="5"/>
      <c r="F26929" s="4"/>
      <c r="G26929" s="9"/>
      <c r="H26929" s="4"/>
      <c r="I26929" s="4"/>
      <c r="J26929" s="11"/>
      <c r="K26929" s="11"/>
      <c r="L26929" s="11"/>
      <c r="M26929" s="4"/>
      <c r="N26929" s="9"/>
    </row>
    <row r="26930" spans="1:14">
      <c r="E26930" s="1"/>
      <c r="H26930" s="4"/>
      <c r="I26930" s="4"/>
      <c r="K26930" s="11"/>
      <c r="L26930" s="11"/>
    </row>
    <row r="26931" spans="1:14">
      <c r="A26931" s="4"/>
      <c r="B26931" s="4"/>
      <c r="C26931" s="4"/>
      <c r="D26931" s="4"/>
      <c r="E26931" s="5"/>
      <c r="F26931" s="4"/>
      <c r="G26931" s="9"/>
      <c r="H26931" s="4"/>
      <c r="I26931" s="4"/>
      <c r="J26931" s="11"/>
      <c r="K26931" s="11"/>
      <c r="L26931" s="11"/>
      <c r="M26931" s="4"/>
      <c r="N26931" s="9"/>
    </row>
    <row r="26932" spans="1:14">
      <c r="A26932" s="4"/>
      <c r="B26932" s="4"/>
      <c r="C26932" s="4"/>
      <c r="D26932" s="4"/>
      <c r="E26932" s="5"/>
      <c r="F26932" s="4"/>
      <c r="G26932" s="9"/>
      <c r="H26932" s="4"/>
      <c r="I26932" s="4"/>
      <c r="J26932" s="11"/>
      <c r="K26932" s="11"/>
      <c r="L26932" s="11"/>
      <c r="M26932" s="4"/>
      <c r="N26932" s="9"/>
    </row>
    <row r="26933" spans="1:14">
      <c r="A26933" s="4"/>
      <c r="B26933" s="4"/>
      <c r="C26933" s="4"/>
      <c r="D26933" s="4"/>
      <c r="E26933" s="5"/>
      <c r="F26933" s="4"/>
      <c r="G26933" s="9"/>
      <c r="H26933" s="4"/>
      <c r="I26933" s="4"/>
      <c r="J26933" s="11"/>
      <c r="K26933" s="11"/>
      <c r="L26933" s="11"/>
      <c r="M26933" s="4"/>
      <c r="N26933" s="9"/>
    </row>
    <row r="26934" spans="1:14">
      <c r="A26934" s="4"/>
      <c r="B26934" s="4"/>
      <c r="C26934" s="4"/>
      <c r="D26934" s="4"/>
      <c r="E26934" s="5"/>
      <c r="F26934" s="4"/>
      <c r="G26934" s="9"/>
      <c r="H26934" s="4"/>
      <c r="I26934" s="4"/>
      <c r="J26934" s="11"/>
      <c r="K26934" s="11"/>
      <c r="L26934" s="11"/>
      <c r="M26934" s="4"/>
      <c r="N26934" s="9"/>
    </row>
    <row r="26935" spans="1:14">
      <c r="A26935" s="4"/>
      <c r="B26935" s="4"/>
      <c r="C26935" s="4"/>
      <c r="D26935" s="4"/>
      <c r="E26935" s="5"/>
      <c r="F26935" s="4"/>
      <c r="G26935" s="9"/>
      <c r="H26935" s="4"/>
      <c r="I26935" s="4"/>
      <c r="J26935" s="11"/>
      <c r="K26935" s="11"/>
      <c r="L26935" s="11"/>
      <c r="M26935" s="4"/>
      <c r="N26935" s="9"/>
    </row>
    <row r="26936" spans="1:14">
      <c r="E26936" s="1"/>
      <c r="H26936" s="4"/>
      <c r="I26936" s="4"/>
      <c r="K26936" s="11"/>
      <c r="L26936" s="11"/>
    </row>
    <row r="26937" spans="1:14">
      <c r="E26937" s="1"/>
      <c r="H26937" s="4"/>
      <c r="I26937" s="4"/>
      <c r="K26937" s="11"/>
      <c r="L26937" s="11"/>
    </row>
    <row r="26938" spans="1:14">
      <c r="E26938" s="1"/>
      <c r="H26938" s="4"/>
      <c r="I26938" s="4"/>
      <c r="K26938" s="11"/>
      <c r="L26938" s="11"/>
    </row>
    <row r="26939" spans="1:14">
      <c r="E26939" s="1"/>
      <c r="H26939" s="4"/>
      <c r="I26939" s="4"/>
      <c r="K26939" s="11"/>
      <c r="L26939" s="11"/>
    </row>
    <row r="26940" spans="1:14">
      <c r="A26940" s="4"/>
      <c r="B26940" s="4"/>
      <c r="C26940" s="4"/>
      <c r="D26940" s="4"/>
      <c r="E26940" s="4"/>
      <c r="F26940" s="4"/>
      <c r="G26940" s="9"/>
      <c r="H26940" s="4"/>
      <c r="I26940" s="4"/>
      <c r="J26940" s="11"/>
      <c r="K26940" s="11"/>
      <c r="L26940" s="11"/>
      <c r="M26940" s="4"/>
      <c r="N26940" s="9"/>
    </row>
    <row r="26941" spans="1:14">
      <c r="E26941" s="1"/>
      <c r="H26941" s="4"/>
      <c r="I26941" s="4"/>
      <c r="K26941" s="11"/>
      <c r="L26941" s="11"/>
    </row>
    <row r="26942" spans="1:14">
      <c r="A26942" s="4"/>
      <c r="B26942" s="4"/>
      <c r="C26942" s="4"/>
      <c r="D26942" s="4"/>
      <c r="E26942" s="4"/>
      <c r="F26942" s="4"/>
      <c r="G26942" s="9"/>
      <c r="H26942" s="4"/>
      <c r="I26942" s="4"/>
      <c r="J26942" s="11"/>
      <c r="K26942" s="11"/>
      <c r="L26942" s="11"/>
      <c r="M26942" s="4"/>
      <c r="N26942" s="9"/>
    </row>
    <row r="26943" spans="1:14">
      <c r="E26943" s="1"/>
      <c r="H26943" s="4"/>
      <c r="I26943" s="4"/>
      <c r="K26943" s="11"/>
      <c r="L26943" s="11"/>
    </row>
    <row r="26944" spans="1:14">
      <c r="A26944" s="4"/>
      <c r="B26944" s="4"/>
      <c r="C26944" s="4"/>
      <c r="D26944" s="4"/>
      <c r="E26944" s="5"/>
      <c r="F26944" s="4"/>
      <c r="G26944" s="9"/>
      <c r="H26944" s="4"/>
      <c r="I26944" s="4"/>
      <c r="J26944" s="11"/>
      <c r="K26944" s="11"/>
      <c r="L26944" s="11"/>
      <c r="M26944" s="4"/>
      <c r="N26944" s="9"/>
    </row>
    <row r="26945" spans="1:14">
      <c r="A26945" s="4"/>
      <c r="B26945" s="4"/>
      <c r="C26945" s="4"/>
      <c r="D26945" s="4"/>
      <c r="E26945" s="5"/>
      <c r="F26945" s="4"/>
      <c r="G26945" s="9"/>
      <c r="H26945" s="4"/>
      <c r="I26945" s="4"/>
      <c r="J26945" s="11"/>
      <c r="K26945" s="11"/>
      <c r="L26945" s="11"/>
      <c r="M26945" s="4"/>
      <c r="N26945" s="9"/>
    </row>
    <row r="26946" spans="1:14">
      <c r="E26946" s="1"/>
      <c r="H26946" s="4"/>
      <c r="I26946" s="4"/>
      <c r="K26946" s="11"/>
      <c r="L26946" s="11"/>
    </row>
    <row r="26947" spans="1:14">
      <c r="E26947" s="1"/>
      <c r="H26947" s="4"/>
      <c r="I26947" s="4"/>
      <c r="K26947" s="11"/>
      <c r="L26947" s="11"/>
    </row>
    <row r="26948" spans="1:14">
      <c r="E26948" s="1"/>
      <c r="H26948" s="4"/>
      <c r="I26948" s="4"/>
      <c r="K26948" s="11"/>
      <c r="L26948" s="11"/>
    </row>
    <row r="26949" spans="1:14">
      <c r="E26949" s="1"/>
      <c r="H26949" s="4"/>
      <c r="I26949" s="4"/>
      <c r="K26949" s="11"/>
      <c r="L26949" s="11"/>
    </row>
    <row r="26950" spans="1:14">
      <c r="A26950" s="4"/>
      <c r="B26950" s="4"/>
      <c r="C26950" s="4"/>
      <c r="D26950" s="4"/>
      <c r="E26950" s="5"/>
      <c r="F26950" s="4"/>
      <c r="G26950" s="9"/>
      <c r="H26950" s="4"/>
      <c r="I26950" s="4"/>
      <c r="J26950" s="11"/>
      <c r="K26950" s="11"/>
      <c r="L26950" s="11"/>
      <c r="M26950" s="4"/>
      <c r="N26950" s="9"/>
    </row>
    <row r="26951" spans="1:14">
      <c r="E26951" s="1"/>
      <c r="H26951" s="4"/>
      <c r="I26951" s="4"/>
      <c r="K26951" s="11"/>
      <c r="L26951" s="11"/>
    </row>
    <row r="26952" spans="1:14">
      <c r="E26952" s="1"/>
      <c r="H26952" s="4"/>
      <c r="I26952" s="4"/>
      <c r="K26952" s="11"/>
      <c r="L26952" s="11"/>
    </row>
    <row r="26953" spans="1:14">
      <c r="E26953" s="1"/>
      <c r="H26953" s="4"/>
      <c r="I26953" s="4"/>
      <c r="K26953" s="11"/>
      <c r="L26953" s="11"/>
    </row>
    <row r="26954" spans="1:14">
      <c r="E26954" s="1"/>
      <c r="H26954" s="4"/>
      <c r="I26954" s="4"/>
      <c r="K26954" s="11"/>
      <c r="L26954" s="11"/>
    </row>
    <row r="26955" spans="1:14">
      <c r="E26955" s="1"/>
      <c r="H26955" s="4"/>
      <c r="I26955" s="4"/>
      <c r="K26955" s="11"/>
      <c r="L26955" s="11"/>
    </row>
    <row r="26956" spans="1:14">
      <c r="E26956" s="1"/>
      <c r="H26956" s="4"/>
      <c r="I26956" s="4"/>
      <c r="K26956" s="11"/>
      <c r="L26956" s="11"/>
    </row>
    <row r="26957" spans="1:14">
      <c r="A26957" s="4"/>
      <c r="B26957" s="4"/>
      <c r="C26957" s="4"/>
      <c r="D26957" s="4"/>
      <c r="E26957" s="5"/>
      <c r="F26957" s="4"/>
      <c r="G26957" s="9"/>
      <c r="H26957" s="4"/>
      <c r="I26957" s="4"/>
      <c r="J26957" s="11"/>
      <c r="K26957" s="11"/>
      <c r="L26957" s="11"/>
      <c r="M26957" s="4"/>
      <c r="N26957" s="9"/>
    </row>
    <row r="26958" spans="1:14">
      <c r="A26958" s="4"/>
      <c r="B26958" s="4"/>
      <c r="C26958" s="4"/>
      <c r="D26958" s="4"/>
      <c r="E26958" s="5"/>
      <c r="F26958" s="4"/>
      <c r="G26958" s="9"/>
      <c r="H26958" s="4"/>
      <c r="I26958" s="4"/>
      <c r="J26958" s="11"/>
      <c r="K26958" s="11"/>
      <c r="L26958" s="11"/>
      <c r="M26958" s="4"/>
      <c r="N26958" s="9"/>
    </row>
    <row r="26959" spans="1:14">
      <c r="E26959" s="1"/>
      <c r="H26959" s="4"/>
      <c r="I26959" s="4"/>
      <c r="K26959" s="11"/>
      <c r="L26959" s="11"/>
    </row>
    <row r="26960" spans="1:14">
      <c r="A26960" s="4"/>
      <c r="B26960" s="4"/>
      <c r="C26960" s="4"/>
      <c r="D26960" s="4"/>
      <c r="E26960" s="5"/>
      <c r="F26960" s="4"/>
      <c r="G26960" s="9"/>
      <c r="H26960" s="4"/>
      <c r="I26960" s="4"/>
      <c r="J26960" s="11"/>
      <c r="K26960" s="11"/>
      <c r="L26960" s="11"/>
      <c r="M26960" s="4"/>
      <c r="N26960" s="9"/>
    </row>
    <row r="26961" spans="1:14">
      <c r="A26961" s="4"/>
      <c r="B26961" s="4"/>
      <c r="C26961" s="4"/>
      <c r="D26961" s="4"/>
      <c r="E26961" s="5"/>
      <c r="F26961" s="4"/>
      <c r="G26961" s="9"/>
      <c r="H26961" s="4"/>
      <c r="I26961" s="4"/>
      <c r="J26961" s="11"/>
      <c r="K26961" s="11"/>
      <c r="L26961" s="11"/>
      <c r="M26961" s="4"/>
      <c r="N26961" s="9"/>
    </row>
    <row r="26962" spans="1:14">
      <c r="E26962" s="1"/>
      <c r="H26962" s="4"/>
      <c r="I26962" s="4"/>
      <c r="K26962" s="11"/>
      <c r="L26962" s="11"/>
    </row>
    <row r="26963" spans="1:14">
      <c r="E26963" s="1"/>
      <c r="H26963" s="4"/>
      <c r="I26963" s="4"/>
      <c r="K26963" s="11"/>
      <c r="L26963" s="11"/>
    </row>
    <row r="26964" spans="1:14">
      <c r="E26964" s="1"/>
      <c r="H26964" s="4"/>
      <c r="I26964" s="4"/>
      <c r="K26964" s="11"/>
      <c r="L26964" s="11"/>
    </row>
    <row r="26965" spans="1:14">
      <c r="E26965" s="1"/>
      <c r="H26965" s="4"/>
      <c r="I26965" s="4"/>
      <c r="K26965" s="11"/>
      <c r="L26965" s="11"/>
    </row>
    <row r="26966" spans="1:14">
      <c r="E26966" s="1"/>
      <c r="H26966" s="4"/>
      <c r="I26966" s="4"/>
      <c r="K26966" s="11"/>
      <c r="L26966" s="11"/>
    </row>
    <row r="26967" spans="1:14">
      <c r="E26967" s="1"/>
      <c r="H26967" s="4"/>
      <c r="I26967" s="4"/>
      <c r="K26967" s="11"/>
      <c r="L26967" s="11"/>
    </row>
    <row r="26968" spans="1:14">
      <c r="A26968" s="4"/>
      <c r="B26968" s="4"/>
      <c r="C26968" s="4"/>
      <c r="D26968" s="4"/>
      <c r="E26968" s="5"/>
      <c r="F26968" s="4"/>
      <c r="G26968" s="9"/>
      <c r="H26968" s="4"/>
      <c r="I26968" s="4"/>
      <c r="J26968" s="11"/>
      <c r="K26968" s="11"/>
      <c r="L26968" s="11"/>
      <c r="M26968" s="5"/>
      <c r="N26968" s="9"/>
    </row>
    <row r="26969" spans="1:14">
      <c r="E26969" s="1"/>
      <c r="H26969" s="4"/>
      <c r="I26969" s="4"/>
      <c r="K26969" s="11"/>
      <c r="L26969" s="11"/>
    </row>
    <row r="26970" spans="1:14">
      <c r="A26970" s="4"/>
      <c r="B26970" s="4"/>
      <c r="C26970" s="4"/>
      <c r="D26970" s="4"/>
      <c r="E26970" s="5"/>
      <c r="F26970" s="4"/>
      <c r="G26970" s="9"/>
      <c r="H26970" s="4"/>
      <c r="I26970" s="4"/>
      <c r="J26970" s="11"/>
      <c r="K26970" s="11"/>
      <c r="L26970" s="11"/>
      <c r="M26970" s="4"/>
      <c r="N26970" s="9"/>
    </row>
    <row r="26971" spans="1:14">
      <c r="E26971" s="1"/>
      <c r="H26971" s="4"/>
      <c r="I26971" s="4"/>
      <c r="K26971" s="11"/>
      <c r="L26971" s="11"/>
    </row>
    <row r="26972" spans="1:14">
      <c r="E26972" s="1"/>
      <c r="H26972" s="4"/>
      <c r="I26972" s="4"/>
      <c r="K26972" s="11"/>
      <c r="L26972" s="11"/>
    </row>
    <row r="26973" spans="1:14">
      <c r="E26973" s="1"/>
      <c r="H26973" s="4"/>
      <c r="I26973" s="4"/>
      <c r="K26973" s="11"/>
      <c r="L26973" s="11"/>
    </row>
    <row r="26974" spans="1:14">
      <c r="A26974" s="4"/>
      <c r="B26974" s="4"/>
      <c r="C26974" s="4"/>
      <c r="D26974" s="4"/>
      <c r="E26974" s="4"/>
      <c r="F26974" s="4"/>
      <c r="G26974" s="9"/>
      <c r="H26974" s="4"/>
      <c r="I26974" s="4"/>
      <c r="J26974" s="11"/>
      <c r="K26974" s="11"/>
      <c r="L26974" s="11"/>
      <c r="M26974" s="4"/>
      <c r="N26974" s="9"/>
    </row>
    <row r="26975" spans="1:14">
      <c r="E26975" s="1"/>
      <c r="H26975" s="4"/>
      <c r="I26975" s="4"/>
      <c r="K26975" s="11"/>
      <c r="L26975" s="11"/>
    </row>
    <row r="26976" spans="1:14">
      <c r="E26976" s="1"/>
      <c r="H26976" s="4"/>
      <c r="I26976" s="4"/>
      <c r="K26976" s="11"/>
      <c r="L26976" s="11"/>
    </row>
    <row r="26977" spans="1:14">
      <c r="E26977" s="1"/>
      <c r="H26977" s="4"/>
      <c r="I26977" s="4"/>
      <c r="K26977" s="11"/>
      <c r="L26977" s="11"/>
    </row>
    <row r="26978" spans="1:14">
      <c r="E26978" s="1"/>
      <c r="H26978" s="4"/>
      <c r="I26978" s="4"/>
      <c r="K26978" s="11"/>
      <c r="L26978" s="11"/>
    </row>
    <row r="26979" spans="1:14">
      <c r="E26979" s="1"/>
      <c r="H26979" s="4"/>
      <c r="I26979" s="4"/>
      <c r="K26979" s="11"/>
      <c r="L26979" s="11"/>
    </row>
    <row r="26980" spans="1:14">
      <c r="E26980" s="1"/>
      <c r="H26980" s="4"/>
      <c r="I26980" s="4"/>
      <c r="K26980" s="11"/>
      <c r="L26980" s="11"/>
    </row>
    <row r="26981" spans="1:14">
      <c r="E26981" s="1"/>
      <c r="H26981" s="4"/>
      <c r="I26981" s="4"/>
      <c r="K26981" s="11"/>
      <c r="L26981" s="11"/>
    </row>
    <row r="26982" spans="1:14">
      <c r="E26982" s="1"/>
      <c r="H26982" s="4"/>
      <c r="I26982" s="4"/>
      <c r="K26982" s="11"/>
      <c r="L26982" s="11"/>
    </row>
    <row r="26983" spans="1:14">
      <c r="E26983" s="1"/>
      <c r="H26983" s="4"/>
      <c r="I26983" s="4"/>
      <c r="K26983" s="11"/>
      <c r="L26983" s="11"/>
    </row>
    <row r="26984" spans="1:14">
      <c r="E26984" s="1"/>
      <c r="H26984" s="4"/>
      <c r="I26984" s="4"/>
      <c r="K26984" s="11"/>
      <c r="L26984" s="11"/>
    </row>
    <row r="26985" spans="1:14">
      <c r="E26985" s="1"/>
      <c r="H26985" s="4"/>
      <c r="I26985" s="4"/>
      <c r="K26985" s="11"/>
      <c r="L26985" s="11"/>
    </row>
    <row r="26986" spans="1:14">
      <c r="E26986" s="1"/>
      <c r="H26986" s="4"/>
      <c r="I26986" s="4"/>
      <c r="K26986" s="11"/>
      <c r="L26986" s="11"/>
    </row>
    <row r="26987" spans="1:14">
      <c r="E26987" s="1"/>
      <c r="H26987" s="4"/>
      <c r="I26987" s="4"/>
      <c r="K26987" s="11"/>
      <c r="L26987" s="11"/>
    </row>
    <row r="26988" spans="1:14">
      <c r="A26988" s="4"/>
      <c r="B26988" s="4"/>
      <c r="C26988" s="4"/>
      <c r="D26988" s="4"/>
      <c r="E26988" s="5"/>
      <c r="F26988" s="4"/>
      <c r="G26988" s="9"/>
      <c r="H26988" s="4"/>
      <c r="I26988" s="4"/>
      <c r="J26988" s="11"/>
      <c r="K26988" s="11"/>
      <c r="L26988" s="11"/>
      <c r="M26988" s="4"/>
      <c r="N26988" s="9"/>
    </row>
    <row r="26989" spans="1:14">
      <c r="A26989" s="4"/>
      <c r="B26989" s="4"/>
      <c r="C26989" s="4"/>
      <c r="D26989" s="4"/>
      <c r="E26989" s="5"/>
      <c r="F26989" s="4"/>
      <c r="G26989" s="9"/>
      <c r="H26989" s="4"/>
      <c r="I26989" s="4"/>
      <c r="J26989" s="11"/>
      <c r="K26989" s="11"/>
      <c r="L26989" s="11"/>
      <c r="M26989" s="4"/>
      <c r="N26989" s="9"/>
    </row>
    <row r="26990" spans="1:14">
      <c r="A26990" s="4"/>
      <c r="B26990" s="4"/>
      <c r="C26990" s="4"/>
      <c r="D26990" s="4"/>
      <c r="E26990" s="4"/>
      <c r="F26990" s="4"/>
      <c r="G26990" s="9"/>
      <c r="H26990" s="4"/>
      <c r="I26990" s="4"/>
      <c r="J26990" s="11"/>
      <c r="K26990" s="11"/>
      <c r="L26990" s="11"/>
      <c r="M26990" s="4"/>
      <c r="N26990" s="9"/>
    </row>
    <row r="26991" spans="1:14">
      <c r="E26991" s="1"/>
      <c r="H26991" s="4"/>
      <c r="I26991" s="4"/>
      <c r="K26991" s="11"/>
      <c r="L26991" s="11"/>
    </row>
    <row r="26992" spans="1:14">
      <c r="E26992" s="1"/>
      <c r="H26992" s="4"/>
      <c r="I26992" s="4"/>
      <c r="K26992" s="11"/>
      <c r="L26992" s="11"/>
    </row>
    <row r="26993" spans="1:14">
      <c r="A26993" s="4"/>
      <c r="B26993" s="4"/>
      <c r="C26993" s="4"/>
      <c r="D26993" s="4"/>
      <c r="E26993" s="5"/>
      <c r="F26993" s="4"/>
      <c r="G26993" s="9"/>
      <c r="H26993" s="4"/>
      <c r="I26993" s="4"/>
      <c r="J26993" s="11"/>
      <c r="K26993" s="11"/>
      <c r="L26993" s="11"/>
      <c r="M26993" s="4"/>
      <c r="N26993" s="9"/>
    </row>
    <row r="26994" spans="1:14">
      <c r="A26994" s="4"/>
      <c r="B26994" s="4"/>
      <c r="C26994" s="4"/>
      <c r="D26994" s="4"/>
      <c r="E26994" s="5"/>
      <c r="F26994" s="4"/>
      <c r="G26994" s="9"/>
      <c r="H26994" s="4"/>
      <c r="I26994" s="4"/>
      <c r="J26994" s="11"/>
      <c r="K26994" s="11"/>
      <c r="L26994" s="11"/>
      <c r="M26994" s="4"/>
      <c r="N26994" s="9"/>
    </row>
    <row r="26995" spans="1:14">
      <c r="A26995" s="4"/>
      <c r="B26995" s="4"/>
      <c r="C26995" s="4"/>
      <c r="D26995" s="4"/>
      <c r="E26995" s="5"/>
      <c r="F26995" s="4"/>
      <c r="G26995" s="9"/>
      <c r="H26995" s="4"/>
      <c r="I26995" s="4"/>
      <c r="J26995" s="11"/>
      <c r="K26995" s="11"/>
      <c r="L26995" s="11"/>
      <c r="M26995" s="4"/>
      <c r="N26995" s="9"/>
    </row>
    <row r="26996" spans="1:14">
      <c r="E26996" s="1"/>
      <c r="H26996" s="4"/>
      <c r="I26996" s="4"/>
      <c r="K26996" s="11"/>
      <c r="L26996" s="11"/>
    </row>
    <row r="26997" spans="1:14">
      <c r="E26997" s="1"/>
      <c r="H26997" s="4"/>
      <c r="I26997" s="4"/>
      <c r="K26997" s="11"/>
      <c r="L26997" s="11"/>
    </row>
    <row r="26998" spans="1:14">
      <c r="E26998" s="1"/>
      <c r="H26998" s="4"/>
      <c r="I26998" s="4"/>
      <c r="K26998" s="11"/>
      <c r="L26998" s="11"/>
    </row>
    <row r="26999" spans="1:14">
      <c r="E26999" s="1"/>
      <c r="H26999" s="4"/>
      <c r="I26999" s="4"/>
      <c r="K26999" s="11"/>
      <c r="L26999" s="11"/>
    </row>
    <row r="27000" spans="1:14">
      <c r="E27000" s="1"/>
      <c r="H27000" s="4"/>
      <c r="I27000" s="4"/>
      <c r="K27000" s="11"/>
      <c r="L27000" s="11"/>
    </row>
    <row r="27001" spans="1:14">
      <c r="A27001" s="4"/>
      <c r="B27001" s="4"/>
      <c r="C27001" s="4"/>
      <c r="D27001" s="4"/>
      <c r="E27001" s="5"/>
      <c r="F27001" s="4"/>
      <c r="G27001" s="9"/>
      <c r="H27001" s="4"/>
      <c r="I27001" s="4"/>
      <c r="J27001" s="11"/>
      <c r="K27001" s="11"/>
      <c r="L27001" s="11"/>
      <c r="M27001" s="4"/>
      <c r="N27001" s="9"/>
    </row>
    <row r="27002" spans="1:14">
      <c r="A27002" s="4"/>
      <c r="B27002" s="4"/>
      <c r="C27002" s="4"/>
      <c r="D27002" s="4"/>
      <c r="E27002" s="5"/>
      <c r="F27002" s="4"/>
      <c r="G27002" s="9"/>
      <c r="H27002" s="4"/>
      <c r="I27002" s="4"/>
      <c r="J27002" s="11"/>
      <c r="K27002" s="11"/>
      <c r="L27002" s="11"/>
      <c r="M27002" s="4"/>
      <c r="N27002" s="9"/>
    </row>
    <row r="27003" spans="1:14">
      <c r="A27003" s="4"/>
      <c r="B27003" s="4"/>
      <c r="C27003" s="4"/>
      <c r="D27003" s="4"/>
      <c r="E27003" s="5"/>
      <c r="F27003" s="4"/>
      <c r="G27003" s="9"/>
      <c r="H27003" s="4"/>
      <c r="I27003" s="4"/>
      <c r="J27003" s="11"/>
      <c r="K27003" s="11"/>
      <c r="L27003" s="11"/>
      <c r="M27003" s="4"/>
      <c r="N27003" s="9"/>
    </row>
    <row r="27004" spans="1:14">
      <c r="E27004" s="1"/>
      <c r="H27004" s="4"/>
      <c r="I27004" s="4"/>
      <c r="K27004" s="11"/>
      <c r="L27004" s="11"/>
    </row>
    <row r="27005" spans="1:14">
      <c r="E27005" s="1"/>
      <c r="H27005" s="4"/>
      <c r="I27005" s="4"/>
      <c r="K27005" s="11"/>
      <c r="L27005" s="11"/>
    </row>
    <row r="27006" spans="1:14">
      <c r="E27006" s="1"/>
      <c r="H27006" s="4"/>
      <c r="I27006" s="4"/>
      <c r="K27006" s="11"/>
      <c r="L27006" s="11"/>
    </row>
    <row r="27007" spans="1:14">
      <c r="A27007" s="4"/>
      <c r="B27007" s="4"/>
      <c r="C27007" s="4"/>
      <c r="D27007" s="4"/>
      <c r="E27007" s="5"/>
      <c r="F27007" s="4"/>
      <c r="G27007" s="9"/>
      <c r="H27007" s="4"/>
      <c r="I27007" s="4"/>
      <c r="J27007" s="11"/>
      <c r="K27007" s="11"/>
      <c r="L27007" s="11"/>
      <c r="M27007" s="4"/>
      <c r="N27007" s="9"/>
    </row>
    <row r="27008" spans="1:14">
      <c r="A27008" s="4"/>
      <c r="B27008" s="4"/>
      <c r="C27008" s="4"/>
      <c r="D27008" s="4"/>
      <c r="E27008" s="5"/>
      <c r="F27008" s="4"/>
      <c r="G27008" s="9"/>
      <c r="H27008" s="4"/>
      <c r="I27008" s="4"/>
      <c r="J27008" s="11"/>
      <c r="K27008" s="11"/>
      <c r="L27008" s="11"/>
      <c r="M27008" s="4"/>
      <c r="N27008" s="9"/>
    </row>
    <row r="27009" spans="1:14">
      <c r="A27009" s="4"/>
      <c r="B27009" s="4"/>
      <c r="C27009" s="4"/>
      <c r="D27009" s="4"/>
      <c r="E27009" s="5"/>
      <c r="F27009" s="4"/>
      <c r="G27009" s="9"/>
      <c r="H27009" s="4"/>
      <c r="I27009" s="4"/>
      <c r="J27009" s="11"/>
      <c r="K27009" s="11"/>
      <c r="L27009" s="11"/>
      <c r="M27009" s="4"/>
      <c r="N27009" s="9"/>
    </row>
    <row r="27010" spans="1:14">
      <c r="A27010" s="4"/>
      <c r="B27010" s="4"/>
      <c r="C27010" s="4"/>
      <c r="D27010" s="4"/>
      <c r="E27010" s="5"/>
      <c r="F27010" s="4"/>
      <c r="G27010" s="9"/>
      <c r="H27010" s="4"/>
      <c r="I27010" s="4"/>
      <c r="J27010" s="11"/>
      <c r="K27010" s="11"/>
      <c r="L27010" s="11"/>
      <c r="M27010" s="4"/>
      <c r="N27010" s="9"/>
    </row>
    <row r="27011" spans="1:14">
      <c r="E27011" s="1"/>
      <c r="H27011" s="4"/>
      <c r="I27011" s="4"/>
      <c r="K27011" s="11"/>
      <c r="L27011" s="11"/>
    </row>
    <row r="27012" spans="1:14">
      <c r="E27012" s="1"/>
      <c r="H27012" s="4"/>
      <c r="I27012" s="4"/>
      <c r="K27012" s="11"/>
      <c r="L27012" s="11"/>
    </row>
    <row r="27013" spans="1:14">
      <c r="E27013" s="1"/>
      <c r="H27013" s="4"/>
      <c r="I27013" s="4"/>
      <c r="K27013" s="11"/>
      <c r="L27013" s="11"/>
    </row>
    <row r="27014" spans="1:14">
      <c r="E27014" s="1"/>
      <c r="H27014" s="4"/>
      <c r="I27014" s="4"/>
      <c r="K27014" s="11"/>
      <c r="L27014" s="11"/>
    </row>
    <row r="27015" spans="1:14">
      <c r="A27015" s="4"/>
      <c r="B27015" s="4"/>
      <c r="C27015" s="4"/>
      <c r="D27015" s="4"/>
      <c r="E27015" s="5"/>
      <c r="F27015" s="4"/>
      <c r="G27015" s="9"/>
      <c r="H27015" s="4"/>
      <c r="I27015" s="4"/>
      <c r="J27015" s="11"/>
      <c r="K27015" s="11"/>
      <c r="L27015" s="11"/>
      <c r="M27015" s="4"/>
      <c r="N27015" s="9"/>
    </row>
    <row r="27016" spans="1:14">
      <c r="A27016" s="4"/>
      <c r="B27016" s="4"/>
      <c r="C27016" s="4"/>
      <c r="D27016" s="4"/>
      <c r="E27016" s="5"/>
      <c r="F27016" s="4"/>
      <c r="G27016" s="9"/>
      <c r="H27016" s="4"/>
      <c r="I27016" s="4"/>
      <c r="J27016" s="11"/>
      <c r="K27016" s="11"/>
      <c r="L27016" s="11"/>
      <c r="M27016" s="4"/>
      <c r="N27016" s="9"/>
    </row>
    <row r="27017" spans="1:14">
      <c r="E27017" s="1"/>
      <c r="H27017" s="4"/>
      <c r="I27017" s="4"/>
      <c r="K27017" s="11"/>
      <c r="L27017" s="11"/>
    </row>
    <row r="27018" spans="1:14">
      <c r="E27018" s="1"/>
      <c r="H27018" s="4"/>
      <c r="I27018" s="4"/>
      <c r="K27018" s="11"/>
      <c r="L27018" s="11"/>
    </row>
    <row r="27019" spans="1:14">
      <c r="E27019" s="1"/>
      <c r="H27019" s="4"/>
      <c r="I27019" s="4"/>
      <c r="K27019" s="11"/>
      <c r="L27019" s="11"/>
    </row>
    <row r="27020" spans="1:14">
      <c r="A27020" s="4"/>
      <c r="B27020" s="4"/>
      <c r="C27020" s="4"/>
      <c r="D27020" s="4"/>
      <c r="E27020" s="5"/>
      <c r="F27020" s="4"/>
      <c r="G27020" s="9"/>
      <c r="H27020" s="4"/>
      <c r="I27020" s="4"/>
      <c r="J27020" s="11"/>
      <c r="K27020" s="11"/>
      <c r="L27020" s="11"/>
      <c r="M27020" s="4"/>
      <c r="N27020" s="9"/>
    </row>
    <row r="27021" spans="1:14">
      <c r="A27021" s="4"/>
      <c r="B27021" s="4"/>
      <c r="C27021" s="4"/>
      <c r="D27021" s="4"/>
      <c r="E27021" s="5"/>
      <c r="F27021" s="4"/>
      <c r="G27021" s="9"/>
      <c r="H27021" s="4"/>
      <c r="I27021" s="4"/>
      <c r="J27021" s="11"/>
      <c r="K27021" s="11"/>
      <c r="L27021" s="11"/>
      <c r="M27021" s="4"/>
      <c r="N27021" s="9"/>
    </row>
    <row r="27022" spans="1:14">
      <c r="A27022" s="4"/>
      <c r="B27022" s="4"/>
      <c r="C27022" s="4"/>
      <c r="D27022" s="4"/>
      <c r="E27022" s="5"/>
      <c r="F27022" s="4"/>
      <c r="G27022" s="9"/>
      <c r="H27022" s="4"/>
      <c r="I27022" s="4"/>
      <c r="J27022" s="11"/>
      <c r="K27022" s="11"/>
      <c r="L27022" s="11"/>
      <c r="M27022" s="4"/>
      <c r="N27022" s="9"/>
    </row>
    <row r="27023" spans="1:14">
      <c r="A27023" s="4"/>
      <c r="B27023" s="4"/>
      <c r="C27023" s="4"/>
      <c r="D27023" s="4"/>
      <c r="E27023" s="5"/>
      <c r="F27023" s="4"/>
      <c r="G27023" s="9"/>
      <c r="H27023" s="4"/>
      <c r="I27023" s="4"/>
      <c r="J27023" s="11"/>
      <c r="K27023" s="11"/>
      <c r="L27023" s="11"/>
      <c r="M27023" s="4"/>
      <c r="N27023" s="9"/>
    </row>
    <row r="27024" spans="1:14">
      <c r="A27024" s="4"/>
      <c r="B27024" s="4"/>
      <c r="C27024" s="4"/>
      <c r="D27024" s="4"/>
      <c r="E27024" s="5"/>
      <c r="F27024" s="4"/>
      <c r="G27024" s="9"/>
      <c r="H27024" s="4"/>
      <c r="I27024" s="4"/>
      <c r="J27024" s="11"/>
      <c r="K27024" s="11"/>
      <c r="L27024" s="11"/>
      <c r="M27024" s="4"/>
      <c r="N27024" s="9"/>
    </row>
    <row r="27025" spans="1:14">
      <c r="E27025" s="1"/>
      <c r="H27025" s="4"/>
      <c r="I27025" s="4"/>
      <c r="K27025" s="11"/>
      <c r="L27025" s="11"/>
    </row>
    <row r="27026" spans="1:14">
      <c r="A27026" s="4"/>
      <c r="B27026" s="4"/>
      <c r="C27026" s="4"/>
      <c r="D27026" s="4"/>
      <c r="E27026" s="5"/>
      <c r="F27026" s="4"/>
      <c r="G27026" s="9"/>
      <c r="H27026" s="4"/>
      <c r="I27026" s="4"/>
      <c r="J27026" s="11"/>
      <c r="K27026" s="11"/>
      <c r="L27026" s="11"/>
      <c r="M27026" s="4"/>
      <c r="N27026" s="9"/>
    </row>
    <row r="27027" spans="1:14">
      <c r="E27027" s="1"/>
      <c r="H27027" s="4"/>
      <c r="I27027" s="4"/>
      <c r="K27027" s="11"/>
      <c r="L27027" s="11"/>
    </row>
    <row r="27028" spans="1:14">
      <c r="E27028" s="1"/>
      <c r="H27028" s="4"/>
      <c r="I27028" s="4"/>
      <c r="K27028" s="11"/>
      <c r="L27028" s="11"/>
    </row>
    <row r="27029" spans="1:14">
      <c r="A27029" s="4"/>
      <c r="B27029" s="4"/>
      <c r="C27029" s="4"/>
      <c r="D27029" s="4"/>
      <c r="E27029" s="5"/>
      <c r="F27029" s="4"/>
      <c r="G27029" s="9"/>
      <c r="H27029" s="4"/>
      <c r="I27029" s="4"/>
      <c r="J27029" s="11"/>
      <c r="K27029" s="11"/>
      <c r="L27029" s="11"/>
      <c r="M27029" s="4"/>
      <c r="N27029" s="9"/>
    </row>
    <row r="27030" spans="1:14">
      <c r="E27030" s="1"/>
      <c r="H27030" s="4"/>
      <c r="I27030" s="4"/>
      <c r="K27030" s="11"/>
      <c r="L27030" s="11"/>
    </row>
    <row r="27031" spans="1:14">
      <c r="A27031" s="4"/>
      <c r="B27031" s="4"/>
      <c r="C27031" s="4"/>
      <c r="D27031" s="4"/>
      <c r="E27031" s="5"/>
      <c r="F27031" s="4"/>
      <c r="G27031" s="9"/>
      <c r="H27031" s="4"/>
      <c r="I27031" s="4"/>
      <c r="J27031" s="11"/>
      <c r="K27031" s="11"/>
      <c r="L27031" s="11"/>
      <c r="M27031" s="4"/>
      <c r="N27031" s="9"/>
    </row>
    <row r="27032" spans="1:14">
      <c r="E27032" s="1"/>
      <c r="H27032" s="4"/>
      <c r="I27032" s="4"/>
      <c r="K27032" s="11"/>
      <c r="L27032" s="11"/>
    </row>
    <row r="27033" spans="1:14">
      <c r="E27033" s="1"/>
      <c r="H27033" s="4"/>
      <c r="I27033" s="4"/>
      <c r="K27033" s="11"/>
      <c r="L27033" s="11"/>
    </row>
    <row r="27034" spans="1:14">
      <c r="E27034" s="1"/>
      <c r="H27034" s="4"/>
      <c r="I27034" s="4"/>
      <c r="K27034" s="11"/>
      <c r="L27034" s="11"/>
    </row>
    <row r="27035" spans="1:14">
      <c r="A27035" s="4"/>
      <c r="B27035" s="4"/>
      <c r="C27035" s="4"/>
      <c r="D27035" s="4"/>
      <c r="E27035" s="5"/>
      <c r="F27035" s="4"/>
      <c r="G27035" s="9"/>
      <c r="H27035" s="4"/>
      <c r="I27035" s="4"/>
      <c r="J27035" s="11"/>
      <c r="K27035" s="11"/>
      <c r="L27035" s="11"/>
      <c r="M27035" s="4"/>
      <c r="N27035" s="9"/>
    </row>
    <row r="27036" spans="1:14">
      <c r="A27036" s="4"/>
      <c r="B27036" s="4"/>
      <c r="C27036" s="4"/>
      <c r="D27036" s="4"/>
      <c r="E27036" s="5"/>
      <c r="F27036" s="4"/>
      <c r="G27036" s="9"/>
      <c r="H27036" s="4"/>
      <c r="I27036" s="4"/>
      <c r="J27036" s="11"/>
      <c r="K27036" s="11"/>
      <c r="L27036" s="11"/>
      <c r="M27036" s="4"/>
      <c r="N27036" s="9"/>
    </row>
    <row r="27037" spans="1:14">
      <c r="A27037" s="4"/>
      <c r="B27037" s="4"/>
      <c r="C27037" s="4"/>
      <c r="D27037" s="4"/>
      <c r="E27037" s="5"/>
      <c r="F27037" s="4"/>
      <c r="G27037" s="9"/>
      <c r="H27037" s="4"/>
      <c r="I27037" s="4"/>
      <c r="J27037" s="11"/>
      <c r="K27037" s="11"/>
      <c r="L27037" s="11"/>
      <c r="M27037" s="4"/>
      <c r="N27037" s="9"/>
    </row>
    <row r="27038" spans="1:14">
      <c r="E27038" s="1"/>
      <c r="H27038" s="4"/>
      <c r="I27038" s="4"/>
      <c r="K27038" s="11"/>
      <c r="L27038" s="11"/>
    </row>
    <row r="27039" spans="1:14">
      <c r="E27039" s="1"/>
      <c r="H27039" s="4"/>
      <c r="I27039" s="4"/>
      <c r="K27039" s="11"/>
      <c r="L27039" s="11"/>
    </row>
    <row r="27040" spans="1:14">
      <c r="E27040" s="1"/>
      <c r="H27040" s="4"/>
      <c r="I27040" s="4"/>
      <c r="K27040" s="11"/>
      <c r="L27040" s="11"/>
    </row>
    <row r="27041" spans="1:14">
      <c r="E27041" s="1"/>
      <c r="H27041" s="4"/>
      <c r="I27041" s="4"/>
      <c r="K27041" s="11"/>
      <c r="L27041" s="11"/>
    </row>
    <row r="27042" spans="1:14">
      <c r="E27042" s="1"/>
      <c r="H27042" s="4"/>
      <c r="I27042" s="4"/>
      <c r="K27042" s="11"/>
      <c r="L27042" s="11"/>
    </row>
    <row r="27043" spans="1:14">
      <c r="E27043" s="1"/>
      <c r="H27043" s="4"/>
      <c r="I27043" s="4"/>
      <c r="K27043" s="11"/>
      <c r="L27043" s="11"/>
    </row>
    <row r="27044" spans="1:14">
      <c r="A27044" s="4"/>
      <c r="B27044" s="4"/>
      <c r="C27044" s="4"/>
      <c r="D27044" s="4"/>
      <c r="E27044" s="5"/>
      <c r="F27044" s="4"/>
      <c r="G27044" s="9"/>
      <c r="H27044" s="4"/>
      <c r="I27044" s="4"/>
      <c r="J27044" s="11"/>
      <c r="K27044" s="11"/>
      <c r="L27044" s="11"/>
      <c r="M27044" s="4"/>
      <c r="N27044" s="9"/>
    </row>
    <row r="27045" spans="1:14">
      <c r="A27045" s="4"/>
      <c r="B27045" s="4"/>
      <c r="C27045" s="4"/>
      <c r="D27045" s="4"/>
      <c r="E27045" s="4"/>
      <c r="F27045" s="4"/>
      <c r="G27045" s="9"/>
      <c r="H27045" s="4"/>
      <c r="I27045" s="4"/>
      <c r="J27045" s="11"/>
      <c r="K27045" s="11"/>
      <c r="L27045" s="11"/>
      <c r="M27045" s="4"/>
      <c r="N27045" s="9"/>
    </row>
    <row r="27046" spans="1:14">
      <c r="A27046" s="4"/>
      <c r="B27046" s="4"/>
      <c r="C27046" s="4"/>
      <c r="D27046" s="4"/>
      <c r="E27046" s="5"/>
      <c r="F27046" s="4"/>
      <c r="G27046" s="9"/>
      <c r="H27046" s="4"/>
      <c r="I27046" s="4"/>
      <c r="J27046" s="11"/>
      <c r="K27046" s="11"/>
      <c r="L27046" s="11"/>
      <c r="M27046" s="4"/>
      <c r="N27046" s="9"/>
    </row>
    <row r="27047" spans="1:14">
      <c r="E27047" s="1"/>
      <c r="H27047" s="4"/>
      <c r="I27047" s="4"/>
      <c r="K27047" s="11"/>
      <c r="L27047" s="11"/>
    </row>
    <row r="27048" spans="1:14">
      <c r="E27048" s="1"/>
      <c r="H27048" s="4"/>
      <c r="I27048" s="4"/>
      <c r="K27048" s="11"/>
      <c r="L27048" s="11"/>
    </row>
    <row r="27049" spans="1:14">
      <c r="E27049" s="1"/>
      <c r="H27049" s="4"/>
      <c r="I27049" s="4"/>
      <c r="K27049" s="11"/>
      <c r="L27049" s="11"/>
    </row>
    <row r="27050" spans="1:14">
      <c r="E27050" s="1"/>
      <c r="H27050" s="4"/>
      <c r="I27050" s="4"/>
      <c r="K27050" s="11"/>
      <c r="L27050" s="11"/>
    </row>
    <row r="27051" spans="1:14">
      <c r="E27051" s="1"/>
      <c r="H27051" s="4"/>
      <c r="I27051" s="4"/>
      <c r="K27051" s="11"/>
      <c r="L27051" s="11"/>
    </row>
    <row r="27052" spans="1:14">
      <c r="A27052" s="4"/>
      <c r="B27052" s="4"/>
      <c r="C27052" s="4"/>
      <c r="D27052" s="4"/>
      <c r="E27052" s="5"/>
      <c r="F27052" s="4"/>
      <c r="G27052" s="9"/>
      <c r="H27052" s="4"/>
      <c r="I27052" s="4"/>
      <c r="J27052" s="11"/>
      <c r="K27052" s="11"/>
      <c r="L27052" s="11"/>
      <c r="M27052" s="4"/>
      <c r="N27052" s="9"/>
    </row>
    <row r="27053" spans="1:14">
      <c r="E27053" s="1"/>
      <c r="H27053" s="4"/>
      <c r="I27053" s="4"/>
      <c r="K27053" s="11"/>
      <c r="L27053" s="11"/>
    </row>
    <row r="27054" spans="1:14">
      <c r="A27054" s="4"/>
      <c r="B27054" s="4"/>
      <c r="C27054" s="4"/>
      <c r="D27054" s="4"/>
      <c r="E27054" s="5"/>
      <c r="F27054" s="4"/>
      <c r="G27054" s="9"/>
      <c r="H27054" s="4"/>
      <c r="I27054" s="4"/>
      <c r="J27054" s="11"/>
      <c r="K27054" s="11"/>
      <c r="L27054" s="11"/>
      <c r="M27054" s="4"/>
      <c r="N27054" s="9"/>
    </row>
    <row r="27055" spans="1:14">
      <c r="A27055" s="4"/>
      <c r="B27055" s="4"/>
      <c r="C27055" s="4"/>
      <c r="D27055" s="4"/>
      <c r="E27055" s="5"/>
      <c r="F27055" s="4"/>
      <c r="G27055" s="9"/>
      <c r="H27055" s="4"/>
      <c r="I27055" s="4"/>
      <c r="J27055" s="11"/>
      <c r="K27055" s="11"/>
      <c r="L27055" s="11"/>
      <c r="M27055" s="4"/>
      <c r="N27055" s="9"/>
    </row>
    <row r="27056" spans="1:14">
      <c r="E27056" s="1"/>
      <c r="H27056" s="4"/>
      <c r="I27056" s="4"/>
      <c r="K27056" s="11"/>
      <c r="L27056" s="11"/>
    </row>
    <row r="27057" spans="1:14">
      <c r="E27057" s="1"/>
      <c r="H27057" s="4"/>
      <c r="I27057" s="4"/>
      <c r="K27057" s="11"/>
      <c r="L27057" s="11"/>
    </row>
    <row r="27058" spans="1:14">
      <c r="E27058" s="1"/>
      <c r="H27058" s="4"/>
      <c r="I27058" s="4"/>
      <c r="K27058" s="11"/>
      <c r="L27058" s="11"/>
    </row>
    <row r="27059" spans="1:14">
      <c r="A27059" s="4"/>
      <c r="B27059" s="4"/>
      <c r="C27059" s="4"/>
      <c r="D27059" s="4"/>
      <c r="E27059" s="5"/>
      <c r="F27059" s="4"/>
      <c r="G27059" s="9"/>
      <c r="H27059" s="4"/>
      <c r="I27059" s="4"/>
      <c r="J27059" s="11"/>
      <c r="K27059" s="11"/>
      <c r="L27059" s="11"/>
      <c r="M27059" s="4"/>
      <c r="N27059" s="9"/>
    </row>
    <row r="27060" spans="1:14">
      <c r="A27060" s="4"/>
      <c r="B27060" s="4"/>
      <c r="C27060" s="4"/>
      <c r="D27060" s="4"/>
      <c r="E27060" s="5"/>
      <c r="F27060" s="4"/>
      <c r="G27060" s="9"/>
      <c r="H27060" s="4"/>
      <c r="I27060" s="4"/>
      <c r="J27060" s="11"/>
      <c r="K27060" s="11"/>
      <c r="L27060" s="11"/>
      <c r="M27060" s="4"/>
      <c r="N27060" s="9"/>
    </row>
    <row r="27061" spans="1:14">
      <c r="E27061" s="1"/>
      <c r="H27061" s="4"/>
      <c r="I27061" s="4"/>
      <c r="K27061" s="11"/>
      <c r="L27061" s="11"/>
    </row>
    <row r="27062" spans="1:14">
      <c r="A27062" s="4"/>
      <c r="B27062" s="4"/>
      <c r="C27062" s="4"/>
      <c r="D27062" s="4"/>
      <c r="E27062" s="5"/>
      <c r="F27062" s="4"/>
      <c r="G27062" s="9"/>
      <c r="H27062" s="4"/>
      <c r="I27062" s="4"/>
      <c r="J27062" s="11"/>
      <c r="K27062" s="11"/>
      <c r="L27062" s="11"/>
      <c r="M27062" s="4"/>
      <c r="N27062" s="9"/>
    </row>
    <row r="27063" spans="1:14">
      <c r="E27063" s="1"/>
      <c r="H27063" s="4"/>
      <c r="I27063" s="4"/>
      <c r="K27063" s="11"/>
      <c r="L27063" s="11"/>
    </row>
    <row r="27064" spans="1:14">
      <c r="E27064" s="1"/>
      <c r="H27064" s="4"/>
      <c r="I27064" s="4"/>
      <c r="K27064" s="11"/>
      <c r="L27064" s="11"/>
    </row>
    <row r="27065" spans="1:14">
      <c r="E27065" s="1"/>
      <c r="H27065" s="4"/>
      <c r="I27065" s="4"/>
      <c r="K27065" s="11"/>
      <c r="L27065" s="11"/>
    </row>
    <row r="27066" spans="1:14">
      <c r="E27066" s="1"/>
      <c r="H27066" s="4"/>
      <c r="I27066" s="4"/>
      <c r="K27066" s="11"/>
      <c r="L27066" s="11"/>
    </row>
    <row r="27067" spans="1:14">
      <c r="E27067" s="1"/>
      <c r="H27067" s="4"/>
      <c r="I27067" s="4"/>
      <c r="K27067" s="11"/>
      <c r="L27067" s="11"/>
    </row>
    <row r="27068" spans="1:14">
      <c r="E27068" s="1"/>
      <c r="H27068" s="4"/>
      <c r="I27068" s="4"/>
      <c r="K27068" s="11"/>
      <c r="L27068" s="11"/>
    </row>
    <row r="27069" spans="1:14">
      <c r="E27069" s="1"/>
      <c r="H27069" s="4"/>
      <c r="I27069" s="4"/>
      <c r="K27069" s="11"/>
      <c r="L27069" s="11"/>
    </row>
    <row r="27070" spans="1:14">
      <c r="E27070" s="1"/>
      <c r="H27070" s="4"/>
      <c r="I27070" s="4"/>
      <c r="K27070" s="11"/>
      <c r="L27070" s="11"/>
    </row>
    <row r="27071" spans="1:14">
      <c r="E27071" s="1"/>
      <c r="H27071" s="4"/>
      <c r="I27071" s="4"/>
      <c r="K27071" s="11"/>
      <c r="L27071" s="11"/>
    </row>
    <row r="27072" spans="1:14">
      <c r="E27072" s="1"/>
      <c r="H27072" s="4"/>
      <c r="I27072" s="4"/>
      <c r="K27072" s="11"/>
      <c r="L27072" s="11"/>
    </row>
    <row r="27073" spans="1:14">
      <c r="E27073" s="1"/>
      <c r="H27073" s="4"/>
      <c r="I27073" s="4"/>
      <c r="K27073" s="11"/>
      <c r="L27073" s="11"/>
    </row>
    <row r="27074" spans="1:14">
      <c r="E27074" s="1"/>
      <c r="H27074" s="4"/>
      <c r="I27074" s="4"/>
      <c r="K27074" s="11"/>
      <c r="L27074" s="11"/>
    </row>
    <row r="27075" spans="1:14">
      <c r="A27075" s="4"/>
      <c r="B27075" s="4"/>
      <c r="C27075" s="4"/>
      <c r="D27075" s="4"/>
      <c r="E27075" s="5"/>
      <c r="F27075" s="4"/>
      <c r="G27075" s="9"/>
      <c r="H27075" s="4"/>
      <c r="I27075" s="4"/>
      <c r="J27075" s="11"/>
      <c r="K27075" s="11"/>
      <c r="L27075" s="11"/>
      <c r="M27075" s="4"/>
      <c r="N27075" s="9"/>
    </row>
    <row r="27076" spans="1:14">
      <c r="E27076" s="1"/>
      <c r="H27076" s="4"/>
      <c r="I27076" s="4"/>
      <c r="K27076" s="11"/>
      <c r="L27076" s="11"/>
    </row>
    <row r="27077" spans="1:14">
      <c r="E27077" s="1"/>
      <c r="H27077" s="4"/>
      <c r="I27077" s="4"/>
      <c r="K27077" s="11"/>
      <c r="L27077" s="11"/>
    </row>
    <row r="27078" spans="1:14">
      <c r="A27078" s="4"/>
      <c r="B27078" s="4"/>
      <c r="C27078" s="4"/>
      <c r="D27078" s="4"/>
      <c r="E27078" s="5"/>
      <c r="F27078" s="4"/>
      <c r="G27078" s="9"/>
      <c r="H27078" s="4"/>
      <c r="I27078" s="4"/>
      <c r="J27078" s="11"/>
      <c r="K27078" s="11"/>
      <c r="L27078" s="11"/>
      <c r="M27078" s="4"/>
      <c r="N27078" s="9"/>
    </row>
    <row r="27079" spans="1:14">
      <c r="E27079" s="1"/>
      <c r="H27079" s="4"/>
      <c r="I27079" s="4"/>
      <c r="K27079" s="11"/>
      <c r="L27079" s="11"/>
    </row>
    <row r="27080" spans="1:14">
      <c r="E27080" s="1"/>
      <c r="H27080" s="4"/>
      <c r="I27080" s="4"/>
      <c r="K27080" s="11"/>
      <c r="L27080" s="11"/>
    </row>
    <row r="27081" spans="1:14">
      <c r="E27081" s="1"/>
      <c r="H27081" s="4"/>
      <c r="I27081" s="4"/>
      <c r="K27081" s="11"/>
      <c r="L27081" s="11"/>
    </row>
    <row r="27082" spans="1:14">
      <c r="E27082" s="1"/>
      <c r="H27082" s="4"/>
      <c r="I27082" s="4"/>
      <c r="K27082" s="11"/>
      <c r="L27082" s="11"/>
    </row>
    <row r="27083" spans="1:14">
      <c r="E27083" s="1"/>
      <c r="H27083" s="4"/>
      <c r="I27083" s="4"/>
      <c r="K27083" s="11"/>
      <c r="L27083" s="11"/>
    </row>
    <row r="27084" spans="1:14">
      <c r="E27084" s="1"/>
      <c r="H27084" s="4"/>
      <c r="I27084" s="4"/>
      <c r="K27084" s="11"/>
      <c r="L27084" s="11"/>
    </row>
    <row r="27085" spans="1:14">
      <c r="E27085" s="1"/>
      <c r="H27085" s="4"/>
      <c r="I27085" s="4"/>
      <c r="K27085" s="11"/>
      <c r="L27085" s="11"/>
    </row>
    <row r="27086" spans="1:14">
      <c r="E27086" s="1"/>
      <c r="H27086" s="4"/>
      <c r="I27086" s="4"/>
      <c r="K27086" s="11"/>
      <c r="L27086" s="11"/>
    </row>
    <row r="27087" spans="1:14">
      <c r="A27087" s="4"/>
      <c r="B27087" s="4"/>
      <c r="C27087" s="4"/>
      <c r="D27087" s="4"/>
      <c r="E27087" s="5"/>
      <c r="F27087" s="4"/>
      <c r="G27087" s="9"/>
      <c r="H27087" s="4"/>
      <c r="I27087" s="4"/>
      <c r="J27087" s="11"/>
      <c r="K27087" s="11"/>
      <c r="L27087" s="11"/>
      <c r="M27087" s="4"/>
      <c r="N27087" s="9"/>
    </row>
    <row r="27088" spans="1:14">
      <c r="E27088" s="1"/>
      <c r="H27088" s="4"/>
      <c r="I27088" s="4"/>
      <c r="K27088" s="11"/>
      <c r="L27088" s="11"/>
    </row>
    <row r="27089" spans="1:14">
      <c r="E27089" s="1"/>
      <c r="H27089" s="4"/>
      <c r="I27089" s="4"/>
      <c r="K27089" s="11"/>
      <c r="L27089" s="11"/>
    </row>
    <row r="27090" spans="1:14">
      <c r="A27090" s="4"/>
      <c r="B27090" s="4"/>
      <c r="C27090" s="4"/>
      <c r="D27090" s="4"/>
      <c r="E27090" s="5"/>
      <c r="F27090" s="4"/>
      <c r="G27090" s="9"/>
      <c r="H27090" s="4"/>
      <c r="I27090" s="4"/>
      <c r="J27090" s="11"/>
      <c r="K27090" s="11"/>
      <c r="L27090" s="11"/>
      <c r="M27090" s="4"/>
      <c r="N27090" s="9"/>
    </row>
    <row r="27091" spans="1:14">
      <c r="E27091" s="1"/>
      <c r="H27091" s="4"/>
      <c r="I27091" s="4"/>
      <c r="K27091" s="11"/>
      <c r="L27091" s="11"/>
    </row>
    <row r="27092" spans="1:14">
      <c r="E27092" s="1"/>
      <c r="H27092" s="4"/>
      <c r="I27092" s="4"/>
      <c r="K27092" s="11"/>
      <c r="L27092" s="11"/>
    </row>
    <row r="27093" spans="1:14">
      <c r="E27093" s="1"/>
      <c r="H27093" s="4"/>
      <c r="I27093" s="4"/>
      <c r="K27093" s="11"/>
      <c r="L27093" s="11"/>
    </row>
    <row r="27094" spans="1:14">
      <c r="A27094" s="4"/>
      <c r="B27094" s="4"/>
      <c r="C27094" s="4"/>
      <c r="D27094" s="4"/>
      <c r="E27094" s="5"/>
      <c r="F27094" s="4"/>
      <c r="G27094" s="9"/>
      <c r="H27094" s="4"/>
      <c r="I27094" s="4"/>
      <c r="J27094" s="11"/>
      <c r="K27094" s="11"/>
      <c r="L27094" s="11"/>
      <c r="M27094" s="4"/>
      <c r="N27094" s="9"/>
    </row>
    <row r="27095" spans="1:14">
      <c r="E27095" s="1"/>
      <c r="H27095" s="4"/>
      <c r="I27095" s="4"/>
      <c r="K27095" s="11"/>
      <c r="L27095" s="11"/>
    </row>
    <row r="27096" spans="1:14">
      <c r="A27096" s="4"/>
      <c r="B27096" s="4"/>
      <c r="C27096" s="4"/>
      <c r="D27096" s="4"/>
      <c r="E27096" s="5"/>
      <c r="F27096" s="4"/>
      <c r="G27096" s="9"/>
      <c r="H27096" s="4"/>
      <c r="I27096" s="4"/>
      <c r="J27096" s="11"/>
      <c r="K27096" s="11"/>
      <c r="L27096" s="11"/>
      <c r="M27096" s="4"/>
      <c r="N27096" s="9"/>
    </row>
    <row r="27097" spans="1:14">
      <c r="E27097" s="1"/>
      <c r="H27097" s="4"/>
      <c r="I27097" s="4"/>
      <c r="K27097" s="11"/>
      <c r="L27097" s="11"/>
    </row>
    <row r="27098" spans="1:14">
      <c r="E27098" s="1"/>
      <c r="H27098" s="4"/>
      <c r="I27098" s="4"/>
      <c r="K27098" s="11"/>
      <c r="L27098" s="11"/>
    </row>
    <row r="27099" spans="1:14">
      <c r="E27099" s="1"/>
      <c r="H27099" s="4"/>
      <c r="I27099" s="4"/>
      <c r="K27099" s="11"/>
      <c r="L27099" s="11"/>
    </row>
    <row r="27100" spans="1:14">
      <c r="E27100" s="1"/>
      <c r="H27100" s="4"/>
      <c r="I27100" s="4"/>
      <c r="K27100" s="11"/>
      <c r="L27100" s="11"/>
    </row>
    <row r="27101" spans="1:14">
      <c r="E27101" s="1"/>
      <c r="H27101" s="4"/>
      <c r="I27101" s="4"/>
      <c r="K27101" s="11"/>
      <c r="L27101" s="11"/>
    </row>
    <row r="27102" spans="1:14">
      <c r="A27102" s="4"/>
      <c r="B27102" s="4"/>
      <c r="C27102" s="4"/>
      <c r="D27102" s="4"/>
      <c r="E27102" s="5"/>
      <c r="F27102" s="4"/>
      <c r="G27102" s="9"/>
      <c r="H27102" s="4"/>
      <c r="I27102" s="4"/>
      <c r="J27102" s="11"/>
      <c r="K27102" s="11"/>
      <c r="L27102" s="11"/>
      <c r="M27102" s="4"/>
      <c r="N27102" s="9"/>
    </row>
    <row r="27103" spans="1:14">
      <c r="A27103" s="4"/>
      <c r="B27103" s="4"/>
      <c r="C27103" s="4"/>
      <c r="D27103" s="4"/>
      <c r="E27103" s="5"/>
      <c r="F27103" s="4"/>
      <c r="G27103" s="9"/>
      <c r="H27103" s="4"/>
      <c r="I27103" s="4"/>
      <c r="J27103" s="11"/>
      <c r="K27103" s="11"/>
      <c r="L27103" s="11"/>
      <c r="M27103" s="4"/>
      <c r="N27103" s="9"/>
    </row>
    <row r="27104" spans="1:14">
      <c r="E27104" s="1"/>
      <c r="H27104" s="4"/>
      <c r="I27104" s="4"/>
      <c r="K27104" s="11"/>
      <c r="L27104" s="11"/>
    </row>
    <row r="27105" spans="1:14">
      <c r="A27105" s="4"/>
      <c r="B27105" s="4"/>
      <c r="C27105" s="4"/>
      <c r="D27105" s="4"/>
      <c r="E27105" s="5"/>
      <c r="F27105" s="4"/>
      <c r="G27105" s="9"/>
      <c r="H27105" s="4"/>
      <c r="I27105" s="4"/>
      <c r="J27105" s="11"/>
      <c r="K27105" s="11"/>
      <c r="L27105" s="11"/>
      <c r="M27105" s="4"/>
      <c r="N27105" s="9"/>
    </row>
    <row r="27106" spans="1:14">
      <c r="E27106" s="1"/>
      <c r="H27106" s="4"/>
      <c r="I27106" s="4"/>
      <c r="K27106" s="11"/>
      <c r="L27106" s="11"/>
    </row>
    <row r="27107" spans="1:14">
      <c r="E27107" s="1"/>
      <c r="H27107" s="4"/>
      <c r="I27107" s="4"/>
      <c r="K27107" s="11"/>
      <c r="L27107" s="11"/>
    </row>
    <row r="27108" spans="1:14">
      <c r="E27108" s="1"/>
      <c r="H27108" s="4"/>
      <c r="I27108" s="4"/>
      <c r="K27108" s="11"/>
      <c r="L27108" s="11"/>
    </row>
    <row r="27109" spans="1:14">
      <c r="E27109" s="1"/>
      <c r="H27109" s="4"/>
      <c r="I27109" s="4"/>
      <c r="K27109" s="11"/>
      <c r="L27109" s="11"/>
    </row>
    <row r="27110" spans="1:14">
      <c r="E27110" s="1"/>
      <c r="H27110" s="4"/>
      <c r="I27110" s="4"/>
      <c r="K27110" s="11"/>
      <c r="L27110" s="11"/>
    </row>
    <row r="27111" spans="1:14">
      <c r="A27111" s="4"/>
      <c r="B27111" s="4"/>
      <c r="C27111" s="4"/>
      <c r="D27111" s="4"/>
      <c r="E27111" s="5"/>
      <c r="F27111" s="4"/>
      <c r="G27111" s="9"/>
      <c r="H27111" s="4"/>
      <c r="I27111" s="4"/>
      <c r="J27111" s="11"/>
      <c r="K27111" s="11"/>
      <c r="L27111" s="11"/>
      <c r="M27111" s="4"/>
      <c r="N27111" s="9"/>
    </row>
    <row r="27112" spans="1:14">
      <c r="E27112" s="1"/>
      <c r="H27112" s="4"/>
      <c r="I27112" s="4"/>
      <c r="K27112" s="11"/>
      <c r="L27112" s="11"/>
    </row>
    <row r="27113" spans="1:14">
      <c r="E27113" s="1"/>
      <c r="H27113" s="4"/>
      <c r="I27113" s="4"/>
      <c r="K27113" s="11"/>
      <c r="L27113" s="11"/>
    </row>
    <row r="27114" spans="1:14">
      <c r="A27114" s="4"/>
      <c r="B27114" s="4"/>
      <c r="C27114" s="4"/>
      <c r="D27114" s="4"/>
      <c r="E27114" s="5"/>
      <c r="F27114" s="4"/>
      <c r="G27114" s="9"/>
      <c r="H27114" s="4"/>
      <c r="I27114" s="4"/>
      <c r="J27114" s="11"/>
      <c r="K27114" s="11"/>
      <c r="L27114" s="11"/>
      <c r="M27114" s="4"/>
      <c r="N27114" s="9"/>
    </row>
    <row r="27115" spans="1:14">
      <c r="A27115" s="4"/>
      <c r="B27115" s="4"/>
      <c r="C27115" s="4"/>
      <c r="D27115" s="4"/>
      <c r="E27115" s="5"/>
      <c r="F27115" s="4"/>
      <c r="G27115" s="9"/>
      <c r="H27115" s="4"/>
      <c r="I27115" s="4"/>
      <c r="J27115" s="11"/>
      <c r="K27115" s="11"/>
      <c r="L27115" s="11"/>
      <c r="M27115" s="4"/>
      <c r="N27115" s="9"/>
    </row>
    <row r="27116" spans="1:14">
      <c r="E27116" s="1"/>
      <c r="H27116" s="4"/>
      <c r="I27116" s="4"/>
      <c r="K27116" s="11"/>
      <c r="L27116" s="11"/>
    </row>
    <row r="27117" spans="1:14">
      <c r="E27117" s="1"/>
      <c r="H27117" s="4"/>
      <c r="I27117" s="4"/>
      <c r="K27117" s="11"/>
      <c r="L27117" s="11"/>
    </row>
    <row r="27118" spans="1:14">
      <c r="E27118" s="1"/>
      <c r="H27118" s="4"/>
      <c r="I27118" s="4"/>
      <c r="K27118" s="11"/>
      <c r="L27118" s="11"/>
    </row>
    <row r="27119" spans="1:14">
      <c r="E27119" s="1"/>
      <c r="H27119" s="4"/>
      <c r="I27119" s="4"/>
      <c r="K27119" s="11"/>
      <c r="L27119" s="11"/>
    </row>
    <row r="27120" spans="1:14">
      <c r="E27120" s="1"/>
      <c r="H27120" s="4"/>
      <c r="I27120" s="4"/>
      <c r="K27120" s="11"/>
      <c r="L27120" s="11"/>
    </row>
    <row r="27121" spans="1:14">
      <c r="E27121" s="1"/>
      <c r="H27121" s="4"/>
      <c r="I27121" s="4"/>
      <c r="K27121" s="11"/>
      <c r="L27121" s="11"/>
    </row>
    <row r="27122" spans="1:14">
      <c r="A27122" s="4"/>
      <c r="B27122" s="4"/>
      <c r="C27122" s="4"/>
      <c r="D27122" s="4"/>
      <c r="E27122" s="5"/>
      <c r="F27122" s="4"/>
      <c r="G27122" s="9"/>
      <c r="H27122" s="4"/>
      <c r="I27122" s="4"/>
      <c r="J27122" s="11"/>
      <c r="K27122" s="11"/>
      <c r="L27122" s="11"/>
      <c r="M27122" s="4"/>
      <c r="N27122" s="9"/>
    </row>
    <row r="27123" spans="1:14">
      <c r="E27123" s="1"/>
      <c r="H27123" s="4"/>
      <c r="I27123" s="4"/>
      <c r="K27123" s="11"/>
      <c r="L27123" s="11"/>
    </row>
    <row r="27124" spans="1:14">
      <c r="E27124" s="1"/>
      <c r="H27124" s="4"/>
      <c r="I27124" s="4"/>
      <c r="K27124" s="11"/>
      <c r="L27124" s="11"/>
    </row>
    <row r="27125" spans="1:14">
      <c r="E27125" s="1"/>
      <c r="H27125" s="4"/>
      <c r="I27125" s="4"/>
      <c r="K27125" s="11"/>
      <c r="L27125" s="11"/>
    </row>
    <row r="27126" spans="1:14">
      <c r="E27126" s="1"/>
      <c r="H27126" s="4"/>
      <c r="I27126" s="4"/>
      <c r="K27126" s="11"/>
      <c r="L27126" s="11"/>
    </row>
    <row r="27127" spans="1:14">
      <c r="E27127" s="1"/>
      <c r="H27127" s="4"/>
      <c r="I27127" s="4"/>
      <c r="K27127" s="11"/>
      <c r="L27127" s="11"/>
    </row>
    <row r="27128" spans="1:14">
      <c r="E27128" s="1"/>
      <c r="H27128" s="4"/>
      <c r="I27128" s="4"/>
      <c r="K27128" s="11"/>
      <c r="L27128" s="11"/>
    </row>
    <row r="27129" spans="1:14">
      <c r="A27129" s="4"/>
      <c r="B27129" s="4"/>
      <c r="C27129" s="4"/>
      <c r="D27129" s="4"/>
      <c r="E27129" s="5"/>
      <c r="F27129" s="4"/>
      <c r="G27129" s="9"/>
      <c r="H27129" s="4"/>
      <c r="I27129" s="4"/>
      <c r="J27129" s="11"/>
      <c r="K27129" s="11"/>
      <c r="L27129" s="11"/>
      <c r="M27129" s="4"/>
      <c r="N27129" s="9"/>
    </row>
    <row r="27130" spans="1:14">
      <c r="E27130" s="1"/>
      <c r="H27130" s="4"/>
      <c r="I27130" s="4"/>
      <c r="K27130" s="11"/>
      <c r="L27130" s="11"/>
    </row>
    <row r="27131" spans="1:14">
      <c r="E27131" s="1"/>
      <c r="H27131" s="4"/>
      <c r="I27131" s="4"/>
      <c r="K27131" s="11"/>
      <c r="L27131" s="11"/>
    </row>
    <row r="27132" spans="1:14">
      <c r="A27132" s="4"/>
      <c r="B27132" s="4"/>
      <c r="C27132" s="4"/>
      <c r="D27132" s="4"/>
      <c r="E27132" s="5"/>
      <c r="F27132" s="4"/>
      <c r="G27132" s="9"/>
      <c r="H27132" s="4"/>
      <c r="I27132" s="4"/>
      <c r="J27132" s="11"/>
      <c r="K27132" s="11"/>
      <c r="L27132" s="11"/>
      <c r="M27132" s="4"/>
      <c r="N27132" s="9"/>
    </row>
    <row r="27133" spans="1:14">
      <c r="E27133" s="1"/>
      <c r="H27133" s="4"/>
      <c r="I27133" s="4"/>
      <c r="K27133" s="11"/>
      <c r="L27133" s="11"/>
    </row>
    <row r="27134" spans="1:14">
      <c r="E27134" s="1"/>
      <c r="H27134" s="4"/>
      <c r="I27134" s="4"/>
      <c r="K27134" s="11"/>
      <c r="L27134" s="11"/>
    </row>
    <row r="27135" spans="1:14">
      <c r="E27135" s="1"/>
      <c r="H27135" s="4"/>
      <c r="I27135" s="4"/>
      <c r="K27135" s="11"/>
      <c r="L27135" s="11"/>
    </row>
    <row r="27136" spans="1:14">
      <c r="E27136" s="1"/>
      <c r="H27136" s="4"/>
      <c r="I27136" s="4"/>
      <c r="K27136" s="11"/>
      <c r="L27136" s="11"/>
    </row>
    <row r="27137" spans="1:14">
      <c r="E27137" s="1"/>
      <c r="H27137" s="4"/>
      <c r="I27137" s="4"/>
      <c r="K27137" s="11"/>
      <c r="L27137" s="11"/>
    </row>
    <row r="27138" spans="1:14">
      <c r="A27138" s="4"/>
      <c r="B27138" s="4"/>
      <c r="C27138" s="4"/>
      <c r="D27138" s="4"/>
      <c r="E27138" s="5"/>
      <c r="F27138" s="4"/>
      <c r="G27138" s="9"/>
      <c r="H27138" s="4"/>
      <c r="I27138" s="4"/>
      <c r="J27138" s="11"/>
      <c r="K27138" s="11"/>
      <c r="L27138" s="11"/>
      <c r="M27138" s="4"/>
      <c r="N27138" s="9"/>
    </row>
    <row r="27139" spans="1:14">
      <c r="E27139" s="1"/>
      <c r="H27139" s="4"/>
      <c r="I27139" s="4"/>
      <c r="K27139" s="11"/>
      <c r="L27139" s="11"/>
    </row>
    <row r="27140" spans="1:14">
      <c r="E27140" s="1"/>
      <c r="H27140" s="4"/>
      <c r="I27140" s="4"/>
      <c r="K27140" s="11"/>
      <c r="L27140" s="11"/>
    </row>
    <row r="27141" spans="1:14">
      <c r="E27141" s="1"/>
      <c r="H27141" s="4"/>
      <c r="I27141" s="4"/>
      <c r="K27141" s="11"/>
      <c r="L27141" s="11"/>
    </row>
    <row r="27142" spans="1:14">
      <c r="E27142" s="1"/>
      <c r="H27142" s="4"/>
      <c r="I27142" s="4"/>
      <c r="K27142" s="11"/>
      <c r="L27142" s="11"/>
    </row>
    <row r="27143" spans="1:14">
      <c r="E27143" s="1"/>
      <c r="H27143" s="4"/>
      <c r="I27143" s="4"/>
      <c r="K27143" s="11"/>
      <c r="L27143" s="11"/>
    </row>
    <row r="27144" spans="1:14">
      <c r="E27144" s="1"/>
      <c r="H27144" s="4"/>
      <c r="I27144" s="4"/>
      <c r="K27144" s="11"/>
      <c r="L27144" s="11"/>
    </row>
    <row r="27145" spans="1:14">
      <c r="E27145" s="1"/>
      <c r="H27145" s="4"/>
      <c r="I27145" s="4"/>
      <c r="K27145" s="11"/>
      <c r="L27145" s="11"/>
    </row>
    <row r="27146" spans="1:14">
      <c r="E27146" s="1"/>
      <c r="H27146" s="4"/>
      <c r="I27146" s="4"/>
      <c r="K27146" s="11"/>
      <c r="L27146" s="11"/>
    </row>
    <row r="27147" spans="1:14">
      <c r="E27147" s="1"/>
      <c r="H27147" s="4"/>
      <c r="I27147" s="4"/>
      <c r="K27147" s="11"/>
      <c r="L27147" s="11"/>
    </row>
    <row r="27148" spans="1:14">
      <c r="E27148" s="1"/>
      <c r="H27148" s="4"/>
      <c r="I27148" s="4"/>
      <c r="K27148" s="11"/>
      <c r="L27148" s="11"/>
    </row>
    <row r="27149" spans="1:14">
      <c r="E27149" s="1"/>
      <c r="H27149" s="4"/>
      <c r="I27149" s="4"/>
      <c r="K27149" s="11"/>
      <c r="L27149" s="11"/>
    </row>
    <row r="27150" spans="1:14">
      <c r="E27150" s="1"/>
      <c r="H27150" s="4"/>
      <c r="I27150" s="4"/>
      <c r="K27150" s="11"/>
      <c r="L27150" s="11"/>
    </row>
    <row r="27151" spans="1:14">
      <c r="E27151" s="1"/>
      <c r="H27151" s="4"/>
      <c r="I27151" s="4"/>
      <c r="K27151" s="11"/>
      <c r="L27151" s="11"/>
    </row>
    <row r="27152" spans="1:14">
      <c r="E27152" s="1"/>
      <c r="H27152" s="4"/>
      <c r="I27152" s="4"/>
      <c r="K27152" s="11"/>
      <c r="L27152" s="11"/>
    </row>
    <row r="27153" spans="1:14">
      <c r="E27153" s="1"/>
      <c r="H27153" s="4"/>
      <c r="I27153" s="4"/>
      <c r="K27153" s="11"/>
      <c r="L27153" s="11"/>
    </row>
    <row r="27154" spans="1:14">
      <c r="E27154" s="1"/>
      <c r="H27154" s="4"/>
      <c r="I27154" s="4"/>
      <c r="K27154" s="11"/>
      <c r="L27154" s="11"/>
    </row>
    <row r="27155" spans="1:14">
      <c r="E27155" s="1"/>
      <c r="H27155" s="4"/>
      <c r="I27155" s="4"/>
      <c r="K27155" s="11"/>
      <c r="L27155" s="11"/>
    </row>
    <row r="27156" spans="1:14">
      <c r="A27156" s="4"/>
      <c r="B27156" s="4"/>
      <c r="C27156" s="4"/>
      <c r="D27156" s="4"/>
      <c r="E27156" s="5"/>
      <c r="F27156" s="4"/>
      <c r="G27156" s="9"/>
      <c r="H27156" s="4"/>
      <c r="I27156" s="4"/>
      <c r="J27156" s="11"/>
      <c r="K27156" s="11"/>
      <c r="L27156" s="11"/>
      <c r="M27156" s="4"/>
      <c r="N27156" s="9"/>
    </row>
    <row r="27157" spans="1:14">
      <c r="E27157" s="1"/>
      <c r="H27157" s="4"/>
      <c r="I27157" s="4"/>
      <c r="K27157" s="11"/>
      <c r="L27157" s="11"/>
    </row>
    <row r="27158" spans="1:14">
      <c r="E27158" s="1"/>
      <c r="H27158" s="4"/>
      <c r="I27158" s="4"/>
      <c r="K27158" s="11"/>
      <c r="L27158" s="11"/>
    </row>
    <row r="27159" spans="1:14">
      <c r="E27159" s="1"/>
      <c r="H27159" s="4"/>
      <c r="I27159" s="4"/>
      <c r="K27159" s="11"/>
      <c r="L27159" s="11"/>
    </row>
    <row r="27160" spans="1:14">
      <c r="A27160" s="4"/>
      <c r="B27160" s="4"/>
      <c r="C27160" s="4"/>
      <c r="D27160" s="4"/>
      <c r="E27160" s="5"/>
      <c r="F27160" s="4"/>
      <c r="G27160" s="9"/>
      <c r="H27160" s="4"/>
      <c r="I27160" s="4"/>
      <c r="J27160" s="11"/>
      <c r="K27160" s="11"/>
      <c r="L27160" s="11"/>
      <c r="M27160" s="4"/>
      <c r="N27160" s="9"/>
    </row>
    <row r="27161" spans="1:14">
      <c r="E27161" s="1"/>
      <c r="H27161" s="4"/>
      <c r="I27161" s="4"/>
      <c r="K27161" s="11"/>
      <c r="L27161" s="11"/>
    </row>
    <row r="27162" spans="1:14">
      <c r="E27162" s="1"/>
      <c r="H27162" s="4"/>
      <c r="I27162" s="4"/>
      <c r="K27162" s="11"/>
      <c r="L27162" s="11"/>
    </row>
    <row r="27163" spans="1:14">
      <c r="A27163" s="4"/>
      <c r="B27163" s="4"/>
      <c r="C27163" s="4"/>
      <c r="D27163" s="4"/>
      <c r="E27163" s="5"/>
      <c r="F27163" s="4"/>
      <c r="G27163" s="9"/>
      <c r="H27163" s="4"/>
      <c r="I27163" s="4"/>
      <c r="J27163" s="11"/>
      <c r="K27163" s="11"/>
      <c r="L27163" s="11"/>
      <c r="M27163" s="4"/>
      <c r="N27163" s="9"/>
    </row>
    <row r="27164" spans="1:14">
      <c r="E27164" s="1"/>
      <c r="H27164" s="4"/>
      <c r="I27164" s="4"/>
      <c r="K27164" s="11"/>
      <c r="L27164" s="11"/>
    </row>
    <row r="27165" spans="1:14">
      <c r="E27165" s="1"/>
      <c r="H27165" s="4"/>
      <c r="I27165" s="4"/>
      <c r="K27165" s="11"/>
      <c r="L27165" s="11"/>
    </row>
    <row r="27166" spans="1:14">
      <c r="E27166" s="1"/>
      <c r="H27166" s="4"/>
      <c r="I27166" s="4"/>
      <c r="K27166" s="11"/>
      <c r="L27166" s="11"/>
    </row>
    <row r="27167" spans="1:14">
      <c r="E27167" s="1"/>
      <c r="H27167" s="4"/>
      <c r="I27167" s="4"/>
      <c r="K27167" s="11"/>
      <c r="L27167" s="11"/>
    </row>
    <row r="27168" spans="1:14">
      <c r="E27168" s="1"/>
      <c r="H27168" s="4"/>
      <c r="I27168" s="4"/>
      <c r="K27168" s="11"/>
      <c r="L27168" s="11"/>
    </row>
    <row r="27169" spans="1:14">
      <c r="E27169" s="1"/>
      <c r="H27169" s="4"/>
      <c r="I27169" s="4"/>
      <c r="K27169" s="11"/>
      <c r="L27169" s="11"/>
    </row>
    <row r="27170" spans="1:14">
      <c r="A27170" s="4"/>
      <c r="B27170" s="4"/>
      <c r="C27170" s="4"/>
      <c r="D27170" s="4"/>
      <c r="E27170" s="5"/>
      <c r="F27170" s="4"/>
      <c r="G27170" s="9"/>
      <c r="H27170" s="4"/>
      <c r="I27170" s="4"/>
      <c r="J27170" s="11"/>
      <c r="K27170" s="11"/>
      <c r="L27170" s="11"/>
      <c r="M27170" s="4"/>
      <c r="N27170" s="9"/>
    </row>
    <row r="27171" spans="1:14">
      <c r="E27171" s="1"/>
      <c r="H27171" s="4"/>
      <c r="I27171" s="4"/>
      <c r="K27171" s="11"/>
      <c r="L27171" s="11"/>
    </row>
    <row r="27172" spans="1:14">
      <c r="E27172" s="1"/>
      <c r="H27172" s="4"/>
      <c r="I27172" s="4"/>
      <c r="K27172" s="11"/>
      <c r="L27172" s="11"/>
    </row>
    <row r="27173" spans="1:14">
      <c r="E27173" s="1"/>
      <c r="H27173" s="4"/>
      <c r="I27173" s="4"/>
      <c r="K27173" s="11"/>
      <c r="L27173" s="11"/>
    </row>
    <row r="27174" spans="1:14">
      <c r="E27174" s="1"/>
      <c r="H27174" s="4"/>
      <c r="I27174" s="4"/>
      <c r="K27174" s="11"/>
      <c r="L27174" s="11"/>
    </row>
    <row r="27175" spans="1:14">
      <c r="E27175" s="1"/>
      <c r="H27175" s="4"/>
      <c r="I27175" s="4"/>
      <c r="K27175" s="11"/>
      <c r="L27175" s="11"/>
    </row>
    <row r="27176" spans="1:14">
      <c r="E27176" s="1"/>
      <c r="H27176" s="4"/>
      <c r="I27176" s="4"/>
      <c r="K27176" s="11"/>
      <c r="L27176" s="11"/>
    </row>
    <row r="27177" spans="1:14">
      <c r="E27177" s="1"/>
      <c r="H27177" s="4"/>
      <c r="I27177" s="4"/>
      <c r="K27177" s="11"/>
      <c r="L27177" s="11"/>
    </row>
    <row r="27178" spans="1:14">
      <c r="E27178" s="1"/>
      <c r="H27178" s="4"/>
      <c r="I27178" s="4"/>
      <c r="K27178" s="11"/>
      <c r="L27178" s="11"/>
    </row>
    <row r="27179" spans="1:14">
      <c r="E27179" s="1"/>
      <c r="H27179" s="4"/>
      <c r="I27179" s="4"/>
      <c r="K27179" s="11"/>
      <c r="L27179" s="11"/>
    </row>
    <row r="27180" spans="1:14">
      <c r="E27180" s="1"/>
      <c r="H27180" s="4"/>
      <c r="I27180" s="4"/>
      <c r="K27180" s="11"/>
      <c r="L27180" s="11"/>
    </row>
    <row r="27181" spans="1:14">
      <c r="A27181" s="4"/>
      <c r="B27181" s="4"/>
      <c r="C27181" s="4"/>
      <c r="D27181" s="4"/>
      <c r="E27181" s="5"/>
      <c r="F27181" s="4"/>
      <c r="G27181" s="9"/>
      <c r="H27181" s="4"/>
      <c r="I27181" s="4"/>
      <c r="J27181" s="11"/>
      <c r="K27181" s="11"/>
      <c r="L27181" s="11"/>
      <c r="M27181" s="4"/>
      <c r="N27181" s="9"/>
    </row>
    <row r="27182" spans="1:14">
      <c r="A27182" s="4"/>
      <c r="B27182" s="4"/>
      <c r="C27182" s="4"/>
      <c r="D27182" s="4"/>
      <c r="E27182" s="5"/>
      <c r="F27182" s="4"/>
      <c r="G27182" s="9"/>
      <c r="H27182" s="4"/>
      <c r="I27182" s="4"/>
      <c r="J27182" s="11"/>
      <c r="K27182" s="11"/>
      <c r="L27182" s="11"/>
      <c r="M27182" s="4"/>
      <c r="N27182" s="9"/>
    </row>
    <row r="27183" spans="1:14">
      <c r="E27183" s="1"/>
      <c r="H27183" s="4"/>
      <c r="I27183" s="4"/>
      <c r="K27183" s="11"/>
      <c r="L27183" s="11"/>
    </row>
    <row r="27184" spans="1:14">
      <c r="E27184" s="1"/>
      <c r="H27184" s="4"/>
      <c r="I27184" s="4"/>
      <c r="K27184" s="11"/>
      <c r="L27184" s="11"/>
    </row>
    <row r="27185" spans="1:14">
      <c r="E27185" s="1"/>
      <c r="H27185" s="4"/>
      <c r="I27185" s="4"/>
      <c r="K27185" s="11"/>
      <c r="L27185" s="11"/>
    </row>
    <row r="27186" spans="1:14">
      <c r="E27186" s="1"/>
      <c r="H27186" s="4"/>
      <c r="I27186" s="4"/>
      <c r="K27186" s="11"/>
      <c r="L27186" s="11"/>
    </row>
    <row r="27187" spans="1:14">
      <c r="E27187" s="1"/>
      <c r="H27187" s="4"/>
      <c r="I27187" s="4"/>
      <c r="K27187" s="11"/>
      <c r="L27187" s="11"/>
    </row>
    <row r="27188" spans="1:14">
      <c r="E27188" s="1"/>
      <c r="H27188" s="4"/>
      <c r="I27188" s="4"/>
      <c r="K27188" s="11"/>
      <c r="L27188" s="11"/>
    </row>
    <row r="27189" spans="1:14">
      <c r="A27189" s="4"/>
      <c r="B27189" s="4"/>
      <c r="C27189" s="4"/>
      <c r="D27189" s="4"/>
      <c r="E27189" s="5"/>
      <c r="F27189" s="4"/>
      <c r="G27189" s="9"/>
      <c r="H27189" s="4"/>
      <c r="I27189" s="4"/>
      <c r="J27189" s="11"/>
      <c r="K27189" s="11"/>
      <c r="L27189" s="11"/>
      <c r="M27189" s="4"/>
      <c r="N27189" s="9"/>
    </row>
    <row r="27190" spans="1:14">
      <c r="E27190" s="1"/>
      <c r="H27190" s="4"/>
      <c r="I27190" s="4"/>
      <c r="K27190" s="11"/>
      <c r="L27190" s="11"/>
    </row>
    <row r="27191" spans="1:14">
      <c r="E27191" s="1"/>
      <c r="H27191" s="4"/>
      <c r="I27191" s="4"/>
      <c r="K27191" s="11"/>
      <c r="L27191" s="11"/>
    </row>
    <row r="27192" spans="1:14">
      <c r="E27192" s="1"/>
      <c r="H27192" s="4"/>
      <c r="I27192" s="4"/>
      <c r="K27192" s="11"/>
      <c r="L27192" s="11"/>
    </row>
    <row r="27193" spans="1:14">
      <c r="E27193" s="1"/>
      <c r="H27193" s="4"/>
      <c r="I27193" s="4"/>
      <c r="K27193" s="11"/>
      <c r="L27193" s="11"/>
    </row>
    <row r="27194" spans="1:14">
      <c r="E27194" s="1"/>
      <c r="H27194" s="4"/>
      <c r="I27194" s="4"/>
      <c r="K27194" s="11"/>
      <c r="L27194" s="11"/>
    </row>
    <row r="27195" spans="1:14">
      <c r="E27195" s="1"/>
      <c r="H27195" s="4"/>
      <c r="I27195" s="4"/>
      <c r="K27195" s="11"/>
      <c r="L27195" s="11"/>
    </row>
    <row r="27196" spans="1:14">
      <c r="E27196" s="1"/>
      <c r="H27196" s="4"/>
      <c r="I27196" s="4"/>
      <c r="K27196" s="11"/>
      <c r="L27196" s="11"/>
    </row>
    <row r="27197" spans="1:14">
      <c r="E27197" s="1"/>
      <c r="H27197" s="4"/>
      <c r="I27197" s="4"/>
      <c r="K27197" s="11"/>
      <c r="L27197" s="11"/>
    </row>
    <row r="27198" spans="1:14">
      <c r="E27198" s="1"/>
      <c r="H27198" s="4"/>
      <c r="I27198" s="4"/>
      <c r="K27198" s="11"/>
      <c r="L27198" s="11"/>
    </row>
    <row r="27199" spans="1:14">
      <c r="E27199" s="1"/>
      <c r="H27199" s="4"/>
      <c r="I27199" s="4"/>
      <c r="K27199" s="11"/>
      <c r="L27199" s="11"/>
    </row>
    <row r="27200" spans="1:14">
      <c r="A27200" s="4"/>
      <c r="B27200" s="4"/>
      <c r="C27200" s="4"/>
      <c r="D27200" s="4"/>
      <c r="E27200" s="5"/>
      <c r="F27200" s="4"/>
      <c r="G27200" s="9"/>
      <c r="H27200" s="4"/>
      <c r="I27200" s="4"/>
      <c r="J27200" s="11"/>
      <c r="K27200" s="11"/>
      <c r="L27200" s="11"/>
      <c r="M27200" s="4"/>
      <c r="N27200" s="9"/>
    </row>
    <row r="27201" spans="1:14">
      <c r="A27201" s="4"/>
      <c r="B27201" s="4"/>
      <c r="C27201" s="4"/>
      <c r="D27201" s="4"/>
      <c r="E27201" s="5"/>
      <c r="F27201" s="4"/>
      <c r="G27201" s="9"/>
      <c r="H27201" s="4"/>
      <c r="I27201" s="4"/>
      <c r="J27201" s="11"/>
      <c r="K27201" s="11"/>
      <c r="L27201" s="11"/>
      <c r="M27201" s="4"/>
      <c r="N27201" s="9"/>
    </row>
    <row r="27202" spans="1:14">
      <c r="E27202" s="1"/>
      <c r="H27202" s="4"/>
      <c r="I27202" s="4"/>
      <c r="K27202" s="11"/>
      <c r="L27202" s="11"/>
    </row>
    <row r="27203" spans="1:14">
      <c r="E27203" s="1"/>
      <c r="H27203" s="4"/>
      <c r="I27203" s="4"/>
      <c r="K27203" s="11"/>
      <c r="L27203" s="11"/>
    </row>
    <row r="27204" spans="1:14">
      <c r="E27204" s="1"/>
      <c r="H27204" s="4"/>
      <c r="I27204" s="4"/>
      <c r="K27204" s="11"/>
      <c r="L27204" s="11"/>
    </row>
    <row r="27205" spans="1:14">
      <c r="E27205" s="1"/>
      <c r="H27205" s="4"/>
      <c r="I27205" s="4"/>
      <c r="K27205" s="11"/>
      <c r="L27205" s="11"/>
    </row>
    <row r="27206" spans="1:14">
      <c r="E27206" s="1"/>
      <c r="H27206" s="4"/>
      <c r="I27206" s="4"/>
      <c r="K27206" s="11"/>
      <c r="L27206" s="11"/>
    </row>
    <row r="27207" spans="1:14">
      <c r="E27207" s="1"/>
      <c r="H27207" s="4"/>
      <c r="I27207" s="4"/>
      <c r="K27207" s="11"/>
      <c r="L27207" s="11"/>
    </row>
    <row r="27208" spans="1:14">
      <c r="E27208" s="1"/>
      <c r="H27208" s="4"/>
      <c r="I27208" s="4"/>
      <c r="K27208" s="11"/>
      <c r="L27208" s="11"/>
    </row>
    <row r="27209" spans="1:14">
      <c r="E27209" s="1"/>
      <c r="H27209" s="4"/>
      <c r="I27209" s="4"/>
      <c r="K27209" s="11"/>
      <c r="L27209" s="11"/>
    </row>
    <row r="27210" spans="1:14">
      <c r="E27210" s="1"/>
      <c r="H27210" s="4"/>
      <c r="I27210" s="4"/>
      <c r="K27210" s="11"/>
      <c r="L27210" s="11"/>
    </row>
    <row r="27211" spans="1:14">
      <c r="E27211" s="1"/>
      <c r="H27211" s="4"/>
      <c r="I27211" s="4"/>
      <c r="K27211" s="11"/>
      <c r="L27211" s="11"/>
    </row>
    <row r="27212" spans="1:14">
      <c r="E27212" s="1"/>
      <c r="H27212" s="4"/>
      <c r="I27212" s="4"/>
      <c r="K27212" s="11"/>
      <c r="L27212" s="11"/>
    </row>
    <row r="27213" spans="1:14">
      <c r="E27213" s="1"/>
      <c r="H27213" s="4"/>
      <c r="I27213" s="4"/>
      <c r="K27213" s="11"/>
      <c r="L27213" s="11"/>
    </row>
    <row r="27214" spans="1:14">
      <c r="E27214" s="1"/>
      <c r="H27214" s="4"/>
      <c r="I27214" s="4"/>
      <c r="K27214" s="11"/>
      <c r="L27214" s="11"/>
    </row>
    <row r="27215" spans="1:14">
      <c r="E27215" s="1"/>
      <c r="H27215" s="4"/>
      <c r="I27215" s="4"/>
      <c r="K27215" s="11"/>
      <c r="L27215" s="11"/>
    </row>
    <row r="27216" spans="1:14">
      <c r="A27216" s="4"/>
      <c r="B27216" s="4"/>
      <c r="C27216" s="4"/>
      <c r="D27216" s="4"/>
      <c r="E27216" s="5"/>
      <c r="F27216" s="4"/>
      <c r="G27216" s="9"/>
      <c r="H27216" s="4"/>
      <c r="I27216" s="4"/>
      <c r="J27216" s="11"/>
      <c r="K27216" s="11"/>
      <c r="L27216" s="11"/>
      <c r="M27216" s="4"/>
      <c r="N27216" s="9"/>
    </row>
    <row r="27217" spans="1:14">
      <c r="E27217" s="1"/>
      <c r="H27217" s="4"/>
      <c r="I27217" s="4"/>
      <c r="K27217" s="11"/>
      <c r="L27217" s="11"/>
    </row>
    <row r="27218" spans="1:14">
      <c r="A27218" s="4"/>
      <c r="B27218" s="4"/>
      <c r="C27218" s="4"/>
      <c r="D27218" s="4"/>
      <c r="E27218" s="5"/>
      <c r="F27218" s="4"/>
      <c r="G27218" s="9"/>
      <c r="H27218" s="4"/>
      <c r="I27218" s="4"/>
      <c r="J27218" s="11"/>
      <c r="K27218" s="11"/>
      <c r="L27218" s="11"/>
      <c r="M27218" s="4"/>
      <c r="N27218" s="9"/>
    </row>
    <row r="27219" spans="1:14">
      <c r="E27219" s="1"/>
      <c r="H27219" s="4"/>
      <c r="I27219" s="4"/>
      <c r="K27219" s="11"/>
      <c r="L27219" s="11"/>
    </row>
    <row r="27220" spans="1:14">
      <c r="A27220" s="4"/>
      <c r="B27220" s="4"/>
      <c r="C27220" s="4"/>
      <c r="D27220" s="4"/>
      <c r="E27220" s="5"/>
      <c r="F27220" s="4"/>
      <c r="G27220" s="9"/>
      <c r="H27220" s="4"/>
      <c r="I27220" s="4"/>
      <c r="J27220" s="11"/>
      <c r="K27220" s="11"/>
      <c r="L27220" s="11"/>
      <c r="M27220" s="4"/>
      <c r="N27220" s="9"/>
    </row>
    <row r="27221" spans="1:14">
      <c r="E27221" s="1"/>
      <c r="H27221" s="4"/>
      <c r="I27221" s="4"/>
      <c r="K27221" s="11"/>
      <c r="L27221" s="11"/>
    </row>
    <row r="27222" spans="1:14">
      <c r="E27222" s="1"/>
      <c r="H27222" s="4"/>
      <c r="I27222" s="4"/>
      <c r="K27222" s="11"/>
      <c r="L27222" s="11"/>
    </row>
    <row r="27223" spans="1:14">
      <c r="E27223" s="1"/>
      <c r="H27223" s="4"/>
      <c r="I27223" s="4"/>
      <c r="K27223" s="11"/>
      <c r="L27223" s="11"/>
    </row>
    <row r="27224" spans="1:14">
      <c r="E27224" s="1"/>
      <c r="H27224" s="4"/>
      <c r="I27224" s="4"/>
      <c r="K27224" s="11"/>
      <c r="L27224" s="11"/>
    </row>
    <row r="27225" spans="1:14">
      <c r="E27225" s="1"/>
      <c r="H27225" s="4"/>
      <c r="I27225" s="4"/>
      <c r="K27225" s="11"/>
      <c r="L27225" s="11"/>
    </row>
    <row r="27226" spans="1:14">
      <c r="E27226" s="1"/>
      <c r="H27226" s="4"/>
      <c r="I27226" s="4"/>
      <c r="K27226" s="11"/>
      <c r="L27226" s="11"/>
    </row>
    <row r="27227" spans="1:14">
      <c r="E27227" s="1"/>
      <c r="H27227" s="4"/>
      <c r="I27227" s="4"/>
      <c r="K27227" s="11"/>
      <c r="L27227" s="11"/>
    </row>
    <row r="27228" spans="1:14">
      <c r="E27228" s="1"/>
      <c r="H27228" s="4"/>
      <c r="I27228" s="4"/>
      <c r="K27228" s="11"/>
      <c r="L27228" s="11"/>
    </row>
    <row r="27229" spans="1:14">
      <c r="E27229" s="1"/>
      <c r="H27229" s="4"/>
      <c r="I27229" s="4"/>
      <c r="K27229" s="11"/>
      <c r="L27229" s="11"/>
    </row>
    <row r="27230" spans="1:14">
      <c r="E27230" s="1"/>
      <c r="H27230" s="4"/>
      <c r="I27230" s="4"/>
      <c r="K27230" s="11"/>
      <c r="L27230" s="11"/>
    </row>
    <row r="27231" spans="1:14">
      <c r="E27231" s="1"/>
      <c r="H27231" s="4"/>
      <c r="I27231" s="4"/>
      <c r="K27231" s="11"/>
      <c r="L27231" s="11"/>
    </row>
    <row r="27232" spans="1:14">
      <c r="E27232" s="1"/>
      <c r="H27232" s="4"/>
      <c r="I27232" s="4"/>
      <c r="K27232" s="11"/>
      <c r="L27232" s="11"/>
    </row>
    <row r="27233" spans="1:14">
      <c r="E27233" s="1"/>
      <c r="H27233" s="4"/>
      <c r="I27233" s="4"/>
      <c r="K27233" s="11"/>
      <c r="L27233" s="11"/>
    </row>
    <row r="27234" spans="1:14">
      <c r="E27234" s="1"/>
      <c r="H27234" s="4"/>
      <c r="I27234" s="4"/>
      <c r="K27234" s="11"/>
      <c r="L27234" s="11"/>
    </row>
    <row r="27235" spans="1:14">
      <c r="E27235" s="1"/>
      <c r="H27235" s="4"/>
      <c r="I27235" s="4"/>
      <c r="K27235" s="11"/>
      <c r="L27235" s="11"/>
    </row>
    <row r="27236" spans="1:14">
      <c r="E27236" s="1"/>
      <c r="H27236" s="4"/>
      <c r="I27236" s="4"/>
      <c r="K27236" s="11"/>
      <c r="L27236" s="11"/>
    </row>
    <row r="27237" spans="1:14">
      <c r="E27237" s="1"/>
      <c r="H27237" s="4"/>
      <c r="I27237" s="4"/>
      <c r="K27237" s="11"/>
      <c r="L27237" s="11"/>
    </row>
    <row r="27238" spans="1:14">
      <c r="E27238" s="1"/>
      <c r="H27238" s="4"/>
      <c r="I27238" s="4"/>
      <c r="K27238" s="11"/>
      <c r="L27238" s="11"/>
    </row>
    <row r="27239" spans="1:14">
      <c r="A27239" s="4"/>
      <c r="B27239" s="4"/>
      <c r="C27239" s="4"/>
      <c r="D27239" s="4"/>
      <c r="E27239" s="5"/>
      <c r="F27239" s="4"/>
      <c r="G27239" s="9"/>
      <c r="H27239" s="4"/>
      <c r="I27239" s="4"/>
      <c r="J27239" s="11"/>
      <c r="K27239" s="11"/>
      <c r="L27239" s="11"/>
      <c r="M27239" s="4"/>
      <c r="N27239" s="9"/>
    </row>
    <row r="27240" spans="1:14">
      <c r="E27240" s="1"/>
      <c r="H27240" s="4"/>
      <c r="I27240" s="4"/>
      <c r="K27240" s="11"/>
      <c r="L27240" s="11"/>
    </row>
    <row r="27241" spans="1:14">
      <c r="A27241" s="4"/>
      <c r="B27241" s="4"/>
      <c r="C27241" s="4"/>
      <c r="D27241" s="4"/>
      <c r="E27241" s="5"/>
      <c r="F27241" s="4"/>
      <c r="G27241" s="9"/>
      <c r="H27241" s="4"/>
      <c r="I27241" s="4"/>
      <c r="J27241" s="11"/>
      <c r="K27241" s="11"/>
      <c r="L27241" s="11"/>
      <c r="M27241" s="4"/>
      <c r="N27241" s="9"/>
    </row>
    <row r="27242" spans="1:14">
      <c r="E27242" s="1"/>
      <c r="H27242" s="4"/>
      <c r="I27242" s="4"/>
      <c r="K27242" s="11"/>
      <c r="L27242" s="11"/>
    </row>
    <row r="27243" spans="1:14">
      <c r="A27243" s="4"/>
      <c r="B27243" s="4"/>
      <c r="C27243" s="4"/>
      <c r="D27243" s="4"/>
      <c r="E27243" s="5"/>
      <c r="F27243" s="4"/>
      <c r="G27243" s="9"/>
      <c r="H27243" s="4"/>
      <c r="I27243" s="4"/>
      <c r="J27243" s="11"/>
      <c r="K27243" s="11"/>
      <c r="L27243" s="11"/>
      <c r="M27243" s="4"/>
      <c r="N27243" s="9"/>
    </row>
    <row r="27244" spans="1:14">
      <c r="A27244" s="4"/>
      <c r="B27244" s="4"/>
      <c r="C27244" s="4"/>
      <c r="D27244" s="4"/>
      <c r="E27244" s="5"/>
      <c r="F27244" s="4"/>
      <c r="G27244" s="9"/>
      <c r="H27244" s="4"/>
      <c r="I27244" s="4"/>
      <c r="J27244" s="11"/>
      <c r="K27244" s="11"/>
      <c r="L27244" s="11"/>
      <c r="M27244" s="4"/>
      <c r="N27244" s="9"/>
    </row>
    <row r="27245" spans="1:14">
      <c r="E27245" s="1"/>
      <c r="H27245" s="4"/>
      <c r="I27245" s="4"/>
      <c r="K27245" s="11"/>
      <c r="L27245" s="11"/>
    </row>
    <row r="27246" spans="1:14">
      <c r="E27246" s="1"/>
      <c r="H27246" s="4"/>
      <c r="I27246" s="4"/>
      <c r="K27246" s="11"/>
      <c r="L27246" s="11"/>
    </row>
    <row r="27247" spans="1:14">
      <c r="E27247" s="1"/>
      <c r="H27247" s="4"/>
      <c r="I27247" s="4"/>
      <c r="K27247" s="11"/>
      <c r="L27247" s="11"/>
    </row>
    <row r="27248" spans="1:14">
      <c r="E27248" s="1"/>
      <c r="H27248" s="4"/>
      <c r="I27248" s="4"/>
      <c r="K27248" s="11"/>
      <c r="L27248" s="11"/>
    </row>
    <row r="27249" spans="1:14">
      <c r="E27249" s="1"/>
      <c r="H27249" s="4"/>
      <c r="I27249" s="4"/>
      <c r="K27249" s="11"/>
      <c r="L27249" s="11"/>
    </row>
    <row r="27250" spans="1:14">
      <c r="E27250" s="1"/>
      <c r="H27250" s="4"/>
      <c r="I27250" s="4"/>
      <c r="K27250" s="11"/>
      <c r="L27250" s="11"/>
    </row>
    <row r="27251" spans="1:14">
      <c r="E27251" s="1"/>
      <c r="H27251" s="4"/>
      <c r="I27251" s="4"/>
      <c r="K27251" s="11"/>
      <c r="L27251" s="11"/>
    </row>
    <row r="27252" spans="1:14">
      <c r="A27252" s="4"/>
      <c r="B27252" s="4"/>
      <c r="C27252" s="4"/>
      <c r="D27252" s="4"/>
      <c r="E27252" s="5"/>
      <c r="F27252" s="4"/>
      <c r="G27252" s="9"/>
      <c r="H27252" s="4"/>
      <c r="I27252" s="4"/>
      <c r="J27252" s="11"/>
      <c r="K27252" s="11"/>
      <c r="L27252" s="11"/>
      <c r="M27252" s="4"/>
      <c r="N27252" s="9"/>
    </row>
    <row r="27253" spans="1:14">
      <c r="A27253" s="4"/>
      <c r="B27253" s="4"/>
      <c r="C27253" s="4"/>
      <c r="D27253" s="4"/>
      <c r="E27253" s="5"/>
      <c r="F27253" s="4"/>
      <c r="G27253" s="9"/>
      <c r="H27253" s="4"/>
      <c r="I27253" s="4"/>
      <c r="J27253" s="11"/>
      <c r="K27253" s="11"/>
      <c r="L27253" s="11"/>
      <c r="M27253" s="4"/>
      <c r="N27253" s="9"/>
    </row>
    <row r="27254" spans="1:14">
      <c r="E27254" s="1"/>
      <c r="H27254" s="4"/>
      <c r="I27254" s="4"/>
      <c r="K27254" s="11"/>
      <c r="L27254" s="11"/>
    </row>
    <row r="27255" spans="1:14">
      <c r="E27255" s="1"/>
      <c r="H27255" s="4"/>
      <c r="I27255" s="4"/>
      <c r="K27255" s="11"/>
      <c r="L27255" s="11"/>
    </row>
    <row r="27256" spans="1:14">
      <c r="E27256" s="1"/>
      <c r="H27256" s="4"/>
      <c r="I27256" s="4"/>
      <c r="K27256" s="11"/>
      <c r="L27256" s="11"/>
    </row>
    <row r="27257" spans="1:14">
      <c r="E27257" s="1"/>
      <c r="H27257" s="4"/>
      <c r="I27257" s="4"/>
      <c r="K27257" s="11"/>
      <c r="L27257" s="11"/>
    </row>
    <row r="27258" spans="1:14">
      <c r="E27258" s="1"/>
      <c r="H27258" s="4"/>
      <c r="I27258" s="4"/>
      <c r="K27258" s="11"/>
      <c r="L27258" s="11"/>
    </row>
    <row r="27259" spans="1:14">
      <c r="E27259" s="1"/>
      <c r="H27259" s="4"/>
      <c r="I27259" s="4"/>
      <c r="K27259" s="11"/>
      <c r="L27259" s="11"/>
    </row>
    <row r="27260" spans="1:14">
      <c r="E27260" s="1"/>
      <c r="H27260" s="4"/>
      <c r="I27260" s="4"/>
      <c r="K27260" s="11"/>
      <c r="L27260" s="11"/>
    </row>
    <row r="27261" spans="1:14">
      <c r="E27261" s="1"/>
      <c r="H27261" s="4"/>
      <c r="I27261" s="4"/>
      <c r="K27261" s="11"/>
      <c r="L27261" s="11"/>
    </row>
    <row r="27262" spans="1:14">
      <c r="E27262" s="1"/>
      <c r="H27262" s="4"/>
      <c r="I27262" s="4"/>
      <c r="K27262" s="11"/>
      <c r="L27262" s="11"/>
    </row>
    <row r="27263" spans="1:14">
      <c r="E27263" s="1"/>
      <c r="H27263" s="4"/>
      <c r="I27263" s="4"/>
      <c r="K27263" s="11"/>
      <c r="L27263" s="11"/>
    </row>
    <row r="27264" spans="1:14">
      <c r="E27264" s="1"/>
      <c r="H27264" s="4"/>
      <c r="I27264" s="4"/>
      <c r="K27264" s="11"/>
      <c r="L27264" s="11"/>
    </row>
    <row r="27265" spans="1:14">
      <c r="E27265" s="1"/>
      <c r="H27265" s="4"/>
      <c r="I27265" s="4"/>
      <c r="K27265" s="11"/>
      <c r="L27265" s="11"/>
    </row>
    <row r="27266" spans="1:14">
      <c r="E27266" s="1"/>
      <c r="H27266" s="4"/>
      <c r="I27266" s="4"/>
      <c r="K27266" s="11"/>
      <c r="L27266" s="11"/>
    </row>
    <row r="27267" spans="1:14">
      <c r="E27267" s="1"/>
      <c r="H27267" s="4"/>
      <c r="I27267" s="4"/>
      <c r="K27267" s="11"/>
      <c r="L27267" s="11"/>
    </row>
    <row r="27268" spans="1:14">
      <c r="E27268" s="1"/>
      <c r="H27268" s="4"/>
      <c r="I27268" s="4"/>
      <c r="K27268" s="11"/>
      <c r="L27268" s="11"/>
    </row>
    <row r="27269" spans="1:14">
      <c r="E27269" s="1"/>
      <c r="H27269" s="4"/>
      <c r="I27269" s="4"/>
      <c r="K27269" s="11"/>
      <c r="L27269" s="11"/>
    </row>
    <row r="27270" spans="1:14">
      <c r="E27270" s="1"/>
      <c r="H27270" s="4"/>
      <c r="I27270" s="4"/>
      <c r="K27270" s="11"/>
      <c r="L27270" s="11"/>
    </row>
    <row r="27271" spans="1:14">
      <c r="E27271" s="1"/>
      <c r="H27271" s="4"/>
      <c r="I27271" s="4"/>
      <c r="K27271" s="11"/>
      <c r="L27271" s="11"/>
    </row>
    <row r="27272" spans="1:14">
      <c r="E27272" s="1"/>
      <c r="H27272" s="4"/>
      <c r="I27272" s="4"/>
      <c r="K27272" s="11"/>
      <c r="L27272" s="11"/>
    </row>
    <row r="27273" spans="1:14">
      <c r="A27273" s="4"/>
      <c r="B27273" s="4"/>
      <c r="C27273" s="4"/>
      <c r="D27273" s="4"/>
      <c r="E27273" s="5"/>
      <c r="F27273" s="4"/>
      <c r="G27273" s="9"/>
      <c r="H27273" s="4"/>
      <c r="I27273" s="4"/>
      <c r="J27273" s="11"/>
      <c r="K27273" s="11"/>
      <c r="L27273" s="11"/>
      <c r="M27273" s="4"/>
      <c r="N27273" s="9"/>
    </row>
    <row r="27274" spans="1:14">
      <c r="E27274" s="1"/>
      <c r="H27274" s="4"/>
      <c r="I27274" s="4"/>
      <c r="K27274" s="11"/>
      <c r="L27274" s="11"/>
    </row>
    <row r="27275" spans="1:14">
      <c r="E27275" s="1"/>
      <c r="H27275" s="4"/>
      <c r="I27275" s="4"/>
      <c r="K27275" s="11"/>
      <c r="L27275" s="11"/>
    </row>
    <row r="27276" spans="1:14">
      <c r="E27276" s="1"/>
      <c r="H27276" s="4"/>
      <c r="I27276" s="4"/>
      <c r="K27276" s="11"/>
      <c r="L27276" s="11"/>
    </row>
    <row r="27277" spans="1:14">
      <c r="E27277" s="1"/>
      <c r="H27277" s="4"/>
      <c r="I27277" s="4"/>
      <c r="K27277" s="11"/>
      <c r="L27277" s="11"/>
    </row>
    <row r="27278" spans="1:14">
      <c r="A27278" s="4"/>
      <c r="B27278" s="4"/>
      <c r="C27278" s="4"/>
      <c r="D27278" s="4"/>
      <c r="E27278" s="4"/>
      <c r="F27278" s="4"/>
      <c r="G27278" s="9"/>
      <c r="H27278" s="4"/>
      <c r="I27278" s="4"/>
      <c r="J27278" s="11"/>
      <c r="K27278" s="11"/>
      <c r="L27278" s="11"/>
      <c r="M27278" s="4"/>
      <c r="N27278" s="9"/>
    </row>
    <row r="27279" spans="1:14">
      <c r="E27279" s="1"/>
      <c r="H27279" s="4"/>
      <c r="I27279" s="4"/>
      <c r="K27279" s="11"/>
      <c r="L27279" s="11"/>
    </row>
    <row r="27280" spans="1:14">
      <c r="E27280" s="1"/>
      <c r="H27280" s="4"/>
      <c r="I27280" s="4"/>
      <c r="K27280" s="11"/>
      <c r="L27280" s="11"/>
    </row>
    <row r="27281" spans="1:14">
      <c r="A27281" s="4"/>
      <c r="B27281" s="4"/>
      <c r="C27281" s="4"/>
      <c r="D27281" s="4"/>
      <c r="E27281" s="5"/>
      <c r="F27281" s="4"/>
      <c r="G27281" s="9"/>
      <c r="H27281" s="4"/>
      <c r="I27281" s="4"/>
      <c r="J27281" s="11"/>
      <c r="K27281" s="11"/>
      <c r="L27281" s="11"/>
      <c r="M27281" s="4"/>
      <c r="N27281" s="9"/>
    </row>
    <row r="27282" spans="1:14">
      <c r="E27282" s="1"/>
      <c r="H27282" s="4"/>
      <c r="I27282" s="4"/>
      <c r="K27282" s="11"/>
      <c r="L27282" s="11"/>
    </row>
    <row r="27283" spans="1:14">
      <c r="E27283" s="1"/>
      <c r="H27283" s="4"/>
      <c r="I27283" s="4"/>
      <c r="K27283" s="11"/>
      <c r="L27283" s="11"/>
    </row>
    <row r="27284" spans="1:14">
      <c r="E27284" s="1"/>
      <c r="H27284" s="4"/>
      <c r="I27284" s="4"/>
      <c r="K27284" s="11"/>
      <c r="L27284" s="11"/>
    </row>
    <row r="27285" spans="1:14">
      <c r="E27285" s="1"/>
      <c r="H27285" s="4"/>
      <c r="I27285" s="4"/>
      <c r="K27285" s="11"/>
      <c r="L27285" s="11"/>
    </row>
    <row r="27286" spans="1:14">
      <c r="E27286" s="1"/>
      <c r="H27286" s="4"/>
      <c r="I27286" s="4"/>
      <c r="K27286" s="11"/>
      <c r="L27286" s="11"/>
    </row>
    <row r="27287" spans="1:14">
      <c r="E27287" s="1"/>
      <c r="H27287" s="4"/>
      <c r="I27287" s="4"/>
      <c r="K27287" s="11"/>
      <c r="L27287" s="11"/>
    </row>
    <row r="27288" spans="1:14">
      <c r="A27288" s="4"/>
      <c r="B27288" s="4"/>
      <c r="C27288" s="4"/>
      <c r="D27288" s="4"/>
      <c r="E27288" s="5"/>
      <c r="F27288" s="4"/>
      <c r="G27288" s="9"/>
      <c r="H27288" s="4"/>
      <c r="I27288" s="4"/>
      <c r="J27288" s="11"/>
      <c r="K27288" s="11"/>
      <c r="L27288" s="11"/>
      <c r="M27288" s="4"/>
      <c r="N27288" s="9"/>
    </row>
    <row r="27289" spans="1:14">
      <c r="E27289" s="1"/>
      <c r="H27289" s="4"/>
      <c r="I27289" s="4"/>
      <c r="K27289" s="11"/>
      <c r="L27289" s="11"/>
    </row>
    <row r="27290" spans="1:14">
      <c r="E27290" s="1"/>
      <c r="H27290" s="4"/>
      <c r="I27290" s="4"/>
      <c r="K27290" s="11"/>
      <c r="L27290" s="11"/>
    </row>
    <row r="27291" spans="1:14">
      <c r="A27291" s="4"/>
      <c r="B27291" s="4"/>
      <c r="C27291" s="4"/>
      <c r="D27291" s="4"/>
      <c r="E27291" s="5"/>
      <c r="F27291" s="4"/>
      <c r="G27291" s="9"/>
      <c r="H27291" s="4"/>
      <c r="I27291" s="4"/>
      <c r="J27291" s="11"/>
      <c r="K27291" s="11"/>
      <c r="L27291" s="11"/>
      <c r="M27291" s="4"/>
      <c r="N27291" s="9"/>
    </row>
    <row r="27292" spans="1:14">
      <c r="E27292" s="1"/>
      <c r="H27292" s="4"/>
      <c r="I27292" s="4"/>
      <c r="K27292" s="11"/>
      <c r="L27292" s="11"/>
    </row>
    <row r="27293" spans="1:14">
      <c r="E27293" s="1"/>
      <c r="H27293" s="4"/>
      <c r="I27293" s="4"/>
      <c r="K27293" s="11"/>
      <c r="L27293" s="11"/>
    </row>
    <row r="27294" spans="1:14">
      <c r="E27294" s="1"/>
      <c r="H27294" s="4"/>
      <c r="I27294" s="4"/>
      <c r="K27294" s="11"/>
      <c r="L27294" s="11"/>
    </row>
    <row r="27295" spans="1:14">
      <c r="E27295" s="1"/>
      <c r="H27295" s="4"/>
      <c r="I27295" s="4"/>
      <c r="K27295" s="11"/>
      <c r="L27295" s="11"/>
    </row>
    <row r="27296" spans="1:14">
      <c r="E27296" s="1"/>
      <c r="H27296" s="4"/>
      <c r="I27296" s="4"/>
      <c r="K27296" s="11"/>
      <c r="L27296" s="11"/>
    </row>
    <row r="27297" spans="5:12">
      <c r="E27297" s="1"/>
      <c r="H27297" s="4"/>
      <c r="I27297" s="4"/>
      <c r="K27297" s="11"/>
      <c r="L27297" s="11"/>
    </row>
    <row r="27298" spans="5:12">
      <c r="E27298" s="1"/>
      <c r="H27298" s="4"/>
      <c r="I27298" s="4"/>
      <c r="K27298" s="11"/>
      <c r="L27298" s="11"/>
    </row>
    <row r="27299" spans="5:12">
      <c r="E27299" s="1"/>
      <c r="H27299" s="4"/>
      <c r="I27299" s="4"/>
      <c r="K27299" s="11"/>
      <c r="L27299" s="11"/>
    </row>
    <row r="27300" spans="5:12">
      <c r="E27300" s="1"/>
      <c r="H27300" s="4"/>
      <c r="I27300" s="4"/>
      <c r="K27300" s="11"/>
      <c r="L27300" s="11"/>
    </row>
    <row r="27301" spans="5:12">
      <c r="E27301" s="1"/>
      <c r="H27301" s="4"/>
      <c r="I27301" s="4"/>
      <c r="K27301" s="11"/>
      <c r="L27301" s="11"/>
    </row>
    <row r="27302" spans="5:12">
      <c r="E27302" s="1"/>
      <c r="H27302" s="4"/>
      <c r="I27302" s="4"/>
      <c r="K27302" s="11"/>
      <c r="L27302" s="11"/>
    </row>
    <row r="27303" spans="5:12">
      <c r="E27303" s="1"/>
      <c r="H27303" s="4"/>
      <c r="I27303" s="4"/>
      <c r="K27303" s="11"/>
      <c r="L27303" s="11"/>
    </row>
    <row r="27304" spans="5:12">
      <c r="E27304" s="1"/>
      <c r="H27304" s="4"/>
      <c r="I27304" s="4"/>
      <c r="K27304" s="11"/>
      <c r="L27304" s="11"/>
    </row>
    <row r="27305" spans="5:12">
      <c r="E27305" s="1"/>
      <c r="H27305" s="4"/>
      <c r="I27305" s="4"/>
      <c r="K27305" s="11"/>
      <c r="L27305" s="11"/>
    </row>
    <row r="27306" spans="5:12">
      <c r="E27306" s="1"/>
      <c r="H27306" s="4"/>
      <c r="I27306" s="4"/>
      <c r="K27306" s="11"/>
      <c r="L27306" s="11"/>
    </row>
    <row r="27307" spans="5:12">
      <c r="E27307" s="1"/>
      <c r="H27307" s="4"/>
      <c r="I27307" s="4"/>
      <c r="K27307" s="11"/>
      <c r="L27307" s="11"/>
    </row>
    <row r="27308" spans="5:12">
      <c r="E27308" s="1"/>
      <c r="H27308" s="4"/>
      <c r="I27308" s="4"/>
      <c r="K27308" s="11"/>
      <c r="L27308" s="11"/>
    </row>
    <row r="27309" spans="5:12">
      <c r="E27309" s="1"/>
      <c r="H27309" s="4"/>
      <c r="I27309" s="4"/>
      <c r="K27309" s="11"/>
      <c r="L27309" s="11"/>
    </row>
    <row r="27310" spans="5:12">
      <c r="E27310" s="1"/>
      <c r="H27310" s="4"/>
      <c r="I27310" s="4"/>
      <c r="K27310" s="11"/>
      <c r="L27310" s="11"/>
    </row>
    <row r="27311" spans="5:12">
      <c r="E27311" s="1"/>
      <c r="H27311" s="4"/>
      <c r="I27311" s="4"/>
      <c r="K27311" s="11"/>
      <c r="L27311" s="11"/>
    </row>
    <row r="27312" spans="5:12">
      <c r="E27312" s="1"/>
      <c r="H27312" s="4"/>
      <c r="I27312" s="4"/>
      <c r="K27312" s="11"/>
      <c r="L27312" s="11"/>
    </row>
    <row r="27313" spans="1:14">
      <c r="A27313" s="4"/>
      <c r="B27313" s="4"/>
      <c r="C27313" s="4"/>
      <c r="D27313" s="4"/>
      <c r="E27313" s="5"/>
      <c r="F27313" s="4"/>
      <c r="G27313" s="9"/>
      <c r="H27313" s="4"/>
      <c r="I27313" s="4"/>
      <c r="J27313" s="11"/>
      <c r="K27313" s="11"/>
      <c r="L27313" s="11"/>
      <c r="M27313" s="4"/>
      <c r="N27313" s="9"/>
    </row>
    <row r="27314" spans="1:14">
      <c r="A27314" s="4"/>
      <c r="B27314" s="4"/>
      <c r="C27314" s="4"/>
      <c r="D27314" s="4"/>
      <c r="E27314" s="5"/>
      <c r="F27314" s="4"/>
      <c r="G27314" s="9"/>
      <c r="H27314" s="4"/>
      <c r="I27314" s="4"/>
      <c r="J27314" s="11"/>
      <c r="K27314" s="11"/>
      <c r="L27314" s="11"/>
      <c r="M27314" s="4"/>
      <c r="N27314" s="9"/>
    </row>
    <row r="27315" spans="1:14">
      <c r="E27315" s="1"/>
      <c r="H27315" s="4"/>
      <c r="I27315" s="4"/>
      <c r="K27315" s="11"/>
      <c r="L27315" s="11"/>
    </row>
    <row r="27316" spans="1:14">
      <c r="E27316" s="1"/>
      <c r="H27316" s="4"/>
      <c r="I27316" s="4"/>
      <c r="K27316" s="11"/>
      <c r="L27316" s="11"/>
    </row>
    <row r="27317" spans="1:14">
      <c r="E27317" s="1"/>
      <c r="H27317" s="4"/>
      <c r="I27317" s="4"/>
      <c r="K27317" s="11"/>
      <c r="L27317" s="11"/>
    </row>
    <row r="27318" spans="1:14">
      <c r="E27318" s="1"/>
      <c r="H27318" s="4"/>
      <c r="I27318" s="4"/>
      <c r="K27318" s="11"/>
      <c r="L27318" s="11"/>
    </row>
    <row r="27319" spans="1:14">
      <c r="E27319" s="1"/>
      <c r="H27319" s="4"/>
      <c r="I27319" s="4"/>
      <c r="K27319" s="11"/>
      <c r="L27319" s="11"/>
    </row>
    <row r="27320" spans="1:14">
      <c r="E27320" s="1"/>
      <c r="H27320" s="4"/>
      <c r="I27320" s="4"/>
      <c r="K27320" s="11"/>
      <c r="L27320" s="11"/>
    </row>
    <row r="27321" spans="1:14">
      <c r="A27321" s="4"/>
      <c r="B27321" s="4"/>
      <c r="C27321" s="4"/>
      <c r="D27321" s="4"/>
      <c r="E27321" s="5"/>
      <c r="F27321" s="4"/>
      <c r="G27321" s="9"/>
      <c r="H27321" s="4"/>
      <c r="I27321" s="4"/>
      <c r="J27321" s="11"/>
      <c r="K27321" s="11"/>
      <c r="L27321" s="11"/>
      <c r="M27321" s="4"/>
      <c r="N27321" s="9"/>
    </row>
    <row r="27322" spans="1:14">
      <c r="E27322" s="1"/>
      <c r="H27322" s="4"/>
      <c r="I27322" s="4"/>
      <c r="K27322" s="11"/>
      <c r="L27322" s="11"/>
    </row>
    <row r="27323" spans="1:14">
      <c r="E27323" s="1"/>
      <c r="H27323" s="4"/>
      <c r="I27323" s="4"/>
      <c r="K27323" s="11"/>
      <c r="L27323" s="11"/>
    </row>
    <row r="27324" spans="1:14">
      <c r="E27324" s="1"/>
      <c r="H27324" s="4"/>
      <c r="I27324" s="4"/>
      <c r="K27324" s="11"/>
      <c r="L27324" s="11"/>
    </row>
    <row r="27325" spans="1:14">
      <c r="E27325" s="1"/>
      <c r="H27325" s="4"/>
      <c r="I27325" s="4"/>
      <c r="K27325" s="11"/>
      <c r="L27325" s="11"/>
    </row>
    <row r="27326" spans="1:14">
      <c r="E27326" s="1"/>
      <c r="H27326" s="4"/>
      <c r="I27326" s="4"/>
      <c r="K27326" s="11"/>
      <c r="L27326" s="11"/>
    </row>
    <row r="27327" spans="1:14">
      <c r="E27327" s="1"/>
      <c r="H27327" s="4"/>
      <c r="I27327" s="4"/>
      <c r="K27327" s="11"/>
      <c r="L27327" s="11"/>
    </row>
    <row r="27328" spans="1:14">
      <c r="E27328" s="1"/>
      <c r="H27328" s="4"/>
      <c r="I27328" s="4"/>
      <c r="K27328" s="11"/>
      <c r="L27328" s="11"/>
    </row>
    <row r="27329" spans="1:14">
      <c r="E27329" s="1"/>
      <c r="H27329" s="4"/>
      <c r="I27329" s="4"/>
      <c r="K27329" s="11"/>
      <c r="L27329" s="11"/>
    </row>
    <row r="27330" spans="1:14">
      <c r="E27330" s="1"/>
      <c r="H27330" s="4"/>
      <c r="I27330" s="4"/>
      <c r="K27330" s="11"/>
      <c r="L27330" s="11"/>
    </row>
    <row r="27331" spans="1:14">
      <c r="E27331" s="1"/>
      <c r="H27331" s="4"/>
      <c r="I27331" s="4"/>
      <c r="K27331" s="11"/>
      <c r="L27331" s="11"/>
    </row>
    <row r="27332" spans="1:14">
      <c r="E27332" s="1"/>
      <c r="H27332" s="4"/>
      <c r="I27332" s="4"/>
      <c r="K27332" s="11"/>
      <c r="L27332" s="11"/>
    </row>
    <row r="27333" spans="1:14">
      <c r="E27333" s="1"/>
      <c r="H27333" s="4"/>
      <c r="I27333" s="4"/>
      <c r="K27333" s="11"/>
      <c r="L27333" s="11"/>
    </row>
    <row r="27334" spans="1:14">
      <c r="E27334" s="1"/>
      <c r="H27334" s="4"/>
      <c r="I27334" s="4"/>
      <c r="K27334" s="11"/>
      <c r="L27334" s="11"/>
    </row>
    <row r="27335" spans="1:14">
      <c r="E27335" s="1"/>
      <c r="H27335" s="4"/>
      <c r="I27335" s="4"/>
      <c r="K27335" s="11"/>
      <c r="L27335" s="11"/>
    </row>
    <row r="27336" spans="1:14">
      <c r="E27336" s="1"/>
      <c r="H27336" s="4"/>
      <c r="I27336" s="4"/>
      <c r="K27336" s="11"/>
      <c r="L27336" s="11"/>
    </row>
    <row r="27337" spans="1:14">
      <c r="E27337" s="1"/>
      <c r="H27337" s="4"/>
      <c r="I27337" s="4"/>
      <c r="K27337" s="11"/>
      <c r="L27337" s="11"/>
    </row>
    <row r="27338" spans="1:14">
      <c r="E27338" s="1"/>
      <c r="H27338" s="4"/>
      <c r="I27338" s="4"/>
      <c r="K27338" s="11"/>
      <c r="L27338" s="11"/>
    </row>
    <row r="27339" spans="1:14">
      <c r="A27339" s="4"/>
      <c r="B27339" s="4"/>
      <c r="C27339" s="4"/>
      <c r="D27339" s="4"/>
      <c r="E27339" s="5"/>
      <c r="F27339" s="4"/>
      <c r="G27339" s="9"/>
      <c r="H27339" s="4"/>
      <c r="I27339" s="4"/>
      <c r="J27339" s="11"/>
      <c r="K27339" s="11"/>
      <c r="L27339" s="11"/>
      <c r="M27339" s="4"/>
      <c r="N27339" s="9"/>
    </row>
    <row r="27340" spans="1:14">
      <c r="E27340" s="1"/>
      <c r="H27340" s="4"/>
      <c r="I27340" s="4"/>
      <c r="K27340" s="11"/>
      <c r="L27340" s="11"/>
    </row>
    <row r="27341" spans="1:14">
      <c r="E27341" s="1"/>
      <c r="H27341" s="4"/>
      <c r="I27341" s="4"/>
      <c r="K27341" s="11"/>
      <c r="L27341" s="11"/>
    </row>
    <row r="27342" spans="1:14">
      <c r="A27342" s="4"/>
      <c r="B27342" s="4"/>
      <c r="C27342" s="4"/>
      <c r="D27342" s="4"/>
      <c r="E27342" s="5"/>
      <c r="F27342" s="4"/>
      <c r="G27342" s="9"/>
      <c r="H27342" s="4"/>
      <c r="I27342" s="4"/>
      <c r="J27342" s="11"/>
      <c r="K27342" s="11"/>
      <c r="L27342" s="11"/>
      <c r="M27342" s="4"/>
      <c r="N27342" s="9"/>
    </row>
    <row r="27343" spans="1:14">
      <c r="E27343" s="1"/>
      <c r="H27343" s="4"/>
      <c r="I27343" s="4"/>
      <c r="K27343" s="11"/>
      <c r="L27343" s="11"/>
    </row>
    <row r="27344" spans="1:14">
      <c r="A27344" s="4"/>
      <c r="B27344" s="4"/>
      <c r="C27344" s="4"/>
      <c r="D27344" s="4"/>
      <c r="E27344" s="5"/>
      <c r="F27344" s="4"/>
      <c r="G27344" s="9"/>
      <c r="H27344" s="4"/>
      <c r="I27344" s="4"/>
      <c r="J27344" s="11"/>
      <c r="K27344" s="11"/>
      <c r="L27344" s="11"/>
      <c r="M27344" s="4"/>
      <c r="N27344" s="9"/>
    </row>
    <row r="27345" spans="1:14">
      <c r="E27345" s="1"/>
      <c r="H27345" s="4"/>
      <c r="I27345" s="4"/>
      <c r="K27345" s="11"/>
      <c r="L27345" s="11"/>
    </row>
    <row r="27346" spans="1:14">
      <c r="E27346" s="1"/>
      <c r="H27346" s="4"/>
      <c r="I27346" s="4"/>
      <c r="K27346" s="11"/>
      <c r="L27346" s="11"/>
    </row>
    <row r="27347" spans="1:14">
      <c r="E27347" s="1"/>
      <c r="H27347" s="4"/>
      <c r="I27347" s="4"/>
      <c r="K27347" s="11"/>
      <c r="L27347" s="11"/>
    </row>
    <row r="27348" spans="1:14">
      <c r="E27348" s="1"/>
      <c r="H27348" s="4"/>
      <c r="I27348" s="4"/>
      <c r="K27348" s="11"/>
      <c r="L27348" s="11"/>
    </row>
    <row r="27349" spans="1:14">
      <c r="E27349" s="1"/>
      <c r="H27349" s="4"/>
      <c r="I27349" s="4"/>
      <c r="K27349" s="11"/>
      <c r="L27349" s="11"/>
    </row>
    <row r="27350" spans="1:14">
      <c r="E27350" s="1"/>
      <c r="H27350" s="4"/>
      <c r="I27350" s="4"/>
      <c r="K27350" s="11"/>
      <c r="L27350" s="11"/>
    </row>
    <row r="27351" spans="1:14">
      <c r="E27351" s="1"/>
      <c r="H27351" s="4"/>
      <c r="I27351" s="4"/>
      <c r="K27351" s="11"/>
      <c r="L27351" s="11"/>
    </row>
    <row r="27352" spans="1:14">
      <c r="E27352" s="1"/>
      <c r="H27352" s="4"/>
      <c r="I27352" s="4"/>
      <c r="K27352" s="11"/>
      <c r="L27352" s="11"/>
    </row>
    <row r="27353" spans="1:14">
      <c r="E27353" s="1"/>
      <c r="H27353" s="4"/>
      <c r="I27353" s="4"/>
      <c r="K27353" s="11"/>
      <c r="L27353" s="11"/>
    </row>
    <row r="27354" spans="1:14">
      <c r="E27354" s="1"/>
      <c r="H27354" s="4"/>
      <c r="I27354" s="4"/>
      <c r="K27354" s="11"/>
      <c r="L27354" s="11"/>
    </row>
    <row r="27355" spans="1:14">
      <c r="A27355" s="4"/>
      <c r="B27355" s="4"/>
      <c r="C27355" s="4"/>
      <c r="D27355" s="4"/>
      <c r="E27355" s="5"/>
      <c r="F27355" s="4"/>
      <c r="G27355" s="9"/>
      <c r="H27355" s="4"/>
      <c r="I27355" s="4"/>
      <c r="J27355" s="11"/>
      <c r="K27355" s="11"/>
      <c r="L27355" s="11"/>
      <c r="M27355" s="4"/>
      <c r="N27355" s="9"/>
    </row>
    <row r="27356" spans="1:14">
      <c r="E27356" s="1"/>
      <c r="H27356" s="4"/>
      <c r="I27356" s="4"/>
      <c r="K27356" s="11"/>
      <c r="L27356" s="11"/>
    </row>
    <row r="27357" spans="1:14">
      <c r="E27357" s="1"/>
      <c r="H27357" s="4"/>
      <c r="I27357" s="4"/>
      <c r="K27357" s="11"/>
      <c r="L27357" s="11"/>
    </row>
    <row r="27358" spans="1:14">
      <c r="E27358" s="1"/>
      <c r="H27358" s="4"/>
      <c r="I27358" s="4"/>
      <c r="K27358" s="11"/>
      <c r="L27358" s="11"/>
    </row>
    <row r="27359" spans="1:14">
      <c r="A27359" s="4"/>
      <c r="B27359" s="4"/>
      <c r="C27359" s="4"/>
      <c r="D27359" s="4"/>
      <c r="E27359" s="5"/>
      <c r="F27359" s="4"/>
      <c r="G27359" s="9"/>
      <c r="H27359" s="4"/>
      <c r="I27359" s="4"/>
      <c r="J27359" s="11"/>
      <c r="K27359" s="11"/>
      <c r="L27359" s="11"/>
      <c r="M27359" s="4"/>
      <c r="N27359" s="9"/>
    </row>
    <row r="27360" spans="1:14">
      <c r="E27360" s="1"/>
      <c r="H27360" s="4"/>
      <c r="I27360" s="4"/>
      <c r="K27360" s="11"/>
      <c r="L27360" s="11"/>
    </row>
    <row r="27361" spans="1:14">
      <c r="A27361" s="4"/>
      <c r="B27361" s="4"/>
      <c r="C27361" s="4"/>
      <c r="D27361" s="4"/>
      <c r="E27361" s="5"/>
      <c r="F27361" s="4"/>
      <c r="G27361" s="9"/>
      <c r="H27361" s="4"/>
      <c r="I27361" s="4"/>
      <c r="J27361" s="11"/>
      <c r="K27361" s="11"/>
      <c r="L27361" s="11"/>
      <c r="M27361" s="4"/>
      <c r="N27361" s="9"/>
    </row>
    <row r="27362" spans="1:14">
      <c r="E27362" s="1"/>
      <c r="H27362" s="4"/>
      <c r="I27362" s="4"/>
      <c r="K27362" s="11"/>
      <c r="L27362" s="11"/>
    </row>
    <row r="27363" spans="1:14">
      <c r="A27363" s="4"/>
      <c r="B27363" s="4"/>
      <c r="C27363" s="4"/>
      <c r="D27363" s="4"/>
      <c r="E27363" s="5"/>
      <c r="F27363" s="4"/>
      <c r="G27363" s="9"/>
      <c r="H27363" s="4"/>
      <c r="I27363" s="4"/>
      <c r="J27363" s="11"/>
      <c r="K27363" s="11"/>
      <c r="L27363" s="11"/>
      <c r="M27363" s="4"/>
      <c r="N27363" s="9"/>
    </row>
    <row r="27364" spans="1:14">
      <c r="E27364" s="1"/>
      <c r="H27364" s="4"/>
      <c r="I27364" s="4"/>
      <c r="K27364" s="11"/>
      <c r="L27364" s="11"/>
    </row>
    <row r="27365" spans="1:14">
      <c r="E27365" s="1"/>
      <c r="H27365" s="4"/>
      <c r="I27365" s="4"/>
      <c r="K27365" s="11"/>
      <c r="L27365" s="11"/>
    </row>
    <row r="27366" spans="1:14">
      <c r="E27366" s="1"/>
      <c r="H27366" s="4"/>
      <c r="I27366" s="4"/>
      <c r="K27366" s="11"/>
      <c r="L27366" s="11"/>
    </row>
    <row r="27367" spans="1:14">
      <c r="A27367" s="4"/>
      <c r="B27367" s="4"/>
      <c r="C27367" s="4"/>
      <c r="D27367" s="4"/>
      <c r="E27367" s="5"/>
      <c r="F27367" s="4"/>
      <c r="G27367" s="9"/>
      <c r="H27367" s="4"/>
      <c r="I27367" s="4"/>
      <c r="J27367" s="11"/>
      <c r="K27367" s="11"/>
      <c r="L27367" s="11"/>
      <c r="M27367" s="4"/>
      <c r="N27367" s="9"/>
    </row>
    <row r="27368" spans="1:14">
      <c r="E27368" s="1"/>
      <c r="H27368" s="4"/>
      <c r="I27368" s="4"/>
      <c r="K27368" s="11"/>
      <c r="L27368" s="11"/>
    </row>
    <row r="27369" spans="1:14">
      <c r="A27369" s="4"/>
      <c r="B27369" s="4"/>
      <c r="C27369" s="4"/>
      <c r="D27369" s="4"/>
      <c r="E27369" s="5"/>
      <c r="F27369" s="4"/>
      <c r="G27369" s="9"/>
      <c r="H27369" s="4"/>
      <c r="I27369" s="4"/>
      <c r="J27369" s="11"/>
      <c r="K27369" s="11"/>
      <c r="L27369" s="11"/>
      <c r="M27369" s="4"/>
      <c r="N27369" s="9"/>
    </row>
    <row r="27370" spans="1:14">
      <c r="E27370" s="1"/>
      <c r="H27370" s="4"/>
      <c r="I27370" s="4"/>
      <c r="K27370" s="11"/>
      <c r="L27370" s="11"/>
    </row>
    <row r="27371" spans="1:14">
      <c r="E27371" s="1"/>
      <c r="H27371" s="4"/>
      <c r="I27371" s="4"/>
      <c r="K27371" s="11"/>
      <c r="L27371" s="11"/>
    </row>
    <row r="27372" spans="1:14">
      <c r="E27372" s="1"/>
      <c r="H27372" s="4"/>
      <c r="I27372" s="4"/>
      <c r="K27372" s="11"/>
      <c r="L27372" s="11"/>
    </row>
    <row r="27373" spans="1:14">
      <c r="E27373" s="1"/>
      <c r="H27373" s="4"/>
      <c r="I27373" s="4"/>
      <c r="K27373" s="11"/>
      <c r="L27373" s="11"/>
    </row>
    <row r="27374" spans="1:14">
      <c r="E27374" s="1"/>
      <c r="H27374" s="4"/>
      <c r="I27374" s="4"/>
      <c r="K27374" s="11"/>
      <c r="L27374" s="11"/>
    </row>
    <row r="27375" spans="1:14">
      <c r="E27375" s="1"/>
      <c r="H27375" s="4"/>
      <c r="I27375" s="4"/>
      <c r="K27375" s="11"/>
      <c r="L27375" s="11"/>
    </row>
    <row r="27376" spans="1:14">
      <c r="E27376" s="1"/>
      <c r="H27376" s="4"/>
      <c r="I27376" s="4"/>
      <c r="K27376" s="11"/>
      <c r="L27376" s="11"/>
    </row>
    <row r="27377" spans="1:14">
      <c r="E27377" s="1"/>
      <c r="H27377" s="4"/>
      <c r="I27377" s="4"/>
      <c r="K27377" s="11"/>
      <c r="L27377" s="11"/>
    </row>
    <row r="27378" spans="1:14">
      <c r="E27378" s="1"/>
      <c r="H27378" s="4"/>
      <c r="I27378" s="4"/>
      <c r="K27378" s="11"/>
      <c r="L27378" s="11"/>
    </row>
    <row r="27379" spans="1:14">
      <c r="E27379" s="1"/>
      <c r="H27379" s="4"/>
      <c r="I27379" s="4"/>
      <c r="K27379" s="11"/>
      <c r="L27379" s="11"/>
    </row>
    <row r="27380" spans="1:14">
      <c r="E27380" s="1"/>
      <c r="H27380" s="4"/>
      <c r="I27380" s="4"/>
      <c r="K27380" s="11"/>
      <c r="L27380" s="11"/>
    </row>
    <row r="27381" spans="1:14">
      <c r="A27381" s="4"/>
      <c r="B27381" s="4"/>
      <c r="C27381" s="4"/>
      <c r="D27381" s="4"/>
      <c r="E27381" s="5"/>
      <c r="F27381" s="4"/>
      <c r="G27381" s="9"/>
      <c r="H27381" s="4"/>
      <c r="I27381" s="4"/>
      <c r="J27381" s="11"/>
      <c r="K27381" s="11"/>
      <c r="L27381" s="11"/>
      <c r="M27381" s="4"/>
      <c r="N27381" s="9"/>
    </row>
    <row r="27382" spans="1:14">
      <c r="E27382" s="1"/>
      <c r="H27382" s="4"/>
      <c r="I27382" s="4"/>
      <c r="K27382" s="11"/>
      <c r="L27382" s="11"/>
    </row>
    <row r="27383" spans="1:14">
      <c r="E27383" s="1"/>
      <c r="H27383" s="4"/>
      <c r="I27383" s="4"/>
      <c r="K27383" s="11"/>
      <c r="L27383" s="11"/>
    </row>
    <row r="27384" spans="1:14">
      <c r="E27384" s="1"/>
      <c r="H27384" s="4"/>
      <c r="I27384" s="4"/>
      <c r="K27384" s="11"/>
      <c r="L27384" s="11"/>
    </row>
    <row r="27385" spans="1:14">
      <c r="A27385" s="4"/>
      <c r="B27385" s="4"/>
      <c r="C27385" s="4"/>
      <c r="D27385" s="4"/>
      <c r="E27385" s="5"/>
      <c r="F27385" s="4"/>
      <c r="G27385" s="9"/>
      <c r="H27385" s="4"/>
      <c r="I27385" s="4"/>
      <c r="J27385" s="11"/>
      <c r="K27385" s="11"/>
      <c r="L27385" s="11"/>
      <c r="M27385" s="4"/>
      <c r="N27385" s="9"/>
    </row>
    <row r="27386" spans="1:14">
      <c r="E27386" s="1"/>
      <c r="H27386" s="4"/>
      <c r="I27386" s="4"/>
      <c r="K27386" s="11"/>
      <c r="L27386" s="11"/>
    </row>
    <row r="27387" spans="1:14">
      <c r="E27387" s="1"/>
      <c r="H27387" s="4"/>
      <c r="I27387" s="4"/>
      <c r="K27387" s="11"/>
      <c r="L27387" s="11"/>
    </row>
    <row r="27388" spans="1:14">
      <c r="A27388" s="4"/>
      <c r="B27388" s="4"/>
      <c r="C27388" s="4"/>
      <c r="D27388" s="4"/>
      <c r="E27388" s="5"/>
      <c r="F27388" s="4"/>
      <c r="G27388" s="9"/>
      <c r="H27388" s="4"/>
      <c r="I27388" s="4"/>
      <c r="J27388" s="11"/>
      <c r="K27388" s="11"/>
      <c r="L27388" s="11"/>
      <c r="M27388" s="4"/>
      <c r="N27388" s="9"/>
    </row>
    <row r="27389" spans="1:14">
      <c r="E27389" s="1"/>
      <c r="H27389" s="4"/>
      <c r="I27389" s="4"/>
      <c r="K27389" s="11"/>
      <c r="L27389" s="11"/>
    </row>
    <row r="27390" spans="1:14">
      <c r="E27390" s="1"/>
      <c r="H27390" s="4"/>
      <c r="I27390" s="4"/>
      <c r="K27390" s="11"/>
      <c r="L27390" s="11"/>
    </row>
    <row r="27391" spans="1:14">
      <c r="E27391" s="1"/>
      <c r="H27391" s="4"/>
      <c r="I27391" s="4"/>
      <c r="K27391" s="11"/>
      <c r="L27391" s="11"/>
    </row>
    <row r="27392" spans="1:14">
      <c r="A27392" s="4"/>
      <c r="B27392" s="4"/>
      <c r="C27392" s="4"/>
      <c r="D27392" s="4"/>
      <c r="E27392" s="5"/>
      <c r="F27392" s="4"/>
      <c r="G27392" s="9"/>
      <c r="H27392" s="4"/>
      <c r="I27392" s="4"/>
      <c r="J27392" s="11"/>
      <c r="K27392" s="11"/>
      <c r="L27392" s="11"/>
      <c r="M27392" s="4"/>
      <c r="N27392" s="9"/>
    </row>
    <row r="27393" spans="1:14">
      <c r="E27393" s="1"/>
      <c r="H27393" s="4"/>
      <c r="I27393" s="4"/>
      <c r="K27393" s="11"/>
      <c r="L27393" s="11"/>
    </row>
    <row r="27394" spans="1:14">
      <c r="E27394" s="1"/>
      <c r="H27394" s="4"/>
      <c r="I27394" s="4"/>
      <c r="K27394" s="11"/>
      <c r="L27394" s="11"/>
    </row>
    <row r="27395" spans="1:14">
      <c r="E27395" s="1"/>
      <c r="H27395" s="4"/>
      <c r="I27395" s="4"/>
      <c r="K27395" s="11"/>
      <c r="L27395" s="11"/>
    </row>
    <row r="27396" spans="1:14">
      <c r="E27396" s="1"/>
      <c r="H27396" s="4"/>
      <c r="I27396" s="4"/>
      <c r="K27396" s="11"/>
      <c r="L27396" s="11"/>
    </row>
    <row r="27397" spans="1:14">
      <c r="E27397" s="1"/>
      <c r="H27397" s="4"/>
      <c r="I27397" s="4"/>
      <c r="K27397" s="11"/>
      <c r="L27397" s="11"/>
    </row>
    <row r="27398" spans="1:14">
      <c r="E27398" s="1"/>
      <c r="H27398" s="4"/>
      <c r="I27398" s="4"/>
      <c r="K27398" s="11"/>
      <c r="L27398" s="11"/>
    </row>
    <row r="27399" spans="1:14">
      <c r="E27399" s="1"/>
      <c r="H27399" s="4"/>
      <c r="I27399" s="4"/>
      <c r="K27399" s="11"/>
      <c r="L27399" s="11"/>
    </row>
    <row r="27400" spans="1:14">
      <c r="E27400" s="1"/>
      <c r="H27400" s="4"/>
      <c r="I27400" s="4"/>
      <c r="K27400" s="11"/>
      <c r="L27400" s="11"/>
    </row>
    <row r="27401" spans="1:14">
      <c r="E27401" s="1"/>
      <c r="H27401" s="4"/>
      <c r="I27401" s="4"/>
      <c r="K27401" s="11"/>
      <c r="L27401" s="11"/>
    </row>
    <row r="27402" spans="1:14">
      <c r="A27402" s="4"/>
      <c r="B27402" s="4"/>
      <c r="C27402" s="4"/>
      <c r="D27402" s="4"/>
      <c r="E27402" s="5"/>
      <c r="F27402" s="4"/>
      <c r="G27402" s="9"/>
      <c r="H27402" s="4"/>
      <c r="I27402" s="4"/>
      <c r="J27402" s="11"/>
      <c r="K27402" s="11"/>
      <c r="L27402" s="11"/>
      <c r="M27402" s="4"/>
      <c r="N27402" s="9"/>
    </row>
    <row r="27403" spans="1:14">
      <c r="E27403" s="1"/>
      <c r="H27403" s="4"/>
      <c r="I27403" s="4"/>
      <c r="K27403" s="11"/>
      <c r="L27403" s="11"/>
    </row>
    <row r="27404" spans="1:14">
      <c r="A27404" s="4"/>
      <c r="B27404" s="4"/>
      <c r="C27404" s="4"/>
      <c r="D27404" s="4"/>
      <c r="E27404" s="5"/>
      <c r="F27404" s="4"/>
      <c r="G27404" s="9"/>
      <c r="H27404" s="4"/>
      <c r="I27404" s="4"/>
      <c r="J27404" s="11"/>
      <c r="K27404" s="11"/>
      <c r="L27404" s="11"/>
      <c r="M27404" s="4"/>
      <c r="N27404" s="9"/>
    </row>
    <row r="27405" spans="1:14">
      <c r="E27405" s="1"/>
      <c r="H27405" s="4"/>
      <c r="I27405" s="4"/>
      <c r="K27405" s="11"/>
      <c r="L27405" s="11"/>
    </row>
    <row r="27406" spans="1:14">
      <c r="E27406" s="1"/>
      <c r="H27406" s="4"/>
      <c r="I27406" s="4"/>
      <c r="K27406" s="11"/>
      <c r="L27406" s="11"/>
    </row>
    <row r="27407" spans="1:14">
      <c r="E27407" s="1"/>
      <c r="H27407" s="4"/>
      <c r="I27407" s="4"/>
      <c r="K27407" s="11"/>
      <c r="L27407" s="11"/>
    </row>
    <row r="27408" spans="1:14">
      <c r="E27408" s="1"/>
      <c r="H27408" s="4"/>
      <c r="I27408" s="4"/>
      <c r="K27408" s="11"/>
      <c r="L27408" s="11"/>
    </row>
    <row r="27409" spans="1:14">
      <c r="E27409" s="1"/>
      <c r="H27409" s="4"/>
      <c r="I27409" s="4"/>
      <c r="K27409" s="11"/>
      <c r="L27409" s="11"/>
    </row>
    <row r="27410" spans="1:14">
      <c r="E27410" s="1"/>
      <c r="H27410" s="4"/>
      <c r="I27410" s="4"/>
      <c r="K27410" s="11"/>
      <c r="L27410" s="11"/>
    </row>
    <row r="27411" spans="1:14">
      <c r="E27411" s="1"/>
      <c r="H27411" s="4"/>
      <c r="I27411" s="4"/>
      <c r="K27411" s="11"/>
      <c r="L27411" s="11"/>
    </row>
    <row r="27412" spans="1:14">
      <c r="E27412" s="1"/>
      <c r="H27412" s="4"/>
      <c r="I27412" s="4"/>
      <c r="K27412" s="11"/>
      <c r="L27412" s="11"/>
    </row>
    <row r="27413" spans="1:14">
      <c r="E27413" s="1"/>
      <c r="H27413" s="4"/>
      <c r="I27413" s="4"/>
      <c r="K27413" s="11"/>
      <c r="L27413" s="11"/>
    </row>
    <row r="27414" spans="1:14">
      <c r="E27414" s="1"/>
      <c r="H27414" s="4"/>
      <c r="I27414" s="4"/>
      <c r="K27414" s="11"/>
      <c r="L27414" s="11"/>
    </row>
    <row r="27415" spans="1:14">
      <c r="E27415" s="1"/>
      <c r="H27415" s="4"/>
      <c r="I27415" s="4"/>
      <c r="K27415" s="11"/>
      <c r="L27415" s="11"/>
    </row>
    <row r="27416" spans="1:14">
      <c r="E27416" s="1"/>
      <c r="H27416" s="4"/>
      <c r="I27416" s="4"/>
      <c r="K27416" s="11"/>
      <c r="L27416" s="11"/>
    </row>
    <row r="27417" spans="1:14">
      <c r="A27417" s="4"/>
      <c r="B27417" s="4"/>
      <c r="C27417" s="4"/>
      <c r="D27417" s="4"/>
      <c r="E27417" s="5"/>
      <c r="F27417" s="4"/>
      <c r="G27417" s="9"/>
      <c r="H27417" s="4"/>
      <c r="I27417" s="4"/>
      <c r="J27417" s="11"/>
      <c r="K27417" s="11"/>
      <c r="L27417" s="11"/>
      <c r="M27417" s="4"/>
      <c r="N27417" s="9"/>
    </row>
    <row r="27418" spans="1:14">
      <c r="A27418" s="4"/>
      <c r="B27418" s="4"/>
      <c r="C27418" s="4"/>
      <c r="D27418" s="4"/>
      <c r="E27418" s="5"/>
      <c r="F27418" s="4"/>
      <c r="G27418" s="9"/>
      <c r="H27418" s="4"/>
      <c r="I27418" s="4"/>
      <c r="J27418" s="11"/>
      <c r="K27418" s="11"/>
      <c r="L27418" s="11"/>
      <c r="M27418" s="4"/>
      <c r="N27418" s="9"/>
    </row>
    <row r="27419" spans="1:14">
      <c r="E27419" s="1"/>
      <c r="H27419" s="4"/>
      <c r="I27419" s="4"/>
      <c r="K27419" s="11"/>
      <c r="L27419" s="11"/>
    </row>
    <row r="27420" spans="1:14">
      <c r="E27420" s="1"/>
      <c r="H27420" s="4"/>
      <c r="I27420" s="4"/>
      <c r="K27420" s="11"/>
      <c r="L27420" s="11"/>
    </row>
    <row r="27421" spans="1:14">
      <c r="E27421" s="1"/>
      <c r="H27421" s="4"/>
      <c r="I27421" s="4"/>
      <c r="K27421" s="11"/>
      <c r="L27421" s="11"/>
    </row>
    <row r="27422" spans="1:14">
      <c r="A27422" s="4"/>
      <c r="B27422" s="4"/>
      <c r="C27422" s="4"/>
      <c r="D27422" s="4"/>
      <c r="E27422" s="5"/>
      <c r="F27422" s="4"/>
      <c r="G27422" s="9"/>
      <c r="H27422" s="4"/>
      <c r="I27422" s="4"/>
      <c r="J27422" s="11"/>
      <c r="K27422" s="11"/>
      <c r="L27422" s="11"/>
      <c r="M27422" s="5"/>
      <c r="N27422" s="9"/>
    </row>
    <row r="27423" spans="1:14">
      <c r="E27423" s="1"/>
      <c r="H27423" s="4"/>
      <c r="I27423" s="4"/>
      <c r="K27423" s="11"/>
      <c r="L27423" s="11"/>
    </row>
    <row r="27424" spans="1:14">
      <c r="E27424" s="1"/>
      <c r="H27424" s="4"/>
      <c r="I27424" s="4"/>
      <c r="K27424" s="11"/>
      <c r="L27424" s="11"/>
    </row>
    <row r="27425" spans="1:14">
      <c r="E27425" s="1"/>
      <c r="H27425" s="4"/>
      <c r="I27425" s="4"/>
      <c r="K27425" s="11"/>
      <c r="L27425" s="11"/>
    </row>
    <row r="27426" spans="1:14">
      <c r="A27426" s="4"/>
      <c r="B27426" s="4"/>
      <c r="C27426" s="4"/>
      <c r="D27426" s="4"/>
      <c r="E27426" s="5"/>
      <c r="F27426" s="4"/>
      <c r="G27426" s="9"/>
      <c r="H27426" s="4"/>
      <c r="I27426" s="4"/>
      <c r="J27426" s="11"/>
      <c r="K27426" s="11"/>
      <c r="L27426" s="11"/>
      <c r="M27426" s="4"/>
      <c r="N27426" s="9"/>
    </row>
    <row r="27427" spans="1:14">
      <c r="E27427" s="1"/>
      <c r="H27427" s="4"/>
      <c r="I27427" s="4"/>
      <c r="K27427" s="11"/>
      <c r="L27427" s="11"/>
    </row>
    <row r="27428" spans="1:14">
      <c r="E27428" s="1"/>
      <c r="H27428" s="4"/>
      <c r="I27428" s="4"/>
      <c r="K27428" s="11"/>
      <c r="L27428" s="11"/>
    </row>
    <row r="27429" spans="1:14">
      <c r="E27429" s="1"/>
      <c r="H27429" s="4"/>
      <c r="I27429" s="4"/>
      <c r="K27429" s="11"/>
      <c r="L27429" s="11"/>
    </row>
    <row r="27430" spans="1:14">
      <c r="E27430" s="1"/>
      <c r="H27430" s="4"/>
      <c r="I27430" s="4"/>
      <c r="K27430" s="11"/>
      <c r="L27430" s="11"/>
    </row>
    <row r="27431" spans="1:14">
      <c r="E27431" s="1"/>
      <c r="H27431" s="4"/>
      <c r="I27431" s="4"/>
      <c r="K27431" s="11"/>
      <c r="L27431" s="11"/>
    </row>
    <row r="27432" spans="1:14">
      <c r="E27432" s="1"/>
      <c r="H27432" s="4"/>
      <c r="I27432" s="4"/>
      <c r="K27432" s="11"/>
      <c r="L27432" s="11"/>
    </row>
    <row r="27433" spans="1:14">
      <c r="E27433" s="1"/>
      <c r="H27433" s="4"/>
      <c r="I27433" s="4"/>
      <c r="K27433" s="11"/>
      <c r="L27433" s="11"/>
    </row>
    <row r="27434" spans="1:14">
      <c r="A27434" s="4"/>
      <c r="B27434" s="4"/>
      <c r="C27434" s="4"/>
      <c r="D27434" s="4"/>
      <c r="E27434" s="5"/>
      <c r="F27434" s="4"/>
      <c r="G27434" s="9"/>
      <c r="H27434" s="4"/>
      <c r="I27434" s="4"/>
      <c r="J27434" s="11"/>
      <c r="K27434" s="11"/>
      <c r="L27434" s="11"/>
      <c r="M27434" s="4"/>
      <c r="N27434" s="9"/>
    </row>
    <row r="27435" spans="1:14">
      <c r="E27435" s="1"/>
      <c r="H27435" s="4"/>
      <c r="I27435" s="4"/>
      <c r="K27435" s="11"/>
      <c r="L27435" s="11"/>
    </row>
    <row r="27436" spans="1:14">
      <c r="E27436" s="1"/>
      <c r="H27436" s="4"/>
      <c r="I27436" s="4"/>
      <c r="K27436" s="11"/>
      <c r="L27436" s="11"/>
    </row>
    <row r="27437" spans="1:14">
      <c r="E27437" s="1"/>
      <c r="H27437" s="4"/>
      <c r="I27437" s="4"/>
      <c r="K27437" s="11"/>
      <c r="L27437" s="11"/>
    </row>
    <row r="27438" spans="1:14">
      <c r="E27438" s="1"/>
      <c r="H27438" s="4"/>
      <c r="I27438" s="4"/>
      <c r="K27438" s="11"/>
      <c r="L27438" s="11"/>
    </row>
    <row r="27439" spans="1:14">
      <c r="E27439" s="1"/>
      <c r="H27439" s="4"/>
      <c r="I27439" s="4"/>
      <c r="K27439" s="11"/>
      <c r="L27439" s="11"/>
    </row>
    <row r="27440" spans="1:14">
      <c r="E27440" s="1"/>
      <c r="H27440" s="4"/>
      <c r="I27440" s="4"/>
      <c r="K27440" s="11"/>
      <c r="L27440" s="11"/>
    </row>
    <row r="27441" spans="1:14">
      <c r="E27441" s="1"/>
      <c r="H27441" s="4"/>
      <c r="I27441" s="4"/>
      <c r="K27441" s="11"/>
      <c r="L27441" s="11"/>
    </row>
    <row r="27442" spans="1:14">
      <c r="E27442" s="1"/>
      <c r="H27442" s="4"/>
      <c r="I27442" s="4"/>
      <c r="K27442" s="11"/>
      <c r="L27442" s="11"/>
    </row>
    <row r="27443" spans="1:14">
      <c r="E27443" s="1"/>
      <c r="H27443" s="4"/>
      <c r="I27443" s="4"/>
      <c r="K27443" s="11"/>
      <c r="L27443" s="11"/>
    </row>
    <row r="27444" spans="1:14">
      <c r="E27444" s="1"/>
      <c r="H27444" s="4"/>
      <c r="I27444" s="4"/>
      <c r="K27444" s="11"/>
      <c r="L27444" s="11"/>
    </row>
    <row r="27445" spans="1:14">
      <c r="E27445" s="1"/>
      <c r="H27445" s="4"/>
      <c r="I27445" s="4"/>
      <c r="K27445" s="11"/>
      <c r="L27445" s="11"/>
    </row>
    <row r="27446" spans="1:14">
      <c r="E27446" s="1"/>
      <c r="H27446" s="4"/>
      <c r="I27446" s="4"/>
      <c r="K27446" s="11"/>
      <c r="L27446" s="11"/>
    </row>
    <row r="27447" spans="1:14">
      <c r="E27447" s="1"/>
      <c r="H27447" s="4"/>
      <c r="I27447" s="4"/>
      <c r="K27447" s="11"/>
      <c r="L27447" s="11"/>
    </row>
    <row r="27448" spans="1:14">
      <c r="E27448" s="1"/>
      <c r="H27448" s="4"/>
      <c r="I27448" s="4"/>
      <c r="K27448" s="11"/>
      <c r="L27448" s="11"/>
    </row>
    <row r="27449" spans="1:14">
      <c r="E27449" s="1"/>
      <c r="H27449" s="4"/>
      <c r="I27449" s="4"/>
      <c r="K27449" s="11"/>
      <c r="L27449" s="11"/>
    </row>
    <row r="27450" spans="1:14">
      <c r="A27450" s="4"/>
      <c r="B27450" s="4"/>
      <c r="C27450" s="4"/>
      <c r="D27450" s="4"/>
      <c r="E27450" s="5"/>
      <c r="F27450" s="4"/>
      <c r="G27450" s="9"/>
      <c r="H27450" s="4"/>
      <c r="I27450" s="4"/>
      <c r="J27450" s="11"/>
      <c r="K27450" s="11"/>
      <c r="L27450" s="11"/>
      <c r="M27450" s="4"/>
      <c r="N27450" s="9"/>
    </row>
    <row r="27451" spans="1:14">
      <c r="A27451" s="4"/>
      <c r="B27451" s="4"/>
      <c r="C27451" s="4"/>
      <c r="D27451" s="4"/>
      <c r="E27451" s="5"/>
      <c r="F27451" s="4"/>
      <c r="G27451" s="9"/>
      <c r="H27451" s="4"/>
      <c r="I27451" s="4"/>
      <c r="J27451" s="11"/>
      <c r="K27451" s="11"/>
      <c r="L27451" s="11"/>
      <c r="M27451" s="4"/>
      <c r="N27451" s="9"/>
    </row>
    <row r="27452" spans="1:14">
      <c r="E27452" s="1"/>
      <c r="H27452" s="4"/>
      <c r="I27452" s="4"/>
      <c r="K27452" s="11"/>
      <c r="L27452" s="11"/>
    </row>
    <row r="27453" spans="1:14">
      <c r="A27453" s="4"/>
      <c r="B27453" s="4"/>
      <c r="C27453" s="4"/>
      <c r="D27453" s="4"/>
      <c r="E27453" s="4"/>
      <c r="F27453" s="4"/>
      <c r="G27453" s="9"/>
      <c r="H27453" s="4"/>
      <c r="I27453" s="4"/>
      <c r="J27453" s="11"/>
      <c r="K27453" s="11"/>
      <c r="L27453" s="11"/>
      <c r="M27453" s="4"/>
      <c r="N27453" s="9"/>
    </row>
    <row r="27454" spans="1:14">
      <c r="E27454" s="1"/>
      <c r="H27454" s="4"/>
      <c r="I27454" s="4"/>
      <c r="K27454" s="11"/>
      <c r="L27454" s="11"/>
    </row>
    <row r="27455" spans="1:14">
      <c r="E27455" s="1"/>
      <c r="H27455" s="4"/>
      <c r="I27455" s="4"/>
      <c r="K27455" s="11"/>
      <c r="L27455" s="11"/>
    </row>
    <row r="27456" spans="1:14">
      <c r="E27456" s="1"/>
      <c r="H27456" s="4"/>
      <c r="I27456" s="4"/>
      <c r="K27456" s="11"/>
      <c r="L27456" s="11"/>
    </row>
    <row r="27457" spans="1:14">
      <c r="E27457" s="1"/>
      <c r="H27457" s="4"/>
      <c r="I27457" s="4"/>
      <c r="K27457" s="11"/>
      <c r="L27457" s="11"/>
    </row>
    <row r="27458" spans="1:14">
      <c r="A27458" s="4"/>
      <c r="B27458" s="4"/>
      <c r="C27458" s="4"/>
      <c r="D27458" s="4"/>
      <c r="E27458" s="5"/>
      <c r="F27458" s="4"/>
      <c r="G27458" s="9"/>
      <c r="H27458" s="4"/>
      <c r="I27458" s="4"/>
      <c r="J27458" s="11"/>
      <c r="K27458" s="11"/>
      <c r="L27458" s="11"/>
      <c r="M27458" s="4"/>
      <c r="N27458" s="9"/>
    </row>
    <row r="27459" spans="1:14">
      <c r="E27459" s="1"/>
      <c r="H27459" s="4"/>
      <c r="I27459" s="4"/>
      <c r="K27459" s="11"/>
      <c r="L27459" s="11"/>
    </row>
    <row r="27460" spans="1:14">
      <c r="E27460" s="1"/>
      <c r="H27460" s="4"/>
      <c r="I27460" s="4"/>
      <c r="K27460" s="11"/>
      <c r="L27460" s="11"/>
    </row>
    <row r="27461" spans="1:14">
      <c r="E27461" s="1"/>
      <c r="H27461" s="4"/>
      <c r="I27461" s="4"/>
      <c r="K27461" s="11"/>
      <c r="L27461" s="11"/>
    </row>
    <row r="27462" spans="1:14">
      <c r="E27462" s="1"/>
      <c r="H27462" s="4"/>
      <c r="I27462" s="4"/>
      <c r="K27462" s="11"/>
      <c r="L27462" s="11"/>
    </row>
    <row r="27463" spans="1:14">
      <c r="E27463" s="1"/>
      <c r="H27463" s="4"/>
      <c r="I27463" s="4"/>
      <c r="K27463" s="11"/>
      <c r="L27463" s="11"/>
    </row>
    <row r="27464" spans="1:14">
      <c r="E27464" s="1"/>
      <c r="H27464" s="4"/>
      <c r="I27464" s="4"/>
      <c r="K27464" s="11"/>
      <c r="L27464" s="11"/>
    </row>
    <row r="27465" spans="1:14">
      <c r="E27465" s="1"/>
      <c r="H27465" s="4"/>
      <c r="I27465" s="4"/>
      <c r="K27465" s="11"/>
      <c r="L27465" s="11"/>
    </row>
    <row r="27466" spans="1:14">
      <c r="A27466" s="4"/>
      <c r="B27466" s="4"/>
      <c r="C27466" s="4"/>
      <c r="D27466" s="4"/>
      <c r="E27466" s="5"/>
      <c r="F27466" s="4"/>
      <c r="G27466" s="9"/>
      <c r="H27466" s="4"/>
      <c r="I27466" s="4"/>
      <c r="J27466" s="11"/>
      <c r="K27466" s="11"/>
      <c r="L27466" s="11"/>
      <c r="M27466" s="4"/>
      <c r="N27466" s="9"/>
    </row>
    <row r="27467" spans="1:14">
      <c r="E27467" s="1"/>
      <c r="H27467" s="4"/>
      <c r="I27467" s="4"/>
      <c r="K27467" s="11"/>
      <c r="L27467" s="11"/>
    </row>
    <row r="27468" spans="1:14">
      <c r="E27468" s="1"/>
      <c r="H27468" s="4"/>
      <c r="I27468" s="4"/>
      <c r="K27468" s="11"/>
      <c r="L27468" s="11"/>
    </row>
    <row r="27469" spans="1:14">
      <c r="E27469" s="1"/>
      <c r="H27469" s="4"/>
      <c r="I27469" s="4"/>
      <c r="K27469" s="11"/>
      <c r="L27469" s="11"/>
    </row>
    <row r="27470" spans="1:14">
      <c r="E27470" s="1"/>
      <c r="H27470" s="4"/>
      <c r="I27470" s="4"/>
      <c r="K27470" s="11"/>
      <c r="L27470" s="11"/>
    </row>
    <row r="27471" spans="1:14">
      <c r="E27471" s="1"/>
      <c r="H27471" s="4"/>
      <c r="I27471" s="4"/>
      <c r="K27471" s="11"/>
      <c r="L27471" s="11"/>
    </row>
    <row r="27472" spans="1:14">
      <c r="E27472" s="1"/>
      <c r="H27472" s="4"/>
      <c r="I27472" s="4"/>
      <c r="K27472" s="11"/>
      <c r="L27472" s="11"/>
    </row>
    <row r="27473" spans="1:14">
      <c r="E27473" s="1"/>
      <c r="H27473" s="4"/>
      <c r="I27473" s="4"/>
      <c r="K27473" s="11"/>
      <c r="L27473" s="11"/>
    </row>
    <row r="27474" spans="1:14">
      <c r="E27474" s="1"/>
      <c r="H27474" s="4"/>
      <c r="I27474" s="4"/>
      <c r="K27474" s="11"/>
      <c r="L27474" s="11"/>
    </row>
    <row r="27475" spans="1:14">
      <c r="E27475" s="1"/>
      <c r="H27475" s="4"/>
      <c r="I27475" s="4"/>
      <c r="K27475" s="11"/>
      <c r="L27475" s="11"/>
    </row>
    <row r="27476" spans="1:14">
      <c r="E27476" s="1"/>
      <c r="H27476" s="4"/>
      <c r="I27476" s="4"/>
      <c r="K27476" s="11"/>
      <c r="L27476" s="11"/>
    </row>
    <row r="27477" spans="1:14">
      <c r="E27477" s="1"/>
      <c r="H27477" s="4"/>
      <c r="I27477" s="4"/>
      <c r="K27477" s="11"/>
      <c r="L27477" s="11"/>
    </row>
    <row r="27478" spans="1:14">
      <c r="E27478" s="1"/>
      <c r="H27478" s="4"/>
      <c r="I27478" s="4"/>
      <c r="K27478" s="11"/>
      <c r="L27478" s="11"/>
    </row>
    <row r="27479" spans="1:14">
      <c r="E27479" s="1"/>
      <c r="H27479" s="4"/>
      <c r="I27479" s="4"/>
      <c r="K27479" s="11"/>
      <c r="L27479" s="11"/>
    </row>
    <row r="27480" spans="1:14">
      <c r="E27480" s="1"/>
      <c r="H27480" s="4"/>
      <c r="I27480" s="4"/>
      <c r="K27480" s="11"/>
      <c r="L27480" s="11"/>
    </row>
    <row r="27481" spans="1:14">
      <c r="A27481" s="4"/>
      <c r="B27481" s="4"/>
      <c r="C27481" s="4"/>
      <c r="D27481" s="4"/>
      <c r="E27481" s="5"/>
      <c r="F27481" s="4"/>
      <c r="G27481" s="9"/>
      <c r="H27481" s="4"/>
      <c r="I27481" s="4"/>
      <c r="J27481" s="11"/>
      <c r="K27481" s="11"/>
      <c r="L27481" s="11"/>
      <c r="M27481" s="4"/>
      <c r="N27481" s="9"/>
    </row>
    <row r="27482" spans="1:14">
      <c r="A27482" s="4"/>
      <c r="B27482" s="4"/>
      <c r="C27482" s="4"/>
      <c r="D27482" s="4"/>
      <c r="E27482" s="5"/>
      <c r="F27482" s="4"/>
      <c r="G27482" s="9"/>
      <c r="H27482" s="4"/>
      <c r="I27482" s="4"/>
      <c r="J27482" s="11"/>
      <c r="K27482" s="11"/>
      <c r="L27482" s="11"/>
      <c r="M27482" s="4"/>
      <c r="N27482" s="9"/>
    </row>
    <row r="27483" spans="1:14">
      <c r="E27483" s="1"/>
      <c r="H27483" s="4"/>
      <c r="I27483" s="4"/>
      <c r="K27483" s="11"/>
      <c r="L27483" s="11"/>
    </row>
    <row r="27484" spans="1:14">
      <c r="E27484" s="1"/>
      <c r="H27484" s="4"/>
      <c r="I27484" s="4"/>
      <c r="K27484" s="11"/>
      <c r="L27484" s="11"/>
    </row>
    <row r="27485" spans="1:14">
      <c r="E27485" s="1"/>
      <c r="H27485" s="4"/>
      <c r="I27485" s="4"/>
      <c r="K27485" s="11"/>
      <c r="L27485" s="11"/>
    </row>
    <row r="27486" spans="1:14">
      <c r="E27486" s="1"/>
      <c r="H27486" s="4"/>
      <c r="I27486" s="4"/>
      <c r="K27486" s="11"/>
      <c r="L27486" s="11"/>
    </row>
    <row r="27487" spans="1:14">
      <c r="A27487" s="4"/>
      <c r="B27487" s="4"/>
      <c r="C27487" s="4"/>
      <c r="D27487" s="4"/>
      <c r="E27487" s="5"/>
      <c r="F27487" s="4"/>
      <c r="G27487" s="9"/>
      <c r="H27487" s="4"/>
      <c r="I27487" s="4"/>
      <c r="J27487" s="11"/>
      <c r="K27487" s="11"/>
      <c r="L27487" s="11"/>
      <c r="M27487" s="4"/>
      <c r="N27487" s="9"/>
    </row>
    <row r="27488" spans="1:14">
      <c r="E27488" s="1"/>
      <c r="H27488" s="4"/>
      <c r="I27488" s="4"/>
      <c r="K27488" s="11"/>
      <c r="L27488" s="11"/>
    </row>
    <row r="27489" spans="1:14">
      <c r="E27489" s="1"/>
      <c r="H27489" s="4"/>
      <c r="I27489" s="4"/>
      <c r="K27489" s="11"/>
      <c r="L27489" s="11"/>
    </row>
    <row r="27490" spans="1:14">
      <c r="E27490" s="1"/>
      <c r="H27490" s="4"/>
      <c r="I27490" s="4"/>
      <c r="K27490" s="11"/>
      <c r="L27490" s="11"/>
    </row>
    <row r="27491" spans="1:14">
      <c r="E27491" s="1"/>
      <c r="H27491" s="4"/>
      <c r="I27491" s="4"/>
      <c r="K27491" s="11"/>
      <c r="L27491" s="11"/>
    </row>
    <row r="27492" spans="1:14">
      <c r="A27492" s="4"/>
      <c r="B27492" s="4"/>
      <c r="C27492" s="4"/>
      <c r="D27492" s="4"/>
      <c r="E27492" s="5"/>
      <c r="F27492" s="4"/>
      <c r="G27492" s="9"/>
      <c r="H27492" s="4"/>
      <c r="I27492" s="4"/>
      <c r="J27492" s="11"/>
      <c r="K27492" s="11"/>
      <c r="L27492" s="11"/>
      <c r="M27492" s="4"/>
      <c r="N27492" s="9"/>
    </row>
    <row r="27493" spans="1:14">
      <c r="E27493" s="1"/>
      <c r="H27493" s="4"/>
      <c r="I27493" s="4"/>
      <c r="K27493" s="11"/>
      <c r="L27493" s="11"/>
    </row>
    <row r="27494" spans="1:14">
      <c r="E27494" s="1"/>
      <c r="H27494" s="4"/>
      <c r="I27494" s="4"/>
      <c r="K27494" s="11"/>
      <c r="L27494" s="11"/>
    </row>
    <row r="27495" spans="1:14">
      <c r="E27495" s="1"/>
      <c r="H27495" s="4"/>
      <c r="I27495" s="4"/>
      <c r="K27495" s="11"/>
      <c r="L27495" s="11"/>
    </row>
    <row r="27496" spans="1:14">
      <c r="E27496" s="1"/>
      <c r="H27496" s="4"/>
      <c r="I27496" s="4"/>
      <c r="K27496" s="11"/>
      <c r="L27496" s="11"/>
    </row>
    <row r="27497" spans="1:14">
      <c r="E27497" s="1"/>
      <c r="H27497" s="4"/>
      <c r="I27497" s="4"/>
      <c r="K27497" s="11"/>
      <c r="L27497" s="11"/>
    </row>
    <row r="27498" spans="1:14">
      <c r="E27498" s="1"/>
      <c r="H27498" s="4"/>
      <c r="I27498" s="4"/>
      <c r="K27498" s="11"/>
      <c r="L27498" s="11"/>
    </row>
    <row r="27499" spans="1:14">
      <c r="A27499" s="4"/>
      <c r="B27499" s="4"/>
      <c r="C27499" s="4"/>
      <c r="D27499" s="4"/>
      <c r="E27499" s="5"/>
      <c r="F27499" s="4"/>
      <c r="G27499" s="9"/>
      <c r="H27499" s="4"/>
      <c r="I27499" s="4"/>
      <c r="J27499" s="11"/>
      <c r="K27499" s="11"/>
      <c r="L27499" s="11"/>
      <c r="M27499" s="4"/>
      <c r="N27499" s="9"/>
    </row>
    <row r="27500" spans="1:14">
      <c r="E27500" s="1"/>
      <c r="H27500" s="4"/>
      <c r="I27500" s="4"/>
      <c r="K27500" s="11"/>
      <c r="L27500" s="11"/>
    </row>
    <row r="27501" spans="1:14">
      <c r="E27501" s="1"/>
      <c r="H27501" s="4"/>
      <c r="I27501" s="4"/>
      <c r="K27501" s="11"/>
      <c r="L27501" s="11"/>
    </row>
    <row r="27502" spans="1:14">
      <c r="E27502" s="1"/>
      <c r="H27502" s="4"/>
      <c r="I27502" s="4"/>
      <c r="K27502" s="11"/>
      <c r="L27502" s="11"/>
    </row>
    <row r="27503" spans="1:14">
      <c r="E27503" s="1"/>
      <c r="H27503" s="4"/>
      <c r="I27503" s="4"/>
      <c r="K27503" s="11"/>
      <c r="L27503" s="11"/>
    </row>
    <row r="27504" spans="1:14">
      <c r="E27504" s="1"/>
      <c r="H27504" s="4"/>
      <c r="I27504" s="4"/>
      <c r="K27504" s="11"/>
      <c r="L27504" s="11"/>
    </row>
    <row r="27505" spans="1:14">
      <c r="E27505" s="1"/>
      <c r="H27505" s="4"/>
      <c r="I27505" s="4"/>
      <c r="K27505" s="11"/>
      <c r="L27505" s="11"/>
    </row>
    <row r="27506" spans="1:14">
      <c r="E27506" s="1"/>
      <c r="H27506" s="4"/>
      <c r="I27506" s="4"/>
      <c r="K27506" s="11"/>
      <c r="L27506" s="11"/>
    </row>
    <row r="27507" spans="1:14">
      <c r="E27507" s="1"/>
      <c r="H27507" s="4"/>
      <c r="I27507" s="4"/>
      <c r="K27507" s="11"/>
      <c r="L27507" s="11"/>
    </row>
    <row r="27508" spans="1:14">
      <c r="E27508" s="1"/>
      <c r="H27508" s="4"/>
      <c r="I27508" s="4"/>
      <c r="K27508" s="11"/>
      <c r="L27508" s="11"/>
    </row>
    <row r="27509" spans="1:14">
      <c r="E27509" s="1"/>
      <c r="H27509" s="4"/>
      <c r="I27509" s="4"/>
      <c r="K27509" s="11"/>
      <c r="L27509" s="11"/>
    </row>
    <row r="27510" spans="1:14">
      <c r="E27510" s="1"/>
      <c r="H27510" s="4"/>
      <c r="I27510" s="4"/>
      <c r="K27510" s="11"/>
      <c r="L27510" s="11"/>
    </row>
    <row r="27511" spans="1:14">
      <c r="E27511" s="1"/>
      <c r="H27511" s="4"/>
      <c r="I27511" s="4"/>
      <c r="K27511" s="11"/>
      <c r="L27511" s="11"/>
    </row>
    <row r="27512" spans="1:14">
      <c r="E27512" s="1"/>
      <c r="H27512" s="4"/>
      <c r="I27512" s="4"/>
      <c r="K27512" s="11"/>
      <c r="L27512" s="11"/>
    </row>
    <row r="27513" spans="1:14">
      <c r="A27513" s="4"/>
      <c r="B27513" s="4"/>
      <c r="C27513" s="4"/>
      <c r="D27513" s="4"/>
      <c r="E27513" s="5"/>
      <c r="F27513" s="4"/>
      <c r="G27513" s="9"/>
      <c r="H27513" s="4"/>
      <c r="I27513" s="4"/>
      <c r="J27513" s="11"/>
      <c r="K27513" s="11"/>
      <c r="L27513" s="11"/>
      <c r="M27513" s="4"/>
      <c r="N27513" s="9"/>
    </row>
    <row r="27514" spans="1:14">
      <c r="E27514" s="1"/>
      <c r="H27514" s="4"/>
      <c r="I27514" s="4"/>
      <c r="K27514" s="11"/>
      <c r="L27514" s="11"/>
    </row>
    <row r="27515" spans="1:14">
      <c r="E27515" s="1"/>
      <c r="H27515" s="4"/>
      <c r="I27515" s="4"/>
      <c r="K27515" s="11"/>
      <c r="L27515" s="11"/>
    </row>
    <row r="27516" spans="1:14">
      <c r="E27516" s="1"/>
      <c r="H27516" s="4"/>
      <c r="I27516" s="4"/>
      <c r="K27516" s="11"/>
      <c r="L27516" s="11"/>
    </row>
    <row r="27517" spans="1:14">
      <c r="E27517" s="1"/>
      <c r="H27517" s="4"/>
      <c r="I27517" s="4"/>
      <c r="K27517" s="11"/>
      <c r="L27517" s="11"/>
    </row>
    <row r="27518" spans="1:14">
      <c r="E27518" s="1"/>
      <c r="H27518" s="4"/>
      <c r="I27518" s="4"/>
      <c r="K27518" s="11"/>
      <c r="L27518" s="11"/>
    </row>
    <row r="27519" spans="1:14">
      <c r="E27519" s="1"/>
      <c r="H27519" s="4"/>
      <c r="I27519" s="4"/>
      <c r="K27519" s="11"/>
      <c r="L27519" s="11"/>
    </row>
    <row r="27520" spans="1:14">
      <c r="E27520" s="1"/>
      <c r="H27520" s="4"/>
      <c r="I27520" s="4"/>
      <c r="K27520" s="11"/>
      <c r="L27520" s="11"/>
    </row>
    <row r="27521" spans="1:14">
      <c r="E27521" s="1"/>
      <c r="H27521" s="4"/>
      <c r="I27521" s="4"/>
      <c r="K27521" s="11"/>
      <c r="L27521" s="11"/>
    </row>
    <row r="27522" spans="1:14">
      <c r="E27522" s="1"/>
      <c r="H27522" s="4"/>
      <c r="I27522" s="4"/>
      <c r="K27522" s="11"/>
      <c r="L27522" s="11"/>
    </row>
    <row r="27523" spans="1:14">
      <c r="E27523" s="1"/>
      <c r="H27523" s="4"/>
      <c r="I27523" s="4"/>
      <c r="K27523" s="11"/>
      <c r="L27523" s="11"/>
    </row>
    <row r="27524" spans="1:14">
      <c r="E27524" s="1"/>
      <c r="H27524" s="4"/>
      <c r="I27524" s="4"/>
      <c r="K27524" s="11"/>
      <c r="L27524" s="11"/>
    </row>
    <row r="27525" spans="1:14">
      <c r="E27525" s="1"/>
      <c r="H27525" s="4"/>
      <c r="I27525" s="4"/>
      <c r="K27525" s="11"/>
      <c r="L27525" s="11"/>
    </row>
    <row r="27526" spans="1:14">
      <c r="E27526" s="1"/>
      <c r="H27526" s="4"/>
      <c r="I27526" s="4"/>
      <c r="K27526" s="11"/>
      <c r="L27526" s="11"/>
    </row>
    <row r="27527" spans="1:14">
      <c r="E27527" s="1"/>
      <c r="H27527" s="4"/>
      <c r="I27527" s="4"/>
      <c r="K27527" s="11"/>
      <c r="L27527" s="11"/>
    </row>
    <row r="27528" spans="1:14">
      <c r="A27528" s="4"/>
      <c r="B27528" s="4"/>
      <c r="C27528" s="4"/>
      <c r="D27528" s="4"/>
      <c r="E27528" s="5"/>
      <c r="F27528" s="4"/>
      <c r="G27528" s="9"/>
      <c r="H27528" s="4"/>
      <c r="I27528" s="4"/>
      <c r="J27528" s="11"/>
      <c r="K27528" s="11"/>
      <c r="L27528" s="11"/>
      <c r="M27528" s="4"/>
      <c r="N27528" s="9"/>
    </row>
    <row r="27529" spans="1:14">
      <c r="E27529" s="1"/>
      <c r="H27529" s="4"/>
      <c r="I27529" s="4"/>
      <c r="K27529" s="11"/>
      <c r="L27529" s="11"/>
    </row>
    <row r="27530" spans="1:14">
      <c r="A27530" s="4"/>
      <c r="B27530" s="4"/>
      <c r="C27530" s="4"/>
      <c r="D27530" s="4"/>
      <c r="E27530" s="5"/>
      <c r="F27530" s="4"/>
      <c r="G27530" s="9"/>
      <c r="H27530" s="4"/>
      <c r="I27530" s="4"/>
      <c r="J27530" s="11"/>
      <c r="K27530" s="11"/>
      <c r="L27530" s="11"/>
      <c r="M27530" s="4"/>
      <c r="N27530" s="9"/>
    </row>
    <row r="27531" spans="1:14">
      <c r="E27531" s="1"/>
      <c r="H27531" s="4"/>
      <c r="I27531" s="4"/>
      <c r="K27531" s="11"/>
      <c r="L27531" s="11"/>
    </row>
    <row r="27532" spans="1:14">
      <c r="A27532" s="4"/>
      <c r="B27532" s="4"/>
      <c r="C27532" s="4"/>
      <c r="D27532" s="4"/>
      <c r="E27532" s="5"/>
      <c r="F27532" s="4"/>
      <c r="G27532" s="9"/>
      <c r="H27532" s="4"/>
      <c r="I27532" s="4"/>
      <c r="J27532" s="11"/>
      <c r="K27532" s="11"/>
      <c r="L27532" s="11"/>
      <c r="M27532" s="4"/>
      <c r="N27532" s="9"/>
    </row>
    <row r="27533" spans="1:14">
      <c r="E27533" s="1"/>
      <c r="H27533" s="4"/>
      <c r="I27533" s="4"/>
      <c r="K27533" s="11"/>
      <c r="L27533" s="11"/>
    </row>
    <row r="27534" spans="1:14">
      <c r="E27534" s="1"/>
      <c r="H27534" s="4"/>
      <c r="I27534" s="4"/>
      <c r="K27534" s="11"/>
      <c r="L27534" s="11"/>
    </row>
    <row r="27535" spans="1:14">
      <c r="E27535" s="1"/>
      <c r="H27535" s="4"/>
      <c r="I27535" s="4"/>
      <c r="K27535" s="11"/>
      <c r="L27535" s="11"/>
    </row>
    <row r="27536" spans="1:14">
      <c r="E27536" s="1"/>
      <c r="H27536" s="4"/>
      <c r="I27536" s="4"/>
      <c r="K27536" s="11"/>
      <c r="L27536" s="11"/>
    </row>
    <row r="27537" spans="1:14">
      <c r="E27537" s="1"/>
      <c r="H27537" s="4"/>
      <c r="I27537" s="4"/>
      <c r="K27537" s="11"/>
      <c r="L27537" s="11"/>
    </row>
    <row r="27538" spans="1:14">
      <c r="E27538" s="1"/>
      <c r="H27538" s="4"/>
      <c r="I27538" s="4"/>
      <c r="K27538" s="11"/>
      <c r="L27538" s="11"/>
    </row>
    <row r="27539" spans="1:14">
      <c r="E27539" s="1"/>
      <c r="H27539" s="4"/>
      <c r="I27539" s="4"/>
      <c r="K27539" s="11"/>
      <c r="L27539" s="11"/>
    </row>
    <row r="27540" spans="1:14">
      <c r="E27540" s="1"/>
      <c r="H27540" s="4"/>
      <c r="I27540" s="4"/>
      <c r="K27540" s="11"/>
      <c r="L27540" s="11"/>
    </row>
    <row r="27541" spans="1:14">
      <c r="E27541" s="1"/>
      <c r="H27541" s="4"/>
      <c r="I27541" s="4"/>
      <c r="K27541" s="11"/>
      <c r="L27541" s="11"/>
    </row>
    <row r="27542" spans="1:14">
      <c r="A27542" s="4"/>
      <c r="B27542" s="4"/>
      <c r="C27542" s="4"/>
      <c r="D27542" s="4"/>
      <c r="E27542" s="5"/>
      <c r="F27542" s="4"/>
      <c r="G27542" s="9"/>
      <c r="H27542" s="4"/>
      <c r="I27542" s="4"/>
      <c r="J27542" s="11"/>
      <c r="K27542" s="11"/>
      <c r="L27542" s="11"/>
      <c r="M27542" s="4"/>
      <c r="N27542" s="9"/>
    </row>
    <row r="27543" spans="1:14">
      <c r="E27543" s="1"/>
      <c r="H27543" s="4"/>
      <c r="I27543" s="4"/>
      <c r="K27543" s="11"/>
      <c r="L27543" s="11"/>
    </row>
    <row r="27544" spans="1:14">
      <c r="E27544" s="1"/>
      <c r="H27544" s="4"/>
      <c r="I27544" s="4"/>
      <c r="K27544" s="11"/>
      <c r="L27544" s="11"/>
    </row>
    <row r="27545" spans="1:14">
      <c r="E27545" s="1"/>
      <c r="H27545" s="4"/>
      <c r="I27545" s="4"/>
      <c r="K27545" s="11"/>
      <c r="L27545" s="11"/>
    </row>
    <row r="27546" spans="1:14">
      <c r="E27546" s="1"/>
      <c r="H27546" s="4"/>
      <c r="I27546" s="4"/>
      <c r="K27546" s="11"/>
      <c r="L27546" s="11"/>
    </row>
    <row r="27547" spans="1:14">
      <c r="E27547" s="1"/>
      <c r="H27547" s="4"/>
      <c r="I27547" s="4"/>
      <c r="K27547" s="11"/>
      <c r="L27547" s="11"/>
    </row>
    <row r="27548" spans="1:14">
      <c r="E27548" s="1"/>
      <c r="H27548" s="4"/>
      <c r="I27548" s="4"/>
      <c r="K27548" s="11"/>
      <c r="L27548" s="11"/>
    </row>
    <row r="27549" spans="1:14">
      <c r="E27549" s="1"/>
      <c r="H27549" s="4"/>
      <c r="I27549" s="4"/>
      <c r="K27549" s="11"/>
      <c r="L27549" s="11"/>
    </row>
    <row r="27550" spans="1:14">
      <c r="E27550" s="1"/>
      <c r="H27550" s="4"/>
      <c r="I27550" s="4"/>
      <c r="K27550" s="11"/>
      <c r="L27550" s="11"/>
    </row>
    <row r="27551" spans="1:14">
      <c r="E27551" s="1"/>
      <c r="H27551" s="4"/>
      <c r="I27551" s="4"/>
      <c r="K27551" s="11"/>
      <c r="L27551" s="11"/>
    </row>
    <row r="27552" spans="1:14">
      <c r="E27552" s="1"/>
      <c r="H27552" s="4"/>
      <c r="I27552" s="4"/>
      <c r="K27552" s="11"/>
      <c r="L27552" s="11"/>
    </row>
    <row r="27553" spans="1:14">
      <c r="E27553" s="1"/>
      <c r="H27553" s="4"/>
      <c r="I27553" s="4"/>
      <c r="K27553" s="11"/>
      <c r="L27553" s="11"/>
    </row>
    <row r="27554" spans="1:14">
      <c r="E27554" s="1"/>
      <c r="H27554" s="4"/>
      <c r="I27554" s="4"/>
      <c r="K27554" s="11"/>
      <c r="L27554" s="11"/>
    </row>
    <row r="27555" spans="1:14">
      <c r="A27555" s="4"/>
      <c r="B27555" s="4"/>
      <c r="C27555" s="4"/>
      <c r="D27555" s="4"/>
      <c r="E27555" s="5"/>
      <c r="F27555" s="4"/>
      <c r="G27555" s="9"/>
      <c r="H27555" s="4"/>
      <c r="I27555" s="4"/>
      <c r="J27555" s="11"/>
      <c r="K27555" s="11"/>
      <c r="L27555" s="11"/>
      <c r="M27555" s="4"/>
      <c r="N27555" s="9"/>
    </row>
    <row r="27556" spans="1:14">
      <c r="E27556" s="1"/>
      <c r="H27556" s="4"/>
      <c r="I27556" s="4"/>
      <c r="K27556" s="11"/>
      <c r="L27556" s="11"/>
    </row>
    <row r="27557" spans="1:14">
      <c r="E27557" s="1"/>
      <c r="H27557" s="4"/>
      <c r="I27557" s="4"/>
      <c r="K27557" s="11"/>
      <c r="L27557" s="11"/>
    </row>
    <row r="27558" spans="1:14">
      <c r="E27558" s="1"/>
      <c r="H27558" s="4"/>
      <c r="I27558" s="4"/>
      <c r="K27558" s="11"/>
      <c r="L27558" s="11"/>
    </row>
    <row r="27559" spans="1:14">
      <c r="E27559" s="1"/>
      <c r="H27559" s="4"/>
      <c r="I27559" s="4"/>
      <c r="K27559" s="11"/>
      <c r="L27559" s="11"/>
    </row>
    <row r="27560" spans="1:14">
      <c r="E27560" s="1"/>
      <c r="H27560" s="4"/>
      <c r="I27560" s="4"/>
      <c r="K27560" s="11"/>
      <c r="L27560" s="11"/>
    </row>
    <row r="27561" spans="1:14">
      <c r="E27561" s="1"/>
      <c r="H27561" s="4"/>
      <c r="I27561" s="4"/>
      <c r="K27561" s="11"/>
      <c r="L27561" s="11"/>
    </row>
    <row r="27562" spans="1:14">
      <c r="E27562" s="1"/>
      <c r="H27562" s="4"/>
      <c r="I27562" s="4"/>
      <c r="K27562" s="11"/>
      <c r="L27562" s="11"/>
    </row>
    <row r="27563" spans="1:14">
      <c r="E27563" s="1"/>
      <c r="H27563" s="4"/>
      <c r="I27563" s="4"/>
      <c r="K27563" s="11"/>
      <c r="L27563" s="11"/>
    </row>
    <row r="27564" spans="1:14">
      <c r="E27564" s="1"/>
      <c r="H27564" s="4"/>
      <c r="I27564" s="4"/>
      <c r="K27564" s="11"/>
      <c r="L27564" s="11"/>
    </row>
    <row r="27565" spans="1:14">
      <c r="E27565" s="1"/>
      <c r="H27565" s="4"/>
      <c r="I27565" s="4"/>
      <c r="K27565" s="11"/>
      <c r="L27565" s="11"/>
    </row>
    <row r="27566" spans="1:14">
      <c r="E27566" s="1"/>
      <c r="H27566" s="4"/>
      <c r="I27566" s="4"/>
      <c r="K27566" s="11"/>
      <c r="L27566" s="11"/>
    </row>
    <row r="27567" spans="1:14">
      <c r="A27567" s="4"/>
      <c r="B27567" s="4"/>
      <c r="C27567" s="4"/>
      <c r="D27567" s="4"/>
      <c r="E27567" s="5"/>
      <c r="F27567" s="4"/>
      <c r="G27567" s="9"/>
      <c r="H27567" s="4"/>
      <c r="I27567" s="4"/>
      <c r="J27567" s="11"/>
      <c r="K27567" s="11"/>
      <c r="L27567" s="11"/>
      <c r="M27567" s="4"/>
      <c r="N27567" s="9"/>
    </row>
    <row r="27568" spans="1:14">
      <c r="E27568" s="1"/>
      <c r="H27568" s="4"/>
      <c r="I27568" s="4"/>
      <c r="K27568" s="11"/>
      <c r="L27568" s="11"/>
    </row>
    <row r="27569" spans="1:14">
      <c r="E27569" s="1"/>
      <c r="H27569" s="4"/>
      <c r="I27569" s="4"/>
      <c r="K27569" s="11"/>
      <c r="L27569" s="11"/>
    </row>
    <row r="27570" spans="1:14">
      <c r="E27570" s="1"/>
      <c r="H27570" s="4"/>
      <c r="I27570" s="4"/>
      <c r="K27570" s="11"/>
      <c r="L27570" s="11"/>
    </row>
    <row r="27571" spans="1:14">
      <c r="E27571" s="1"/>
      <c r="H27571" s="4"/>
      <c r="I27571" s="4"/>
      <c r="K27571" s="11"/>
      <c r="L27571" s="11"/>
    </row>
    <row r="27572" spans="1:14">
      <c r="E27572" s="1"/>
      <c r="H27572" s="4"/>
      <c r="I27572" s="4"/>
      <c r="K27572" s="11"/>
      <c r="L27572" s="11"/>
    </row>
    <row r="27573" spans="1:14">
      <c r="E27573" s="1"/>
      <c r="H27573" s="4"/>
      <c r="I27573" s="4"/>
      <c r="K27573" s="11"/>
      <c r="L27573" s="11"/>
    </row>
    <row r="27574" spans="1:14">
      <c r="E27574" s="1"/>
      <c r="H27574" s="4"/>
      <c r="I27574" s="4"/>
      <c r="K27574" s="11"/>
      <c r="L27574" s="11"/>
    </row>
    <row r="27575" spans="1:14">
      <c r="E27575" s="1"/>
      <c r="H27575" s="4"/>
      <c r="I27575" s="4"/>
      <c r="K27575" s="11"/>
      <c r="L27575" s="11"/>
    </row>
    <row r="27576" spans="1:14">
      <c r="E27576" s="1"/>
      <c r="H27576" s="4"/>
      <c r="I27576" s="4"/>
      <c r="K27576" s="11"/>
      <c r="L27576" s="11"/>
    </row>
    <row r="27577" spans="1:14">
      <c r="E27577" s="1"/>
      <c r="H27577" s="4"/>
      <c r="I27577" s="4"/>
      <c r="K27577" s="11"/>
      <c r="L27577" s="11"/>
    </row>
    <row r="27578" spans="1:14">
      <c r="E27578" s="1"/>
      <c r="H27578" s="4"/>
      <c r="I27578" s="4"/>
      <c r="K27578" s="11"/>
      <c r="L27578" s="11"/>
    </row>
    <row r="27579" spans="1:14">
      <c r="E27579" s="1"/>
      <c r="H27579" s="4"/>
      <c r="I27579" s="4"/>
      <c r="K27579" s="11"/>
      <c r="L27579" s="11"/>
    </row>
    <row r="27580" spans="1:14">
      <c r="E27580" s="1"/>
      <c r="H27580" s="4"/>
      <c r="I27580" s="4"/>
      <c r="K27580" s="11"/>
      <c r="L27580" s="11"/>
    </row>
    <row r="27581" spans="1:14">
      <c r="A27581" s="4"/>
      <c r="B27581" s="4"/>
      <c r="C27581" s="4"/>
      <c r="D27581" s="4"/>
      <c r="E27581" s="5"/>
      <c r="F27581" s="4"/>
      <c r="G27581" s="9"/>
      <c r="H27581" s="4"/>
      <c r="I27581" s="4"/>
      <c r="J27581" s="11"/>
      <c r="K27581" s="11"/>
      <c r="L27581" s="11"/>
      <c r="M27581" s="4"/>
      <c r="N27581" s="9"/>
    </row>
    <row r="27582" spans="1:14">
      <c r="E27582" s="1"/>
      <c r="H27582" s="4"/>
      <c r="I27582" s="4"/>
      <c r="K27582" s="11"/>
      <c r="L27582" s="11"/>
    </row>
    <row r="27583" spans="1:14">
      <c r="E27583" s="1"/>
      <c r="H27583" s="4"/>
      <c r="I27583" s="4"/>
      <c r="K27583" s="11"/>
      <c r="L27583" s="11"/>
    </row>
    <row r="27584" spans="1:14">
      <c r="E27584" s="1"/>
      <c r="H27584" s="4"/>
      <c r="I27584" s="4"/>
      <c r="K27584" s="11"/>
      <c r="L27584" s="11"/>
    </row>
    <row r="27585" spans="5:12">
      <c r="E27585" s="1"/>
      <c r="H27585" s="4"/>
      <c r="I27585" s="4"/>
      <c r="K27585" s="11"/>
      <c r="L27585" s="11"/>
    </row>
    <row r="27586" spans="5:12">
      <c r="E27586" s="1"/>
      <c r="H27586" s="4"/>
      <c r="I27586" s="4"/>
      <c r="K27586" s="11"/>
      <c r="L27586" s="11"/>
    </row>
    <row r="27587" spans="5:12">
      <c r="E27587" s="1"/>
      <c r="H27587" s="4"/>
      <c r="I27587" s="4"/>
      <c r="K27587" s="11"/>
      <c r="L27587" s="11"/>
    </row>
    <row r="27588" spans="5:12">
      <c r="E27588" s="1"/>
      <c r="H27588" s="4"/>
      <c r="I27588" s="4"/>
      <c r="K27588" s="11"/>
      <c r="L27588" s="11"/>
    </row>
    <row r="27589" spans="5:12">
      <c r="E27589" s="1"/>
      <c r="H27589" s="4"/>
      <c r="I27589" s="4"/>
      <c r="K27589" s="11"/>
      <c r="L27589" s="11"/>
    </row>
    <row r="27590" spans="5:12">
      <c r="E27590" s="1"/>
      <c r="H27590" s="4"/>
      <c r="I27590" s="4"/>
      <c r="K27590" s="11"/>
      <c r="L27590" s="11"/>
    </row>
    <row r="27591" spans="5:12">
      <c r="E27591" s="1"/>
      <c r="H27591" s="4"/>
      <c r="I27591" s="4"/>
      <c r="K27591" s="11"/>
      <c r="L27591" s="11"/>
    </row>
    <row r="27592" spans="5:12">
      <c r="E27592" s="1"/>
      <c r="H27592" s="4"/>
      <c r="I27592" s="4"/>
      <c r="K27592" s="11"/>
      <c r="L27592" s="11"/>
    </row>
    <row r="27593" spans="5:12">
      <c r="E27593" s="1"/>
      <c r="H27593" s="4"/>
      <c r="I27593" s="4"/>
      <c r="K27593" s="11"/>
      <c r="L27593" s="11"/>
    </row>
    <row r="27594" spans="5:12">
      <c r="E27594" s="1"/>
      <c r="H27594" s="4"/>
      <c r="I27594" s="4"/>
      <c r="K27594" s="11"/>
      <c r="L27594" s="11"/>
    </row>
    <row r="27595" spans="5:12">
      <c r="E27595" s="1"/>
      <c r="H27595" s="4"/>
      <c r="I27595" s="4"/>
      <c r="K27595" s="11"/>
      <c r="L27595" s="11"/>
    </row>
    <row r="27596" spans="5:12">
      <c r="E27596" s="1"/>
      <c r="H27596" s="4"/>
      <c r="I27596" s="4"/>
      <c r="K27596" s="11"/>
      <c r="L27596" s="11"/>
    </row>
    <row r="27597" spans="5:12">
      <c r="E27597" s="1"/>
      <c r="H27597" s="4"/>
      <c r="I27597" s="4"/>
      <c r="K27597" s="11"/>
      <c r="L27597" s="11"/>
    </row>
    <row r="27598" spans="5:12">
      <c r="E27598" s="1"/>
      <c r="H27598" s="4"/>
      <c r="I27598" s="4"/>
      <c r="K27598" s="11"/>
      <c r="L27598" s="11"/>
    </row>
    <row r="27599" spans="5:12">
      <c r="E27599" s="1"/>
      <c r="H27599" s="4"/>
      <c r="I27599" s="4"/>
      <c r="K27599" s="11"/>
      <c r="L27599" s="11"/>
    </row>
    <row r="27600" spans="5:12">
      <c r="E27600" s="1"/>
      <c r="H27600" s="4"/>
      <c r="I27600" s="4"/>
      <c r="K27600" s="11"/>
      <c r="L27600" s="11"/>
    </row>
    <row r="27601" spans="1:14">
      <c r="A27601" s="4"/>
      <c r="B27601" s="4"/>
      <c r="C27601" s="4"/>
      <c r="D27601" s="4"/>
      <c r="E27601" s="5"/>
      <c r="F27601" s="4"/>
      <c r="G27601" s="9"/>
      <c r="H27601" s="4"/>
      <c r="I27601" s="4"/>
      <c r="J27601" s="11"/>
      <c r="K27601" s="11"/>
      <c r="L27601" s="11"/>
      <c r="M27601" s="4"/>
      <c r="N27601" s="9"/>
    </row>
    <row r="27602" spans="1:14">
      <c r="E27602" s="1"/>
      <c r="H27602" s="4"/>
      <c r="I27602" s="4"/>
      <c r="K27602" s="11"/>
      <c r="L27602" s="11"/>
    </row>
    <row r="27603" spans="1:14">
      <c r="E27603" s="1"/>
      <c r="H27603" s="4"/>
      <c r="I27603" s="4"/>
      <c r="K27603" s="11"/>
      <c r="L27603" s="11"/>
    </row>
    <row r="27604" spans="1:14">
      <c r="A27604" s="4"/>
      <c r="B27604" s="4"/>
      <c r="C27604" s="4"/>
      <c r="D27604" s="4"/>
      <c r="E27604" s="5"/>
      <c r="F27604" s="4"/>
      <c r="G27604" s="9"/>
      <c r="H27604" s="4"/>
      <c r="I27604" s="4"/>
      <c r="J27604" s="11"/>
      <c r="K27604" s="11"/>
      <c r="L27604" s="11"/>
      <c r="M27604" s="4"/>
      <c r="N27604" s="9"/>
    </row>
    <row r="27605" spans="1:14">
      <c r="A27605" s="4"/>
      <c r="B27605" s="4"/>
      <c r="C27605" s="4"/>
      <c r="D27605" s="4"/>
      <c r="E27605" s="5"/>
      <c r="F27605" s="4"/>
      <c r="G27605" s="9"/>
      <c r="H27605" s="4"/>
      <c r="I27605" s="4"/>
      <c r="J27605" s="11"/>
      <c r="K27605" s="11"/>
      <c r="L27605" s="11"/>
      <c r="M27605" s="4"/>
      <c r="N27605" s="9"/>
    </row>
    <row r="27606" spans="1:14">
      <c r="E27606" s="1"/>
      <c r="H27606" s="4"/>
      <c r="I27606" s="4"/>
      <c r="K27606" s="11"/>
      <c r="L27606" s="11"/>
    </row>
    <row r="27607" spans="1:14">
      <c r="E27607" s="1"/>
      <c r="H27607" s="4"/>
      <c r="I27607" s="4"/>
      <c r="K27607" s="11"/>
      <c r="L27607" s="11"/>
    </row>
    <row r="27608" spans="1:14">
      <c r="A27608" s="4"/>
      <c r="B27608" s="4"/>
      <c r="C27608" s="4"/>
      <c r="D27608" s="4"/>
      <c r="E27608" s="5"/>
      <c r="F27608" s="4"/>
      <c r="G27608" s="9"/>
      <c r="H27608" s="4"/>
      <c r="I27608" s="4"/>
      <c r="J27608" s="11"/>
      <c r="K27608" s="11"/>
      <c r="L27608" s="11"/>
      <c r="M27608" s="4"/>
      <c r="N27608" s="9"/>
    </row>
    <row r="27609" spans="1:14">
      <c r="E27609" s="1"/>
      <c r="H27609" s="4"/>
      <c r="I27609" s="4"/>
      <c r="K27609" s="11"/>
      <c r="L27609" s="11"/>
    </row>
    <row r="27610" spans="1:14">
      <c r="A27610" s="4"/>
      <c r="B27610" s="4"/>
      <c r="C27610" s="4"/>
      <c r="D27610" s="4"/>
      <c r="E27610" s="5"/>
      <c r="F27610" s="4"/>
      <c r="G27610" s="9"/>
      <c r="H27610" s="4"/>
      <c r="I27610" s="4"/>
      <c r="J27610" s="11"/>
      <c r="K27610" s="11"/>
      <c r="L27610" s="11"/>
      <c r="M27610" s="4"/>
      <c r="N27610" s="9"/>
    </row>
    <row r="27611" spans="1:14">
      <c r="E27611" s="1"/>
      <c r="H27611" s="4"/>
      <c r="I27611" s="4"/>
      <c r="K27611" s="11"/>
      <c r="L27611" s="11"/>
    </row>
    <row r="27612" spans="1:14">
      <c r="E27612" s="1"/>
      <c r="H27612" s="4"/>
      <c r="I27612" s="4"/>
      <c r="K27612" s="11"/>
      <c r="L27612" s="11"/>
    </row>
    <row r="27613" spans="1:14">
      <c r="E27613" s="1"/>
      <c r="H27613" s="4"/>
      <c r="I27613" s="4"/>
      <c r="K27613" s="11"/>
      <c r="L27613" s="11"/>
    </row>
    <row r="27614" spans="1:14">
      <c r="E27614" s="1"/>
      <c r="H27614" s="4"/>
      <c r="I27614" s="4"/>
      <c r="K27614" s="11"/>
      <c r="L27614" s="11"/>
    </row>
    <row r="27615" spans="1:14">
      <c r="E27615" s="1"/>
      <c r="H27615" s="4"/>
      <c r="I27615" s="4"/>
      <c r="K27615" s="11"/>
      <c r="L27615" s="11"/>
    </row>
    <row r="27616" spans="1:14">
      <c r="E27616" s="1"/>
      <c r="H27616" s="4"/>
      <c r="I27616" s="4"/>
      <c r="K27616" s="11"/>
      <c r="L27616" s="11"/>
    </row>
    <row r="27617" spans="1:14">
      <c r="E27617" s="1"/>
      <c r="H27617" s="4"/>
      <c r="I27617" s="4"/>
      <c r="K27617" s="11"/>
      <c r="L27617" s="11"/>
    </row>
    <row r="27618" spans="1:14">
      <c r="A27618" s="4"/>
      <c r="B27618" s="4"/>
      <c r="C27618" s="4"/>
      <c r="D27618" s="4"/>
      <c r="E27618" s="5"/>
      <c r="F27618" s="4"/>
      <c r="G27618" s="9"/>
      <c r="H27618" s="4"/>
      <c r="I27618" s="4"/>
      <c r="J27618" s="11"/>
      <c r="K27618" s="11"/>
      <c r="L27618" s="11"/>
      <c r="M27618" s="4"/>
      <c r="N27618" s="9"/>
    </row>
    <row r="27619" spans="1:14">
      <c r="E27619" s="1"/>
      <c r="H27619" s="4"/>
      <c r="I27619" s="4"/>
      <c r="K27619" s="11"/>
      <c r="L27619" s="11"/>
    </row>
    <row r="27620" spans="1:14">
      <c r="E27620" s="1"/>
      <c r="H27620" s="4"/>
      <c r="I27620" s="4"/>
      <c r="K27620" s="11"/>
      <c r="L27620" s="11"/>
    </row>
    <row r="27621" spans="1:14">
      <c r="A27621" s="4"/>
      <c r="B27621" s="4"/>
      <c r="C27621" s="4"/>
      <c r="D27621" s="4"/>
      <c r="E27621" s="5"/>
      <c r="F27621" s="4"/>
      <c r="G27621" s="9"/>
      <c r="H27621" s="4"/>
      <c r="I27621" s="4"/>
      <c r="J27621" s="11"/>
      <c r="K27621" s="11"/>
      <c r="L27621" s="11"/>
      <c r="M27621" s="4"/>
      <c r="N27621" s="9"/>
    </row>
    <row r="27622" spans="1:14">
      <c r="E27622" s="1"/>
      <c r="H27622" s="4"/>
      <c r="I27622" s="4"/>
      <c r="K27622" s="11"/>
      <c r="L27622" s="11"/>
    </row>
    <row r="27623" spans="1:14">
      <c r="E27623" s="1"/>
      <c r="H27623" s="4"/>
      <c r="I27623" s="4"/>
      <c r="K27623" s="11"/>
      <c r="L27623" s="11"/>
    </row>
    <row r="27624" spans="1:14">
      <c r="A27624" s="4"/>
      <c r="B27624" s="4"/>
      <c r="C27624" s="4"/>
      <c r="D27624" s="4"/>
      <c r="E27624" s="5"/>
      <c r="F27624" s="4"/>
      <c r="G27624" s="9"/>
      <c r="H27624" s="4"/>
      <c r="I27624" s="4"/>
      <c r="J27624" s="11"/>
      <c r="K27624" s="11"/>
      <c r="L27624" s="11"/>
      <c r="M27624" s="4"/>
      <c r="N27624" s="9"/>
    </row>
    <row r="27625" spans="1:14">
      <c r="E27625" s="1"/>
      <c r="H27625" s="4"/>
      <c r="I27625" s="4"/>
      <c r="K27625" s="11"/>
      <c r="L27625" s="11"/>
    </row>
    <row r="27626" spans="1:14">
      <c r="E27626" s="1"/>
      <c r="H27626" s="4"/>
      <c r="I27626" s="4"/>
      <c r="K27626" s="11"/>
      <c r="L27626" s="11"/>
    </row>
    <row r="27627" spans="1:14">
      <c r="E27627" s="1"/>
      <c r="H27627" s="4"/>
      <c r="I27627" s="4"/>
      <c r="K27627" s="11"/>
      <c r="L27627" s="11"/>
    </row>
    <row r="27628" spans="1:14">
      <c r="E27628" s="1"/>
      <c r="H27628" s="4"/>
      <c r="I27628" s="4"/>
      <c r="K27628" s="11"/>
      <c r="L27628" s="11"/>
    </row>
    <row r="27629" spans="1:14">
      <c r="E27629" s="1"/>
      <c r="H27629" s="4"/>
      <c r="I27629" s="4"/>
      <c r="K27629" s="11"/>
      <c r="L27629" s="11"/>
    </row>
    <row r="27630" spans="1:14">
      <c r="E27630" s="1"/>
      <c r="H27630" s="4"/>
      <c r="I27630" s="4"/>
      <c r="K27630" s="11"/>
      <c r="L27630" s="11"/>
    </row>
    <row r="27631" spans="1:14">
      <c r="E27631" s="1"/>
      <c r="H27631" s="4"/>
      <c r="I27631" s="4"/>
      <c r="K27631" s="11"/>
      <c r="L27631" s="11"/>
    </row>
    <row r="27632" spans="1:14">
      <c r="E27632" s="1"/>
      <c r="H27632" s="4"/>
      <c r="I27632" s="4"/>
      <c r="K27632" s="11"/>
      <c r="L27632" s="11"/>
    </row>
    <row r="27633" spans="1:14">
      <c r="E27633" s="1"/>
      <c r="H27633" s="4"/>
      <c r="I27633" s="4"/>
      <c r="K27633" s="11"/>
      <c r="L27633" s="11"/>
    </row>
    <row r="27634" spans="1:14">
      <c r="E27634" s="1"/>
      <c r="H27634" s="4"/>
      <c r="I27634" s="4"/>
      <c r="K27634" s="11"/>
      <c r="L27634" s="11"/>
    </row>
    <row r="27635" spans="1:14">
      <c r="E27635" s="1"/>
      <c r="H27635" s="4"/>
      <c r="I27635" s="4"/>
      <c r="K27635" s="11"/>
      <c r="L27635" s="11"/>
    </row>
    <row r="27636" spans="1:14">
      <c r="E27636" s="1"/>
      <c r="H27636" s="4"/>
      <c r="I27636" s="4"/>
      <c r="K27636" s="11"/>
      <c r="L27636" s="11"/>
    </row>
    <row r="27637" spans="1:14">
      <c r="E27637" s="1"/>
      <c r="H27637" s="4"/>
      <c r="I27637" s="4"/>
      <c r="K27637" s="11"/>
      <c r="L27637" s="11"/>
    </row>
    <row r="27638" spans="1:14">
      <c r="E27638" s="1"/>
      <c r="H27638" s="4"/>
      <c r="I27638" s="4"/>
      <c r="K27638" s="11"/>
      <c r="L27638" s="11"/>
    </row>
    <row r="27639" spans="1:14">
      <c r="E27639" s="1"/>
      <c r="H27639" s="4"/>
      <c r="I27639" s="4"/>
      <c r="K27639" s="11"/>
      <c r="L27639" s="11"/>
    </row>
    <row r="27640" spans="1:14">
      <c r="E27640" s="1"/>
      <c r="H27640" s="4"/>
      <c r="I27640" s="4"/>
      <c r="K27640" s="11"/>
      <c r="L27640" s="11"/>
    </row>
    <row r="27641" spans="1:14">
      <c r="E27641" s="1"/>
      <c r="H27641" s="4"/>
      <c r="I27641" s="4"/>
      <c r="K27641" s="11"/>
      <c r="L27641" s="11"/>
    </row>
    <row r="27642" spans="1:14">
      <c r="A27642" s="4"/>
      <c r="B27642" s="4"/>
      <c r="C27642" s="4"/>
      <c r="D27642" s="4"/>
      <c r="E27642" s="5"/>
      <c r="F27642" s="4"/>
      <c r="G27642" s="9"/>
      <c r="H27642" s="4"/>
      <c r="I27642" s="4"/>
      <c r="J27642" s="11"/>
      <c r="K27642" s="11"/>
      <c r="L27642" s="11"/>
      <c r="M27642" s="4"/>
      <c r="N27642" s="9"/>
    </row>
    <row r="27643" spans="1:14">
      <c r="E27643" s="1"/>
      <c r="H27643" s="4"/>
      <c r="I27643" s="4"/>
      <c r="K27643" s="11"/>
      <c r="L27643" s="11"/>
    </row>
    <row r="27644" spans="1:14">
      <c r="E27644" s="1"/>
      <c r="H27644" s="4"/>
      <c r="I27644" s="4"/>
      <c r="K27644" s="11"/>
      <c r="L27644" s="11"/>
    </row>
    <row r="27645" spans="1:14">
      <c r="E27645" s="1"/>
      <c r="H27645" s="4"/>
      <c r="I27645" s="4"/>
      <c r="K27645" s="11"/>
      <c r="L27645" s="11"/>
    </row>
    <row r="27646" spans="1:14">
      <c r="A27646" s="4"/>
      <c r="B27646" s="4"/>
      <c r="C27646" s="4"/>
      <c r="D27646" s="4"/>
      <c r="E27646" s="5"/>
      <c r="F27646" s="4"/>
      <c r="G27646" s="9"/>
      <c r="H27646" s="4"/>
      <c r="I27646" s="4"/>
      <c r="J27646" s="11"/>
      <c r="K27646" s="11"/>
      <c r="L27646" s="11"/>
      <c r="M27646" s="4"/>
      <c r="N27646" s="9"/>
    </row>
    <row r="27647" spans="1:14">
      <c r="E27647" s="1"/>
      <c r="H27647" s="4"/>
      <c r="I27647" s="4"/>
      <c r="K27647" s="11"/>
      <c r="L27647" s="11"/>
    </row>
    <row r="27648" spans="1:14">
      <c r="E27648" s="1"/>
      <c r="H27648" s="4"/>
      <c r="I27648" s="4"/>
      <c r="K27648" s="11"/>
      <c r="L27648" s="11"/>
    </row>
    <row r="27649" spans="1:14">
      <c r="E27649" s="1"/>
      <c r="H27649" s="4"/>
      <c r="I27649" s="4"/>
      <c r="K27649" s="11"/>
      <c r="L27649" s="11"/>
    </row>
    <row r="27650" spans="1:14">
      <c r="E27650" s="1"/>
      <c r="H27650" s="4"/>
      <c r="I27650" s="4"/>
      <c r="K27650" s="11"/>
      <c r="L27650" s="11"/>
    </row>
    <row r="27651" spans="1:14">
      <c r="A27651" s="4"/>
      <c r="B27651" s="4"/>
      <c r="C27651" s="4"/>
      <c r="D27651" s="4"/>
      <c r="E27651" s="5"/>
      <c r="F27651" s="4"/>
      <c r="G27651" s="9"/>
      <c r="H27651" s="4"/>
      <c r="I27651" s="4"/>
      <c r="J27651" s="11"/>
      <c r="K27651" s="11"/>
      <c r="L27651" s="11"/>
      <c r="M27651" s="4"/>
      <c r="N27651" s="9"/>
    </row>
    <row r="27652" spans="1:14">
      <c r="A27652" s="4"/>
      <c r="B27652" s="4"/>
      <c r="C27652" s="4"/>
      <c r="D27652" s="4"/>
      <c r="E27652" s="5"/>
      <c r="F27652" s="4"/>
      <c r="G27652" s="9"/>
      <c r="H27652" s="4"/>
      <c r="I27652" s="4"/>
      <c r="J27652" s="11"/>
      <c r="K27652" s="11"/>
      <c r="L27652" s="11"/>
      <c r="M27652" s="4"/>
      <c r="N27652" s="9"/>
    </row>
    <row r="27653" spans="1:14">
      <c r="A27653" s="4"/>
      <c r="B27653" s="4"/>
      <c r="C27653" s="4"/>
      <c r="D27653" s="4"/>
      <c r="E27653" s="5"/>
      <c r="F27653" s="4"/>
      <c r="G27653" s="9"/>
      <c r="H27653" s="4"/>
      <c r="I27653" s="4"/>
      <c r="J27653" s="11"/>
      <c r="K27653" s="11"/>
      <c r="L27653" s="11"/>
      <c r="M27653" s="4"/>
      <c r="N27653" s="9"/>
    </row>
    <row r="27654" spans="1:14">
      <c r="E27654" s="1"/>
      <c r="H27654" s="4"/>
      <c r="I27654" s="4"/>
      <c r="K27654" s="11"/>
      <c r="L27654" s="11"/>
    </row>
    <row r="27655" spans="1:14">
      <c r="E27655" s="1"/>
      <c r="H27655" s="4"/>
      <c r="I27655" s="4"/>
      <c r="K27655" s="11"/>
      <c r="L27655" s="11"/>
    </row>
    <row r="27656" spans="1:14">
      <c r="E27656" s="1"/>
      <c r="H27656" s="4"/>
      <c r="I27656" s="4"/>
      <c r="K27656" s="11"/>
      <c r="L27656" s="11"/>
    </row>
    <row r="27657" spans="1:14">
      <c r="E27657" s="1"/>
      <c r="H27657" s="4"/>
      <c r="I27657" s="4"/>
      <c r="K27657" s="11"/>
      <c r="L27657" s="11"/>
    </row>
    <row r="27658" spans="1:14">
      <c r="E27658" s="1"/>
      <c r="H27658" s="4"/>
      <c r="I27658" s="4"/>
      <c r="K27658" s="11"/>
      <c r="L27658" s="11"/>
    </row>
    <row r="27659" spans="1:14">
      <c r="E27659" s="1"/>
      <c r="H27659" s="4"/>
      <c r="I27659" s="4"/>
      <c r="K27659" s="11"/>
      <c r="L27659" s="11"/>
    </row>
    <row r="27660" spans="1:14">
      <c r="A27660" s="4"/>
      <c r="B27660" s="4"/>
      <c r="C27660" s="4"/>
      <c r="D27660" s="4"/>
      <c r="E27660" s="5"/>
      <c r="F27660" s="4"/>
      <c r="G27660" s="9"/>
      <c r="H27660" s="4"/>
      <c r="I27660" s="4"/>
      <c r="J27660" s="11"/>
      <c r="K27660" s="11"/>
      <c r="L27660" s="11"/>
      <c r="M27660" s="4"/>
      <c r="N27660" s="9"/>
    </row>
    <row r="27661" spans="1:14">
      <c r="A27661" s="4"/>
      <c r="B27661" s="4"/>
      <c r="C27661" s="4"/>
      <c r="D27661" s="4"/>
      <c r="E27661" s="5"/>
      <c r="F27661" s="4"/>
      <c r="G27661" s="9"/>
      <c r="H27661" s="4"/>
      <c r="I27661" s="4"/>
      <c r="J27661" s="11"/>
      <c r="K27661" s="11"/>
      <c r="L27661" s="11"/>
      <c r="M27661" s="4"/>
      <c r="N27661" s="9"/>
    </row>
    <row r="27662" spans="1:14">
      <c r="A27662" s="4"/>
      <c r="B27662" s="4"/>
      <c r="C27662" s="4"/>
      <c r="D27662" s="4"/>
      <c r="E27662" s="5"/>
      <c r="F27662" s="4"/>
      <c r="G27662" s="9"/>
      <c r="H27662" s="4"/>
      <c r="I27662" s="4"/>
      <c r="J27662" s="11"/>
      <c r="K27662" s="11"/>
      <c r="L27662" s="11"/>
      <c r="M27662" s="4"/>
      <c r="N27662" s="9"/>
    </row>
    <row r="27663" spans="1:14">
      <c r="E27663" s="1"/>
      <c r="H27663" s="4"/>
      <c r="I27663" s="4"/>
      <c r="K27663" s="11"/>
      <c r="L27663" s="11"/>
    </row>
    <row r="27664" spans="1:14">
      <c r="A27664" s="4"/>
      <c r="B27664" s="4"/>
      <c r="C27664" s="4"/>
      <c r="D27664" s="4"/>
      <c r="E27664" s="5"/>
      <c r="F27664" s="4"/>
      <c r="G27664" s="9"/>
      <c r="H27664" s="4"/>
      <c r="I27664" s="4"/>
      <c r="J27664" s="11"/>
      <c r="K27664" s="11"/>
      <c r="L27664" s="11"/>
      <c r="M27664" s="4"/>
      <c r="N27664" s="9"/>
    </row>
    <row r="27665" spans="1:14">
      <c r="E27665" s="1"/>
      <c r="H27665" s="4"/>
      <c r="I27665" s="4"/>
      <c r="K27665" s="11"/>
      <c r="L27665" s="11"/>
    </row>
    <row r="27666" spans="1:14">
      <c r="A27666" s="4"/>
      <c r="B27666" s="4"/>
      <c r="C27666" s="4"/>
      <c r="D27666" s="4"/>
      <c r="E27666" s="5"/>
      <c r="F27666" s="4"/>
      <c r="G27666" s="9"/>
      <c r="H27666" s="4"/>
      <c r="I27666" s="4"/>
      <c r="J27666" s="11"/>
      <c r="K27666" s="11"/>
      <c r="L27666" s="11"/>
      <c r="M27666" s="4"/>
      <c r="N27666" s="9"/>
    </row>
    <row r="27667" spans="1:14">
      <c r="E27667" s="1"/>
      <c r="H27667" s="4"/>
      <c r="I27667" s="4"/>
      <c r="K27667" s="11"/>
      <c r="L27667" s="11"/>
    </row>
    <row r="27668" spans="1:14">
      <c r="E27668" s="1"/>
      <c r="H27668" s="4"/>
      <c r="I27668" s="4"/>
      <c r="K27668" s="11"/>
      <c r="L27668" s="11"/>
    </row>
    <row r="27669" spans="1:14">
      <c r="A27669" s="4"/>
      <c r="B27669" s="4"/>
      <c r="C27669" s="4"/>
      <c r="D27669" s="4"/>
      <c r="E27669" s="5"/>
      <c r="F27669" s="4"/>
      <c r="G27669" s="9"/>
      <c r="H27669" s="4"/>
      <c r="I27669" s="4"/>
      <c r="J27669" s="11"/>
      <c r="K27669" s="11"/>
      <c r="L27669" s="11"/>
      <c r="M27669" s="4"/>
      <c r="N27669" s="9"/>
    </row>
    <row r="27670" spans="1:14">
      <c r="E27670" s="1"/>
      <c r="H27670" s="4"/>
      <c r="I27670" s="4"/>
      <c r="K27670" s="11"/>
      <c r="L27670" s="11"/>
    </row>
    <row r="27671" spans="1:14">
      <c r="E27671" s="1"/>
      <c r="H27671" s="4"/>
      <c r="I27671" s="4"/>
      <c r="K27671" s="11"/>
      <c r="L27671" s="11"/>
    </row>
    <row r="27672" spans="1:14">
      <c r="E27672" s="1"/>
      <c r="H27672" s="4"/>
      <c r="I27672" s="4"/>
      <c r="K27672" s="11"/>
      <c r="L27672" s="11"/>
    </row>
    <row r="27673" spans="1:14">
      <c r="E27673" s="1"/>
      <c r="H27673" s="4"/>
      <c r="I27673" s="4"/>
      <c r="K27673" s="11"/>
      <c r="L27673" s="11"/>
    </row>
    <row r="27674" spans="1:14">
      <c r="E27674" s="1"/>
      <c r="H27674" s="4"/>
      <c r="I27674" s="4"/>
      <c r="K27674" s="11"/>
      <c r="L27674" s="11"/>
    </row>
    <row r="27675" spans="1:14">
      <c r="E27675" s="1"/>
      <c r="H27675" s="4"/>
      <c r="I27675" s="4"/>
      <c r="K27675" s="11"/>
      <c r="L27675" s="11"/>
    </row>
    <row r="27676" spans="1:14">
      <c r="E27676" s="1"/>
      <c r="H27676" s="4"/>
      <c r="I27676" s="4"/>
      <c r="K27676" s="11"/>
      <c r="L27676" s="11"/>
    </row>
    <row r="27677" spans="1:14">
      <c r="E27677" s="1"/>
      <c r="H27677" s="4"/>
      <c r="I27677" s="4"/>
      <c r="K27677" s="11"/>
      <c r="L27677" s="11"/>
    </row>
    <row r="27678" spans="1:14">
      <c r="A27678" s="4"/>
      <c r="B27678" s="4"/>
      <c r="C27678" s="4"/>
      <c r="D27678" s="4"/>
      <c r="E27678" s="5"/>
      <c r="F27678" s="4"/>
      <c r="G27678" s="9"/>
      <c r="H27678" s="4"/>
      <c r="I27678" s="4"/>
      <c r="J27678" s="11"/>
      <c r="K27678" s="11"/>
      <c r="L27678" s="11"/>
      <c r="M27678" s="4"/>
      <c r="N27678" s="9"/>
    </row>
    <row r="27679" spans="1:14">
      <c r="E27679" s="1"/>
      <c r="H27679" s="4"/>
      <c r="I27679" s="4"/>
      <c r="K27679" s="11"/>
      <c r="L27679" s="11"/>
    </row>
    <row r="27680" spans="1:14">
      <c r="E27680" s="1"/>
      <c r="H27680" s="4"/>
      <c r="I27680" s="4"/>
      <c r="K27680" s="11"/>
      <c r="L27680" s="11"/>
    </row>
    <row r="27681" spans="1:14">
      <c r="E27681" s="1"/>
      <c r="H27681" s="4"/>
      <c r="I27681" s="4"/>
      <c r="K27681" s="11"/>
      <c r="L27681" s="11"/>
    </row>
    <row r="27682" spans="1:14">
      <c r="A27682" s="4"/>
      <c r="B27682" s="4"/>
      <c r="C27682" s="4"/>
      <c r="D27682" s="4"/>
      <c r="E27682" s="5"/>
      <c r="F27682" s="4"/>
      <c r="G27682" s="9"/>
      <c r="H27682" s="4"/>
      <c r="I27682" s="4"/>
      <c r="J27682" s="11"/>
      <c r="K27682" s="11"/>
      <c r="L27682" s="11"/>
      <c r="M27682" s="4"/>
      <c r="N27682" s="9"/>
    </row>
    <row r="27683" spans="1:14">
      <c r="E27683" s="1"/>
      <c r="H27683" s="4"/>
      <c r="I27683" s="4"/>
      <c r="K27683" s="11"/>
      <c r="L27683" s="11"/>
    </row>
    <row r="27684" spans="1:14">
      <c r="E27684" s="1"/>
      <c r="H27684" s="4"/>
      <c r="I27684" s="4"/>
      <c r="K27684" s="11"/>
      <c r="L27684" s="11"/>
    </row>
    <row r="27685" spans="1:14">
      <c r="E27685" s="1"/>
      <c r="H27685" s="4"/>
      <c r="I27685" s="4"/>
      <c r="K27685" s="11"/>
      <c r="L27685" s="11"/>
    </row>
    <row r="27686" spans="1:14">
      <c r="E27686" s="1"/>
      <c r="H27686" s="4"/>
      <c r="I27686" s="4"/>
      <c r="K27686" s="11"/>
      <c r="L27686" s="11"/>
    </row>
    <row r="27687" spans="1:14">
      <c r="A27687" s="4"/>
      <c r="B27687" s="4"/>
      <c r="C27687" s="4"/>
      <c r="D27687" s="4"/>
      <c r="E27687" s="5"/>
      <c r="F27687" s="4"/>
      <c r="G27687" s="9"/>
      <c r="H27687" s="4"/>
      <c r="I27687" s="4"/>
      <c r="J27687" s="11"/>
      <c r="K27687" s="11"/>
      <c r="L27687" s="11"/>
      <c r="M27687" s="4"/>
      <c r="N27687" s="9"/>
    </row>
    <row r="27688" spans="1:14">
      <c r="E27688" s="1"/>
      <c r="H27688" s="4"/>
      <c r="I27688" s="4"/>
      <c r="K27688" s="11"/>
      <c r="L27688" s="11"/>
    </row>
    <row r="27689" spans="1:14">
      <c r="E27689" s="1"/>
      <c r="H27689" s="4"/>
      <c r="I27689" s="4"/>
      <c r="K27689" s="11"/>
      <c r="L27689" s="11"/>
    </row>
    <row r="27690" spans="1:14">
      <c r="E27690" s="1"/>
      <c r="H27690" s="4"/>
      <c r="I27690" s="4"/>
      <c r="K27690" s="11"/>
      <c r="L27690" s="11"/>
    </row>
    <row r="27691" spans="1:14">
      <c r="E27691" s="1"/>
      <c r="H27691" s="4"/>
      <c r="I27691" s="4"/>
      <c r="K27691" s="11"/>
      <c r="L27691" s="11"/>
    </row>
    <row r="27692" spans="1:14">
      <c r="A27692" s="4"/>
      <c r="B27692" s="4"/>
      <c r="C27692" s="4"/>
      <c r="D27692" s="4"/>
      <c r="E27692" s="5"/>
      <c r="F27692" s="4"/>
      <c r="G27692" s="9"/>
      <c r="H27692" s="4"/>
      <c r="I27692" s="4"/>
      <c r="J27692" s="11"/>
      <c r="K27692" s="11"/>
      <c r="L27692" s="11"/>
      <c r="M27692" s="4"/>
      <c r="N27692" s="9"/>
    </row>
    <row r="27693" spans="1:14">
      <c r="E27693" s="1"/>
      <c r="H27693" s="4"/>
      <c r="I27693" s="4"/>
      <c r="K27693" s="11"/>
      <c r="L27693" s="11"/>
    </row>
    <row r="27694" spans="1:14">
      <c r="E27694" s="1"/>
      <c r="H27694" s="4"/>
      <c r="I27694" s="4"/>
      <c r="K27694" s="11"/>
      <c r="L27694" s="11"/>
    </row>
    <row r="27695" spans="1:14">
      <c r="E27695" s="1"/>
      <c r="H27695" s="4"/>
      <c r="I27695" s="4"/>
      <c r="K27695" s="11"/>
      <c r="L27695" s="11"/>
    </row>
    <row r="27696" spans="1:14">
      <c r="A27696" s="4"/>
      <c r="B27696" s="4"/>
      <c r="C27696" s="4"/>
      <c r="D27696" s="4"/>
      <c r="E27696" s="5"/>
      <c r="F27696" s="4"/>
      <c r="G27696" s="9"/>
      <c r="H27696" s="4"/>
      <c r="I27696" s="4"/>
      <c r="J27696" s="11"/>
      <c r="K27696" s="11"/>
      <c r="L27696" s="11"/>
      <c r="M27696" s="4"/>
      <c r="N27696" s="9"/>
    </row>
    <row r="27697" spans="1:14">
      <c r="E27697" s="1"/>
      <c r="H27697" s="4"/>
      <c r="I27697" s="4"/>
      <c r="K27697" s="11"/>
      <c r="L27697" s="11"/>
    </row>
    <row r="27698" spans="1:14">
      <c r="E27698" s="1"/>
      <c r="H27698" s="4"/>
      <c r="I27698" s="4"/>
      <c r="K27698" s="11"/>
      <c r="L27698" s="11"/>
    </row>
    <row r="27699" spans="1:14">
      <c r="E27699" s="1"/>
      <c r="H27699" s="4"/>
      <c r="I27699" s="4"/>
      <c r="K27699" s="11"/>
      <c r="L27699" s="11"/>
    </row>
    <row r="27700" spans="1:14">
      <c r="E27700" s="1"/>
      <c r="H27700" s="4"/>
      <c r="I27700" s="4"/>
      <c r="K27700" s="11"/>
      <c r="L27700" s="11"/>
    </row>
    <row r="27701" spans="1:14">
      <c r="A27701" s="4"/>
      <c r="B27701" s="4"/>
      <c r="C27701" s="4"/>
      <c r="D27701" s="4"/>
      <c r="E27701" s="5"/>
      <c r="F27701" s="4"/>
      <c r="G27701" s="9"/>
      <c r="H27701" s="4"/>
      <c r="I27701" s="4"/>
      <c r="J27701" s="11"/>
      <c r="K27701" s="11"/>
      <c r="L27701" s="11"/>
      <c r="M27701" s="4"/>
      <c r="N27701" s="9"/>
    </row>
    <row r="27702" spans="1:14">
      <c r="E27702" s="1"/>
      <c r="H27702" s="4"/>
      <c r="I27702" s="4"/>
      <c r="K27702" s="11"/>
      <c r="L27702" s="11"/>
    </row>
    <row r="27703" spans="1:14">
      <c r="E27703" s="1"/>
      <c r="H27703" s="4"/>
      <c r="I27703" s="4"/>
      <c r="K27703" s="11"/>
      <c r="L27703" s="11"/>
    </row>
    <row r="27704" spans="1:14">
      <c r="E27704" s="1"/>
      <c r="H27704" s="4"/>
      <c r="I27704" s="4"/>
      <c r="K27704" s="11"/>
      <c r="L27704" s="11"/>
    </row>
    <row r="27705" spans="1:14">
      <c r="E27705" s="1"/>
      <c r="H27705" s="4"/>
      <c r="I27705" s="4"/>
      <c r="K27705" s="11"/>
      <c r="L27705" s="11"/>
    </row>
    <row r="27706" spans="1:14">
      <c r="E27706" s="1"/>
      <c r="H27706" s="4"/>
      <c r="I27706" s="4"/>
      <c r="K27706" s="11"/>
      <c r="L27706" s="11"/>
    </row>
    <row r="27707" spans="1:14">
      <c r="E27707" s="1"/>
      <c r="H27707" s="4"/>
      <c r="I27707" s="4"/>
      <c r="K27707" s="11"/>
      <c r="L27707" s="11"/>
    </row>
    <row r="27708" spans="1:14">
      <c r="A27708" s="4"/>
      <c r="B27708" s="4"/>
      <c r="C27708" s="4"/>
      <c r="D27708" s="4"/>
      <c r="E27708" s="5"/>
      <c r="F27708" s="4"/>
      <c r="G27708" s="9"/>
      <c r="H27708" s="4"/>
      <c r="I27708" s="4"/>
      <c r="J27708" s="11"/>
      <c r="K27708" s="11"/>
      <c r="L27708" s="11"/>
      <c r="M27708" s="4"/>
      <c r="N27708" s="9"/>
    </row>
    <row r="27709" spans="1:14">
      <c r="A27709" s="4"/>
      <c r="B27709" s="4"/>
      <c r="C27709" s="4"/>
      <c r="D27709" s="4"/>
      <c r="E27709" s="5"/>
      <c r="F27709" s="4"/>
      <c r="G27709" s="9"/>
      <c r="H27709" s="4"/>
      <c r="I27709" s="4"/>
      <c r="J27709" s="11"/>
      <c r="K27709" s="11"/>
      <c r="L27709" s="11"/>
      <c r="M27709" s="4"/>
      <c r="N27709" s="9"/>
    </row>
    <row r="27710" spans="1:14">
      <c r="E27710" s="1"/>
      <c r="H27710" s="4"/>
      <c r="I27710" s="4"/>
      <c r="K27710" s="11"/>
      <c r="L27710" s="11"/>
    </row>
    <row r="27711" spans="1:14">
      <c r="A27711" s="4"/>
      <c r="B27711" s="4"/>
      <c r="C27711" s="4"/>
      <c r="D27711" s="4"/>
      <c r="E27711" s="5"/>
      <c r="F27711" s="4"/>
      <c r="G27711" s="9"/>
      <c r="H27711" s="4"/>
      <c r="I27711" s="4"/>
      <c r="J27711" s="11"/>
      <c r="K27711" s="11"/>
      <c r="L27711" s="11"/>
      <c r="M27711" s="4"/>
      <c r="N27711" s="9"/>
    </row>
    <row r="27712" spans="1:14">
      <c r="A27712" s="4"/>
      <c r="B27712" s="4"/>
      <c r="C27712" s="4"/>
      <c r="D27712" s="4"/>
      <c r="E27712" s="5"/>
      <c r="F27712" s="4"/>
      <c r="G27712" s="9"/>
      <c r="H27712" s="4"/>
      <c r="I27712" s="4"/>
      <c r="J27712" s="11"/>
      <c r="K27712" s="11"/>
      <c r="L27712" s="11"/>
      <c r="M27712" s="4"/>
      <c r="N27712" s="9"/>
    </row>
    <row r="27713" spans="1:14">
      <c r="A27713" s="4"/>
      <c r="B27713" s="4"/>
      <c r="C27713" s="4"/>
      <c r="D27713" s="4"/>
      <c r="E27713" s="5"/>
      <c r="F27713" s="4"/>
      <c r="G27713" s="9"/>
      <c r="H27713" s="4"/>
      <c r="I27713" s="4"/>
      <c r="J27713" s="11"/>
      <c r="K27713" s="11"/>
      <c r="L27713" s="11"/>
      <c r="M27713" s="4"/>
      <c r="N27713" s="9"/>
    </row>
    <row r="27714" spans="1:14">
      <c r="A27714" s="4"/>
      <c r="B27714" s="4"/>
      <c r="C27714" s="4"/>
      <c r="D27714" s="4"/>
      <c r="E27714" s="5"/>
      <c r="F27714" s="4"/>
      <c r="G27714" s="9"/>
      <c r="H27714" s="4"/>
      <c r="I27714" s="4"/>
      <c r="J27714" s="11"/>
      <c r="K27714" s="11"/>
      <c r="L27714" s="11"/>
      <c r="M27714" s="4"/>
      <c r="N27714" s="9"/>
    </row>
    <row r="27715" spans="1:14">
      <c r="A27715" s="4"/>
      <c r="B27715" s="4"/>
      <c r="C27715" s="4"/>
      <c r="D27715" s="4"/>
      <c r="E27715" s="5"/>
      <c r="F27715" s="4"/>
      <c r="G27715" s="9"/>
      <c r="H27715" s="4"/>
      <c r="I27715" s="4"/>
      <c r="J27715" s="11"/>
      <c r="K27715" s="11"/>
      <c r="L27715" s="11"/>
      <c r="M27715" s="4"/>
      <c r="N27715" s="9"/>
    </row>
    <row r="27716" spans="1:14">
      <c r="E27716" s="1"/>
      <c r="H27716" s="4"/>
      <c r="I27716" s="4"/>
      <c r="K27716" s="11"/>
      <c r="L27716" s="11"/>
    </row>
    <row r="27717" spans="1:14">
      <c r="E27717" s="1"/>
      <c r="H27717" s="4"/>
      <c r="I27717" s="4"/>
      <c r="K27717" s="11"/>
      <c r="L27717" s="11"/>
    </row>
    <row r="27718" spans="1:14">
      <c r="A27718" s="4"/>
      <c r="B27718" s="4"/>
      <c r="C27718" s="4"/>
      <c r="D27718" s="4"/>
      <c r="E27718" s="5"/>
      <c r="F27718" s="4"/>
      <c r="G27718" s="9"/>
      <c r="H27718" s="4"/>
      <c r="I27718" s="4"/>
      <c r="J27718" s="11"/>
      <c r="K27718" s="11"/>
      <c r="L27718" s="11"/>
      <c r="M27718" s="4"/>
      <c r="N27718" s="9"/>
    </row>
    <row r="27719" spans="1:14">
      <c r="E27719" s="1"/>
      <c r="H27719" s="4"/>
      <c r="I27719" s="4"/>
      <c r="K27719" s="11"/>
      <c r="L27719" s="11"/>
    </row>
    <row r="27720" spans="1:14">
      <c r="E27720" s="1"/>
      <c r="H27720" s="4"/>
      <c r="I27720" s="4"/>
      <c r="K27720" s="11"/>
      <c r="L27720" s="11"/>
    </row>
    <row r="27721" spans="1:14">
      <c r="E27721" s="1"/>
      <c r="H27721" s="4"/>
      <c r="I27721" s="4"/>
      <c r="K27721" s="11"/>
      <c r="L27721" s="11"/>
    </row>
    <row r="27722" spans="1:14">
      <c r="E27722" s="1"/>
      <c r="H27722" s="4"/>
      <c r="I27722" s="4"/>
      <c r="K27722" s="11"/>
      <c r="L27722" s="11"/>
    </row>
    <row r="27723" spans="1:14">
      <c r="E27723" s="1"/>
      <c r="H27723" s="4"/>
      <c r="I27723" s="4"/>
      <c r="K27723" s="11"/>
      <c r="L27723" s="11"/>
    </row>
    <row r="27724" spans="1:14">
      <c r="E27724" s="1"/>
      <c r="H27724" s="4"/>
      <c r="I27724" s="4"/>
      <c r="K27724" s="11"/>
      <c r="L27724" s="11"/>
    </row>
    <row r="27725" spans="1:14">
      <c r="A27725" s="4"/>
      <c r="B27725" s="4"/>
      <c r="C27725" s="4"/>
      <c r="D27725" s="4"/>
      <c r="E27725" s="5"/>
      <c r="F27725" s="4"/>
      <c r="G27725" s="9"/>
      <c r="H27725" s="4"/>
      <c r="I27725" s="4"/>
      <c r="J27725" s="11"/>
      <c r="K27725" s="11"/>
      <c r="L27725" s="11"/>
      <c r="M27725" s="4"/>
      <c r="N27725" s="9"/>
    </row>
    <row r="27726" spans="1:14">
      <c r="A27726" s="4"/>
      <c r="B27726" s="4"/>
      <c r="C27726" s="4"/>
      <c r="D27726" s="4"/>
      <c r="E27726" s="5"/>
      <c r="F27726" s="4"/>
      <c r="G27726" s="9"/>
      <c r="H27726" s="4"/>
      <c r="I27726" s="4"/>
      <c r="J27726" s="11"/>
      <c r="K27726" s="11"/>
      <c r="L27726" s="11"/>
      <c r="M27726" s="4"/>
      <c r="N27726" s="9"/>
    </row>
    <row r="27727" spans="1:14">
      <c r="A27727" s="4"/>
      <c r="B27727" s="4"/>
      <c r="C27727" s="4"/>
      <c r="D27727" s="4"/>
      <c r="E27727" s="5"/>
      <c r="F27727" s="4"/>
      <c r="G27727" s="9"/>
      <c r="H27727" s="4"/>
      <c r="I27727" s="4"/>
      <c r="J27727" s="11"/>
      <c r="K27727" s="11"/>
      <c r="L27727" s="11"/>
      <c r="M27727" s="4"/>
      <c r="N27727" s="9"/>
    </row>
    <row r="27728" spans="1:14">
      <c r="E27728" s="1"/>
      <c r="H27728" s="4"/>
      <c r="I27728" s="4"/>
      <c r="K27728" s="11"/>
      <c r="L27728" s="11"/>
    </row>
    <row r="27729" spans="1:14">
      <c r="A27729" s="4"/>
      <c r="B27729" s="4"/>
      <c r="C27729" s="4"/>
      <c r="D27729" s="4"/>
      <c r="E27729" s="4"/>
      <c r="F27729" s="4"/>
      <c r="G27729" s="9"/>
      <c r="H27729" s="4"/>
      <c r="I27729" s="4"/>
      <c r="J27729" s="11"/>
      <c r="K27729" s="11"/>
      <c r="L27729" s="11"/>
      <c r="M27729" s="4"/>
      <c r="N27729" s="9"/>
    </row>
    <row r="27730" spans="1:14">
      <c r="A27730" s="4"/>
      <c r="B27730" s="4"/>
      <c r="C27730" s="4"/>
      <c r="D27730" s="4"/>
      <c r="E27730" s="5"/>
      <c r="F27730" s="4"/>
      <c r="G27730" s="9"/>
      <c r="H27730" s="4"/>
      <c r="I27730" s="4"/>
      <c r="J27730" s="11"/>
      <c r="K27730" s="11"/>
      <c r="L27730" s="11"/>
      <c r="M27730" s="4"/>
      <c r="N27730" s="9"/>
    </row>
    <row r="27731" spans="1:14">
      <c r="E27731" s="1"/>
      <c r="H27731" s="4"/>
      <c r="I27731" s="4"/>
      <c r="K27731" s="11"/>
      <c r="L27731" s="11"/>
    </row>
    <row r="27732" spans="1:14">
      <c r="E27732" s="1"/>
      <c r="H27732" s="4"/>
      <c r="I27732" s="4"/>
      <c r="K27732" s="11"/>
      <c r="L27732" s="11"/>
    </row>
    <row r="27733" spans="1:14">
      <c r="A27733" s="4"/>
      <c r="B27733" s="4"/>
      <c r="C27733" s="4"/>
      <c r="D27733" s="4"/>
      <c r="E27733" s="5"/>
      <c r="F27733" s="4"/>
      <c r="G27733" s="9"/>
      <c r="H27733" s="4"/>
      <c r="I27733" s="4"/>
      <c r="J27733" s="11"/>
      <c r="K27733" s="11"/>
      <c r="L27733" s="11"/>
      <c r="M27733" s="4"/>
      <c r="N27733" s="9"/>
    </row>
    <row r="27734" spans="1:14">
      <c r="A27734" s="4"/>
      <c r="B27734" s="4"/>
      <c r="C27734" s="4"/>
      <c r="D27734" s="4"/>
      <c r="E27734" s="5"/>
      <c r="F27734" s="4"/>
      <c r="G27734" s="9"/>
      <c r="H27734" s="4"/>
      <c r="I27734" s="4"/>
      <c r="J27734" s="11"/>
      <c r="K27734" s="11"/>
      <c r="L27734" s="11"/>
      <c r="M27734" s="4"/>
      <c r="N27734" s="9"/>
    </row>
    <row r="27735" spans="1:14">
      <c r="A27735" s="4"/>
      <c r="B27735" s="4"/>
      <c r="C27735" s="4"/>
      <c r="D27735" s="4"/>
      <c r="E27735" s="5"/>
      <c r="F27735" s="4"/>
      <c r="G27735" s="9"/>
      <c r="H27735" s="4"/>
      <c r="I27735" s="4"/>
      <c r="J27735" s="11"/>
      <c r="K27735" s="11"/>
      <c r="L27735" s="11"/>
      <c r="M27735" s="4"/>
      <c r="N27735" s="9"/>
    </row>
    <row r="27736" spans="1:14">
      <c r="E27736" s="1"/>
      <c r="H27736" s="4"/>
      <c r="I27736" s="4"/>
      <c r="K27736" s="11"/>
      <c r="L27736" s="11"/>
    </row>
    <row r="27737" spans="1:14">
      <c r="E27737" s="1"/>
      <c r="H27737" s="4"/>
      <c r="I27737" s="4"/>
      <c r="K27737" s="11"/>
      <c r="L27737" s="11"/>
    </row>
    <row r="27738" spans="1:14">
      <c r="A27738" s="4"/>
      <c r="B27738" s="4"/>
      <c r="C27738" s="4"/>
      <c r="D27738" s="4"/>
      <c r="E27738" s="5"/>
      <c r="F27738" s="4"/>
      <c r="G27738" s="9"/>
      <c r="H27738" s="4"/>
      <c r="I27738" s="4"/>
      <c r="J27738" s="11"/>
      <c r="K27738" s="11"/>
      <c r="L27738" s="11"/>
      <c r="M27738" s="4"/>
      <c r="N27738" s="9"/>
    </row>
    <row r="27739" spans="1:14">
      <c r="A27739" s="4"/>
      <c r="B27739" s="4"/>
      <c r="C27739" s="4"/>
      <c r="D27739" s="4"/>
      <c r="E27739" s="5"/>
      <c r="F27739" s="4"/>
      <c r="G27739" s="9"/>
      <c r="H27739" s="4"/>
      <c r="I27739" s="4"/>
      <c r="J27739" s="11"/>
      <c r="K27739" s="11"/>
      <c r="L27739" s="11"/>
      <c r="M27739" s="4"/>
      <c r="N27739" s="9"/>
    </row>
    <row r="27740" spans="1:14">
      <c r="E27740" s="1"/>
      <c r="H27740" s="4"/>
      <c r="I27740" s="4"/>
      <c r="K27740" s="11"/>
      <c r="L27740" s="11"/>
    </row>
    <row r="27741" spans="1:14">
      <c r="A27741" s="4"/>
      <c r="B27741" s="4"/>
      <c r="C27741" s="4"/>
      <c r="D27741" s="4"/>
      <c r="E27741" s="5"/>
      <c r="F27741" s="4"/>
      <c r="G27741" s="9"/>
      <c r="H27741" s="4"/>
      <c r="I27741" s="4"/>
      <c r="J27741" s="11"/>
      <c r="K27741" s="11"/>
      <c r="L27741" s="11"/>
      <c r="M27741" s="4"/>
      <c r="N27741" s="9"/>
    </row>
    <row r="27742" spans="1:14">
      <c r="E27742" s="1"/>
      <c r="H27742" s="4"/>
      <c r="I27742" s="4"/>
      <c r="K27742" s="11"/>
      <c r="L27742" s="11"/>
    </row>
    <row r="27743" spans="1:14">
      <c r="E27743" s="1"/>
      <c r="H27743" s="4"/>
      <c r="I27743" s="4"/>
      <c r="K27743" s="11"/>
      <c r="L27743" s="11"/>
    </row>
    <row r="27744" spans="1:14">
      <c r="E27744" s="1"/>
      <c r="H27744" s="4"/>
      <c r="I27744" s="4"/>
      <c r="K27744" s="11"/>
      <c r="L27744" s="11"/>
    </row>
    <row r="27745" spans="1:14">
      <c r="A27745" s="4"/>
      <c r="B27745" s="4"/>
      <c r="C27745" s="4"/>
      <c r="D27745" s="4"/>
      <c r="E27745" s="5"/>
      <c r="F27745" s="4"/>
      <c r="G27745" s="9"/>
      <c r="H27745" s="4"/>
      <c r="I27745" s="4"/>
      <c r="J27745" s="11"/>
      <c r="K27745" s="11"/>
      <c r="L27745" s="11"/>
      <c r="M27745" s="4"/>
      <c r="N27745" s="9"/>
    </row>
    <row r="27746" spans="1:14">
      <c r="E27746" s="1"/>
      <c r="H27746" s="4"/>
      <c r="I27746" s="4"/>
      <c r="K27746" s="11"/>
      <c r="L27746" s="11"/>
    </row>
    <row r="27747" spans="1:14">
      <c r="E27747" s="1"/>
      <c r="H27747" s="4"/>
      <c r="I27747" s="4"/>
      <c r="K27747" s="11"/>
      <c r="L27747" s="11"/>
    </row>
    <row r="27748" spans="1:14">
      <c r="E27748" s="1"/>
      <c r="H27748" s="4"/>
      <c r="I27748" s="4"/>
      <c r="K27748" s="11"/>
      <c r="L27748" s="11"/>
    </row>
    <row r="27749" spans="1:14">
      <c r="E27749" s="1"/>
      <c r="H27749" s="4"/>
      <c r="I27749" s="4"/>
      <c r="K27749" s="11"/>
      <c r="L27749" s="11"/>
    </row>
    <row r="27750" spans="1:14">
      <c r="E27750" s="1"/>
      <c r="H27750" s="4"/>
      <c r="I27750" s="4"/>
      <c r="K27750" s="11"/>
      <c r="L27750" s="11"/>
    </row>
    <row r="27751" spans="1:14">
      <c r="E27751" s="1"/>
      <c r="H27751" s="4"/>
      <c r="I27751" s="4"/>
      <c r="K27751" s="11"/>
      <c r="L27751" s="11"/>
    </row>
    <row r="27752" spans="1:14">
      <c r="E27752" s="1"/>
      <c r="H27752" s="4"/>
      <c r="I27752" s="4"/>
      <c r="K27752" s="11"/>
      <c r="L27752" s="11"/>
    </row>
    <row r="27753" spans="1:14">
      <c r="E27753" s="1"/>
      <c r="H27753" s="4"/>
      <c r="I27753" s="4"/>
      <c r="K27753" s="11"/>
      <c r="L27753" s="11"/>
    </row>
    <row r="27754" spans="1:14">
      <c r="E27754" s="1"/>
      <c r="H27754" s="4"/>
      <c r="I27754" s="4"/>
      <c r="K27754" s="11"/>
      <c r="L27754" s="11"/>
    </row>
    <row r="27755" spans="1:14">
      <c r="E27755" s="1"/>
      <c r="H27755" s="4"/>
      <c r="I27755" s="4"/>
      <c r="K27755" s="11"/>
      <c r="L27755" s="11"/>
    </row>
    <row r="27756" spans="1:14">
      <c r="E27756" s="1"/>
      <c r="H27756" s="4"/>
      <c r="I27756" s="4"/>
      <c r="K27756" s="11"/>
      <c r="L27756" s="11"/>
    </row>
    <row r="27757" spans="1:14">
      <c r="E27757" s="1"/>
      <c r="H27757" s="4"/>
      <c r="I27757" s="4"/>
      <c r="K27757" s="11"/>
      <c r="L27757" s="11"/>
    </row>
    <row r="27758" spans="1:14">
      <c r="E27758" s="1"/>
      <c r="H27758" s="4"/>
      <c r="I27758" s="4"/>
      <c r="K27758" s="11"/>
      <c r="L27758" s="11"/>
    </row>
    <row r="27759" spans="1:14">
      <c r="E27759" s="1"/>
      <c r="H27759" s="4"/>
      <c r="I27759" s="4"/>
      <c r="K27759" s="11"/>
      <c r="L27759" s="11"/>
    </row>
    <row r="27760" spans="1:14">
      <c r="E27760" s="1"/>
      <c r="H27760" s="4"/>
      <c r="I27760" s="4"/>
      <c r="K27760" s="11"/>
      <c r="L27760" s="11"/>
    </row>
    <row r="27761" spans="1:14">
      <c r="A27761" s="4"/>
      <c r="B27761" s="4"/>
      <c r="C27761" s="4"/>
      <c r="D27761" s="4"/>
      <c r="E27761" s="5"/>
      <c r="F27761" s="4"/>
      <c r="G27761" s="9"/>
      <c r="H27761" s="4"/>
      <c r="I27761" s="4"/>
      <c r="J27761" s="11"/>
      <c r="K27761" s="11"/>
      <c r="L27761" s="11"/>
      <c r="M27761" s="4"/>
      <c r="N27761" s="9"/>
    </row>
    <row r="27762" spans="1:14">
      <c r="E27762" s="1"/>
      <c r="H27762" s="4"/>
      <c r="I27762" s="4"/>
      <c r="K27762" s="11"/>
      <c r="L27762" s="11"/>
    </row>
    <row r="27763" spans="1:14">
      <c r="E27763" s="1"/>
      <c r="H27763" s="4"/>
      <c r="I27763" s="4"/>
      <c r="K27763" s="11"/>
      <c r="L27763" s="11"/>
    </row>
    <row r="27764" spans="1:14">
      <c r="E27764" s="1"/>
      <c r="H27764" s="4"/>
      <c r="I27764" s="4"/>
      <c r="K27764" s="11"/>
      <c r="L27764" s="11"/>
    </row>
    <row r="27765" spans="1:14">
      <c r="A27765" s="4"/>
      <c r="B27765" s="4"/>
      <c r="C27765" s="4"/>
      <c r="D27765" s="4"/>
      <c r="E27765" s="5"/>
      <c r="F27765" s="4"/>
      <c r="G27765" s="9"/>
      <c r="H27765" s="4"/>
      <c r="I27765" s="4"/>
      <c r="J27765" s="11"/>
      <c r="K27765" s="11"/>
      <c r="L27765" s="11"/>
      <c r="M27765" s="4"/>
      <c r="N27765" s="9"/>
    </row>
    <row r="27766" spans="1:14">
      <c r="E27766" s="1"/>
      <c r="H27766" s="4"/>
      <c r="I27766" s="4"/>
      <c r="K27766" s="11"/>
      <c r="L27766" s="11"/>
    </row>
    <row r="27767" spans="1:14">
      <c r="E27767" s="1"/>
      <c r="H27767" s="4"/>
      <c r="I27767" s="4"/>
      <c r="K27767" s="11"/>
      <c r="L27767" s="11"/>
    </row>
    <row r="27768" spans="1:14">
      <c r="E27768" s="1"/>
      <c r="H27768" s="4"/>
      <c r="I27768" s="4"/>
      <c r="K27768" s="11"/>
      <c r="L27768" s="11"/>
    </row>
    <row r="27769" spans="1:14">
      <c r="E27769" s="1"/>
      <c r="H27769" s="4"/>
      <c r="I27769" s="4"/>
      <c r="K27769" s="11"/>
      <c r="L27769" s="11"/>
    </row>
    <row r="27770" spans="1:14">
      <c r="E27770" s="1"/>
      <c r="H27770" s="4"/>
      <c r="I27770" s="4"/>
      <c r="K27770" s="11"/>
      <c r="L27770" s="11"/>
    </row>
    <row r="27771" spans="1:14">
      <c r="E27771" s="1"/>
      <c r="H27771" s="4"/>
      <c r="I27771" s="4"/>
      <c r="K27771" s="11"/>
      <c r="L27771" s="11"/>
    </row>
    <row r="27772" spans="1:14">
      <c r="A27772" s="4"/>
      <c r="B27772" s="4"/>
      <c r="C27772" s="4"/>
      <c r="D27772" s="4"/>
      <c r="E27772" s="5"/>
      <c r="F27772" s="4"/>
      <c r="G27772" s="9"/>
      <c r="H27772" s="4"/>
      <c r="I27772" s="4"/>
      <c r="J27772" s="11"/>
      <c r="K27772" s="11"/>
      <c r="L27772" s="11"/>
      <c r="M27772" s="4"/>
      <c r="N27772" s="9"/>
    </row>
    <row r="27773" spans="1:14">
      <c r="E27773" s="1"/>
      <c r="H27773" s="4"/>
      <c r="I27773" s="4"/>
      <c r="K27773" s="11"/>
      <c r="L27773" s="11"/>
    </row>
    <row r="27774" spans="1:14">
      <c r="E27774" s="1"/>
      <c r="H27774" s="4"/>
      <c r="I27774" s="4"/>
      <c r="K27774" s="11"/>
      <c r="L27774" s="11"/>
    </row>
    <row r="27775" spans="1:14">
      <c r="E27775" s="1"/>
      <c r="H27775" s="4"/>
      <c r="I27775" s="4"/>
      <c r="K27775" s="11"/>
      <c r="L27775" s="11"/>
    </row>
    <row r="27776" spans="1:14">
      <c r="E27776" s="1"/>
      <c r="H27776" s="4"/>
      <c r="I27776" s="4"/>
      <c r="K27776" s="11"/>
      <c r="L27776" s="11"/>
    </row>
    <row r="27777" spans="1:14">
      <c r="E27777" s="1"/>
      <c r="H27777" s="4"/>
      <c r="I27777" s="4"/>
      <c r="K27777" s="11"/>
      <c r="L27777" s="11"/>
    </row>
    <row r="27778" spans="1:14">
      <c r="E27778" s="1"/>
      <c r="H27778" s="4"/>
      <c r="I27778" s="4"/>
      <c r="K27778" s="11"/>
      <c r="L27778" s="11"/>
    </row>
    <row r="27779" spans="1:14">
      <c r="E27779" s="1"/>
      <c r="H27779" s="4"/>
      <c r="I27779" s="4"/>
      <c r="K27779" s="11"/>
      <c r="L27779" s="11"/>
    </row>
    <row r="27780" spans="1:14">
      <c r="E27780" s="1"/>
      <c r="H27780" s="4"/>
      <c r="I27780" s="4"/>
      <c r="K27780" s="11"/>
      <c r="L27780" s="11"/>
    </row>
    <row r="27781" spans="1:14">
      <c r="E27781" s="1"/>
      <c r="H27781" s="4"/>
      <c r="I27781" s="4"/>
      <c r="K27781" s="11"/>
      <c r="L27781" s="11"/>
    </row>
    <row r="27782" spans="1:14">
      <c r="E27782" s="1"/>
      <c r="H27782" s="4"/>
      <c r="I27782" s="4"/>
      <c r="K27782" s="11"/>
      <c r="L27782" s="11"/>
    </row>
    <row r="27783" spans="1:14">
      <c r="E27783" s="1"/>
      <c r="H27783" s="4"/>
      <c r="I27783" s="4"/>
      <c r="K27783" s="11"/>
      <c r="L27783" s="11"/>
    </row>
    <row r="27784" spans="1:14">
      <c r="E27784" s="1"/>
      <c r="H27784" s="4"/>
      <c r="I27784" s="4"/>
      <c r="K27784" s="11"/>
      <c r="L27784" s="11"/>
    </row>
    <row r="27785" spans="1:14">
      <c r="A27785" s="4"/>
      <c r="B27785" s="4"/>
      <c r="C27785" s="4"/>
      <c r="D27785" s="4"/>
      <c r="E27785" s="5"/>
      <c r="F27785" s="4"/>
      <c r="G27785" s="9"/>
      <c r="H27785" s="4"/>
      <c r="I27785" s="4"/>
      <c r="J27785" s="11"/>
      <c r="K27785" s="11"/>
      <c r="L27785" s="11"/>
      <c r="M27785" s="4"/>
      <c r="N27785" s="9"/>
    </row>
    <row r="27786" spans="1:14">
      <c r="A27786" s="4"/>
      <c r="B27786" s="4"/>
      <c r="C27786" s="4"/>
      <c r="D27786" s="4"/>
      <c r="E27786" s="5"/>
      <c r="F27786" s="4"/>
      <c r="G27786" s="9"/>
      <c r="H27786" s="4"/>
      <c r="I27786" s="4"/>
      <c r="J27786" s="11"/>
      <c r="K27786" s="11"/>
      <c r="L27786" s="11"/>
      <c r="M27786" s="4"/>
      <c r="N27786" s="9"/>
    </row>
    <row r="27787" spans="1:14">
      <c r="A27787" s="4"/>
      <c r="B27787" s="4"/>
      <c r="C27787" s="4"/>
      <c r="D27787" s="4"/>
      <c r="E27787" s="5"/>
      <c r="F27787" s="4"/>
      <c r="G27787" s="9"/>
      <c r="H27787" s="4"/>
      <c r="I27787" s="4"/>
      <c r="J27787" s="11"/>
      <c r="K27787" s="11"/>
      <c r="L27787" s="11"/>
      <c r="M27787" s="4"/>
      <c r="N27787" s="9"/>
    </row>
    <row r="27788" spans="1:14">
      <c r="E27788" s="1"/>
      <c r="H27788" s="4"/>
      <c r="I27788" s="4"/>
      <c r="K27788" s="11"/>
      <c r="L27788" s="11"/>
    </row>
    <row r="27789" spans="1:14">
      <c r="E27789" s="1"/>
      <c r="H27789" s="4"/>
      <c r="I27789" s="4"/>
      <c r="K27789" s="11"/>
      <c r="L27789" s="11"/>
    </row>
    <row r="27790" spans="1:14">
      <c r="A27790" s="4"/>
      <c r="B27790" s="4"/>
      <c r="C27790" s="4"/>
      <c r="D27790" s="4"/>
      <c r="E27790" s="5"/>
      <c r="F27790" s="4"/>
      <c r="G27790" s="9"/>
      <c r="H27790" s="4"/>
      <c r="I27790" s="4"/>
      <c r="J27790" s="11"/>
      <c r="K27790" s="11"/>
      <c r="L27790" s="11"/>
      <c r="M27790" s="4"/>
      <c r="N27790" s="9"/>
    </row>
    <row r="27791" spans="1:14">
      <c r="A27791" s="4"/>
      <c r="B27791" s="4"/>
      <c r="C27791" s="4"/>
      <c r="D27791" s="4"/>
      <c r="E27791" s="5"/>
      <c r="F27791" s="4"/>
      <c r="G27791" s="9"/>
      <c r="H27791" s="4"/>
      <c r="I27791" s="4"/>
      <c r="J27791" s="11"/>
      <c r="K27791" s="11"/>
      <c r="L27791" s="11"/>
      <c r="M27791" s="4"/>
      <c r="N27791" s="9"/>
    </row>
    <row r="27792" spans="1:14">
      <c r="E27792" s="1"/>
      <c r="H27792" s="4"/>
      <c r="I27792" s="4"/>
      <c r="K27792" s="11"/>
      <c r="L27792" s="11"/>
    </row>
    <row r="27793" spans="1:14">
      <c r="E27793" s="1"/>
      <c r="H27793" s="4"/>
      <c r="I27793" s="4"/>
      <c r="K27793" s="11"/>
      <c r="L27793" s="11"/>
    </row>
    <row r="27794" spans="1:14">
      <c r="A27794" s="4"/>
      <c r="B27794" s="4"/>
      <c r="C27794" s="4"/>
      <c r="D27794" s="4"/>
      <c r="E27794" s="5"/>
      <c r="F27794" s="4"/>
      <c r="G27794" s="9"/>
      <c r="H27794" s="4"/>
      <c r="I27794" s="4"/>
      <c r="J27794" s="11"/>
      <c r="K27794" s="11"/>
      <c r="L27794" s="11"/>
      <c r="M27794" s="4"/>
      <c r="N27794" s="9"/>
    </row>
    <row r="27795" spans="1:14">
      <c r="E27795" s="1"/>
      <c r="H27795" s="4"/>
      <c r="I27795" s="4"/>
      <c r="K27795" s="11"/>
      <c r="L27795" s="11"/>
    </row>
    <row r="27796" spans="1:14">
      <c r="A27796" s="4"/>
      <c r="B27796" s="4"/>
      <c r="C27796" s="4"/>
      <c r="D27796" s="4"/>
      <c r="E27796" s="5"/>
      <c r="F27796" s="4"/>
      <c r="G27796" s="9"/>
      <c r="H27796" s="4"/>
      <c r="I27796" s="4"/>
      <c r="J27796" s="11"/>
      <c r="K27796" s="11"/>
      <c r="L27796" s="11"/>
      <c r="M27796" s="4"/>
      <c r="N27796" s="9"/>
    </row>
    <row r="27797" spans="1:14">
      <c r="E27797" s="1"/>
      <c r="H27797" s="4"/>
      <c r="I27797" s="4"/>
      <c r="K27797" s="11"/>
      <c r="L27797" s="11"/>
    </row>
    <row r="27798" spans="1:14">
      <c r="E27798" s="1"/>
      <c r="H27798" s="4"/>
      <c r="I27798" s="4"/>
      <c r="K27798" s="11"/>
      <c r="L27798" s="11"/>
    </row>
    <row r="27799" spans="1:14">
      <c r="E27799" s="1"/>
      <c r="H27799" s="4"/>
      <c r="I27799" s="4"/>
      <c r="K27799" s="11"/>
      <c r="L27799" s="11"/>
    </row>
    <row r="27800" spans="1:14">
      <c r="E27800" s="1"/>
      <c r="H27800" s="4"/>
      <c r="I27800" s="4"/>
      <c r="K27800" s="11"/>
      <c r="L27800" s="11"/>
    </row>
    <row r="27801" spans="1:14">
      <c r="E27801" s="1"/>
      <c r="H27801" s="4"/>
      <c r="I27801" s="4"/>
      <c r="K27801" s="11"/>
      <c r="L27801" s="11"/>
    </row>
    <row r="27802" spans="1:14">
      <c r="E27802" s="1"/>
      <c r="H27802" s="4"/>
      <c r="I27802" s="4"/>
      <c r="K27802" s="11"/>
      <c r="L27802" s="11"/>
    </row>
    <row r="27803" spans="1:14">
      <c r="A27803" s="4"/>
      <c r="B27803" s="4"/>
      <c r="C27803" s="4"/>
      <c r="D27803" s="4"/>
      <c r="E27803" s="5"/>
      <c r="F27803" s="4"/>
      <c r="G27803" s="9"/>
      <c r="H27803" s="4"/>
      <c r="I27803" s="4"/>
      <c r="J27803" s="11"/>
      <c r="K27803" s="11"/>
      <c r="L27803" s="11"/>
      <c r="M27803" s="4"/>
      <c r="N27803" s="9"/>
    </row>
    <row r="27804" spans="1:14">
      <c r="E27804" s="1"/>
      <c r="H27804" s="4"/>
      <c r="I27804" s="4"/>
      <c r="K27804" s="11"/>
      <c r="L27804" s="11"/>
    </row>
    <row r="27805" spans="1:14">
      <c r="E27805" s="1"/>
      <c r="H27805" s="4"/>
      <c r="I27805" s="4"/>
      <c r="K27805" s="11"/>
      <c r="L27805" s="11"/>
    </row>
    <row r="27806" spans="1:14">
      <c r="A27806" s="4"/>
      <c r="B27806" s="4"/>
      <c r="C27806" s="4"/>
      <c r="D27806" s="4"/>
      <c r="E27806" s="5"/>
      <c r="F27806" s="4"/>
      <c r="G27806" s="9"/>
      <c r="H27806" s="4"/>
      <c r="I27806" s="4"/>
      <c r="J27806" s="11"/>
      <c r="K27806" s="11"/>
      <c r="L27806" s="11"/>
      <c r="M27806" s="4"/>
      <c r="N27806" s="9"/>
    </row>
    <row r="27807" spans="1:14">
      <c r="A27807" s="4"/>
      <c r="B27807" s="4"/>
      <c r="C27807" s="4"/>
      <c r="D27807" s="4"/>
      <c r="E27807" s="5"/>
      <c r="F27807" s="4"/>
      <c r="G27807" s="9"/>
      <c r="H27807" s="4"/>
      <c r="I27807" s="4"/>
      <c r="J27807" s="11"/>
      <c r="K27807" s="11"/>
      <c r="L27807" s="11"/>
      <c r="M27807" s="4"/>
      <c r="N27807" s="9"/>
    </row>
    <row r="27808" spans="1:14">
      <c r="E27808" s="1"/>
      <c r="H27808" s="4"/>
      <c r="I27808" s="4"/>
      <c r="K27808" s="11"/>
      <c r="L27808" s="11"/>
    </row>
    <row r="27809" spans="1:14">
      <c r="A27809" s="4"/>
      <c r="B27809" s="4"/>
      <c r="C27809" s="4"/>
      <c r="D27809" s="4"/>
      <c r="E27809" s="5"/>
      <c r="F27809" s="4"/>
      <c r="G27809" s="9"/>
      <c r="H27809" s="4"/>
      <c r="I27809" s="4"/>
      <c r="J27809" s="11"/>
      <c r="K27809" s="11"/>
      <c r="L27809" s="11"/>
      <c r="M27809" s="4"/>
      <c r="N27809" s="9"/>
    </row>
    <row r="27810" spans="1:14">
      <c r="E27810" s="1"/>
      <c r="H27810" s="4"/>
      <c r="I27810" s="4"/>
      <c r="K27810" s="11"/>
      <c r="L27810" s="11"/>
    </row>
    <row r="27811" spans="1:14">
      <c r="A27811" s="4"/>
      <c r="B27811" s="4"/>
      <c r="C27811" s="4"/>
      <c r="D27811" s="4"/>
      <c r="E27811" s="5"/>
      <c r="F27811" s="4"/>
      <c r="G27811" s="9"/>
      <c r="H27811" s="4"/>
      <c r="I27811" s="4"/>
      <c r="J27811" s="11"/>
      <c r="K27811" s="11"/>
      <c r="L27811" s="11"/>
      <c r="M27811" s="4"/>
      <c r="N27811" s="9"/>
    </row>
    <row r="27812" spans="1:14">
      <c r="E27812" s="1"/>
      <c r="H27812" s="4"/>
      <c r="I27812" s="4"/>
      <c r="K27812" s="11"/>
      <c r="L27812" s="11"/>
    </row>
    <row r="27813" spans="1:14">
      <c r="E27813" s="1"/>
      <c r="H27813" s="4"/>
      <c r="I27813" s="4"/>
      <c r="K27813" s="11"/>
      <c r="L27813" s="11"/>
    </row>
    <row r="27814" spans="1:14">
      <c r="E27814" s="1"/>
      <c r="H27814" s="4"/>
      <c r="I27814" s="4"/>
      <c r="K27814" s="11"/>
      <c r="L27814" s="11"/>
    </row>
    <row r="27815" spans="1:14">
      <c r="E27815" s="1"/>
      <c r="H27815" s="4"/>
      <c r="I27815" s="4"/>
      <c r="K27815" s="11"/>
      <c r="L27815" s="11"/>
    </row>
    <row r="27816" spans="1:14">
      <c r="E27816" s="1"/>
      <c r="H27816" s="4"/>
      <c r="I27816" s="4"/>
      <c r="K27816" s="11"/>
      <c r="L27816" s="11"/>
    </row>
    <row r="27817" spans="1:14">
      <c r="E27817" s="1"/>
      <c r="H27817" s="4"/>
      <c r="I27817" s="4"/>
      <c r="K27817" s="11"/>
      <c r="L27817" s="11"/>
    </row>
    <row r="27818" spans="1:14">
      <c r="E27818" s="1"/>
      <c r="H27818" s="4"/>
      <c r="I27818" s="4"/>
      <c r="K27818" s="11"/>
      <c r="L27818" s="11"/>
    </row>
    <row r="27819" spans="1:14">
      <c r="E27819" s="1"/>
      <c r="H27819" s="4"/>
      <c r="I27819" s="4"/>
      <c r="K27819" s="11"/>
      <c r="L27819" s="11"/>
    </row>
    <row r="27820" spans="1:14">
      <c r="E27820" s="1"/>
      <c r="H27820" s="4"/>
      <c r="I27820" s="4"/>
      <c r="K27820" s="11"/>
      <c r="L27820" s="11"/>
    </row>
    <row r="27821" spans="1:14">
      <c r="E27821" s="1"/>
      <c r="H27821" s="4"/>
      <c r="I27821" s="4"/>
      <c r="K27821" s="11"/>
      <c r="L27821" s="11"/>
    </row>
    <row r="27822" spans="1:14">
      <c r="E27822" s="1"/>
      <c r="H27822" s="4"/>
      <c r="I27822" s="4"/>
      <c r="K27822" s="11"/>
      <c r="L27822" s="11"/>
    </row>
    <row r="27823" spans="1:14">
      <c r="E27823" s="1"/>
      <c r="H27823" s="4"/>
      <c r="I27823" s="4"/>
      <c r="K27823" s="11"/>
      <c r="L27823" s="11"/>
    </row>
    <row r="27824" spans="1:14">
      <c r="A27824" s="4"/>
      <c r="B27824" s="4"/>
      <c r="C27824" s="4"/>
      <c r="D27824" s="4"/>
      <c r="E27824" s="5"/>
      <c r="F27824" s="4"/>
      <c r="G27824" s="9"/>
      <c r="H27824" s="4"/>
      <c r="I27824" s="4"/>
      <c r="J27824" s="11"/>
      <c r="K27824" s="11"/>
      <c r="L27824" s="11"/>
      <c r="M27824" s="4"/>
      <c r="N27824" s="9"/>
    </row>
    <row r="27825" spans="1:14">
      <c r="A27825" s="4"/>
      <c r="B27825" s="4"/>
      <c r="C27825" s="4"/>
      <c r="D27825" s="4"/>
      <c r="E27825" s="5"/>
      <c r="F27825" s="4"/>
      <c r="G27825" s="9"/>
      <c r="H27825" s="4"/>
      <c r="I27825" s="4"/>
      <c r="J27825" s="11"/>
      <c r="K27825" s="11"/>
      <c r="L27825" s="11"/>
      <c r="M27825" s="4"/>
      <c r="N27825" s="9"/>
    </row>
    <row r="27826" spans="1:14">
      <c r="A27826" s="4"/>
      <c r="B27826" s="4"/>
      <c r="C27826" s="4"/>
      <c r="D27826" s="4"/>
      <c r="E27826" s="5"/>
      <c r="F27826" s="4"/>
      <c r="G27826" s="9"/>
      <c r="H27826" s="4"/>
      <c r="I27826" s="4"/>
      <c r="J27826" s="11"/>
      <c r="K27826" s="11"/>
      <c r="L27826" s="11"/>
      <c r="M27826" s="4"/>
      <c r="N27826" s="9"/>
    </row>
    <row r="27827" spans="1:14">
      <c r="E27827" s="1"/>
      <c r="H27827" s="4"/>
      <c r="I27827" s="4"/>
      <c r="K27827" s="11"/>
      <c r="L27827" s="11"/>
    </row>
    <row r="27828" spans="1:14">
      <c r="A27828" s="4"/>
      <c r="B27828" s="4"/>
      <c r="C27828" s="4"/>
      <c r="D27828" s="4"/>
      <c r="E27828" s="5"/>
      <c r="F27828" s="4"/>
      <c r="G27828" s="9"/>
      <c r="H27828" s="4"/>
      <c r="I27828" s="4"/>
      <c r="J27828" s="11"/>
      <c r="K27828" s="11"/>
      <c r="L27828" s="11"/>
      <c r="M27828" s="4"/>
      <c r="N27828" s="9"/>
    </row>
    <row r="27829" spans="1:14">
      <c r="A27829" s="4"/>
      <c r="B27829" s="4"/>
      <c r="C27829" s="4"/>
      <c r="D27829" s="4"/>
      <c r="E27829" s="5"/>
      <c r="F27829" s="4"/>
      <c r="G27829" s="9"/>
      <c r="H27829" s="4"/>
      <c r="I27829" s="4"/>
      <c r="J27829" s="11"/>
      <c r="K27829" s="11"/>
      <c r="L27829" s="11"/>
      <c r="M27829" s="4"/>
      <c r="N27829" s="9"/>
    </row>
    <row r="27830" spans="1:14">
      <c r="A27830" s="4"/>
      <c r="B27830" s="4"/>
      <c r="C27830" s="4"/>
      <c r="D27830" s="4"/>
      <c r="E27830" s="5"/>
      <c r="F27830" s="4"/>
      <c r="G27830" s="9"/>
      <c r="H27830" s="4"/>
      <c r="I27830" s="4"/>
      <c r="J27830" s="11"/>
      <c r="K27830" s="11"/>
      <c r="L27830" s="11"/>
      <c r="M27830" s="4"/>
      <c r="N27830" s="9"/>
    </row>
    <row r="27831" spans="1:14">
      <c r="A27831" s="4"/>
      <c r="B27831" s="4"/>
      <c r="C27831" s="4"/>
      <c r="D27831" s="4"/>
      <c r="E27831" s="5"/>
      <c r="F27831" s="4"/>
      <c r="G27831" s="9"/>
      <c r="H27831" s="4"/>
      <c r="I27831" s="4"/>
      <c r="J27831" s="11"/>
      <c r="K27831" s="11"/>
      <c r="L27831" s="11"/>
      <c r="M27831" s="4"/>
      <c r="N27831" s="9"/>
    </row>
    <row r="27832" spans="1:14">
      <c r="A27832" s="4"/>
      <c r="B27832" s="4"/>
      <c r="C27832" s="4"/>
      <c r="D27832" s="4"/>
      <c r="E27832" s="5"/>
      <c r="F27832" s="4"/>
      <c r="G27832" s="9"/>
      <c r="H27832" s="4"/>
      <c r="I27832" s="4"/>
      <c r="J27832" s="11"/>
      <c r="K27832" s="11"/>
      <c r="L27832" s="11"/>
      <c r="M27832" s="4"/>
      <c r="N27832" s="9"/>
    </row>
    <row r="27833" spans="1:14">
      <c r="E27833" s="1"/>
      <c r="H27833" s="4"/>
      <c r="I27833" s="4"/>
      <c r="K27833" s="11"/>
      <c r="L27833" s="11"/>
    </row>
    <row r="27834" spans="1:14">
      <c r="E27834" s="1"/>
      <c r="H27834" s="4"/>
      <c r="I27834" s="4"/>
      <c r="K27834" s="11"/>
      <c r="L27834" s="11"/>
    </row>
    <row r="27835" spans="1:14">
      <c r="E27835" s="1"/>
      <c r="H27835" s="4"/>
      <c r="I27835" s="4"/>
      <c r="K27835" s="11"/>
      <c r="L27835" s="11"/>
    </row>
    <row r="27836" spans="1:14">
      <c r="E27836" s="1"/>
      <c r="H27836" s="4"/>
      <c r="I27836" s="4"/>
      <c r="K27836" s="11"/>
      <c r="L27836" s="11"/>
    </row>
    <row r="27837" spans="1:14">
      <c r="E27837" s="1"/>
      <c r="H27837" s="4"/>
      <c r="I27837" s="4"/>
      <c r="K27837" s="11"/>
      <c r="L27837" s="11"/>
    </row>
    <row r="27838" spans="1:14">
      <c r="A27838" s="4"/>
      <c r="B27838" s="4"/>
      <c r="C27838" s="4"/>
      <c r="D27838" s="4"/>
      <c r="E27838" s="5"/>
      <c r="F27838" s="4"/>
      <c r="G27838" s="9"/>
      <c r="H27838" s="4"/>
      <c r="I27838" s="4"/>
      <c r="J27838" s="11"/>
      <c r="K27838" s="11"/>
      <c r="L27838" s="11"/>
      <c r="M27838" s="4"/>
      <c r="N27838" s="9"/>
    </row>
    <row r="27839" spans="1:14">
      <c r="E27839" s="1"/>
      <c r="H27839" s="4"/>
      <c r="I27839" s="4"/>
      <c r="K27839" s="11"/>
      <c r="L27839" s="11"/>
    </row>
    <row r="27840" spans="1:14">
      <c r="E27840" s="1"/>
      <c r="H27840" s="4"/>
      <c r="I27840" s="4"/>
      <c r="K27840" s="11"/>
      <c r="L27840" s="11"/>
    </row>
    <row r="27841" spans="1:14">
      <c r="A27841" s="4"/>
      <c r="B27841" s="4"/>
      <c r="C27841" s="4"/>
      <c r="D27841" s="4"/>
      <c r="E27841" s="5"/>
      <c r="F27841" s="4"/>
      <c r="G27841" s="9"/>
      <c r="H27841" s="4"/>
      <c r="I27841" s="4"/>
      <c r="J27841" s="11"/>
      <c r="K27841" s="11"/>
      <c r="L27841" s="11"/>
      <c r="M27841" s="4"/>
      <c r="N27841" s="9"/>
    </row>
    <row r="27842" spans="1:14">
      <c r="A27842" s="4"/>
      <c r="B27842" s="4"/>
      <c r="C27842" s="4"/>
      <c r="D27842" s="4"/>
      <c r="E27842" s="5"/>
      <c r="F27842" s="4"/>
      <c r="G27842" s="9"/>
      <c r="H27842" s="4"/>
      <c r="I27842" s="4"/>
      <c r="J27842" s="11"/>
      <c r="K27842" s="11"/>
      <c r="L27842" s="11"/>
      <c r="M27842" s="4"/>
      <c r="N27842" s="9"/>
    </row>
    <row r="27843" spans="1:14">
      <c r="A27843" s="4"/>
      <c r="B27843" s="4"/>
      <c r="C27843" s="4"/>
      <c r="D27843" s="4"/>
      <c r="E27843" s="5"/>
      <c r="F27843" s="4"/>
      <c r="G27843" s="9"/>
      <c r="H27843" s="4"/>
      <c r="I27843" s="4"/>
      <c r="J27843" s="11"/>
      <c r="K27843" s="11"/>
      <c r="L27843" s="11"/>
      <c r="M27843" s="4"/>
      <c r="N27843" s="9"/>
    </row>
    <row r="27844" spans="1:14">
      <c r="E27844" s="1"/>
      <c r="H27844" s="4"/>
      <c r="I27844" s="4"/>
      <c r="K27844" s="11"/>
      <c r="L27844" s="11"/>
    </row>
    <row r="27845" spans="1:14">
      <c r="A27845" s="4"/>
      <c r="B27845" s="4"/>
      <c r="C27845" s="4"/>
      <c r="D27845" s="4"/>
      <c r="E27845" s="5"/>
      <c r="F27845" s="4"/>
      <c r="G27845" s="9"/>
      <c r="H27845" s="4"/>
      <c r="I27845" s="4"/>
      <c r="J27845" s="11"/>
      <c r="K27845" s="11"/>
      <c r="L27845" s="11"/>
      <c r="M27845" s="4"/>
      <c r="N27845" s="9"/>
    </row>
    <row r="27846" spans="1:14">
      <c r="A27846" s="4"/>
      <c r="B27846" s="4"/>
      <c r="C27846" s="4"/>
      <c r="D27846" s="4"/>
      <c r="E27846" s="5"/>
      <c r="F27846" s="4"/>
      <c r="G27846" s="9"/>
      <c r="H27846" s="4"/>
      <c r="I27846" s="4"/>
      <c r="J27846" s="11"/>
      <c r="K27846" s="11"/>
      <c r="L27846" s="11"/>
      <c r="M27846" s="4"/>
      <c r="N27846" s="9"/>
    </row>
    <row r="27847" spans="1:14">
      <c r="E27847" s="1"/>
      <c r="H27847" s="4"/>
      <c r="I27847" s="4"/>
      <c r="K27847" s="11"/>
      <c r="L27847" s="11"/>
    </row>
    <row r="27848" spans="1:14">
      <c r="A27848" s="4"/>
      <c r="B27848" s="4"/>
      <c r="C27848" s="4"/>
      <c r="D27848" s="4"/>
      <c r="E27848" s="5"/>
      <c r="F27848" s="4"/>
      <c r="G27848" s="9"/>
      <c r="H27848" s="4"/>
      <c r="I27848" s="4"/>
      <c r="J27848" s="11"/>
      <c r="K27848" s="11"/>
      <c r="L27848" s="11"/>
      <c r="M27848" s="4"/>
      <c r="N27848" s="9"/>
    </row>
    <row r="27849" spans="1:14">
      <c r="E27849" s="1"/>
      <c r="H27849" s="4"/>
      <c r="I27849" s="4"/>
      <c r="K27849" s="11"/>
      <c r="L27849" s="11"/>
    </row>
    <row r="27850" spans="1:14">
      <c r="E27850" s="1"/>
      <c r="H27850" s="4"/>
      <c r="I27850" s="4"/>
      <c r="K27850" s="11"/>
      <c r="L27850" s="11"/>
    </row>
    <row r="27851" spans="1:14">
      <c r="E27851" s="1"/>
      <c r="H27851" s="4"/>
      <c r="I27851" s="4"/>
      <c r="K27851" s="11"/>
      <c r="L27851" s="11"/>
    </row>
    <row r="27852" spans="1:14">
      <c r="A27852" s="4"/>
      <c r="B27852" s="4"/>
      <c r="C27852" s="4"/>
      <c r="D27852" s="4"/>
      <c r="E27852" s="5"/>
      <c r="F27852" s="4"/>
      <c r="G27852" s="9"/>
      <c r="H27852" s="4"/>
      <c r="I27852" s="4"/>
      <c r="J27852" s="11"/>
      <c r="K27852" s="11"/>
      <c r="L27852" s="11"/>
      <c r="M27852" s="4"/>
      <c r="N27852" s="9"/>
    </row>
    <row r="27853" spans="1:14">
      <c r="E27853" s="1"/>
      <c r="H27853" s="4"/>
      <c r="I27853" s="4"/>
      <c r="K27853" s="11"/>
      <c r="L27853" s="11"/>
    </row>
    <row r="27854" spans="1:14">
      <c r="A27854" s="4"/>
      <c r="B27854" s="4"/>
      <c r="C27854" s="4"/>
      <c r="D27854" s="4"/>
      <c r="E27854" s="5"/>
      <c r="F27854" s="4"/>
      <c r="G27854" s="9"/>
      <c r="H27854" s="4"/>
      <c r="I27854" s="4"/>
      <c r="J27854" s="11"/>
      <c r="K27854" s="11"/>
      <c r="L27854" s="11"/>
      <c r="M27854" s="4"/>
      <c r="N27854" s="9"/>
    </row>
    <row r="27855" spans="1:14">
      <c r="A27855" s="4"/>
      <c r="B27855" s="4"/>
      <c r="C27855" s="4"/>
      <c r="D27855" s="4"/>
      <c r="E27855" s="5"/>
      <c r="F27855" s="4"/>
      <c r="G27855" s="9"/>
      <c r="H27855" s="4"/>
      <c r="I27855" s="4"/>
      <c r="J27855" s="11"/>
      <c r="K27855" s="11"/>
      <c r="L27855" s="11"/>
      <c r="M27855" s="4"/>
      <c r="N27855" s="9"/>
    </row>
    <row r="27856" spans="1:14">
      <c r="A27856" s="4"/>
      <c r="B27856" s="4"/>
      <c r="C27856" s="4"/>
      <c r="D27856" s="4"/>
      <c r="E27856" s="5"/>
      <c r="F27856" s="4"/>
      <c r="G27856" s="9"/>
      <c r="H27856" s="4"/>
      <c r="I27856" s="4"/>
      <c r="J27856" s="11"/>
      <c r="K27856" s="11"/>
      <c r="L27856" s="11"/>
      <c r="M27856" s="4"/>
      <c r="N27856" s="9"/>
    </row>
    <row r="27857" spans="1:14">
      <c r="A27857" s="4"/>
      <c r="B27857" s="4"/>
      <c r="C27857" s="4"/>
      <c r="D27857" s="4"/>
      <c r="E27857" s="5"/>
      <c r="F27857" s="4"/>
      <c r="G27857" s="9"/>
      <c r="H27857" s="4"/>
      <c r="I27857" s="4"/>
      <c r="J27857" s="11"/>
      <c r="K27857" s="11"/>
      <c r="L27857" s="11"/>
      <c r="M27857" s="4"/>
      <c r="N27857" s="9"/>
    </row>
    <row r="27858" spans="1:14">
      <c r="A27858" s="4"/>
      <c r="B27858" s="4"/>
      <c r="C27858" s="4"/>
      <c r="D27858" s="4"/>
      <c r="E27858" s="5"/>
      <c r="F27858" s="4"/>
      <c r="G27858" s="9"/>
      <c r="H27858" s="4"/>
      <c r="I27858" s="4"/>
      <c r="J27858" s="11"/>
      <c r="K27858" s="11"/>
      <c r="L27858" s="11"/>
      <c r="M27858" s="4"/>
      <c r="N27858" s="9"/>
    </row>
    <row r="27859" spans="1:14">
      <c r="E27859" s="1"/>
      <c r="H27859" s="4"/>
      <c r="I27859" s="4"/>
      <c r="K27859" s="11"/>
      <c r="L27859" s="11"/>
    </row>
    <row r="27860" spans="1:14">
      <c r="E27860" s="1"/>
      <c r="H27860" s="4"/>
      <c r="I27860" s="4"/>
      <c r="K27860" s="11"/>
      <c r="L27860" s="11"/>
    </row>
    <row r="27861" spans="1:14">
      <c r="E27861" s="1"/>
      <c r="H27861" s="4"/>
      <c r="I27861" s="4"/>
      <c r="K27861" s="11"/>
      <c r="L27861" s="11"/>
    </row>
    <row r="27862" spans="1:14">
      <c r="A27862" s="4"/>
      <c r="B27862" s="4"/>
      <c r="C27862" s="4"/>
      <c r="D27862" s="4"/>
      <c r="E27862" s="5"/>
      <c r="F27862" s="4"/>
      <c r="G27862" s="9"/>
      <c r="H27862" s="4"/>
      <c r="I27862" s="4"/>
      <c r="J27862" s="11"/>
      <c r="K27862" s="11"/>
      <c r="L27862" s="11"/>
      <c r="M27862" s="4"/>
      <c r="N27862" s="9"/>
    </row>
    <row r="27863" spans="1:14">
      <c r="E27863" s="1"/>
      <c r="H27863" s="4"/>
      <c r="I27863" s="4"/>
      <c r="K27863" s="11"/>
      <c r="L27863" s="11"/>
    </row>
    <row r="27864" spans="1:14">
      <c r="E27864" s="1"/>
      <c r="H27864" s="4"/>
      <c r="I27864" s="4"/>
      <c r="K27864" s="11"/>
      <c r="L27864" s="11"/>
    </row>
    <row r="27865" spans="1:14">
      <c r="E27865" s="1"/>
      <c r="H27865" s="4"/>
      <c r="I27865" s="4"/>
      <c r="K27865" s="11"/>
      <c r="L27865" s="11"/>
    </row>
    <row r="27866" spans="1:14">
      <c r="E27866" s="1"/>
      <c r="H27866" s="4"/>
      <c r="I27866" s="4"/>
      <c r="K27866" s="11"/>
      <c r="L27866" s="11"/>
    </row>
    <row r="27867" spans="1:14">
      <c r="A27867" s="4"/>
      <c r="B27867" s="4"/>
      <c r="C27867" s="4"/>
      <c r="D27867" s="4"/>
      <c r="E27867" s="5"/>
      <c r="F27867" s="4"/>
      <c r="G27867" s="9"/>
      <c r="H27867" s="4"/>
      <c r="I27867" s="4"/>
      <c r="J27867" s="11"/>
      <c r="K27867" s="11"/>
      <c r="L27867" s="11"/>
      <c r="M27867" s="4"/>
      <c r="N27867" s="9"/>
    </row>
    <row r="27868" spans="1:14">
      <c r="E27868" s="1"/>
      <c r="H27868" s="4"/>
      <c r="I27868" s="4"/>
      <c r="K27868" s="11"/>
      <c r="L27868" s="11"/>
    </row>
    <row r="27869" spans="1:14">
      <c r="E27869" s="1"/>
      <c r="H27869" s="4"/>
      <c r="I27869" s="4"/>
      <c r="K27869" s="11"/>
      <c r="L27869" s="11"/>
    </row>
    <row r="27870" spans="1:14">
      <c r="A27870" s="4"/>
      <c r="B27870" s="4"/>
      <c r="C27870" s="4"/>
      <c r="D27870" s="4"/>
      <c r="E27870" s="5"/>
      <c r="F27870" s="4"/>
      <c r="G27870" s="9"/>
      <c r="H27870" s="4"/>
      <c r="I27870" s="4"/>
      <c r="J27870" s="11"/>
      <c r="K27870" s="11"/>
      <c r="L27870" s="11"/>
      <c r="M27870" s="4"/>
      <c r="N27870" s="9"/>
    </row>
    <row r="27871" spans="1:14">
      <c r="E27871" s="1"/>
      <c r="H27871" s="4"/>
      <c r="I27871" s="4"/>
      <c r="K27871" s="11"/>
      <c r="L27871" s="11"/>
    </row>
    <row r="27872" spans="1:14">
      <c r="A27872" s="4"/>
      <c r="B27872" s="4"/>
      <c r="C27872" s="4"/>
      <c r="D27872" s="4"/>
      <c r="E27872" s="5"/>
      <c r="F27872" s="4"/>
      <c r="G27872" s="9"/>
      <c r="H27872" s="4"/>
      <c r="I27872" s="4"/>
      <c r="J27872" s="11"/>
      <c r="K27872" s="11"/>
      <c r="L27872" s="11"/>
      <c r="M27872" s="4"/>
      <c r="N27872" s="9"/>
    </row>
    <row r="27873" spans="1:14">
      <c r="E27873" s="1"/>
      <c r="H27873" s="4"/>
      <c r="I27873" s="4"/>
      <c r="K27873" s="11"/>
      <c r="L27873" s="11"/>
    </row>
    <row r="27874" spans="1:14">
      <c r="A27874" s="4"/>
      <c r="B27874" s="4"/>
      <c r="C27874" s="4"/>
      <c r="D27874" s="4"/>
      <c r="E27874" s="5"/>
      <c r="F27874" s="4"/>
      <c r="G27874" s="9"/>
      <c r="H27874" s="4"/>
      <c r="I27874" s="4"/>
      <c r="J27874" s="11"/>
      <c r="K27874" s="11"/>
      <c r="L27874" s="11"/>
      <c r="M27874" s="4"/>
      <c r="N27874" s="9"/>
    </row>
    <row r="27875" spans="1:14">
      <c r="E27875" s="1"/>
      <c r="H27875" s="4"/>
      <c r="I27875" s="4"/>
      <c r="K27875" s="11"/>
      <c r="L27875" s="11"/>
    </row>
    <row r="27876" spans="1:14">
      <c r="E27876" s="1"/>
      <c r="H27876" s="4"/>
      <c r="I27876" s="4"/>
      <c r="K27876" s="11"/>
      <c r="L27876" s="11"/>
    </row>
    <row r="27877" spans="1:14">
      <c r="E27877" s="1"/>
      <c r="H27877" s="4"/>
      <c r="I27877" s="4"/>
      <c r="K27877" s="11"/>
      <c r="L27877" s="11"/>
    </row>
    <row r="27878" spans="1:14">
      <c r="E27878" s="1"/>
      <c r="H27878" s="4"/>
      <c r="I27878" s="4"/>
      <c r="K27878" s="11"/>
      <c r="L27878" s="11"/>
    </row>
    <row r="27879" spans="1:14">
      <c r="A27879" s="4"/>
      <c r="B27879" s="4"/>
      <c r="C27879" s="4"/>
      <c r="D27879" s="4"/>
      <c r="E27879" s="5"/>
      <c r="F27879" s="4"/>
      <c r="G27879" s="9"/>
      <c r="H27879" s="4"/>
      <c r="I27879" s="4"/>
      <c r="J27879" s="11"/>
      <c r="K27879" s="11"/>
      <c r="L27879" s="11"/>
      <c r="M27879" s="4"/>
      <c r="N27879" s="9"/>
    </row>
    <row r="27880" spans="1:14">
      <c r="E27880" s="1"/>
      <c r="H27880" s="4"/>
      <c r="I27880" s="4"/>
      <c r="K27880" s="11"/>
      <c r="L27880" s="11"/>
    </row>
    <row r="27881" spans="1:14">
      <c r="E27881" s="1"/>
      <c r="H27881" s="4"/>
      <c r="I27881" s="4"/>
      <c r="K27881" s="11"/>
      <c r="L27881" s="11"/>
    </row>
    <row r="27882" spans="1:14">
      <c r="E27882" s="1"/>
      <c r="H27882" s="4"/>
      <c r="I27882" s="4"/>
      <c r="K27882" s="11"/>
      <c r="L27882" s="11"/>
    </row>
    <row r="27883" spans="1:14">
      <c r="E27883" s="1"/>
      <c r="H27883" s="4"/>
      <c r="I27883" s="4"/>
      <c r="K27883" s="11"/>
      <c r="L27883" s="11"/>
    </row>
    <row r="27884" spans="1:14">
      <c r="A27884" s="4"/>
      <c r="B27884" s="4"/>
      <c r="C27884" s="4"/>
      <c r="D27884" s="4"/>
      <c r="E27884" s="5"/>
      <c r="F27884" s="4"/>
      <c r="G27884" s="9"/>
      <c r="H27884" s="4"/>
      <c r="I27884" s="4"/>
      <c r="J27884" s="11"/>
      <c r="K27884" s="11"/>
      <c r="L27884" s="11"/>
      <c r="M27884" s="4"/>
      <c r="N27884" s="9"/>
    </row>
    <row r="27885" spans="1:14">
      <c r="E27885" s="1"/>
      <c r="H27885" s="4"/>
      <c r="I27885" s="4"/>
      <c r="K27885" s="11"/>
      <c r="L27885" s="11"/>
    </row>
    <row r="27886" spans="1:14">
      <c r="E27886" s="1"/>
      <c r="H27886" s="4"/>
      <c r="I27886" s="4"/>
      <c r="K27886" s="11"/>
      <c r="L27886" s="11"/>
    </row>
    <row r="27887" spans="1:14">
      <c r="E27887" s="1"/>
      <c r="H27887" s="4"/>
      <c r="I27887" s="4"/>
      <c r="K27887" s="11"/>
      <c r="L27887" s="11"/>
    </row>
    <row r="27888" spans="1:14">
      <c r="A27888" s="4"/>
      <c r="B27888" s="4"/>
      <c r="C27888" s="4"/>
      <c r="D27888" s="4"/>
      <c r="E27888" s="5"/>
      <c r="F27888" s="4"/>
      <c r="G27888" s="9"/>
      <c r="H27888" s="4"/>
      <c r="I27888" s="4"/>
      <c r="J27888" s="11"/>
      <c r="K27888" s="11"/>
      <c r="L27888" s="11"/>
      <c r="M27888" s="4"/>
      <c r="N27888" s="9"/>
    </row>
    <row r="27889" spans="1:14">
      <c r="E27889" s="1"/>
      <c r="H27889" s="4"/>
      <c r="I27889" s="4"/>
      <c r="K27889" s="11"/>
      <c r="L27889" s="11"/>
    </row>
    <row r="27890" spans="1:14">
      <c r="A27890" s="4"/>
      <c r="B27890" s="4"/>
      <c r="C27890" s="4"/>
      <c r="D27890" s="4"/>
      <c r="E27890" s="5"/>
      <c r="F27890" s="4"/>
      <c r="G27890" s="9"/>
      <c r="H27890" s="4"/>
      <c r="I27890" s="4"/>
      <c r="J27890" s="11"/>
      <c r="K27890" s="11"/>
      <c r="L27890" s="11"/>
      <c r="M27890" s="4"/>
      <c r="N27890" s="9"/>
    </row>
    <row r="27891" spans="1:14">
      <c r="A27891" s="4"/>
      <c r="B27891" s="4"/>
      <c r="C27891" s="4"/>
      <c r="D27891" s="4"/>
      <c r="E27891" s="5"/>
      <c r="F27891" s="4"/>
      <c r="G27891" s="9"/>
      <c r="H27891" s="4"/>
      <c r="I27891" s="4"/>
      <c r="J27891" s="11"/>
      <c r="K27891" s="11"/>
      <c r="L27891" s="11"/>
      <c r="M27891" s="4"/>
      <c r="N27891" s="9"/>
    </row>
    <row r="27892" spans="1:14">
      <c r="A27892" s="4"/>
      <c r="B27892" s="4"/>
      <c r="C27892" s="4"/>
      <c r="D27892" s="4"/>
      <c r="E27892" s="5"/>
      <c r="F27892" s="4"/>
      <c r="G27892" s="9"/>
      <c r="H27892" s="4"/>
      <c r="I27892" s="4"/>
      <c r="J27892" s="11"/>
      <c r="K27892" s="11"/>
      <c r="L27892" s="11"/>
      <c r="M27892" s="4"/>
      <c r="N27892" s="9"/>
    </row>
    <row r="27893" spans="1:14">
      <c r="A27893" s="4"/>
      <c r="B27893" s="4"/>
      <c r="C27893" s="4"/>
      <c r="D27893" s="4"/>
      <c r="E27893" s="5"/>
      <c r="F27893" s="4"/>
      <c r="G27893" s="9"/>
      <c r="H27893" s="4"/>
      <c r="I27893" s="4"/>
      <c r="J27893" s="11"/>
      <c r="K27893" s="11"/>
      <c r="L27893" s="11"/>
      <c r="M27893" s="4"/>
      <c r="N27893" s="9"/>
    </row>
    <row r="27894" spans="1:14">
      <c r="A27894" s="4"/>
      <c r="B27894" s="4"/>
      <c r="C27894" s="4"/>
      <c r="D27894" s="4"/>
      <c r="E27894" s="5"/>
      <c r="F27894" s="4"/>
      <c r="G27894" s="9"/>
      <c r="H27894" s="4"/>
      <c r="I27894" s="4"/>
      <c r="J27894" s="11"/>
      <c r="K27894" s="11"/>
      <c r="L27894" s="11"/>
      <c r="M27894" s="4"/>
      <c r="N27894" s="9"/>
    </row>
    <row r="27895" spans="1:14">
      <c r="A27895" s="4"/>
      <c r="B27895" s="4"/>
      <c r="C27895" s="4"/>
      <c r="D27895" s="4"/>
      <c r="E27895" s="5"/>
      <c r="F27895" s="4"/>
      <c r="G27895" s="9"/>
      <c r="H27895" s="4"/>
      <c r="I27895" s="4"/>
      <c r="J27895" s="11"/>
      <c r="K27895" s="11"/>
      <c r="L27895" s="11"/>
      <c r="M27895" s="4"/>
      <c r="N27895" s="9"/>
    </row>
    <row r="27896" spans="1:14">
      <c r="A27896" s="4"/>
      <c r="B27896" s="4"/>
      <c r="C27896" s="4"/>
      <c r="D27896" s="4"/>
      <c r="E27896" s="5"/>
      <c r="F27896" s="4"/>
      <c r="G27896" s="9"/>
      <c r="H27896" s="4"/>
      <c r="I27896" s="4"/>
      <c r="J27896" s="11"/>
      <c r="K27896" s="11"/>
      <c r="L27896" s="11"/>
      <c r="M27896" s="4"/>
      <c r="N27896" s="9"/>
    </row>
    <row r="27897" spans="1:14">
      <c r="E27897" s="1"/>
      <c r="H27897" s="4"/>
      <c r="I27897" s="4"/>
      <c r="K27897" s="11"/>
      <c r="L27897" s="11"/>
    </row>
    <row r="27898" spans="1:14">
      <c r="E27898" s="1"/>
      <c r="H27898" s="4"/>
      <c r="I27898" s="4"/>
      <c r="K27898" s="11"/>
      <c r="L27898" s="11"/>
    </row>
    <row r="27899" spans="1:14">
      <c r="A27899" s="4"/>
      <c r="B27899" s="4"/>
      <c r="C27899" s="4"/>
      <c r="D27899" s="4"/>
      <c r="E27899" s="5"/>
      <c r="F27899" s="4"/>
      <c r="G27899" s="9"/>
      <c r="H27899" s="4"/>
      <c r="I27899" s="4"/>
      <c r="J27899" s="11"/>
      <c r="K27899" s="11"/>
      <c r="L27899" s="11"/>
      <c r="M27899" s="4"/>
      <c r="N27899" s="9"/>
    </row>
    <row r="27900" spans="1:14">
      <c r="A27900" s="4"/>
      <c r="B27900" s="4"/>
      <c r="C27900" s="4"/>
      <c r="D27900" s="4"/>
      <c r="E27900" s="5"/>
      <c r="F27900" s="4"/>
      <c r="G27900" s="9"/>
      <c r="H27900" s="4"/>
      <c r="I27900" s="4"/>
      <c r="J27900" s="11"/>
      <c r="K27900" s="11"/>
      <c r="L27900" s="11"/>
      <c r="M27900" s="4"/>
      <c r="N27900" s="9"/>
    </row>
    <row r="27901" spans="1:14">
      <c r="A27901" s="4"/>
      <c r="B27901" s="4"/>
      <c r="C27901" s="4"/>
      <c r="D27901" s="4"/>
      <c r="E27901" s="5"/>
      <c r="F27901" s="4"/>
      <c r="G27901" s="9"/>
      <c r="H27901" s="4"/>
      <c r="I27901" s="4"/>
      <c r="J27901" s="11"/>
      <c r="K27901" s="11"/>
      <c r="L27901" s="11"/>
      <c r="M27901" s="4"/>
      <c r="N27901" s="9"/>
    </row>
    <row r="27902" spans="1:14">
      <c r="A27902" s="4"/>
      <c r="B27902" s="4"/>
      <c r="C27902" s="4"/>
      <c r="D27902" s="4"/>
      <c r="E27902" s="5"/>
      <c r="F27902" s="4"/>
      <c r="G27902" s="9"/>
      <c r="H27902" s="4"/>
      <c r="I27902" s="4"/>
      <c r="J27902" s="11"/>
      <c r="K27902" s="11"/>
      <c r="L27902" s="11"/>
      <c r="M27902" s="4"/>
      <c r="N27902" s="9"/>
    </row>
    <row r="27903" spans="1:14">
      <c r="E27903" s="1"/>
      <c r="H27903" s="4"/>
      <c r="I27903" s="4"/>
      <c r="K27903" s="11"/>
      <c r="L27903" s="11"/>
    </row>
    <row r="27904" spans="1:14">
      <c r="A27904" s="4"/>
      <c r="B27904" s="4"/>
      <c r="C27904" s="4"/>
      <c r="D27904" s="4"/>
      <c r="E27904" s="5"/>
      <c r="F27904" s="4"/>
      <c r="G27904" s="9"/>
      <c r="H27904" s="4"/>
      <c r="I27904" s="4"/>
      <c r="J27904" s="11"/>
      <c r="K27904" s="11"/>
      <c r="L27904" s="11"/>
      <c r="M27904" s="4"/>
      <c r="N27904" s="9"/>
    </row>
    <row r="27905" spans="1:14">
      <c r="E27905" s="1"/>
      <c r="H27905" s="4"/>
      <c r="I27905" s="4"/>
      <c r="K27905" s="11"/>
      <c r="L27905" s="11"/>
    </row>
    <row r="27906" spans="1:14">
      <c r="A27906" s="4"/>
      <c r="B27906" s="4"/>
      <c r="C27906" s="4"/>
      <c r="D27906" s="4"/>
      <c r="E27906" s="5"/>
      <c r="F27906" s="4"/>
      <c r="G27906" s="9"/>
      <c r="H27906" s="4"/>
      <c r="I27906" s="4"/>
      <c r="J27906" s="11"/>
      <c r="K27906" s="11"/>
      <c r="L27906" s="11"/>
      <c r="M27906" s="4"/>
      <c r="N27906" s="9"/>
    </row>
    <row r="27907" spans="1:14">
      <c r="E27907" s="1"/>
      <c r="H27907" s="4"/>
      <c r="I27907" s="4"/>
      <c r="K27907" s="11"/>
      <c r="L27907" s="11"/>
    </row>
    <row r="27908" spans="1:14">
      <c r="E27908" s="1"/>
      <c r="H27908" s="4"/>
      <c r="I27908" s="4"/>
      <c r="K27908" s="11"/>
      <c r="L27908" s="11"/>
    </row>
    <row r="27909" spans="1:14">
      <c r="A27909" s="4"/>
      <c r="B27909" s="4"/>
      <c r="C27909" s="4"/>
      <c r="D27909" s="4"/>
      <c r="E27909" s="5"/>
      <c r="F27909" s="4"/>
      <c r="G27909" s="9"/>
      <c r="H27909" s="4"/>
      <c r="I27909" s="4"/>
      <c r="J27909" s="11"/>
      <c r="K27909" s="11"/>
      <c r="L27909" s="11"/>
      <c r="M27909" s="4"/>
      <c r="N27909" s="9"/>
    </row>
    <row r="27910" spans="1:14">
      <c r="E27910" s="1"/>
      <c r="H27910" s="4"/>
      <c r="I27910" s="4"/>
      <c r="K27910" s="11"/>
      <c r="L27910" s="11"/>
    </row>
    <row r="27911" spans="1:14">
      <c r="E27911" s="1"/>
      <c r="H27911" s="4"/>
      <c r="I27911" s="4"/>
      <c r="K27911" s="11"/>
      <c r="L27911" s="11"/>
    </row>
    <row r="27912" spans="1:14">
      <c r="E27912" s="1"/>
      <c r="H27912" s="4"/>
      <c r="I27912" s="4"/>
      <c r="K27912" s="11"/>
      <c r="L27912" s="11"/>
    </row>
    <row r="27913" spans="1:14">
      <c r="E27913" s="1"/>
      <c r="H27913" s="4"/>
      <c r="I27913" s="4"/>
      <c r="K27913" s="11"/>
      <c r="L27913" s="11"/>
    </row>
    <row r="27914" spans="1:14">
      <c r="E27914" s="1"/>
      <c r="H27914" s="4"/>
      <c r="I27914" s="4"/>
      <c r="K27914" s="11"/>
      <c r="L27914" s="11"/>
    </row>
    <row r="27915" spans="1:14">
      <c r="E27915" s="1"/>
      <c r="H27915" s="4"/>
      <c r="I27915" s="4"/>
      <c r="K27915" s="11"/>
      <c r="L27915" s="11"/>
    </row>
    <row r="27916" spans="1:14">
      <c r="A27916" s="4"/>
      <c r="B27916" s="4"/>
      <c r="C27916" s="4"/>
      <c r="D27916" s="4"/>
      <c r="E27916" s="5"/>
      <c r="F27916" s="4"/>
      <c r="G27916" s="9"/>
      <c r="H27916" s="4"/>
      <c r="I27916" s="4"/>
      <c r="J27916" s="11"/>
      <c r="K27916" s="11"/>
      <c r="L27916" s="11"/>
      <c r="M27916" s="4"/>
      <c r="N27916" s="9"/>
    </row>
    <row r="27917" spans="1:14">
      <c r="E27917" s="1"/>
      <c r="H27917" s="4"/>
      <c r="I27917" s="4"/>
      <c r="K27917" s="11"/>
      <c r="L27917" s="11"/>
    </row>
    <row r="27918" spans="1:14">
      <c r="A27918" s="4"/>
      <c r="B27918" s="4"/>
      <c r="C27918" s="4"/>
      <c r="D27918" s="4"/>
      <c r="E27918" s="5"/>
      <c r="F27918" s="4"/>
      <c r="G27918" s="9"/>
      <c r="H27918" s="4"/>
      <c r="I27918" s="4"/>
      <c r="J27918" s="11"/>
      <c r="K27918" s="11"/>
      <c r="L27918" s="11"/>
      <c r="M27918" s="4"/>
      <c r="N27918" s="9"/>
    </row>
    <row r="27919" spans="1:14">
      <c r="E27919" s="1"/>
      <c r="H27919" s="4"/>
      <c r="I27919" s="4"/>
      <c r="K27919" s="11"/>
      <c r="L27919" s="11"/>
    </row>
    <row r="27920" spans="1:14">
      <c r="E27920" s="1"/>
      <c r="H27920" s="4"/>
      <c r="I27920" s="4"/>
      <c r="K27920" s="11"/>
      <c r="L27920" s="11"/>
    </row>
    <row r="27921" spans="1:14">
      <c r="E27921" s="1"/>
      <c r="H27921" s="4"/>
      <c r="I27921" s="4"/>
      <c r="K27921" s="11"/>
      <c r="L27921" s="11"/>
    </row>
    <row r="27922" spans="1:14">
      <c r="A27922" s="4"/>
      <c r="B27922" s="4"/>
      <c r="C27922" s="4"/>
      <c r="D27922" s="4"/>
      <c r="E27922" s="5"/>
      <c r="F27922" s="4"/>
      <c r="G27922" s="9"/>
      <c r="H27922" s="4"/>
      <c r="I27922" s="4"/>
      <c r="J27922" s="11"/>
      <c r="K27922" s="11"/>
      <c r="L27922" s="11"/>
      <c r="M27922" s="4"/>
      <c r="N27922" s="9"/>
    </row>
    <row r="27923" spans="1:14">
      <c r="E27923" s="1"/>
      <c r="H27923" s="4"/>
      <c r="I27923" s="4"/>
      <c r="K27923" s="11"/>
      <c r="L27923" s="11"/>
    </row>
    <row r="27924" spans="1:14">
      <c r="E27924" s="1"/>
      <c r="H27924" s="4"/>
      <c r="I27924" s="4"/>
      <c r="K27924" s="11"/>
      <c r="L27924" s="11"/>
    </row>
    <row r="27925" spans="1:14">
      <c r="E27925" s="1"/>
      <c r="H27925" s="4"/>
      <c r="I27925" s="4"/>
      <c r="K27925" s="11"/>
      <c r="L27925" s="11"/>
    </row>
    <row r="27926" spans="1:14">
      <c r="E27926" s="1"/>
      <c r="H27926" s="4"/>
      <c r="I27926" s="4"/>
      <c r="K27926" s="11"/>
      <c r="L27926" s="11"/>
    </row>
    <row r="27927" spans="1:14">
      <c r="E27927" s="1"/>
      <c r="H27927" s="4"/>
      <c r="I27927" s="4"/>
      <c r="K27927" s="11"/>
      <c r="L27927" s="11"/>
    </row>
    <row r="27928" spans="1:14">
      <c r="A27928" s="4"/>
      <c r="B27928" s="4"/>
      <c r="C27928" s="4"/>
      <c r="D27928" s="4"/>
      <c r="E27928" s="5"/>
      <c r="F27928" s="4"/>
      <c r="G27928" s="9"/>
      <c r="H27928" s="4"/>
      <c r="I27928" s="4"/>
      <c r="J27928" s="11"/>
      <c r="K27928" s="11"/>
      <c r="L27928" s="11"/>
      <c r="M27928" s="4"/>
      <c r="N27928" s="9"/>
    </row>
    <row r="27929" spans="1:14">
      <c r="E27929" s="1"/>
      <c r="H27929" s="4"/>
      <c r="I27929" s="4"/>
      <c r="K27929" s="11"/>
      <c r="L27929" s="11"/>
    </row>
    <row r="27930" spans="1:14">
      <c r="E27930" s="1"/>
      <c r="H27930" s="4"/>
      <c r="I27930" s="4"/>
      <c r="K27930" s="11"/>
      <c r="L27930" s="11"/>
    </row>
    <row r="27931" spans="1:14">
      <c r="E27931" s="1"/>
      <c r="H27931" s="4"/>
      <c r="I27931" s="4"/>
      <c r="K27931" s="11"/>
      <c r="L27931" s="11"/>
    </row>
    <row r="27932" spans="1:14">
      <c r="E27932" s="1"/>
      <c r="H27932" s="4"/>
      <c r="I27932" s="4"/>
      <c r="K27932" s="11"/>
      <c r="L27932" s="11"/>
    </row>
    <row r="27933" spans="1:14">
      <c r="E27933" s="1"/>
      <c r="H27933" s="4"/>
      <c r="I27933" s="4"/>
      <c r="K27933" s="11"/>
      <c r="L27933" s="11"/>
    </row>
    <row r="27934" spans="1:14">
      <c r="E27934" s="1"/>
      <c r="H27934" s="4"/>
      <c r="I27934" s="4"/>
      <c r="K27934" s="11"/>
      <c r="L27934" s="11"/>
    </row>
    <row r="27935" spans="1:14">
      <c r="A27935" s="4"/>
      <c r="B27935" s="4"/>
      <c r="C27935" s="4"/>
      <c r="D27935" s="4"/>
      <c r="E27935" s="5"/>
      <c r="F27935" s="4"/>
      <c r="G27935" s="9"/>
      <c r="H27935" s="4"/>
      <c r="I27935" s="4"/>
      <c r="J27935" s="11"/>
      <c r="K27935" s="11"/>
      <c r="L27935" s="11"/>
      <c r="M27935" s="4"/>
      <c r="N27935" s="9"/>
    </row>
    <row r="27936" spans="1:14">
      <c r="E27936" s="1"/>
      <c r="H27936" s="4"/>
      <c r="I27936" s="4"/>
      <c r="K27936" s="11"/>
      <c r="L27936" s="11"/>
    </row>
    <row r="27937" spans="1:14">
      <c r="E27937" s="1"/>
      <c r="H27937" s="4"/>
      <c r="I27937" s="4"/>
      <c r="K27937" s="11"/>
      <c r="L27937" s="11"/>
    </row>
    <row r="27938" spans="1:14">
      <c r="E27938" s="1"/>
      <c r="H27938" s="4"/>
      <c r="I27938" s="4"/>
      <c r="K27938" s="11"/>
      <c r="L27938" s="11"/>
    </row>
    <row r="27939" spans="1:14">
      <c r="E27939" s="1"/>
      <c r="H27939" s="4"/>
      <c r="I27939" s="4"/>
      <c r="K27939" s="11"/>
      <c r="L27939" s="11"/>
    </row>
    <row r="27940" spans="1:14">
      <c r="E27940" s="1"/>
      <c r="H27940" s="4"/>
      <c r="I27940" s="4"/>
      <c r="K27940" s="11"/>
      <c r="L27940" s="11"/>
    </row>
    <row r="27941" spans="1:14">
      <c r="E27941" s="1"/>
      <c r="H27941" s="4"/>
      <c r="I27941" s="4"/>
      <c r="K27941" s="11"/>
      <c r="L27941" s="11"/>
    </row>
    <row r="27942" spans="1:14">
      <c r="A27942" s="4"/>
      <c r="B27942" s="4"/>
      <c r="C27942" s="4"/>
      <c r="D27942" s="4"/>
      <c r="E27942" s="5"/>
      <c r="F27942" s="4"/>
      <c r="G27942" s="9"/>
      <c r="H27942" s="4"/>
      <c r="I27942" s="4"/>
      <c r="J27942" s="11"/>
      <c r="K27942" s="11"/>
      <c r="L27942" s="11"/>
      <c r="M27942" s="4"/>
      <c r="N27942" s="9"/>
    </row>
    <row r="27943" spans="1:14">
      <c r="E27943" s="1"/>
      <c r="H27943" s="4"/>
      <c r="I27943" s="4"/>
      <c r="K27943" s="11"/>
      <c r="L27943" s="11"/>
    </row>
    <row r="27944" spans="1:14">
      <c r="E27944" s="1"/>
      <c r="H27944" s="4"/>
      <c r="I27944" s="4"/>
      <c r="K27944" s="11"/>
      <c r="L27944" s="11"/>
    </row>
    <row r="27945" spans="1:14">
      <c r="E27945" s="1"/>
      <c r="H27945" s="4"/>
      <c r="I27945" s="4"/>
      <c r="K27945" s="11"/>
      <c r="L27945" s="11"/>
    </row>
    <row r="27946" spans="1:14">
      <c r="E27946" s="1"/>
      <c r="H27946" s="4"/>
      <c r="I27946" s="4"/>
      <c r="K27946" s="11"/>
      <c r="L27946" s="11"/>
    </row>
    <row r="27947" spans="1:14">
      <c r="E27947" s="1"/>
      <c r="H27947" s="4"/>
      <c r="I27947" s="4"/>
      <c r="K27947" s="11"/>
      <c r="L27947" s="11"/>
    </row>
    <row r="27948" spans="1:14">
      <c r="E27948" s="1"/>
      <c r="H27948" s="4"/>
      <c r="I27948" s="4"/>
      <c r="K27948" s="11"/>
      <c r="L27948" s="11"/>
    </row>
    <row r="27949" spans="1:14">
      <c r="E27949" s="1"/>
      <c r="H27949" s="4"/>
      <c r="I27949" s="4"/>
      <c r="K27949" s="11"/>
      <c r="L27949" s="11"/>
    </row>
    <row r="27950" spans="1:14">
      <c r="E27950" s="1"/>
      <c r="H27950" s="4"/>
      <c r="I27950" s="4"/>
      <c r="K27950" s="11"/>
      <c r="L27950" s="11"/>
    </row>
    <row r="27951" spans="1:14">
      <c r="E27951" s="1"/>
      <c r="H27951" s="4"/>
      <c r="I27951" s="4"/>
      <c r="K27951" s="11"/>
      <c r="L27951" s="11"/>
    </row>
    <row r="27952" spans="1:14">
      <c r="E27952" s="1"/>
      <c r="H27952" s="4"/>
      <c r="I27952" s="4"/>
      <c r="K27952" s="11"/>
      <c r="L27952" s="11"/>
    </row>
    <row r="27953" spans="1:14">
      <c r="E27953" s="1"/>
      <c r="H27953" s="4"/>
      <c r="I27953" s="4"/>
      <c r="K27953" s="11"/>
      <c r="L27953" s="11"/>
    </row>
    <row r="27954" spans="1:14">
      <c r="E27954" s="1"/>
      <c r="H27954" s="4"/>
      <c r="I27954" s="4"/>
      <c r="K27954" s="11"/>
      <c r="L27954" s="11"/>
    </row>
    <row r="27955" spans="1:14">
      <c r="A27955" s="4"/>
      <c r="B27955" s="4"/>
      <c r="C27955" s="4"/>
      <c r="D27955" s="4"/>
      <c r="E27955" s="5"/>
      <c r="F27955" s="4"/>
      <c r="G27955" s="9"/>
      <c r="H27955" s="4"/>
      <c r="I27955" s="4"/>
      <c r="J27955" s="11"/>
      <c r="K27955" s="11"/>
      <c r="L27955" s="11"/>
      <c r="M27955" s="4"/>
      <c r="N27955" s="9"/>
    </row>
    <row r="27956" spans="1:14">
      <c r="E27956" s="1"/>
      <c r="H27956" s="4"/>
      <c r="I27956" s="4"/>
      <c r="K27956" s="11"/>
      <c r="L27956" s="11"/>
    </row>
    <row r="27957" spans="1:14">
      <c r="E27957" s="1"/>
      <c r="H27957" s="4"/>
      <c r="I27957" s="4"/>
      <c r="K27957" s="11"/>
      <c r="L27957" s="11"/>
    </row>
    <row r="27958" spans="1:14">
      <c r="A27958" s="4"/>
      <c r="B27958" s="4"/>
      <c r="C27958" s="4"/>
      <c r="D27958" s="4"/>
      <c r="E27958" s="5"/>
      <c r="F27958" s="4"/>
      <c r="G27958" s="9"/>
      <c r="H27958" s="4"/>
      <c r="I27958" s="4"/>
      <c r="J27958" s="11"/>
      <c r="K27958" s="11"/>
      <c r="L27958" s="11"/>
      <c r="M27958" s="4"/>
      <c r="N27958" s="9"/>
    </row>
    <row r="27959" spans="1:14">
      <c r="E27959" s="1"/>
      <c r="H27959" s="4"/>
      <c r="I27959" s="4"/>
      <c r="K27959" s="11"/>
      <c r="L27959" s="11"/>
    </row>
    <row r="27960" spans="1:14">
      <c r="E27960" s="1"/>
      <c r="H27960" s="4"/>
      <c r="I27960" s="4"/>
      <c r="K27960" s="11"/>
      <c r="L27960" s="11"/>
    </row>
    <row r="27961" spans="1:14">
      <c r="E27961" s="1"/>
      <c r="H27961" s="4"/>
      <c r="I27961" s="4"/>
      <c r="K27961" s="11"/>
      <c r="L27961" s="11"/>
    </row>
    <row r="27962" spans="1:14">
      <c r="E27962" s="1"/>
      <c r="H27962" s="4"/>
      <c r="I27962" s="4"/>
      <c r="K27962" s="11"/>
      <c r="L27962" s="11"/>
    </row>
    <row r="27963" spans="1:14">
      <c r="E27963" s="1"/>
      <c r="H27963" s="4"/>
      <c r="I27963" s="4"/>
      <c r="K27963" s="11"/>
      <c r="L27963" s="11"/>
    </row>
    <row r="27964" spans="1:14">
      <c r="E27964" s="1"/>
      <c r="H27964" s="4"/>
      <c r="I27964" s="4"/>
      <c r="K27964" s="11"/>
      <c r="L27964" s="11"/>
    </row>
    <row r="27965" spans="1:14">
      <c r="E27965" s="1"/>
      <c r="H27965" s="4"/>
      <c r="I27965" s="4"/>
      <c r="K27965" s="11"/>
      <c r="L27965" s="11"/>
    </row>
    <row r="27966" spans="1:14">
      <c r="E27966" s="1"/>
      <c r="H27966" s="4"/>
      <c r="I27966" s="4"/>
      <c r="K27966" s="11"/>
      <c r="L27966" s="11"/>
    </row>
    <row r="27967" spans="1:14">
      <c r="A27967" s="4"/>
      <c r="B27967" s="4"/>
      <c r="C27967" s="4"/>
      <c r="D27967" s="4"/>
      <c r="E27967" s="5"/>
      <c r="F27967" s="4"/>
      <c r="G27967" s="9"/>
      <c r="H27967" s="4"/>
      <c r="I27967" s="4"/>
      <c r="J27967" s="11"/>
      <c r="K27967" s="11"/>
      <c r="L27967" s="11"/>
      <c r="M27967" s="4"/>
      <c r="N27967" s="9"/>
    </row>
    <row r="27968" spans="1:14">
      <c r="E27968" s="1"/>
      <c r="H27968" s="4"/>
      <c r="I27968" s="4"/>
      <c r="K27968" s="11"/>
      <c r="L27968" s="11"/>
    </row>
    <row r="27969" spans="1:14">
      <c r="E27969" s="1"/>
      <c r="H27969" s="4"/>
      <c r="I27969" s="4"/>
      <c r="K27969" s="11"/>
      <c r="L27969" s="11"/>
    </row>
    <row r="27970" spans="1:14">
      <c r="E27970" s="1"/>
      <c r="H27970" s="4"/>
      <c r="I27970" s="4"/>
      <c r="K27970" s="11"/>
      <c r="L27970" s="11"/>
    </row>
    <row r="27971" spans="1:14">
      <c r="E27971" s="1"/>
      <c r="H27971" s="4"/>
      <c r="I27971" s="4"/>
      <c r="K27971" s="11"/>
      <c r="L27971" s="11"/>
    </row>
    <row r="27972" spans="1:14">
      <c r="E27972" s="1"/>
      <c r="H27972" s="4"/>
      <c r="I27972" s="4"/>
      <c r="K27972" s="11"/>
      <c r="L27972" s="11"/>
    </row>
    <row r="27973" spans="1:14">
      <c r="E27973" s="1"/>
      <c r="H27973" s="4"/>
      <c r="I27973" s="4"/>
      <c r="K27973" s="11"/>
      <c r="L27973" s="11"/>
    </row>
    <row r="27974" spans="1:14">
      <c r="E27974" s="1"/>
      <c r="H27974" s="4"/>
      <c r="I27974" s="4"/>
      <c r="K27974" s="11"/>
      <c r="L27974" s="11"/>
    </row>
    <row r="27975" spans="1:14">
      <c r="E27975" s="1"/>
      <c r="H27975" s="4"/>
      <c r="I27975" s="4"/>
      <c r="K27975" s="11"/>
      <c r="L27975" s="11"/>
    </row>
    <row r="27976" spans="1:14">
      <c r="E27976" s="1"/>
      <c r="H27976" s="4"/>
      <c r="I27976" s="4"/>
      <c r="K27976" s="11"/>
      <c r="L27976" s="11"/>
    </row>
    <row r="27977" spans="1:14">
      <c r="A27977" s="4"/>
      <c r="B27977" s="4"/>
      <c r="C27977" s="4"/>
      <c r="D27977" s="4"/>
      <c r="E27977" s="5"/>
      <c r="F27977" s="4"/>
      <c r="G27977" s="9"/>
      <c r="H27977" s="4"/>
      <c r="I27977" s="4"/>
      <c r="J27977" s="11"/>
      <c r="K27977" s="11"/>
      <c r="L27977" s="11"/>
      <c r="M27977" s="4"/>
      <c r="N27977" s="9"/>
    </row>
    <row r="27978" spans="1:14">
      <c r="E27978" s="1"/>
      <c r="H27978" s="4"/>
      <c r="I27978" s="4"/>
      <c r="K27978" s="11"/>
      <c r="L27978" s="11"/>
    </row>
    <row r="27979" spans="1:14">
      <c r="E27979" s="1"/>
      <c r="H27979" s="4"/>
      <c r="I27979" s="4"/>
      <c r="K27979" s="11"/>
      <c r="L27979" s="11"/>
    </row>
    <row r="27980" spans="1:14">
      <c r="A27980" s="4"/>
      <c r="B27980" s="4"/>
      <c r="C27980" s="4"/>
      <c r="D27980" s="4"/>
      <c r="E27980" s="5"/>
      <c r="F27980" s="4"/>
      <c r="G27980" s="9"/>
      <c r="H27980" s="4"/>
      <c r="I27980" s="4"/>
      <c r="J27980" s="11"/>
      <c r="K27980" s="11"/>
      <c r="L27980" s="11"/>
      <c r="M27980" s="4"/>
      <c r="N27980" s="9"/>
    </row>
    <row r="27981" spans="1:14">
      <c r="E27981" s="1"/>
      <c r="H27981" s="4"/>
      <c r="I27981" s="4"/>
      <c r="K27981" s="11"/>
      <c r="L27981" s="11"/>
    </row>
    <row r="27982" spans="1:14">
      <c r="E27982" s="1"/>
      <c r="H27982" s="4"/>
      <c r="I27982" s="4"/>
      <c r="K27982" s="11"/>
      <c r="L27982" s="11"/>
    </row>
    <row r="27983" spans="1:14">
      <c r="E27983" s="1"/>
      <c r="H27983" s="4"/>
      <c r="I27983" s="4"/>
      <c r="K27983" s="11"/>
      <c r="L27983" s="11"/>
    </row>
    <row r="27984" spans="1:14">
      <c r="E27984" s="1"/>
      <c r="H27984" s="4"/>
      <c r="I27984" s="4"/>
      <c r="K27984" s="11"/>
      <c r="L27984" s="11"/>
    </row>
    <row r="27985" spans="1:14">
      <c r="E27985" s="1"/>
      <c r="H27985" s="4"/>
      <c r="I27985" s="4"/>
      <c r="K27985" s="11"/>
      <c r="L27985" s="11"/>
    </row>
    <row r="27986" spans="1:14">
      <c r="A27986" s="4"/>
      <c r="B27986" s="4"/>
      <c r="C27986" s="4"/>
      <c r="D27986" s="4"/>
      <c r="E27986" s="5"/>
      <c r="F27986" s="4"/>
      <c r="G27986" s="9"/>
      <c r="H27986" s="4"/>
      <c r="I27986" s="4"/>
      <c r="J27986" s="11"/>
      <c r="K27986" s="11"/>
      <c r="L27986" s="11"/>
      <c r="M27986" s="4"/>
      <c r="N27986" s="9"/>
    </row>
    <row r="27987" spans="1:14">
      <c r="E27987" s="1"/>
      <c r="H27987" s="4"/>
      <c r="I27987" s="4"/>
      <c r="K27987" s="11"/>
      <c r="L27987" s="11"/>
    </row>
    <row r="27988" spans="1:14">
      <c r="E27988" s="1"/>
      <c r="H27988" s="4"/>
      <c r="I27988" s="4"/>
      <c r="K27988" s="11"/>
      <c r="L27988" s="11"/>
    </row>
    <row r="27989" spans="1:14">
      <c r="E27989" s="1"/>
      <c r="H27989" s="4"/>
      <c r="I27989" s="4"/>
      <c r="K27989" s="11"/>
      <c r="L27989" s="11"/>
    </row>
    <row r="27990" spans="1:14">
      <c r="E27990" s="1"/>
      <c r="H27990" s="4"/>
      <c r="I27990" s="4"/>
      <c r="K27990" s="11"/>
      <c r="L27990" s="11"/>
    </row>
    <row r="27991" spans="1:14">
      <c r="A27991" s="4"/>
      <c r="B27991" s="4"/>
      <c r="C27991" s="4"/>
      <c r="D27991" s="4"/>
      <c r="E27991" s="5"/>
      <c r="F27991" s="4"/>
      <c r="G27991" s="9"/>
      <c r="H27991" s="4"/>
      <c r="I27991" s="4"/>
      <c r="J27991" s="11"/>
      <c r="K27991" s="11"/>
      <c r="L27991" s="11"/>
      <c r="M27991" s="4"/>
      <c r="N27991" s="9"/>
    </row>
    <row r="27992" spans="1:14">
      <c r="E27992" s="1"/>
      <c r="H27992" s="4"/>
      <c r="I27992" s="4"/>
      <c r="K27992" s="11"/>
      <c r="L27992" s="11"/>
    </row>
    <row r="27993" spans="1:14">
      <c r="A27993" s="4"/>
      <c r="B27993" s="4"/>
      <c r="C27993" s="4"/>
      <c r="D27993" s="4"/>
      <c r="E27993" s="4"/>
      <c r="F27993" s="4"/>
      <c r="G27993" s="9"/>
      <c r="H27993" s="4"/>
      <c r="I27993" s="4"/>
      <c r="J27993" s="11"/>
      <c r="K27993" s="11"/>
      <c r="L27993" s="11"/>
      <c r="M27993" s="4"/>
      <c r="N27993" s="9"/>
    </row>
    <row r="27994" spans="1:14">
      <c r="E27994" s="1"/>
      <c r="H27994" s="4"/>
      <c r="I27994" s="4"/>
      <c r="K27994" s="11"/>
      <c r="L27994" s="11"/>
    </row>
    <row r="27995" spans="1:14">
      <c r="E27995" s="1"/>
      <c r="H27995" s="4"/>
      <c r="I27995" s="4"/>
      <c r="K27995" s="11"/>
      <c r="L27995" s="11"/>
    </row>
    <row r="27996" spans="1:14">
      <c r="A27996" s="4"/>
      <c r="B27996" s="4"/>
      <c r="C27996" s="4"/>
      <c r="D27996" s="4"/>
      <c r="E27996" s="5"/>
      <c r="F27996" s="4"/>
      <c r="G27996" s="9"/>
      <c r="H27996" s="4"/>
      <c r="I27996" s="4"/>
      <c r="J27996" s="11"/>
      <c r="K27996" s="11"/>
      <c r="L27996" s="11"/>
      <c r="M27996" s="4"/>
      <c r="N27996" s="9"/>
    </row>
    <row r="27997" spans="1:14">
      <c r="E27997" s="1"/>
      <c r="H27997" s="4"/>
      <c r="I27997" s="4"/>
      <c r="K27997" s="11"/>
      <c r="L27997" s="11"/>
    </row>
    <row r="27998" spans="1:14">
      <c r="E27998" s="1"/>
      <c r="H27998" s="4"/>
      <c r="I27998" s="4"/>
      <c r="K27998" s="11"/>
      <c r="L27998" s="11"/>
    </row>
    <row r="27999" spans="1:14">
      <c r="E27999" s="1"/>
      <c r="H27999" s="4"/>
      <c r="I27999" s="4"/>
      <c r="K27999" s="11"/>
      <c r="L27999" s="11"/>
    </row>
    <row r="28000" spans="1:14">
      <c r="E28000" s="1"/>
      <c r="H28000" s="4"/>
      <c r="I28000" s="4"/>
      <c r="K28000" s="11"/>
      <c r="L28000" s="11"/>
    </row>
    <row r="28001" spans="1:14">
      <c r="E28001" s="1"/>
      <c r="H28001" s="4"/>
      <c r="I28001" s="4"/>
      <c r="K28001" s="11"/>
      <c r="L28001" s="11"/>
    </row>
    <row r="28002" spans="1:14">
      <c r="E28002" s="1"/>
      <c r="H28002" s="4"/>
      <c r="I28002" s="4"/>
      <c r="K28002" s="11"/>
      <c r="L28002" s="11"/>
    </row>
    <row r="28003" spans="1:14">
      <c r="E28003" s="1"/>
      <c r="H28003" s="4"/>
      <c r="I28003" s="4"/>
      <c r="K28003" s="11"/>
      <c r="L28003" s="11"/>
    </row>
    <row r="28004" spans="1:14">
      <c r="E28004" s="1"/>
      <c r="H28004" s="4"/>
      <c r="I28004" s="4"/>
      <c r="K28004" s="11"/>
      <c r="L28004" s="11"/>
    </row>
    <row r="28005" spans="1:14">
      <c r="E28005" s="1"/>
      <c r="H28005" s="4"/>
      <c r="I28005" s="4"/>
      <c r="K28005" s="11"/>
      <c r="L28005" s="11"/>
    </row>
    <row r="28006" spans="1:14">
      <c r="E28006" s="1"/>
      <c r="H28006" s="4"/>
      <c r="I28006" s="4"/>
      <c r="K28006" s="11"/>
      <c r="L28006" s="11"/>
    </row>
    <row r="28007" spans="1:14">
      <c r="E28007" s="1"/>
      <c r="H28007" s="4"/>
      <c r="I28007" s="4"/>
      <c r="K28007" s="11"/>
      <c r="L28007" s="11"/>
    </row>
    <row r="28008" spans="1:14">
      <c r="E28008" s="1"/>
      <c r="H28008" s="4"/>
      <c r="I28008" s="4"/>
      <c r="K28008" s="11"/>
      <c r="L28008" s="11"/>
    </row>
    <row r="28009" spans="1:14">
      <c r="E28009" s="1"/>
      <c r="H28009" s="4"/>
      <c r="I28009" s="4"/>
      <c r="K28009" s="11"/>
      <c r="L28009" s="11"/>
    </row>
    <row r="28010" spans="1:14">
      <c r="E28010" s="1"/>
      <c r="H28010" s="4"/>
      <c r="I28010" s="4"/>
      <c r="K28010" s="11"/>
      <c r="L28010" s="11"/>
    </row>
    <row r="28011" spans="1:14">
      <c r="A28011" s="4"/>
      <c r="B28011" s="4"/>
      <c r="C28011" s="4"/>
      <c r="D28011" s="4"/>
      <c r="E28011" s="5"/>
      <c r="F28011" s="4"/>
      <c r="G28011" s="9"/>
      <c r="H28011" s="4"/>
      <c r="I28011" s="4"/>
      <c r="J28011" s="11"/>
      <c r="K28011" s="11"/>
      <c r="L28011" s="11"/>
      <c r="M28011" s="4"/>
      <c r="N28011" s="9"/>
    </row>
    <row r="28012" spans="1:14">
      <c r="E28012" s="1"/>
      <c r="H28012" s="4"/>
      <c r="I28012" s="4"/>
      <c r="K28012" s="11"/>
      <c r="L28012" s="11"/>
    </row>
    <row r="28013" spans="1:14">
      <c r="E28013" s="1"/>
      <c r="H28013" s="4"/>
      <c r="I28013" s="4"/>
      <c r="K28013" s="11"/>
      <c r="L28013" s="11"/>
    </row>
    <row r="28014" spans="1:14">
      <c r="A28014" s="4"/>
      <c r="B28014" s="4"/>
      <c r="C28014" s="4"/>
      <c r="D28014" s="4"/>
      <c r="E28014" s="5"/>
      <c r="F28014" s="4"/>
      <c r="G28014" s="9"/>
      <c r="H28014" s="4"/>
      <c r="I28014" s="4"/>
      <c r="J28014" s="11"/>
      <c r="K28014" s="11"/>
      <c r="L28014" s="11"/>
      <c r="M28014" s="4"/>
      <c r="N28014" s="9"/>
    </row>
    <row r="28015" spans="1:14">
      <c r="E28015" s="1"/>
      <c r="H28015" s="4"/>
      <c r="I28015" s="4"/>
      <c r="K28015" s="11"/>
      <c r="L28015" s="11"/>
    </row>
    <row r="28016" spans="1:14">
      <c r="E28016" s="1"/>
      <c r="H28016" s="4"/>
      <c r="I28016" s="4"/>
      <c r="K28016" s="11"/>
      <c r="L28016" s="11"/>
    </row>
    <row r="28017" spans="1:14">
      <c r="E28017" s="1"/>
      <c r="H28017" s="4"/>
      <c r="I28017" s="4"/>
      <c r="K28017" s="11"/>
      <c r="L28017" s="11"/>
    </row>
    <row r="28018" spans="1:14">
      <c r="E28018" s="1"/>
      <c r="H28018" s="4"/>
      <c r="I28018" s="4"/>
      <c r="K28018" s="11"/>
      <c r="L28018" s="11"/>
    </row>
    <row r="28019" spans="1:14">
      <c r="E28019" s="1"/>
      <c r="H28019" s="4"/>
      <c r="I28019" s="4"/>
      <c r="K28019" s="11"/>
      <c r="L28019" s="11"/>
    </row>
    <row r="28020" spans="1:14">
      <c r="A28020" s="4"/>
      <c r="B28020" s="4"/>
      <c r="C28020" s="4"/>
      <c r="D28020" s="4"/>
      <c r="E28020" s="5"/>
      <c r="F28020" s="4"/>
      <c r="G28020" s="9"/>
      <c r="H28020" s="4"/>
      <c r="I28020" s="4"/>
      <c r="J28020" s="11"/>
      <c r="K28020" s="11"/>
      <c r="L28020" s="11"/>
      <c r="M28020" s="4"/>
      <c r="N28020" s="9"/>
    </row>
    <row r="28021" spans="1:14">
      <c r="A28021" s="4"/>
      <c r="B28021" s="4"/>
      <c r="C28021" s="4"/>
      <c r="D28021" s="4"/>
      <c r="E28021" s="5"/>
      <c r="F28021" s="4"/>
      <c r="G28021" s="9"/>
      <c r="H28021" s="4"/>
      <c r="I28021" s="4"/>
      <c r="J28021" s="11"/>
      <c r="K28021" s="11"/>
      <c r="L28021" s="11"/>
      <c r="M28021" s="4"/>
      <c r="N28021" s="9"/>
    </row>
    <row r="28022" spans="1:14">
      <c r="E28022" s="1"/>
      <c r="H28022" s="4"/>
      <c r="I28022" s="4"/>
      <c r="K28022" s="11"/>
      <c r="L28022" s="11"/>
    </row>
    <row r="28023" spans="1:14">
      <c r="E28023" s="1"/>
      <c r="H28023" s="4"/>
      <c r="I28023" s="4"/>
      <c r="K28023" s="11"/>
      <c r="L28023" s="11"/>
    </row>
    <row r="28024" spans="1:14">
      <c r="E28024" s="1"/>
      <c r="H28024" s="4"/>
      <c r="I28024" s="4"/>
      <c r="K28024" s="11"/>
      <c r="L28024" s="11"/>
    </row>
    <row r="28025" spans="1:14">
      <c r="E28025" s="1"/>
      <c r="H28025" s="4"/>
      <c r="I28025" s="4"/>
      <c r="K28025" s="11"/>
      <c r="L28025" s="11"/>
    </row>
    <row r="28026" spans="1:14">
      <c r="A28026" s="4"/>
      <c r="B28026" s="4"/>
      <c r="C28026" s="4"/>
      <c r="D28026" s="4"/>
      <c r="E28026" s="5"/>
      <c r="F28026" s="4"/>
      <c r="G28026" s="9"/>
      <c r="H28026" s="4"/>
      <c r="I28026" s="4"/>
      <c r="J28026" s="11"/>
      <c r="K28026" s="11"/>
      <c r="L28026" s="11"/>
      <c r="M28026" s="4"/>
      <c r="N28026" s="9"/>
    </row>
    <row r="28027" spans="1:14">
      <c r="E28027" s="1"/>
      <c r="H28027" s="4"/>
      <c r="I28027" s="4"/>
      <c r="K28027" s="11"/>
      <c r="L28027" s="11"/>
    </row>
    <row r="28028" spans="1:14">
      <c r="A28028" s="4"/>
      <c r="B28028" s="4"/>
      <c r="C28028" s="4"/>
      <c r="D28028" s="4"/>
      <c r="E28028" s="5"/>
      <c r="F28028" s="4"/>
      <c r="G28028" s="9"/>
      <c r="H28028" s="4"/>
      <c r="I28028" s="4"/>
      <c r="J28028" s="11"/>
      <c r="K28028" s="11"/>
      <c r="L28028" s="11"/>
      <c r="M28028" s="4"/>
      <c r="N28028" s="9"/>
    </row>
    <row r="28029" spans="1:14">
      <c r="A28029" s="4"/>
      <c r="B28029" s="4"/>
      <c r="C28029" s="4"/>
      <c r="D28029" s="4"/>
      <c r="E28029" s="5"/>
      <c r="F28029" s="4"/>
      <c r="G28029" s="9"/>
      <c r="H28029" s="4"/>
      <c r="I28029" s="4"/>
      <c r="J28029" s="11"/>
      <c r="K28029" s="11"/>
      <c r="L28029" s="11"/>
      <c r="M28029" s="4"/>
      <c r="N28029" s="9"/>
    </row>
    <row r="28030" spans="1:14">
      <c r="E28030" s="1"/>
      <c r="H28030" s="4"/>
      <c r="I28030" s="4"/>
      <c r="K28030" s="11"/>
      <c r="L28030" s="11"/>
    </row>
    <row r="28031" spans="1:14">
      <c r="A28031" s="4"/>
      <c r="B28031" s="4"/>
      <c r="C28031" s="4"/>
      <c r="D28031" s="4"/>
      <c r="E28031" s="5"/>
      <c r="F28031" s="4"/>
      <c r="G28031" s="9"/>
      <c r="H28031" s="4"/>
      <c r="I28031" s="4"/>
      <c r="J28031" s="11"/>
      <c r="K28031" s="11"/>
      <c r="L28031" s="11"/>
      <c r="M28031" s="4"/>
      <c r="N28031" s="9"/>
    </row>
    <row r="28032" spans="1:14">
      <c r="A28032" s="4"/>
      <c r="B28032" s="4"/>
      <c r="C28032" s="4"/>
      <c r="D28032" s="4"/>
      <c r="E28032" s="5"/>
      <c r="F28032" s="4"/>
      <c r="G28032" s="9"/>
      <c r="H28032" s="4"/>
      <c r="I28032" s="4"/>
      <c r="J28032" s="11"/>
      <c r="K28032" s="11"/>
      <c r="L28032" s="11"/>
      <c r="M28032" s="4"/>
      <c r="N28032" s="9"/>
    </row>
    <row r="28033" spans="1:14">
      <c r="E28033" s="1"/>
      <c r="H28033" s="4"/>
      <c r="I28033" s="4"/>
      <c r="K28033" s="11"/>
      <c r="L28033" s="11"/>
    </row>
    <row r="28034" spans="1:14">
      <c r="E28034" s="1"/>
      <c r="H28034" s="4"/>
      <c r="I28034" s="4"/>
      <c r="K28034" s="11"/>
      <c r="L28034" s="11"/>
    </row>
    <row r="28035" spans="1:14">
      <c r="E28035" s="1"/>
      <c r="H28035" s="4"/>
      <c r="I28035" s="4"/>
      <c r="K28035" s="11"/>
      <c r="L28035" s="11"/>
    </row>
    <row r="28036" spans="1:14">
      <c r="E28036" s="1"/>
      <c r="H28036" s="4"/>
      <c r="I28036" s="4"/>
      <c r="K28036" s="11"/>
      <c r="L28036" s="11"/>
    </row>
    <row r="28037" spans="1:14">
      <c r="A28037" s="4"/>
      <c r="B28037" s="4"/>
      <c r="C28037" s="4"/>
      <c r="D28037" s="4"/>
      <c r="E28037" s="5"/>
      <c r="F28037" s="4"/>
      <c r="G28037" s="9"/>
      <c r="H28037" s="4"/>
      <c r="I28037" s="4"/>
      <c r="J28037" s="11"/>
      <c r="K28037" s="11"/>
      <c r="L28037" s="11"/>
      <c r="M28037" s="4"/>
      <c r="N28037" s="9"/>
    </row>
    <row r="28038" spans="1:14">
      <c r="E28038" s="1"/>
      <c r="H28038" s="4"/>
      <c r="I28038" s="4"/>
      <c r="K28038" s="11"/>
      <c r="L28038" s="11"/>
    </row>
    <row r="28039" spans="1:14">
      <c r="E28039" s="1"/>
      <c r="H28039" s="4"/>
      <c r="I28039" s="4"/>
      <c r="K28039" s="11"/>
      <c r="L28039" s="11"/>
    </row>
    <row r="28040" spans="1:14">
      <c r="A28040" s="4"/>
      <c r="B28040" s="4"/>
      <c r="C28040" s="4"/>
      <c r="D28040" s="4"/>
      <c r="E28040" s="5"/>
      <c r="F28040" s="4"/>
      <c r="G28040" s="9"/>
      <c r="H28040" s="4"/>
      <c r="I28040" s="4"/>
      <c r="J28040" s="11"/>
      <c r="K28040" s="11"/>
      <c r="L28040" s="11"/>
      <c r="M28040" s="4"/>
      <c r="N28040" s="9"/>
    </row>
    <row r="28041" spans="1:14">
      <c r="E28041" s="1"/>
      <c r="H28041" s="4"/>
      <c r="I28041" s="4"/>
      <c r="K28041" s="11"/>
      <c r="L28041" s="11"/>
    </row>
    <row r="28042" spans="1:14">
      <c r="E28042" s="1"/>
      <c r="H28042" s="4"/>
      <c r="I28042" s="4"/>
      <c r="K28042" s="11"/>
      <c r="L28042" s="11"/>
    </row>
    <row r="28043" spans="1:14">
      <c r="E28043" s="1"/>
      <c r="H28043" s="4"/>
      <c r="I28043" s="4"/>
      <c r="K28043" s="11"/>
      <c r="L28043" s="11"/>
    </row>
    <row r="28044" spans="1:14">
      <c r="E28044" s="1"/>
      <c r="H28044" s="4"/>
      <c r="I28044" s="4"/>
      <c r="K28044" s="11"/>
      <c r="L28044" s="11"/>
    </row>
    <row r="28045" spans="1:14">
      <c r="E28045" s="1"/>
      <c r="H28045" s="4"/>
      <c r="I28045" s="4"/>
      <c r="K28045" s="11"/>
      <c r="L28045" s="11"/>
    </row>
    <row r="28046" spans="1:14">
      <c r="E28046" s="1"/>
      <c r="H28046" s="4"/>
      <c r="I28046" s="4"/>
      <c r="K28046" s="11"/>
      <c r="L28046" s="11"/>
    </row>
    <row r="28047" spans="1:14">
      <c r="A28047" s="4"/>
      <c r="B28047" s="4"/>
      <c r="C28047" s="4"/>
      <c r="D28047" s="4"/>
      <c r="E28047" s="5"/>
      <c r="F28047" s="4"/>
      <c r="G28047" s="9"/>
      <c r="H28047" s="4"/>
      <c r="I28047" s="4"/>
      <c r="J28047" s="11"/>
      <c r="K28047" s="11"/>
      <c r="L28047" s="11"/>
      <c r="M28047" s="4"/>
      <c r="N28047" s="9"/>
    </row>
    <row r="28048" spans="1:14">
      <c r="E28048" s="1"/>
      <c r="H28048" s="4"/>
      <c r="I28048" s="4"/>
      <c r="K28048" s="11"/>
      <c r="L28048" s="11"/>
    </row>
    <row r="28049" spans="1:14">
      <c r="E28049" s="1"/>
      <c r="H28049" s="4"/>
      <c r="I28049" s="4"/>
      <c r="K28049" s="11"/>
      <c r="L28049" s="11"/>
    </row>
    <row r="28050" spans="1:14">
      <c r="A28050" s="4"/>
      <c r="B28050" s="4"/>
      <c r="C28050" s="4"/>
      <c r="D28050" s="4"/>
      <c r="E28050" s="5"/>
      <c r="F28050" s="4"/>
      <c r="G28050" s="9"/>
      <c r="H28050" s="4"/>
      <c r="I28050" s="4"/>
      <c r="J28050" s="11"/>
      <c r="K28050" s="11"/>
      <c r="L28050" s="11"/>
      <c r="M28050" s="4"/>
      <c r="N28050" s="9"/>
    </row>
    <row r="28051" spans="1:14">
      <c r="E28051" s="1"/>
      <c r="H28051" s="4"/>
      <c r="I28051" s="4"/>
      <c r="K28051" s="11"/>
      <c r="L28051" s="11"/>
    </row>
    <row r="28052" spans="1:14">
      <c r="E28052" s="1"/>
      <c r="H28052" s="4"/>
      <c r="I28052" s="4"/>
      <c r="K28052" s="11"/>
      <c r="L28052" s="11"/>
    </row>
    <row r="28053" spans="1:14">
      <c r="E28053" s="1"/>
      <c r="H28053" s="4"/>
      <c r="I28053" s="4"/>
      <c r="K28053" s="11"/>
      <c r="L28053" s="11"/>
    </row>
    <row r="28054" spans="1:14">
      <c r="E28054" s="1"/>
      <c r="H28054" s="4"/>
      <c r="I28054" s="4"/>
      <c r="K28054" s="11"/>
      <c r="L28054" s="11"/>
    </row>
    <row r="28055" spans="1:14">
      <c r="E28055" s="1"/>
      <c r="H28055" s="4"/>
      <c r="I28055" s="4"/>
      <c r="K28055" s="11"/>
      <c r="L28055" s="11"/>
    </row>
    <row r="28056" spans="1:14">
      <c r="E28056" s="1"/>
      <c r="H28056" s="4"/>
      <c r="I28056" s="4"/>
      <c r="K28056" s="11"/>
      <c r="L28056" s="11"/>
    </row>
    <row r="28057" spans="1:14">
      <c r="E28057" s="1"/>
      <c r="H28057" s="4"/>
      <c r="I28057" s="4"/>
      <c r="K28057" s="11"/>
      <c r="L28057" s="11"/>
    </row>
    <row r="28058" spans="1:14">
      <c r="E28058" s="1"/>
      <c r="H28058" s="4"/>
      <c r="I28058" s="4"/>
      <c r="K28058" s="11"/>
      <c r="L28058" s="11"/>
    </row>
    <row r="28059" spans="1:14">
      <c r="E28059" s="1"/>
      <c r="H28059" s="4"/>
      <c r="I28059" s="4"/>
      <c r="K28059" s="11"/>
      <c r="L28059" s="11"/>
    </row>
    <row r="28060" spans="1:14">
      <c r="E28060" s="1"/>
      <c r="H28060" s="4"/>
      <c r="I28060" s="4"/>
      <c r="K28060" s="11"/>
      <c r="L28060" s="11"/>
    </row>
    <row r="28061" spans="1:14">
      <c r="E28061" s="1"/>
      <c r="H28061" s="4"/>
      <c r="I28061" s="4"/>
      <c r="K28061" s="11"/>
      <c r="L28061" s="11"/>
    </row>
    <row r="28062" spans="1:14">
      <c r="E28062" s="1"/>
      <c r="H28062" s="4"/>
      <c r="I28062" s="4"/>
      <c r="K28062" s="11"/>
      <c r="L28062" s="11"/>
    </row>
    <row r="28063" spans="1:14">
      <c r="E28063" s="1"/>
      <c r="H28063" s="4"/>
      <c r="I28063" s="4"/>
      <c r="K28063" s="11"/>
      <c r="L28063" s="11"/>
    </row>
    <row r="28064" spans="1:14">
      <c r="E28064" s="1"/>
      <c r="H28064" s="4"/>
      <c r="I28064" s="4"/>
      <c r="K28064" s="11"/>
      <c r="L28064" s="11"/>
    </row>
    <row r="28065" spans="1:14">
      <c r="E28065" s="1"/>
      <c r="H28065" s="4"/>
      <c r="I28065" s="4"/>
      <c r="K28065" s="11"/>
      <c r="L28065" s="11"/>
    </row>
    <row r="28066" spans="1:14">
      <c r="E28066" s="1"/>
      <c r="H28066" s="4"/>
      <c r="I28066" s="4"/>
      <c r="K28066" s="11"/>
      <c r="L28066" s="11"/>
    </row>
    <row r="28067" spans="1:14">
      <c r="E28067" s="1"/>
      <c r="H28067" s="4"/>
      <c r="I28067" s="4"/>
      <c r="K28067" s="11"/>
      <c r="L28067" s="11"/>
    </row>
    <row r="28068" spans="1:14">
      <c r="E28068" s="1"/>
      <c r="H28068" s="4"/>
      <c r="I28068" s="4"/>
      <c r="K28068" s="11"/>
      <c r="L28068" s="11"/>
    </row>
    <row r="28069" spans="1:14">
      <c r="E28069" s="1"/>
      <c r="H28069" s="4"/>
      <c r="I28069" s="4"/>
      <c r="K28069" s="11"/>
      <c r="L28069" s="11"/>
    </row>
    <row r="28070" spans="1:14">
      <c r="E28070" s="1"/>
      <c r="H28070" s="4"/>
      <c r="I28070" s="4"/>
      <c r="K28070" s="11"/>
      <c r="L28070" s="11"/>
    </row>
    <row r="28071" spans="1:14">
      <c r="E28071" s="1"/>
      <c r="H28071" s="4"/>
      <c r="I28071" s="4"/>
      <c r="K28071" s="11"/>
      <c r="L28071" s="11"/>
    </row>
    <row r="28072" spans="1:14">
      <c r="E28072" s="1"/>
      <c r="H28072" s="4"/>
      <c r="I28072" s="4"/>
      <c r="K28072" s="11"/>
      <c r="L28072" s="11"/>
    </row>
    <row r="28073" spans="1:14">
      <c r="E28073" s="1"/>
      <c r="H28073" s="4"/>
      <c r="I28073" s="4"/>
      <c r="K28073" s="11"/>
      <c r="L28073" s="11"/>
    </row>
    <row r="28074" spans="1:14">
      <c r="E28074" s="1"/>
      <c r="H28074" s="4"/>
      <c r="I28074" s="4"/>
      <c r="K28074" s="11"/>
      <c r="L28074" s="11"/>
    </row>
    <row r="28075" spans="1:14">
      <c r="E28075" s="1"/>
      <c r="H28075" s="4"/>
      <c r="I28075" s="4"/>
      <c r="K28075" s="11"/>
      <c r="L28075" s="11"/>
    </row>
    <row r="28076" spans="1:14">
      <c r="E28076" s="1"/>
      <c r="H28076" s="4"/>
      <c r="I28076" s="4"/>
      <c r="K28076" s="11"/>
      <c r="L28076" s="11"/>
    </row>
    <row r="28077" spans="1:14">
      <c r="E28077" s="1"/>
      <c r="H28077" s="4"/>
      <c r="I28077" s="4"/>
      <c r="K28077" s="11"/>
      <c r="L28077" s="11"/>
    </row>
    <row r="28078" spans="1:14">
      <c r="E28078" s="1"/>
      <c r="H28078" s="4"/>
      <c r="I28078" s="4"/>
      <c r="K28078" s="11"/>
      <c r="L28078" s="11"/>
    </row>
    <row r="28079" spans="1:14">
      <c r="E28079" s="1"/>
      <c r="H28079" s="4"/>
      <c r="I28079" s="4"/>
      <c r="K28079" s="11"/>
      <c r="L28079" s="11"/>
    </row>
    <row r="28080" spans="1:14">
      <c r="A28080" s="4"/>
      <c r="B28080" s="4"/>
      <c r="C28080" s="4"/>
      <c r="D28080" s="4"/>
      <c r="E28080" s="5"/>
      <c r="F28080" s="4"/>
      <c r="G28080" s="9"/>
      <c r="H28080" s="4"/>
      <c r="I28080" s="4"/>
      <c r="J28080" s="11"/>
      <c r="K28080" s="11"/>
      <c r="L28080" s="11"/>
      <c r="M28080" s="4"/>
      <c r="N28080" s="9"/>
    </row>
    <row r="28081" spans="1:14">
      <c r="E28081" s="1"/>
      <c r="H28081" s="4"/>
      <c r="I28081" s="4"/>
      <c r="K28081" s="11"/>
      <c r="L28081" s="11"/>
    </row>
    <row r="28082" spans="1:14">
      <c r="E28082" s="1"/>
      <c r="H28082" s="4"/>
      <c r="I28082" s="4"/>
      <c r="K28082" s="11"/>
      <c r="L28082" s="11"/>
    </row>
    <row r="28083" spans="1:14">
      <c r="E28083" s="1"/>
      <c r="H28083" s="4"/>
      <c r="I28083" s="4"/>
      <c r="K28083" s="11"/>
      <c r="L28083" s="11"/>
    </row>
    <row r="28084" spans="1:14">
      <c r="E28084" s="1"/>
      <c r="H28084" s="4"/>
      <c r="I28084" s="4"/>
      <c r="K28084" s="11"/>
      <c r="L28084" s="11"/>
    </row>
    <row r="28085" spans="1:14">
      <c r="E28085" s="1"/>
      <c r="H28085" s="4"/>
      <c r="I28085" s="4"/>
      <c r="K28085" s="11"/>
      <c r="L28085" s="11"/>
    </row>
    <row r="28086" spans="1:14">
      <c r="E28086" s="1"/>
      <c r="H28086" s="4"/>
      <c r="I28086" s="4"/>
      <c r="K28086" s="11"/>
      <c r="L28086" s="11"/>
    </row>
    <row r="28087" spans="1:14">
      <c r="E28087" s="1"/>
      <c r="H28087" s="4"/>
      <c r="I28087" s="4"/>
      <c r="K28087" s="11"/>
      <c r="L28087" s="11"/>
    </row>
    <row r="28088" spans="1:14">
      <c r="E28088" s="1"/>
      <c r="H28088" s="4"/>
      <c r="I28088" s="4"/>
      <c r="K28088" s="11"/>
      <c r="L28088" s="11"/>
    </row>
    <row r="28089" spans="1:14">
      <c r="E28089" s="1"/>
      <c r="H28089" s="4"/>
      <c r="I28089" s="4"/>
      <c r="K28089" s="11"/>
      <c r="L28089" s="11"/>
    </row>
    <row r="28090" spans="1:14">
      <c r="A28090" s="4"/>
      <c r="B28090" s="4"/>
      <c r="C28090" s="4"/>
      <c r="D28090" s="4"/>
      <c r="E28090" s="5"/>
      <c r="F28090" s="4"/>
      <c r="G28090" s="9"/>
      <c r="H28090" s="4"/>
      <c r="I28090" s="4"/>
      <c r="J28090" s="11"/>
      <c r="K28090" s="11"/>
      <c r="L28090" s="11"/>
      <c r="M28090" s="4"/>
      <c r="N28090" s="9"/>
    </row>
    <row r="28091" spans="1:14">
      <c r="A28091" s="4"/>
      <c r="B28091" s="4"/>
      <c r="C28091" s="4"/>
      <c r="D28091" s="4"/>
      <c r="E28091" s="5"/>
      <c r="F28091" s="4"/>
      <c r="G28091" s="9"/>
      <c r="H28091" s="4"/>
      <c r="I28091" s="4"/>
      <c r="J28091" s="11"/>
      <c r="K28091" s="11"/>
      <c r="L28091" s="11"/>
      <c r="M28091" s="4"/>
      <c r="N28091" s="9"/>
    </row>
    <row r="28092" spans="1:14">
      <c r="E28092" s="1"/>
      <c r="H28092" s="4"/>
      <c r="I28092" s="4"/>
      <c r="K28092" s="11"/>
      <c r="L28092" s="11"/>
    </row>
    <row r="28093" spans="1:14">
      <c r="E28093" s="1"/>
      <c r="H28093" s="4"/>
      <c r="I28093" s="4"/>
      <c r="K28093" s="11"/>
      <c r="L28093" s="11"/>
    </row>
    <row r="28094" spans="1:14">
      <c r="E28094" s="1"/>
      <c r="H28094" s="4"/>
      <c r="I28094" s="4"/>
      <c r="K28094" s="11"/>
      <c r="L28094" s="11"/>
    </row>
    <row r="28095" spans="1:14">
      <c r="A28095" s="4"/>
      <c r="B28095" s="4"/>
      <c r="C28095" s="4"/>
      <c r="D28095" s="4"/>
      <c r="E28095" s="5"/>
      <c r="F28095" s="4"/>
      <c r="G28095" s="9"/>
      <c r="H28095" s="4"/>
      <c r="I28095" s="4"/>
      <c r="J28095" s="11"/>
      <c r="K28095" s="11"/>
      <c r="L28095" s="11"/>
      <c r="M28095" s="4"/>
      <c r="N28095" s="9"/>
    </row>
    <row r="28096" spans="1:14">
      <c r="E28096" s="1"/>
      <c r="H28096" s="4"/>
      <c r="I28096" s="4"/>
      <c r="K28096" s="11"/>
      <c r="L28096" s="11"/>
    </row>
    <row r="28097" spans="1:14">
      <c r="A28097" s="4"/>
      <c r="B28097" s="4"/>
      <c r="C28097" s="4"/>
      <c r="D28097" s="4"/>
      <c r="E28097" s="5"/>
      <c r="F28097" s="4"/>
      <c r="G28097" s="9"/>
      <c r="H28097" s="4"/>
      <c r="I28097" s="4"/>
      <c r="J28097" s="11"/>
      <c r="K28097" s="11"/>
      <c r="L28097" s="11"/>
      <c r="M28097" s="4"/>
      <c r="N28097" s="9"/>
    </row>
    <row r="28098" spans="1:14">
      <c r="A28098" s="4"/>
      <c r="B28098" s="4"/>
      <c r="C28098" s="4"/>
      <c r="D28098" s="4"/>
      <c r="E28098" s="5"/>
      <c r="F28098" s="4"/>
      <c r="G28098" s="9"/>
      <c r="H28098" s="4"/>
      <c r="I28098" s="4"/>
      <c r="J28098" s="11"/>
      <c r="K28098" s="11"/>
      <c r="L28098" s="11"/>
      <c r="M28098" s="4"/>
      <c r="N28098" s="9"/>
    </row>
    <row r="28099" spans="1:14">
      <c r="A28099" s="4"/>
      <c r="B28099" s="4"/>
      <c r="C28099" s="4"/>
      <c r="D28099" s="4"/>
      <c r="E28099" s="5"/>
      <c r="F28099" s="4"/>
      <c r="G28099" s="9"/>
      <c r="H28099" s="4"/>
      <c r="I28099" s="4"/>
      <c r="J28099" s="11"/>
      <c r="K28099" s="11"/>
      <c r="L28099" s="11"/>
      <c r="M28099" s="4"/>
      <c r="N28099" s="9"/>
    </row>
    <row r="28100" spans="1:14">
      <c r="E28100" s="1"/>
      <c r="H28100" s="4"/>
      <c r="I28100" s="4"/>
      <c r="K28100" s="11"/>
      <c r="L28100" s="11"/>
    </row>
    <row r="28101" spans="1:14">
      <c r="E28101" s="1"/>
      <c r="H28101" s="4"/>
      <c r="I28101" s="4"/>
      <c r="K28101" s="11"/>
      <c r="L28101" s="11"/>
    </row>
    <row r="28102" spans="1:14">
      <c r="E28102" s="1"/>
      <c r="H28102" s="4"/>
      <c r="I28102" s="4"/>
      <c r="K28102" s="11"/>
      <c r="L28102" s="11"/>
    </row>
    <row r="28103" spans="1:14">
      <c r="E28103" s="1"/>
      <c r="H28103" s="4"/>
      <c r="I28103" s="4"/>
      <c r="K28103" s="11"/>
      <c r="L28103" s="11"/>
    </row>
    <row r="28104" spans="1:14">
      <c r="E28104" s="1"/>
      <c r="H28104" s="4"/>
      <c r="I28104" s="4"/>
      <c r="K28104" s="11"/>
      <c r="L28104" s="11"/>
    </row>
    <row r="28105" spans="1:14">
      <c r="A28105" s="4"/>
      <c r="B28105" s="4"/>
      <c r="C28105" s="4"/>
      <c r="D28105" s="4"/>
      <c r="E28105" s="5"/>
      <c r="F28105" s="4"/>
      <c r="G28105" s="9"/>
      <c r="H28105" s="4"/>
      <c r="I28105" s="4"/>
      <c r="J28105" s="11"/>
      <c r="K28105" s="11"/>
      <c r="L28105" s="11"/>
      <c r="M28105" s="4"/>
      <c r="N28105" s="9"/>
    </row>
    <row r="28106" spans="1:14">
      <c r="E28106" s="1"/>
      <c r="H28106" s="4"/>
      <c r="I28106" s="4"/>
      <c r="K28106" s="11"/>
      <c r="L28106" s="11"/>
    </row>
    <row r="28107" spans="1:14">
      <c r="E28107" s="1"/>
      <c r="H28107" s="4"/>
      <c r="I28107" s="4"/>
      <c r="K28107" s="11"/>
      <c r="L28107" s="11"/>
    </row>
    <row r="28108" spans="1:14">
      <c r="E28108" s="1"/>
      <c r="H28108" s="4"/>
      <c r="I28108" s="4"/>
      <c r="K28108" s="11"/>
      <c r="L28108" s="11"/>
    </row>
    <row r="28109" spans="1:14">
      <c r="E28109" s="1"/>
      <c r="H28109" s="4"/>
      <c r="I28109" s="4"/>
      <c r="K28109" s="11"/>
      <c r="L28109" s="11"/>
    </row>
    <row r="28110" spans="1:14">
      <c r="E28110" s="1"/>
      <c r="H28110" s="4"/>
      <c r="I28110" s="4"/>
      <c r="K28110" s="11"/>
      <c r="L28110" s="11"/>
    </row>
    <row r="28111" spans="1:14">
      <c r="A28111" s="4"/>
      <c r="B28111" s="4"/>
      <c r="C28111" s="4"/>
      <c r="D28111" s="4"/>
      <c r="E28111" s="5"/>
      <c r="F28111" s="4"/>
      <c r="G28111" s="9"/>
      <c r="H28111" s="4"/>
      <c r="I28111" s="4"/>
      <c r="J28111" s="11"/>
      <c r="K28111" s="11"/>
      <c r="L28111" s="11"/>
      <c r="M28111" s="4"/>
      <c r="N28111" s="9"/>
    </row>
    <row r="28112" spans="1:14">
      <c r="E28112" s="1"/>
      <c r="H28112" s="4"/>
      <c r="I28112" s="4"/>
      <c r="K28112" s="11"/>
      <c r="L28112" s="11"/>
    </row>
    <row r="28113" spans="1:14">
      <c r="E28113" s="1"/>
      <c r="H28113" s="4"/>
      <c r="I28113" s="4"/>
      <c r="K28113" s="11"/>
      <c r="L28113" s="11"/>
    </row>
    <row r="28114" spans="1:14">
      <c r="E28114" s="1"/>
      <c r="H28114" s="4"/>
      <c r="I28114" s="4"/>
      <c r="K28114" s="11"/>
      <c r="L28114" s="11"/>
    </row>
    <row r="28115" spans="1:14">
      <c r="E28115" s="1"/>
      <c r="H28115" s="4"/>
      <c r="I28115" s="4"/>
      <c r="K28115" s="11"/>
      <c r="L28115" s="11"/>
    </row>
    <row r="28116" spans="1:14">
      <c r="E28116" s="1"/>
      <c r="H28116" s="4"/>
      <c r="I28116" s="4"/>
      <c r="K28116" s="11"/>
      <c r="L28116" s="11"/>
    </row>
    <row r="28117" spans="1:14">
      <c r="E28117" s="1"/>
      <c r="H28117" s="4"/>
      <c r="I28117" s="4"/>
      <c r="K28117" s="11"/>
      <c r="L28117" s="11"/>
    </row>
    <row r="28118" spans="1:14">
      <c r="A28118" s="4"/>
      <c r="B28118" s="4"/>
      <c r="C28118" s="4"/>
      <c r="D28118" s="4"/>
      <c r="E28118" s="5"/>
      <c r="F28118" s="4"/>
      <c r="G28118" s="9"/>
      <c r="H28118" s="4"/>
      <c r="I28118" s="4"/>
      <c r="J28118" s="11"/>
      <c r="K28118" s="11"/>
      <c r="L28118" s="11"/>
      <c r="M28118" s="4"/>
      <c r="N28118" s="9"/>
    </row>
    <row r="28119" spans="1:14">
      <c r="A28119" s="4"/>
      <c r="B28119" s="4"/>
      <c r="C28119" s="4"/>
      <c r="D28119" s="4"/>
      <c r="E28119" s="5"/>
      <c r="F28119" s="4"/>
      <c r="G28119" s="9"/>
      <c r="H28119" s="4"/>
      <c r="I28119" s="4"/>
      <c r="J28119" s="11"/>
      <c r="K28119" s="11"/>
      <c r="L28119" s="11"/>
      <c r="M28119" s="4"/>
      <c r="N28119" s="9"/>
    </row>
    <row r="28120" spans="1:14">
      <c r="A28120" s="4"/>
      <c r="B28120" s="4"/>
      <c r="C28120" s="4"/>
      <c r="D28120" s="4"/>
      <c r="E28120" s="5"/>
      <c r="F28120" s="4"/>
      <c r="G28120" s="9"/>
      <c r="H28120" s="4"/>
      <c r="I28120" s="4"/>
      <c r="J28120" s="11"/>
      <c r="K28120" s="11"/>
      <c r="L28120" s="11"/>
      <c r="M28120" s="4"/>
      <c r="N28120" s="9"/>
    </row>
    <row r="28121" spans="1:14">
      <c r="E28121" s="1"/>
      <c r="H28121" s="4"/>
      <c r="I28121" s="4"/>
      <c r="K28121" s="11"/>
      <c r="L28121" s="11"/>
    </row>
    <row r="28122" spans="1:14">
      <c r="E28122" s="1"/>
      <c r="H28122" s="4"/>
      <c r="I28122" s="4"/>
      <c r="K28122" s="11"/>
      <c r="L28122" s="11"/>
    </row>
    <row r="28123" spans="1:14">
      <c r="A28123" s="4"/>
      <c r="B28123" s="4"/>
      <c r="C28123" s="4"/>
      <c r="D28123" s="4"/>
      <c r="E28123" s="5"/>
      <c r="F28123" s="4"/>
      <c r="G28123" s="9"/>
      <c r="H28123" s="4"/>
      <c r="I28123" s="4"/>
      <c r="J28123" s="11"/>
      <c r="K28123" s="11"/>
      <c r="L28123" s="11"/>
      <c r="M28123" s="4"/>
      <c r="N28123" s="9"/>
    </row>
    <row r="28124" spans="1:14">
      <c r="E28124" s="1"/>
      <c r="H28124" s="4"/>
      <c r="I28124" s="4"/>
      <c r="K28124" s="11"/>
      <c r="L28124" s="11"/>
    </row>
    <row r="28125" spans="1:14">
      <c r="E28125" s="1"/>
      <c r="H28125" s="4"/>
      <c r="I28125" s="4"/>
      <c r="K28125" s="11"/>
      <c r="L28125" s="11"/>
    </row>
    <row r="28126" spans="1:14">
      <c r="E28126" s="1"/>
      <c r="H28126" s="4"/>
      <c r="I28126" s="4"/>
      <c r="K28126" s="11"/>
      <c r="L28126" s="11"/>
    </row>
    <row r="28127" spans="1:14">
      <c r="E28127" s="1"/>
      <c r="H28127" s="4"/>
      <c r="I28127" s="4"/>
      <c r="K28127" s="11"/>
      <c r="L28127" s="11"/>
    </row>
    <row r="28128" spans="1:14">
      <c r="E28128" s="1"/>
      <c r="H28128" s="4"/>
      <c r="I28128" s="4"/>
      <c r="K28128" s="11"/>
      <c r="L28128" s="11"/>
    </row>
    <row r="28129" spans="1:14">
      <c r="E28129" s="1"/>
      <c r="H28129" s="4"/>
      <c r="I28129" s="4"/>
      <c r="K28129" s="11"/>
      <c r="L28129" s="11"/>
    </row>
    <row r="28130" spans="1:14">
      <c r="E28130" s="1"/>
      <c r="H28130" s="4"/>
      <c r="I28130" s="4"/>
      <c r="K28130" s="11"/>
      <c r="L28130" s="11"/>
    </row>
    <row r="28131" spans="1:14">
      <c r="E28131" s="1"/>
      <c r="H28131" s="4"/>
      <c r="I28131" s="4"/>
      <c r="K28131" s="11"/>
      <c r="L28131" s="11"/>
    </row>
    <row r="28132" spans="1:14">
      <c r="A28132" s="4"/>
      <c r="B28132" s="4"/>
      <c r="C28132" s="4"/>
      <c r="D28132" s="4"/>
      <c r="E28132" s="5"/>
      <c r="F28132" s="4"/>
      <c r="G28132" s="9"/>
      <c r="H28132" s="4"/>
      <c r="I28132" s="4"/>
      <c r="J28132" s="11"/>
      <c r="K28132" s="11"/>
      <c r="L28132" s="11"/>
      <c r="M28132" s="4"/>
      <c r="N28132" s="9"/>
    </row>
    <row r="28133" spans="1:14">
      <c r="E28133" s="1"/>
      <c r="H28133" s="4"/>
      <c r="I28133" s="4"/>
      <c r="K28133" s="11"/>
      <c r="L28133" s="11"/>
    </row>
    <row r="28134" spans="1:14">
      <c r="E28134" s="1"/>
      <c r="H28134" s="4"/>
      <c r="I28134" s="4"/>
      <c r="K28134" s="11"/>
      <c r="L28134" s="11"/>
    </row>
    <row r="28135" spans="1:14">
      <c r="A28135" s="4"/>
      <c r="B28135" s="4"/>
      <c r="C28135" s="4"/>
      <c r="D28135" s="4"/>
      <c r="E28135" s="5"/>
      <c r="F28135" s="4"/>
      <c r="G28135" s="9"/>
      <c r="H28135" s="4"/>
      <c r="I28135" s="4"/>
      <c r="J28135" s="11"/>
      <c r="K28135" s="11"/>
      <c r="L28135" s="11"/>
      <c r="M28135" s="4"/>
      <c r="N28135" s="9"/>
    </row>
    <row r="28136" spans="1:14">
      <c r="E28136" s="1"/>
      <c r="H28136" s="4"/>
      <c r="I28136" s="4"/>
      <c r="K28136" s="11"/>
      <c r="L28136" s="11"/>
    </row>
    <row r="28137" spans="1:14">
      <c r="E28137" s="1"/>
      <c r="H28137" s="4"/>
      <c r="I28137" s="4"/>
      <c r="K28137" s="11"/>
      <c r="L28137" s="11"/>
    </row>
    <row r="28138" spans="1:14">
      <c r="E28138" s="1"/>
      <c r="H28138" s="4"/>
      <c r="I28138" s="4"/>
      <c r="K28138" s="11"/>
      <c r="L28138" s="11"/>
    </row>
    <row r="28139" spans="1:14">
      <c r="A28139" s="4"/>
      <c r="B28139" s="4"/>
      <c r="C28139" s="4"/>
      <c r="D28139" s="4"/>
      <c r="E28139" s="5"/>
      <c r="F28139" s="4"/>
      <c r="G28139" s="9"/>
      <c r="H28139" s="4"/>
      <c r="I28139" s="4"/>
      <c r="J28139" s="11"/>
      <c r="K28139" s="11"/>
      <c r="L28139" s="11"/>
      <c r="M28139" s="4"/>
      <c r="N28139" s="9"/>
    </row>
    <row r="28140" spans="1:14">
      <c r="E28140" s="1"/>
      <c r="H28140" s="4"/>
      <c r="I28140" s="4"/>
      <c r="K28140" s="11"/>
      <c r="L28140" s="11"/>
    </row>
    <row r="28141" spans="1:14">
      <c r="E28141" s="1"/>
      <c r="H28141" s="4"/>
      <c r="I28141" s="4"/>
      <c r="K28141" s="11"/>
      <c r="L28141" s="11"/>
    </row>
    <row r="28142" spans="1:14">
      <c r="E28142" s="1"/>
      <c r="H28142" s="4"/>
      <c r="I28142" s="4"/>
      <c r="K28142" s="11"/>
      <c r="L28142" s="11"/>
    </row>
    <row r="28143" spans="1:14">
      <c r="E28143" s="1"/>
      <c r="H28143" s="4"/>
      <c r="I28143" s="4"/>
      <c r="K28143" s="11"/>
      <c r="L28143" s="11"/>
    </row>
    <row r="28144" spans="1:14">
      <c r="E28144" s="1"/>
      <c r="H28144" s="4"/>
      <c r="I28144" s="4"/>
      <c r="K28144" s="11"/>
      <c r="L28144" s="11"/>
    </row>
    <row r="28145" spans="1:14">
      <c r="E28145" s="1"/>
      <c r="H28145" s="4"/>
      <c r="I28145" s="4"/>
      <c r="K28145" s="11"/>
      <c r="L28145" s="11"/>
    </row>
    <row r="28146" spans="1:14">
      <c r="E28146" s="1"/>
      <c r="H28146" s="4"/>
      <c r="I28146" s="4"/>
      <c r="K28146" s="11"/>
      <c r="L28146" s="11"/>
    </row>
    <row r="28147" spans="1:14">
      <c r="A28147" s="4"/>
      <c r="B28147" s="4"/>
      <c r="C28147" s="4"/>
      <c r="D28147" s="4"/>
      <c r="E28147" s="5"/>
      <c r="F28147" s="4"/>
      <c r="G28147" s="9"/>
      <c r="H28147" s="4"/>
      <c r="I28147" s="4"/>
      <c r="J28147" s="11"/>
      <c r="K28147" s="11"/>
      <c r="L28147" s="11"/>
      <c r="M28147" s="4"/>
      <c r="N28147" s="9"/>
    </row>
    <row r="28148" spans="1:14">
      <c r="E28148" s="1"/>
      <c r="H28148" s="4"/>
      <c r="I28148" s="4"/>
      <c r="K28148" s="11"/>
      <c r="L28148" s="11"/>
    </row>
    <row r="28149" spans="1:14">
      <c r="E28149" s="1"/>
      <c r="H28149" s="4"/>
      <c r="I28149" s="4"/>
      <c r="K28149" s="11"/>
      <c r="L28149" s="11"/>
    </row>
    <row r="28150" spans="1:14">
      <c r="E28150" s="1"/>
      <c r="H28150" s="4"/>
      <c r="I28150" s="4"/>
      <c r="K28150" s="11"/>
      <c r="L28150" s="11"/>
    </row>
    <row r="28151" spans="1:14">
      <c r="E28151" s="1"/>
      <c r="H28151" s="4"/>
      <c r="I28151" s="4"/>
      <c r="K28151" s="11"/>
      <c r="L28151" s="11"/>
    </row>
    <row r="28152" spans="1:14">
      <c r="E28152" s="1"/>
      <c r="H28152" s="4"/>
      <c r="I28152" s="4"/>
      <c r="K28152" s="11"/>
      <c r="L28152" s="11"/>
    </row>
    <row r="28153" spans="1:14">
      <c r="E28153" s="1"/>
      <c r="H28153" s="4"/>
      <c r="I28153" s="4"/>
      <c r="K28153" s="11"/>
      <c r="L28153" s="11"/>
    </row>
    <row r="28154" spans="1:14">
      <c r="E28154" s="1"/>
      <c r="H28154" s="4"/>
      <c r="I28154" s="4"/>
      <c r="K28154" s="11"/>
      <c r="L28154" s="11"/>
    </row>
    <row r="28155" spans="1:14">
      <c r="A28155" s="4"/>
      <c r="B28155" s="4"/>
      <c r="C28155" s="4"/>
      <c r="D28155" s="4"/>
      <c r="E28155" s="5"/>
      <c r="F28155" s="4"/>
      <c r="G28155" s="9"/>
      <c r="H28155" s="4"/>
      <c r="I28155" s="4"/>
      <c r="J28155" s="11"/>
      <c r="K28155" s="11"/>
      <c r="L28155" s="11"/>
      <c r="M28155" s="4"/>
      <c r="N28155" s="9"/>
    </row>
    <row r="28156" spans="1:14">
      <c r="E28156" s="1"/>
      <c r="H28156" s="4"/>
      <c r="I28156" s="4"/>
      <c r="K28156" s="11"/>
      <c r="L28156" s="11"/>
    </row>
    <row r="28157" spans="1:14">
      <c r="E28157" s="1"/>
      <c r="H28157" s="4"/>
      <c r="I28157" s="4"/>
      <c r="K28157" s="11"/>
      <c r="L28157" s="11"/>
    </row>
    <row r="28158" spans="1:14">
      <c r="A28158" s="4"/>
      <c r="B28158" s="4"/>
      <c r="C28158" s="4"/>
      <c r="D28158" s="4"/>
      <c r="E28158" s="5"/>
      <c r="F28158" s="4"/>
      <c r="G28158" s="9"/>
      <c r="H28158" s="4"/>
      <c r="I28158" s="4"/>
      <c r="J28158" s="11"/>
      <c r="K28158" s="11"/>
      <c r="L28158" s="11"/>
      <c r="M28158" s="4"/>
      <c r="N28158" s="9"/>
    </row>
    <row r="28159" spans="1:14">
      <c r="A28159" s="4"/>
      <c r="B28159" s="4"/>
      <c r="C28159" s="4"/>
      <c r="D28159" s="4"/>
      <c r="E28159" s="5"/>
      <c r="F28159" s="4"/>
      <c r="G28159" s="9"/>
      <c r="H28159" s="4"/>
      <c r="I28159" s="4"/>
      <c r="J28159" s="11"/>
      <c r="K28159" s="11"/>
      <c r="L28159" s="11"/>
      <c r="M28159" s="4"/>
      <c r="N28159" s="9"/>
    </row>
    <row r="28160" spans="1:14">
      <c r="E28160" s="1"/>
      <c r="H28160" s="4"/>
      <c r="I28160" s="4"/>
      <c r="K28160" s="11"/>
      <c r="L28160" s="11"/>
    </row>
    <row r="28161" spans="1:14">
      <c r="E28161" s="1"/>
      <c r="H28161" s="4"/>
      <c r="I28161" s="4"/>
      <c r="K28161" s="11"/>
      <c r="L28161" s="11"/>
    </row>
    <row r="28162" spans="1:14">
      <c r="E28162" s="1"/>
      <c r="H28162" s="4"/>
      <c r="I28162" s="4"/>
      <c r="K28162" s="11"/>
      <c r="L28162" s="11"/>
    </row>
    <row r="28163" spans="1:14">
      <c r="E28163" s="1"/>
      <c r="H28163" s="4"/>
      <c r="I28163" s="4"/>
      <c r="K28163" s="11"/>
      <c r="L28163" s="11"/>
    </row>
    <row r="28164" spans="1:14">
      <c r="E28164" s="1"/>
      <c r="H28164" s="4"/>
      <c r="I28164" s="4"/>
      <c r="K28164" s="11"/>
      <c r="L28164" s="11"/>
    </row>
    <row r="28165" spans="1:14">
      <c r="A28165" s="4"/>
      <c r="B28165" s="4"/>
      <c r="C28165" s="4"/>
      <c r="D28165" s="4"/>
      <c r="E28165" s="5"/>
      <c r="F28165" s="4"/>
      <c r="G28165" s="9"/>
      <c r="H28165" s="4"/>
      <c r="I28165" s="4"/>
      <c r="J28165" s="11"/>
      <c r="K28165" s="11"/>
      <c r="L28165" s="11"/>
      <c r="M28165" s="4"/>
      <c r="N28165" s="9"/>
    </row>
    <row r="28166" spans="1:14">
      <c r="E28166" s="1"/>
      <c r="H28166" s="4"/>
      <c r="I28166" s="4"/>
      <c r="K28166" s="11"/>
      <c r="L28166" s="11"/>
    </row>
    <row r="28167" spans="1:14">
      <c r="E28167" s="1"/>
      <c r="H28167" s="4"/>
      <c r="I28167" s="4"/>
      <c r="K28167" s="11"/>
      <c r="L28167" s="11"/>
    </row>
    <row r="28168" spans="1:14">
      <c r="E28168" s="1"/>
      <c r="H28168" s="4"/>
      <c r="I28168" s="4"/>
      <c r="K28168" s="11"/>
      <c r="L28168" s="11"/>
    </row>
    <row r="28169" spans="1:14">
      <c r="E28169" s="1"/>
      <c r="H28169" s="4"/>
      <c r="I28169" s="4"/>
      <c r="K28169" s="11"/>
      <c r="L28169" s="11"/>
    </row>
    <row r="28170" spans="1:14">
      <c r="E28170" s="1"/>
      <c r="H28170" s="4"/>
      <c r="I28170" s="4"/>
      <c r="K28170" s="11"/>
      <c r="L28170" s="11"/>
    </row>
    <row r="28171" spans="1:14">
      <c r="E28171" s="1"/>
      <c r="H28171" s="4"/>
      <c r="I28171" s="4"/>
      <c r="K28171" s="11"/>
      <c r="L28171" s="11"/>
    </row>
    <row r="28172" spans="1:14">
      <c r="E28172" s="1"/>
      <c r="H28172" s="4"/>
      <c r="I28172" s="4"/>
      <c r="K28172" s="11"/>
      <c r="L28172" s="11"/>
    </row>
    <row r="28173" spans="1:14">
      <c r="A28173" s="4"/>
      <c r="B28173" s="4"/>
      <c r="C28173" s="4"/>
      <c r="D28173" s="4"/>
      <c r="E28173" s="5"/>
      <c r="F28173" s="4"/>
      <c r="G28173" s="9"/>
      <c r="H28173" s="4"/>
      <c r="I28173" s="4"/>
      <c r="J28173" s="11"/>
      <c r="K28173" s="11"/>
      <c r="L28173" s="11"/>
      <c r="M28173" s="4"/>
      <c r="N28173" s="9"/>
    </row>
    <row r="28174" spans="1:14">
      <c r="A28174" s="4"/>
      <c r="B28174" s="4"/>
      <c r="C28174" s="4"/>
      <c r="D28174" s="4"/>
      <c r="E28174" s="5"/>
      <c r="F28174" s="4"/>
      <c r="G28174" s="9"/>
      <c r="H28174" s="4"/>
      <c r="I28174" s="4"/>
      <c r="J28174" s="11"/>
      <c r="K28174" s="11"/>
      <c r="L28174" s="11"/>
      <c r="M28174" s="4"/>
      <c r="N28174" s="9"/>
    </row>
    <row r="28175" spans="1:14">
      <c r="E28175" s="1"/>
      <c r="H28175" s="4"/>
      <c r="I28175" s="4"/>
      <c r="K28175" s="11"/>
      <c r="L28175" s="11"/>
    </row>
    <row r="28176" spans="1:14">
      <c r="E28176" s="1"/>
      <c r="H28176" s="4"/>
      <c r="I28176" s="4"/>
      <c r="K28176" s="11"/>
      <c r="L28176" s="11"/>
    </row>
    <row r="28177" spans="1:14">
      <c r="E28177" s="1"/>
      <c r="H28177" s="4"/>
      <c r="I28177" s="4"/>
      <c r="K28177" s="11"/>
      <c r="L28177" s="11"/>
    </row>
    <row r="28178" spans="1:14">
      <c r="E28178" s="1"/>
      <c r="H28178" s="4"/>
      <c r="I28178" s="4"/>
      <c r="K28178" s="11"/>
      <c r="L28178" s="11"/>
    </row>
    <row r="28179" spans="1:14">
      <c r="E28179" s="1"/>
      <c r="H28179" s="4"/>
      <c r="I28179" s="4"/>
      <c r="K28179" s="11"/>
      <c r="L28179" s="11"/>
    </row>
    <row r="28180" spans="1:14">
      <c r="E28180" s="1"/>
      <c r="H28180" s="4"/>
      <c r="I28180" s="4"/>
      <c r="K28180" s="11"/>
      <c r="L28180" s="11"/>
    </row>
    <row r="28181" spans="1:14">
      <c r="E28181" s="1"/>
      <c r="H28181" s="4"/>
      <c r="I28181" s="4"/>
      <c r="K28181" s="11"/>
      <c r="L28181" s="11"/>
    </row>
    <row r="28182" spans="1:14">
      <c r="E28182" s="1"/>
      <c r="H28182" s="4"/>
      <c r="I28182" s="4"/>
      <c r="K28182" s="11"/>
      <c r="L28182" s="11"/>
    </row>
    <row r="28183" spans="1:14">
      <c r="E28183" s="1"/>
      <c r="H28183" s="4"/>
      <c r="I28183" s="4"/>
      <c r="K28183" s="11"/>
      <c r="L28183" s="11"/>
    </row>
    <row r="28184" spans="1:14">
      <c r="E28184" s="1"/>
      <c r="H28184" s="4"/>
      <c r="I28184" s="4"/>
      <c r="K28184" s="11"/>
      <c r="L28184" s="11"/>
    </row>
    <row r="28185" spans="1:14">
      <c r="E28185" s="1"/>
      <c r="H28185" s="4"/>
      <c r="I28185" s="4"/>
      <c r="K28185" s="11"/>
      <c r="L28185" s="11"/>
    </row>
    <row r="28186" spans="1:14">
      <c r="E28186" s="1"/>
      <c r="H28186" s="4"/>
      <c r="I28186" s="4"/>
      <c r="K28186" s="11"/>
      <c r="L28186" s="11"/>
    </row>
    <row r="28187" spans="1:14">
      <c r="E28187" s="1"/>
      <c r="H28187" s="4"/>
      <c r="I28187" s="4"/>
      <c r="K28187" s="11"/>
      <c r="L28187" s="11"/>
    </row>
    <row r="28188" spans="1:14">
      <c r="E28188" s="1"/>
      <c r="H28188" s="4"/>
      <c r="I28188" s="4"/>
      <c r="K28188" s="11"/>
      <c r="L28188" s="11"/>
    </row>
    <row r="28189" spans="1:14">
      <c r="E28189" s="1"/>
      <c r="H28189" s="4"/>
      <c r="I28189" s="4"/>
      <c r="K28189" s="11"/>
      <c r="L28189" s="11"/>
    </row>
    <row r="28190" spans="1:14">
      <c r="E28190" s="1"/>
      <c r="H28190" s="4"/>
      <c r="I28190" s="4"/>
      <c r="K28190" s="11"/>
      <c r="L28190" s="11"/>
    </row>
    <row r="28191" spans="1:14">
      <c r="A28191" s="4"/>
      <c r="B28191" s="4"/>
      <c r="C28191" s="4"/>
      <c r="D28191" s="4"/>
      <c r="E28191" s="5"/>
      <c r="F28191" s="4"/>
      <c r="G28191" s="9"/>
      <c r="H28191" s="4"/>
      <c r="I28191" s="4"/>
      <c r="J28191" s="11"/>
      <c r="K28191" s="11"/>
      <c r="L28191" s="11"/>
      <c r="M28191" s="4"/>
      <c r="N28191" s="9"/>
    </row>
    <row r="28192" spans="1:14">
      <c r="E28192" s="1"/>
      <c r="H28192" s="4"/>
      <c r="I28192" s="4"/>
      <c r="K28192" s="11"/>
      <c r="L28192" s="11"/>
    </row>
    <row r="28193" spans="1:14">
      <c r="E28193" s="1"/>
      <c r="H28193" s="4"/>
      <c r="I28193" s="4"/>
      <c r="K28193" s="11"/>
      <c r="L28193" s="11"/>
    </row>
    <row r="28194" spans="1:14">
      <c r="A28194" s="4"/>
      <c r="B28194" s="4"/>
      <c r="C28194" s="4"/>
      <c r="D28194" s="4"/>
      <c r="E28194" s="5"/>
      <c r="F28194" s="4"/>
      <c r="G28194" s="9"/>
      <c r="H28194" s="4"/>
      <c r="I28194" s="4"/>
      <c r="J28194" s="11"/>
      <c r="K28194" s="11"/>
      <c r="L28194" s="11"/>
      <c r="M28194" s="4"/>
      <c r="N28194" s="9"/>
    </row>
    <row r="28195" spans="1:14">
      <c r="E28195" s="1"/>
      <c r="H28195" s="4"/>
      <c r="I28195" s="4"/>
      <c r="K28195" s="11"/>
      <c r="L28195" s="11"/>
    </row>
    <row r="28196" spans="1:14">
      <c r="E28196" s="1"/>
      <c r="H28196" s="4"/>
      <c r="I28196" s="4"/>
      <c r="K28196" s="11"/>
      <c r="L28196" s="11"/>
    </row>
    <row r="28197" spans="1:14">
      <c r="E28197" s="1"/>
      <c r="H28197" s="4"/>
      <c r="I28197" s="4"/>
      <c r="K28197" s="11"/>
      <c r="L28197" s="11"/>
    </row>
    <row r="28198" spans="1:14">
      <c r="E28198" s="1"/>
      <c r="H28198" s="4"/>
      <c r="I28198" s="4"/>
      <c r="K28198" s="11"/>
      <c r="L28198" s="11"/>
    </row>
    <row r="28199" spans="1:14">
      <c r="E28199" s="1"/>
      <c r="H28199" s="4"/>
      <c r="I28199" s="4"/>
      <c r="K28199" s="11"/>
      <c r="L28199" s="11"/>
    </row>
    <row r="28200" spans="1:14">
      <c r="E28200" s="1"/>
      <c r="H28200" s="4"/>
      <c r="I28200" s="4"/>
      <c r="K28200" s="11"/>
      <c r="L28200" s="11"/>
    </row>
    <row r="28201" spans="1:14">
      <c r="E28201" s="1"/>
      <c r="H28201" s="4"/>
      <c r="I28201" s="4"/>
      <c r="K28201" s="11"/>
      <c r="L28201" s="11"/>
    </row>
    <row r="28202" spans="1:14">
      <c r="E28202" s="1"/>
      <c r="H28202" s="4"/>
      <c r="I28202" s="4"/>
      <c r="K28202" s="11"/>
      <c r="L28202" s="11"/>
    </row>
    <row r="28203" spans="1:14">
      <c r="E28203" s="1"/>
      <c r="H28203" s="4"/>
      <c r="I28203" s="4"/>
      <c r="K28203" s="11"/>
      <c r="L28203" s="11"/>
    </row>
    <row r="28204" spans="1:14">
      <c r="E28204" s="1"/>
      <c r="H28204" s="4"/>
      <c r="I28204" s="4"/>
      <c r="K28204" s="11"/>
      <c r="L28204" s="11"/>
    </row>
    <row r="28205" spans="1:14">
      <c r="E28205" s="1"/>
      <c r="H28205" s="4"/>
      <c r="I28205" s="4"/>
      <c r="K28205" s="11"/>
      <c r="L28205" s="11"/>
    </row>
    <row r="28206" spans="1:14">
      <c r="A28206" s="4"/>
      <c r="B28206" s="4"/>
      <c r="C28206" s="4"/>
      <c r="D28206" s="4"/>
      <c r="E28206" s="5"/>
      <c r="F28206" s="4"/>
      <c r="G28206" s="9"/>
      <c r="H28206" s="4"/>
      <c r="I28206" s="4"/>
      <c r="J28206" s="11"/>
      <c r="K28206" s="11"/>
      <c r="L28206" s="11"/>
      <c r="M28206" s="4"/>
      <c r="N28206" s="9"/>
    </row>
    <row r="28207" spans="1:14">
      <c r="E28207" s="1"/>
      <c r="H28207" s="4"/>
      <c r="I28207" s="4"/>
      <c r="K28207" s="11"/>
      <c r="L28207" s="11"/>
    </row>
    <row r="28208" spans="1:14">
      <c r="E28208" s="1"/>
      <c r="H28208" s="4"/>
      <c r="I28208" s="4"/>
      <c r="K28208" s="11"/>
      <c r="L28208" s="11"/>
    </row>
    <row r="28209" spans="1:14">
      <c r="A28209" s="4"/>
      <c r="B28209" s="4"/>
      <c r="C28209" s="4"/>
      <c r="D28209" s="4"/>
      <c r="E28209" s="5"/>
      <c r="F28209" s="4"/>
      <c r="G28209" s="9"/>
      <c r="H28209" s="4"/>
      <c r="I28209" s="4"/>
      <c r="J28209" s="11"/>
      <c r="K28209" s="11"/>
      <c r="L28209" s="11"/>
      <c r="M28209" s="4"/>
      <c r="N28209" s="9"/>
    </row>
    <row r="28210" spans="1:14">
      <c r="E28210" s="1"/>
      <c r="H28210" s="4"/>
      <c r="I28210" s="4"/>
      <c r="K28210" s="11"/>
      <c r="L28210" s="11"/>
    </row>
    <row r="28211" spans="1:14">
      <c r="E28211" s="1"/>
      <c r="H28211" s="4"/>
      <c r="I28211" s="4"/>
      <c r="K28211" s="11"/>
      <c r="L28211" s="11"/>
    </row>
    <row r="28212" spans="1:14">
      <c r="E28212" s="1"/>
      <c r="H28212" s="4"/>
      <c r="I28212" s="4"/>
      <c r="K28212" s="11"/>
      <c r="L28212" s="11"/>
    </row>
    <row r="28213" spans="1:14">
      <c r="E28213" s="1"/>
      <c r="H28213" s="4"/>
      <c r="I28213" s="4"/>
      <c r="K28213" s="11"/>
      <c r="L28213" s="11"/>
    </row>
    <row r="28214" spans="1:14">
      <c r="E28214" s="1"/>
      <c r="H28214" s="4"/>
      <c r="I28214" s="4"/>
      <c r="K28214" s="11"/>
      <c r="L28214" s="11"/>
    </row>
    <row r="28215" spans="1:14">
      <c r="E28215" s="1"/>
      <c r="H28215" s="4"/>
      <c r="I28215" s="4"/>
      <c r="K28215" s="11"/>
      <c r="L28215" s="11"/>
    </row>
    <row r="28216" spans="1:14">
      <c r="E28216" s="1"/>
      <c r="H28216" s="4"/>
      <c r="I28216" s="4"/>
      <c r="K28216" s="11"/>
      <c r="L28216" s="11"/>
    </row>
    <row r="28217" spans="1:14">
      <c r="A28217" s="4"/>
      <c r="B28217" s="4"/>
      <c r="C28217" s="4"/>
      <c r="D28217" s="4"/>
      <c r="E28217" s="5"/>
      <c r="F28217" s="4"/>
      <c r="G28217" s="9"/>
      <c r="H28217" s="4"/>
      <c r="I28217" s="4"/>
      <c r="J28217" s="11"/>
      <c r="K28217" s="11"/>
      <c r="L28217" s="11"/>
      <c r="M28217" s="4"/>
      <c r="N28217" s="9"/>
    </row>
    <row r="28218" spans="1:14">
      <c r="E28218" s="1"/>
      <c r="H28218" s="4"/>
      <c r="I28218" s="4"/>
      <c r="K28218" s="11"/>
      <c r="L28218" s="11"/>
    </row>
    <row r="28219" spans="1:14">
      <c r="E28219" s="1"/>
      <c r="H28219" s="4"/>
      <c r="I28219" s="4"/>
      <c r="K28219" s="11"/>
      <c r="L28219" s="11"/>
    </row>
    <row r="28220" spans="1:14">
      <c r="E28220" s="1"/>
      <c r="H28220" s="4"/>
      <c r="I28220" s="4"/>
      <c r="K28220" s="11"/>
      <c r="L28220" s="11"/>
    </row>
    <row r="28221" spans="1:14">
      <c r="E28221" s="1"/>
      <c r="H28221" s="4"/>
      <c r="I28221" s="4"/>
      <c r="K28221" s="11"/>
      <c r="L28221" s="11"/>
    </row>
    <row r="28222" spans="1:14">
      <c r="A28222" s="4"/>
      <c r="B28222" s="4"/>
      <c r="C28222" s="4"/>
      <c r="D28222" s="4"/>
      <c r="E28222" s="5"/>
      <c r="F28222" s="4"/>
      <c r="G28222" s="9"/>
      <c r="H28222" s="4"/>
      <c r="I28222" s="4"/>
      <c r="J28222" s="11"/>
      <c r="K28222" s="11"/>
      <c r="L28222" s="11"/>
      <c r="M28222" s="4"/>
      <c r="N28222" s="9"/>
    </row>
    <row r="28223" spans="1:14">
      <c r="A28223" s="4"/>
      <c r="B28223" s="4"/>
      <c r="C28223" s="4"/>
      <c r="D28223" s="4"/>
      <c r="E28223" s="5"/>
      <c r="F28223" s="4"/>
      <c r="G28223" s="9"/>
      <c r="H28223" s="4"/>
      <c r="I28223" s="4"/>
      <c r="J28223" s="11"/>
      <c r="K28223" s="11"/>
      <c r="L28223" s="11"/>
      <c r="M28223" s="4"/>
      <c r="N28223" s="9"/>
    </row>
    <row r="28224" spans="1:14">
      <c r="A28224" s="4"/>
      <c r="B28224" s="4"/>
      <c r="C28224" s="4"/>
      <c r="D28224" s="4"/>
      <c r="E28224" s="5"/>
      <c r="F28224" s="4"/>
      <c r="G28224" s="9"/>
      <c r="H28224" s="4"/>
      <c r="I28224" s="4"/>
      <c r="J28224" s="11"/>
      <c r="K28224" s="11"/>
      <c r="L28224" s="11"/>
      <c r="M28224" s="4"/>
      <c r="N28224" s="9"/>
    </row>
    <row r="28225" spans="1:14">
      <c r="E28225" s="1"/>
      <c r="H28225" s="4"/>
      <c r="I28225" s="4"/>
      <c r="K28225" s="11"/>
      <c r="L28225" s="11"/>
    </row>
    <row r="28226" spans="1:14">
      <c r="E28226" s="1"/>
      <c r="H28226" s="4"/>
      <c r="I28226" s="4"/>
      <c r="K28226" s="11"/>
      <c r="L28226" s="11"/>
    </row>
    <row r="28227" spans="1:14">
      <c r="E28227" s="1"/>
      <c r="H28227" s="4"/>
      <c r="I28227" s="4"/>
      <c r="K28227" s="11"/>
      <c r="L28227" s="11"/>
    </row>
    <row r="28228" spans="1:14">
      <c r="E28228" s="1"/>
      <c r="H28228" s="4"/>
      <c r="I28228" s="4"/>
      <c r="K28228" s="11"/>
      <c r="L28228" s="11"/>
    </row>
    <row r="28229" spans="1:14">
      <c r="E28229" s="1"/>
      <c r="H28229" s="4"/>
      <c r="I28229" s="4"/>
      <c r="K28229" s="11"/>
      <c r="L28229" s="11"/>
    </row>
    <row r="28230" spans="1:14">
      <c r="E28230" s="1"/>
      <c r="H28230" s="4"/>
      <c r="I28230" s="4"/>
      <c r="K28230" s="11"/>
      <c r="L28230" s="11"/>
    </row>
    <row r="28231" spans="1:14">
      <c r="E28231" s="1"/>
      <c r="H28231" s="4"/>
      <c r="I28231" s="4"/>
      <c r="K28231" s="11"/>
      <c r="L28231" s="11"/>
    </row>
    <row r="28232" spans="1:14">
      <c r="A28232" s="4"/>
      <c r="B28232" s="4"/>
      <c r="C28232" s="4"/>
      <c r="D28232" s="4"/>
      <c r="E28232" s="5"/>
      <c r="F28232" s="4"/>
      <c r="G28232" s="9"/>
      <c r="H28232" s="4"/>
      <c r="I28232" s="4"/>
      <c r="J28232" s="11"/>
      <c r="K28232" s="11"/>
      <c r="L28232" s="11"/>
      <c r="M28232" s="4"/>
      <c r="N28232" s="9"/>
    </row>
    <row r="28233" spans="1:14">
      <c r="E28233" s="1"/>
      <c r="H28233" s="4"/>
      <c r="I28233" s="4"/>
      <c r="K28233" s="11"/>
      <c r="L28233" s="11"/>
    </row>
    <row r="28234" spans="1:14">
      <c r="E28234" s="1"/>
      <c r="H28234" s="4"/>
      <c r="I28234" s="4"/>
      <c r="K28234" s="11"/>
      <c r="L28234" s="11"/>
    </row>
    <row r="28235" spans="1:14">
      <c r="E28235" s="1"/>
      <c r="H28235" s="4"/>
      <c r="I28235" s="4"/>
      <c r="K28235" s="11"/>
      <c r="L28235" s="11"/>
    </row>
    <row r="28236" spans="1:14">
      <c r="E28236" s="1"/>
      <c r="H28236" s="4"/>
      <c r="I28236" s="4"/>
      <c r="K28236" s="11"/>
      <c r="L28236" s="11"/>
    </row>
    <row r="28237" spans="1:14">
      <c r="A28237" s="4"/>
      <c r="B28237" s="4"/>
      <c r="C28237" s="4"/>
      <c r="D28237" s="4"/>
      <c r="E28237" s="5"/>
      <c r="F28237" s="4"/>
      <c r="G28237" s="9"/>
      <c r="H28237" s="4"/>
      <c r="I28237" s="4"/>
      <c r="J28237" s="11"/>
      <c r="K28237" s="11"/>
      <c r="L28237" s="11"/>
      <c r="M28237" s="4"/>
      <c r="N28237" s="9"/>
    </row>
    <row r="28238" spans="1:14">
      <c r="E28238" s="1"/>
      <c r="H28238" s="4"/>
      <c r="I28238" s="4"/>
      <c r="K28238" s="11"/>
      <c r="L28238" s="11"/>
    </row>
    <row r="28239" spans="1:14">
      <c r="E28239" s="1"/>
      <c r="H28239" s="4"/>
      <c r="I28239" s="4"/>
      <c r="K28239" s="11"/>
      <c r="L28239" s="11"/>
    </row>
    <row r="28240" spans="1:14">
      <c r="E28240" s="1"/>
      <c r="H28240" s="4"/>
      <c r="I28240" s="4"/>
      <c r="K28240" s="11"/>
      <c r="L28240" s="11"/>
    </row>
    <row r="28241" spans="1:14">
      <c r="E28241" s="1"/>
      <c r="H28241" s="4"/>
      <c r="I28241" s="4"/>
      <c r="K28241" s="11"/>
      <c r="L28241" s="11"/>
    </row>
    <row r="28242" spans="1:14">
      <c r="A28242" s="4"/>
      <c r="B28242" s="4"/>
      <c r="C28242" s="4"/>
      <c r="D28242" s="4"/>
      <c r="E28242" s="5"/>
      <c r="F28242" s="4"/>
      <c r="G28242" s="9"/>
      <c r="H28242" s="4"/>
      <c r="I28242" s="4"/>
      <c r="J28242" s="11"/>
      <c r="K28242" s="11"/>
      <c r="L28242" s="11"/>
      <c r="M28242" s="4"/>
      <c r="N28242" s="9"/>
    </row>
    <row r="28243" spans="1:14">
      <c r="E28243" s="1"/>
      <c r="H28243" s="4"/>
      <c r="I28243" s="4"/>
      <c r="K28243" s="11"/>
      <c r="L28243" s="11"/>
    </row>
    <row r="28244" spans="1:14">
      <c r="A28244" s="4"/>
      <c r="B28244" s="4"/>
      <c r="C28244" s="4"/>
      <c r="D28244" s="4"/>
      <c r="E28244" s="5"/>
      <c r="F28244" s="4"/>
      <c r="G28244" s="9"/>
      <c r="H28244" s="4"/>
      <c r="I28244" s="4"/>
      <c r="J28244" s="11"/>
      <c r="K28244" s="11"/>
      <c r="L28244" s="11"/>
      <c r="M28244" s="4"/>
      <c r="N28244" s="9"/>
    </row>
    <row r="28245" spans="1:14">
      <c r="E28245" s="1"/>
      <c r="H28245" s="4"/>
      <c r="I28245" s="4"/>
      <c r="K28245" s="11"/>
      <c r="L28245" s="11"/>
    </row>
    <row r="28246" spans="1:14">
      <c r="E28246" s="1"/>
      <c r="H28246" s="4"/>
      <c r="I28246" s="4"/>
      <c r="K28246" s="11"/>
      <c r="L28246" s="11"/>
    </row>
    <row r="28247" spans="1:14">
      <c r="E28247" s="1"/>
      <c r="H28247" s="4"/>
      <c r="I28247" s="4"/>
      <c r="K28247" s="11"/>
      <c r="L28247" s="11"/>
    </row>
    <row r="28248" spans="1:14">
      <c r="E28248" s="1"/>
      <c r="H28248" s="4"/>
      <c r="I28248" s="4"/>
      <c r="K28248" s="11"/>
      <c r="L28248" s="11"/>
    </row>
    <row r="28249" spans="1:14">
      <c r="E28249" s="1"/>
      <c r="H28249" s="4"/>
      <c r="I28249" s="4"/>
      <c r="K28249" s="11"/>
      <c r="L28249" s="11"/>
    </row>
    <row r="28250" spans="1:14">
      <c r="A28250" s="4"/>
      <c r="B28250" s="4"/>
      <c r="C28250" s="4"/>
      <c r="D28250" s="4"/>
      <c r="E28250" s="5"/>
      <c r="F28250" s="4"/>
      <c r="G28250" s="9"/>
      <c r="H28250" s="4"/>
      <c r="I28250" s="4"/>
      <c r="J28250" s="11"/>
      <c r="K28250" s="11"/>
      <c r="L28250" s="11"/>
      <c r="M28250" s="4"/>
      <c r="N28250" s="9"/>
    </row>
    <row r="28251" spans="1:14">
      <c r="E28251" s="1"/>
      <c r="H28251" s="4"/>
      <c r="I28251" s="4"/>
      <c r="K28251" s="11"/>
      <c r="L28251" s="11"/>
    </row>
    <row r="28252" spans="1:14">
      <c r="E28252" s="1"/>
      <c r="H28252" s="4"/>
      <c r="I28252" s="4"/>
      <c r="K28252" s="11"/>
      <c r="L28252" s="11"/>
    </row>
    <row r="28253" spans="1:14">
      <c r="A28253" s="4"/>
      <c r="B28253" s="4"/>
      <c r="C28253" s="4"/>
      <c r="D28253" s="4"/>
      <c r="E28253" s="5"/>
      <c r="F28253" s="4"/>
      <c r="G28253" s="9"/>
      <c r="H28253" s="4"/>
      <c r="I28253" s="4"/>
      <c r="J28253" s="11"/>
      <c r="K28253" s="11"/>
      <c r="L28253" s="11"/>
      <c r="M28253" s="4"/>
      <c r="N28253" s="9"/>
    </row>
    <row r="28254" spans="1:14">
      <c r="E28254" s="1"/>
      <c r="H28254" s="4"/>
      <c r="I28254" s="4"/>
      <c r="K28254" s="11"/>
      <c r="L28254" s="11"/>
    </row>
    <row r="28255" spans="1:14">
      <c r="E28255" s="1"/>
      <c r="H28255" s="4"/>
      <c r="I28255" s="4"/>
      <c r="K28255" s="11"/>
      <c r="L28255" s="11"/>
    </row>
    <row r="28256" spans="1:14">
      <c r="A28256" s="4"/>
      <c r="B28256" s="4"/>
      <c r="C28256" s="4"/>
      <c r="D28256" s="4"/>
      <c r="E28256" s="5"/>
      <c r="F28256" s="4"/>
      <c r="G28256" s="9"/>
      <c r="H28256" s="4"/>
      <c r="I28256" s="4"/>
      <c r="J28256" s="11"/>
      <c r="K28256" s="11"/>
      <c r="L28256" s="11"/>
      <c r="M28256" s="4"/>
      <c r="N28256" s="9"/>
    </row>
    <row r="28257" spans="1:14">
      <c r="E28257" s="1"/>
      <c r="H28257" s="4"/>
      <c r="I28257" s="4"/>
      <c r="K28257" s="11"/>
      <c r="L28257" s="11"/>
    </row>
    <row r="28258" spans="1:14">
      <c r="E28258" s="1"/>
      <c r="H28258" s="4"/>
      <c r="I28258" s="4"/>
      <c r="K28258" s="11"/>
      <c r="L28258" s="11"/>
    </row>
    <row r="28259" spans="1:14">
      <c r="E28259" s="1"/>
      <c r="H28259" s="4"/>
      <c r="I28259" s="4"/>
      <c r="K28259" s="11"/>
      <c r="L28259" s="11"/>
    </row>
    <row r="28260" spans="1:14">
      <c r="E28260" s="1"/>
      <c r="H28260" s="4"/>
      <c r="I28260" s="4"/>
      <c r="K28260" s="11"/>
      <c r="L28260" s="11"/>
    </row>
    <row r="28261" spans="1:14">
      <c r="A28261" s="4"/>
      <c r="B28261" s="4"/>
      <c r="C28261" s="4"/>
      <c r="D28261" s="4"/>
      <c r="E28261" s="5"/>
      <c r="F28261" s="4"/>
      <c r="G28261" s="9"/>
      <c r="H28261" s="4"/>
      <c r="I28261" s="4"/>
      <c r="J28261" s="11"/>
      <c r="K28261" s="11"/>
      <c r="L28261" s="11"/>
      <c r="M28261" s="4"/>
      <c r="N28261" s="9"/>
    </row>
    <row r="28262" spans="1:14">
      <c r="E28262" s="1"/>
      <c r="H28262" s="4"/>
      <c r="I28262" s="4"/>
      <c r="K28262" s="11"/>
      <c r="L28262" s="11"/>
    </row>
    <row r="28263" spans="1:14">
      <c r="A28263" s="4"/>
      <c r="B28263" s="4"/>
      <c r="C28263" s="4"/>
      <c r="D28263" s="4"/>
      <c r="E28263" s="5"/>
      <c r="F28263" s="4"/>
      <c r="G28263" s="9"/>
      <c r="H28263" s="4"/>
      <c r="I28263" s="4"/>
      <c r="J28263" s="11"/>
      <c r="K28263" s="11"/>
      <c r="L28263" s="11"/>
      <c r="M28263" s="4"/>
      <c r="N28263" s="9"/>
    </row>
    <row r="28264" spans="1:14">
      <c r="E28264" s="1"/>
      <c r="H28264" s="4"/>
      <c r="I28264" s="4"/>
      <c r="K28264" s="11"/>
      <c r="L28264" s="11"/>
    </row>
    <row r="28265" spans="1:14">
      <c r="E28265" s="1"/>
      <c r="H28265" s="4"/>
      <c r="I28265" s="4"/>
      <c r="K28265" s="11"/>
      <c r="L28265" s="11"/>
    </row>
    <row r="28266" spans="1:14">
      <c r="E28266" s="1"/>
      <c r="H28266" s="4"/>
      <c r="I28266" s="4"/>
      <c r="K28266" s="11"/>
      <c r="L28266" s="11"/>
    </row>
    <row r="28267" spans="1:14">
      <c r="A28267" s="4"/>
      <c r="B28267" s="4"/>
      <c r="C28267" s="4"/>
      <c r="D28267" s="4"/>
      <c r="E28267" s="5"/>
      <c r="F28267" s="4"/>
      <c r="G28267" s="9"/>
      <c r="H28267" s="4"/>
      <c r="I28267" s="4"/>
      <c r="J28267" s="11"/>
      <c r="K28267" s="11"/>
      <c r="L28267" s="11"/>
      <c r="M28267" s="4"/>
      <c r="N28267" s="9"/>
    </row>
    <row r="28268" spans="1:14">
      <c r="E28268" s="1"/>
      <c r="H28268" s="4"/>
      <c r="I28268" s="4"/>
      <c r="K28268" s="11"/>
      <c r="L28268" s="11"/>
    </row>
    <row r="28269" spans="1:14">
      <c r="E28269" s="1"/>
      <c r="H28269" s="4"/>
      <c r="I28269" s="4"/>
      <c r="K28269" s="11"/>
      <c r="L28269" s="11"/>
    </row>
    <row r="28270" spans="1:14">
      <c r="E28270" s="1"/>
      <c r="H28270" s="4"/>
      <c r="I28270" s="4"/>
      <c r="K28270" s="11"/>
      <c r="L28270" s="11"/>
    </row>
    <row r="28271" spans="1:14">
      <c r="A28271" s="4"/>
      <c r="B28271" s="4"/>
      <c r="C28271" s="4"/>
      <c r="D28271" s="4"/>
      <c r="E28271" s="5"/>
      <c r="F28271" s="4"/>
      <c r="G28271" s="9"/>
      <c r="H28271" s="4"/>
      <c r="I28271" s="4"/>
      <c r="J28271" s="11"/>
      <c r="K28271" s="11"/>
      <c r="L28271" s="11"/>
      <c r="M28271" s="4"/>
      <c r="N28271" s="9"/>
    </row>
    <row r="28272" spans="1:14">
      <c r="E28272" s="1"/>
      <c r="H28272" s="4"/>
      <c r="I28272" s="4"/>
      <c r="K28272" s="11"/>
      <c r="L28272" s="11"/>
    </row>
    <row r="28273" spans="1:14">
      <c r="E28273" s="1"/>
      <c r="H28273" s="4"/>
      <c r="I28273" s="4"/>
      <c r="K28273" s="11"/>
      <c r="L28273" s="11"/>
    </row>
    <row r="28274" spans="1:14">
      <c r="A28274" s="4"/>
      <c r="B28274" s="4"/>
      <c r="C28274" s="4"/>
      <c r="D28274" s="4"/>
      <c r="E28274" s="5"/>
      <c r="F28274" s="4"/>
      <c r="G28274" s="9"/>
      <c r="H28274" s="4"/>
      <c r="I28274" s="4"/>
      <c r="J28274" s="11"/>
      <c r="K28274" s="11"/>
      <c r="L28274" s="11"/>
      <c r="M28274" s="4"/>
      <c r="N28274" s="9"/>
    </row>
    <row r="28275" spans="1:14">
      <c r="A28275" s="4"/>
      <c r="B28275" s="4"/>
      <c r="C28275" s="4"/>
      <c r="D28275" s="4"/>
      <c r="E28275" s="5"/>
      <c r="F28275" s="4"/>
      <c r="G28275" s="9"/>
      <c r="H28275" s="4"/>
      <c r="I28275" s="4"/>
      <c r="J28275" s="11"/>
      <c r="K28275" s="11"/>
      <c r="L28275" s="11"/>
      <c r="M28275" s="4"/>
      <c r="N28275" s="9"/>
    </row>
    <row r="28276" spans="1:14">
      <c r="E28276" s="1"/>
      <c r="H28276" s="4"/>
      <c r="I28276" s="4"/>
      <c r="K28276" s="11"/>
      <c r="L28276" s="11"/>
    </row>
    <row r="28277" spans="1:14">
      <c r="A28277" s="4"/>
      <c r="B28277" s="4"/>
      <c r="C28277" s="4"/>
      <c r="D28277" s="4"/>
      <c r="E28277" s="5"/>
      <c r="F28277" s="4"/>
      <c r="G28277" s="9"/>
      <c r="H28277" s="4"/>
      <c r="I28277" s="4"/>
      <c r="J28277" s="11"/>
      <c r="K28277" s="11"/>
      <c r="L28277" s="11"/>
      <c r="M28277" s="4"/>
      <c r="N28277" s="9"/>
    </row>
    <row r="28278" spans="1:14">
      <c r="E28278" s="1"/>
      <c r="H28278" s="4"/>
      <c r="I28278" s="4"/>
      <c r="K28278" s="11"/>
      <c r="L28278" s="11"/>
    </row>
    <row r="28279" spans="1:14">
      <c r="E28279" s="1"/>
      <c r="H28279" s="4"/>
      <c r="I28279" s="4"/>
      <c r="K28279" s="11"/>
      <c r="L28279" s="11"/>
    </row>
    <row r="28280" spans="1:14">
      <c r="E28280" s="1"/>
      <c r="H28280" s="4"/>
      <c r="I28280" s="4"/>
      <c r="K28280" s="11"/>
      <c r="L28280" s="11"/>
    </row>
    <row r="28281" spans="1:14">
      <c r="E28281" s="1"/>
      <c r="H28281" s="4"/>
      <c r="I28281" s="4"/>
      <c r="K28281" s="11"/>
      <c r="L28281" s="11"/>
    </row>
    <row r="28282" spans="1:14">
      <c r="E28282" s="1"/>
      <c r="H28282" s="4"/>
      <c r="I28282" s="4"/>
      <c r="K28282" s="11"/>
      <c r="L28282" s="11"/>
    </row>
    <row r="28283" spans="1:14">
      <c r="A28283" s="4"/>
      <c r="B28283" s="4"/>
      <c r="C28283" s="4"/>
      <c r="D28283" s="4"/>
      <c r="E28283" s="5"/>
      <c r="F28283" s="4"/>
      <c r="G28283" s="9"/>
      <c r="H28283" s="4"/>
      <c r="I28283" s="4"/>
      <c r="J28283" s="11"/>
      <c r="K28283" s="11"/>
      <c r="L28283" s="11"/>
      <c r="M28283" s="4"/>
      <c r="N28283" s="9"/>
    </row>
    <row r="28284" spans="1:14">
      <c r="E28284" s="1"/>
      <c r="H28284" s="4"/>
      <c r="I28284" s="4"/>
      <c r="K28284" s="11"/>
      <c r="L28284" s="11"/>
    </row>
    <row r="28285" spans="1:14">
      <c r="E28285" s="1"/>
      <c r="H28285" s="4"/>
      <c r="I28285" s="4"/>
      <c r="K28285" s="11"/>
      <c r="L28285" s="11"/>
    </row>
    <row r="28286" spans="1:14">
      <c r="E28286" s="1"/>
      <c r="H28286" s="4"/>
      <c r="I28286" s="4"/>
      <c r="K28286" s="11"/>
      <c r="L28286" s="11"/>
    </row>
    <row r="28287" spans="1:14">
      <c r="E28287" s="1"/>
      <c r="H28287" s="4"/>
      <c r="I28287" s="4"/>
      <c r="K28287" s="11"/>
      <c r="L28287" s="11"/>
    </row>
    <row r="28288" spans="1:14">
      <c r="E28288" s="1"/>
      <c r="H28288" s="4"/>
      <c r="I28288" s="4"/>
      <c r="K28288" s="11"/>
      <c r="L28288" s="11"/>
    </row>
    <row r="28289" spans="1:14">
      <c r="E28289" s="1"/>
      <c r="H28289" s="4"/>
      <c r="I28289" s="4"/>
      <c r="K28289" s="11"/>
      <c r="L28289" s="11"/>
    </row>
    <row r="28290" spans="1:14">
      <c r="E28290" s="1"/>
      <c r="H28290" s="4"/>
      <c r="I28290" s="4"/>
      <c r="K28290" s="11"/>
      <c r="L28290" s="11"/>
    </row>
    <row r="28291" spans="1:14">
      <c r="E28291" s="1"/>
      <c r="H28291" s="4"/>
      <c r="I28291" s="4"/>
      <c r="K28291" s="11"/>
      <c r="L28291" s="11"/>
    </row>
    <row r="28292" spans="1:14">
      <c r="E28292" s="1"/>
      <c r="H28292" s="4"/>
      <c r="I28292" s="4"/>
      <c r="K28292" s="11"/>
      <c r="L28292" s="11"/>
    </row>
    <row r="28293" spans="1:14">
      <c r="E28293" s="1"/>
      <c r="H28293" s="4"/>
      <c r="I28293" s="4"/>
      <c r="K28293" s="11"/>
      <c r="L28293" s="11"/>
    </row>
    <row r="28294" spans="1:14">
      <c r="E28294" s="1"/>
      <c r="H28294" s="4"/>
      <c r="I28294" s="4"/>
      <c r="K28294" s="11"/>
      <c r="L28294" s="11"/>
    </row>
    <row r="28295" spans="1:14">
      <c r="A28295" s="4"/>
      <c r="B28295" s="4"/>
      <c r="C28295" s="4"/>
      <c r="D28295" s="4"/>
      <c r="E28295" s="5"/>
      <c r="F28295" s="4"/>
      <c r="G28295" s="9"/>
      <c r="H28295" s="4"/>
      <c r="I28295" s="4"/>
      <c r="J28295" s="11"/>
      <c r="K28295" s="11"/>
      <c r="L28295" s="11"/>
      <c r="M28295" s="4"/>
      <c r="N28295" s="9"/>
    </row>
    <row r="28296" spans="1:14">
      <c r="E28296" s="1"/>
      <c r="H28296" s="4"/>
      <c r="I28296" s="4"/>
      <c r="K28296" s="11"/>
      <c r="L28296" s="11"/>
    </row>
    <row r="28297" spans="1:14">
      <c r="E28297" s="1"/>
      <c r="H28297" s="4"/>
      <c r="I28297" s="4"/>
      <c r="K28297" s="11"/>
      <c r="L28297" s="11"/>
    </row>
    <row r="28298" spans="1:14">
      <c r="E28298" s="1"/>
      <c r="H28298" s="4"/>
      <c r="I28298" s="4"/>
      <c r="K28298" s="11"/>
      <c r="L28298" s="11"/>
    </row>
    <row r="28299" spans="1:14">
      <c r="E28299" s="1"/>
      <c r="H28299" s="4"/>
      <c r="I28299" s="4"/>
      <c r="K28299" s="11"/>
      <c r="L28299" s="11"/>
    </row>
    <row r="28300" spans="1:14">
      <c r="E28300" s="1"/>
      <c r="H28300" s="4"/>
      <c r="I28300" s="4"/>
      <c r="K28300" s="11"/>
      <c r="L28300" s="11"/>
    </row>
    <row r="28301" spans="1:14">
      <c r="E28301" s="1"/>
      <c r="H28301" s="4"/>
      <c r="I28301" s="4"/>
      <c r="K28301" s="11"/>
      <c r="L28301" s="11"/>
    </row>
    <row r="28302" spans="1:14">
      <c r="E28302" s="1"/>
      <c r="H28302" s="4"/>
      <c r="I28302" s="4"/>
      <c r="K28302" s="11"/>
      <c r="L28302" s="11"/>
    </row>
    <row r="28303" spans="1:14">
      <c r="A28303" s="4"/>
      <c r="B28303" s="4"/>
      <c r="C28303" s="4"/>
      <c r="D28303" s="4"/>
      <c r="E28303" s="5"/>
      <c r="F28303" s="4"/>
      <c r="G28303" s="9"/>
      <c r="H28303" s="4"/>
      <c r="I28303" s="4"/>
      <c r="J28303" s="11"/>
      <c r="K28303" s="11"/>
      <c r="L28303" s="11"/>
      <c r="M28303" s="4"/>
      <c r="N28303" s="9"/>
    </row>
    <row r="28304" spans="1:14">
      <c r="E28304" s="1"/>
      <c r="H28304" s="4"/>
      <c r="I28304" s="4"/>
      <c r="K28304" s="11"/>
      <c r="L28304" s="11"/>
    </row>
    <row r="28305" spans="1:14">
      <c r="E28305" s="1"/>
      <c r="H28305" s="4"/>
      <c r="I28305" s="4"/>
      <c r="K28305" s="11"/>
      <c r="L28305" s="11"/>
    </row>
    <row r="28306" spans="1:14">
      <c r="A28306" s="4"/>
      <c r="B28306" s="4"/>
      <c r="C28306" s="4"/>
      <c r="D28306" s="4"/>
      <c r="E28306" s="5"/>
      <c r="F28306" s="4"/>
      <c r="G28306" s="9"/>
      <c r="H28306" s="4"/>
      <c r="I28306" s="4"/>
      <c r="J28306" s="11"/>
      <c r="K28306" s="11"/>
      <c r="L28306" s="11"/>
      <c r="M28306" s="4"/>
      <c r="N28306" s="9"/>
    </row>
    <row r="28307" spans="1:14">
      <c r="E28307" s="1"/>
      <c r="H28307" s="4"/>
      <c r="I28307" s="4"/>
      <c r="K28307" s="11"/>
      <c r="L28307" s="11"/>
    </row>
    <row r="28308" spans="1:14">
      <c r="E28308" s="1"/>
      <c r="H28308" s="4"/>
      <c r="I28308" s="4"/>
      <c r="K28308" s="11"/>
      <c r="L28308" s="11"/>
    </row>
    <row r="28309" spans="1:14">
      <c r="E28309" s="1"/>
      <c r="H28309" s="4"/>
      <c r="I28309" s="4"/>
      <c r="K28309" s="11"/>
      <c r="L28309" s="11"/>
    </row>
    <row r="28310" spans="1:14">
      <c r="E28310" s="1"/>
      <c r="H28310" s="4"/>
      <c r="I28310" s="4"/>
      <c r="K28310" s="11"/>
      <c r="L28310" s="11"/>
    </row>
    <row r="28311" spans="1:14">
      <c r="E28311" s="1"/>
      <c r="H28311" s="4"/>
      <c r="I28311" s="4"/>
      <c r="K28311" s="11"/>
      <c r="L28311" s="11"/>
    </row>
    <row r="28312" spans="1:14">
      <c r="A28312" s="4"/>
      <c r="B28312" s="4"/>
      <c r="C28312" s="4"/>
      <c r="D28312" s="4"/>
      <c r="E28312" s="5"/>
      <c r="F28312" s="4"/>
      <c r="G28312" s="9"/>
      <c r="H28312" s="4"/>
      <c r="I28312" s="4"/>
      <c r="J28312" s="11"/>
      <c r="K28312" s="11"/>
      <c r="L28312" s="11"/>
      <c r="M28312" s="4"/>
      <c r="N28312" s="9"/>
    </row>
    <row r="28313" spans="1:14">
      <c r="E28313" s="1"/>
      <c r="H28313" s="4"/>
      <c r="I28313" s="4"/>
      <c r="K28313" s="11"/>
      <c r="L28313" s="11"/>
    </row>
    <row r="28314" spans="1:14">
      <c r="E28314" s="1"/>
      <c r="H28314" s="4"/>
      <c r="I28314" s="4"/>
      <c r="K28314" s="11"/>
      <c r="L28314" s="11"/>
    </row>
    <row r="28315" spans="1:14">
      <c r="E28315" s="1"/>
      <c r="H28315" s="4"/>
      <c r="I28315" s="4"/>
      <c r="K28315" s="11"/>
      <c r="L28315" s="11"/>
    </row>
    <row r="28316" spans="1:14">
      <c r="E28316" s="1"/>
      <c r="H28316" s="4"/>
      <c r="I28316" s="4"/>
      <c r="K28316" s="11"/>
      <c r="L28316" s="11"/>
    </row>
    <row r="28317" spans="1:14">
      <c r="E28317" s="1"/>
      <c r="H28317" s="4"/>
      <c r="I28317" s="4"/>
      <c r="K28317" s="11"/>
      <c r="L28317" s="11"/>
    </row>
    <row r="28318" spans="1:14">
      <c r="E28318" s="1"/>
      <c r="H28318" s="4"/>
      <c r="I28318" s="4"/>
      <c r="K28318" s="11"/>
      <c r="L28318" s="11"/>
    </row>
    <row r="28319" spans="1:14">
      <c r="E28319" s="1"/>
      <c r="H28319" s="4"/>
      <c r="I28319" s="4"/>
      <c r="K28319" s="11"/>
      <c r="L28319" s="11"/>
    </row>
    <row r="28320" spans="1:14">
      <c r="E28320" s="1"/>
      <c r="H28320" s="4"/>
      <c r="I28320" s="4"/>
      <c r="K28320" s="11"/>
      <c r="L28320" s="11"/>
    </row>
    <row r="28321" spans="1:14">
      <c r="E28321" s="1"/>
      <c r="H28321" s="4"/>
      <c r="I28321" s="4"/>
      <c r="K28321" s="11"/>
      <c r="L28321" s="11"/>
    </row>
    <row r="28322" spans="1:14">
      <c r="E28322" s="1"/>
      <c r="H28322" s="4"/>
      <c r="I28322" s="4"/>
      <c r="K28322" s="11"/>
      <c r="L28322" s="11"/>
    </row>
    <row r="28323" spans="1:14">
      <c r="E28323" s="1"/>
      <c r="H28323" s="4"/>
      <c r="I28323" s="4"/>
      <c r="K28323" s="11"/>
      <c r="L28323" s="11"/>
    </row>
    <row r="28324" spans="1:14">
      <c r="A28324" s="4"/>
      <c r="B28324" s="4"/>
      <c r="C28324" s="4"/>
      <c r="D28324" s="4"/>
      <c r="E28324" s="5"/>
      <c r="F28324" s="4"/>
      <c r="G28324" s="9"/>
      <c r="H28324" s="4"/>
      <c r="I28324" s="4"/>
      <c r="J28324" s="11"/>
      <c r="K28324" s="11"/>
      <c r="L28324" s="11"/>
      <c r="M28324" s="4"/>
      <c r="N28324" s="9"/>
    </row>
    <row r="28325" spans="1:14">
      <c r="E28325" s="1"/>
      <c r="H28325" s="4"/>
      <c r="I28325" s="4"/>
      <c r="K28325" s="11"/>
      <c r="L28325" s="11"/>
    </row>
    <row r="28326" spans="1:14">
      <c r="E28326" s="1"/>
      <c r="H28326" s="4"/>
      <c r="I28326" s="4"/>
      <c r="K28326" s="11"/>
      <c r="L28326" s="11"/>
    </row>
    <row r="28327" spans="1:14">
      <c r="E28327" s="1"/>
      <c r="H28327" s="4"/>
      <c r="I28327" s="4"/>
      <c r="K28327" s="11"/>
      <c r="L28327" s="11"/>
    </row>
    <row r="28328" spans="1:14">
      <c r="E28328" s="1"/>
      <c r="H28328" s="4"/>
      <c r="I28328" s="4"/>
      <c r="K28328" s="11"/>
      <c r="L28328" s="11"/>
    </row>
    <row r="28329" spans="1:14">
      <c r="E28329" s="1"/>
      <c r="H28329" s="4"/>
      <c r="I28329" s="4"/>
      <c r="K28329" s="11"/>
      <c r="L28329" s="11"/>
    </row>
    <row r="28330" spans="1:14">
      <c r="E28330" s="1"/>
      <c r="H28330" s="4"/>
      <c r="I28330" s="4"/>
      <c r="K28330" s="11"/>
      <c r="L28330" s="11"/>
    </row>
    <row r="28331" spans="1:14">
      <c r="A28331" s="4"/>
      <c r="B28331" s="4"/>
      <c r="C28331" s="4"/>
      <c r="D28331" s="4"/>
      <c r="E28331" s="5"/>
      <c r="F28331" s="4"/>
      <c r="G28331" s="9"/>
      <c r="H28331" s="4"/>
      <c r="I28331" s="4"/>
      <c r="J28331" s="11"/>
      <c r="K28331" s="11"/>
      <c r="L28331" s="11"/>
      <c r="M28331" s="4"/>
      <c r="N28331" s="9"/>
    </row>
    <row r="28332" spans="1:14">
      <c r="E28332" s="1"/>
      <c r="H28332" s="4"/>
      <c r="I28332" s="4"/>
      <c r="K28332" s="11"/>
      <c r="L28332" s="11"/>
    </row>
    <row r="28333" spans="1:14">
      <c r="E28333" s="1"/>
      <c r="H28333" s="4"/>
      <c r="I28333" s="4"/>
      <c r="K28333" s="11"/>
      <c r="L28333" s="11"/>
    </row>
    <row r="28334" spans="1:14">
      <c r="E28334" s="1"/>
      <c r="H28334" s="4"/>
      <c r="I28334" s="4"/>
      <c r="K28334" s="11"/>
      <c r="L28334" s="11"/>
    </row>
    <row r="28335" spans="1:14">
      <c r="E28335" s="1"/>
      <c r="H28335" s="4"/>
      <c r="I28335" s="4"/>
      <c r="K28335" s="11"/>
      <c r="L28335" s="11"/>
    </row>
    <row r="28336" spans="1:14">
      <c r="E28336" s="1"/>
      <c r="H28336" s="4"/>
      <c r="I28336" s="4"/>
      <c r="K28336" s="11"/>
      <c r="L28336" s="11"/>
    </row>
    <row r="28337" spans="5:12">
      <c r="E28337" s="1"/>
      <c r="H28337" s="4"/>
      <c r="I28337" s="4"/>
      <c r="K28337" s="11"/>
      <c r="L28337" s="11"/>
    </row>
    <row r="28338" spans="5:12">
      <c r="E28338" s="1"/>
      <c r="H28338" s="4"/>
      <c r="I28338" s="4"/>
      <c r="K28338" s="11"/>
      <c r="L28338" s="11"/>
    </row>
    <row r="28339" spans="5:12">
      <c r="E28339" s="1"/>
      <c r="H28339" s="4"/>
      <c r="I28339" s="4"/>
      <c r="K28339" s="11"/>
      <c r="L28339" s="11"/>
    </row>
    <row r="28340" spans="5:12">
      <c r="E28340" s="1"/>
      <c r="H28340" s="4"/>
      <c r="I28340" s="4"/>
      <c r="K28340" s="11"/>
      <c r="L28340" s="11"/>
    </row>
    <row r="28341" spans="5:12">
      <c r="E28341" s="1"/>
      <c r="H28341" s="4"/>
      <c r="I28341" s="4"/>
      <c r="K28341" s="11"/>
      <c r="L28341" s="11"/>
    </row>
    <row r="28342" spans="5:12">
      <c r="E28342" s="1"/>
      <c r="H28342" s="4"/>
      <c r="I28342" s="4"/>
      <c r="K28342" s="11"/>
      <c r="L28342" s="11"/>
    </row>
    <row r="28343" spans="5:12">
      <c r="E28343" s="1"/>
      <c r="H28343" s="4"/>
      <c r="I28343" s="4"/>
      <c r="K28343" s="11"/>
      <c r="L28343" s="11"/>
    </row>
    <row r="28344" spans="5:12">
      <c r="E28344" s="1"/>
      <c r="H28344" s="4"/>
      <c r="I28344" s="4"/>
      <c r="K28344" s="11"/>
      <c r="L28344" s="11"/>
    </row>
    <row r="28345" spans="5:12">
      <c r="E28345" s="1"/>
      <c r="H28345" s="4"/>
      <c r="I28345" s="4"/>
      <c r="K28345" s="11"/>
      <c r="L28345" s="11"/>
    </row>
    <row r="28346" spans="5:12">
      <c r="E28346" s="1"/>
      <c r="H28346" s="4"/>
      <c r="I28346" s="4"/>
      <c r="K28346" s="11"/>
      <c r="L28346" s="11"/>
    </row>
    <row r="28347" spans="5:12">
      <c r="E28347" s="1"/>
      <c r="H28347" s="4"/>
      <c r="I28347" s="4"/>
      <c r="K28347" s="11"/>
      <c r="L28347" s="11"/>
    </row>
    <row r="28348" spans="5:12">
      <c r="E28348" s="1"/>
      <c r="H28348" s="4"/>
      <c r="I28348" s="4"/>
      <c r="K28348" s="11"/>
      <c r="L28348" s="11"/>
    </row>
    <row r="28349" spans="5:12">
      <c r="E28349" s="1"/>
      <c r="H28349" s="4"/>
      <c r="I28349" s="4"/>
      <c r="K28349" s="11"/>
      <c r="L28349" s="11"/>
    </row>
    <row r="28350" spans="5:12">
      <c r="E28350" s="1"/>
      <c r="H28350" s="4"/>
      <c r="I28350" s="4"/>
      <c r="K28350" s="11"/>
      <c r="L28350" s="11"/>
    </row>
    <row r="28351" spans="5:12">
      <c r="E28351" s="1"/>
      <c r="H28351" s="4"/>
      <c r="I28351" s="4"/>
      <c r="K28351" s="11"/>
      <c r="L28351" s="11"/>
    </row>
    <row r="28352" spans="5:12">
      <c r="E28352" s="1"/>
      <c r="H28352" s="4"/>
      <c r="I28352" s="4"/>
      <c r="K28352" s="11"/>
      <c r="L28352" s="11"/>
    </row>
    <row r="28353" spans="1:14">
      <c r="E28353" s="1"/>
      <c r="H28353" s="4"/>
      <c r="I28353" s="4"/>
      <c r="K28353" s="11"/>
      <c r="L28353" s="11"/>
    </row>
    <row r="28354" spans="1:14">
      <c r="E28354" s="1"/>
      <c r="H28354" s="4"/>
      <c r="I28354" s="4"/>
      <c r="K28354" s="11"/>
      <c r="L28354" s="11"/>
    </row>
    <row r="28355" spans="1:14">
      <c r="E28355" s="1"/>
      <c r="H28355" s="4"/>
      <c r="I28355" s="4"/>
      <c r="K28355" s="11"/>
      <c r="L28355" s="11"/>
    </row>
    <row r="28356" spans="1:14">
      <c r="E28356" s="1"/>
      <c r="H28356" s="4"/>
      <c r="I28356" s="4"/>
      <c r="K28356" s="11"/>
      <c r="L28356" s="11"/>
    </row>
    <row r="28357" spans="1:14">
      <c r="E28357" s="1"/>
      <c r="H28357" s="4"/>
      <c r="I28357" s="4"/>
      <c r="K28357" s="11"/>
      <c r="L28357" s="11"/>
    </row>
    <row r="28358" spans="1:14">
      <c r="E28358" s="1"/>
      <c r="H28358" s="4"/>
      <c r="I28358" s="4"/>
      <c r="K28358" s="11"/>
      <c r="L28358" s="11"/>
    </row>
    <row r="28359" spans="1:14">
      <c r="E28359" s="1"/>
      <c r="H28359" s="4"/>
      <c r="I28359" s="4"/>
      <c r="K28359" s="11"/>
      <c r="L28359" s="11"/>
    </row>
    <row r="28360" spans="1:14">
      <c r="E28360" s="1"/>
      <c r="H28360" s="4"/>
      <c r="I28360" s="4"/>
      <c r="K28360" s="11"/>
      <c r="L28360" s="11"/>
    </row>
    <row r="28361" spans="1:14">
      <c r="E28361" s="1"/>
      <c r="H28361" s="4"/>
      <c r="I28361" s="4"/>
      <c r="K28361" s="11"/>
      <c r="L28361" s="11"/>
    </row>
    <row r="28362" spans="1:14">
      <c r="E28362" s="1"/>
      <c r="H28362" s="4"/>
      <c r="I28362" s="4"/>
      <c r="K28362" s="11"/>
      <c r="L28362" s="11"/>
    </row>
    <row r="28363" spans="1:14">
      <c r="A28363" s="4"/>
      <c r="B28363" s="4"/>
      <c r="C28363" s="4"/>
      <c r="D28363" s="4"/>
      <c r="E28363" s="5"/>
      <c r="F28363" s="4"/>
      <c r="G28363" s="9"/>
      <c r="H28363" s="4"/>
      <c r="I28363" s="4"/>
      <c r="J28363" s="11"/>
      <c r="K28363" s="11"/>
      <c r="L28363" s="11"/>
      <c r="M28363" s="4"/>
      <c r="N28363" s="9"/>
    </row>
    <row r="28364" spans="1:14">
      <c r="E28364" s="1"/>
      <c r="H28364" s="4"/>
      <c r="I28364" s="4"/>
      <c r="K28364" s="11"/>
      <c r="L28364" s="11"/>
    </row>
    <row r="28365" spans="1:14">
      <c r="E28365" s="1"/>
      <c r="H28365" s="4"/>
      <c r="I28365" s="4"/>
      <c r="K28365" s="11"/>
      <c r="L28365" s="11"/>
    </row>
    <row r="28366" spans="1:14">
      <c r="E28366" s="1"/>
      <c r="H28366" s="4"/>
      <c r="I28366" s="4"/>
      <c r="K28366" s="11"/>
      <c r="L28366" s="11"/>
    </row>
    <row r="28367" spans="1:14">
      <c r="A28367" s="4"/>
      <c r="B28367" s="4"/>
      <c r="C28367" s="4"/>
      <c r="D28367" s="4"/>
      <c r="E28367" s="5"/>
      <c r="F28367" s="4"/>
      <c r="G28367" s="9"/>
      <c r="H28367" s="4"/>
      <c r="I28367" s="4"/>
      <c r="J28367" s="11"/>
      <c r="K28367" s="11"/>
      <c r="L28367" s="11"/>
      <c r="M28367" s="4"/>
      <c r="N28367" s="9"/>
    </row>
    <row r="28368" spans="1:14">
      <c r="E28368" s="1"/>
      <c r="H28368" s="4"/>
      <c r="I28368" s="4"/>
      <c r="K28368" s="11"/>
      <c r="L28368" s="11"/>
    </row>
    <row r="28369" spans="1:14">
      <c r="E28369" s="1"/>
      <c r="H28369" s="4"/>
      <c r="I28369" s="4"/>
      <c r="K28369" s="11"/>
      <c r="L28369" s="11"/>
    </row>
    <row r="28370" spans="1:14">
      <c r="E28370" s="1"/>
      <c r="H28370" s="4"/>
      <c r="I28370" s="4"/>
      <c r="K28370" s="11"/>
      <c r="L28370" s="11"/>
    </row>
    <row r="28371" spans="1:14">
      <c r="E28371" s="1"/>
      <c r="H28371" s="4"/>
      <c r="I28371" s="4"/>
      <c r="K28371" s="11"/>
      <c r="L28371" s="11"/>
    </row>
    <row r="28372" spans="1:14">
      <c r="E28372" s="1"/>
      <c r="H28372" s="4"/>
      <c r="I28372" s="4"/>
      <c r="K28372" s="11"/>
      <c r="L28372" s="11"/>
    </row>
    <row r="28373" spans="1:14">
      <c r="E28373" s="1"/>
      <c r="H28373" s="4"/>
      <c r="I28373" s="4"/>
      <c r="K28373" s="11"/>
      <c r="L28373" s="11"/>
    </row>
    <row r="28374" spans="1:14">
      <c r="E28374" s="1"/>
      <c r="H28374" s="4"/>
      <c r="I28374" s="4"/>
      <c r="K28374" s="11"/>
      <c r="L28374" s="11"/>
    </row>
    <row r="28375" spans="1:14">
      <c r="E28375" s="1"/>
      <c r="H28375" s="4"/>
      <c r="I28375" s="4"/>
      <c r="K28375" s="11"/>
      <c r="L28375" s="11"/>
    </row>
    <row r="28376" spans="1:14">
      <c r="A28376" s="4"/>
      <c r="B28376" s="4"/>
      <c r="C28376" s="4"/>
      <c r="D28376" s="4"/>
      <c r="E28376" s="5"/>
      <c r="F28376" s="4"/>
      <c r="G28376" s="9"/>
      <c r="H28376" s="4"/>
      <c r="I28376" s="4"/>
      <c r="J28376" s="11"/>
      <c r="K28376" s="11"/>
      <c r="L28376" s="11"/>
      <c r="M28376" s="4"/>
      <c r="N28376" s="9"/>
    </row>
    <row r="28377" spans="1:14">
      <c r="E28377" s="1"/>
      <c r="H28377" s="4"/>
      <c r="I28377" s="4"/>
      <c r="K28377" s="11"/>
      <c r="L28377" s="11"/>
    </row>
    <row r="28378" spans="1:14">
      <c r="E28378" s="1"/>
      <c r="H28378" s="4"/>
      <c r="I28378" s="4"/>
      <c r="K28378" s="11"/>
      <c r="L28378" s="11"/>
    </row>
    <row r="28379" spans="1:14">
      <c r="A28379" s="4"/>
      <c r="B28379" s="4"/>
      <c r="C28379" s="4"/>
      <c r="D28379" s="4"/>
      <c r="E28379" s="5"/>
      <c r="F28379" s="4"/>
      <c r="G28379" s="9"/>
      <c r="H28379" s="4"/>
      <c r="I28379" s="4"/>
      <c r="J28379" s="11"/>
      <c r="K28379" s="11"/>
      <c r="L28379" s="11"/>
      <c r="M28379" s="4"/>
      <c r="N28379" s="9"/>
    </row>
    <row r="28380" spans="1:14">
      <c r="A28380" s="4"/>
      <c r="B28380" s="4"/>
      <c r="C28380" s="4"/>
      <c r="D28380" s="4"/>
      <c r="E28380" s="5"/>
      <c r="F28380" s="4"/>
      <c r="G28380" s="9"/>
      <c r="H28380" s="4"/>
      <c r="I28380" s="4"/>
      <c r="J28380" s="11"/>
      <c r="K28380" s="11"/>
      <c r="L28380" s="11"/>
      <c r="M28380" s="4"/>
      <c r="N28380" s="9"/>
    </row>
    <row r="28381" spans="1:14">
      <c r="E28381" s="1"/>
      <c r="H28381" s="4"/>
      <c r="I28381" s="4"/>
      <c r="K28381" s="11"/>
      <c r="L28381" s="11"/>
    </row>
    <row r="28382" spans="1:14">
      <c r="E28382" s="1"/>
      <c r="H28382" s="4"/>
      <c r="I28382" s="4"/>
      <c r="K28382" s="11"/>
      <c r="L28382" s="11"/>
    </row>
    <row r="28383" spans="1:14">
      <c r="E28383" s="1"/>
      <c r="H28383" s="4"/>
      <c r="I28383" s="4"/>
      <c r="K28383" s="11"/>
      <c r="L28383" s="11"/>
    </row>
    <row r="28384" spans="1:14">
      <c r="E28384" s="1"/>
      <c r="H28384" s="4"/>
      <c r="I28384" s="4"/>
      <c r="K28384" s="11"/>
      <c r="L28384" s="11"/>
    </row>
    <row r="28385" spans="1:14">
      <c r="E28385" s="1"/>
      <c r="H28385" s="4"/>
      <c r="I28385" s="4"/>
      <c r="K28385" s="11"/>
      <c r="L28385" s="11"/>
    </row>
    <row r="28386" spans="1:14">
      <c r="E28386" s="1"/>
      <c r="H28386" s="4"/>
      <c r="I28386" s="4"/>
      <c r="K28386" s="11"/>
      <c r="L28386" s="11"/>
    </row>
    <row r="28387" spans="1:14">
      <c r="A28387" s="4"/>
      <c r="B28387" s="4"/>
      <c r="C28387" s="4"/>
      <c r="D28387" s="4"/>
      <c r="E28387" s="5"/>
      <c r="F28387" s="4"/>
      <c r="G28387" s="9"/>
      <c r="H28387" s="4"/>
      <c r="I28387" s="4"/>
      <c r="J28387" s="11"/>
      <c r="K28387" s="11"/>
      <c r="L28387" s="11"/>
      <c r="M28387" s="4"/>
      <c r="N28387" s="9"/>
    </row>
    <row r="28388" spans="1:14">
      <c r="E28388" s="1"/>
      <c r="H28388" s="4"/>
      <c r="I28388" s="4"/>
      <c r="K28388" s="11"/>
      <c r="L28388" s="11"/>
    </row>
    <row r="28389" spans="1:14">
      <c r="A28389" s="4"/>
      <c r="B28389" s="4"/>
      <c r="C28389" s="4"/>
      <c r="D28389" s="4"/>
      <c r="E28389" s="5"/>
      <c r="F28389" s="4"/>
      <c r="G28389" s="9"/>
      <c r="H28389" s="4"/>
      <c r="I28389" s="4"/>
      <c r="J28389" s="11"/>
      <c r="K28389" s="11"/>
      <c r="L28389" s="11"/>
      <c r="M28389" s="4"/>
      <c r="N28389" s="9"/>
    </row>
    <row r="28390" spans="1:14">
      <c r="E28390" s="1"/>
      <c r="H28390" s="4"/>
      <c r="I28390" s="4"/>
      <c r="K28390" s="11"/>
      <c r="L28390" s="11"/>
    </row>
    <row r="28391" spans="1:14">
      <c r="E28391" s="1"/>
      <c r="H28391" s="4"/>
      <c r="I28391" s="4"/>
      <c r="K28391" s="11"/>
      <c r="L28391" s="11"/>
    </row>
    <row r="28392" spans="1:14">
      <c r="E28392" s="1"/>
      <c r="H28392" s="4"/>
      <c r="I28392" s="4"/>
      <c r="K28392" s="11"/>
      <c r="L28392" s="11"/>
    </row>
    <row r="28393" spans="1:14">
      <c r="A28393" s="4"/>
      <c r="B28393" s="4"/>
      <c r="C28393" s="4"/>
      <c r="D28393" s="4"/>
      <c r="E28393" s="5"/>
      <c r="F28393" s="4"/>
      <c r="G28393" s="9"/>
      <c r="H28393" s="4"/>
      <c r="I28393" s="4"/>
      <c r="J28393" s="11"/>
      <c r="K28393" s="11"/>
      <c r="L28393" s="11"/>
      <c r="M28393" s="4"/>
      <c r="N28393" s="9"/>
    </row>
    <row r="28394" spans="1:14">
      <c r="E28394" s="1"/>
      <c r="H28394" s="4"/>
      <c r="I28394" s="4"/>
      <c r="K28394" s="11"/>
      <c r="L28394" s="11"/>
    </row>
    <row r="28395" spans="1:14">
      <c r="E28395" s="1"/>
      <c r="H28395" s="4"/>
      <c r="I28395" s="4"/>
      <c r="K28395" s="11"/>
      <c r="L28395" s="11"/>
    </row>
    <row r="28396" spans="1:14">
      <c r="E28396" s="1"/>
      <c r="H28396" s="4"/>
      <c r="I28396" s="4"/>
      <c r="K28396" s="11"/>
      <c r="L28396" s="11"/>
    </row>
    <row r="28397" spans="1:14">
      <c r="E28397" s="1"/>
      <c r="H28397" s="4"/>
      <c r="I28397" s="4"/>
      <c r="K28397" s="11"/>
      <c r="L28397" s="11"/>
    </row>
    <row r="28398" spans="1:14">
      <c r="E28398" s="1"/>
      <c r="H28398" s="4"/>
      <c r="I28398" s="4"/>
      <c r="K28398" s="11"/>
      <c r="L28398" s="11"/>
    </row>
    <row r="28399" spans="1:14">
      <c r="E28399" s="1"/>
      <c r="H28399" s="4"/>
      <c r="I28399" s="4"/>
      <c r="K28399" s="11"/>
      <c r="L28399" s="11"/>
    </row>
    <row r="28400" spans="1:14">
      <c r="E28400" s="1"/>
      <c r="H28400" s="4"/>
      <c r="I28400" s="4"/>
      <c r="K28400" s="11"/>
      <c r="L28400" s="11"/>
    </row>
    <row r="28401" spans="1:14">
      <c r="E28401" s="1"/>
      <c r="H28401" s="4"/>
      <c r="I28401" s="4"/>
      <c r="K28401" s="11"/>
      <c r="L28401" s="11"/>
    </row>
    <row r="28402" spans="1:14">
      <c r="E28402" s="1"/>
      <c r="H28402" s="4"/>
      <c r="I28402" s="4"/>
      <c r="K28402" s="11"/>
      <c r="L28402" s="11"/>
    </row>
    <row r="28403" spans="1:14">
      <c r="E28403" s="1"/>
      <c r="H28403" s="4"/>
      <c r="I28403" s="4"/>
      <c r="K28403" s="11"/>
      <c r="L28403" s="11"/>
    </row>
    <row r="28404" spans="1:14">
      <c r="A28404" s="4"/>
      <c r="B28404" s="4"/>
      <c r="C28404" s="4"/>
      <c r="D28404" s="4"/>
      <c r="E28404" s="5"/>
      <c r="F28404" s="4"/>
      <c r="G28404" s="9"/>
      <c r="H28404" s="4"/>
      <c r="I28404" s="4"/>
      <c r="J28404" s="11"/>
      <c r="K28404" s="11"/>
      <c r="L28404" s="11"/>
      <c r="M28404" s="4"/>
      <c r="N28404" s="9"/>
    </row>
    <row r="28405" spans="1:14">
      <c r="E28405" s="1"/>
      <c r="H28405" s="4"/>
      <c r="I28405" s="4"/>
      <c r="K28405" s="11"/>
      <c r="L28405" s="11"/>
    </row>
    <row r="28406" spans="1:14">
      <c r="E28406" s="1"/>
      <c r="H28406" s="4"/>
      <c r="I28406" s="4"/>
      <c r="K28406" s="11"/>
      <c r="L28406" s="11"/>
    </row>
    <row r="28407" spans="1:14">
      <c r="E28407" s="1"/>
      <c r="H28407" s="4"/>
      <c r="I28407" s="4"/>
      <c r="K28407" s="11"/>
      <c r="L28407" s="11"/>
    </row>
    <row r="28408" spans="1:14">
      <c r="E28408" s="1"/>
      <c r="H28408" s="4"/>
      <c r="I28408" s="4"/>
      <c r="K28408" s="11"/>
      <c r="L28408" s="11"/>
    </row>
    <row r="28409" spans="1:14">
      <c r="E28409" s="1"/>
      <c r="H28409" s="4"/>
      <c r="I28409" s="4"/>
      <c r="K28409" s="11"/>
      <c r="L28409" s="11"/>
    </row>
    <row r="28410" spans="1:14">
      <c r="E28410" s="1"/>
      <c r="H28410" s="4"/>
      <c r="I28410" s="4"/>
      <c r="K28410" s="11"/>
      <c r="L28410" s="11"/>
    </row>
    <row r="28411" spans="1:14">
      <c r="A28411" s="4"/>
      <c r="B28411" s="4"/>
      <c r="C28411" s="4"/>
      <c r="D28411" s="4"/>
      <c r="E28411" s="5"/>
      <c r="F28411" s="4"/>
      <c r="G28411" s="9"/>
      <c r="H28411" s="4"/>
      <c r="I28411" s="4"/>
      <c r="J28411" s="11"/>
      <c r="K28411" s="11"/>
      <c r="L28411" s="11"/>
      <c r="M28411" s="4"/>
      <c r="N28411" s="9"/>
    </row>
    <row r="28412" spans="1:14">
      <c r="E28412" s="1"/>
      <c r="H28412" s="4"/>
      <c r="I28412" s="4"/>
      <c r="K28412" s="11"/>
      <c r="L28412" s="11"/>
    </row>
    <row r="28413" spans="1:14">
      <c r="A28413" s="4"/>
      <c r="B28413" s="4"/>
      <c r="C28413" s="4"/>
      <c r="D28413" s="4"/>
      <c r="E28413" s="5"/>
      <c r="F28413" s="4"/>
      <c r="G28413" s="9"/>
      <c r="H28413" s="4"/>
      <c r="I28413" s="4"/>
      <c r="J28413" s="11"/>
      <c r="K28413" s="11"/>
      <c r="L28413" s="11"/>
      <c r="M28413" s="4"/>
      <c r="N28413" s="9"/>
    </row>
    <row r="28414" spans="1:14">
      <c r="E28414" s="1"/>
      <c r="H28414" s="4"/>
      <c r="I28414" s="4"/>
      <c r="K28414" s="11"/>
      <c r="L28414" s="11"/>
    </row>
    <row r="28415" spans="1:14">
      <c r="E28415" s="1"/>
      <c r="H28415" s="4"/>
      <c r="I28415" s="4"/>
      <c r="K28415" s="11"/>
      <c r="L28415" s="11"/>
    </row>
    <row r="28416" spans="1:14">
      <c r="E28416" s="1"/>
      <c r="H28416" s="4"/>
      <c r="I28416" s="4"/>
      <c r="K28416" s="11"/>
      <c r="L28416" s="11"/>
    </row>
    <row r="28417" spans="1:14">
      <c r="E28417" s="1"/>
      <c r="H28417" s="4"/>
      <c r="I28417" s="4"/>
      <c r="K28417" s="11"/>
      <c r="L28417" s="11"/>
    </row>
    <row r="28418" spans="1:14">
      <c r="E28418" s="1"/>
      <c r="H28418" s="4"/>
      <c r="I28418" s="4"/>
      <c r="K28418" s="11"/>
      <c r="L28418" s="11"/>
    </row>
    <row r="28419" spans="1:14">
      <c r="E28419" s="1"/>
      <c r="H28419" s="4"/>
      <c r="I28419" s="4"/>
      <c r="K28419" s="11"/>
      <c r="L28419" s="11"/>
    </row>
    <row r="28420" spans="1:14">
      <c r="E28420" s="1"/>
      <c r="H28420" s="4"/>
      <c r="I28420" s="4"/>
      <c r="K28420" s="11"/>
      <c r="L28420" s="11"/>
    </row>
    <row r="28421" spans="1:14">
      <c r="E28421" s="1"/>
      <c r="H28421" s="4"/>
      <c r="I28421" s="4"/>
      <c r="K28421" s="11"/>
      <c r="L28421" s="11"/>
    </row>
    <row r="28422" spans="1:14">
      <c r="E28422" s="1"/>
      <c r="H28422" s="4"/>
      <c r="I28422" s="4"/>
      <c r="K28422" s="11"/>
      <c r="L28422" s="11"/>
    </row>
    <row r="28423" spans="1:14">
      <c r="E28423" s="1"/>
      <c r="H28423" s="4"/>
      <c r="I28423" s="4"/>
      <c r="K28423" s="11"/>
      <c r="L28423" s="11"/>
    </row>
    <row r="28424" spans="1:14">
      <c r="E28424" s="1"/>
      <c r="H28424" s="4"/>
      <c r="I28424" s="4"/>
      <c r="K28424" s="11"/>
      <c r="L28424" s="11"/>
    </row>
    <row r="28425" spans="1:14">
      <c r="E28425" s="1"/>
      <c r="H28425" s="4"/>
      <c r="I28425" s="4"/>
      <c r="K28425" s="11"/>
      <c r="L28425" s="11"/>
    </row>
    <row r="28426" spans="1:14">
      <c r="E28426" s="1"/>
      <c r="H28426" s="4"/>
      <c r="I28426" s="4"/>
      <c r="K28426" s="11"/>
      <c r="L28426" s="11"/>
    </row>
    <row r="28427" spans="1:14">
      <c r="E28427" s="1"/>
      <c r="H28427" s="4"/>
      <c r="I28427" s="4"/>
      <c r="K28427" s="11"/>
      <c r="L28427" s="11"/>
    </row>
    <row r="28428" spans="1:14">
      <c r="A28428" s="4"/>
      <c r="B28428" s="4"/>
      <c r="C28428" s="4"/>
      <c r="D28428" s="4"/>
      <c r="E28428" s="5"/>
      <c r="F28428" s="4"/>
      <c r="G28428" s="9"/>
      <c r="H28428" s="4"/>
      <c r="I28428" s="4"/>
      <c r="J28428" s="11"/>
      <c r="K28428" s="11"/>
      <c r="L28428" s="11"/>
      <c r="M28428" s="4"/>
      <c r="N28428" s="9"/>
    </row>
    <row r="28429" spans="1:14">
      <c r="E28429" s="1"/>
      <c r="H28429" s="4"/>
      <c r="I28429" s="4"/>
      <c r="K28429" s="11"/>
      <c r="L28429" s="11"/>
    </row>
    <row r="28430" spans="1:14">
      <c r="E28430" s="1"/>
      <c r="H28430" s="4"/>
      <c r="I28430" s="4"/>
      <c r="K28430" s="11"/>
      <c r="L28430" s="11"/>
    </row>
    <row r="28431" spans="1:14">
      <c r="E28431" s="1"/>
      <c r="H28431" s="4"/>
      <c r="I28431" s="4"/>
      <c r="K28431" s="11"/>
      <c r="L28431" s="11"/>
    </row>
    <row r="28432" spans="1:14">
      <c r="E28432" s="1"/>
      <c r="H28432" s="4"/>
      <c r="I28432" s="4"/>
      <c r="K28432" s="11"/>
      <c r="L28432" s="11"/>
    </row>
    <row r="28433" spans="1:14">
      <c r="E28433" s="1"/>
      <c r="H28433" s="4"/>
      <c r="I28433" s="4"/>
      <c r="K28433" s="11"/>
      <c r="L28433" s="11"/>
    </row>
    <row r="28434" spans="1:14">
      <c r="E28434" s="1"/>
      <c r="H28434" s="4"/>
      <c r="I28434" s="4"/>
      <c r="K28434" s="11"/>
      <c r="L28434" s="11"/>
    </row>
    <row r="28435" spans="1:14">
      <c r="E28435" s="1"/>
      <c r="H28435" s="4"/>
      <c r="I28435" s="4"/>
      <c r="K28435" s="11"/>
      <c r="L28435" s="11"/>
    </row>
    <row r="28436" spans="1:14">
      <c r="E28436" s="1"/>
      <c r="H28436" s="4"/>
      <c r="I28436" s="4"/>
      <c r="K28436" s="11"/>
      <c r="L28436" s="11"/>
    </row>
    <row r="28437" spans="1:14">
      <c r="E28437" s="1"/>
      <c r="H28437" s="4"/>
      <c r="I28437" s="4"/>
      <c r="K28437" s="11"/>
      <c r="L28437" s="11"/>
    </row>
    <row r="28438" spans="1:14">
      <c r="E28438" s="1"/>
      <c r="H28438" s="4"/>
      <c r="I28438" s="4"/>
      <c r="K28438" s="11"/>
      <c r="L28438" s="11"/>
    </row>
    <row r="28439" spans="1:14">
      <c r="E28439" s="1"/>
      <c r="H28439" s="4"/>
      <c r="I28439" s="4"/>
      <c r="K28439" s="11"/>
      <c r="L28439" s="11"/>
    </row>
    <row r="28440" spans="1:14">
      <c r="E28440" s="1"/>
      <c r="H28440" s="4"/>
      <c r="I28440" s="4"/>
      <c r="K28440" s="11"/>
      <c r="L28440" s="11"/>
    </row>
    <row r="28441" spans="1:14">
      <c r="A28441" s="4"/>
      <c r="B28441" s="4"/>
      <c r="C28441" s="4"/>
      <c r="D28441" s="4"/>
      <c r="E28441" s="5"/>
      <c r="F28441" s="4"/>
      <c r="G28441" s="9"/>
      <c r="H28441" s="4"/>
      <c r="I28441" s="4"/>
      <c r="J28441" s="11"/>
      <c r="K28441" s="11"/>
      <c r="L28441" s="11"/>
      <c r="M28441" s="4"/>
      <c r="N28441" s="9"/>
    </row>
    <row r="28442" spans="1:14">
      <c r="E28442" s="1"/>
      <c r="H28442" s="4"/>
      <c r="I28442" s="4"/>
      <c r="K28442" s="11"/>
      <c r="L28442" s="11"/>
    </row>
    <row r="28443" spans="1:14">
      <c r="E28443" s="1"/>
      <c r="H28443" s="4"/>
      <c r="I28443" s="4"/>
      <c r="K28443" s="11"/>
      <c r="L28443" s="11"/>
    </row>
    <row r="28444" spans="1:14">
      <c r="A28444" s="4"/>
      <c r="B28444" s="4"/>
      <c r="C28444" s="4"/>
      <c r="D28444" s="4"/>
      <c r="E28444" s="5"/>
      <c r="F28444" s="4"/>
      <c r="G28444" s="9"/>
      <c r="H28444" s="4"/>
      <c r="I28444" s="4"/>
      <c r="J28444" s="11"/>
      <c r="K28444" s="11"/>
      <c r="L28444" s="11"/>
      <c r="M28444" s="4"/>
      <c r="N28444" s="9"/>
    </row>
    <row r="28445" spans="1:14">
      <c r="E28445" s="1"/>
      <c r="H28445" s="4"/>
      <c r="I28445" s="4"/>
      <c r="K28445" s="11"/>
      <c r="L28445" s="11"/>
    </row>
    <row r="28446" spans="1:14">
      <c r="E28446" s="1"/>
      <c r="H28446" s="4"/>
      <c r="I28446" s="4"/>
      <c r="K28446" s="11"/>
      <c r="L28446" s="11"/>
    </row>
    <row r="28447" spans="1:14">
      <c r="E28447" s="1"/>
      <c r="H28447" s="4"/>
      <c r="I28447" s="4"/>
      <c r="K28447" s="11"/>
      <c r="L28447" s="11"/>
    </row>
    <row r="28448" spans="1:14">
      <c r="A28448" s="4"/>
      <c r="B28448" s="4"/>
      <c r="C28448" s="4"/>
      <c r="D28448" s="4"/>
      <c r="E28448" s="5"/>
      <c r="F28448" s="4"/>
      <c r="G28448" s="9"/>
      <c r="H28448" s="4"/>
      <c r="I28448" s="4"/>
      <c r="J28448" s="11"/>
      <c r="K28448" s="11"/>
      <c r="L28448" s="11"/>
      <c r="M28448" s="4"/>
      <c r="N28448" s="9"/>
    </row>
    <row r="28449" spans="1:14">
      <c r="E28449" s="1"/>
      <c r="H28449" s="4"/>
      <c r="I28449" s="4"/>
      <c r="K28449" s="11"/>
      <c r="L28449" s="11"/>
    </row>
    <row r="28450" spans="1:14">
      <c r="E28450" s="1"/>
      <c r="H28450" s="4"/>
      <c r="I28450" s="4"/>
      <c r="K28450" s="11"/>
      <c r="L28450" s="11"/>
    </row>
    <row r="28451" spans="1:14">
      <c r="A28451" s="4"/>
      <c r="B28451" s="4"/>
      <c r="C28451" s="4"/>
      <c r="D28451" s="4"/>
      <c r="E28451" s="5"/>
      <c r="F28451" s="4"/>
      <c r="G28451" s="9"/>
      <c r="H28451" s="4"/>
      <c r="I28451" s="4"/>
      <c r="J28451" s="11"/>
      <c r="K28451" s="11"/>
      <c r="L28451" s="11"/>
      <c r="M28451" s="4"/>
      <c r="N28451" s="9"/>
    </row>
    <row r="28452" spans="1:14">
      <c r="E28452" s="1"/>
      <c r="H28452" s="4"/>
      <c r="I28452" s="4"/>
      <c r="K28452" s="11"/>
      <c r="L28452" s="11"/>
    </row>
    <row r="28453" spans="1:14">
      <c r="E28453" s="1"/>
      <c r="H28453" s="4"/>
      <c r="I28453" s="4"/>
      <c r="K28453" s="11"/>
      <c r="L28453" s="11"/>
    </row>
    <row r="28454" spans="1:14">
      <c r="E28454" s="1"/>
      <c r="H28454" s="4"/>
      <c r="I28454" s="4"/>
      <c r="K28454" s="11"/>
      <c r="L28454" s="11"/>
    </row>
    <row r="28455" spans="1:14">
      <c r="E28455" s="1"/>
      <c r="H28455" s="4"/>
      <c r="I28455" s="4"/>
      <c r="K28455" s="11"/>
      <c r="L28455" s="11"/>
    </row>
    <row r="28456" spans="1:14">
      <c r="E28456" s="1"/>
      <c r="H28456" s="4"/>
      <c r="I28456" s="4"/>
      <c r="K28456" s="11"/>
      <c r="L28456" s="11"/>
    </row>
    <row r="28457" spans="1:14">
      <c r="E28457" s="1"/>
      <c r="H28457" s="4"/>
      <c r="I28457" s="4"/>
      <c r="K28457" s="11"/>
      <c r="L28457" s="11"/>
    </row>
    <row r="28458" spans="1:14">
      <c r="E28458" s="1"/>
      <c r="H28458" s="4"/>
      <c r="I28458" s="4"/>
      <c r="K28458" s="11"/>
      <c r="L28458" s="11"/>
    </row>
    <row r="28459" spans="1:14">
      <c r="E28459" s="1"/>
      <c r="H28459" s="4"/>
      <c r="I28459" s="4"/>
      <c r="K28459" s="11"/>
      <c r="L28459" s="11"/>
    </row>
    <row r="28460" spans="1:14">
      <c r="E28460" s="1"/>
      <c r="H28460" s="4"/>
      <c r="I28460" s="4"/>
      <c r="K28460" s="11"/>
      <c r="L28460" s="11"/>
    </row>
    <row r="28461" spans="1:14">
      <c r="E28461" s="1"/>
      <c r="H28461" s="4"/>
      <c r="I28461" s="4"/>
      <c r="K28461" s="11"/>
      <c r="L28461" s="11"/>
    </row>
    <row r="28462" spans="1:14">
      <c r="E28462" s="1"/>
      <c r="H28462" s="4"/>
      <c r="I28462" s="4"/>
      <c r="K28462" s="11"/>
      <c r="L28462" s="11"/>
    </row>
    <row r="28463" spans="1:14">
      <c r="E28463" s="1"/>
      <c r="H28463" s="4"/>
      <c r="I28463" s="4"/>
      <c r="K28463" s="11"/>
      <c r="L28463" s="11"/>
    </row>
    <row r="28464" spans="1:14">
      <c r="A28464" s="4"/>
      <c r="B28464" s="4"/>
      <c r="C28464" s="4"/>
      <c r="D28464" s="4"/>
      <c r="E28464" s="5"/>
      <c r="F28464" s="4"/>
      <c r="G28464" s="9"/>
      <c r="H28464" s="4"/>
      <c r="I28464" s="4"/>
      <c r="J28464" s="11"/>
      <c r="K28464" s="11"/>
      <c r="L28464" s="11"/>
      <c r="M28464" s="4"/>
      <c r="N28464" s="9"/>
    </row>
    <row r="28465" spans="1:14">
      <c r="E28465" s="1"/>
      <c r="H28465" s="4"/>
      <c r="I28465" s="4"/>
      <c r="K28465" s="11"/>
      <c r="L28465" s="11"/>
    </row>
    <row r="28466" spans="1:14">
      <c r="E28466" s="1"/>
      <c r="H28466" s="4"/>
      <c r="I28466" s="4"/>
      <c r="K28466" s="11"/>
      <c r="L28466" s="11"/>
    </row>
    <row r="28467" spans="1:14">
      <c r="E28467" s="1"/>
      <c r="H28467" s="4"/>
      <c r="I28467" s="4"/>
      <c r="K28467" s="11"/>
      <c r="L28467" s="11"/>
    </row>
    <row r="28468" spans="1:14">
      <c r="E28468" s="1"/>
      <c r="H28468" s="4"/>
      <c r="I28468" s="4"/>
      <c r="K28468" s="11"/>
      <c r="L28468" s="11"/>
    </row>
    <row r="28469" spans="1:14">
      <c r="E28469" s="1"/>
      <c r="H28469" s="4"/>
      <c r="I28469" s="4"/>
      <c r="K28469" s="11"/>
      <c r="L28469" s="11"/>
    </row>
    <row r="28470" spans="1:14">
      <c r="E28470" s="1"/>
      <c r="H28470" s="4"/>
      <c r="I28470" s="4"/>
      <c r="K28470" s="11"/>
      <c r="L28470" s="11"/>
    </row>
    <row r="28471" spans="1:14">
      <c r="E28471" s="1"/>
      <c r="H28471" s="4"/>
      <c r="I28471" s="4"/>
      <c r="K28471" s="11"/>
      <c r="L28471" s="11"/>
    </row>
    <row r="28472" spans="1:14">
      <c r="A28472" s="4"/>
      <c r="B28472" s="4"/>
      <c r="C28472" s="4"/>
      <c r="D28472" s="4"/>
      <c r="E28472" s="5"/>
      <c r="F28472" s="4"/>
      <c r="G28472" s="9"/>
      <c r="H28472" s="4"/>
      <c r="I28472" s="4"/>
      <c r="J28472" s="11"/>
      <c r="K28472" s="11"/>
      <c r="L28472" s="11"/>
      <c r="M28472" s="4"/>
      <c r="N28472" s="9"/>
    </row>
    <row r="28473" spans="1:14">
      <c r="A28473" s="4"/>
      <c r="B28473" s="4"/>
      <c r="C28473" s="4"/>
      <c r="D28473" s="4"/>
      <c r="E28473" s="5"/>
      <c r="F28473" s="4"/>
      <c r="G28473" s="9"/>
      <c r="H28473" s="4"/>
      <c r="I28473" s="4"/>
      <c r="J28473" s="11"/>
      <c r="K28473" s="11"/>
      <c r="L28473" s="11"/>
      <c r="M28473" s="4"/>
      <c r="N28473" s="9"/>
    </row>
    <row r="28474" spans="1:14">
      <c r="E28474" s="1"/>
      <c r="H28474" s="4"/>
      <c r="I28474" s="4"/>
      <c r="K28474" s="11"/>
      <c r="L28474" s="11"/>
    </row>
    <row r="28475" spans="1:14">
      <c r="E28475" s="1"/>
      <c r="H28475" s="4"/>
      <c r="I28475" s="4"/>
      <c r="K28475" s="11"/>
      <c r="L28475" s="11"/>
    </row>
    <row r="28476" spans="1:14">
      <c r="E28476" s="1"/>
      <c r="H28476" s="4"/>
      <c r="I28476" s="4"/>
      <c r="K28476" s="11"/>
      <c r="L28476" s="11"/>
    </row>
    <row r="28477" spans="1:14">
      <c r="E28477" s="1"/>
      <c r="H28477" s="4"/>
      <c r="I28477" s="4"/>
      <c r="K28477" s="11"/>
      <c r="L28477" s="11"/>
    </row>
    <row r="28478" spans="1:14">
      <c r="A28478" s="4"/>
      <c r="B28478" s="4"/>
      <c r="C28478" s="4"/>
      <c r="D28478" s="4"/>
      <c r="E28478" s="5"/>
      <c r="F28478" s="4"/>
      <c r="G28478" s="9"/>
      <c r="H28478" s="4"/>
      <c r="I28478" s="4"/>
      <c r="J28478" s="11"/>
      <c r="K28478" s="11"/>
      <c r="L28478" s="11"/>
      <c r="M28478" s="4"/>
      <c r="N28478" s="9"/>
    </row>
    <row r="28479" spans="1:14">
      <c r="E28479" s="1"/>
      <c r="H28479" s="4"/>
      <c r="I28479" s="4"/>
      <c r="K28479" s="11"/>
      <c r="L28479" s="11"/>
    </row>
    <row r="28480" spans="1:14">
      <c r="E28480" s="1"/>
      <c r="H28480" s="4"/>
      <c r="I28480" s="4"/>
      <c r="K28480" s="11"/>
      <c r="L28480" s="11"/>
    </row>
    <row r="28481" spans="1:14">
      <c r="E28481" s="1"/>
      <c r="H28481" s="4"/>
      <c r="I28481" s="4"/>
      <c r="K28481" s="11"/>
      <c r="L28481" s="11"/>
    </row>
    <row r="28482" spans="1:14">
      <c r="A28482" s="4"/>
      <c r="B28482" s="4"/>
      <c r="C28482" s="4"/>
      <c r="D28482" s="4"/>
      <c r="E28482" s="5"/>
      <c r="F28482" s="4"/>
      <c r="G28482" s="9"/>
      <c r="H28482" s="4"/>
      <c r="I28482" s="4"/>
      <c r="J28482" s="11"/>
      <c r="K28482" s="11"/>
      <c r="L28482" s="11"/>
      <c r="M28482" s="4"/>
      <c r="N28482" s="9"/>
    </row>
    <row r="28483" spans="1:14">
      <c r="E28483" s="1"/>
      <c r="H28483" s="4"/>
      <c r="I28483" s="4"/>
      <c r="K28483" s="11"/>
      <c r="L28483" s="11"/>
    </row>
    <row r="28484" spans="1:14">
      <c r="E28484" s="1"/>
      <c r="H28484" s="4"/>
      <c r="I28484" s="4"/>
      <c r="K28484" s="11"/>
      <c r="L28484" s="11"/>
    </row>
    <row r="28485" spans="1:14">
      <c r="A28485" s="4"/>
      <c r="B28485" s="4"/>
      <c r="C28485" s="4"/>
      <c r="D28485" s="4"/>
      <c r="E28485" s="5"/>
      <c r="F28485" s="4"/>
      <c r="G28485" s="9"/>
      <c r="H28485" s="4"/>
      <c r="I28485" s="4"/>
      <c r="J28485" s="11"/>
      <c r="K28485" s="11"/>
      <c r="L28485" s="11"/>
      <c r="M28485" s="4"/>
      <c r="N28485" s="9"/>
    </row>
    <row r="28486" spans="1:14">
      <c r="E28486" s="1"/>
      <c r="H28486" s="4"/>
      <c r="I28486" s="4"/>
      <c r="K28486" s="11"/>
      <c r="L28486" s="11"/>
    </row>
    <row r="28487" spans="1:14">
      <c r="E28487" s="1"/>
      <c r="H28487" s="4"/>
      <c r="I28487" s="4"/>
      <c r="K28487" s="11"/>
      <c r="L28487" s="11"/>
    </row>
    <row r="28488" spans="1:14">
      <c r="E28488" s="1"/>
      <c r="H28488" s="4"/>
      <c r="I28488" s="4"/>
      <c r="K28488" s="11"/>
      <c r="L28488" s="11"/>
    </row>
    <row r="28489" spans="1:14">
      <c r="E28489" s="1"/>
      <c r="H28489" s="4"/>
      <c r="I28489" s="4"/>
      <c r="K28489" s="11"/>
      <c r="L28489" s="11"/>
    </row>
    <row r="28490" spans="1:14">
      <c r="E28490" s="1"/>
      <c r="H28490" s="4"/>
      <c r="I28490" s="4"/>
      <c r="K28490" s="11"/>
      <c r="L28490" s="11"/>
    </row>
    <row r="28491" spans="1:14">
      <c r="E28491" s="1"/>
      <c r="H28491" s="4"/>
      <c r="I28491" s="4"/>
      <c r="K28491" s="11"/>
      <c r="L28491" s="11"/>
    </row>
    <row r="28492" spans="1:14">
      <c r="E28492" s="1"/>
      <c r="H28492" s="4"/>
      <c r="I28492" s="4"/>
      <c r="K28492" s="11"/>
      <c r="L28492" s="11"/>
    </row>
    <row r="28493" spans="1:14">
      <c r="E28493" s="1"/>
      <c r="H28493" s="4"/>
      <c r="I28493" s="4"/>
      <c r="K28493" s="11"/>
      <c r="L28493" s="11"/>
    </row>
    <row r="28494" spans="1:14">
      <c r="E28494" s="1"/>
      <c r="H28494" s="4"/>
      <c r="I28494" s="4"/>
      <c r="K28494" s="11"/>
      <c r="L28494" s="11"/>
    </row>
    <row r="28495" spans="1:14">
      <c r="A28495" s="4"/>
      <c r="B28495" s="4"/>
      <c r="C28495" s="4"/>
      <c r="D28495" s="4"/>
      <c r="E28495" s="5"/>
      <c r="F28495" s="4"/>
      <c r="G28495" s="9"/>
      <c r="H28495" s="4"/>
      <c r="I28495" s="4"/>
      <c r="J28495" s="11"/>
      <c r="K28495" s="11"/>
      <c r="L28495" s="11"/>
      <c r="M28495" s="4"/>
      <c r="N28495" s="9"/>
    </row>
    <row r="28496" spans="1:14">
      <c r="E28496" s="1"/>
      <c r="H28496" s="4"/>
      <c r="I28496" s="4"/>
      <c r="K28496" s="11"/>
      <c r="L28496" s="11"/>
    </row>
    <row r="28497" spans="1:14">
      <c r="E28497" s="1"/>
      <c r="H28497" s="4"/>
      <c r="I28497" s="4"/>
      <c r="K28497" s="11"/>
      <c r="L28497" s="11"/>
    </row>
    <row r="28498" spans="1:14">
      <c r="E28498" s="1"/>
      <c r="H28498" s="4"/>
      <c r="I28498" s="4"/>
      <c r="K28498" s="11"/>
      <c r="L28498" s="11"/>
    </row>
    <row r="28499" spans="1:14">
      <c r="E28499" s="1"/>
      <c r="H28499" s="4"/>
      <c r="I28499" s="4"/>
      <c r="K28499" s="11"/>
      <c r="L28499" s="11"/>
    </row>
    <row r="28500" spans="1:14">
      <c r="E28500" s="1"/>
      <c r="H28500" s="4"/>
      <c r="I28500" s="4"/>
      <c r="K28500" s="11"/>
      <c r="L28500" s="11"/>
    </row>
    <row r="28501" spans="1:14">
      <c r="E28501" s="1"/>
      <c r="H28501" s="4"/>
      <c r="I28501" s="4"/>
      <c r="K28501" s="11"/>
      <c r="L28501" s="11"/>
    </row>
    <row r="28502" spans="1:14">
      <c r="E28502" s="1"/>
      <c r="H28502" s="4"/>
      <c r="I28502" s="4"/>
      <c r="K28502" s="11"/>
      <c r="L28502" s="11"/>
    </row>
    <row r="28503" spans="1:14">
      <c r="E28503" s="1"/>
      <c r="H28503" s="4"/>
      <c r="I28503" s="4"/>
      <c r="K28503" s="11"/>
      <c r="L28503" s="11"/>
    </row>
    <row r="28504" spans="1:14">
      <c r="E28504" s="1"/>
      <c r="H28504" s="4"/>
      <c r="I28504" s="4"/>
      <c r="K28504" s="11"/>
      <c r="L28504" s="11"/>
    </row>
    <row r="28505" spans="1:14">
      <c r="E28505" s="1"/>
      <c r="H28505" s="4"/>
      <c r="I28505" s="4"/>
      <c r="K28505" s="11"/>
      <c r="L28505" s="11"/>
    </row>
    <row r="28506" spans="1:14">
      <c r="E28506" s="1"/>
      <c r="H28506" s="4"/>
      <c r="I28506" s="4"/>
      <c r="K28506" s="11"/>
      <c r="L28506" s="11"/>
    </row>
    <row r="28507" spans="1:14">
      <c r="A28507" s="4"/>
      <c r="B28507" s="4"/>
      <c r="C28507" s="4"/>
      <c r="D28507" s="4"/>
      <c r="E28507" s="5"/>
      <c r="F28507" s="4"/>
      <c r="G28507" s="9"/>
      <c r="H28507" s="4"/>
      <c r="I28507" s="4"/>
      <c r="J28507" s="11"/>
      <c r="K28507" s="11"/>
      <c r="L28507" s="11"/>
      <c r="M28507" s="4"/>
      <c r="N28507" s="9"/>
    </row>
    <row r="28508" spans="1:14">
      <c r="E28508" s="1"/>
      <c r="H28508" s="4"/>
      <c r="I28508" s="4"/>
      <c r="K28508" s="11"/>
      <c r="L28508" s="11"/>
    </row>
    <row r="28509" spans="1:14">
      <c r="E28509" s="1"/>
      <c r="H28509" s="4"/>
      <c r="I28509" s="4"/>
      <c r="K28509" s="11"/>
      <c r="L28509" s="11"/>
    </row>
    <row r="28510" spans="1:14">
      <c r="E28510" s="1"/>
      <c r="H28510" s="4"/>
      <c r="I28510" s="4"/>
      <c r="K28510" s="11"/>
      <c r="L28510" s="11"/>
    </row>
    <row r="28511" spans="1:14">
      <c r="E28511" s="1"/>
      <c r="H28511" s="4"/>
      <c r="I28511" s="4"/>
      <c r="K28511" s="11"/>
      <c r="L28511" s="11"/>
    </row>
    <row r="28512" spans="1:14">
      <c r="E28512" s="1"/>
      <c r="H28512" s="4"/>
      <c r="I28512" s="4"/>
      <c r="K28512" s="11"/>
      <c r="L28512" s="11"/>
    </row>
    <row r="28513" spans="1:14">
      <c r="A28513" s="4"/>
      <c r="B28513" s="4"/>
      <c r="C28513" s="4"/>
      <c r="D28513" s="4"/>
      <c r="E28513" s="5"/>
      <c r="F28513" s="4"/>
      <c r="G28513" s="9"/>
      <c r="H28513" s="4"/>
      <c r="I28513" s="4"/>
      <c r="J28513" s="11"/>
      <c r="K28513" s="11"/>
      <c r="L28513" s="11"/>
      <c r="M28513" s="4"/>
      <c r="N28513" s="9"/>
    </row>
    <row r="28514" spans="1:14">
      <c r="E28514" s="1"/>
      <c r="H28514" s="4"/>
      <c r="I28514" s="4"/>
      <c r="K28514" s="11"/>
      <c r="L28514" s="11"/>
    </row>
    <row r="28515" spans="1:14">
      <c r="E28515" s="1"/>
      <c r="H28515" s="4"/>
      <c r="I28515" s="4"/>
      <c r="K28515" s="11"/>
      <c r="L28515" s="11"/>
    </row>
    <row r="28516" spans="1:14">
      <c r="E28516" s="1"/>
      <c r="H28516" s="4"/>
      <c r="I28516" s="4"/>
      <c r="K28516" s="11"/>
      <c r="L28516" s="11"/>
    </row>
    <row r="28517" spans="1:14">
      <c r="E28517" s="1"/>
      <c r="H28517" s="4"/>
      <c r="I28517" s="4"/>
      <c r="K28517" s="11"/>
      <c r="L28517" s="11"/>
    </row>
    <row r="28518" spans="1:14">
      <c r="E28518" s="1"/>
      <c r="H28518" s="4"/>
      <c r="I28518" s="4"/>
      <c r="K28518" s="11"/>
      <c r="L28518" s="11"/>
    </row>
    <row r="28519" spans="1:14">
      <c r="E28519" s="1"/>
      <c r="H28519" s="4"/>
      <c r="I28519" s="4"/>
      <c r="K28519" s="11"/>
      <c r="L28519" s="11"/>
    </row>
    <row r="28520" spans="1:14">
      <c r="E28520" s="1"/>
      <c r="H28520" s="4"/>
      <c r="I28520" s="4"/>
      <c r="K28520" s="11"/>
      <c r="L28520" s="11"/>
    </row>
    <row r="28521" spans="1:14">
      <c r="A28521" s="4"/>
      <c r="B28521" s="4"/>
      <c r="C28521" s="4"/>
      <c r="D28521" s="4"/>
      <c r="E28521" s="5"/>
      <c r="F28521" s="4"/>
      <c r="G28521" s="9"/>
      <c r="H28521" s="4"/>
      <c r="I28521" s="4"/>
      <c r="J28521" s="11"/>
      <c r="K28521" s="11"/>
      <c r="L28521" s="11"/>
      <c r="M28521" s="4"/>
      <c r="N28521" s="9"/>
    </row>
    <row r="28522" spans="1:14">
      <c r="E28522" s="1"/>
      <c r="H28522" s="4"/>
      <c r="I28522" s="4"/>
      <c r="K28522" s="11"/>
      <c r="L28522" s="11"/>
    </row>
    <row r="28523" spans="1:14">
      <c r="A28523" s="4"/>
      <c r="B28523" s="4"/>
      <c r="C28523" s="4"/>
      <c r="D28523" s="4"/>
      <c r="E28523" s="5"/>
      <c r="F28523" s="4"/>
      <c r="G28523" s="9"/>
      <c r="H28523" s="4"/>
      <c r="I28523" s="4"/>
      <c r="J28523" s="11"/>
      <c r="K28523" s="11"/>
      <c r="L28523" s="11"/>
      <c r="M28523" s="4"/>
      <c r="N28523" s="9"/>
    </row>
    <row r="28524" spans="1:14">
      <c r="E28524" s="1"/>
      <c r="H28524" s="4"/>
      <c r="I28524" s="4"/>
      <c r="K28524" s="11"/>
      <c r="L28524" s="11"/>
    </row>
    <row r="28525" spans="1:14">
      <c r="E28525" s="1"/>
      <c r="H28525" s="4"/>
      <c r="I28525" s="4"/>
      <c r="K28525" s="11"/>
      <c r="L28525" s="11"/>
    </row>
    <row r="28526" spans="1:14">
      <c r="E28526" s="1"/>
      <c r="H28526" s="4"/>
      <c r="I28526" s="4"/>
      <c r="K28526" s="11"/>
      <c r="L28526" s="11"/>
    </row>
    <row r="28527" spans="1:14">
      <c r="E28527" s="1"/>
      <c r="H28527" s="4"/>
      <c r="I28527" s="4"/>
      <c r="K28527" s="11"/>
      <c r="L28527" s="11"/>
    </row>
    <row r="28528" spans="1:14">
      <c r="E28528" s="1"/>
      <c r="H28528" s="4"/>
      <c r="I28528" s="4"/>
      <c r="K28528" s="11"/>
      <c r="L28528" s="11"/>
    </row>
    <row r="28529" spans="1:14">
      <c r="E28529" s="1"/>
      <c r="H28529" s="4"/>
      <c r="I28529" s="4"/>
      <c r="K28529" s="11"/>
      <c r="L28529" s="11"/>
    </row>
    <row r="28530" spans="1:14">
      <c r="E28530" s="1"/>
      <c r="H28530" s="4"/>
      <c r="I28530" s="4"/>
      <c r="K28530" s="11"/>
      <c r="L28530" s="11"/>
    </row>
    <row r="28531" spans="1:14">
      <c r="E28531" s="1"/>
      <c r="H28531" s="4"/>
      <c r="I28531" s="4"/>
      <c r="K28531" s="11"/>
      <c r="L28531" s="11"/>
    </row>
    <row r="28532" spans="1:14">
      <c r="E28532" s="1"/>
      <c r="H28532" s="4"/>
      <c r="I28532" s="4"/>
      <c r="K28532" s="11"/>
      <c r="L28532" s="11"/>
    </row>
    <row r="28533" spans="1:14">
      <c r="E28533" s="1"/>
      <c r="H28533" s="4"/>
      <c r="I28533" s="4"/>
      <c r="K28533" s="11"/>
      <c r="L28533" s="11"/>
    </row>
    <row r="28534" spans="1:14">
      <c r="E28534" s="1"/>
      <c r="H28534" s="4"/>
      <c r="I28534" s="4"/>
      <c r="K28534" s="11"/>
      <c r="L28534" s="11"/>
    </row>
    <row r="28535" spans="1:14">
      <c r="E28535" s="1"/>
      <c r="H28535" s="4"/>
      <c r="I28535" s="4"/>
      <c r="K28535" s="11"/>
      <c r="L28535" s="11"/>
    </row>
    <row r="28536" spans="1:14">
      <c r="E28536" s="1"/>
      <c r="H28536" s="4"/>
      <c r="I28536" s="4"/>
      <c r="K28536" s="11"/>
      <c r="L28536" s="11"/>
    </row>
    <row r="28537" spans="1:14">
      <c r="A28537" s="4"/>
      <c r="B28537" s="4"/>
      <c r="C28537" s="4"/>
      <c r="D28537" s="4"/>
      <c r="E28537" s="5"/>
      <c r="F28537" s="4"/>
      <c r="G28537" s="9"/>
      <c r="H28537" s="4"/>
      <c r="I28537" s="4"/>
      <c r="J28537" s="11"/>
      <c r="K28537" s="11"/>
      <c r="L28537" s="11"/>
      <c r="M28537" s="4"/>
      <c r="N28537" s="9"/>
    </row>
    <row r="28538" spans="1:14">
      <c r="E28538" s="1"/>
      <c r="H28538" s="4"/>
      <c r="I28538" s="4"/>
      <c r="K28538" s="11"/>
      <c r="L28538" s="11"/>
    </row>
    <row r="28539" spans="1:14">
      <c r="E28539" s="1"/>
      <c r="H28539" s="4"/>
      <c r="I28539" s="4"/>
      <c r="K28539" s="11"/>
      <c r="L28539" s="11"/>
    </row>
    <row r="28540" spans="1:14">
      <c r="E28540" s="1"/>
      <c r="H28540" s="4"/>
      <c r="I28540" s="4"/>
      <c r="K28540" s="11"/>
      <c r="L28540" s="11"/>
    </row>
    <row r="28541" spans="1:14">
      <c r="E28541" s="1"/>
      <c r="H28541" s="4"/>
      <c r="I28541" s="4"/>
      <c r="K28541" s="11"/>
      <c r="L28541" s="11"/>
    </row>
    <row r="28542" spans="1:14">
      <c r="A28542" s="4"/>
      <c r="B28542" s="4"/>
      <c r="C28542" s="4"/>
      <c r="D28542" s="4"/>
      <c r="E28542" s="5"/>
      <c r="F28542" s="4"/>
      <c r="G28542" s="9"/>
      <c r="H28542" s="4"/>
      <c r="I28542" s="4"/>
      <c r="J28542" s="11"/>
      <c r="K28542" s="11"/>
      <c r="L28542" s="11"/>
      <c r="M28542" s="4"/>
      <c r="N28542" s="9"/>
    </row>
    <row r="28543" spans="1:14">
      <c r="E28543" s="1"/>
      <c r="H28543" s="4"/>
      <c r="I28543" s="4"/>
      <c r="K28543" s="11"/>
      <c r="L28543" s="11"/>
    </row>
    <row r="28544" spans="1:14">
      <c r="E28544" s="1"/>
      <c r="H28544" s="4"/>
      <c r="I28544" s="4"/>
      <c r="K28544" s="11"/>
      <c r="L28544" s="11"/>
    </row>
    <row r="28545" spans="1:14">
      <c r="E28545" s="1"/>
      <c r="H28545" s="4"/>
      <c r="I28545" s="4"/>
      <c r="K28545" s="11"/>
      <c r="L28545" s="11"/>
    </row>
    <row r="28546" spans="1:14">
      <c r="E28546" s="1"/>
      <c r="H28546" s="4"/>
      <c r="I28546" s="4"/>
      <c r="K28546" s="11"/>
      <c r="L28546" s="11"/>
    </row>
    <row r="28547" spans="1:14">
      <c r="E28547" s="1"/>
      <c r="H28547" s="4"/>
      <c r="I28547" s="4"/>
      <c r="K28547" s="11"/>
      <c r="L28547" s="11"/>
    </row>
    <row r="28548" spans="1:14">
      <c r="E28548" s="1"/>
      <c r="H28548" s="4"/>
      <c r="I28548" s="4"/>
      <c r="K28548" s="11"/>
      <c r="L28548" s="11"/>
    </row>
    <row r="28549" spans="1:14">
      <c r="A28549" s="4"/>
      <c r="B28549" s="4"/>
      <c r="C28549" s="4"/>
      <c r="D28549" s="4"/>
      <c r="E28549" s="5"/>
      <c r="F28549" s="4"/>
      <c r="G28549" s="9"/>
      <c r="H28549" s="4"/>
      <c r="I28549" s="4"/>
      <c r="J28549" s="11"/>
      <c r="K28549" s="11"/>
      <c r="L28549" s="11"/>
      <c r="M28549" s="4"/>
      <c r="N28549" s="9"/>
    </row>
    <row r="28550" spans="1:14">
      <c r="E28550" s="1"/>
      <c r="H28550" s="4"/>
      <c r="I28550" s="4"/>
      <c r="K28550" s="11"/>
      <c r="L28550" s="11"/>
    </row>
    <row r="28551" spans="1:14">
      <c r="E28551" s="1"/>
      <c r="H28551" s="4"/>
      <c r="I28551" s="4"/>
      <c r="K28551" s="11"/>
      <c r="L28551" s="11"/>
    </row>
    <row r="28552" spans="1:14">
      <c r="E28552" s="1"/>
      <c r="H28552" s="4"/>
      <c r="I28552" s="4"/>
      <c r="K28552" s="11"/>
      <c r="L28552" s="11"/>
    </row>
    <row r="28553" spans="1:14">
      <c r="E28553" s="1"/>
      <c r="H28553" s="4"/>
      <c r="I28553" s="4"/>
      <c r="K28553" s="11"/>
      <c r="L28553" s="11"/>
    </row>
    <row r="28554" spans="1:14">
      <c r="E28554" s="1"/>
      <c r="H28554" s="4"/>
      <c r="I28554" s="4"/>
      <c r="K28554" s="11"/>
      <c r="L28554" s="11"/>
    </row>
    <row r="28555" spans="1:14">
      <c r="E28555" s="1"/>
      <c r="H28555" s="4"/>
      <c r="I28555" s="4"/>
      <c r="K28555" s="11"/>
      <c r="L28555" s="11"/>
    </row>
    <row r="28556" spans="1:14">
      <c r="E28556" s="1"/>
      <c r="H28556" s="4"/>
      <c r="I28556" s="4"/>
      <c r="K28556" s="11"/>
      <c r="L28556" s="11"/>
    </row>
    <row r="28557" spans="1:14">
      <c r="E28557" s="1"/>
      <c r="H28557" s="4"/>
      <c r="I28557" s="4"/>
      <c r="K28557" s="11"/>
      <c r="L28557" s="11"/>
    </row>
    <row r="28558" spans="1:14">
      <c r="E28558" s="1"/>
      <c r="H28558" s="4"/>
      <c r="I28558" s="4"/>
      <c r="K28558" s="11"/>
      <c r="L28558" s="11"/>
    </row>
    <row r="28559" spans="1:14">
      <c r="E28559" s="1"/>
      <c r="H28559" s="4"/>
      <c r="I28559" s="4"/>
      <c r="K28559" s="11"/>
      <c r="L28559" s="11"/>
    </row>
    <row r="28560" spans="1:14">
      <c r="E28560" s="1"/>
      <c r="H28560" s="4"/>
      <c r="I28560" s="4"/>
      <c r="K28560" s="11"/>
      <c r="L28560" s="11"/>
    </row>
    <row r="28561" spans="1:14">
      <c r="E28561" s="1"/>
      <c r="H28561" s="4"/>
      <c r="I28561" s="4"/>
      <c r="K28561" s="11"/>
      <c r="L28561" s="11"/>
    </row>
    <row r="28562" spans="1:14">
      <c r="A28562" s="4"/>
      <c r="B28562" s="4"/>
      <c r="C28562" s="4"/>
      <c r="D28562" s="4"/>
      <c r="E28562" s="5"/>
      <c r="F28562" s="4"/>
      <c r="G28562" s="9"/>
      <c r="H28562" s="4"/>
      <c r="I28562" s="4"/>
      <c r="J28562" s="11"/>
      <c r="K28562" s="11"/>
      <c r="L28562" s="11"/>
      <c r="M28562" s="4"/>
      <c r="N28562" s="9"/>
    </row>
    <row r="28563" spans="1:14">
      <c r="E28563" s="1"/>
      <c r="H28563" s="4"/>
      <c r="I28563" s="4"/>
      <c r="K28563" s="11"/>
      <c r="L28563" s="11"/>
    </row>
    <row r="28564" spans="1:14">
      <c r="E28564" s="1"/>
      <c r="H28564" s="4"/>
      <c r="I28564" s="4"/>
      <c r="K28564" s="11"/>
      <c r="L28564" s="11"/>
    </row>
    <row r="28565" spans="1:14">
      <c r="E28565" s="1"/>
      <c r="H28565" s="4"/>
      <c r="I28565" s="4"/>
      <c r="K28565" s="11"/>
      <c r="L28565" s="11"/>
    </row>
    <row r="28566" spans="1:14">
      <c r="E28566" s="1"/>
      <c r="H28566" s="4"/>
      <c r="I28566" s="4"/>
      <c r="K28566" s="11"/>
      <c r="L28566" s="11"/>
    </row>
    <row r="28567" spans="1:14">
      <c r="E28567" s="1"/>
      <c r="H28567" s="4"/>
      <c r="I28567" s="4"/>
      <c r="K28567" s="11"/>
      <c r="L28567" s="11"/>
    </row>
    <row r="28568" spans="1:14">
      <c r="E28568" s="1"/>
      <c r="H28568" s="4"/>
      <c r="I28568" s="4"/>
      <c r="K28568" s="11"/>
      <c r="L28568" s="11"/>
    </row>
    <row r="28569" spans="1:14">
      <c r="E28569" s="1"/>
      <c r="H28569" s="4"/>
      <c r="I28569" s="4"/>
      <c r="K28569" s="11"/>
      <c r="L28569" s="11"/>
    </row>
    <row r="28570" spans="1:14">
      <c r="E28570" s="1"/>
      <c r="H28570" s="4"/>
      <c r="I28570" s="4"/>
      <c r="K28570" s="11"/>
      <c r="L28570" s="11"/>
    </row>
    <row r="28571" spans="1:14">
      <c r="E28571" s="1"/>
      <c r="H28571" s="4"/>
      <c r="I28571" s="4"/>
      <c r="K28571" s="11"/>
      <c r="L28571" s="11"/>
    </row>
    <row r="28572" spans="1:14">
      <c r="A28572" s="4"/>
      <c r="B28572" s="4"/>
      <c r="C28572" s="4"/>
      <c r="D28572" s="4"/>
      <c r="E28572" s="5"/>
      <c r="F28572" s="4"/>
      <c r="G28572" s="9"/>
      <c r="H28572" s="4"/>
      <c r="I28572" s="4"/>
      <c r="J28572" s="11"/>
      <c r="K28572" s="11"/>
      <c r="L28572" s="11"/>
      <c r="M28572" s="4"/>
      <c r="N28572" s="9"/>
    </row>
    <row r="28573" spans="1:14">
      <c r="E28573" s="1"/>
      <c r="H28573" s="4"/>
      <c r="I28573" s="4"/>
      <c r="K28573" s="11"/>
      <c r="L28573" s="11"/>
    </row>
    <row r="28574" spans="1:14">
      <c r="A28574" s="4"/>
      <c r="B28574" s="4"/>
      <c r="C28574" s="4"/>
      <c r="D28574" s="4"/>
      <c r="E28574" s="5"/>
      <c r="F28574" s="4"/>
      <c r="G28574" s="9"/>
      <c r="H28574" s="4"/>
      <c r="I28574" s="4"/>
      <c r="J28574" s="11"/>
      <c r="K28574" s="11"/>
      <c r="L28574" s="11"/>
      <c r="M28574" s="4"/>
      <c r="N28574" s="9"/>
    </row>
    <row r="28575" spans="1:14">
      <c r="E28575" s="1"/>
      <c r="H28575" s="4"/>
      <c r="I28575" s="4"/>
      <c r="K28575" s="11"/>
      <c r="L28575" s="11"/>
    </row>
    <row r="28576" spans="1:14">
      <c r="E28576" s="1"/>
      <c r="H28576" s="4"/>
      <c r="I28576" s="4"/>
      <c r="K28576" s="11"/>
      <c r="L28576" s="11"/>
    </row>
    <row r="28577" spans="1:14">
      <c r="E28577" s="1"/>
      <c r="H28577" s="4"/>
      <c r="I28577" s="4"/>
      <c r="K28577" s="11"/>
      <c r="L28577" s="11"/>
    </row>
    <row r="28578" spans="1:14">
      <c r="E28578" s="1"/>
      <c r="H28578" s="4"/>
      <c r="I28578" s="4"/>
      <c r="K28578" s="11"/>
      <c r="L28578" s="11"/>
    </row>
    <row r="28579" spans="1:14">
      <c r="E28579" s="1"/>
      <c r="H28579" s="4"/>
      <c r="I28579" s="4"/>
      <c r="K28579" s="11"/>
      <c r="L28579" s="11"/>
    </row>
    <row r="28580" spans="1:14">
      <c r="E28580" s="1"/>
      <c r="H28580" s="4"/>
      <c r="I28580" s="4"/>
      <c r="K28580" s="11"/>
      <c r="L28580" s="11"/>
    </row>
    <row r="28581" spans="1:14">
      <c r="E28581" s="1"/>
      <c r="H28581" s="4"/>
      <c r="I28581" s="4"/>
      <c r="K28581" s="11"/>
      <c r="L28581" s="11"/>
    </row>
    <row r="28582" spans="1:14">
      <c r="E28582" s="1"/>
      <c r="H28582" s="4"/>
      <c r="I28582" s="4"/>
      <c r="K28582" s="11"/>
      <c r="L28582" s="11"/>
    </row>
    <row r="28583" spans="1:14">
      <c r="E28583" s="1"/>
      <c r="H28583" s="4"/>
      <c r="I28583" s="4"/>
      <c r="K28583" s="11"/>
      <c r="L28583" s="11"/>
    </row>
    <row r="28584" spans="1:14">
      <c r="E28584" s="1"/>
      <c r="H28584" s="4"/>
      <c r="I28584" s="4"/>
      <c r="K28584" s="11"/>
      <c r="L28584" s="11"/>
    </row>
    <row r="28585" spans="1:14">
      <c r="E28585" s="1"/>
      <c r="H28585" s="4"/>
      <c r="I28585" s="4"/>
      <c r="K28585" s="11"/>
      <c r="L28585" s="11"/>
    </row>
    <row r="28586" spans="1:14">
      <c r="E28586" s="1"/>
      <c r="H28586" s="4"/>
      <c r="I28586" s="4"/>
      <c r="K28586" s="11"/>
      <c r="L28586" s="11"/>
    </row>
    <row r="28587" spans="1:14">
      <c r="A28587" s="4"/>
      <c r="B28587" s="4"/>
      <c r="C28587" s="4"/>
      <c r="D28587" s="4"/>
      <c r="E28587" s="4"/>
      <c r="F28587" s="4"/>
      <c r="G28587" s="9"/>
      <c r="H28587" s="4"/>
      <c r="I28587" s="4"/>
      <c r="J28587" s="11"/>
      <c r="K28587" s="11"/>
      <c r="L28587" s="11"/>
      <c r="M28587" s="4"/>
      <c r="N28587" s="9"/>
    </row>
    <row r="28588" spans="1:14">
      <c r="E28588" s="1"/>
      <c r="H28588" s="4"/>
      <c r="I28588" s="4"/>
      <c r="K28588" s="11"/>
      <c r="L28588" s="11"/>
    </row>
    <row r="28589" spans="1:14">
      <c r="E28589" s="1"/>
      <c r="H28589" s="4"/>
      <c r="I28589" s="4"/>
      <c r="K28589" s="11"/>
      <c r="L28589" s="11"/>
    </row>
    <row r="28590" spans="1:14">
      <c r="E28590" s="1"/>
      <c r="H28590" s="4"/>
      <c r="I28590" s="4"/>
      <c r="K28590" s="11"/>
      <c r="L28590" s="11"/>
    </row>
    <row r="28591" spans="1:14">
      <c r="E28591" s="1"/>
      <c r="H28591" s="4"/>
      <c r="I28591" s="4"/>
      <c r="K28591" s="11"/>
      <c r="L28591" s="11"/>
    </row>
    <row r="28592" spans="1:14">
      <c r="E28592" s="1"/>
      <c r="H28592" s="4"/>
      <c r="I28592" s="4"/>
      <c r="K28592" s="11"/>
      <c r="L28592" s="11"/>
    </row>
    <row r="28593" spans="1:14">
      <c r="A28593" s="4"/>
      <c r="B28593" s="4"/>
      <c r="C28593" s="4"/>
      <c r="D28593" s="4"/>
      <c r="E28593" s="5"/>
      <c r="F28593" s="4"/>
      <c r="G28593" s="9"/>
      <c r="H28593" s="4"/>
      <c r="I28593" s="4"/>
      <c r="J28593" s="11"/>
      <c r="K28593" s="11"/>
      <c r="L28593" s="11"/>
      <c r="M28593" s="4"/>
      <c r="N28593" s="9"/>
    </row>
    <row r="28594" spans="1:14">
      <c r="E28594" s="1"/>
      <c r="H28594" s="4"/>
      <c r="I28594" s="4"/>
      <c r="K28594" s="11"/>
      <c r="L28594" s="11"/>
    </row>
    <row r="28595" spans="1:14">
      <c r="E28595" s="1"/>
      <c r="H28595" s="4"/>
      <c r="I28595" s="4"/>
      <c r="K28595" s="11"/>
      <c r="L28595" s="11"/>
    </row>
    <row r="28596" spans="1:14">
      <c r="E28596" s="1"/>
      <c r="H28596" s="4"/>
      <c r="I28596" s="4"/>
      <c r="K28596" s="11"/>
      <c r="L28596" s="11"/>
    </row>
    <row r="28597" spans="1:14">
      <c r="E28597" s="1"/>
      <c r="H28597" s="4"/>
      <c r="I28597" s="4"/>
      <c r="K28597" s="11"/>
      <c r="L28597" s="11"/>
    </row>
    <row r="28598" spans="1:14">
      <c r="E28598" s="1"/>
      <c r="H28598" s="4"/>
      <c r="I28598" s="4"/>
      <c r="K28598" s="11"/>
      <c r="L28598" s="11"/>
    </row>
    <row r="28599" spans="1:14">
      <c r="E28599" s="1"/>
      <c r="H28599" s="4"/>
      <c r="I28599" s="4"/>
      <c r="K28599" s="11"/>
      <c r="L28599" s="11"/>
    </row>
    <row r="28600" spans="1:14">
      <c r="E28600" s="1"/>
      <c r="H28600" s="4"/>
      <c r="I28600" s="4"/>
      <c r="K28600" s="11"/>
      <c r="L28600" s="11"/>
    </row>
    <row r="28601" spans="1:14">
      <c r="E28601" s="1"/>
      <c r="H28601" s="4"/>
      <c r="I28601" s="4"/>
      <c r="K28601" s="11"/>
      <c r="L28601" s="11"/>
    </row>
    <row r="28602" spans="1:14">
      <c r="A28602" s="4"/>
      <c r="B28602" s="4"/>
      <c r="C28602" s="4"/>
      <c r="D28602" s="4"/>
      <c r="E28602" s="5"/>
      <c r="F28602" s="4"/>
      <c r="G28602" s="9"/>
      <c r="H28602" s="4"/>
      <c r="I28602" s="4"/>
      <c r="J28602" s="11"/>
      <c r="K28602" s="11"/>
      <c r="L28602" s="11"/>
      <c r="M28602" s="4"/>
      <c r="N28602" s="9"/>
    </row>
    <row r="28603" spans="1:14">
      <c r="E28603" s="1"/>
      <c r="H28603" s="4"/>
      <c r="I28603" s="4"/>
      <c r="K28603" s="11"/>
      <c r="L28603" s="11"/>
    </row>
    <row r="28604" spans="1:14">
      <c r="E28604" s="1"/>
      <c r="H28604" s="4"/>
      <c r="I28604" s="4"/>
      <c r="K28604" s="11"/>
      <c r="L28604" s="11"/>
    </row>
    <row r="28605" spans="1:14">
      <c r="E28605" s="1"/>
      <c r="H28605" s="4"/>
      <c r="I28605" s="4"/>
      <c r="K28605" s="11"/>
      <c r="L28605" s="11"/>
    </row>
    <row r="28606" spans="1:14">
      <c r="E28606" s="1"/>
      <c r="H28606" s="4"/>
      <c r="I28606" s="4"/>
      <c r="K28606" s="11"/>
      <c r="L28606" s="11"/>
    </row>
    <row r="28607" spans="1:14">
      <c r="E28607" s="1"/>
      <c r="H28607" s="4"/>
      <c r="I28607" s="4"/>
      <c r="K28607" s="11"/>
      <c r="L28607" s="11"/>
    </row>
    <row r="28608" spans="1:14">
      <c r="E28608" s="1"/>
      <c r="H28608" s="4"/>
      <c r="I28608" s="4"/>
      <c r="K28608" s="11"/>
      <c r="L28608" s="11"/>
    </row>
    <row r="28609" spans="1:14">
      <c r="E28609" s="1"/>
      <c r="H28609" s="4"/>
      <c r="I28609" s="4"/>
      <c r="K28609" s="11"/>
      <c r="L28609" s="11"/>
    </row>
    <row r="28610" spans="1:14">
      <c r="E28610" s="1"/>
      <c r="H28610" s="4"/>
      <c r="I28610" s="4"/>
      <c r="K28610" s="11"/>
      <c r="L28610" s="11"/>
    </row>
    <row r="28611" spans="1:14">
      <c r="E28611" s="1"/>
      <c r="H28611" s="4"/>
      <c r="I28611" s="4"/>
      <c r="K28611" s="11"/>
      <c r="L28611" s="11"/>
    </row>
    <row r="28612" spans="1:14">
      <c r="E28612" s="1"/>
      <c r="H28612" s="4"/>
      <c r="I28612" s="4"/>
      <c r="K28612" s="11"/>
      <c r="L28612" s="11"/>
    </row>
    <row r="28613" spans="1:14">
      <c r="E28613" s="1"/>
      <c r="H28613" s="4"/>
      <c r="I28613" s="4"/>
      <c r="K28613" s="11"/>
      <c r="L28613" s="11"/>
    </row>
    <row r="28614" spans="1:14">
      <c r="E28614" s="1"/>
      <c r="H28614" s="4"/>
      <c r="I28614" s="4"/>
      <c r="K28614" s="11"/>
      <c r="L28614" s="11"/>
    </row>
    <row r="28615" spans="1:14">
      <c r="E28615" s="1"/>
      <c r="H28615" s="4"/>
      <c r="I28615" s="4"/>
      <c r="K28615" s="11"/>
      <c r="L28615" s="11"/>
    </row>
    <row r="28616" spans="1:14">
      <c r="E28616" s="1"/>
      <c r="H28616" s="4"/>
      <c r="I28616" s="4"/>
      <c r="K28616" s="11"/>
      <c r="L28616" s="11"/>
    </row>
    <row r="28617" spans="1:14">
      <c r="A28617" s="4"/>
      <c r="B28617" s="4"/>
      <c r="C28617" s="4"/>
      <c r="D28617" s="4"/>
      <c r="E28617" s="5"/>
      <c r="F28617" s="4"/>
      <c r="G28617" s="9"/>
      <c r="H28617" s="4"/>
      <c r="I28617" s="4"/>
      <c r="J28617" s="11"/>
      <c r="K28617" s="11"/>
      <c r="L28617" s="11"/>
      <c r="M28617" s="4"/>
      <c r="N28617" s="9"/>
    </row>
    <row r="28618" spans="1:14">
      <c r="E28618" s="1"/>
      <c r="H28618" s="4"/>
      <c r="I28618" s="4"/>
      <c r="K28618" s="11"/>
      <c r="L28618" s="11"/>
    </row>
    <row r="28619" spans="1:14">
      <c r="E28619" s="1"/>
      <c r="H28619" s="4"/>
      <c r="I28619" s="4"/>
      <c r="K28619" s="11"/>
      <c r="L28619" s="11"/>
    </row>
    <row r="28620" spans="1:14">
      <c r="E28620" s="1"/>
      <c r="H28620" s="4"/>
      <c r="I28620" s="4"/>
      <c r="K28620" s="11"/>
      <c r="L28620" s="11"/>
    </row>
    <row r="28621" spans="1:14">
      <c r="E28621" s="1"/>
      <c r="H28621" s="4"/>
      <c r="I28621" s="4"/>
      <c r="K28621" s="11"/>
      <c r="L28621" s="11"/>
    </row>
    <row r="28622" spans="1:14">
      <c r="E28622" s="1"/>
      <c r="H28622" s="4"/>
      <c r="I28622" s="4"/>
      <c r="K28622" s="11"/>
      <c r="L28622" s="11"/>
    </row>
    <row r="28623" spans="1:14">
      <c r="E28623" s="1"/>
      <c r="H28623" s="4"/>
      <c r="I28623" s="4"/>
      <c r="K28623" s="11"/>
      <c r="L28623" s="11"/>
    </row>
    <row r="28624" spans="1:14">
      <c r="E28624" s="1"/>
      <c r="H28624" s="4"/>
      <c r="I28624" s="4"/>
      <c r="K28624" s="11"/>
      <c r="L28624" s="11"/>
    </row>
    <row r="28625" spans="5:12">
      <c r="E28625" s="1"/>
      <c r="H28625" s="4"/>
      <c r="I28625" s="4"/>
      <c r="K28625" s="11"/>
      <c r="L28625" s="11"/>
    </row>
    <row r="28626" spans="5:12">
      <c r="E28626" s="1"/>
      <c r="H28626" s="4"/>
      <c r="I28626" s="4"/>
      <c r="K28626" s="11"/>
      <c r="L28626" s="11"/>
    </row>
    <row r="28627" spans="5:12">
      <c r="E28627" s="1"/>
      <c r="H28627" s="4"/>
      <c r="I28627" s="4"/>
      <c r="K28627" s="11"/>
      <c r="L28627" s="11"/>
    </row>
    <row r="28628" spans="5:12">
      <c r="E28628" s="1"/>
      <c r="H28628" s="4"/>
      <c r="I28628" s="4"/>
      <c r="K28628" s="11"/>
      <c r="L28628" s="11"/>
    </row>
    <row r="28629" spans="5:12">
      <c r="E28629" s="1"/>
      <c r="H28629" s="4"/>
      <c r="I28629" s="4"/>
      <c r="K28629" s="11"/>
      <c r="L28629" s="11"/>
    </row>
    <row r="28630" spans="5:12">
      <c r="E28630" s="1"/>
      <c r="H28630" s="4"/>
      <c r="I28630" s="4"/>
      <c r="K28630" s="11"/>
      <c r="L28630" s="11"/>
    </row>
    <row r="28631" spans="5:12">
      <c r="E28631" s="1"/>
      <c r="H28631" s="4"/>
      <c r="I28631" s="4"/>
      <c r="K28631" s="11"/>
      <c r="L28631" s="11"/>
    </row>
    <row r="28632" spans="5:12">
      <c r="E28632" s="1"/>
      <c r="H28632" s="4"/>
      <c r="I28632" s="4"/>
      <c r="K28632" s="11"/>
      <c r="L28632" s="11"/>
    </row>
    <row r="28633" spans="5:12">
      <c r="E28633" s="1"/>
      <c r="H28633" s="4"/>
      <c r="I28633" s="4"/>
      <c r="K28633" s="11"/>
      <c r="L28633" s="11"/>
    </row>
    <row r="28634" spans="5:12">
      <c r="E28634" s="1"/>
      <c r="H28634" s="4"/>
      <c r="I28634" s="4"/>
      <c r="K28634" s="11"/>
      <c r="L28634" s="11"/>
    </row>
    <row r="28635" spans="5:12">
      <c r="E28635" s="1"/>
      <c r="H28635" s="4"/>
      <c r="I28635" s="4"/>
      <c r="K28635" s="11"/>
      <c r="L28635" s="11"/>
    </row>
    <row r="28636" spans="5:12">
      <c r="E28636" s="1"/>
      <c r="H28636" s="4"/>
      <c r="I28636" s="4"/>
      <c r="K28636" s="11"/>
      <c r="L28636" s="11"/>
    </row>
    <row r="28637" spans="5:12">
      <c r="E28637" s="1"/>
      <c r="H28637" s="4"/>
      <c r="I28637" s="4"/>
      <c r="K28637" s="11"/>
      <c r="L28637" s="11"/>
    </row>
    <row r="28638" spans="5:12">
      <c r="E28638" s="1"/>
      <c r="H28638" s="4"/>
      <c r="I28638" s="4"/>
      <c r="K28638" s="11"/>
      <c r="L28638" s="11"/>
    </row>
    <row r="28639" spans="5:12">
      <c r="E28639" s="1"/>
      <c r="H28639" s="4"/>
      <c r="I28639" s="4"/>
      <c r="K28639" s="11"/>
      <c r="L28639" s="11"/>
    </row>
    <row r="28640" spans="5:12">
      <c r="E28640" s="1"/>
      <c r="H28640" s="4"/>
      <c r="I28640" s="4"/>
      <c r="K28640" s="11"/>
      <c r="L28640" s="11"/>
    </row>
    <row r="28641" spans="1:14">
      <c r="E28641" s="1"/>
      <c r="H28641" s="4"/>
      <c r="I28641" s="4"/>
      <c r="K28641" s="11"/>
      <c r="L28641" s="11"/>
    </row>
    <row r="28642" spans="1:14">
      <c r="E28642" s="1"/>
      <c r="H28642" s="4"/>
      <c r="I28642" s="4"/>
      <c r="K28642" s="11"/>
      <c r="L28642" s="11"/>
    </row>
    <row r="28643" spans="1:14">
      <c r="E28643" s="1"/>
      <c r="H28643" s="4"/>
      <c r="I28643" s="4"/>
      <c r="K28643" s="11"/>
      <c r="L28643" s="11"/>
    </row>
    <row r="28644" spans="1:14">
      <c r="E28644" s="1"/>
      <c r="H28644" s="4"/>
      <c r="I28644" s="4"/>
      <c r="K28644" s="11"/>
      <c r="L28644" s="11"/>
    </row>
    <row r="28645" spans="1:14">
      <c r="E28645" s="1"/>
      <c r="H28645" s="4"/>
      <c r="I28645" s="4"/>
      <c r="K28645" s="11"/>
      <c r="L28645" s="11"/>
    </row>
    <row r="28646" spans="1:14">
      <c r="E28646" s="1"/>
      <c r="H28646" s="4"/>
      <c r="I28646" s="4"/>
      <c r="K28646" s="11"/>
      <c r="L28646" s="11"/>
    </row>
    <row r="28647" spans="1:14">
      <c r="E28647" s="1"/>
      <c r="H28647" s="4"/>
      <c r="I28647" s="4"/>
      <c r="K28647" s="11"/>
      <c r="L28647" s="11"/>
    </row>
    <row r="28648" spans="1:14">
      <c r="E28648" s="1"/>
      <c r="H28648" s="4"/>
      <c r="I28648" s="4"/>
      <c r="K28648" s="11"/>
      <c r="L28648" s="11"/>
    </row>
    <row r="28649" spans="1:14">
      <c r="E28649" s="1"/>
      <c r="H28649" s="4"/>
      <c r="I28649" s="4"/>
      <c r="K28649" s="11"/>
      <c r="L28649" s="11"/>
    </row>
    <row r="28650" spans="1:14">
      <c r="E28650" s="1"/>
      <c r="H28650" s="4"/>
      <c r="I28650" s="4"/>
      <c r="K28650" s="11"/>
      <c r="L28650" s="11"/>
    </row>
    <row r="28651" spans="1:14">
      <c r="A28651" s="4"/>
      <c r="B28651" s="4"/>
      <c r="C28651" s="4"/>
      <c r="D28651" s="4"/>
      <c r="E28651" s="5"/>
      <c r="F28651" s="4"/>
      <c r="G28651" s="9"/>
      <c r="H28651" s="4"/>
      <c r="I28651" s="4"/>
      <c r="J28651" s="11"/>
      <c r="K28651" s="11"/>
      <c r="L28651" s="11"/>
      <c r="M28651" s="4"/>
      <c r="N28651" s="9"/>
    </row>
    <row r="28652" spans="1:14">
      <c r="E28652" s="1"/>
      <c r="H28652" s="4"/>
      <c r="I28652" s="4"/>
      <c r="K28652" s="11"/>
      <c r="L28652" s="11"/>
    </row>
    <row r="28653" spans="1:14">
      <c r="E28653" s="1"/>
      <c r="H28653" s="4"/>
      <c r="I28653" s="4"/>
      <c r="K28653" s="11"/>
      <c r="L28653" s="11"/>
    </row>
    <row r="28654" spans="1:14">
      <c r="E28654" s="1"/>
      <c r="H28654" s="4"/>
      <c r="I28654" s="4"/>
      <c r="K28654" s="11"/>
      <c r="L28654" s="11"/>
    </row>
    <row r="28655" spans="1:14">
      <c r="E28655" s="1"/>
      <c r="H28655" s="4"/>
      <c r="I28655" s="4"/>
      <c r="K28655" s="11"/>
      <c r="L28655" s="11"/>
    </row>
    <row r="28656" spans="1:14">
      <c r="A28656" s="4"/>
      <c r="B28656" s="4"/>
      <c r="C28656" s="4"/>
      <c r="D28656" s="4"/>
      <c r="E28656" s="5"/>
      <c r="F28656" s="4"/>
      <c r="G28656" s="9"/>
      <c r="H28656" s="4"/>
      <c r="I28656" s="4"/>
      <c r="J28656" s="11"/>
      <c r="K28656" s="11"/>
      <c r="L28656" s="11"/>
      <c r="M28656" s="4"/>
      <c r="N28656" s="9"/>
    </row>
    <row r="28657" spans="1:14">
      <c r="E28657" s="1"/>
      <c r="H28657" s="4"/>
      <c r="I28657" s="4"/>
      <c r="K28657" s="11"/>
      <c r="L28657" s="11"/>
    </row>
    <row r="28658" spans="1:14">
      <c r="E28658" s="1"/>
      <c r="H28658" s="4"/>
      <c r="I28658" s="4"/>
      <c r="K28658" s="11"/>
      <c r="L28658" s="11"/>
    </row>
    <row r="28659" spans="1:14">
      <c r="E28659" s="1"/>
      <c r="H28659" s="4"/>
      <c r="I28659" s="4"/>
      <c r="K28659" s="11"/>
      <c r="L28659" s="11"/>
    </row>
    <row r="28660" spans="1:14">
      <c r="E28660" s="1"/>
      <c r="H28660" s="4"/>
      <c r="I28660" s="4"/>
      <c r="K28660" s="11"/>
      <c r="L28660" s="11"/>
    </row>
    <row r="28661" spans="1:14">
      <c r="A28661" s="4"/>
      <c r="B28661" s="4"/>
      <c r="C28661" s="4"/>
      <c r="D28661" s="4"/>
      <c r="E28661" s="5"/>
      <c r="F28661" s="4"/>
      <c r="G28661" s="9"/>
      <c r="H28661" s="4"/>
      <c r="I28661" s="4"/>
      <c r="J28661" s="11"/>
      <c r="K28661" s="11"/>
      <c r="L28661" s="11"/>
      <c r="M28661" s="4"/>
      <c r="N28661" s="9"/>
    </row>
    <row r="28662" spans="1:14">
      <c r="A28662" s="4"/>
      <c r="B28662" s="4"/>
      <c r="C28662" s="4"/>
      <c r="D28662" s="4"/>
      <c r="E28662" s="5"/>
      <c r="F28662" s="4"/>
      <c r="G28662" s="9"/>
      <c r="H28662" s="4"/>
      <c r="I28662" s="4"/>
      <c r="J28662" s="11"/>
      <c r="K28662" s="11"/>
      <c r="L28662" s="11"/>
      <c r="M28662" s="4"/>
      <c r="N28662" s="9"/>
    </row>
    <row r="28663" spans="1:14">
      <c r="E28663" s="1"/>
      <c r="H28663" s="4"/>
      <c r="I28663" s="4"/>
      <c r="K28663" s="11"/>
      <c r="L28663" s="11"/>
    </row>
    <row r="28664" spans="1:14">
      <c r="E28664" s="1"/>
      <c r="H28664" s="4"/>
      <c r="I28664" s="4"/>
      <c r="K28664" s="11"/>
      <c r="L28664" s="11"/>
    </row>
    <row r="28665" spans="1:14">
      <c r="E28665" s="1"/>
      <c r="H28665" s="4"/>
      <c r="I28665" s="4"/>
      <c r="K28665" s="11"/>
      <c r="L28665" s="11"/>
    </row>
    <row r="28666" spans="1:14">
      <c r="E28666" s="1"/>
      <c r="H28666" s="4"/>
      <c r="I28666" s="4"/>
      <c r="K28666" s="11"/>
      <c r="L28666" s="11"/>
    </row>
    <row r="28667" spans="1:14">
      <c r="E28667" s="1"/>
      <c r="H28667" s="4"/>
      <c r="I28667" s="4"/>
      <c r="K28667" s="11"/>
      <c r="L28667" s="11"/>
    </row>
    <row r="28668" spans="1:14">
      <c r="E28668" s="1"/>
      <c r="H28668" s="4"/>
      <c r="I28668" s="4"/>
      <c r="K28668" s="11"/>
      <c r="L28668" s="11"/>
    </row>
    <row r="28669" spans="1:14">
      <c r="E28669" s="1"/>
      <c r="H28669" s="4"/>
      <c r="I28669" s="4"/>
      <c r="K28669" s="11"/>
      <c r="L28669" s="11"/>
    </row>
    <row r="28670" spans="1:14">
      <c r="E28670" s="1"/>
      <c r="H28670" s="4"/>
      <c r="I28670" s="4"/>
      <c r="K28670" s="11"/>
      <c r="L28670" s="11"/>
    </row>
    <row r="28671" spans="1:14">
      <c r="E28671" s="1"/>
      <c r="H28671" s="4"/>
      <c r="I28671" s="4"/>
      <c r="K28671" s="11"/>
      <c r="L28671" s="11"/>
    </row>
    <row r="28672" spans="1:14">
      <c r="E28672" s="1"/>
      <c r="H28672" s="4"/>
      <c r="I28672" s="4"/>
      <c r="K28672" s="11"/>
      <c r="L28672" s="11"/>
    </row>
    <row r="28673" spans="1:14">
      <c r="E28673" s="1"/>
      <c r="H28673" s="4"/>
      <c r="I28673" s="4"/>
      <c r="K28673" s="11"/>
      <c r="L28673" s="11"/>
    </row>
    <row r="28674" spans="1:14">
      <c r="E28674" s="1"/>
      <c r="H28674" s="4"/>
      <c r="I28674" s="4"/>
      <c r="K28674" s="11"/>
      <c r="L28674" s="11"/>
    </row>
    <row r="28675" spans="1:14">
      <c r="E28675" s="1"/>
      <c r="H28675" s="4"/>
      <c r="I28675" s="4"/>
      <c r="K28675" s="11"/>
      <c r="L28675" s="11"/>
    </row>
    <row r="28676" spans="1:14">
      <c r="E28676" s="1"/>
      <c r="H28676" s="4"/>
      <c r="I28676" s="4"/>
      <c r="K28676" s="11"/>
      <c r="L28676" s="11"/>
    </row>
    <row r="28677" spans="1:14">
      <c r="E28677" s="1"/>
      <c r="H28677" s="4"/>
      <c r="I28677" s="4"/>
      <c r="K28677" s="11"/>
      <c r="L28677" s="11"/>
    </row>
    <row r="28678" spans="1:14">
      <c r="E28678" s="1"/>
      <c r="H28678" s="4"/>
      <c r="I28678" s="4"/>
      <c r="K28678" s="11"/>
      <c r="L28678" s="11"/>
    </row>
    <row r="28679" spans="1:14">
      <c r="E28679" s="1"/>
      <c r="H28679" s="4"/>
      <c r="I28679" s="4"/>
      <c r="K28679" s="11"/>
      <c r="L28679" s="11"/>
    </row>
    <row r="28680" spans="1:14">
      <c r="E28680" s="1"/>
      <c r="H28680" s="4"/>
      <c r="I28680" s="4"/>
      <c r="K28680" s="11"/>
      <c r="L28680" s="11"/>
    </row>
    <row r="28681" spans="1:14">
      <c r="A28681" s="4"/>
      <c r="B28681" s="4"/>
      <c r="C28681" s="4"/>
      <c r="D28681" s="4"/>
      <c r="E28681" s="5"/>
      <c r="F28681" s="4"/>
      <c r="G28681" s="9"/>
      <c r="H28681" s="4"/>
      <c r="I28681" s="4"/>
      <c r="J28681" s="11"/>
      <c r="K28681" s="11"/>
      <c r="L28681" s="11"/>
      <c r="M28681" s="4"/>
      <c r="N28681" s="9"/>
    </row>
    <row r="28682" spans="1:14">
      <c r="E28682" s="1"/>
      <c r="H28682" s="4"/>
      <c r="I28682" s="4"/>
      <c r="K28682" s="11"/>
      <c r="L28682" s="11"/>
    </row>
    <row r="28683" spans="1:14">
      <c r="A28683" s="4"/>
      <c r="B28683" s="4"/>
      <c r="C28683" s="4"/>
      <c r="D28683" s="4"/>
      <c r="E28683" s="5"/>
      <c r="F28683" s="4"/>
      <c r="G28683" s="9"/>
      <c r="H28683" s="4"/>
      <c r="I28683" s="4"/>
      <c r="J28683" s="11"/>
      <c r="K28683" s="11"/>
      <c r="L28683" s="11"/>
      <c r="M28683" s="4"/>
      <c r="N28683" s="9"/>
    </row>
    <row r="28684" spans="1:14">
      <c r="E28684" s="1"/>
      <c r="H28684" s="4"/>
      <c r="I28684" s="4"/>
      <c r="K28684" s="11"/>
      <c r="L28684" s="11"/>
    </row>
    <row r="28685" spans="1:14">
      <c r="E28685" s="1"/>
      <c r="H28685" s="4"/>
      <c r="I28685" s="4"/>
      <c r="K28685" s="11"/>
      <c r="L28685" s="11"/>
    </row>
    <row r="28686" spans="1:14">
      <c r="E28686" s="1"/>
      <c r="H28686" s="4"/>
      <c r="I28686" s="4"/>
      <c r="K28686" s="11"/>
      <c r="L28686" s="11"/>
    </row>
    <row r="28687" spans="1:14">
      <c r="A28687" s="4"/>
      <c r="B28687" s="4"/>
      <c r="C28687" s="4"/>
      <c r="D28687" s="4"/>
      <c r="E28687" s="5"/>
      <c r="F28687" s="4"/>
      <c r="G28687" s="9"/>
      <c r="H28687" s="4"/>
      <c r="I28687" s="4"/>
      <c r="J28687" s="11"/>
      <c r="K28687" s="11"/>
      <c r="L28687" s="11"/>
      <c r="M28687" s="4"/>
      <c r="N28687" s="9"/>
    </row>
    <row r="28688" spans="1:14">
      <c r="E28688" s="1"/>
      <c r="H28688" s="4"/>
      <c r="I28688" s="4"/>
      <c r="K28688" s="11"/>
      <c r="L28688" s="11"/>
    </row>
    <row r="28689" spans="1:14">
      <c r="E28689" s="1"/>
      <c r="H28689" s="4"/>
      <c r="I28689" s="4"/>
      <c r="K28689" s="11"/>
      <c r="L28689" s="11"/>
    </row>
    <row r="28690" spans="1:14">
      <c r="E28690" s="1"/>
      <c r="H28690" s="4"/>
      <c r="I28690" s="4"/>
      <c r="K28690" s="11"/>
      <c r="L28690" s="11"/>
    </row>
    <row r="28691" spans="1:14">
      <c r="E28691" s="1"/>
      <c r="H28691" s="4"/>
      <c r="I28691" s="4"/>
      <c r="K28691" s="11"/>
      <c r="L28691" s="11"/>
    </row>
    <row r="28692" spans="1:14">
      <c r="A28692" s="4"/>
      <c r="B28692" s="4"/>
      <c r="C28692" s="4"/>
      <c r="D28692" s="4"/>
      <c r="E28692" s="5"/>
      <c r="F28692" s="4"/>
      <c r="G28692" s="9"/>
      <c r="H28692" s="4"/>
      <c r="I28692" s="4"/>
      <c r="J28692" s="11"/>
      <c r="K28692" s="11"/>
      <c r="L28692" s="11"/>
      <c r="M28692" s="4"/>
      <c r="N28692" s="9"/>
    </row>
    <row r="28693" spans="1:14">
      <c r="E28693" s="1"/>
      <c r="H28693" s="4"/>
      <c r="I28693" s="4"/>
      <c r="K28693" s="11"/>
      <c r="L28693" s="11"/>
    </row>
    <row r="28694" spans="1:14">
      <c r="E28694" s="1"/>
      <c r="H28694" s="4"/>
      <c r="I28694" s="4"/>
      <c r="K28694" s="11"/>
      <c r="L28694" s="11"/>
    </row>
    <row r="28695" spans="1:14">
      <c r="A28695" s="4"/>
      <c r="B28695" s="4"/>
      <c r="C28695" s="4"/>
      <c r="D28695" s="4"/>
      <c r="E28695" s="5"/>
      <c r="F28695" s="4"/>
      <c r="G28695" s="9"/>
      <c r="H28695" s="4"/>
      <c r="I28695" s="4"/>
      <c r="J28695" s="11"/>
      <c r="K28695" s="11"/>
      <c r="L28695" s="11"/>
      <c r="M28695" s="4"/>
      <c r="N28695" s="9"/>
    </row>
    <row r="28696" spans="1:14">
      <c r="E28696" s="1"/>
      <c r="H28696" s="4"/>
      <c r="I28696" s="4"/>
      <c r="K28696" s="11"/>
      <c r="L28696" s="11"/>
    </row>
    <row r="28697" spans="1:14">
      <c r="E28697" s="1"/>
      <c r="H28697" s="4"/>
      <c r="I28697" s="4"/>
      <c r="K28697" s="11"/>
      <c r="L28697" s="11"/>
    </row>
    <row r="28698" spans="1:14">
      <c r="A28698" s="4"/>
      <c r="B28698" s="4"/>
      <c r="C28698" s="4"/>
      <c r="D28698" s="4"/>
      <c r="E28698" s="5"/>
      <c r="F28698" s="4"/>
      <c r="G28698" s="9"/>
      <c r="H28698" s="4"/>
      <c r="I28698" s="4"/>
      <c r="J28698" s="11"/>
      <c r="K28698" s="11"/>
      <c r="L28698" s="11"/>
      <c r="M28698" s="4"/>
      <c r="N28698" s="9"/>
    </row>
    <row r="28699" spans="1:14">
      <c r="A28699" s="4"/>
      <c r="B28699" s="4"/>
      <c r="C28699" s="4"/>
      <c r="D28699" s="4"/>
      <c r="E28699" s="5"/>
      <c r="F28699" s="4"/>
      <c r="G28699" s="9"/>
      <c r="H28699" s="4"/>
      <c r="I28699" s="4"/>
      <c r="J28699" s="11"/>
      <c r="K28699" s="11"/>
      <c r="L28699" s="11"/>
      <c r="M28699" s="4"/>
      <c r="N28699" s="9"/>
    </row>
    <row r="28700" spans="1:14">
      <c r="E28700" s="1"/>
      <c r="H28700" s="4"/>
      <c r="I28700" s="4"/>
      <c r="K28700" s="11"/>
      <c r="L28700" s="11"/>
    </row>
    <row r="28701" spans="1:14">
      <c r="E28701" s="1"/>
      <c r="H28701" s="4"/>
      <c r="I28701" s="4"/>
      <c r="K28701" s="11"/>
      <c r="L28701" s="11"/>
    </row>
    <row r="28702" spans="1:14">
      <c r="E28702" s="1"/>
      <c r="H28702" s="4"/>
      <c r="I28702" s="4"/>
      <c r="K28702" s="11"/>
      <c r="L28702" s="11"/>
    </row>
    <row r="28703" spans="1:14">
      <c r="E28703" s="1"/>
      <c r="H28703" s="4"/>
      <c r="I28703" s="4"/>
      <c r="K28703" s="11"/>
      <c r="L28703" s="11"/>
    </row>
    <row r="28704" spans="1:14">
      <c r="E28704" s="1"/>
      <c r="H28704" s="4"/>
      <c r="I28704" s="4"/>
      <c r="K28704" s="11"/>
      <c r="L28704" s="11"/>
    </row>
    <row r="28705" spans="1:14">
      <c r="E28705" s="1"/>
      <c r="H28705" s="4"/>
      <c r="I28705" s="4"/>
      <c r="K28705" s="11"/>
      <c r="L28705" s="11"/>
    </row>
    <row r="28706" spans="1:14">
      <c r="E28706" s="1"/>
      <c r="H28706" s="4"/>
      <c r="I28706" s="4"/>
      <c r="K28706" s="11"/>
      <c r="L28706" s="11"/>
    </row>
    <row r="28707" spans="1:14">
      <c r="E28707" s="1"/>
      <c r="H28707" s="4"/>
      <c r="I28707" s="4"/>
      <c r="K28707" s="11"/>
      <c r="L28707" s="11"/>
    </row>
    <row r="28708" spans="1:14">
      <c r="E28708" s="1"/>
      <c r="H28708" s="4"/>
      <c r="I28708" s="4"/>
      <c r="K28708" s="11"/>
      <c r="L28708" s="11"/>
    </row>
    <row r="28709" spans="1:14">
      <c r="E28709" s="1"/>
      <c r="H28709" s="4"/>
      <c r="I28709" s="4"/>
      <c r="K28709" s="11"/>
      <c r="L28709" s="11"/>
    </row>
    <row r="28710" spans="1:14">
      <c r="E28710" s="1"/>
      <c r="H28710" s="4"/>
      <c r="I28710" s="4"/>
      <c r="K28710" s="11"/>
      <c r="L28710" s="11"/>
    </row>
    <row r="28711" spans="1:14">
      <c r="A28711" s="4"/>
      <c r="B28711" s="4"/>
      <c r="C28711" s="4"/>
      <c r="D28711" s="4"/>
      <c r="E28711" s="5"/>
      <c r="F28711" s="4"/>
      <c r="G28711" s="9"/>
      <c r="H28711" s="4"/>
      <c r="I28711" s="4"/>
      <c r="J28711" s="11"/>
      <c r="K28711" s="11"/>
      <c r="L28711" s="11"/>
      <c r="M28711" s="4"/>
      <c r="N28711" s="9"/>
    </row>
    <row r="28712" spans="1:14">
      <c r="E28712" s="1"/>
      <c r="H28712" s="4"/>
      <c r="I28712" s="4"/>
      <c r="K28712" s="11"/>
      <c r="L28712" s="11"/>
    </row>
    <row r="28713" spans="1:14">
      <c r="E28713" s="1"/>
      <c r="H28713" s="4"/>
      <c r="I28713" s="4"/>
      <c r="K28713" s="11"/>
      <c r="L28713" s="11"/>
    </row>
    <row r="28714" spans="1:14">
      <c r="E28714" s="1"/>
      <c r="H28714" s="4"/>
      <c r="I28714" s="4"/>
      <c r="K28714" s="11"/>
      <c r="L28714" s="11"/>
    </row>
    <row r="28715" spans="1:14">
      <c r="E28715" s="1"/>
      <c r="H28715" s="4"/>
      <c r="I28715" s="4"/>
      <c r="K28715" s="11"/>
      <c r="L28715" s="11"/>
    </row>
    <row r="28716" spans="1:14">
      <c r="E28716" s="1"/>
      <c r="H28716" s="4"/>
      <c r="I28716" s="4"/>
      <c r="K28716" s="11"/>
      <c r="L28716" s="11"/>
    </row>
    <row r="28717" spans="1:14">
      <c r="E28717" s="1"/>
      <c r="H28717" s="4"/>
      <c r="I28717" s="4"/>
      <c r="K28717" s="11"/>
      <c r="L28717" s="11"/>
    </row>
    <row r="28718" spans="1:14">
      <c r="E28718" s="1"/>
      <c r="H28718" s="4"/>
      <c r="I28718" s="4"/>
      <c r="K28718" s="11"/>
      <c r="L28718" s="11"/>
    </row>
    <row r="28719" spans="1:14">
      <c r="E28719" s="1"/>
      <c r="H28719" s="4"/>
      <c r="I28719" s="4"/>
      <c r="K28719" s="11"/>
      <c r="L28719" s="11"/>
    </row>
    <row r="28720" spans="1:14">
      <c r="E28720" s="1"/>
      <c r="H28720" s="4"/>
      <c r="I28720" s="4"/>
      <c r="K28720" s="11"/>
      <c r="L28720" s="11"/>
    </row>
    <row r="28721" spans="1:14">
      <c r="E28721" s="1"/>
      <c r="H28721" s="4"/>
      <c r="I28721" s="4"/>
      <c r="K28721" s="11"/>
      <c r="L28721" s="11"/>
    </row>
    <row r="28722" spans="1:14">
      <c r="E28722" s="1"/>
      <c r="H28722" s="4"/>
      <c r="I28722" s="4"/>
      <c r="K28722" s="11"/>
      <c r="L28722" s="11"/>
    </row>
    <row r="28723" spans="1:14">
      <c r="E28723" s="1"/>
      <c r="H28723" s="4"/>
      <c r="I28723" s="4"/>
      <c r="K28723" s="11"/>
      <c r="L28723" s="11"/>
    </row>
    <row r="28724" spans="1:14">
      <c r="E28724" s="1"/>
      <c r="H28724" s="4"/>
      <c r="I28724" s="4"/>
      <c r="K28724" s="11"/>
      <c r="L28724" s="11"/>
    </row>
    <row r="28725" spans="1:14">
      <c r="E28725" s="1"/>
      <c r="H28725" s="4"/>
      <c r="I28725" s="4"/>
      <c r="K28725" s="11"/>
      <c r="L28725" s="11"/>
    </row>
    <row r="28726" spans="1:14">
      <c r="E28726" s="1"/>
      <c r="H28726" s="4"/>
      <c r="I28726" s="4"/>
      <c r="K28726" s="11"/>
      <c r="L28726" s="11"/>
    </row>
    <row r="28727" spans="1:14">
      <c r="E28727" s="1"/>
      <c r="H28727" s="4"/>
      <c r="I28727" s="4"/>
      <c r="K28727" s="11"/>
      <c r="L28727" s="11"/>
    </row>
    <row r="28728" spans="1:14">
      <c r="E28728" s="1"/>
      <c r="H28728" s="4"/>
      <c r="I28728" s="4"/>
      <c r="K28728" s="11"/>
      <c r="L28728" s="11"/>
    </row>
    <row r="28729" spans="1:14">
      <c r="A28729" s="4"/>
      <c r="B28729" s="4"/>
      <c r="C28729" s="4"/>
      <c r="D28729" s="4"/>
      <c r="E28729" s="5"/>
      <c r="F28729" s="4"/>
      <c r="G28729" s="9"/>
      <c r="H28729" s="4"/>
      <c r="I28729" s="4"/>
      <c r="J28729" s="11"/>
      <c r="K28729" s="11"/>
      <c r="L28729" s="11"/>
      <c r="M28729" s="4"/>
      <c r="N28729" s="9"/>
    </row>
    <row r="28730" spans="1:14">
      <c r="E28730" s="1"/>
      <c r="H28730" s="4"/>
      <c r="I28730" s="4"/>
      <c r="K28730" s="11"/>
      <c r="L28730" s="11"/>
    </row>
    <row r="28731" spans="1:14">
      <c r="E28731" s="1"/>
      <c r="H28731" s="4"/>
      <c r="I28731" s="4"/>
      <c r="K28731" s="11"/>
      <c r="L28731" s="11"/>
    </row>
    <row r="28732" spans="1:14">
      <c r="E28732" s="1"/>
      <c r="H28732" s="4"/>
      <c r="I28732" s="4"/>
      <c r="K28732" s="11"/>
      <c r="L28732" s="11"/>
    </row>
    <row r="28733" spans="1:14">
      <c r="E28733" s="1"/>
      <c r="H28733" s="4"/>
      <c r="I28733" s="4"/>
      <c r="K28733" s="11"/>
      <c r="L28733" s="11"/>
    </row>
    <row r="28734" spans="1:14">
      <c r="E28734" s="1"/>
      <c r="H28734" s="4"/>
      <c r="I28734" s="4"/>
      <c r="K28734" s="11"/>
      <c r="L28734" s="11"/>
    </row>
    <row r="28735" spans="1:14">
      <c r="E28735" s="1"/>
      <c r="H28735" s="4"/>
      <c r="I28735" s="4"/>
      <c r="K28735" s="11"/>
      <c r="L28735" s="11"/>
    </row>
    <row r="28736" spans="1:14">
      <c r="E28736" s="1"/>
      <c r="H28736" s="4"/>
      <c r="I28736" s="4"/>
      <c r="K28736" s="11"/>
      <c r="L28736" s="11"/>
    </row>
    <row r="28737" spans="1:14">
      <c r="E28737" s="1"/>
      <c r="H28737" s="4"/>
      <c r="I28737" s="4"/>
      <c r="K28737" s="11"/>
      <c r="L28737" s="11"/>
    </row>
    <row r="28738" spans="1:14">
      <c r="E28738" s="1"/>
      <c r="H28738" s="4"/>
      <c r="I28738" s="4"/>
      <c r="K28738" s="11"/>
      <c r="L28738" s="11"/>
    </row>
    <row r="28739" spans="1:14">
      <c r="E28739" s="1"/>
      <c r="H28739" s="4"/>
      <c r="I28739" s="4"/>
      <c r="K28739" s="11"/>
      <c r="L28739" s="11"/>
    </row>
    <row r="28740" spans="1:14">
      <c r="E28740" s="1"/>
      <c r="H28740" s="4"/>
      <c r="I28740" s="4"/>
      <c r="K28740" s="11"/>
      <c r="L28740" s="11"/>
    </row>
    <row r="28741" spans="1:14">
      <c r="E28741" s="1"/>
      <c r="H28741" s="4"/>
      <c r="I28741" s="4"/>
      <c r="K28741" s="11"/>
      <c r="L28741" s="11"/>
    </row>
    <row r="28742" spans="1:14">
      <c r="E28742" s="1"/>
      <c r="H28742" s="4"/>
      <c r="I28742" s="4"/>
      <c r="K28742" s="11"/>
      <c r="L28742" s="11"/>
    </row>
    <row r="28743" spans="1:14">
      <c r="E28743" s="1"/>
      <c r="H28743" s="4"/>
      <c r="I28743" s="4"/>
      <c r="K28743" s="11"/>
      <c r="L28743" s="11"/>
    </row>
    <row r="28744" spans="1:14">
      <c r="E28744" s="1"/>
      <c r="H28744" s="4"/>
      <c r="I28744" s="4"/>
      <c r="K28744" s="11"/>
      <c r="L28744" s="11"/>
    </row>
    <row r="28745" spans="1:14">
      <c r="A28745" s="4"/>
      <c r="B28745" s="4"/>
      <c r="C28745" s="4"/>
      <c r="D28745" s="4"/>
      <c r="E28745" s="5"/>
      <c r="F28745" s="4"/>
      <c r="G28745" s="9"/>
      <c r="H28745" s="4"/>
      <c r="I28745" s="4"/>
      <c r="J28745" s="11"/>
      <c r="K28745" s="11"/>
      <c r="L28745" s="11"/>
      <c r="M28745" s="4"/>
      <c r="N28745" s="9"/>
    </row>
    <row r="28746" spans="1:14">
      <c r="E28746" s="1"/>
      <c r="H28746" s="4"/>
      <c r="I28746" s="4"/>
      <c r="K28746" s="11"/>
      <c r="L28746" s="11"/>
    </row>
    <row r="28747" spans="1:14">
      <c r="E28747" s="1"/>
      <c r="H28747" s="4"/>
      <c r="I28747" s="4"/>
      <c r="K28747" s="11"/>
      <c r="L28747" s="11"/>
    </row>
    <row r="28748" spans="1:14">
      <c r="E28748" s="1"/>
      <c r="H28748" s="4"/>
      <c r="I28748" s="4"/>
      <c r="K28748" s="11"/>
      <c r="L28748" s="11"/>
    </row>
    <row r="28749" spans="1:14">
      <c r="E28749" s="1"/>
      <c r="H28749" s="4"/>
      <c r="I28749" s="4"/>
      <c r="K28749" s="11"/>
      <c r="L28749" s="11"/>
    </row>
    <row r="28750" spans="1:14">
      <c r="E28750" s="1"/>
      <c r="H28750" s="4"/>
      <c r="I28750" s="4"/>
      <c r="K28750" s="11"/>
      <c r="L28750" s="11"/>
    </row>
    <row r="28751" spans="1:14">
      <c r="E28751" s="1"/>
      <c r="H28751" s="4"/>
      <c r="I28751" s="4"/>
      <c r="K28751" s="11"/>
      <c r="L28751" s="11"/>
    </row>
    <row r="28752" spans="1:14">
      <c r="E28752" s="1"/>
      <c r="H28752" s="4"/>
      <c r="I28752" s="4"/>
      <c r="K28752" s="11"/>
      <c r="L28752" s="11"/>
    </row>
    <row r="28753" spans="1:14">
      <c r="E28753" s="1"/>
      <c r="H28753" s="4"/>
      <c r="I28753" s="4"/>
      <c r="K28753" s="11"/>
      <c r="L28753" s="11"/>
    </row>
    <row r="28754" spans="1:14">
      <c r="E28754" s="1"/>
      <c r="H28754" s="4"/>
      <c r="I28754" s="4"/>
      <c r="K28754" s="11"/>
      <c r="L28754" s="11"/>
    </row>
    <row r="28755" spans="1:14">
      <c r="E28755" s="1"/>
      <c r="H28755" s="4"/>
      <c r="I28755" s="4"/>
      <c r="K28755" s="11"/>
      <c r="L28755" s="11"/>
    </row>
    <row r="28756" spans="1:14">
      <c r="E28756" s="1"/>
      <c r="H28756" s="4"/>
      <c r="I28756" s="4"/>
      <c r="K28756" s="11"/>
      <c r="L28756" s="11"/>
    </row>
    <row r="28757" spans="1:14">
      <c r="A28757" s="4"/>
      <c r="B28757" s="4"/>
      <c r="C28757" s="4"/>
      <c r="D28757" s="4"/>
      <c r="E28757" s="5"/>
      <c r="F28757" s="4"/>
      <c r="G28757" s="9"/>
      <c r="H28757" s="4"/>
      <c r="I28757" s="4"/>
      <c r="J28757" s="11"/>
      <c r="K28757" s="11"/>
      <c r="L28757" s="11"/>
      <c r="M28757" s="4"/>
      <c r="N28757" s="9"/>
    </row>
    <row r="28758" spans="1:14">
      <c r="E28758" s="1"/>
      <c r="H28758" s="4"/>
      <c r="I28758" s="4"/>
      <c r="K28758" s="11"/>
      <c r="L28758" s="11"/>
    </row>
    <row r="28759" spans="1:14">
      <c r="E28759" s="1"/>
      <c r="H28759" s="4"/>
      <c r="I28759" s="4"/>
      <c r="K28759" s="11"/>
      <c r="L28759" s="11"/>
    </row>
    <row r="28760" spans="1:14">
      <c r="E28760" s="1"/>
      <c r="H28760" s="4"/>
      <c r="I28760" s="4"/>
      <c r="K28760" s="11"/>
      <c r="L28760" s="11"/>
    </row>
    <row r="28761" spans="1:14">
      <c r="E28761" s="1"/>
      <c r="H28761" s="4"/>
      <c r="I28761" s="4"/>
      <c r="K28761" s="11"/>
      <c r="L28761" s="11"/>
    </row>
    <row r="28762" spans="1:14">
      <c r="E28762" s="1"/>
      <c r="H28762" s="4"/>
      <c r="I28762" s="4"/>
      <c r="K28762" s="11"/>
      <c r="L28762" s="11"/>
    </row>
    <row r="28763" spans="1:14">
      <c r="E28763" s="1"/>
      <c r="H28763" s="4"/>
      <c r="I28763" s="4"/>
      <c r="K28763" s="11"/>
      <c r="L28763" s="11"/>
    </row>
    <row r="28764" spans="1:14">
      <c r="E28764" s="1"/>
      <c r="H28764" s="4"/>
      <c r="I28764" s="4"/>
      <c r="K28764" s="11"/>
      <c r="L28764" s="11"/>
    </row>
    <row r="28765" spans="1:14">
      <c r="E28765" s="1"/>
      <c r="H28765" s="4"/>
      <c r="I28765" s="4"/>
      <c r="K28765" s="11"/>
      <c r="L28765" s="11"/>
    </row>
    <row r="28766" spans="1:14">
      <c r="E28766" s="1"/>
      <c r="H28766" s="4"/>
      <c r="I28766" s="4"/>
      <c r="K28766" s="11"/>
      <c r="L28766" s="11"/>
    </row>
    <row r="28767" spans="1:14">
      <c r="E28767" s="1"/>
      <c r="H28767" s="4"/>
      <c r="I28767" s="4"/>
      <c r="K28767" s="11"/>
      <c r="L28767" s="11"/>
    </row>
    <row r="28768" spans="1:14">
      <c r="A28768" s="4"/>
      <c r="B28768" s="4"/>
      <c r="C28768" s="4"/>
      <c r="D28768" s="4"/>
      <c r="E28768" s="5"/>
      <c r="F28768" s="4"/>
      <c r="G28768" s="9"/>
      <c r="H28768" s="4"/>
      <c r="I28768" s="4"/>
      <c r="J28768" s="11"/>
      <c r="K28768" s="11"/>
      <c r="L28768" s="11"/>
      <c r="M28768" s="4"/>
      <c r="N28768" s="9"/>
    </row>
    <row r="28769" spans="1:14">
      <c r="A28769" s="4"/>
      <c r="B28769" s="4"/>
      <c r="C28769" s="4"/>
      <c r="D28769" s="4"/>
      <c r="E28769" s="5"/>
      <c r="F28769" s="4"/>
      <c r="G28769" s="9"/>
      <c r="H28769" s="4"/>
      <c r="I28769" s="4"/>
      <c r="J28769" s="11"/>
      <c r="K28769" s="11"/>
      <c r="L28769" s="11"/>
      <c r="M28769" s="4"/>
      <c r="N28769" s="9"/>
    </row>
    <row r="28770" spans="1:14">
      <c r="E28770" s="1"/>
      <c r="H28770" s="4"/>
      <c r="I28770" s="4"/>
      <c r="K28770" s="11"/>
      <c r="L28770" s="11"/>
    </row>
    <row r="28771" spans="1:14">
      <c r="E28771" s="1"/>
      <c r="H28771" s="4"/>
      <c r="I28771" s="4"/>
      <c r="K28771" s="11"/>
      <c r="L28771" s="11"/>
    </row>
    <row r="28772" spans="1:14">
      <c r="E28772" s="1"/>
      <c r="H28772" s="4"/>
      <c r="I28772" s="4"/>
      <c r="K28772" s="11"/>
      <c r="L28772" s="11"/>
    </row>
    <row r="28773" spans="1:14">
      <c r="A28773" s="4"/>
      <c r="B28773" s="4"/>
      <c r="C28773" s="4"/>
      <c r="D28773" s="4"/>
      <c r="E28773" s="5"/>
      <c r="F28773" s="4"/>
      <c r="G28773" s="9"/>
      <c r="H28773" s="4"/>
      <c r="I28773" s="4"/>
      <c r="J28773" s="11"/>
      <c r="K28773" s="11"/>
      <c r="L28773" s="11"/>
      <c r="M28773" s="4"/>
      <c r="N28773" s="9"/>
    </row>
    <row r="28774" spans="1:14">
      <c r="E28774" s="1"/>
      <c r="H28774" s="4"/>
      <c r="I28774" s="4"/>
      <c r="K28774" s="11"/>
      <c r="L28774" s="11"/>
    </row>
    <row r="28775" spans="1:14">
      <c r="A28775" s="4"/>
      <c r="B28775" s="4"/>
      <c r="C28775" s="4"/>
      <c r="D28775" s="4"/>
      <c r="E28775" s="5"/>
      <c r="F28775" s="4"/>
      <c r="G28775" s="9"/>
      <c r="H28775" s="4"/>
      <c r="I28775" s="4"/>
      <c r="J28775" s="11"/>
      <c r="K28775" s="11"/>
      <c r="L28775" s="11"/>
      <c r="M28775" s="4"/>
      <c r="N28775" s="9"/>
    </row>
    <row r="28776" spans="1:14">
      <c r="E28776" s="1"/>
      <c r="H28776" s="4"/>
      <c r="I28776" s="4"/>
      <c r="K28776" s="11"/>
      <c r="L28776" s="11"/>
    </row>
    <row r="28777" spans="1:14">
      <c r="A28777" s="4"/>
      <c r="B28777" s="4"/>
      <c r="C28777" s="4"/>
      <c r="D28777" s="4"/>
      <c r="E28777" s="5"/>
      <c r="F28777" s="4"/>
      <c r="G28777" s="9"/>
      <c r="H28777" s="4"/>
      <c r="I28777" s="4"/>
      <c r="J28777" s="11"/>
      <c r="K28777" s="11"/>
      <c r="L28777" s="11"/>
      <c r="M28777" s="4"/>
      <c r="N28777" s="9"/>
    </row>
    <row r="28778" spans="1:14">
      <c r="E28778" s="1"/>
      <c r="H28778" s="4"/>
      <c r="I28778" s="4"/>
      <c r="K28778" s="11"/>
      <c r="L28778" s="11"/>
    </row>
    <row r="28779" spans="1:14">
      <c r="A28779" s="4"/>
      <c r="B28779" s="4"/>
      <c r="C28779" s="4"/>
      <c r="D28779" s="4"/>
      <c r="E28779" s="5"/>
      <c r="F28779" s="4"/>
      <c r="G28779" s="9"/>
      <c r="H28779" s="4"/>
      <c r="I28779" s="4"/>
      <c r="J28779" s="11"/>
      <c r="K28779" s="11"/>
      <c r="L28779" s="11"/>
      <c r="M28779" s="4"/>
      <c r="N28779" s="9"/>
    </row>
    <row r="28780" spans="1:14">
      <c r="E28780" s="1"/>
      <c r="H28780" s="4"/>
      <c r="I28780" s="4"/>
      <c r="K28780" s="11"/>
      <c r="L28780" s="11"/>
    </row>
    <row r="28781" spans="1:14">
      <c r="A28781" s="4"/>
      <c r="B28781" s="4"/>
      <c r="C28781" s="4"/>
      <c r="D28781" s="4"/>
      <c r="E28781" s="5"/>
      <c r="F28781" s="4"/>
      <c r="G28781" s="9"/>
      <c r="H28781" s="4"/>
      <c r="I28781" s="4"/>
      <c r="J28781" s="11"/>
      <c r="K28781" s="11"/>
      <c r="L28781" s="11"/>
      <c r="M28781" s="4"/>
      <c r="N28781" s="9"/>
    </row>
    <row r="28782" spans="1:14">
      <c r="E28782" s="1"/>
      <c r="H28782" s="4"/>
      <c r="I28782" s="4"/>
      <c r="K28782" s="11"/>
      <c r="L28782" s="11"/>
    </row>
    <row r="28783" spans="1:14">
      <c r="A28783" s="4"/>
      <c r="B28783" s="4"/>
      <c r="C28783" s="4"/>
      <c r="D28783" s="4"/>
      <c r="E28783" s="5"/>
      <c r="F28783" s="4"/>
      <c r="G28783" s="9"/>
      <c r="H28783" s="4"/>
      <c r="I28783" s="4"/>
      <c r="J28783" s="11"/>
      <c r="K28783" s="11"/>
      <c r="L28783" s="11"/>
      <c r="M28783" s="4"/>
      <c r="N28783" s="9"/>
    </row>
    <row r="28784" spans="1:14">
      <c r="E28784" s="1"/>
      <c r="H28784" s="4"/>
      <c r="I28784" s="4"/>
      <c r="K28784" s="11"/>
      <c r="L28784" s="11"/>
    </row>
    <row r="28785" spans="1:14">
      <c r="A28785" s="4"/>
      <c r="B28785" s="4"/>
      <c r="C28785" s="4"/>
      <c r="D28785" s="4"/>
      <c r="E28785" s="5"/>
      <c r="F28785" s="4"/>
      <c r="G28785" s="9"/>
      <c r="H28785" s="4"/>
      <c r="I28785" s="4"/>
      <c r="J28785" s="11"/>
      <c r="K28785" s="11"/>
      <c r="L28785" s="11"/>
      <c r="M28785" s="4"/>
      <c r="N28785" s="9"/>
    </row>
    <row r="28786" spans="1:14">
      <c r="E28786" s="1"/>
      <c r="H28786" s="4"/>
      <c r="I28786" s="4"/>
      <c r="K28786" s="11"/>
      <c r="L28786" s="11"/>
    </row>
    <row r="28787" spans="1:14">
      <c r="A28787" s="4"/>
      <c r="B28787" s="4"/>
      <c r="C28787" s="4"/>
      <c r="D28787" s="4"/>
      <c r="E28787" s="5"/>
      <c r="F28787" s="4"/>
      <c r="G28787" s="9"/>
      <c r="H28787" s="4"/>
      <c r="I28787" s="4"/>
      <c r="J28787" s="11"/>
      <c r="K28787" s="11"/>
      <c r="L28787" s="11"/>
      <c r="M28787" s="4"/>
      <c r="N28787" s="9"/>
    </row>
    <row r="28788" spans="1:14">
      <c r="E28788" s="1"/>
      <c r="H28788" s="4"/>
      <c r="I28788" s="4"/>
      <c r="K28788" s="11"/>
      <c r="L28788" s="11"/>
    </row>
    <row r="28789" spans="1:14">
      <c r="E28789" s="1"/>
      <c r="H28789" s="4"/>
      <c r="I28789" s="4"/>
      <c r="K28789" s="11"/>
      <c r="L28789" s="11"/>
    </row>
    <row r="28790" spans="1:14">
      <c r="E28790" s="1"/>
      <c r="H28790" s="4"/>
      <c r="I28790" s="4"/>
      <c r="K28790" s="11"/>
      <c r="L28790" s="11"/>
    </row>
    <row r="28791" spans="1:14">
      <c r="E28791" s="1"/>
      <c r="H28791" s="4"/>
      <c r="I28791" s="4"/>
      <c r="K28791" s="11"/>
      <c r="L28791" s="11"/>
    </row>
    <row r="28792" spans="1:14">
      <c r="E28792" s="1"/>
      <c r="H28792" s="4"/>
      <c r="I28792" s="4"/>
      <c r="K28792" s="11"/>
      <c r="L28792" s="11"/>
    </row>
    <row r="28793" spans="1:14">
      <c r="E28793" s="1"/>
      <c r="H28793" s="4"/>
      <c r="I28793" s="4"/>
      <c r="K28793" s="11"/>
      <c r="L28793" s="11"/>
    </row>
    <row r="28794" spans="1:14">
      <c r="A28794" s="4"/>
      <c r="B28794" s="4"/>
      <c r="C28794" s="4"/>
      <c r="D28794" s="4"/>
      <c r="E28794" s="5"/>
      <c r="F28794" s="4"/>
      <c r="G28794" s="9"/>
      <c r="H28794" s="4"/>
      <c r="I28794" s="4"/>
      <c r="J28794" s="11"/>
      <c r="K28794" s="11"/>
      <c r="L28794" s="11"/>
      <c r="M28794" s="4"/>
      <c r="N28794" s="9"/>
    </row>
    <row r="28795" spans="1:14">
      <c r="E28795" s="1"/>
      <c r="H28795" s="4"/>
      <c r="I28795" s="4"/>
      <c r="K28795" s="11"/>
      <c r="L28795" s="11"/>
    </row>
    <row r="28796" spans="1:14">
      <c r="A28796" s="4"/>
      <c r="B28796" s="4"/>
      <c r="C28796" s="4"/>
      <c r="D28796" s="4"/>
      <c r="E28796" s="5"/>
      <c r="F28796" s="4"/>
      <c r="G28796" s="9"/>
      <c r="H28796" s="4"/>
      <c r="I28796" s="4"/>
      <c r="J28796" s="11"/>
      <c r="K28796" s="11"/>
      <c r="L28796" s="11"/>
      <c r="M28796" s="4"/>
      <c r="N28796" s="9"/>
    </row>
    <row r="28797" spans="1:14">
      <c r="E28797" s="1"/>
      <c r="H28797" s="4"/>
      <c r="I28797" s="4"/>
      <c r="K28797" s="11"/>
      <c r="L28797" s="11"/>
    </row>
    <row r="28798" spans="1:14">
      <c r="A28798" s="4"/>
      <c r="B28798" s="4"/>
      <c r="C28798" s="4"/>
      <c r="D28798" s="4"/>
      <c r="E28798" s="5"/>
      <c r="F28798" s="4"/>
      <c r="G28798" s="9"/>
      <c r="H28798" s="4"/>
      <c r="I28798" s="4"/>
      <c r="J28798" s="11"/>
      <c r="K28798" s="11"/>
      <c r="L28798" s="11"/>
      <c r="M28798" s="4"/>
      <c r="N28798" s="9"/>
    </row>
    <row r="28799" spans="1:14">
      <c r="E28799" s="1"/>
      <c r="H28799" s="4"/>
      <c r="I28799" s="4"/>
      <c r="K28799" s="11"/>
      <c r="L28799" s="11"/>
    </row>
    <row r="28800" spans="1:14">
      <c r="E28800" s="1"/>
      <c r="H28800" s="4"/>
      <c r="I28800" s="4"/>
      <c r="K28800" s="11"/>
      <c r="L28800" s="11"/>
    </row>
    <row r="28801" spans="1:14">
      <c r="E28801" s="1"/>
      <c r="H28801" s="4"/>
      <c r="I28801" s="4"/>
      <c r="K28801" s="11"/>
      <c r="L28801" s="11"/>
    </row>
    <row r="28802" spans="1:14">
      <c r="E28802" s="1"/>
      <c r="H28802" s="4"/>
      <c r="I28802" s="4"/>
      <c r="K28802" s="11"/>
      <c r="L28802" s="11"/>
    </row>
    <row r="28803" spans="1:14">
      <c r="E28803" s="1"/>
      <c r="H28803" s="4"/>
      <c r="I28803" s="4"/>
      <c r="K28803" s="11"/>
      <c r="L28803" s="11"/>
    </row>
    <row r="28804" spans="1:14">
      <c r="E28804" s="1"/>
      <c r="H28804" s="4"/>
      <c r="I28804" s="4"/>
      <c r="K28804" s="11"/>
      <c r="L28804" s="11"/>
    </row>
    <row r="28805" spans="1:14">
      <c r="E28805" s="1"/>
      <c r="H28805" s="4"/>
      <c r="I28805" s="4"/>
      <c r="K28805" s="11"/>
      <c r="L28805" s="11"/>
    </row>
    <row r="28806" spans="1:14">
      <c r="E28806" s="1"/>
      <c r="H28806" s="4"/>
      <c r="I28806" s="4"/>
      <c r="K28806" s="11"/>
      <c r="L28806" s="11"/>
    </row>
    <row r="28807" spans="1:14">
      <c r="A28807" s="4"/>
      <c r="B28807" s="4"/>
      <c r="C28807" s="4"/>
      <c r="D28807" s="4"/>
      <c r="E28807" s="5"/>
      <c r="F28807" s="4"/>
      <c r="G28807" s="9"/>
      <c r="H28807" s="4"/>
      <c r="I28807" s="4"/>
      <c r="J28807" s="11"/>
      <c r="K28807" s="11"/>
      <c r="L28807" s="11"/>
      <c r="M28807" s="4"/>
      <c r="N28807" s="9"/>
    </row>
    <row r="28808" spans="1:14">
      <c r="E28808" s="1"/>
      <c r="H28808" s="4"/>
      <c r="I28808" s="4"/>
      <c r="K28808" s="11"/>
      <c r="L28808" s="11"/>
    </row>
    <row r="28809" spans="1:14">
      <c r="A28809" s="4"/>
      <c r="B28809" s="4"/>
      <c r="C28809" s="4"/>
      <c r="D28809" s="4"/>
      <c r="E28809" s="5"/>
      <c r="F28809" s="4"/>
      <c r="G28809" s="9"/>
      <c r="H28809" s="4"/>
      <c r="I28809" s="4"/>
      <c r="J28809" s="11"/>
      <c r="K28809" s="11"/>
      <c r="L28809" s="11"/>
      <c r="M28809" s="4"/>
      <c r="N28809" s="9"/>
    </row>
    <row r="28810" spans="1:14">
      <c r="E28810" s="1"/>
      <c r="H28810" s="4"/>
      <c r="I28810" s="4"/>
      <c r="K28810" s="11"/>
      <c r="L28810" s="11"/>
    </row>
    <row r="28811" spans="1:14">
      <c r="A28811" s="4"/>
      <c r="B28811" s="4"/>
      <c r="C28811" s="4"/>
      <c r="D28811" s="4"/>
      <c r="E28811" s="5"/>
      <c r="F28811" s="4"/>
      <c r="G28811" s="9"/>
      <c r="H28811" s="4"/>
      <c r="I28811" s="4"/>
      <c r="J28811" s="11"/>
      <c r="K28811" s="11"/>
      <c r="L28811" s="11"/>
      <c r="M28811" s="4"/>
      <c r="N28811" s="9"/>
    </row>
    <row r="28812" spans="1:14">
      <c r="E28812" s="1"/>
      <c r="H28812" s="4"/>
      <c r="I28812" s="4"/>
      <c r="K28812" s="11"/>
      <c r="L28812" s="11"/>
    </row>
    <row r="28813" spans="1:14">
      <c r="E28813" s="1"/>
      <c r="H28813" s="4"/>
      <c r="I28813" s="4"/>
      <c r="K28813" s="11"/>
      <c r="L28813" s="11"/>
    </row>
    <row r="28814" spans="1:14">
      <c r="E28814" s="1"/>
      <c r="H28814" s="4"/>
      <c r="I28814" s="4"/>
      <c r="K28814" s="11"/>
      <c r="L28814" s="11"/>
    </row>
    <row r="28815" spans="1:14">
      <c r="E28815" s="1"/>
      <c r="H28815" s="4"/>
      <c r="I28815" s="4"/>
      <c r="K28815" s="11"/>
      <c r="L28815" s="11"/>
    </row>
    <row r="28816" spans="1:14">
      <c r="A28816" s="4"/>
      <c r="B28816" s="4"/>
      <c r="C28816" s="4"/>
      <c r="D28816" s="4"/>
      <c r="E28816" s="5"/>
      <c r="F28816" s="4"/>
      <c r="G28816" s="9"/>
      <c r="H28816" s="4"/>
      <c r="I28816" s="4"/>
      <c r="J28816" s="11"/>
      <c r="K28816" s="11"/>
      <c r="L28816" s="11"/>
      <c r="M28816" s="4"/>
      <c r="N28816" s="9"/>
    </row>
    <row r="28817" spans="1:14">
      <c r="E28817" s="1"/>
      <c r="H28817" s="4"/>
      <c r="I28817" s="4"/>
      <c r="K28817" s="11"/>
      <c r="L28817" s="11"/>
    </row>
    <row r="28818" spans="1:14">
      <c r="E28818" s="1"/>
      <c r="H28818" s="4"/>
      <c r="I28818" s="4"/>
      <c r="K28818" s="11"/>
      <c r="L28818" s="11"/>
    </row>
    <row r="28819" spans="1:14">
      <c r="E28819" s="1"/>
      <c r="H28819" s="4"/>
      <c r="I28819" s="4"/>
      <c r="K28819" s="11"/>
      <c r="L28819" s="11"/>
    </row>
    <row r="28820" spans="1:14">
      <c r="E28820" s="1"/>
      <c r="H28820" s="4"/>
      <c r="I28820" s="4"/>
      <c r="K28820" s="11"/>
      <c r="L28820" s="11"/>
    </row>
    <row r="28821" spans="1:14">
      <c r="E28821" s="1"/>
      <c r="H28821" s="4"/>
      <c r="I28821" s="4"/>
      <c r="K28821" s="11"/>
      <c r="L28821" s="11"/>
    </row>
    <row r="28822" spans="1:14">
      <c r="E28822" s="1"/>
      <c r="H28822" s="4"/>
      <c r="I28822" s="4"/>
      <c r="K28822" s="11"/>
      <c r="L28822" s="11"/>
    </row>
    <row r="28823" spans="1:14">
      <c r="E28823" s="1"/>
      <c r="H28823" s="4"/>
      <c r="I28823" s="4"/>
      <c r="K28823" s="11"/>
      <c r="L28823" s="11"/>
    </row>
    <row r="28824" spans="1:14">
      <c r="A28824" s="4"/>
      <c r="B28824" s="4"/>
      <c r="C28824" s="4"/>
      <c r="D28824" s="4"/>
      <c r="E28824" s="5"/>
      <c r="F28824" s="4"/>
      <c r="G28824" s="9"/>
      <c r="H28824" s="4"/>
      <c r="I28824" s="4"/>
      <c r="J28824" s="11"/>
      <c r="K28824" s="11"/>
      <c r="L28824" s="11"/>
      <c r="M28824" s="4"/>
      <c r="N28824" s="9"/>
    </row>
    <row r="28825" spans="1:14">
      <c r="E28825" s="1"/>
      <c r="H28825" s="4"/>
      <c r="I28825" s="4"/>
      <c r="K28825" s="11"/>
      <c r="L28825" s="11"/>
    </row>
    <row r="28826" spans="1:14">
      <c r="E28826" s="1"/>
      <c r="H28826" s="4"/>
      <c r="I28826" s="4"/>
      <c r="K28826" s="11"/>
      <c r="L28826" s="11"/>
    </row>
    <row r="28827" spans="1:14">
      <c r="E28827" s="1"/>
      <c r="H28827" s="4"/>
      <c r="I28827" s="4"/>
      <c r="K28827" s="11"/>
      <c r="L28827" s="11"/>
    </row>
    <row r="28828" spans="1:14">
      <c r="E28828" s="1"/>
      <c r="H28828" s="4"/>
      <c r="I28828" s="4"/>
      <c r="K28828" s="11"/>
      <c r="L28828" s="11"/>
    </row>
    <row r="28829" spans="1:14">
      <c r="E28829" s="1"/>
      <c r="H28829" s="4"/>
      <c r="I28829" s="4"/>
      <c r="K28829" s="11"/>
      <c r="L28829" s="11"/>
    </row>
    <row r="28830" spans="1:14">
      <c r="E28830" s="1"/>
      <c r="H28830" s="4"/>
      <c r="I28830" s="4"/>
      <c r="K28830" s="11"/>
      <c r="L28830" s="11"/>
    </row>
    <row r="28831" spans="1:14">
      <c r="E28831" s="1"/>
      <c r="H28831" s="4"/>
      <c r="I28831" s="4"/>
      <c r="K28831" s="11"/>
      <c r="L28831" s="11"/>
    </row>
    <row r="28832" spans="1:14">
      <c r="E28832" s="1"/>
      <c r="H28832" s="4"/>
      <c r="I28832" s="4"/>
      <c r="K28832" s="11"/>
      <c r="L28832" s="11"/>
    </row>
    <row r="28833" spans="1:14">
      <c r="E28833" s="1"/>
      <c r="H28833" s="4"/>
      <c r="I28833" s="4"/>
      <c r="K28833" s="11"/>
      <c r="L28833" s="11"/>
    </row>
    <row r="28834" spans="1:14">
      <c r="E28834" s="1"/>
      <c r="H28834" s="4"/>
      <c r="I28834" s="4"/>
      <c r="K28834" s="11"/>
      <c r="L28834" s="11"/>
    </row>
    <row r="28835" spans="1:14">
      <c r="E28835" s="1"/>
      <c r="H28835" s="4"/>
      <c r="I28835" s="4"/>
      <c r="K28835" s="11"/>
      <c r="L28835" s="11"/>
    </row>
    <row r="28836" spans="1:14">
      <c r="E28836" s="1"/>
      <c r="H28836" s="4"/>
      <c r="I28836" s="4"/>
      <c r="K28836" s="11"/>
      <c r="L28836" s="11"/>
    </row>
    <row r="28837" spans="1:14">
      <c r="E28837" s="1"/>
      <c r="H28837" s="4"/>
      <c r="I28837" s="4"/>
      <c r="K28837" s="11"/>
      <c r="L28837" s="11"/>
    </row>
    <row r="28838" spans="1:14">
      <c r="E28838" s="1"/>
      <c r="H28838" s="4"/>
      <c r="I28838" s="4"/>
      <c r="K28838" s="11"/>
      <c r="L28838" s="11"/>
    </row>
    <row r="28839" spans="1:14">
      <c r="E28839" s="1"/>
      <c r="H28839" s="4"/>
      <c r="I28839" s="4"/>
      <c r="K28839" s="11"/>
      <c r="L28839" s="11"/>
    </row>
    <row r="28840" spans="1:14">
      <c r="E28840" s="1"/>
      <c r="H28840" s="4"/>
      <c r="I28840" s="4"/>
      <c r="K28840" s="11"/>
      <c r="L28840" s="11"/>
    </row>
    <row r="28841" spans="1:14">
      <c r="E28841" s="1"/>
      <c r="H28841" s="4"/>
      <c r="I28841" s="4"/>
      <c r="K28841" s="11"/>
      <c r="L28841" s="11"/>
    </row>
    <row r="28842" spans="1:14">
      <c r="E28842" s="1"/>
      <c r="H28842" s="4"/>
      <c r="I28842" s="4"/>
      <c r="K28842" s="11"/>
      <c r="L28842" s="11"/>
    </row>
    <row r="28843" spans="1:14">
      <c r="E28843" s="1"/>
      <c r="H28843" s="4"/>
      <c r="I28843" s="4"/>
      <c r="K28843" s="11"/>
      <c r="L28843" s="11"/>
    </row>
    <row r="28844" spans="1:14">
      <c r="E28844" s="1"/>
      <c r="H28844" s="4"/>
      <c r="I28844" s="4"/>
      <c r="K28844" s="11"/>
      <c r="L28844" s="11"/>
    </row>
    <row r="28845" spans="1:14">
      <c r="A28845" s="4"/>
      <c r="B28845" s="4"/>
      <c r="C28845" s="4"/>
      <c r="D28845" s="4"/>
      <c r="E28845" s="5"/>
      <c r="F28845" s="4"/>
      <c r="G28845" s="9"/>
      <c r="H28845" s="4"/>
      <c r="I28845" s="4"/>
      <c r="J28845" s="11"/>
      <c r="K28845" s="11"/>
      <c r="L28845" s="11"/>
      <c r="M28845" s="4"/>
      <c r="N28845" s="9"/>
    </row>
    <row r="28846" spans="1:14">
      <c r="E28846" s="1"/>
      <c r="H28846" s="4"/>
      <c r="I28846" s="4"/>
      <c r="K28846" s="11"/>
      <c r="L28846" s="11"/>
    </row>
    <row r="28847" spans="1:14">
      <c r="E28847" s="1"/>
      <c r="H28847" s="4"/>
      <c r="I28847" s="4"/>
      <c r="K28847" s="11"/>
      <c r="L28847" s="11"/>
    </row>
    <row r="28848" spans="1:14">
      <c r="E28848" s="1"/>
      <c r="H28848" s="4"/>
      <c r="I28848" s="4"/>
      <c r="K28848" s="11"/>
      <c r="L28848" s="11"/>
    </row>
    <row r="28849" spans="5:12">
      <c r="E28849" s="1"/>
      <c r="H28849" s="4"/>
      <c r="I28849" s="4"/>
      <c r="K28849" s="11"/>
      <c r="L28849" s="11"/>
    </row>
    <row r="28850" spans="5:12">
      <c r="E28850" s="1"/>
      <c r="H28850" s="4"/>
      <c r="I28850" s="4"/>
      <c r="K28850" s="11"/>
      <c r="L28850" s="11"/>
    </row>
    <row r="28851" spans="5:12">
      <c r="E28851" s="1"/>
      <c r="H28851" s="4"/>
      <c r="I28851" s="4"/>
      <c r="K28851" s="11"/>
      <c r="L28851" s="11"/>
    </row>
    <row r="28852" spans="5:12">
      <c r="E28852" s="1"/>
      <c r="H28852" s="4"/>
      <c r="I28852" s="4"/>
      <c r="K28852" s="11"/>
      <c r="L28852" s="11"/>
    </row>
    <row r="28853" spans="5:12">
      <c r="E28853" s="1"/>
      <c r="H28853" s="4"/>
      <c r="I28853" s="4"/>
      <c r="K28853" s="11"/>
      <c r="L28853" s="11"/>
    </row>
    <row r="28854" spans="5:12">
      <c r="E28854" s="1"/>
      <c r="H28854" s="4"/>
      <c r="I28854" s="4"/>
      <c r="K28854" s="11"/>
      <c r="L28854" s="11"/>
    </row>
    <row r="28855" spans="5:12">
      <c r="E28855" s="1"/>
      <c r="H28855" s="4"/>
      <c r="I28855" s="4"/>
      <c r="K28855" s="11"/>
      <c r="L28855" s="11"/>
    </row>
    <row r="28856" spans="5:12">
      <c r="E28856" s="1"/>
      <c r="H28856" s="4"/>
      <c r="I28856" s="4"/>
      <c r="K28856" s="11"/>
      <c r="L28856" s="11"/>
    </row>
    <row r="28857" spans="5:12">
      <c r="E28857" s="1"/>
      <c r="H28857" s="4"/>
      <c r="I28857" s="4"/>
      <c r="K28857" s="11"/>
      <c r="L28857" s="11"/>
    </row>
    <row r="28858" spans="5:12">
      <c r="E28858" s="1"/>
      <c r="H28858" s="4"/>
      <c r="I28858" s="4"/>
      <c r="K28858" s="11"/>
      <c r="L28858" s="11"/>
    </row>
    <row r="28859" spans="5:12">
      <c r="E28859" s="1"/>
      <c r="H28859" s="4"/>
      <c r="I28859" s="4"/>
      <c r="K28859" s="11"/>
      <c r="L28859" s="11"/>
    </row>
    <row r="28860" spans="5:12">
      <c r="E28860" s="1"/>
      <c r="H28860" s="4"/>
      <c r="I28860" s="4"/>
      <c r="K28860" s="11"/>
      <c r="L28860" s="11"/>
    </row>
    <row r="28861" spans="5:12">
      <c r="E28861" s="1"/>
      <c r="H28861" s="4"/>
      <c r="I28861" s="4"/>
      <c r="K28861" s="11"/>
      <c r="L28861" s="11"/>
    </row>
    <row r="28862" spans="5:12">
      <c r="E28862" s="1"/>
      <c r="H28862" s="4"/>
      <c r="I28862" s="4"/>
      <c r="K28862" s="11"/>
      <c r="L28862" s="11"/>
    </row>
    <row r="28863" spans="5:12">
      <c r="E28863" s="1"/>
      <c r="H28863" s="4"/>
      <c r="I28863" s="4"/>
      <c r="K28863" s="11"/>
      <c r="L28863" s="11"/>
    </row>
    <row r="28864" spans="5:12">
      <c r="E28864" s="1"/>
      <c r="H28864" s="4"/>
      <c r="I28864" s="4"/>
      <c r="K28864" s="11"/>
      <c r="L28864" s="11"/>
    </row>
    <row r="28865" spans="1:14">
      <c r="E28865" s="1"/>
      <c r="H28865" s="4"/>
      <c r="I28865" s="4"/>
      <c r="K28865" s="11"/>
      <c r="L28865" s="11"/>
    </row>
    <row r="28866" spans="1:14">
      <c r="E28866" s="1"/>
      <c r="H28866" s="4"/>
      <c r="I28866" s="4"/>
      <c r="K28866" s="11"/>
      <c r="L28866" s="11"/>
    </row>
    <row r="28867" spans="1:14">
      <c r="A28867" s="4"/>
      <c r="B28867" s="4"/>
      <c r="C28867" s="4"/>
      <c r="D28867" s="4"/>
      <c r="E28867" s="5"/>
      <c r="F28867" s="4"/>
      <c r="G28867" s="9"/>
      <c r="H28867" s="4"/>
      <c r="I28867" s="4"/>
      <c r="J28867" s="11"/>
      <c r="K28867" s="11"/>
      <c r="L28867" s="11"/>
      <c r="M28867" s="4"/>
      <c r="N28867" s="9"/>
    </row>
    <row r="28868" spans="1:14">
      <c r="E28868" s="1"/>
      <c r="H28868" s="4"/>
      <c r="I28868" s="4"/>
      <c r="K28868" s="11"/>
      <c r="L28868" s="11"/>
    </row>
    <row r="28869" spans="1:14">
      <c r="A28869" s="4"/>
      <c r="B28869" s="4"/>
      <c r="C28869" s="4"/>
      <c r="D28869" s="4"/>
      <c r="E28869" s="5"/>
      <c r="F28869" s="4"/>
      <c r="G28869" s="9"/>
      <c r="H28869" s="4"/>
      <c r="I28869" s="4"/>
      <c r="J28869" s="11"/>
      <c r="K28869" s="11"/>
      <c r="L28869" s="11"/>
      <c r="M28869" s="4"/>
      <c r="N28869" s="9"/>
    </row>
    <row r="28870" spans="1:14">
      <c r="E28870" s="1"/>
      <c r="H28870" s="4"/>
      <c r="I28870" s="4"/>
      <c r="K28870" s="11"/>
      <c r="L28870" s="11"/>
    </row>
    <row r="28871" spans="1:14">
      <c r="E28871" s="1"/>
      <c r="H28871" s="4"/>
      <c r="I28871" s="4"/>
      <c r="K28871" s="11"/>
      <c r="L28871" s="11"/>
    </row>
    <row r="28872" spans="1:14">
      <c r="E28872" s="1"/>
      <c r="H28872" s="4"/>
      <c r="I28872" s="4"/>
      <c r="K28872" s="11"/>
      <c r="L28872" s="11"/>
    </row>
    <row r="28873" spans="1:14">
      <c r="E28873" s="1"/>
      <c r="H28873" s="4"/>
      <c r="I28873" s="4"/>
      <c r="K28873" s="11"/>
      <c r="L28873" s="11"/>
    </row>
    <row r="28874" spans="1:14">
      <c r="E28874" s="1"/>
      <c r="H28874" s="4"/>
      <c r="I28874" s="4"/>
      <c r="K28874" s="11"/>
      <c r="L28874" s="11"/>
    </row>
    <row r="28875" spans="1:14">
      <c r="E28875" s="1"/>
      <c r="H28875" s="4"/>
      <c r="I28875" s="4"/>
      <c r="K28875" s="11"/>
      <c r="L28875" s="11"/>
    </row>
    <row r="28876" spans="1:14">
      <c r="E28876" s="1"/>
      <c r="H28876" s="4"/>
      <c r="I28876" s="4"/>
      <c r="K28876" s="11"/>
      <c r="L28876" s="11"/>
    </row>
    <row r="28877" spans="1:14">
      <c r="E28877" s="1"/>
      <c r="H28877" s="4"/>
      <c r="I28877" s="4"/>
      <c r="K28877" s="11"/>
      <c r="L28877" s="11"/>
    </row>
    <row r="28878" spans="1:14">
      <c r="E28878" s="1"/>
      <c r="H28878" s="4"/>
      <c r="I28878" s="4"/>
      <c r="K28878" s="11"/>
      <c r="L28878" s="11"/>
    </row>
    <row r="28879" spans="1:14">
      <c r="E28879" s="1"/>
      <c r="H28879" s="4"/>
      <c r="I28879" s="4"/>
      <c r="K28879" s="11"/>
      <c r="L28879" s="11"/>
    </row>
    <row r="28880" spans="1:14">
      <c r="E28880" s="1"/>
      <c r="H28880" s="4"/>
      <c r="I28880" s="4"/>
      <c r="K28880" s="11"/>
      <c r="L28880" s="11"/>
    </row>
    <row r="28881" spans="1:14">
      <c r="E28881" s="1"/>
      <c r="H28881" s="4"/>
      <c r="I28881" s="4"/>
      <c r="K28881" s="11"/>
      <c r="L28881" s="11"/>
    </row>
    <row r="28882" spans="1:14">
      <c r="E28882" s="1"/>
      <c r="H28882" s="4"/>
      <c r="I28882" s="4"/>
      <c r="K28882" s="11"/>
      <c r="L28882" s="11"/>
    </row>
    <row r="28883" spans="1:14">
      <c r="E28883" s="1"/>
      <c r="H28883" s="4"/>
      <c r="I28883" s="4"/>
      <c r="K28883" s="11"/>
      <c r="L28883" s="11"/>
    </row>
    <row r="28884" spans="1:14">
      <c r="E28884" s="1"/>
      <c r="H28884" s="4"/>
      <c r="I28884" s="4"/>
      <c r="K28884" s="11"/>
      <c r="L28884" s="11"/>
    </row>
    <row r="28885" spans="1:14">
      <c r="E28885" s="1"/>
      <c r="H28885" s="4"/>
      <c r="I28885" s="4"/>
      <c r="K28885" s="11"/>
      <c r="L28885" s="11"/>
    </row>
    <row r="28886" spans="1:14">
      <c r="E28886" s="1"/>
      <c r="H28886" s="4"/>
      <c r="I28886" s="4"/>
      <c r="K28886" s="11"/>
      <c r="L28886" s="11"/>
    </row>
    <row r="28887" spans="1:14">
      <c r="E28887" s="1"/>
      <c r="H28887" s="4"/>
      <c r="I28887" s="4"/>
      <c r="K28887" s="11"/>
      <c r="L28887" s="11"/>
    </row>
    <row r="28888" spans="1:14">
      <c r="E28888" s="1"/>
      <c r="H28888" s="4"/>
      <c r="I28888" s="4"/>
      <c r="K28888" s="11"/>
      <c r="L28888" s="11"/>
    </row>
    <row r="28889" spans="1:14">
      <c r="E28889" s="1"/>
      <c r="H28889" s="4"/>
      <c r="I28889" s="4"/>
      <c r="K28889" s="11"/>
      <c r="L28889" s="11"/>
    </row>
    <row r="28890" spans="1:14">
      <c r="E28890" s="1"/>
      <c r="H28890" s="4"/>
      <c r="I28890" s="4"/>
      <c r="K28890" s="11"/>
      <c r="L28890" s="11"/>
    </row>
    <row r="28891" spans="1:14">
      <c r="A28891" s="4"/>
      <c r="B28891" s="4"/>
      <c r="C28891" s="4"/>
      <c r="D28891" s="4"/>
      <c r="E28891" s="5"/>
      <c r="F28891" s="4"/>
      <c r="G28891" s="9"/>
      <c r="H28891" s="4"/>
      <c r="I28891" s="4"/>
      <c r="J28891" s="11"/>
      <c r="K28891" s="11"/>
      <c r="L28891" s="11"/>
      <c r="M28891" s="4"/>
      <c r="N28891" s="9"/>
    </row>
    <row r="28892" spans="1:14">
      <c r="A28892" s="4"/>
      <c r="B28892" s="4"/>
      <c r="C28892" s="4"/>
      <c r="D28892" s="4"/>
      <c r="E28892" s="5"/>
      <c r="F28892" s="4"/>
      <c r="G28892" s="9"/>
      <c r="H28892" s="4"/>
      <c r="I28892" s="4"/>
      <c r="J28892" s="11"/>
      <c r="K28892" s="11"/>
      <c r="L28892" s="11"/>
      <c r="M28892" s="4"/>
      <c r="N28892" s="9"/>
    </row>
    <row r="28893" spans="1:14">
      <c r="E28893" s="1"/>
      <c r="H28893" s="4"/>
      <c r="I28893" s="4"/>
      <c r="K28893" s="11"/>
      <c r="L28893" s="11"/>
    </row>
    <row r="28894" spans="1:14">
      <c r="E28894" s="1"/>
      <c r="H28894" s="4"/>
      <c r="I28894" s="4"/>
      <c r="K28894" s="11"/>
      <c r="L28894" s="11"/>
    </row>
    <row r="28895" spans="1:14">
      <c r="E28895" s="1"/>
      <c r="H28895" s="4"/>
      <c r="I28895" s="4"/>
      <c r="K28895" s="11"/>
      <c r="L28895" s="11"/>
    </row>
    <row r="28896" spans="1:14">
      <c r="E28896" s="1"/>
      <c r="H28896" s="4"/>
      <c r="I28896" s="4"/>
      <c r="K28896" s="11"/>
      <c r="L28896" s="11"/>
    </row>
    <row r="28897" spans="1:14">
      <c r="A28897" s="4"/>
      <c r="B28897" s="4"/>
      <c r="C28897" s="4"/>
      <c r="D28897" s="4"/>
      <c r="E28897" s="5"/>
      <c r="F28897" s="4"/>
      <c r="G28897" s="9"/>
      <c r="H28897" s="4"/>
      <c r="I28897" s="4"/>
      <c r="J28897" s="11"/>
      <c r="K28897" s="11"/>
      <c r="L28897" s="11"/>
      <c r="M28897" s="4"/>
      <c r="N28897" s="9"/>
    </row>
    <row r="28898" spans="1:14">
      <c r="E28898" s="1"/>
      <c r="H28898" s="4"/>
      <c r="I28898" s="4"/>
      <c r="K28898" s="11"/>
      <c r="L28898" s="11"/>
    </row>
    <row r="28899" spans="1:14">
      <c r="A28899" s="4"/>
      <c r="B28899" s="4"/>
      <c r="C28899" s="4"/>
      <c r="D28899" s="4"/>
      <c r="E28899" s="5"/>
      <c r="F28899" s="4"/>
      <c r="G28899" s="9"/>
      <c r="H28899" s="4"/>
      <c r="I28899" s="4"/>
      <c r="J28899" s="11"/>
      <c r="K28899" s="11"/>
      <c r="L28899" s="11"/>
      <c r="M28899" s="4"/>
      <c r="N28899" s="9"/>
    </row>
    <row r="28900" spans="1:14">
      <c r="E28900" s="1"/>
      <c r="H28900" s="4"/>
      <c r="I28900" s="4"/>
      <c r="K28900" s="11"/>
      <c r="L28900" s="11"/>
    </row>
    <row r="28901" spans="1:14">
      <c r="E28901" s="1"/>
      <c r="H28901" s="4"/>
      <c r="I28901" s="4"/>
      <c r="K28901" s="11"/>
      <c r="L28901" s="11"/>
    </row>
    <row r="28902" spans="1:14">
      <c r="E28902" s="1"/>
      <c r="H28902" s="4"/>
      <c r="I28902" s="4"/>
      <c r="K28902" s="11"/>
      <c r="L28902" s="11"/>
    </row>
    <row r="28903" spans="1:14">
      <c r="E28903" s="1"/>
      <c r="H28903" s="4"/>
      <c r="I28903" s="4"/>
      <c r="K28903" s="11"/>
      <c r="L28903" s="11"/>
    </row>
    <row r="28904" spans="1:14">
      <c r="E28904" s="1"/>
      <c r="H28904" s="4"/>
      <c r="I28904" s="4"/>
      <c r="K28904" s="11"/>
      <c r="L28904" s="11"/>
    </row>
    <row r="28905" spans="1:14">
      <c r="E28905" s="1"/>
      <c r="H28905" s="4"/>
      <c r="I28905" s="4"/>
      <c r="K28905" s="11"/>
      <c r="L28905" s="11"/>
    </row>
    <row r="28906" spans="1:14">
      <c r="E28906" s="1"/>
      <c r="H28906" s="4"/>
      <c r="I28906" s="4"/>
      <c r="K28906" s="11"/>
      <c r="L28906" s="11"/>
    </row>
    <row r="28907" spans="1:14">
      <c r="E28907" s="1"/>
      <c r="H28907" s="4"/>
      <c r="I28907" s="4"/>
      <c r="K28907" s="11"/>
      <c r="L28907" s="11"/>
    </row>
    <row r="28908" spans="1:14">
      <c r="E28908" s="1"/>
      <c r="H28908" s="4"/>
      <c r="I28908" s="4"/>
      <c r="K28908" s="11"/>
      <c r="L28908" s="11"/>
    </row>
    <row r="28909" spans="1:14">
      <c r="E28909" s="1"/>
      <c r="H28909" s="4"/>
      <c r="I28909" s="4"/>
      <c r="K28909" s="11"/>
      <c r="L28909" s="11"/>
    </row>
    <row r="28910" spans="1:14">
      <c r="A28910" s="4"/>
      <c r="B28910" s="4"/>
      <c r="C28910" s="4"/>
      <c r="D28910" s="4"/>
      <c r="E28910" s="5"/>
      <c r="F28910" s="4"/>
      <c r="G28910" s="9"/>
      <c r="H28910" s="4"/>
      <c r="I28910" s="4"/>
      <c r="J28910" s="11"/>
      <c r="K28910" s="11"/>
      <c r="L28910" s="11"/>
      <c r="M28910" s="4"/>
      <c r="N28910" s="9"/>
    </row>
    <row r="28911" spans="1:14">
      <c r="A28911" s="4"/>
      <c r="B28911" s="4"/>
      <c r="C28911" s="4"/>
      <c r="D28911" s="4"/>
      <c r="E28911" s="5"/>
      <c r="F28911" s="4"/>
      <c r="G28911" s="9"/>
      <c r="H28911" s="4"/>
      <c r="I28911" s="4"/>
      <c r="J28911" s="11"/>
      <c r="K28911" s="11"/>
      <c r="L28911" s="11"/>
      <c r="M28911" s="4"/>
      <c r="N28911" s="9"/>
    </row>
    <row r="28912" spans="1:14">
      <c r="A28912" s="4"/>
      <c r="B28912" s="4"/>
      <c r="C28912" s="4"/>
      <c r="D28912" s="4"/>
      <c r="E28912" s="5"/>
      <c r="F28912" s="4"/>
      <c r="G28912" s="9"/>
      <c r="H28912" s="4"/>
      <c r="I28912" s="4"/>
      <c r="J28912" s="11"/>
      <c r="K28912" s="11"/>
      <c r="L28912" s="11"/>
      <c r="M28912" s="4"/>
      <c r="N28912" s="9"/>
    </row>
    <row r="28913" spans="1:14">
      <c r="E28913" s="1"/>
      <c r="H28913" s="4"/>
      <c r="I28913" s="4"/>
      <c r="K28913" s="11"/>
      <c r="L28913" s="11"/>
    </row>
    <row r="28914" spans="1:14">
      <c r="A28914" s="4"/>
      <c r="B28914" s="4"/>
      <c r="C28914" s="4"/>
      <c r="D28914" s="4"/>
      <c r="E28914" s="5"/>
      <c r="F28914" s="4"/>
      <c r="G28914" s="9"/>
      <c r="H28914" s="4"/>
      <c r="I28914" s="4"/>
      <c r="J28914" s="11"/>
      <c r="K28914" s="11"/>
      <c r="L28914" s="11"/>
      <c r="M28914" s="4"/>
      <c r="N28914" s="9"/>
    </row>
    <row r="28915" spans="1:14">
      <c r="E28915" s="1"/>
      <c r="H28915" s="4"/>
      <c r="I28915" s="4"/>
      <c r="K28915" s="11"/>
      <c r="L28915" s="11"/>
    </row>
    <row r="28916" spans="1:14">
      <c r="E28916" s="1"/>
      <c r="H28916" s="4"/>
      <c r="I28916" s="4"/>
      <c r="K28916" s="11"/>
      <c r="L28916" s="11"/>
    </row>
    <row r="28917" spans="1:14">
      <c r="E28917" s="1"/>
      <c r="H28917" s="4"/>
      <c r="I28917" s="4"/>
      <c r="K28917" s="11"/>
      <c r="L28917" s="11"/>
    </row>
    <row r="28918" spans="1:14">
      <c r="E28918" s="1"/>
      <c r="H28918" s="4"/>
      <c r="I28918" s="4"/>
      <c r="K28918" s="11"/>
      <c r="L28918" s="11"/>
    </row>
    <row r="28919" spans="1:14">
      <c r="E28919" s="1"/>
      <c r="H28919" s="4"/>
      <c r="I28919" s="4"/>
      <c r="K28919" s="11"/>
      <c r="L28919" s="11"/>
    </row>
    <row r="28920" spans="1:14">
      <c r="E28920" s="1"/>
      <c r="H28920" s="4"/>
      <c r="I28920" s="4"/>
      <c r="K28920" s="11"/>
      <c r="L28920" s="11"/>
    </row>
    <row r="28921" spans="1:14">
      <c r="E28921" s="1"/>
      <c r="H28921" s="4"/>
      <c r="I28921" s="4"/>
      <c r="K28921" s="11"/>
      <c r="L28921" s="11"/>
    </row>
    <row r="28922" spans="1:14">
      <c r="A28922" s="4"/>
      <c r="B28922" s="4"/>
      <c r="C28922" s="4"/>
      <c r="D28922" s="4"/>
      <c r="E28922" s="5"/>
      <c r="F28922" s="4"/>
      <c r="G28922" s="9"/>
      <c r="H28922" s="4"/>
      <c r="I28922" s="4"/>
      <c r="J28922" s="11"/>
      <c r="K28922" s="11"/>
      <c r="L28922" s="11"/>
      <c r="M28922" s="4"/>
      <c r="N28922" s="9"/>
    </row>
    <row r="28923" spans="1:14">
      <c r="E28923" s="1"/>
      <c r="H28923" s="4"/>
      <c r="I28923" s="4"/>
      <c r="K28923" s="11"/>
      <c r="L28923" s="11"/>
    </row>
    <row r="28924" spans="1:14">
      <c r="E28924" s="1"/>
      <c r="H28924" s="4"/>
      <c r="I28924" s="4"/>
      <c r="K28924" s="11"/>
      <c r="L28924" s="11"/>
    </row>
    <row r="28925" spans="1:14">
      <c r="E28925" s="1"/>
      <c r="H28925" s="4"/>
      <c r="I28925" s="4"/>
      <c r="K28925" s="11"/>
      <c r="L28925" s="11"/>
    </row>
    <row r="28926" spans="1:14">
      <c r="E28926" s="1"/>
      <c r="H28926" s="4"/>
      <c r="I28926" s="4"/>
      <c r="K28926" s="11"/>
      <c r="L28926" s="11"/>
    </row>
    <row r="28927" spans="1:14">
      <c r="E28927" s="1"/>
      <c r="H28927" s="4"/>
      <c r="I28927" s="4"/>
      <c r="K28927" s="11"/>
      <c r="L28927" s="11"/>
    </row>
    <row r="28928" spans="1:14">
      <c r="E28928" s="1"/>
      <c r="H28928" s="4"/>
      <c r="I28928" s="4"/>
      <c r="K28928" s="11"/>
      <c r="L28928" s="11"/>
    </row>
    <row r="28929" spans="1:14">
      <c r="E28929" s="1"/>
      <c r="H28929" s="4"/>
      <c r="I28929" s="4"/>
      <c r="K28929" s="11"/>
      <c r="L28929" s="11"/>
    </row>
    <row r="28930" spans="1:14">
      <c r="E28930" s="1"/>
      <c r="H28930" s="4"/>
      <c r="I28930" s="4"/>
      <c r="K28930" s="11"/>
      <c r="L28930" s="11"/>
    </row>
    <row r="28931" spans="1:14">
      <c r="E28931" s="1"/>
      <c r="H28931" s="4"/>
      <c r="I28931" s="4"/>
      <c r="K28931" s="11"/>
      <c r="L28931" s="11"/>
    </row>
    <row r="28932" spans="1:14">
      <c r="E28932" s="1"/>
      <c r="H28932" s="4"/>
      <c r="I28932" s="4"/>
      <c r="K28932" s="11"/>
      <c r="L28932" s="11"/>
    </row>
    <row r="28933" spans="1:14">
      <c r="A28933" s="4"/>
      <c r="B28933" s="4"/>
      <c r="C28933" s="4"/>
      <c r="D28933" s="4"/>
      <c r="E28933" s="5"/>
      <c r="F28933" s="4"/>
      <c r="G28933" s="9"/>
      <c r="H28933" s="4"/>
      <c r="I28933" s="4"/>
      <c r="J28933" s="11"/>
      <c r="K28933" s="11"/>
      <c r="L28933" s="11"/>
      <c r="M28933" s="4"/>
      <c r="N28933" s="9"/>
    </row>
    <row r="28934" spans="1:14">
      <c r="E28934" s="1"/>
      <c r="H28934" s="4"/>
      <c r="I28934" s="4"/>
      <c r="K28934" s="11"/>
      <c r="L28934" s="11"/>
    </row>
    <row r="28935" spans="1:14">
      <c r="E28935" s="1"/>
      <c r="H28935" s="4"/>
      <c r="I28935" s="4"/>
      <c r="K28935" s="11"/>
      <c r="L28935" s="11"/>
    </row>
    <row r="28936" spans="1:14">
      <c r="E28936" s="1"/>
      <c r="H28936" s="4"/>
      <c r="I28936" s="4"/>
      <c r="K28936" s="11"/>
      <c r="L28936" s="11"/>
    </row>
    <row r="28937" spans="1:14">
      <c r="A28937" s="4"/>
      <c r="B28937" s="4"/>
      <c r="C28937" s="4"/>
      <c r="D28937" s="4"/>
      <c r="E28937" s="5"/>
      <c r="F28937" s="4"/>
      <c r="G28937" s="9"/>
      <c r="H28937" s="4"/>
      <c r="I28937" s="4"/>
      <c r="J28937" s="11"/>
      <c r="K28937" s="11"/>
      <c r="L28937" s="11"/>
      <c r="M28937" s="4"/>
      <c r="N28937" s="9"/>
    </row>
    <row r="28938" spans="1:14">
      <c r="E28938" s="1"/>
      <c r="H28938" s="4"/>
      <c r="I28938" s="4"/>
      <c r="K28938" s="11"/>
      <c r="L28938" s="11"/>
    </row>
    <row r="28939" spans="1:14">
      <c r="E28939" s="1"/>
      <c r="H28939" s="4"/>
      <c r="I28939" s="4"/>
      <c r="K28939" s="11"/>
      <c r="L28939" s="11"/>
    </row>
    <row r="28940" spans="1:14">
      <c r="A28940" s="4"/>
      <c r="B28940" s="4"/>
      <c r="C28940" s="4"/>
      <c r="D28940" s="4"/>
      <c r="E28940" s="5"/>
      <c r="F28940" s="4"/>
      <c r="G28940" s="9"/>
      <c r="H28940" s="4"/>
      <c r="I28940" s="4"/>
      <c r="J28940" s="11"/>
      <c r="K28940" s="11"/>
      <c r="L28940" s="11"/>
      <c r="M28940" s="4"/>
      <c r="N28940" s="9"/>
    </row>
    <row r="28941" spans="1:14">
      <c r="E28941" s="1"/>
      <c r="H28941" s="4"/>
      <c r="I28941" s="4"/>
      <c r="K28941" s="11"/>
      <c r="L28941" s="11"/>
    </row>
    <row r="28942" spans="1:14">
      <c r="E28942" s="1"/>
      <c r="H28942" s="4"/>
      <c r="I28942" s="4"/>
      <c r="K28942" s="11"/>
      <c r="L28942" s="11"/>
    </row>
    <row r="28943" spans="1:14">
      <c r="A28943" s="4"/>
      <c r="B28943" s="4"/>
      <c r="C28943" s="4"/>
      <c r="D28943" s="4"/>
      <c r="E28943" s="5"/>
      <c r="F28943" s="4"/>
      <c r="G28943" s="9"/>
      <c r="H28943" s="4"/>
      <c r="I28943" s="4"/>
      <c r="J28943" s="11"/>
      <c r="K28943" s="11"/>
      <c r="L28943" s="11"/>
      <c r="M28943" s="4"/>
      <c r="N28943" s="9"/>
    </row>
    <row r="28944" spans="1:14">
      <c r="E28944" s="1"/>
      <c r="H28944" s="4"/>
      <c r="I28944" s="4"/>
      <c r="K28944" s="11"/>
      <c r="L28944" s="11"/>
    </row>
    <row r="28945" spans="5:12">
      <c r="E28945" s="1"/>
      <c r="H28945" s="4"/>
      <c r="I28945" s="4"/>
      <c r="K28945" s="11"/>
      <c r="L28945" s="11"/>
    </row>
    <row r="28946" spans="5:12">
      <c r="E28946" s="1"/>
      <c r="H28946" s="4"/>
      <c r="I28946" s="4"/>
      <c r="K28946" s="11"/>
      <c r="L28946" s="11"/>
    </row>
    <row r="28947" spans="5:12">
      <c r="E28947" s="1"/>
      <c r="H28947" s="4"/>
      <c r="I28947" s="4"/>
      <c r="K28947" s="11"/>
      <c r="L28947" s="11"/>
    </row>
    <row r="28948" spans="5:12">
      <c r="E28948" s="1"/>
      <c r="H28948" s="4"/>
      <c r="I28948" s="4"/>
      <c r="K28948" s="11"/>
      <c r="L28948" s="11"/>
    </row>
    <row r="28949" spans="5:12">
      <c r="E28949" s="1"/>
      <c r="H28949" s="4"/>
      <c r="I28949" s="4"/>
      <c r="K28949" s="11"/>
      <c r="L28949" s="11"/>
    </row>
    <row r="28950" spans="5:12">
      <c r="E28950" s="1"/>
      <c r="H28950" s="4"/>
      <c r="I28950" s="4"/>
      <c r="K28950" s="11"/>
      <c r="L28950" s="11"/>
    </row>
    <row r="28951" spans="5:12">
      <c r="E28951" s="1"/>
      <c r="H28951" s="4"/>
      <c r="I28951" s="4"/>
      <c r="K28951" s="11"/>
      <c r="L28951" s="11"/>
    </row>
    <row r="28952" spans="5:12">
      <c r="E28952" s="1"/>
      <c r="H28952" s="4"/>
      <c r="I28952" s="4"/>
      <c r="K28952" s="11"/>
      <c r="L28952" s="11"/>
    </row>
    <row r="28953" spans="5:12">
      <c r="E28953" s="1"/>
      <c r="H28953" s="4"/>
      <c r="I28953" s="4"/>
      <c r="K28953" s="11"/>
      <c r="L28953" s="11"/>
    </row>
    <row r="28954" spans="5:12">
      <c r="E28954" s="1"/>
      <c r="H28954" s="4"/>
      <c r="I28954" s="4"/>
      <c r="K28954" s="11"/>
      <c r="L28954" s="11"/>
    </row>
    <row r="28955" spans="5:12">
      <c r="E28955" s="1"/>
      <c r="H28955" s="4"/>
      <c r="I28955" s="4"/>
      <c r="K28955" s="11"/>
      <c r="L28955" s="11"/>
    </row>
    <row r="28956" spans="5:12">
      <c r="E28956" s="1"/>
      <c r="H28956" s="4"/>
      <c r="I28956" s="4"/>
      <c r="K28956" s="11"/>
      <c r="L28956" s="11"/>
    </row>
    <row r="28957" spans="5:12">
      <c r="E28957" s="1"/>
      <c r="H28957" s="4"/>
      <c r="I28957" s="4"/>
      <c r="K28957" s="11"/>
      <c r="L28957" s="11"/>
    </row>
    <row r="28958" spans="5:12">
      <c r="E28958" s="1"/>
      <c r="H28958" s="4"/>
      <c r="I28958" s="4"/>
      <c r="K28958" s="11"/>
      <c r="L28958" s="11"/>
    </row>
    <row r="28959" spans="5:12">
      <c r="E28959" s="1"/>
      <c r="H28959" s="4"/>
      <c r="I28959" s="4"/>
      <c r="K28959" s="11"/>
      <c r="L28959" s="11"/>
    </row>
    <row r="28960" spans="5:12">
      <c r="E28960" s="1"/>
      <c r="H28960" s="4"/>
      <c r="I28960" s="4"/>
      <c r="K28960" s="11"/>
      <c r="L28960" s="11"/>
    </row>
    <row r="28961" spans="1:14">
      <c r="E28961" s="1"/>
      <c r="H28961" s="4"/>
      <c r="I28961" s="4"/>
      <c r="K28961" s="11"/>
      <c r="L28961" s="11"/>
    </row>
    <row r="28962" spans="1:14">
      <c r="E28962" s="1"/>
      <c r="H28962" s="4"/>
      <c r="I28962" s="4"/>
      <c r="K28962" s="11"/>
      <c r="L28962" s="11"/>
    </row>
    <row r="28963" spans="1:14">
      <c r="E28963" s="1"/>
      <c r="H28963" s="4"/>
      <c r="I28963" s="4"/>
      <c r="K28963" s="11"/>
      <c r="L28963" s="11"/>
    </row>
    <row r="28964" spans="1:14">
      <c r="E28964" s="1"/>
      <c r="H28964" s="4"/>
      <c r="I28964" s="4"/>
      <c r="K28964" s="11"/>
      <c r="L28964" s="11"/>
    </row>
    <row r="28965" spans="1:14">
      <c r="E28965" s="1"/>
      <c r="H28965" s="4"/>
      <c r="I28965" s="4"/>
      <c r="K28965" s="11"/>
      <c r="L28965" s="11"/>
    </row>
    <row r="28966" spans="1:14">
      <c r="A28966" s="4"/>
      <c r="B28966" s="4"/>
      <c r="C28966" s="4"/>
      <c r="D28966" s="4"/>
      <c r="E28966" s="4"/>
      <c r="F28966" s="4"/>
      <c r="G28966" s="9"/>
      <c r="H28966" s="4"/>
      <c r="I28966" s="4"/>
      <c r="J28966" s="11"/>
      <c r="K28966" s="11"/>
      <c r="L28966" s="11"/>
      <c r="M28966" s="4"/>
      <c r="N28966" s="9"/>
    </row>
    <row r="28967" spans="1:14">
      <c r="A28967" s="4"/>
      <c r="B28967" s="4"/>
      <c r="C28967" s="4"/>
      <c r="D28967" s="4"/>
      <c r="E28967" s="4"/>
      <c r="F28967" s="4"/>
      <c r="G28967" s="9"/>
      <c r="H28967" s="4"/>
      <c r="I28967" s="4"/>
      <c r="J28967" s="11"/>
      <c r="K28967" s="11"/>
      <c r="L28967" s="11"/>
      <c r="M28967" s="4"/>
      <c r="N28967" s="9"/>
    </row>
    <row r="28968" spans="1:14">
      <c r="A28968" s="4"/>
      <c r="B28968" s="4"/>
      <c r="C28968" s="4"/>
      <c r="D28968" s="4"/>
      <c r="E28968" s="4"/>
      <c r="F28968" s="4"/>
      <c r="G28968" s="9"/>
      <c r="H28968" s="4"/>
      <c r="I28968" s="4"/>
      <c r="J28968" s="11"/>
      <c r="K28968" s="11"/>
      <c r="L28968" s="11"/>
      <c r="M28968" s="4"/>
      <c r="N28968" s="9"/>
    </row>
    <row r="28969" spans="1:14">
      <c r="A28969" s="4"/>
      <c r="B28969" s="4"/>
      <c r="C28969" s="4"/>
      <c r="D28969" s="4"/>
      <c r="E28969" s="4"/>
      <c r="F28969" s="4"/>
      <c r="G28969" s="9"/>
      <c r="H28969" s="4"/>
      <c r="I28969" s="4"/>
      <c r="J28969" s="11"/>
      <c r="K28969" s="11"/>
      <c r="L28969" s="11"/>
      <c r="M28969" s="4"/>
      <c r="N28969" s="9"/>
    </row>
    <row r="28970" spans="1:14">
      <c r="A28970" s="4"/>
      <c r="B28970" s="4"/>
      <c r="C28970" s="4"/>
      <c r="D28970" s="4"/>
      <c r="E28970" s="4"/>
      <c r="F28970" s="4"/>
      <c r="G28970" s="9"/>
      <c r="H28970" s="4"/>
      <c r="I28970" s="4"/>
      <c r="J28970" s="11"/>
      <c r="K28970" s="11"/>
      <c r="L28970" s="11"/>
      <c r="M28970" s="4"/>
      <c r="N28970" s="9"/>
    </row>
    <row r="28971" spans="1:14">
      <c r="A28971" s="4"/>
      <c r="B28971" s="4"/>
      <c r="C28971" s="4"/>
      <c r="D28971" s="4"/>
      <c r="E28971" s="4"/>
      <c r="F28971" s="4"/>
      <c r="G28971" s="9"/>
      <c r="H28971" s="4"/>
      <c r="I28971" s="4"/>
      <c r="J28971" s="11"/>
      <c r="K28971" s="11"/>
      <c r="L28971" s="11"/>
      <c r="M28971" s="4"/>
      <c r="N28971" s="9"/>
    </row>
    <row r="28972" spans="1:14">
      <c r="A28972" s="4"/>
      <c r="B28972" s="4"/>
      <c r="C28972" s="4"/>
      <c r="D28972" s="4"/>
      <c r="E28972" s="4"/>
      <c r="F28972" s="4"/>
      <c r="G28972" s="9"/>
      <c r="H28972" s="4"/>
      <c r="I28972" s="4"/>
      <c r="J28972" s="11"/>
      <c r="K28972" s="11"/>
      <c r="L28972" s="11"/>
      <c r="M28972" s="4"/>
      <c r="N28972" s="9"/>
    </row>
    <row r="28973" spans="1:14">
      <c r="A28973" s="4"/>
      <c r="B28973" s="4"/>
      <c r="C28973" s="4"/>
      <c r="D28973" s="4"/>
      <c r="E28973" s="4"/>
      <c r="F28973" s="4"/>
      <c r="G28973" s="9"/>
      <c r="H28973" s="4"/>
      <c r="I28973" s="4"/>
      <c r="J28973" s="11"/>
      <c r="K28973" s="11"/>
      <c r="L28973" s="11"/>
      <c r="M28973" s="4"/>
      <c r="N28973" s="9"/>
    </row>
    <row r="28974" spans="1:14">
      <c r="A28974" s="4"/>
      <c r="B28974" s="4"/>
      <c r="C28974" s="4"/>
      <c r="D28974" s="4"/>
      <c r="E28974" s="4"/>
      <c r="F28974" s="4"/>
      <c r="G28974" s="9"/>
      <c r="H28974" s="4"/>
      <c r="I28974" s="4"/>
      <c r="J28974" s="11"/>
      <c r="K28974" s="11"/>
      <c r="L28974" s="11"/>
      <c r="M28974" s="4"/>
      <c r="N28974" s="9"/>
    </row>
    <row r="28975" spans="1:14">
      <c r="A28975" s="4"/>
      <c r="B28975" s="4"/>
      <c r="C28975" s="4"/>
      <c r="D28975" s="4"/>
      <c r="E28975" s="4"/>
      <c r="F28975" s="4"/>
      <c r="G28975" s="9"/>
      <c r="H28975" s="4"/>
      <c r="I28975" s="4"/>
      <c r="J28975" s="11"/>
      <c r="K28975" s="11"/>
      <c r="L28975" s="11"/>
      <c r="M28975" s="4"/>
      <c r="N28975" s="9"/>
    </row>
    <row r="28976" spans="1:14">
      <c r="A28976" s="4"/>
      <c r="B28976" s="4"/>
      <c r="C28976" s="4"/>
      <c r="D28976" s="4"/>
      <c r="E28976" s="4"/>
      <c r="F28976" s="4"/>
      <c r="G28976" s="9"/>
      <c r="H28976" s="4"/>
      <c r="I28976" s="4"/>
      <c r="J28976" s="11"/>
      <c r="K28976" s="11"/>
      <c r="L28976" s="11"/>
      <c r="M28976" s="4"/>
      <c r="N28976" s="9"/>
    </row>
    <row r="28977" spans="1:14">
      <c r="A28977" s="4"/>
      <c r="B28977" s="4"/>
      <c r="C28977" s="4"/>
      <c r="D28977" s="4"/>
      <c r="E28977" s="4"/>
      <c r="F28977" s="4"/>
      <c r="G28977" s="9"/>
      <c r="H28977" s="4"/>
      <c r="I28977" s="4"/>
      <c r="J28977" s="11"/>
      <c r="K28977" s="11"/>
      <c r="L28977" s="11"/>
      <c r="M28977" s="4"/>
      <c r="N28977" s="9"/>
    </row>
    <row r="28978" spans="1:14">
      <c r="H28978" s="4"/>
      <c r="I28978" s="4"/>
      <c r="K28978" s="11"/>
      <c r="L28978" s="11"/>
    </row>
    <row r="28979" spans="1:14">
      <c r="A28979" s="4"/>
      <c r="B28979" s="4"/>
      <c r="C28979" s="4"/>
      <c r="D28979" s="4"/>
      <c r="E28979" s="4"/>
      <c r="F28979" s="4"/>
      <c r="G28979" s="9"/>
      <c r="H28979" s="4"/>
      <c r="I28979" s="4"/>
      <c r="J28979" s="11"/>
      <c r="K28979" s="11"/>
      <c r="L28979" s="11"/>
      <c r="M28979" s="4"/>
      <c r="N28979" s="9"/>
    </row>
    <row r="28980" spans="1:14">
      <c r="A28980" s="4"/>
      <c r="B28980" s="4"/>
      <c r="C28980" s="4"/>
      <c r="D28980" s="4"/>
      <c r="E28980" s="4"/>
      <c r="F28980" s="4"/>
      <c r="G28980" s="9"/>
      <c r="H28980" s="4"/>
      <c r="I28980" s="4"/>
      <c r="J28980" s="11"/>
      <c r="K28980" s="11"/>
      <c r="L28980" s="11"/>
      <c r="M28980" s="4"/>
      <c r="N28980" s="9"/>
    </row>
    <row r="28981" spans="1:14">
      <c r="A28981" s="4"/>
      <c r="B28981" s="4"/>
      <c r="C28981" s="4"/>
      <c r="D28981" s="4"/>
      <c r="E28981" s="4"/>
      <c r="F28981" s="4"/>
      <c r="G28981" s="9"/>
      <c r="H28981" s="4"/>
      <c r="I28981" s="4"/>
      <c r="J28981" s="11"/>
      <c r="K28981" s="11"/>
      <c r="L28981" s="11"/>
      <c r="M28981" s="4"/>
      <c r="N28981" s="9"/>
    </row>
    <row r="28982" spans="1:14">
      <c r="A28982" s="4"/>
      <c r="B28982" s="4"/>
      <c r="C28982" s="4"/>
      <c r="D28982" s="4"/>
      <c r="E28982" s="4"/>
      <c r="F28982" s="4"/>
      <c r="G28982" s="9"/>
      <c r="H28982" s="4"/>
      <c r="I28982" s="4"/>
      <c r="J28982" s="11"/>
      <c r="K28982" s="11"/>
      <c r="L28982" s="11"/>
      <c r="M28982" s="4"/>
      <c r="N28982" s="9"/>
    </row>
    <row r="28983" spans="1:14">
      <c r="A28983" s="4"/>
      <c r="B28983" s="4"/>
      <c r="C28983" s="4"/>
      <c r="D28983" s="4"/>
      <c r="E28983" s="4"/>
      <c r="F28983" s="4"/>
      <c r="G28983" s="9"/>
      <c r="H28983" s="4"/>
      <c r="I28983" s="4"/>
      <c r="J28983" s="11"/>
      <c r="K28983" s="11"/>
      <c r="L28983" s="11"/>
      <c r="M28983" s="4"/>
      <c r="N28983" s="9"/>
    </row>
    <row r="28984" spans="1:14">
      <c r="A28984" s="4"/>
      <c r="B28984" s="4"/>
      <c r="C28984" s="4"/>
      <c r="D28984" s="4"/>
      <c r="E28984" s="4"/>
      <c r="F28984" s="4"/>
      <c r="G28984" s="9"/>
      <c r="H28984" s="4"/>
      <c r="I28984" s="4"/>
      <c r="J28984" s="11"/>
      <c r="K28984" s="11"/>
      <c r="L28984" s="11"/>
      <c r="M28984" s="4"/>
      <c r="N28984" s="9"/>
    </row>
    <row r="28985" spans="1:14">
      <c r="A28985" s="4"/>
      <c r="B28985" s="4"/>
      <c r="C28985" s="4"/>
      <c r="D28985" s="4"/>
      <c r="E28985" s="4"/>
      <c r="F28985" s="4"/>
      <c r="G28985" s="9"/>
      <c r="H28985" s="4"/>
      <c r="I28985" s="4"/>
      <c r="J28985" s="11"/>
      <c r="K28985" s="11"/>
      <c r="L28985" s="11"/>
      <c r="M28985" s="4"/>
      <c r="N28985" s="9"/>
    </row>
    <row r="28986" spans="1:14">
      <c r="A28986" s="4"/>
      <c r="B28986" s="4"/>
      <c r="C28986" s="4"/>
      <c r="D28986" s="4"/>
      <c r="E28986" s="4"/>
      <c r="F28986" s="4"/>
      <c r="G28986" s="9"/>
      <c r="H28986" s="4"/>
      <c r="I28986" s="4"/>
      <c r="J28986" s="11"/>
      <c r="K28986" s="11"/>
      <c r="L28986" s="11"/>
      <c r="M28986" s="4"/>
      <c r="N28986" s="9"/>
    </row>
    <row r="28987" spans="1:14">
      <c r="A28987" s="4"/>
      <c r="B28987" s="4"/>
      <c r="C28987" s="4"/>
      <c r="D28987" s="4"/>
      <c r="E28987" s="4"/>
      <c r="F28987" s="4"/>
      <c r="G28987" s="9"/>
      <c r="H28987" s="4"/>
      <c r="I28987" s="4"/>
      <c r="J28987" s="11"/>
      <c r="K28987" s="11"/>
      <c r="L28987" s="11"/>
      <c r="M28987" s="4"/>
      <c r="N28987" s="9"/>
    </row>
    <row r="28988" spans="1:14">
      <c r="A28988" s="4"/>
      <c r="B28988" s="4"/>
      <c r="C28988" s="4"/>
      <c r="D28988" s="4"/>
      <c r="E28988" s="4"/>
      <c r="F28988" s="4"/>
      <c r="G28988" s="9"/>
      <c r="H28988" s="4"/>
      <c r="I28988" s="4"/>
      <c r="J28988" s="11"/>
      <c r="K28988" s="11"/>
      <c r="L28988" s="11"/>
      <c r="M28988" s="4"/>
      <c r="N28988" s="9"/>
    </row>
    <row r="28989" spans="1:14">
      <c r="A28989" s="4"/>
      <c r="B28989" s="4"/>
      <c r="C28989" s="4"/>
      <c r="D28989" s="4"/>
      <c r="E28989" s="4"/>
      <c r="F28989" s="4"/>
      <c r="G28989" s="9"/>
      <c r="H28989" s="4"/>
      <c r="I28989" s="4"/>
      <c r="J28989" s="11"/>
      <c r="K28989" s="11"/>
      <c r="L28989" s="11"/>
      <c r="M28989" s="4"/>
      <c r="N28989" s="9"/>
    </row>
    <row r="28990" spans="1:14">
      <c r="A28990" s="4"/>
      <c r="B28990" s="4"/>
      <c r="C28990" s="4"/>
      <c r="D28990" s="4"/>
      <c r="E28990" s="4"/>
      <c r="F28990" s="4"/>
      <c r="G28990" s="9"/>
      <c r="H28990" s="4"/>
      <c r="I28990" s="4"/>
      <c r="J28990" s="11"/>
      <c r="K28990" s="11"/>
      <c r="L28990" s="11"/>
      <c r="M28990" s="4"/>
      <c r="N28990" s="9"/>
    </row>
    <row r="28991" spans="1:14">
      <c r="A28991" s="4"/>
      <c r="B28991" s="4"/>
      <c r="C28991" s="4"/>
      <c r="D28991" s="4"/>
      <c r="E28991" s="4"/>
      <c r="F28991" s="4"/>
      <c r="G28991" s="9"/>
      <c r="H28991" s="4"/>
      <c r="I28991" s="4"/>
      <c r="J28991" s="11"/>
      <c r="K28991" s="11"/>
      <c r="L28991" s="11"/>
      <c r="M28991" s="4"/>
      <c r="N28991" s="9"/>
    </row>
    <row r="28992" spans="1:14">
      <c r="A28992" s="4"/>
      <c r="B28992" s="4"/>
      <c r="C28992" s="4"/>
      <c r="D28992" s="4"/>
      <c r="E28992" s="4"/>
      <c r="F28992" s="4"/>
      <c r="G28992" s="9"/>
      <c r="H28992" s="4"/>
      <c r="I28992" s="4"/>
      <c r="J28992" s="11"/>
      <c r="K28992" s="11"/>
      <c r="L28992" s="11"/>
      <c r="M28992" s="4"/>
      <c r="N28992" s="9"/>
    </row>
    <row r="28993" spans="1:14">
      <c r="A28993" s="4"/>
      <c r="B28993" s="4"/>
      <c r="C28993" s="4"/>
      <c r="D28993" s="4"/>
      <c r="E28993" s="4"/>
      <c r="F28993" s="4"/>
      <c r="G28993" s="9"/>
      <c r="H28993" s="4"/>
      <c r="I28993" s="4"/>
      <c r="J28993" s="11"/>
      <c r="K28993" s="11"/>
      <c r="L28993" s="11"/>
      <c r="M28993" s="4"/>
      <c r="N28993" s="9"/>
    </row>
    <row r="28994" spans="1:14">
      <c r="A28994" s="4"/>
      <c r="B28994" s="4"/>
      <c r="C28994" s="4"/>
      <c r="D28994" s="4"/>
      <c r="E28994" s="4"/>
      <c r="F28994" s="4"/>
      <c r="G28994" s="9"/>
      <c r="H28994" s="4"/>
      <c r="I28994" s="4"/>
      <c r="J28994" s="11"/>
      <c r="K28994" s="11"/>
      <c r="L28994" s="11"/>
      <c r="M28994" s="4"/>
      <c r="N28994" s="9"/>
    </row>
    <row r="28995" spans="1:14">
      <c r="A28995" s="4"/>
      <c r="B28995" s="4"/>
      <c r="C28995" s="4"/>
      <c r="D28995" s="4"/>
      <c r="E28995" s="4"/>
      <c r="F28995" s="4"/>
      <c r="G28995" s="9"/>
      <c r="H28995" s="4"/>
      <c r="I28995" s="4"/>
      <c r="J28995" s="11"/>
      <c r="K28995" s="11"/>
      <c r="L28995" s="11"/>
      <c r="M28995" s="4"/>
      <c r="N28995" s="9"/>
    </row>
    <row r="28996" spans="1:14">
      <c r="A28996" s="4"/>
      <c r="B28996" s="4"/>
      <c r="C28996" s="4"/>
      <c r="D28996" s="4"/>
      <c r="E28996" s="4"/>
      <c r="F28996" s="4"/>
      <c r="G28996" s="9"/>
      <c r="H28996" s="4"/>
      <c r="I28996" s="4"/>
      <c r="J28996" s="11"/>
      <c r="K28996" s="11"/>
      <c r="L28996" s="11"/>
      <c r="M28996" s="4"/>
      <c r="N28996" s="9"/>
    </row>
    <row r="28997" spans="1:14">
      <c r="A28997" s="4"/>
      <c r="B28997" s="4"/>
      <c r="C28997" s="4"/>
      <c r="D28997" s="4"/>
      <c r="E28997" s="4"/>
      <c r="F28997" s="4"/>
      <c r="G28997" s="9"/>
      <c r="H28997" s="4"/>
      <c r="I28997" s="4"/>
      <c r="J28997" s="11"/>
      <c r="K28997" s="11"/>
      <c r="L28997" s="11"/>
      <c r="M28997" s="4"/>
      <c r="N28997" s="9"/>
    </row>
    <row r="28998" spans="1:14">
      <c r="A28998" s="4"/>
      <c r="B28998" s="4"/>
      <c r="C28998" s="4"/>
      <c r="D28998" s="4"/>
      <c r="E28998" s="4"/>
      <c r="F28998" s="4"/>
      <c r="G28998" s="9"/>
      <c r="H28998" s="4"/>
      <c r="I28998" s="4"/>
      <c r="J28998" s="11"/>
      <c r="K28998" s="11"/>
      <c r="L28998" s="11"/>
      <c r="M28998" s="4"/>
      <c r="N28998" s="9"/>
    </row>
    <row r="28999" spans="1:14">
      <c r="A28999" s="4"/>
      <c r="B28999" s="4"/>
      <c r="C28999" s="4"/>
      <c r="D28999" s="4"/>
      <c r="E28999" s="4"/>
      <c r="F28999" s="4"/>
      <c r="G28999" s="9"/>
      <c r="H28999" s="4"/>
      <c r="I28999" s="4"/>
      <c r="J28999" s="11"/>
      <c r="K28999" s="11"/>
      <c r="L28999" s="11"/>
      <c r="M28999" s="4"/>
      <c r="N28999" s="9"/>
    </row>
    <row r="29000" spans="1:14">
      <c r="A29000" s="4"/>
      <c r="B29000" s="4"/>
      <c r="C29000" s="4"/>
      <c r="D29000" s="4"/>
      <c r="E29000" s="4"/>
      <c r="F29000" s="4"/>
      <c r="G29000" s="9"/>
      <c r="H29000" s="4"/>
      <c r="I29000" s="4"/>
      <c r="J29000" s="11"/>
      <c r="K29000" s="11"/>
      <c r="L29000" s="11"/>
      <c r="M29000" s="4"/>
      <c r="N29000" s="9"/>
    </row>
    <row r="29001" spans="1:14">
      <c r="A29001" s="4"/>
      <c r="B29001" s="4"/>
      <c r="C29001" s="4"/>
      <c r="D29001" s="4"/>
      <c r="E29001" s="4"/>
      <c r="F29001" s="4"/>
      <c r="G29001" s="9"/>
      <c r="H29001" s="4"/>
      <c r="I29001" s="4"/>
      <c r="J29001" s="11"/>
      <c r="K29001" s="11"/>
      <c r="L29001" s="11"/>
      <c r="M29001" s="4"/>
      <c r="N29001" s="9"/>
    </row>
    <row r="29002" spans="1:14">
      <c r="A29002" s="4"/>
      <c r="B29002" s="4"/>
      <c r="C29002" s="4"/>
      <c r="D29002" s="4"/>
      <c r="E29002" s="4"/>
      <c r="F29002" s="4"/>
      <c r="G29002" s="9"/>
      <c r="H29002" s="4"/>
      <c r="I29002" s="4"/>
      <c r="J29002" s="11"/>
      <c r="K29002" s="11"/>
      <c r="L29002" s="11"/>
      <c r="M29002" s="4"/>
      <c r="N29002" s="9"/>
    </row>
    <row r="29003" spans="1:14">
      <c r="A29003" s="4"/>
      <c r="B29003" s="4"/>
      <c r="C29003" s="4"/>
      <c r="D29003" s="4"/>
      <c r="E29003" s="4"/>
      <c r="F29003" s="4"/>
      <c r="G29003" s="9"/>
      <c r="H29003" s="4"/>
      <c r="I29003" s="4"/>
      <c r="J29003" s="11"/>
      <c r="K29003" s="11"/>
      <c r="L29003" s="11"/>
      <c r="M29003" s="4"/>
      <c r="N29003" s="9"/>
    </row>
    <row r="29004" spans="1:14">
      <c r="A29004" s="4"/>
      <c r="B29004" s="4"/>
      <c r="C29004" s="4"/>
      <c r="D29004" s="4"/>
      <c r="E29004" s="4"/>
      <c r="F29004" s="4"/>
      <c r="G29004" s="9"/>
      <c r="H29004" s="4"/>
      <c r="I29004" s="4"/>
      <c r="J29004" s="11"/>
      <c r="K29004" s="11"/>
      <c r="L29004" s="11"/>
      <c r="M29004" s="4"/>
      <c r="N29004" s="9"/>
    </row>
    <row r="29005" spans="1:14">
      <c r="A29005" s="4"/>
      <c r="B29005" s="4"/>
      <c r="C29005" s="4"/>
      <c r="D29005" s="4"/>
      <c r="E29005" s="4"/>
      <c r="F29005" s="4"/>
      <c r="G29005" s="9"/>
      <c r="H29005" s="4"/>
      <c r="I29005" s="4"/>
      <c r="J29005" s="11"/>
      <c r="K29005" s="11"/>
      <c r="L29005" s="11"/>
      <c r="M29005" s="4"/>
      <c r="N29005" s="9"/>
    </row>
    <row r="29006" spans="1:14">
      <c r="A29006" s="4"/>
      <c r="B29006" s="4"/>
      <c r="C29006" s="4"/>
      <c r="D29006" s="4"/>
      <c r="E29006" s="4"/>
      <c r="F29006" s="4"/>
      <c r="G29006" s="9"/>
      <c r="H29006" s="4"/>
      <c r="I29006" s="4"/>
      <c r="J29006" s="11"/>
      <c r="K29006" s="11"/>
      <c r="L29006" s="11"/>
      <c r="M29006" s="4"/>
      <c r="N29006" s="9"/>
    </row>
    <row r="29007" spans="1:14">
      <c r="A29007" s="4"/>
      <c r="B29007" s="4"/>
      <c r="C29007" s="4"/>
      <c r="D29007" s="4"/>
      <c r="E29007" s="4"/>
      <c r="F29007" s="4"/>
      <c r="G29007" s="9"/>
      <c r="H29007" s="4"/>
      <c r="I29007" s="4"/>
      <c r="J29007" s="11"/>
      <c r="K29007" s="11"/>
      <c r="L29007" s="11"/>
      <c r="M29007" s="4"/>
      <c r="N29007" s="9"/>
    </row>
    <row r="29008" spans="1:14">
      <c r="H29008" s="4"/>
      <c r="I29008" s="4"/>
      <c r="K29008" s="11"/>
      <c r="L29008" s="11"/>
    </row>
    <row r="29009" spans="1:14">
      <c r="H29009" s="4"/>
      <c r="I29009" s="4"/>
      <c r="K29009" s="11"/>
      <c r="L29009" s="11"/>
    </row>
    <row r="29010" spans="1:14">
      <c r="A29010" s="4"/>
      <c r="B29010" s="4"/>
      <c r="C29010" s="4"/>
      <c r="D29010" s="4"/>
      <c r="E29010" s="4"/>
      <c r="F29010" s="4"/>
      <c r="G29010" s="9"/>
      <c r="H29010" s="4"/>
      <c r="I29010" s="4"/>
      <c r="J29010" s="11"/>
      <c r="K29010" s="11"/>
      <c r="L29010" s="11"/>
      <c r="M29010" s="4"/>
      <c r="N29010" s="9"/>
    </row>
    <row r="29011" spans="1:14">
      <c r="A29011" s="4"/>
      <c r="B29011" s="4"/>
      <c r="C29011" s="4"/>
      <c r="D29011" s="4"/>
      <c r="E29011" s="4"/>
      <c r="F29011" s="4"/>
      <c r="G29011" s="9"/>
      <c r="H29011" s="4"/>
      <c r="I29011" s="4"/>
      <c r="J29011" s="11"/>
      <c r="K29011" s="11"/>
      <c r="L29011" s="11"/>
      <c r="M29011" s="4"/>
      <c r="N29011" s="9"/>
    </row>
    <row r="29012" spans="1:14">
      <c r="A29012" s="4"/>
      <c r="B29012" s="4"/>
      <c r="C29012" s="4"/>
      <c r="D29012" s="4"/>
      <c r="E29012" s="4"/>
      <c r="F29012" s="4"/>
      <c r="G29012" s="9"/>
      <c r="H29012" s="4"/>
      <c r="I29012" s="4"/>
      <c r="J29012" s="11"/>
      <c r="K29012" s="11"/>
      <c r="L29012" s="11"/>
      <c r="M29012" s="4"/>
      <c r="N29012" s="9"/>
    </row>
    <row r="29013" spans="1:14">
      <c r="A29013" s="4"/>
      <c r="B29013" s="4"/>
      <c r="C29013" s="4"/>
      <c r="D29013" s="4"/>
      <c r="E29013" s="4"/>
      <c r="F29013" s="4"/>
      <c r="G29013" s="9"/>
      <c r="H29013" s="4"/>
      <c r="I29013" s="4"/>
      <c r="J29013" s="11"/>
      <c r="K29013" s="11"/>
      <c r="L29013" s="11"/>
      <c r="M29013" s="4"/>
      <c r="N29013" s="9"/>
    </row>
    <row r="29014" spans="1:14">
      <c r="A29014" s="4"/>
      <c r="B29014" s="4"/>
      <c r="C29014" s="4"/>
      <c r="D29014" s="4"/>
      <c r="E29014" s="4"/>
      <c r="F29014" s="4"/>
      <c r="G29014" s="9"/>
      <c r="H29014" s="4"/>
      <c r="I29014" s="4"/>
      <c r="J29014" s="11"/>
      <c r="K29014" s="11"/>
      <c r="L29014" s="11"/>
      <c r="M29014" s="4"/>
      <c r="N29014" s="9"/>
    </row>
    <row r="29015" spans="1:14">
      <c r="A29015" s="4"/>
      <c r="B29015" s="4"/>
      <c r="C29015" s="4"/>
      <c r="D29015" s="4"/>
      <c r="E29015" s="4"/>
      <c r="F29015" s="4"/>
      <c r="G29015" s="9"/>
      <c r="H29015" s="4"/>
      <c r="I29015" s="4"/>
      <c r="J29015" s="11"/>
      <c r="K29015" s="11"/>
      <c r="L29015" s="11"/>
      <c r="M29015" s="4"/>
      <c r="N29015" s="9"/>
    </row>
    <row r="29016" spans="1:14">
      <c r="A29016" s="4"/>
      <c r="B29016" s="4"/>
      <c r="C29016" s="4"/>
      <c r="D29016" s="4"/>
      <c r="E29016" s="4"/>
      <c r="F29016" s="4"/>
      <c r="G29016" s="9"/>
      <c r="H29016" s="4"/>
      <c r="I29016" s="4"/>
      <c r="J29016" s="11"/>
      <c r="K29016" s="11"/>
      <c r="L29016" s="11"/>
      <c r="M29016" s="4"/>
      <c r="N29016" s="9"/>
    </row>
    <row r="29017" spans="1:14">
      <c r="A29017" s="4"/>
      <c r="B29017" s="4"/>
      <c r="C29017" s="4"/>
      <c r="D29017" s="4"/>
      <c r="E29017" s="4"/>
      <c r="F29017" s="4"/>
      <c r="G29017" s="9"/>
      <c r="H29017" s="4"/>
      <c r="I29017" s="4"/>
      <c r="J29017" s="11"/>
      <c r="K29017" s="11"/>
      <c r="L29017" s="11"/>
      <c r="M29017" s="4"/>
      <c r="N29017" s="9"/>
    </row>
    <row r="29018" spans="1:14">
      <c r="A29018" s="4"/>
      <c r="B29018" s="4"/>
      <c r="C29018" s="4"/>
      <c r="D29018" s="4"/>
      <c r="E29018" s="4"/>
      <c r="F29018" s="4"/>
      <c r="G29018" s="9"/>
      <c r="H29018" s="4"/>
      <c r="I29018" s="4"/>
      <c r="J29018" s="11"/>
      <c r="K29018" s="11"/>
      <c r="L29018" s="11"/>
      <c r="M29018" s="4"/>
      <c r="N29018" s="9"/>
    </row>
    <row r="29019" spans="1:14">
      <c r="A29019" s="4"/>
      <c r="B29019" s="4"/>
      <c r="C29019" s="4"/>
      <c r="D29019" s="4"/>
      <c r="E29019" s="4"/>
      <c r="F29019" s="4"/>
      <c r="G29019" s="9"/>
      <c r="H29019" s="4"/>
      <c r="I29019" s="4"/>
      <c r="J29019" s="11"/>
      <c r="K29019" s="11"/>
      <c r="L29019" s="11"/>
      <c r="M29019" s="4"/>
      <c r="N29019" s="9"/>
    </row>
    <row r="29020" spans="1:14">
      <c r="A29020" s="4"/>
      <c r="B29020" s="4"/>
      <c r="C29020" s="4"/>
      <c r="D29020" s="4"/>
      <c r="E29020" s="4"/>
      <c r="F29020" s="4"/>
      <c r="G29020" s="9"/>
      <c r="H29020" s="4"/>
      <c r="I29020" s="4"/>
      <c r="J29020" s="11"/>
      <c r="K29020" s="11"/>
      <c r="L29020" s="11"/>
      <c r="M29020" s="4"/>
      <c r="N29020" s="9"/>
    </row>
    <row r="29021" spans="1:14">
      <c r="A29021" s="4"/>
      <c r="B29021" s="4"/>
      <c r="C29021" s="4"/>
      <c r="D29021" s="4"/>
      <c r="E29021" s="4"/>
      <c r="F29021" s="4"/>
      <c r="G29021" s="9"/>
      <c r="H29021" s="4"/>
      <c r="I29021" s="4"/>
      <c r="J29021" s="11"/>
      <c r="K29021" s="11"/>
      <c r="L29021" s="11"/>
      <c r="M29021" s="4"/>
      <c r="N29021" s="9"/>
    </row>
    <row r="29022" spans="1:14">
      <c r="A29022" s="4"/>
      <c r="B29022" s="4"/>
      <c r="C29022" s="4"/>
      <c r="D29022" s="4"/>
      <c r="E29022" s="4"/>
      <c r="F29022" s="4"/>
      <c r="G29022" s="9"/>
      <c r="H29022" s="4"/>
      <c r="I29022" s="4"/>
      <c r="J29022" s="11"/>
      <c r="K29022" s="11"/>
      <c r="L29022" s="11"/>
      <c r="M29022" s="4"/>
      <c r="N29022" s="9"/>
    </row>
    <row r="29023" spans="1:14">
      <c r="A29023" s="4"/>
      <c r="B29023" s="4"/>
      <c r="C29023" s="4"/>
      <c r="D29023" s="4"/>
      <c r="E29023" s="4"/>
      <c r="F29023" s="4"/>
      <c r="G29023" s="9"/>
      <c r="H29023" s="4"/>
      <c r="I29023" s="4"/>
      <c r="J29023" s="11"/>
      <c r="K29023" s="11"/>
      <c r="L29023" s="11"/>
      <c r="M29023" s="4"/>
      <c r="N29023" s="9"/>
    </row>
    <row r="29024" spans="1:14">
      <c r="A29024" s="4"/>
      <c r="B29024" s="4"/>
      <c r="C29024" s="4"/>
      <c r="D29024" s="4"/>
      <c r="E29024" s="4"/>
      <c r="F29024" s="4"/>
      <c r="G29024" s="9"/>
      <c r="H29024" s="4"/>
      <c r="I29024" s="4"/>
      <c r="J29024" s="11"/>
      <c r="K29024" s="11"/>
      <c r="L29024" s="11"/>
      <c r="M29024" s="4"/>
      <c r="N29024" s="9"/>
    </row>
    <row r="29025" spans="1:14">
      <c r="A29025" s="4"/>
      <c r="B29025" s="4"/>
      <c r="C29025" s="4"/>
      <c r="D29025" s="4"/>
      <c r="E29025" s="4"/>
      <c r="F29025" s="4"/>
      <c r="G29025" s="9"/>
      <c r="H29025" s="4"/>
      <c r="I29025" s="4"/>
      <c r="J29025" s="11"/>
      <c r="K29025" s="11"/>
      <c r="L29025" s="11"/>
      <c r="M29025" s="4"/>
      <c r="N29025" s="9"/>
    </row>
    <row r="29026" spans="1:14">
      <c r="A29026" s="4"/>
      <c r="B29026" s="4"/>
      <c r="C29026" s="4"/>
      <c r="D29026" s="4"/>
      <c r="E29026" s="4"/>
      <c r="F29026" s="4"/>
      <c r="G29026" s="9"/>
      <c r="H29026" s="4"/>
      <c r="I29026" s="4"/>
      <c r="J29026" s="11"/>
      <c r="K29026" s="11"/>
      <c r="L29026" s="11"/>
      <c r="M29026" s="4"/>
      <c r="N29026" s="9"/>
    </row>
    <row r="29027" spans="1:14">
      <c r="A29027" s="4"/>
      <c r="B29027" s="4"/>
      <c r="C29027" s="4"/>
      <c r="D29027" s="4"/>
      <c r="E29027" s="4"/>
      <c r="F29027" s="4"/>
      <c r="G29027" s="9"/>
      <c r="H29027" s="4"/>
      <c r="I29027" s="4"/>
      <c r="J29027" s="11"/>
      <c r="K29027" s="11"/>
      <c r="L29027" s="11"/>
      <c r="M29027" s="4"/>
      <c r="N29027" s="9"/>
    </row>
    <row r="29028" spans="1:14">
      <c r="A29028" s="4"/>
      <c r="B29028" s="4"/>
      <c r="C29028" s="4"/>
      <c r="D29028" s="4"/>
      <c r="E29028" s="4"/>
      <c r="F29028" s="4"/>
      <c r="G29028" s="9"/>
      <c r="H29028" s="4"/>
      <c r="I29028" s="4"/>
      <c r="J29028" s="11"/>
      <c r="K29028" s="11"/>
      <c r="L29028" s="11"/>
      <c r="M29028" s="4"/>
      <c r="N29028" s="9"/>
    </row>
    <row r="29029" spans="1:14">
      <c r="A29029" s="4"/>
      <c r="B29029" s="4"/>
      <c r="C29029" s="4"/>
      <c r="D29029" s="4"/>
      <c r="E29029" s="4"/>
      <c r="F29029" s="4"/>
      <c r="G29029" s="9"/>
      <c r="H29029" s="4"/>
      <c r="I29029" s="4"/>
      <c r="J29029" s="11"/>
      <c r="K29029" s="11"/>
      <c r="L29029" s="11"/>
      <c r="M29029" s="4"/>
      <c r="N29029" s="9"/>
    </row>
    <row r="29030" spans="1:14">
      <c r="A29030" s="4"/>
      <c r="B29030" s="4"/>
      <c r="C29030" s="4"/>
      <c r="D29030" s="4"/>
      <c r="E29030" s="4"/>
      <c r="F29030" s="4"/>
      <c r="G29030" s="9"/>
      <c r="H29030" s="4"/>
      <c r="I29030" s="4"/>
      <c r="J29030" s="11"/>
      <c r="K29030" s="11"/>
      <c r="L29030" s="11"/>
      <c r="M29030" s="4"/>
      <c r="N29030" s="9"/>
    </row>
    <row r="29031" spans="1:14">
      <c r="A29031" s="4"/>
      <c r="B29031" s="4"/>
      <c r="C29031" s="4"/>
      <c r="D29031" s="4"/>
      <c r="E29031" s="4"/>
      <c r="F29031" s="4"/>
      <c r="G29031" s="9"/>
      <c r="H29031" s="4"/>
      <c r="I29031" s="4"/>
      <c r="J29031" s="11"/>
      <c r="K29031" s="11"/>
      <c r="L29031" s="11"/>
      <c r="M29031" s="4"/>
      <c r="N29031" s="9"/>
    </row>
    <row r="29032" spans="1:14">
      <c r="A29032" s="4"/>
      <c r="B29032" s="4"/>
      <c r="C29032" s="4"/>
      <c r="D29032" s="4"/>
      <c r="E29032" s="4"/>
      <c r="F29032" s="4"/>
      <c r="G29032" s="9"/>
      <c r="H29032" s="4"/>
      <c r="I29032" s="4"/>
      <c r="J29032" s="11"/>
      <c r="K29032" s="11"/>
      <c r="L29032" s="11"/>
      <c r="M29032" s="4"/>
      <c r="N29032" s="9"/>
    </row>
    <row r="29033" spans="1:14">
      <c r="A29033" s="4"/>
      <c r="B29033" s="4"/>
      <c r="C29033" s="4"/>
      <c r="D29033" s="4"/>
      <c r="E29033" s="4"/>
      <c r="F29033" s="4"/>
      <c r="G29033" s="9"/>
      <c r="H29033" s="4"/>
      <c r="I29033" s="4"/>
      <c r="J29033" s="11"/>
      <c r="K29033" s="11"/>
      <c r="L29033" s="11"/>
      <c r="M29033" s="4"/>
      <c r="N29033" s="9"/>
    </row>
    <row r="29034" spans="1:14">
      <c r="A29034" s="4"/>
      <c r="B29034" s="4"/>
      <c r="C29034" s="4"/>
      <c r="D29034" s="4"/>
      <c r="E29034" s="4"/>
      <c r="F29034" s="4"/>
      <c r="G29034" s="9"/>
      <c r="H29034" s="4"/>
      <c r="I29034" s="4"/>
      <c r="J29034" s="11"/>
      <c r="K29034" s="11"/>
      <c r="L29034" s="11"/>
      <c r="M29034" s="4"/>
      <c r="N29034" s="9"/>
    </row>
    <row r="29035" spans="1:14">
      <c r="A29035" s="4"/>
      <c r="B29035" s="4"/>
      <c r="C29035" s="4"/>
      <c r="D29035" s="4"/>
      <c r="E29035" s="4"/>
      <c r="F29035" s="4"/>
      <c r="G29035" s="9"/>
      <c r="H29035" s="4"/>
      <c r="I29035" s="4"/>
      <c r="J29035" s="11"/>
      <c r="K29035" s="11"/>
      <c r="L29035" s="11"/>
      <c r="M29035" s="4"/>
      <c r="N29035" s="9"/>
    </row>
    <row r="29036" spans="1:14">
      <c r="A29036" s="4"/>
      <c r="B29036" s="4"/>
      <c r="C29036" s="4"/>
      <c r="D29036" s="4"/>
      <c r="E29036" s="4"/>
      <c r="F29036" s="4"/>
      <c r="G29036" s="9"/>
      <c r="H29036" s="4"/>
      <c r="I29036" s="4"/>
      <c r="J29036" s="11"/>
      <c r="K29036" s="11"/>
      <c r="L29036" s="11"/>
      <c r="M29036" s="4"/>
      <c r="N29036" s="9"/>
    </row>
    <row r="29037" spans="1:14">
      <c r="A29037" s="4"/>
      <c r="B29037" s="4"/>
      <c r="C29037" s="4"/>
      <c r="D29037" s="4"/>
      <c r="E29037" s="4"/>
      <c r="F29037" s="4"/>
      <c r="G29037" s="9"/>
      <c r="H29037" s="4"/>
      <c r="I29037" s="4"/>
      <c r="J29037" s="11"/>
      <c r="K29037" s="11"/>
      <c r="L29037" s="11"/>
      <c r="M29037" s="4"/>
      <c r="N29037" s="9"/>
    </row>
    <row r="29038" spans="1:14">
      <c r="A29038" s="4"/>
      <c r="B29038" s="4"/>
      <c r="C29038" s="4"/>
      <c r="D29038" s="4"/>
      <c r="E29038" s="4"/>
      <c r="F29038" s="4"/>
      <c r="G29038" s="9"/>
      <c r="H29038" s="4"/>
      <c r="I29038" s="4"/>
      <c r="J29038" s="11"/>
      <c r="K29038" s="11"/>
      <c r="L29038" s="11"/>
      <c r="M29038" s="4"/>
      <c r="N29038" s="9"/>
    </row>
    <row r="29039" spans="1:14">
      <c r="A29039" s="4"/>
      <c r="B29039" s="4"/>
      <c r="C29039" s="4"/>
      <c r="D29039" s="4"/>
      <c r="E29039" s="4"/>
      <c r="F29039" s="4"/>
      <c r="G29039" s="9"/>
      <c r="H29039" s="4"/>
      <c r="I29039" s="4"/>
      <c r="J29039" s="11"/>
      <c r="K29039" s="11"/>
      <c r="L29039" s="11"/>
      <c r="M29039" s="4"/>
      <c r="N29039" s="9"/>
    </row>
    <row r="29040" spans="1:14">
      <c r="A29040" s="4"/>
      <c r="B29040" s="4"/>
      <c r="C29040" s="4"/>
      <c r="D29040" s="4"/>
      <c r="E29040" s="4"/>
      <c r="F29040" s="4"/>
      <c r="G29040" s="9"/>
      <c r="H29040" s="4"/>
      <c r="I29040" s="4"/>
      <c r="J29040" s="11"/>
      <c r="K29040" s="11"/>
      <c r="L29040" s="11"/>
      <c r="M29040" s="4"/>
      <c r="N29040" s="9"/>
    </row>
    <row r="29041" spans="1:14">
      <c r="A29041" s="4"/>
      <c r="B29041" s="4"/>
      <c r="C29041" s="4"/>
      <c r="D29041" s="4"/>
      <c r="E29041" s="4"/>
      <c r="F29041" s="4"/>
      <c r="G29041" s="9"/>
      <c r="H29041" s="4"/>
      <c r="I29041" s="4"/>
      <c r="J29041" s="11"/>
      <c r="K29041" s="11"/>
      <c r="L29041" s="11"/>
      <c r="M29041" s="4"/>
      <c r="N29041" s="9"/>
    </row>
    <row r="29042" spans="1:14">
      <c r="A29042" s="4"/>
      <c r="B29042" s="4"/>
      <c r="C29042" s="4"/>
      <c r="D29042" s="4"/>
      <c r="E29042" s="4"/>
      <c r="F29042" s="4"/>
      <c r="G29042" s="9"/>
      <c r="H29042" s="4"/>
      <c r="I29042" s="4"/>
      <c r="J29042" s="11"/>
      <c r="K29042" s="11"/>
      <c r="L29042" s="11"/>
      <c r="M29042" s="4"/>
      <c r="N29042" s="9"/>
    </row>
    <row r="29043" spans="1:14">
      <c r="A29043" s="4"/>
      <c r="B29043" s="4"/>
      <c r="C29043" s="4"/>
      <c r="D29043" s="4"/>
      <c r="E29043" s="4"/>
      <c r="F29043" s="4"/>
      <c r="G29043" s="9"/>
      <c r="H29043" s="4"/>
      <c r="I29043" s="4"/>
      <c r="J29043" s="11"/>
      <c r="K29043" s="11"/>
      <c r="L29043" s="11"/>
      <c r="M29043" s="4"/>
      <c r="N29043" s="9"/>
    </row>
    <row r="29044" spans="1:14">
      <c r="A29044" s="4"/>
      <c r="B29044" s="4"/>
      <c r="C29044" s="4"/>
      <c r="D29044" s="4"/>
      <c r="E29044" s="4"/>
      <c r="F29044" s="4"/>
      <c r="G29044" s="9"/>
      <c r="H29044" s="4"/>
      <c r="I29044" s="4"/>
      <c r="J29044" s="11"/>
      <c r="K29044" s="11"/>
      <c r="L29044" s="11"/>
      <c r="M29044" s="4"/>
      <c r="N29044" s="9"/>
    </row>
    <row r="29045" spans="1:14">
      <c r="A29045" s="4"/>
      <c r="B29045" s="4"/>
      <c r="C29045" s="4"/>
      <c r="D29045" s="4"/>
      <c r="E29045" s="4"/>
      <c r="F29045" s="4"/>
      <c r="G29045" s="9"/>
      <c r="H29045" s="4"/>
      <c r="I29045" s="4"/>
      <c r="J29045" s="11"/>
      <c r="K29045" s="11"/>
      <c r="L29045" s="11"/>
      <c r="M29045" s="4"/>
      <c r="N29045" s="9"/>
    </row>
    <row r="29046" spans="1:14">
      <c r="A29046" s="4"/>
      <c r="B29046" s="4"/>
      <c r="C29046" s="4"/>
      <c r="D29046" s="4"/>
      <c r="E29046" s="4"/>
      <c r="F29046" s="4"/>
      <c r="G29046" s="9"/>
      <c r="H29046" s="4"/>
      <c r="I29046" s="4"/>
      <c r="J29046" s="11"/>
      <c r="K29046" s="11"/>
      <c r="L29046" s="11"/>
      <c r="M29046" s="4"/>
      <c r="N29046" s="9"/>
    </row>
    <row r="29047" spans="1:14">
      <c r="A29047" s="4"/>
      <c r="B29047" s="4"/>
      <c r="C29047" s="4"/>
      <c r="D29047" s="4"/>
      <c r="E29047" s="4"/>
      <c r="F29047" s="4"/>
      <c r="G29047" s="9"/>
      <c r="H29047" s="4"/>
      <c r="I29047" s="4"/>
      <c r="J29047" s="11"/>
      <c r="K29047" s="11"/>
      <c r="L29047" s="11"/>
      <c r="M29047" s="4"/>
      <c r="N29047" s="9"/>
    </row>
    <row r="29048" spans="1:14">
      <c r="A29048" s="4"/>
      <c r="B29048" s="4"/>
      <c r="C29048" s="4"/>
      <c r="D29048" s="4"/>
      <c r="E29048" s="4"/>
      <c r="F29048" s="4"/>
      <c r="G29048" s="9"/>
      <c r="H29048" s="4"/>
      <c r="I29048" s="4"/>
      <c r="J29048" s="11"/>
      <c r="K29048" s="11"/>
      <c r="L29048" s="11"/>
      <c r="M29048" s="4"/>
      <c r="N29048" s="9"/>
    </row>
    <row r="29049" spans="1:14">
      <c r="A29049" s="4"/>
      <c r="B29049" s="4"/>
      <c r="C29049" s="4"/>
      <c r="D29049" s="4"/>
      <c r="E29049" s="4"/>
      <c r="F29049" s="4"/>
      <c r="G29049" s="9"/>
      <c r="H29049" s="4"/>
      <c r="I29049" s="4"/>
      <c r="J29049" s="11"/>
      <c r="K29049" s="11"/>
      <c r="L29049" s="11"/>
      <c r="M29049" s="4"/>
      <c r="N29049" s="9"/>
    </row>
    <row r="29050" spans="1:14">
      <c r="A29050" s="4"/>
      <c r="B29050" s="4"/>
      <c r="C29050" s="4"/>
      <c r="D29050" s="4"/>
      <c r="E29050" s="4"/>
      <c r="F29050" s="4"/>
      <c r="G29050" s="9"/>
      <c r="H29050" s="4"/>
      <c r="I29050" s="4"/>
      <c r="J29050" s="11"/>
      <c r="K29050" s="11"/>
      <c r="L29050" s="11"/>
      <c r="M29050" s="4"/>
      <c r="N29050" s="9"/>
    </row>
    <row r="29051" spans="1:14">
      <c r="A29051" s="4"/>
      <c r="B29051" s="4"/>
      <c r="C29051" s="4"/>
      <c r="D29051" s="4"/>
      <c r="E29051" s="4"/>
      <c r="F29051" s="4"/>
      <c r="G29051" s="9"/>
      <c r="H29051" s="4"/>
      <c r="I29051" s="4"/>
      <c r="J29051" s="11"/>
      <c r="K29051" s="11"/>
      <c r="L29051" s="11"/>
      <c r="M29051" s="4"/>
      <c r="N29051" s="9"/>
    </row>
    <row r="29052" spans="1:14">
      <c r="A29052" s="4"/>
      <c r="B29052" s="4"/>
      <c r="C29052" s="4"/>
      <c r="D29052" s="4"/>
      <c r="E29052" s="4"/>
      <c r="F29052" s="4"/>
      <c r="G29052" s="9"/>
      <c r="H29052" s="4"/>
      <c r="I29052" s="4"/>
      <c r="J29052" s="11"/>
      <c r="K29052" s="11"/>
      <c r="L29052" s="11"/>
      <c r="M29052" s="4"/>
      <c r="N29052" s="9"/>
    </row>
    <row r="29053" spans="1:14">
      <c r="A29053" s="4"/>
      <c r="B29053" s="4"/>
      <c r="C29053" s="4"/>
      <c r="D29053" s="4"/>
      <c r="E29053" s="4"/>
      <c r="F29053" s="4"/>
      <c r="G29053" s="9"/>
      <c r="H29053" s="4"/>
      <c r="I29053" s="4"/>
      <c r="J29053" s="11"/>
      <c r="K29053" s="11"/>
      <c r="L29053" s="11"/>
      <c r="M29053" s="4"/>
      <c r="N29053" s="9"/>
    </row>
    <row r="29054" spans="1:14">
      <c r="A29054" s="4"/>
      <c r="B29054" s="4"/>
      <c r="C29054" s="4"/>
      <c r="D29054" s="4"/>
      <c r="E29054" s="4"/>
      <c r="F29054" s="4"/>
      <c r="G29054" s="9"/>
      <c r="H29054" s="4"/>
      <c r="I29054" s="4"/>
      <c r="J29054" s="11"/>
      <c r="K29054" s="11"/>
      <c r="L29054" s="11"/>
      <c r="M29054" s="4"/>
      <c r="N29054" s="9"/>
    </row>
    <row r="29055" spans="1:14">
      <c r="A29055" s="4"/>
      <c r="B29055" s="4"/>
      <c r="C29055" s="4"/>
      <c r="D29055" s="4"/>
      <c r="E29055" s="4"/>
      <c r="F29055" s="4"/>
      <c r="G29055" s="9"/>
      <c r="H29055" s="4"/>
      <c r="I29055" s="4"/>
      <c r="J29055" s="11"/>
      <c r="K29055" s="11"/>
      <c r="L29055" s="11"/>
      <c r="M29055" s="4"/>
      <c r="N29055" s="9"/>
    </row>
    <row r="29056" spans="1:14">
      <c r="A29056" s="4"/>
      <c r="B29056" s="4"/>
      <c r="C29056" s="4"/>
      <c r="D29056" s="4"/>
      <c r="E29056" s="4"/>
      <c r="F29056" s="4"/>
      <c r="G29056" s="9"/>
      <c r="H29056" s="4"/>
      <c r="I29056" s="4"/>
      <c r="J29056" s="11"/>
      <c r="K29056" s="11"/>
      <c r="L29056" s="11"/>
      <c r="M29056" s="4"/>
      <c r="N29056" s="9"/>
    </row>
    <row r="29057" spans="1:14">
      <c r="A29057" s="4"/>
      <c r="B29057" s="4"/>
      <c r="C29057" s="4"/>
      <c r="D29057" s="4"/>
      <c r="E29057" s="4"/>
      <c r="F29057" s="4"/>
      <c r="G29057" s="9"/>
      <c r="H29057" s="4"/>
      <c r="I29057" s="4"/>
      <c r="J29057" s="11"/>
      <c r="K29057" s="11"/>
      <c r="L29057" s="11"/>
      <c r="M29057" s="4"/>
      <c r="N29057" s="9"/>
    </row>
    <row r="29058" spans="1:14">
      <c r="A29058" s="4"/>
      <c r="B29058" s="4"/>
      <c r="C29058" s="4"/>
      <c r="D29058" s="4"/>
      <c r="E29058" s="4"/>
      <c r="F29058" s="4"/>
      <c r="G29058" s="9"/>
      <c r="H29058" s="4"/>
      <c r="I29058" s="4"/>
      <c r="J29058" s="11"/>
      <c r="K29058" s="11"/>
      <c r="L29058" s="11"/>
      <c r="M29058" s="4"/>
      <c r="N29058" s="9"/>
    </row>
    <row r="29059" spans="1:14">
      <c r="A29059" s="4"/>
      <c r="B29059" s="4"/>
      <c r="C29059" s="4"/>
      <c r="D29059" s="4"/>
      <c r="E29059" s="4"/>
      <c r="F29059" s="4"/>
      <c r="G29059" s="9"/>
      <c r="H29059" s="4"/>
      <c r="I29059" s="4"/>
      <c r="J29059" s="11"/>
      <c r="K29059" s="11"/>
      <c r="L29059" s="11"/>
      <c r="M29059" s="4"/>
      <c r="N29059" s="9"/>
    </row>
    <row r="29060" spans="1:14">
      <c r="A29060" s="4"/>
      <c r="B29060" s="4"/>
      <c r="C29060" s="4"/>
      <c r="D29060" s="4"/>
      <c r="E29060" s="4"/>
      <c r="F29060" s="4"/>
      <c r="G29060" s="9"/>
      <c r="H29060" s="4"/>
      <c r="I29060" s="4"/>
      <c r="J29060" s="11"/>
      <c r="K29060" s="11"/>
      <c r="L29060" s="11"/>
      <c r="M29060" s="4"/>
      <c r="N29060" s="9"/>
    </row>
    <row r="29061" spans="1:14">
      <c r="A29061" s="4"/>
      <c r="B29061" s="4"/>
      <c r="C29061" s="4"/>
      <c r="D29061" s="4"/>
      <c r="E29061" s="4"/>
      <c r="F29061" s="4"/>
      <c r="G29061" s="9"/>
      <c r="H29061" s="4"/>
      <c r="I29061" s="4"/>
      <c r="J29061" s="11"/>
      <c r="K29061" s="11"/>
      <c r="L29061" s="11"/>
      <c r="M29061" s="4"/>
      <c r="N29061" s="9"/>
    </row>
    <row r="29062" spans="1:14">
      <c r="A29062" s="4"/>
      <c r="B29062" s="4"/>
      <c r="C29062" s="4"/>
      <c r="D29062" s="4"/>
      <c r="E29062" s="4"/>
      <c r="F29062" s="4"/>
      <c r="G29062" s="9"/>
      <c r="H29062" s="4"/>
      <c r="I29062" s="4"/>
      <c r="J29062" s="11"/>
      <c r="K29062" s="11"/>
      <c r="L29062" s="11"/>
      <c r="M29062" s="4"/>
      <c r="N29062" s="9"/>
    </row>
    <row r="29063" spans="1:14">
      <c r="A29063" s="4"/>
      <c r="B29063" s="4"/>
      <c r="C29063" s="4"/>
      <c r="D29063" s="4"/>
      <c r="E29063" s="4"/>
      <c r="F29063" s="4"/>
      <c r="G29063" s="9"/>
      <c r="H29063" s="4"/>
      <c r="I29063" s="4"/>
      <c r="J29063" s="11"/>
      <c r="K29063" s="11"/>
      <c r="L29063" s="11"/>
      <c r="M29063" s="4"/>
      <c r="N29063" s="9"/>
    </row>
    <row r="29064" spans="1:14">
      <c r="A29064" s="4"/>
      <c r="B29064" s="4"/>
      <c r="C29064" s="4"/>
      <c r="D29064" s="4"/>
      <c r="E29064" s="4"/>
      <c r="F29064" s="4"/>
      <c r="G29064" s="9"/>
      <c r="H29064" s="4"/>
      <c r="I29064" s="4"/>
      <c r="J29064" s="11"/>
      <c r="K29064" s="11"/>
      <c r="L29064" s="11"/>
      <c r="M29064" s="4"/>
      <c r="N29064" s="9"/>
    </row>
    <row r="29065" spans="1:14">
      <c r="A29065" s="4"/>
      <c r="B29065" s="4"/>
      <c r="C29065" s="4"/>
      <c r="D29065" s="4"/>
      <c r="E29065" s="4"/>
      <c r="F29065" s="4"/>
      <c r="G29065" s="9"/>
      <c r="H29065" s="4"/>
      <c r="I29065" s="4"/>
      <c r="J29065" s="11"/>
      <c r="K29065" s="11"/>
      <c r="L29065" s="11"/>
      <c r="M29065" s="4"/>
      <c r="N29065" s="9"/>
    </row>
    <row r="29066" spans="1:14">
      <c r="A29066" s="4"/>
      <c r="B29066" s="4"/>
      <c r="C29066" s="4"/>
      <c r="D29066" s="4"/>
      <c r="E29066" s="4"/>
      <c r="F29066" s="4"/>
      <c r="G29066" s="9"/>
      <c r="H29066" s="4"/>
      <c r="I29066" s="4"/>
      <c r="J29066" s="11"/>
      <c r="K29066" s="11"/>
      <c r="L29066" s="11"/>
      <c r="M29066" s="4"/>
      <c r="N29066" s="9"/>
    </row>
    <row r="29067" spans="1:14">
      <c r="A29067" s="4"/>
      <c r="B29067" s="4"/>
      <c r="C29067" s="4"/>
      <c r="D29067" s="4"/>
      <c r="E29067" s="4"/>
      <c r="F29067" s="4"/>
      <c r="G29067" s="9"/>
      <c r="H29067" s="4"/>
      <c r="I29067" s="4"/>
      <c r="J29067" s="11"/>
      <c r="K29067" s="11"/>
      <c r="L29067" s="11"/>
      <c r="M29067" s="4"/>
      <c r="N29067" s="9"/>
    </row>
    <row r="29068" spans="1:14">
      <c r="A29068" s="4"/>
      <c r="B29068" s="4"/>
      <c r="C29068" s="4"/>
      <c r="D29068" s="4"/>
      <c r="E29068" s="4"/>
      <c r="F29068" s="4"/>
      <c r="G29068" s="9"/>
      <c r="H29068" s="4"/>
      <c r="I29068" s="4"/>
      <c r="J29068" s="11"/>
      <c r="K29068" s="11"/>
      <c r="L29068" s="11"/>
      <c r="M29068" s="4"/>
      <c r="N29068" s="9"/>
    </row>
    <row r="29069" spans="1:14">
      <c r="A29069" s="4"/>
      <c r="B29069" s="4"/>
      <c r="C29069" s="4"/>
      <c r="D29069" s="4"/>
      <c r="E29069" s="4"/>
      <c r="F29069" s="4"/>
      <c r="G29069" s="9"/>
      <c r="H29069" s="4"/>
      <c r="I29069" s="4"/>
      <c r="J29069" s="11"/>
      <c r="K29069" s="11"/>
      <c r="L29069" s="11"/>
      <c r="M29069" s="4"/>
      <c r="N29069" s="9"/>
    </row>
    <row r="29070" spans="1:14">
      <c r="A29070" s="4"/>
      <c r="B29070" s="4"/>
      <c r="C29070" s="4"/>
      <c r="D29070" s="4"/>
      <c r="E29070" s="4"/>
      <c r="F29070" s="4"/>
      <c r="G29070" s="9"/>
      <c r="H29070" s="4"/>
      <c r="I29070" s="4"/>
      <c r="J29070" s="11"/>
      <c r="K29070" s="11"/>
      <c r="L29070" s="11"/>
      <c r="M29070" s="4"/>
      <c r="N29070" s="9"/>
    </row>
    <row r="29071" spans="1:14">
      <c r="A29071" s="4"/>
      <c r="B29071" s="4"/>
      <c r="C29071" s="4"/>
      <c r="D29071" s="4"/>
      <c r="E29071" s="4"/>
      <c r="F29071" s="4"/>
      <c r="G29071" s="9"/>
      <c r="H29071" s="4"/>
      <c r="I29071" s="4"/>
      <c r="J29071" s="11"/>
      <c r="K29071" s="11"/>
      <c r="L29071" s="11"/>
      <c r="M29071" s="4"/>
      <c r="N29071" s="9"/>
    </row>
    <row r="29072" spans="1:14">
      <c r="A29072" s="4"/>
      <c r="B29072" s="4"/>
      <c r="C29072" s="4"/>
      <c r="D29072" s="4"/>
      <c r="E29072" s="4"/>
      <c r="F29072" s="4"/>
      <c r="G29072" s="9"/>
      <c r="H29072" s="4"/>
      <c r="I29072" s="4"/>
      <c r="J29072" s="11"/>
      <c r="K29072" s="11"/>
      <c r="L29072" s="11"/>
      <c r="M29072" s="4"/>
      <c r="N29072" s="9"/>
    </row>
    <row r="29073" spans="1:14">
      <c r="A29073" s="4"/>
      <c r="B29073" s="4"/>
      <c r="C29073" s="4"/>
      <c r="D29073" s="4"/>
      <c r="E29073" s="4"/>
      <c r="F29073" s="4"/>
      <c r="G29073" s="9"/>
      <c r="H29073" s="4"/>
      <c r="I29073" s="4"/>
      <c r="J29073" s="11"/>
      <c r="K29073" s="11"/>
      <c r="L29073" s="11"/>
      <c r="M29073" s="4"/>
      <c r="N29073" s="9"/>
    </row>
    <row r="29074" spans="1:14">
      <c r="A29074" s="4"/>
      <c r="B29074" s="4"/>
      <c r="C29074" s="4"/>
      <c r="D29074" s="4"/>
      <c r="E29074" s="4"/>
      <c r="F29074" s="4"/>
      <c r="G29074" s="9"/>
      <c r="H29074" s="4"/>
      <c r="I29074" s="4"/>
      <c r="J29074" s="11"/>
      <c r="K29074" s="11"/>
      <c r="L29074" s="11"/>
      <c r="M29074" s="4"/>
      <c r="N29074" s="9"/>
    </row>
    <row r="29075" spans="1:14">
      <c r="A29075" s="4"/>
      <c r="B29075" s="4"/>
      <c r="C29075" s="4"/>
      <c r="D29075" s="4"/>
      <c r="E29075" s="4"/>
      <c r="F29075" s="4"/>
      <c r="G29075" s="9"/>
      <c r="H29075" s="4"/>
      <c r="I29075" s="4"/>
      <c r="J29075" s="11"/>
      <c r="K29075" s="11"/>
      <c r="L29075" s="11"/>
      <c r="M29075" s="4"/>
      <c r="N29075" s="9"/>
    </row>
    <row r="29076" spans="1:14">
      <c r="A29076" s="4"/>
      <c r="B29076" s="4"/>
      <c r="C29076" s="4"/>
      <c r="D29076" s="4"/>
      <c r="E29076" s="4"/>
      <c r="F29076" s="4"/>
      <c r="G29076" s="9"/>
      <c r="H29076" s="4"/>
      <c r="I29076" s="4"/>
      <c r="J29076" s="11"/>
      <c r="K29076" s="11"/>
      <c r="L29076" s="11"/>
      <c r="M29076" s="4"/>
      <c r="N29076" s="9"/>
    </row>
    <row r="29077" spans="1:14">
      <c r="A29077" s="4"/>
      <c r="B29077" s="4"/>
      <c r="C29077" s="4"/>
      <c r="D29077" s="4"/>
      <c r="E29077" s="4"/>
      <c r="F29077" s="4"/>
      <c r="G29077" s="9"/>
      <c r="H29077" s="4"/>
      <c r="I29077" s="4"/>
      <c r="J29077" s="11"/>
      <c r="K29077" s="11"/>
      <c r="L29077" s="11"/>
      <c r="M29077" s="4"/>
      <c r="N29077" s="9"/>
    </row>
    <row r="29078" spans="1:14">
      <c r="A29078" s="4"/>
      <c r="B29078" s="4"/>
      <c r="C29078" s="4"/>
      <c r="D29078" s="4"/>
      <c r="E29078" s="4"/>
      <c r="F29078" s="4"/>
      <c r="G29078" s="9"/>
      <c r="H29078" s="4"/>
      <c r="I29078" s="4"/>
      <c r="J29078" s="11"/>
      <c r="K29078" s="11"/>
      <c r="L29078" s="11"/>
      <c r="M29078" s="4"/>
      <c r="N29078" s="9"/>
    </row>
    <row r="29079" spans="1:14">
      <c r="A29079" s="4"/>
      <c r="B29079" s="4"/>
      <c r="C29079" s="4"/>
      <c r="D29079" s="4"/>
      <c r="E29079" s="4"/>
      <c r="F29079" s="4"/>
      <c r="G29079" s="9"/>
      <c r="H29079" s="4"/>
      <c r="I29079" s="4"/>
      <c r="J29079" s="11"/>
      <c r="K29079" s="11"/>
      <c r="L29079" s="11"/>
      <c r="M29079" s="4"/>
      <c r="N29079" s="9"/>
    </row>
    <row r="29080" spans="1:14">
      <c r="A29080" s="4"/>
      <c r="B29080" s="4"/>
      <c r="C29080" s="4"/>
      <c r="D29080" s="4"/>
      <c r="E29080" s="4"/>
      <c r="F29080" s="4"/>
      <c r="G29080" s="9"/>
      <c r="H29080" s="4"/>
      <c r="I29080" s="4"/>
      <c r="J29080" s="11"/>
      <c r="K29080" s="11"/>
      <c r="L29080" s="11"/>
      <c r="M29080" s="4"/>
      <c r="N29080" s="9"/>
    </row>
    <row r="29081" spans="1:14">
      <c r="A29081" s="4"/>
      <c r="B29081" s="4"/>
      <c r="C29081" s="4"/>
      <c r="D29081" s="4"/>
      <c r="E29081" s="4"/>
      <c r="F29081" s="4"/>
      <c r="G29081" s="9"/>
      <c r="H29081" s="4"/>
      <c r="I29081" s="4"/>
      <c r="J29081" s="11"/>
      <c r="K29081" s="11"/>
      <c r="L29081" s="11"/>
      <c r="M29081" s="4"/>
      <c r="N29081" s="9"/>
    </row>
    <row r="29082" spans="1:14">
      <c r="A29082" s="4"/>
      <c r="B29082" s="4"/>
      <c r="C29082" s="4"/>
      <c r="D29082" s="4"/>
      <c r="E29082" s="4"/>
      <c r="F29082" s="4"/>
      <c r="G29082" s="9"/>
      <c r="H29082" s="4"/>
      <c r="I29082" s="4"/>
      <c r="J29082" s="11"/>
      <c r="K29082" s="11"/>
      <c r="L29082" s="11"/>
      <c r="M29082" s="4"/>
      <c r="N29082" s="9"/>
    </row>
    <row r="29083" spans="1:14">
      <c r="A29083" s="4"/>
      <c r="B29083" s="4"/>
      <c r="C29083" s="4"/>
      <c r="D29083" s="4"/>
      <c r="E29083" s="4"/>
      <c r="F29083" s="4"/>
      <c r="G29083" s="9"/>
      <c r="H29083" s="4"/>
      <c r="I29083" s="4"/>
      <c r="J29083" s="11"/>
      <c r="K29083" s="11"/>
      <c r="L29083" s="11"/>
      <c r="M29083" s="4"/>
      <c r="N29083" s="9"/>
    </row>
    <row r="29084" spans="1:14">
      <c r="A29084" s="4"/>
      <c r="B29084" s="4"/>
      <c r="C29084" s="4"/>
      <c r="D29084" s="4"/>
      <c r="E29084" s="4"/>
      <c r="F29084" s="4"/>
      <c r="G29084" s="9"/>
      <c r="H29084" s="4"/>
      <c r="I29084" s="4"/>
      <c r="J29084" s="11"/>
      <c r="K29084" s="11"/>
      <c r="L29084" s="11"/>
      <c r="M29084" s="4"/>
      <c r="N29084" s="9"/>
    </row>
    <row r="29085" spans="1:14">
      <c r="A29085" s="4"/>
      <c r="B29085" s="4"/>
      <c r="C29085" s="4"/>
      <c r="D29085" s="4"/>
      <c r="E29085" s="4"/>
      <c r="F29085" s="4"/>
      <c r="G29085" s="9"/>
      <c r="H29085" s="4"/>
      <c r="I29085" s="4"/>
      <c r="J29085" s="11"/>
      <c r="K29085" s="11"/>
      <c r="L29085" s="11"/>
      <c r="M29085" s="4"/>
      <c r="N29085" s="9"/>
    </row>
    <row r="29086" spans="1:14">
      <c r="A29086" s="4"/>
      <c r="B29086" s="4"/>
      <c r="C29086" s="4"/>
      <c r="D29086" s="4"/>
      <c r="E29086" s="4"/>
      <c r="F29086" s="4"/>
      <c r="G29086" s="9"/>
      <c r="H29086" s="4"/>
      <c r="I29086" s="4"/>
      <c r="J29086" s="11"/>
      <c r="K29086" s="11"/>
      <c r="L29086" s="11"/>
      <c r="M29086" s="4"/>
      <c r="N29086" s="9"/>
    </row>
    <row r="29087" spans="1:14">
      <c r="A29087" s="4"/>
      <c r="B29087" s="4"/>
      <c r="C29087" s="4"/>
      <c r="D29087" s="4"/>
      <c r="E29087" s="4"/>
      <c r="F29087" s="4"/>
      <c r="G29087" s="9"/>
      <c r="H29087" s="4"/>
      <c r="I29087" s="4"/>
      <c r="J29087" s="11"/>
      <c r="K29087" s="11"/>
      <c r="L29087" s="11"/>
      <c r="M29087" s="4"/>
      <c r="N29087" s="9"/>
    </row>
    <row r="29088" spans="1:14">
      <c r="A29088" s="4"/>
      <c r="B29088" s="4"/>
      <c r="C29088" s="4"/>
      <c r="D29088" s="4"/>
      <c r="E29088" s="4"/>
      <c r="F29088" s="4"/>
      <c r="G29088" s="9"/>
      <c r="H29088" s="4"/>
      <c r="I29088" s="4"/>
      <c r="J29088" s="11"/>
      <c r="K29088" s="11"/>
      <c r="L29088" s="11"/>
      <c r="M29088" s="4"/>
      <c r="N29088" s="9"/>
    </row>
    <row r="29089" spans="1:14">
      <c r="A29089" s="4"/>
      <c r="B29089" s="4"/>
      <c r="C29089" s="4"/>
      <c r="D29089" s="4"/>
      <c r="E29089" s="4"/>
      <c r="F29089" s="4"/>
      <c r="G29089" s="9"/>
      <c r="H29089" s="4"/>
      <c r="I29089" s="4"/>
      <c r="J29089" s="11"/>
      <c r="K29089" s="11"/>
      <c r="L29089" s="11"/>
      <c r="M29089" s="4"/>
      <c r="N29089" s="9"/>
    </row>
    <row r="29090" spans="1:14">
      <c r="A29090" s="4"/>
      <c r="B29090" s="4"/>
      <c r="C29090" s="4"/>
      <c r="D29090" s="4"/>
      <c r="E29090" s="4"/>
      <c r="F29090" s="4"/>
      <c r="G29090" s="9"/>
      <c r="H29090" s="4"/>
      <c r="I29090" s="4"/>
      <c r="J29090" s="11"/>
      <c r="K29090" s="11"/>
      <c r="L29090" s="11"/>
      <c r="M29090" s="4"/>
      <c r="N29090" s="9"/>
    </row>
    <row r="29091" spans="1:14">
      <c r="A29091" s="4"/>
      <c r="B29091" s="4"/>
      <c r="C29091" s="4"/>
      <c r="D29091" s="4"/>
      <c r="E29091" s="4"/>
      <c r="F29091" s="4"/>
      <c r="G29091" s="9"/>
      <c r="H29091" s="4"/>
      <c r="I29091" s="4"/>
      <c r="J29091" s="11"/>
      <c r="K29091" s="11"/>
      <c r="L29091" s="11"/>
      <c r="M29091" s="4"/>
      <c r="N29091" s="9"/>
    </row>
    <row r="29092" spans="1:14">
      <c r="A29092" s="4"/>
      <c r="B29092" s="4"/>
      <c r="C29092" s="4"/>
      <c r="D29092" s="4"/>
      <c r="E29092" s="4"/>
      <c r="F29092" s="4"/>
      <c r="G29092" s="9"/>
      <c r="H29092" s="4"/>
      <c r="I29092" s="4"/>
      <c r="J29092" s="11"/>
      <c r="K29092" s="11"/>
      <c r="L29092" s="11"/>
      <c r="M29092" s="4"/>
      <c r="N29092" s="9"/>
    </row>
    <row r="29093" spans="1:14">
      <c r="A29093" s="4"/>
      <c r="B29093" s="4"/>
      <c r="C29093" s="4"/>
      <c r="D29093" s="4"/>
      <c r="E29093" s="4"/>
      <c r="F29093" s="4"/>
      <c r="G29093" s="9"/>
      <c r="H29093" s="4"/>
      <c r="I29093" s="4"/>
      <c r="J29093" s="11"/>
      <c r="K29093" s="11"/>
      <c r="L29093" s="11"/>
      <c r="M29093" s="4"/>
      <c r="N29093" s="9"/>
    </row>
    <row r="29094" spans="1:14">
      <c r="A29094" s="4"/>
      <c r="B29094" s="4"/>
      <c r="C29094" s="4"/>
      <c r="D29094" s="4"/>
      <c r="E29094" s="4"/>
      <c r="F29094" s="4"/>
      <c r="G29094" s="9"/>
      <c r="H29094" s="4"/>
      <c r="I29094" s="4"/>
      <c r="J29094" s="11"/>
      <c r="K29094" s="11"/>
      <c r="L29094" s="11"/>
      <c r="M29094" s="4"/>
      <c r="N29094" s="9"/>
    </row>
    <row r="29095" spans="1:14">
      <c r="A29095" s="4"/>
      <c r="B29095" s="4"/>
      <c r="C29095" s="4"/>
      <c r="D29095" s="4"/>
      <c r="E29095" s="4"/>
      <c r="F29095" s="4"/>
      <c r="G29095" s="9"/>
      <c r="H29095" s="4"/>
      <c r="I29095" s="4"/>
      <c r="J29095" s="11"/>
      <c r="K29095" s="11"/>
      <c r="L29095" s="11"/>
      <c r="M29095" s="4"/>
      <c r="N29095" s="9"/>
    </row>
    <row r="29096" spans="1:14">
      <c r="A29096" s="4"/>
      <c r="B29096" s="4"/>
      <c r="C29096" s="4"/>
      <c r="D29096" s="4"/>
      <c r="E29096" s="4"/>
      <c r="F29096" s="4"/>
      <c r="G29096" s="9"/>
      <c r="H29096" s="4"/>
      <c r="I29096" s="4"/>
      <c r="J29096" s="11"/>
      <c r="K29096" s="11"/>
      <c r="L29096" s="11"/>
      <c r="M29096" s="4"/>
      <c r="N29096" s="9"/>
    </row>
    <row r="29097" spans="1:14">
      <c r="H29097" s="4"/>
      <c r="I29097" s="4"/>
      <c r="K29097" s="11"/>
      <c r="L29097" s="11"/>
    </row>
    <row r="29098" spans="1:14">
      <c r="H29098" s="4"/>
      <c r="I29098" s="4"/>
      <c r="K29098" s="11"/>
      <c r="L29098" s="11"/>
    </row>
    <row r="29099" spans="1:14">
      <c r="H29099" s="4"/>
      <c r="I29099" s="4"/>
      <c r="K29099" s="11"/>
      <c r="L29099" s="11"/>
    </row>
    <row r="29100" spans="1:14">
      <c r="H29100" s="4"/>
      <c r="I29100" s="4"/>
      <c r="K29100" s="11"/>
      <c r="L29100" s="11"/>
    </row>
    <row r="29101" spans="1:14">
      <c r="H29101" s="4"/>
      <c r="I29101" s="4"/>
      <c r="K29101" s="11"/>
      <c r="L29101" s="11"/>
    </row>
    <row r="29102" spans="1:14">
      <c r="H29102" s="4"/>
      <c r="I29102" s="4"/>
      <c r="K29102" s="11"/>
      <c r="L29102" s="11"/>
    </row>
    <row r="29103" spans="1:14">
      <c r="H29103" s="4"/>
      <c r="I29103" s="4"/>
      <c r="K29103" s="11"/>
      <c r="L29103" s="11"/>
    </row>
    <row r="29104" spans="1:14">
      <c r="H29104" s="4"/>
      <c r="I29104" s="4"/>
      <c r="K29104" s="11"/>
      <c r="L29104" s="11"/>
    </row>
    <row r="29105" spans="8:12">
      <c r="H29105" s="4"/>
      <c r="I29105" s="4"/>
      <c r="K29105" s="11"/>
      <c r="L29105" s="11"/>
    </row>
    <row r="29106" spans="8:12">
      <c r="H29106" s="4"/>
      <c r="I29106" s="4"/>
      <c r="K29106" s="11"/>
      <c r="L29106" s="11"/>
    </row>
    <row r="29107" spans="8:12">
      <c r="H29107" s="4"/>
      <c r="I29107" s="4"/>
      <c r="K29107" s="11"/>
      <c r="L29107" s="11"/>
    </row>
    <row r="29108" spans="8:12">
      <c r="H29108" s="4"/>
      <c r="I29108" s="4"/>
      <c r="K29108" s="11"/>
      <c r="L29108" s="11"/>
    </row>
    <row r="29109" spans="8:12">
      <c r="H29109" s="4"/>
      <c r="I29109" s="4"/>
      <c r="K29109" s="11"/>
      <c r="L29109" s="11"/>
    </row>
    <row r="29110" spans="8:12">
      <c r="H29110" s="4"/>
      <c r="I29110" s="4"/>
      <c r="K29110" s="11"/>
      <c r="L29110" s="11"/>
    </row>
    <row r="29111" spans="8:12">
      <c r="H29111" s="4"/>
      <c r="I29111" s="4"/>
      <c r="K29111" s="11"/>
      <c r="L29111" s="11"/>
    </row>
    <row r="29112" spans="8:12">
      <c r="H29112" s="4"/>
      <c r="I29112" s="4"/>
      <c r="K29112" s="11"/>
      <c r="L29112" s="11"/>
    </row>
    <row r="29113" spans="8:12">
      <c r="H29113" s="4"/>
      <c r="I29113" s="4"/>
      <c r="K29113" s="11"/>
      <c r="L29113" s="11"/>
    </row>
    <row r="29114" spans="8:12">
      <c r="H29114" s="4"/>
      <c r="I29114" s="4"/>
      <c r="K29114" s="11"/>
      <c r="L29114" s="11"/>
    </row>
    <row r="29115" spans="8:12">
      <c r="H29115" s="4"/>
      <c r="I29115" s="4"/>
      <c r="K29115" s="11"/>
      <c r="L29115" s="11"/>
    </row>
    <row r="29116" spans="8:12">
      <c r="H29116" s="4"/>
      <c r="I29116" s="4"/>
      <c r="K29116" s="11"/>
      <c r="L29116" s="11"/>
    </row>
    <row r="29117" spans="8:12">
      <c r="H29117" s="4"/>
      <c r="I29117" s="4"/>
      <c r="K29117" s="11"/>
      <c r="L29117" s="11"/>
    </row>
    <row r="29118" spans="8:12">
      <c r="H29118" s="4"/>
      <c r="I29118" s="4"/>
      <c r="K29118" s="11"/>
      <c r="L29118" s="11"/>
    </row>
    <row r="29119" spans="8:12">
      <c r="H29119" s="4"/>
      <c r="I29119" s="4"/>
      <c r="K29119" s="11"/>
      <c r="L29119" s="11"/>
    </row>
    <row r="29120" spans="8:12">
      <c r="H29120" s="4"/>
      <c r="I29120" s="4"/>
      <c r="K29120" s="11"/>
      <c r="L29120" s="11"/>
    </row>
    <row r="29121" spans="8:12">
      <c r="H29121" s="4"/>
      <c r="I29121" s="4"/>
      <c r="K29121" s="11"/>
      <c r="L29121" s="11"/>
    </row>
    <row r="29122" spans="8:12">
      <c r="H29122" s="4"/>
      <c r="I29122" s="4"/>
      <c r="K29122" s="11"/>
      <c r="L29122" s="11"/>
    </row>
    <row r="29123" spans="8:12">
      <c r="H29123" s="4"/>
      <c r="I29123" s="4"/>
      <c r="K29123" s="11"/>
      <c r="L29123" s="11"/>
    </row>
    <row r="29124" spans="8:12">
      <c r="H29124" s="4"/>
      <c r="I29124" s="4"/>
      <c r="K29124" s="11"/>
      <c r="L29124" s="11"/>
    </row>
    <row r="29125" spans="8:12">
      <c r="H29125" s="4"/>
      <c r="I29125" s="4"/>
      <c r="K29125" s="11"/>
      <c r="L29125" s="11"/>
    </row>
    <row r="29126" spans="8:12">
      <c r="H29126" s="4"/>
      <c r="I29126" s="4"/>
      <c r="K29126" s="11"/>
      <c r="L29126" s="11"/>
    </row>
    <row r="29127" spans="8:12">
      <c r="H29127" s="4"/>
      <c r="I29127" s="4"/>
      <c r="K29127" s="11"/>
      <c r="L29127" s="11"/>
    </row>
    <row r="29128" spans="8:12">
      <c r="H29128" s="4"/>
      <c r="I29128" s="4"/>
      <c r="K29128" s="11"/>
      <c r="L29128" s="11"/>
    </row>
    <row r="29129" spans="8:12">
      <c r="H29129" s="4"/>
      <c r="I29129" s="4"/>
      <c r="K29129" s="11"/>
      <c r="L29129" s="11"/>
    </row>
    <row r="29130" spans="8:12">
      <c r="H29130" s="4"/>
      <c r="I29130" s="4"/>
      <c r="K29130" s="11"/>
      <c r="L29130" s="11"/>
    </row>
    <row r="29131" spans="8:12">
      <c r="H29131" s="4"/>
      <c r="I29131" s="4"/>
      <c r="K29131" s="11"/>
      <c r="L29131" s="11"/>
    </row>
    <row r="29132" spans="8:12">
      <c r="H29132" s="4"/>
      <c r="I29132" s="4"/>
      <c r="K29132" s="11"/>
      <c r="L29132" s="11"/>
    </row>
    <row r="29133" spans="8:12">
      <c r="H29133" s="4"/>
      <c r="I29133" s="4"/>
      <c r="K29133" s="11"/>
      <c r="L29133" s="11"/>
    </row>
    <row r="29134" spans="8:12">
      <c r="H29134" s="4"/>
      <c r="I29134" s="4"/>
      <c r="K29134" s="11"/>
      <c r="L29134" s="11"/>
    </row>
    <row r="29135" spans="8:12">
      <c r="H29135" s="4"/>
      <c r="I29135" s="4"/>
      <c r="K29135" s="11"/>
      <c r="L29135" s="11"/>
    </row>
    <row r="29136" spans="8:12">
      <c r="H29136" s="4"/>
      <c r="I29136" s="4"/>
      <c r="K29136" s="11"/>
      <c r="L29136" s="11"/>
    </row>
    <row r="29137" spans="8:12">
      <c r="H29137" s="4"/>
      <c r="I29137" s="4"/>
      <c r="K29137" s="11"/>
      <c r="L29137" s="11"/>
    </row>
    <row r="29138" spans="8:12">
      <c r="H29138" s="4"/>
      <c r="I29138" s="4"/>
      <c r="K29138" s="11"/>
      <c r="L29138" s="11"/>
    </row>
    <row r="29139" spans="8:12">
      <c r="H29139" s="4"/>
      <c r="I29139" s="4"/>
      <c r="K29139" s="11"/>
      <c r="L29139" s="11"/>
    </row>
    <row r="29140" spans="8:12">
      <c r="H29140" s="4"/>
      <c r="I29140" s="4"/>
      <c r="K29140" s="11"/>
      <c r="L29140" s="11"/>
    </row>
    <row r="29141" spans="8:12">
      <c r="H29141" s="4"/>
      <c r="I29141" s="4"/>
      <c r="K29141" s="11"/>
      <c r="L29141" s="11"/>
    </row>
    <row r="29142" spans="8:12">
      <c r="H29142" s="4"/>
      <c r="I29142" s="4"/>
      <c r="K29142" s="11"/>
      <c r="L29142" s="11"/>
    </row>
    <row r="29143" spans="8:12">
      <c r="H29143" s="4"/>
      <c r="I29143" s="4"/>
      <c r="K29143" s="11"/>
      <c r="L29143" s="11"/>
    </row>
    <row r="29144" spans="8:12">
      <c r="H29144" s="4"/>
      <c r="I29144" s="4"/>
      <c r="K29144" s="11"/>
      <c r="L29144" s="11"/>
    </row>
    <row r="29145" spans="8:12">
      <c r="H29145" s="4"/>
      <c r="I29145" s="4"/>
      <c r="K29145" s="11"/>
      <c r="L29145" s="11"/>
    </row>
    <row r="29146" spans="8:12">
      <c r="H29146" s="4"/>
      <c r="I29146" s="4"/>
      <c r="K29146" s="11"/>
      <c r="L29146" s="11"/>
    </row>
    <row r="29147" spans="8:12">
      <c r="H29147" s="4"/>
      <c r="I29147" s="4"/>
      <c r="K29147" s="11"/>
      <c r="L29147" s="11"/>
    </row>
    <row r="29148" spans="8:12">
      <c r="H29148" s="4"/>
      <c r="I29148" s="4"/>
      <c r="K29148" s="11"/>
      <c r="L29148" s="11"/>
    </row>
    <row r="29149" spans="8:12">
      <c r="H29149" s="4"/>
      <c r="I29149" s="4"/>
      <c r="K29149" s="11"/>
      <c r="L29149" s="11"/>
    </row>
    <row r="29150" spans="8:12">
      <c r="H29150" s="4"/>
      <c r="I29150" s="4"/>
      <c r="K29150" s="11"/>
      <c r="L29150" s="11"/>
    </row>
    <row r="29151" spans="8:12">
      <c r="H29151" s="4"/>
      <c r="I29151" s="4"/>
      <c r="K29151" s="11"/>
      <c r="L29151" s="11"/>
    </row>
    <row r="29152" spans="8:12">
      <c r="H29152" s="4"/>
      <c r="I29152" s="4"/>
      <c r="K29152" s="11"/>
      <c r="L29152" s="11"/>
    </row>
    <row r="29153" spans="8:12">
      <c r="H29153" s="4"/>
      <c r="I29153" s="4"/>
      <c r="K29153" s="11"/>
      <c r="L29153" s="11"/>
    </row>
    <row r="29154" spans="8:12">
      <c r="H29154" s="4"/>
      <c r="I29154" s="4"/>
      <c r="K29154" s="11"/>
      <c r="L29154" s="11"/>
    </row>
    <row r="29155" spans="8:12">
      <c r="H29155" s="4"/>
      <c r="I29155" s="4"/>
      <c r="K29155" s="11"/>
      <c r="L29155" s="11"/>
    </row>
    <row r="29156" spans="8:12">
      <c r="H29156" s="4"/>
      <c r="I29156" s="4"/>
      <c r="K29156" s="11"/>
      <c r="L29156" s="11"/>
    </row>
    <row r="29157" spans="8:12">
      <c r="H29157" s="4"/>
      <c r="I29157" s="4"/>
      <c r="K29157" s="11"/>
      <c r="L29157" s="11"/>
    </row>
    <row r="29158" spans="8:12">
      <c r="H29158" s="4"/>
      <c r="I29158" s="4"/>
      <c r="K29158" s="11"/>
      <c r="L29158" s="11"/>
    </row>
    <row r="29159" spans="8:12">
      <c r="H29159" s="4"/>
      <c r="I29159" s="4"/>
      <c r="K29159" s="11"/>
      <c r="L29159" s="11"/>
    </row>
    <row r="29160" spans="8:12">
      <c r="H29160" s="4"/>
      <c r="I29160" s="4"/>
      <c r="K29160" s="11"/>
      <c r="L29160" s="11"/>
    </row>
    <row r="29161" spans="8:12">
      <c r="H29161" s="4"/>
      <c r="I29161" s="4"/>
      <c r="K29161" s="11"/>
      <c r="L29161" s="11"/>
    </row>
    <row r="29162" spans="8:12">
      <c r="H29162" s="4"/>
      <c r="I29162" s="4"/>
      <c r="K29162" s="11"/>
      <c r="L29162" s="11"/>
    </row>
    <row r="29163" spans="8:12">
      <c r="H29163" s="4"/>
      <c r="I29163" s="4"/>
      <c r="K29163" s="11"/>
      <c r="L29163" s="11"/>
    </row>
    <row r="29164" spans="8:12">
      <c r="H29164" s="4"/>
      <c r="I29164" s="4"/>
      <c r="K29164" s="11"/>
      <c r="L29164" s="11"/>
    </row>
    <row r="29165" spans="8:12">
      <c r="H29165" s="4"/>
      <c r="I29165" s="4"/>
      <c r="K29165" s="11"/>
      <c r="L29165" s="11"/>
    </row>
    <row r="29166" spans="8:12">
      <c r="H29166" s="4"/>
      <c r="I29166" s="4"/>
      <c r="K29166" s="11"/>
      <c r="L29166" s="11"/>
    </row>
    <row r="29167" spans="8:12">
      <c r="H29167" s="4"/>
      <c r="I29167" s="4"/>
      <c r="K29167" s="11"/>
      <c r="L29167" s="11"/>
    </row>
    <row r="29168" spans="8:12">
      <c r="H29168" s="4"/>
      <c r="I29168" s="4"/>
      <c r="K29168" s="11"/>
      <c r="L29168" s="11"/>
    </row>
    <row r="29169" spans="1:14">
      <c r="H29169" s="4"/>
      <c r="I29169" s="4"/>
      <c r="K29169" s="11"/>
      <c r="L29169" s="11"/>
    </row>
    <row r="29170" spans="1:14">
      <c r="H29170" s="4"/>
      <c r="I29170" s="4"/>
      <c r="K29170" s="11"/>
      <c r="L29170" s="11"/>
    </row>
    <row r="29171" spans="1:14">
      <c r="H29171" s="4"/>
      <c r="I29171" s="4"/>
      <c r="K29171" s="11"/>
      <c r="L29171" s="11"/>
    </row>
    <row r="29172" spans="1:14">
      <c r="H29172" s="4"/>
      <c r="I29172" s="4"/>
      <c r="K29172" s="11"/>
      <c r="L29172" s="11"/>
    </row>
    <row r="29173" spans="1:14">
      <c r="H29173" s="4"/>
      <c r="I29173" s="4"/>
      <c r="K29173" s="11"/>
      <c r="L29173" s="11"/>
    </row>
    <row r="29174" spans="1:14">
      <c r="H29174" s="4"/>
      <c r="I29174" s="4"/>
      <c r="K29174" s="11"/>
      <c r="L29174" s="11"/>
    </row>
    <row r="29175" spans="1:14">
      <c r="H29175" s="4"/>
      <c r="I29175" s="4"/>
      <c r="K29175" s="11"/>
      <c r="L29175" s="11"/>
    </row>
    <row r="29176" spans="1:14">
      <c r="H29176" s="4"/>
      <c r="I29176" s="4"/>
      <c r="K29176" s="11"/>
      <c r="L29176" s="11"/>
    </row>
    <row r="29177" spans="1:14">
      <c r="H29177" s="4"/>
      <c r="I29177" s="4"/>
      <c r="K29177" s="11"/>
      <c r="L29177" s="11"/>
    </row>
    <row r="29178" spans="1:14">
      <c r="H29178" s="4"/>
      <c r="I29178" s="4"/>
      <c r="K29178" s="11"/>
      <c r="L29178" s="11"/>
    </row>
    <row r="29179" spans="1:14">
      <c r="A29179" s="4"/>
      <c r="B29179" s="4"/>
      <c r="C29179" s="4"/>
      <c r="D29179" s="4"/>
      <c r="E29179" s="4"/>
      <c r="F29179" s="4"/>
      <c r="G29179" s="9"/>
      <c r="H29179" s="4"/>
      <c r="I29179" s="4"/>
      <c r="J29179" s="11"/>
      <c r="K29179" s="11"/>
      <c r="L29179" s="11"/>
      <c r="M29179" s="4"/>
      <c r="N29179" s="9"/>
    </row>
    <row r="29180" spans="1:14">
      <c r="A29180" s="4"/>
      <c r="B29180" s="4"/>
      <c r="C29180" s="4"/>
      <c r="D29180" s="4"/>
      <c r="E29180" s="4"/>
      <c r="F29180" s="4"/>
      <c r="G29180" s="9"/>
      <c r="H29180" s="4"/>
      <c r="I29180" s="4"/>
      <c r="J29180" s="11"/>
      <c r="K29180" s="11"/>
      <c r="L29180" s="11"/>
      <c r="M29180" s="4"/>
      <c r="N29180" s="9"/>
    </row>
    <row r="29181" spans="1:14">
      <c r="A29181" s="4"/>
      <c r="B29181" s="4"/>
      <c r="C29181" s="4"/>
      <c r="D29181" s="4"/>
      <c r="E29181" s="4"/>
      <c r="F29181" s="4"/>
      <c r="G29181" s="9"/>
      <c r="H29181" s="4"/>
      <c r="I29181" s="4"/>
      <c r="J29181" s="11"/>
      <c r="K29181" s="11"/>
      <c r="L29181" s="11"/>
      <c r="M29181" s="4"/>
      <c r="N29181" s="9"/>
    </row>
    <row r="29182" spans="1:14">
      <c r="A29182" s="4"/>
      <c r="B29182" s="4"/>
      <c r="C29182" s="4"/>
      <c r="D29182" s="4"/>
      <c r="E29182" s="4"/>
      <c r="F29182" s="4"/>
      <c r="G29182" s="9"/>
      <c r="H29182" s="4"/>
      <c r="I29182" s="4"/>
      <c r="J29182" s="11"/>
      <c r="K29182" s="11"/>
      <c r="L29182" s="11"/>
      <c r="M29182" s="4"/>
      <c r="N29182" s="9"/>
    </row>
    <row r="29183" spans="1:14">
      <c r="A29183" s="4"/>
      <c r="B29183" s="4"/>
      <c r="C29183" s="4"/>
      <c r="D29183" s="4"/>
      <c r="E29183" s="4"/>
      <c r="F29183" s="4"/>
      <c r="G29183" s="9"/>
      <c r="H29183" s="4"/>
      <c r="I29183" s="4"/>
      <c r="J29183" s="11"/>
      <c r="K29183" s="11"/>
      <c r="L29183" s="11"/>
      <c r="M29183" s="4"/>
      <c r="N29183" s="9"/>
    </row>
    <row r="29184" spans="1:14">
      <c r="A29184" s="4"/>
      <c r="B29184" s="4"/>
      <c r="C29184" s="4"/>
      <c r="D29184" s="4"/>
      <c r="E29184" s="4"/>
      <c r="F29184" s="4"/>
      <c r="G29184" s="9"/>
      <c r="H29184" s="4"/>
      <c r="I29184" s="4"/>
      <c r="J29184" s="11"/>
      <c r="K29184" s="11"/>
      <c r="L29184" s="11"/>
      <c r="M29184" s="4"/>
      <c r="N29184" s="9"/>
    </row>
    <row r="29185" spans="1:14">
      <c r="A29185" s="4"/>
      <c r="B29185" s="4"/>
      <c r="C29185" s="4"/>
      <c r="D29185" s="4"/>
      <c r="E29185" s="4"/>
      <c r="F29185" s="4"/>
      <c r="G29185" s="9"/>
      <c r="H29185" s="4"/>
      <c r="I29185" s="4"/>
      <c r="J29185" s="11"/>
      <c r="K29185" s="11"/>
      <c r="L29185" s="11"/>
      <c r="M29185" s="4"/>
      <c r="N29185" s="9"/>
    </row>
    <row r="29186" spans="1:14">
      <c r="A29186" s="4"/>
      <c r="B29186" s="4"/>
      <c r="C29186" s="4"/>
      <c r="D29186" s="4"/>
      <c r="E29186" s="4"/>
      <c r="F29186" s="4"/>
      <c r="G29186" s="9"/>
      <c r="H29186" s="4"/>
      <c r="I29186" s="4"/>
      <c r="J29186" s="11"/>
      <c r="K29186" s="11"/>
      <c r="L29186" s="11"/>
      <c r="M29186" s="4"/>
      <c r="N29186" s="9"/>
    </row>
    <row r="29187" spans="1:14">
      <c r="A29187" s="4"/>
      <c r="B29187" s="4"/>
      <c r="C29187" s="4"/>
      <c r="D29187" s="4"/>
      <c r="E29187" s="4"/>
      <c r="F29187" s="4"/>
      <c r="G29187" s="9"/>
      <c r="H29187" s="4"/>
      <c r="I29187" s="4"/>
      <c r="J29187" s="11"/>
      <c r="K29187" s="11"/>
      <c r="L29187" s="11"/>
      <c r="M29187" s="4"/>
      <c r="N29187" s="9"/>
    </row>
    <row r="29188" spans="1:14">
      <c r="A29188" s="4"/>
      <c r="B29188" s="4"/>
      <c r="C29188" s="4"/>
      <c r="D29188" s="4"/>
      <c r="E29188" s="4"/>
      <c r="F29188" s="4"/>
      <c r="G29188" s="9"/>
      <c r="H29188" s="4"/>
      <c r="I29188" s="4"/>
      <c r="J29188" s="11"/>
      <c r="K29188" s="11"/>
      <c r="L29188" s="11"/>
      <c r="M29188" s="4"/>
      <c r="N29188" s="9"/>
    </row>
    <row r="29189" spans="1:14">
      <c r="A29189" s="4"/>
      <c r="B29189" s="4"/>
      <c r="C29189" s="4"/>
      <c r="D29189" s="4"/>
      <c r="E29189" s="4"/>
      <c r="F29189" s="4"/>
      <c r="G29189" s="9"/>
      <c r="H29189" s="4"/>
      <c r="I29189" s="4"/>
      <c r="J29189" s="11"/>
      <c r="K29189" s="11"/>
      <c r="L29189" s="11"/>
      <c r="M29189" s="4"/>
      <c r="N29189" s="9"/>
    </row>
    <row r="29190" spans="1:14">
      <c r="A29190" s="4"/>
      <c r="B29190" s="4"/>
      <c r="C29190" s="4"/>
      <c r="D29190" s="4"/>
      <c r="E29190" s="4"/>
      <c r="F29190" s="4"/>
      <c r="G29190" s="9"/>
      <c r="H29190" s="4"/>
      <c r="I29190" s="4"/>
      <c r="J29190" s="11"/>
      <c r="K29190" s="11"/>
      <c r="L29190" s="11"/>
      <c r="M29190" s="4"/>
      <c r="N29190" s="9"/>
    </row>
    <row r="29191" spans="1:14">
      <c r="A29191" s="4"/>
      <c r="B29191" s="4"/>
      <c r="C29191" s="4"/>
      <c r="D29191" s="4"/>
      <c r="E29191" s="4"/>
      <c r="F29191" s="4"/>
      <c r="G29191" s="9"/>
      <c r="H29191" s="4"/>
      <c r="I29191" s="4"/>
      <c r="J29191" s="11"/>
      <c r="K29191" s="11"/>
      <c r="L29191" s="11"/>
      <c r="M29191" s="4"/>
      <c r="N29191" s="9"/>
    </row>
    <row r="29192" spans="1:14">
      <c r="A29192" s="4"/>
      <c r="B29192" s="4"/>
      <c r="C29192" s="4"/>
      <c r="D29192" s="4"/>
      <c r="E29192" s="4"/>
      <c r="F29192" s="4"/>
      <c r="G29192" s="9"/>
      <c r="H29192" s="4"/>
      <c r="I29192" s="4"/>
      <c r="J29192" s="11"/>
      <c r="K29192" s="11"/>
      <c r="L29192" s="11"/>
      <c r="M29192" s="4"/>
      <c r="N29192" s="9"/>
    </row>
    <row r="29193" spans="1:14">
      <c r="A29193" s="4"/>
      <c r="B29193" s="4"/>
      <c r="C29193" s="4"/>
      <c r="D29193" s="4"/>
      <c r="E29193" s="4"/>
      <c r="F29193" s="4"/>
      <c r="G29193" s="9"/>
      <c r="H29193" s="4"/>
      <c r="I29193" s="4"/>
      <c r="J29193" s="11"/>
      <c r="K29193" s="11"/>
      <c r="L29193" s="11"/>
      <c r="M29193" s="4"/>
      <c r="N29193" s="9"/>
    </row>
    <row r="29194" spans="1:14">
      <c r="A29194" s="4"/>
      <c r="B29194" s="4"/>
      <c r="C29194" s="4"/>
      <c r="D29194" s="4"/>
      <c r="E29194" s="4"/>
      <c r="F29194" s="4"/>
      <c r="G29194" s="9"/>
      <c r="H29194" s="4"/>
      <c r="I29194" s="4"/>
      <c r="J29194" s="11"/>
      <c r="K29194" s="11"/>
      <c r="L29194" s="11"/>
      <c r="M29194" s="4"/>
      <c r="N29194" s="9"/>
    </row>
    <row r="29195" spans="1:14">
      <c r="A29195" s="4"/>
      <c r="B29195" s="4"/>
      <c r="C29195" s="4"/>
      <c r="D29195" s="4"/>
      <c r="E29195" s="4"/>
      <c r="F29195" s="4"/>
      <c r="G29195" s="9"/>
      <c r="H29195" s="4"/>
      <c r="I29195" s="4"/>
      <c r="J29195" s="11"/>
      <c r="K29195" s="11"/>
      <c r="L29195" s="11"/>
      <c r="M29195" s="4"/>
      <c r="N29195" s="9"/>
    </row>
    <row r="29196" spans="1:14">
      <c r="A29196" s="4"/>
      <c r="B29196" s="4"/>
      <c r="C29196" s="4"/>
      <c r="D29196" s="4"/>
      <c r="E29196" s="4"/>
      <c r="F29196" s="4"/>
      <c r="G29196" s="9"/>
      <c r="H29196" s="4"/>
      <c r="I29196" s="4"/>
      <c r="J29196" s="11"/>
      <c r="K29196" s="11"/>
      <c r="L29196" s="11"/>
      <c r="M29196" s="4"/>
      <c r="N29196" s="9"/>
    </row>
    <row r="29197" spans="1:14">
      <c r="A29197" s="4"/>
      <c r="B29197" s="4"/>
      <c r="C29197" s="4"/>
      <c r="D29197" s="4"/>
      <c r="E29197" s="4"/>
      <c r="F29197" s="4"/>
      <c r="G29197" s="9"/>
      <c r="H29197" s="4"/>
      <c r="I29197" s="4"/>
      <c r="J29197" s="11"/>
      <c r="K29197" s="11"/>
      <c r="L29197" s="11"/>
      <c r="M29197" s="4"/>
      <c r="N29197" s="9"/>
    </row>
    <row r="29198" spans="1:14">
      <c r="A29198" s="4"/>
      <c r="B29198" s="4"/>
      <c r="C29198" s="4"/>
      <c r="D29198" s="4"/>
      <c r="E29198" s="4"/>
      <c r="F29198" s="4"/>
      <c r="G29198" s="9"/>
      <c r="H29198" s="4"/>
      <c r="I29198" s="4"/>
      <c r="J29198" s="11"/>
      <c r="K29198" s="11"/>
      <c r="L29198" s="11"/>
      <c r="M29198" s="4"/>
      <c r="N29198" s="9"/>
    </row>
    <row r="29199" spans="1:14">
      <c r="A29199" s="4"/>
      <c r="B29199" s="4"/>
      <c r="C29199" s="4"/>
      <c r="D29199" s="4"/>
      <c r="E29199" s="4"/>
      <c r="F29199" s="4"/>
      <c r="G29199" s="9"/>
      <c r="H29199" s="4"/>
      <c r="I29199" s="4"/>
      <c r="J29199" s="11"/>
      <c r="K29199" s="11"/>
      <c r="L29199" s="11"/>
      <c r="M29199" s="4"/>
      <c r="N29199" s="9"/>
    </row>
    <row r="29200" spans="1:14">
      <c r="A29200" s="4"/>
      <c r="B29200" s="4"/>
      <c r="C29200" s="4"/>
      <c r="D29200" s="4"/>
      <c r="E29200" s="4"/>
      <c r="F29200" s="4"/>
      <c r="G29200" s="9"/>
      <c r="H29200" s="4"/>
      <c r="I29200" s="4"/>
      <c r="J29200" s="11"/>
      <c r="K29200" s="11"/>
      <c r="L29200" s="11"/>
      <c r="M29200" s="4"/>
      <c r="N29200" s="9"/>
    </row>
    <row r="29201" spans="1:14">
      <c r="A29201" s="4"/>
      <c r="B29201" s="4"/>
      <c r="C29201" s="4"/>
      <c r="D29201" s="4"/>
      <c r="E29201" s="4"/>
      <c r="F29201" s="4"/>
      <c r="G29201" s="9"/>
      <c r="H29201" s="4"/>
      <c r="I29201" s="4"/>
      <c r="J29201" s="11"/>
      <c r="K29201" s="11"/>
      <c r="L29201" s="11"/>
      <c r="M29201" s="4"/>
      <c r="N29201" s="9"/>
    </row>
    <row r="29202" spans="1:14">
      <c r="A29202" s="4"/>
      <c r="B29202" s="4"/>
      <c r="C29202" s="4"/>
      <c r="D29202" s="4"/>
      <c r="E29202" s="4"/>
      <c r="F29202" s="4"/>
      <c r="G29202" s="9"/>
      <c r="H29202" s="4"/>
      <c r="I29202" s="4"/>
      <c r="J29202" s="11"/>
      <c r="K29202" s="11"/>
      <c r="L29202" s="11"/>
      <c r="M29202" s="4"/>
      <c r="N29202" s="9"/>
    </row>
    <row r="29203" spans="1:14">
      <c r="A29203" s="4"/>
      <c r="B29203" s="4"/>
      <c r="C29203" s="4"/>
      <c r="D29203" s="4"/>
      <c r="E29203" s="4"/>
      <c r="F29203" s="4"/>
      <c r="G29203" s="9"/>
      <c r="H29203" s="4"/>
      <c r="I29203" s="4"/>
      <c r="J29203" s="11"/>
      <c r="K29203" s="11"/>
      <c r="L29203" s="11"/>
      <c r="M29203" s="4"/>
      <c r="N29203" s="9"/>
    </row>
    <row r="29204" spans="1:14">
      <c r="A29204" s="4"/>
      <c r="B29204" s="4"/>
      <c r="C29204" s="4"/>
      <c r="D29204" s="4"/>
      <c r="E29204" s="4"/>
      <c r="F29204" s="4"/>
      <c r="G29204" s="9"/>
      <c r="H29204" s="4"/>
      <c r="I29204" s="4"/>
      <c r="J29204" s="11"/>
      <c r="K29204" s="11"/>
      <c r="L29204" s="11"/>
      <c r="M29204" s="4"/>
      <c r="N29204" s="9"/>
    </row>
    <row r="29205" spans="1:14">
      <c r="A29205" s="4"/>
      <c r="B29205" s="4"/>
      <c r="C29205" s="4"/>
      <c r="D29205" s="4"/>
      <c r="E29205" s="4"/>
      <c r="F29205" s="4"/>
      <c r="G29205" s="9"/>
      <c r="H29205" s="4"/>
      <c r="I29205" s="4"/>
      <c r="J29205" s="11"/>
      <c r="K29205" s="11"/>
      <c r="L29205" s="11"/>
      <c r="M29205" s="4"/>
      <c r="N29205" s="9"/>
    </row>
    <row r="29206" spans="1:14">
      <c r="A29206" s="4"/>
      <c r="B29206" s="4"/>
      <c r="C29206" s="4"/>
      <c r="D29206" s="4"/>
      <c r="E29206" s="4"/>
      <c r="F29206" s="4"/>
      <c r="G29206" s="9"/>
      <c r="H29206" s="4"/>
      <c r="I29206" s="4"/>
      <c r="J29206" s="11"/>
      <c r="K29206" s="11"/>
      <c r="L29206" s="11"/>
      <c r="M29206" s="4"/>
      <c r="N29206" s="9"/>
    </row>
    <row r="29207" spans="1:14">
      <c r="A29207" s="4"/>
      <c r="B29207" s="4"/>
      <c r="C29207" s="4"/>
      <c r="D29207" s="4"/>
      <c r="E29207" s="4"/>
      <c r="F29207" s="4"/>
      <c r="G29207" s="9"/>
      <c r="H29207" s="4"/>
      <c r="I29207" s="4"/>
      <c r="J29207" s="11"/>
      <c r="K29207" s="11"/>
      <c r="L29207" s="11"/>
      <c r="M29207" s="4"/>
      <c r="N29207" s="9"/>
    </row>
    <row r="29208" spans="1:14">
      <c r="A29208" s="4"/>
      <c r="B29208" s="4"/>
      <c r="C29208" s="4"/>
      <c r="D29208" s="4"/>
      <c r="E29208" s="4"/>
      <c r="F29208" s="4"/>
      <c r="G29208" s="9"/>
      <c r="H29208" s="4"/>
      <c r="I29208" s="4"/>
      <c r="J29208" s="11"/>
      <c r="K29208" s="11"/>
      <c r="L29208" s="11"/>
      <c r="M29208" s="4"/>
      <c r="N29208" s="9"/>
    </row>
    <row r="29209" spans="1:14">
      <c r="A29209" s="4"/>
      <c r="B29209" s="4"/>
      <c r="C29209" s="4"/>
      <c r="D29209" s="4"/>
      <c r="E29209" s="4"/>
      <c r="F29209" s="4"/>
      <c r="G29209" s="9"/>
      <c r="H29209" s="4"/>
      <c r="I29209" s="4"/>
      <c r="J29209" s="11"/>
      <c r="K29209" s="11"/>
      <c r="L29209" s="11"/>
      <c r="M29209" s="4"/>
      <c r="N29209" s="9"/>
    </row>
    <row r="29210" spans="1:14">
      <c r="A29210" s="4"/>
      <c r="B29210" s="4"/>
      <c r="C29210" s="4"/>
      <c r="D29210" s="4"/>
      <c r="E29210" s="4"/>
      <c r="F29210" s="4"/>
      <c r="G29210" s="9"/>
      <c r="H29210" s="4"/>
      <c r="I29210" s="4"/>
      <c r="J29210" s="11"/>
      <c r="K29210" s="11"/>
      <c r="L29210" s="11"/>
      <c r="M29210" s="4"/>
      <c r="N29210" s="9"/>
    </row>
    <row r="29211" spans="1:14">
      <c r="A29211" s="4"/>
      <c r="B29211" s="4"/>
      <c r="C29211" s="4"/>
      <c r="D29211" s="4"/>
      <c r="E29211" s="4"/>
      <c r="F29211" s="4"/>
      <c r="G29211" s="9"/>
      <c r="H29211" s="4"/>
      <c r="I29211" s="4"/>
      <c r="J29211" s="11"/>
      <c r="K29211" s="11"/>
      <c r="L29211" s="11"/>
      <c r="M29211" s="4"/>
      <c r="N29211" s="9"/>
    </row>
    <row r="29212" spans="1:14">
      <c r="A29212" s="4"/>
      <c r="B29212" s="4"/>
      <c r="C29212" s="4"/>
      <c r="D29212" s="4"/>
      <c r="E29212" s="4"/>
      <c r="F29212" s="4"/>
      <c r="G29212" s="9"/>
      <c r="H29212" s="4"/>
      <c r="I29212" s="4"/>
      <c r="J29212" s="11"/>
      <c r="K29212" s="11"/>
      <c r="L29212" s="11"/>
      <c r="M29212" s="4"/>
      <c r="N29212" s="9"/>
    </row>
    <row r="29213" spans="1:14">
      <c r="A29213" s="4"/>
      <c r="B29213" s="4"/>
      <c r="C29213" s="4"/>
      <c r="D29213" s="4"/>
      <c r="E29213" s="4"/>
      <c r="F29213" s="4"/>
      <c r="G29213" s="9"/>
      <c r="H29213" s="4"/>
      <c r="I29213" s="4"/>
      <c r="J29213" s="11"/>
      <c r="K29213" s="11"/>
      <c r="L29213" s="11"/>
      <c r="M29213" s="4"/>
      <c r="N29213" s="9"/>
    </row>
    <row r="29214" spans="1:14">
      <c r="A29214" s="4"/>
      <c r="B29214" s="4"/>
      <c r="C29214" s="4"/>
      <c r="D29214" s="4"/>
      <c r="E29214" s="4"/>
      <c r="F29214" s="4"/>
      <c r="G29214" s="9"/>
      <c r="H29214" s="4"/>
      <c r="I29214" s="4"/>
      <c r="J29214" s="11"/>
      <c r="K29214" s="11"/>
      <c r="L29214" s="11"/>
      <c r="M29214" s="4"/>
      <c r="N29214" s="9"/>
    </row>
    <row r="29215" spans="1:14">
      <c r="A29215" s="4"/>
      <c r="B29215" s="4"/>
      <c r="C29215" s="4"/>
      <c r="D29215" s="4"/>
      <c r="E29215" s="4"/>
      <c r="F29215" s="4"/>
      <c r="G29215" s="9"/>
      <c r="H29215" s="4"/>
      <c r="I29215" s="4"/>
      <c r="J29215" s="11"/>
      <c r="K29215" s="11"/>
      <c r="L29215" s="11"/>
      <c r="M29215" s="4"/>
      <c r="N29215" s="9"/>
    </row>
    <row r="29216" spans="1:14">
      <c r="A29216" s="4"/>
      <c r="B29216" s="4"/>
      <c r="C29216" s="4"/>
      <c r="D29216" s="4"/>
      <c r="E29216" s="4"/>
      <c r="F29216" s="4"/>
      <c r="G29216" s="9"/>
      <c r="H29216" s="4"/>
      <c r="I29216" s="4"/>
      <c r="J29216" s="11"/>
      <c r="K29216" s="11"/>
      <c r="L29216" s="11"/>
      <c r="M29216" s="4"/>
      <c r="N29216" s="9"/>
    </row>
    <row r="29217" spans="1:14">
      <c r="A29217" s="4"/>
      <c r="B29217" s="4"/>
      <c r="C29217" s="4"/>
      <c r="D29217" s="4"/>
      <c r="E29217" s="4"/>
      <c r="F29217" s="4"/>
      <c r="G29217" s="9"/>
      <c r="H29217" s="4"/>
      <c r="I29217" s="4"/>
      <c r="J29217" s="11"/>
      <c r="K29217" s="11"/>
      <c r="L29217" s="11"/>
      <c r="M29217" s="4"/>
      <c r="N29217" s="9"/>
    </row>
    <row r="29218" spans="1:14">
      <c r="A29218" s="4"/>
      <c r="B29218" s="4"/>
      <c r="C29218" s="4"/>
      <c r="D29218" s="4"/>
      <c r="E29218" s="4"/>
      <c r="F29218" s="4"/>
      <c r="G29218" s="9"/>
      <c r="H29218" s="4"/>
      <c r="I29218" s="4"/>
      <c r="J29218" s="11"/>
      <c r="K29218" s="11"/>
      <c r="L29218" s="11"/>
      <c r="M29218" s="4"/>
      <c r="N29218" s="9"/>
    </row>
    <row r="29219" spans="1:14">
      <c r="A29219" s="4"/>
      <c r="B29219" s="4"/>
      <c r="C29219" s="4"/>
      <c r="D29219" s="4"/>
      <c r="E29219" s="4"/>
      <c r="F29219" s="4"/>
      <c r="G29219" s="9"/>
      <c r="H29219" s="4"/>
      <c r="I29219" s="4"/>
      <c r="J29219" s="11"/>
      <c r="K29219" s="11"/>
      <c r="L29219" s="11"/>
      <c r="M29219" s="4"/>
      <c r="N29219" s="9"/>
    </row>
    <row r="29220" spans="1:14">
      <c r="A29220" s="4"/>
      <c r="B29220" s="4"/>
      <c r="C29220" s="4"/>
      <c r="D29220" s="4"/>
      <c r="E29220" s="4"/>
      <c r="F29220" s="4"/>
      <c r="G29220" s="9"/>
      <c r="H29220" s="4"/>
      <c r="I29220" s="4"/>
      <c r="J29220" s="11"/>
      <c r="K29220" s="11"/>
      <c r="L29220" s="11"/>
      <c r="M29220" s="4"/>
      <c r="N29220" s="9"/>
    </row>
    <row r="29221" spans="1:14">
      <c r="A29221" s="4"/>
      <c r="B29221" s="4"/>
      <c r="C29221" s="4"/>
      <c r="D29221" s="4"/>
      <c r="E29221" s="4"/>
      <c r="F29221" s="4"/>
      <c r="G29221" s="9"/>
      <c r="H29221" s="4"/>
      <c r="I29221" s="4"/>
      <c r="J29221" s="11"/>
      <c r="K29221" s="11"/>
      <c r="L29221" s="11"/>
      <c r="M29221" s="4"/>
      <c r="N29221" s="9"/>
    </row>
    <row r="29222" spans="1:14">
      <c r="A29222" s="4"/>
      <c r="B29222" s="4"/>
      <c r="C29222" s="4"/>
      <c r="D29222" s="4"/>
      <c r="E29222" s="4"/>
      <c r="F29222" s="4"/>
      <c r="G29222" s="9"/>
      <c r="H29222" s="4"/>
      <c r="I29222" s="4"/>
      <c r="J29222" s="11"/>
      <c r="K29222" s="11"/>
      <c r="L29222" s="11"/>
      <c r="M29222" s="4"/>
      <c r="N29222" s="9"/>
    </row>
    <row r="29223" spans="1:14">
      <c r="A29223" s="4"/>
      <c r="B29223" s="4"/>
      <c r="C29223" s="4"/>
      <c r="D29223" s="4"/>
      <c r="E29223" s="4"/>
      <c r="F29223" s="4"/>
      <c r="G29223" s="9"/>
      <c r="H29223" s="4"/>
      <c r="I29223" s="4"/>
      <c r="J29223" s="11"/>
      <c r="K29223" s="11"/>
      <c r="L29223" s="11"/>
      <c r="M29223" s="4"/>
      <c r="N29223" s="9"/>
    </row>
    <row r="29224" spans="1:14">
      <c r="A29224" s="4"/>
      <c r="B29224" s="4"/>
      <c r="C29224" s="4"/>
      <c r="D29224" s="4"/>
      <c r="E29224" s="4"/>
      <c r="F29224" s="4"/>
      <c r="G29224" s="9"/>
      <c r="H29224" s="4"/>
      <c r="I29224" s="4"/>
      <c r="J29224" s="11"/>
      <c r="K29224" s="11"/>
      <c r="L29224" s="11"/>
      <c r="M29224" s="4"/>
      <c r="N29224" s="9"/>
    </row>
    <row r="29225" spans="1:14">
      <c r="A29225" s="4"/>
      <c r="B29225" s="4"/>
      <c r="C29225" s="4"/>
      <c r="D29225" s="4"/>
      <c r="E29225" s="4"/>
      <c r="F29225" s="4"/>
      <c r="G29225" s="9"/>
      <c r="H29225" s="4"/>
      <c r="I29225" s="4"/>
      <c r="J29225" s="11"/>
      <c r="K29225" s="11"/>
      <c r="L29225" s="11"/>
      <c r="M29225" s="4"/>
      <c r="N29225" s="9"/>
    </row>
    <row r="29226" spans="1:14">
      <c r="A29226" s="4"/>
      <c r="B29226" s="4"/>
      <c r="C29226" s="4"/>
      <c r="D29226" s="4"/>
      <c r="E29226" s="4"/>
      <c r="F29226" s="4"/>
      <c r="G29226" s="9"/>
      <c r="H29226" s="4"/>
      <c r="I29226" s="4"/>
      <c r="J29226" s="11"/>
      <c r="K29226" s="11"/>
      <c r="L29226" s="11"/>
      <c r="M29226" s="4"/>
      <c r="N29226" s="9"/>
    </row>
    <row r="29227" spans="1:14">
      <c r="A29227" s="4"/>
      <c r="B29227" s="4"/>
      <c r="C29227" s="4"/>
      <c r="D29227" s="4"/>
      <c r="E29227" s="4"/>
      <c r="F29227" s="4"/>
      <c r="G29227" s="9"/>
      <c r="H29227" s="4"/>
      <c r="I29227" s="4"/>
      <c r="J29227" s="11"/>
      <c r="K29227" s="11"/>
      <c r="L29227" s="11"/>
      <c r="M29227" s="4"/>
      <c r="N29227" s="9"/>
    </row>
    <row r="29228" spans="1:14">
      <c r="A29228" s="4"/>
      <c r="B29228" s="4"/>
      <c r="C29228" s="4"/>
      <c r="D29228" s="4"/>
      <c r="E29228" s="4"/>
      <c r="F29228" s="4"/>
      <c r="G29228" s="9"/>
      <c r="H29228" s="4"/>
      <c r="I29228" s="4"/>
      <c r="J29228" s="11"/>
      <c r="K29228" s="11"/>
      <c r="L29228" s="11"/>
      <c r="M29228" s="4"/>
      <c r="N29228" s="9"/>
    </row>
    <row r="29229" spans="1:14">
      <c r="A29229" s="4"/>
      <c r="B29229" s="4"/>
      <c r="C29229" s="4"/>
      <c r="D29229" s="4"/>
      <c r="E29229" s="4"/>
      <c r="F29229" s="4"/>
      <c r="G29229" s="9"/>
      <c r="H29229" s="4"/>
      <c r="I29229" s="4"/>
      <c r="J29229" s="11"/>
      <c r="K29229" s="11"/>
      <c r="L29229" s="11"/>
      <c r="M29229" s="4"/>
      <c r="N29229" s="9"/>
    </row>
    <row r="29230" spans="1:14">
      <c r="A29230" s="4"/>
      <c r="B29230" s="4"/>
      <c r="C29230" s="4"/>
      <c r="D29230" s="4"/>
      <c r="E29230" s="4"/>
      <c r="F29230" s="4"/>
      <c r="G29230" s="9"/>
      <c r="H29230" s="4"/>
      <c r="I29230" s="4"/>
      <c r="J29230" s="11"/>
      <c r="K29230" s="11"/>
      <c r="L29230" s="11"/>
      <c r="M29230" s="4"/>
      <c r="N29230" s="9"/>
    </row>
    <row r="29231" spans="1:14">
      <c r="A29231" s="4"/>
      <c r="B29231" s="4"/>
      <c r="C29231" s="4"/>
      <c r="D29231" s="4"/>
      <c r="E29231" s="4"/>
      <c r="F29231" s="4"/>
      <c r="G29231" s="9"/>
      <c r="H29231" s="4"/>
      <c r="I29231" s="4"/>
      <c r="J29231" s="11"/>
      <c r="K29231" s="11"/>
      <c r="L29231" s="11"/>
      <c r="M29231" s="4"/>
      <c r="N29231" s="9"/>
    </row>
    <row r="29232" spans="1:14">
      <c r="A29232" s="4"/>
      <c r="B29232" s="4"/>
      <c r="C29232" s="4"/>
      <c r="D29232" s="4"/>
      <c r="E29232" s="4"/>
      <c r="F29232" s="4"/>
      <c r="G29232" s="9"/>
      <c r="H29232" s="4"/>
      <c r="I29232" s="4"/>
      <c r="J29232" s="11"/>
      <c r="K29232" s="11"/>
      <c r="L29232" s="11"/>
      <c r="M29232" s="4"/>
      <c r="N29232" s="9"/>
    </row>
    <row r="29233" spans="1:14">
      <c r="A29233" s="4"/>
      <c r="B29233" s="4"/>
      <c r="C29233" s="4"/>
      <c r="D29233" s="4"/>
      <c r="E29233" s="4"/>
      <c r="F29233" s="4"/>
      <c r="G29233" s="9"/>
      <c r="H29233" s="4"/>
      <c r="I29233" s="4"/>
      <c r="J29233" s="11"/>
      <c r="K29233" s="11"/>
      <c r="L29233" s="11"/>
      <c r="M29233" s="4"/>
      <c r="N29233" s="9"/>
    </row>
    <row r="29234" spans="1:14">
      <c r="A29234" s="4"/>
      <c r="B29234" s="4"/>
      <c r="C29234" s="4"/>
      <c r="D29234" s="4"/>
      <c r="E29234" s="4"/>
      <c r="F29234" s="4"/>
      <c r="G29234" s="9"/>
      <c r="H29234" s="4"/>
      <c r="I29234" s="4"/>
      <c r="J29234" s="11"/>
      <c r="K29234" s="11"/>
      <c r="L29234" s="11"/>
      <c r="M29234" s="4"/>
      <c r="N29234" s="9"/>
    </row>
    <row r="29235" spans="1:14">
      <c r="A29235" s="4"/>
      <c r="B29235" s="4"/>
      <c r="C29235" s="4"/>
      <c r="D29235" s="4"/>
      <c r="E29235" s="4"/>
      <c r="F29235" s="4"/>
      <c r="G29235" s="9"/>
      <c r="H29235" s="4"/>
      <c r="I29235" s="4"/>
      <c r="J29235" s="11"/>
      <c r="K29235" s="11"/>
      <c r="L29235" s="11"/>
      <c r="M29235" s="4"/>
      <c r="N29235" s="9"/>
    </row>
    <row r="29236" spans="1:14">
      <c r="A29236" s="4"/>
      <c r="B29236" s="4"/>
      <c r="C29236" s="4"/>
      <c r="D29236" s="4"/>
      <c r="E29236" s="4"/>
      <c r="F29236" s="4"/>
      <c r="G29236" s="9"/>
      <c r="H29236" s="4"/>
      <c r="I29236" s="4"/>
      <c r="J29236" s="11"/>
      <c r="K29236" s="11"/>
      <c r="L29236" s="11"/>
      <c r="M29236" s="4"/>
      <c r="N29236" s="9"/>
    </row>
    <row r="29237" spans="1:14">
      <c r="A29237" s="4"/>
      <c r="B29237" s="4"/>
      <c r="C29237" s="4"/>
      <c r="D29237" s="4"/>
      <c r="E29237" s="4"/>
      <c r="F29237" s="4"/>
      <c r="G29237" s="9"/>
      <c r="H29237" s="4"/>
      <c r="I29237" s="4"/>
      <c r="J29237" s="11"/>
      <c r="K29237" s="11"/>
      <c r="L29237" s="11"/>
      <c r="M29237" s="4"/>
      <c r="N29237" s="9"/>
    </row>
    <row r="29238" spans="1:14">
      <c r="A29238" s="4"/>
      <c r="B29238" s="4"/>
      <c r="C29238" s="4"/>
      <c r="D29238" s="4"/>
      <c r="E29238" s="4"/>
      <c r="F29238" s="4"/>
      <c r="G29238" s="9"/>
      <c r="H29238" s="4"/>
      <c r="I29238" s="4"/>
      <c r="J29238" s="11"/>
      <c r="K29238" s="11"/>
      <c r="L29238" s="11"/>
      <c r="M29238" s="4"/>
      <c r="N29238" s="9"/>
    </row>
    <row r="29239" spans="1:14">
      <c r="A29239" s="4"/>
      <c r="B29239" s="4"/>
      <c r="C29239" s="4"/>
      <c r="D29239" s="4"/>
      <c r="E29239" s="4"/>
      <c r="F29239" s="4"/>
      <c r="G29239" s="9"/>
      <c r="H29239" s="4"/>
      <c r="I29239" s="4"/>
      <c r="J29239" s="11"/>
      <c r="K29239" s="11"/>
      <c r="L29239" s="11"/>
      <c r="M29239" s="4"/>
      <c r="N29239" s="9"/>
    </row>
    <row r="29240" spans="1:14">
      <c r="A29240" s="4"/>
      <c r="B29240" s="4"/>
      <c r="C29240" s="4"/>
      <c r="D29240" s="4"/>
      <c r="E29240" s="4"/>
      <c r="F29240" s="4"/>
      <c r="G29240" s="9"/>
      <c r="H29240" s="4"/>
      <c r="I29240" s="4"/>
      <c r="J29240" s="11"/>
      <c r="K29240" s="11"/>
      <c r="L29240" s="11"/>
      <c r="M29240" s="4"/>
      <c r="N29240" s="9"/>
    </row>
    <row r="29241" spans="1:14">
      <c r="A29241" s="4"/>
      <c r="B29241" s="4"/>
      <c r="C29241" s="4"/>
      <c r="D29241" s="4"/>
      <c r="E29241" s="4"/>
      <c r="F29241" s="4"/>
      <c r="G29241" s="9"/>
      <c r="H29241" s="4"/>
      <c r="I29241" s="4"/>
      <c r="J29241" s="11"/>
      <c r="K29241" s="11"/>
      <c r="L29241" s="11"/>
      <c r="M29241" s="4"/>
      <c r="N29241" s="9"/>
    </row>
    <row r="29242" spans="1:14">
      <c r="A29242" s="4"/>
      <c r="B29242" s="4"/>
      <c r="C29242" s="4"/>
      <c r="D29242" s="4"/>
      <c r="E29242" s="4"/>
      <c r="F29242" s="4"/>
      <c r="G29242" s="9"/>
      <c r="H29242" s="4"/>
      <c r="I29242" s="4"/>
      <c r="J29242" s="11"/>
      <c r="K29242" s="11"/>
      <c r="L29242" s="11"/>
      <c r="M29242" s="4"/>
      <c r="N29242" s="9"/>
    </row>
    <row r="29243" spans="1:14">
      <c r="A29243" s="4"/>
      <c r="B29243" s="4"/>
      <c r="C29243" s="4"/>
      <c r="D29243" s="4"/>
      <c r="E29243" s="4"/>
      <c r="F29243" s="4"/>
      <c r="G29243" s="9"/>
      <c r="H29243" s="4"/>
      <c r="I29243" s="4"/>
      <c r="J29243" s="11"/>
      <c r="K29243" s="11"/>
      <c r="L29243" s="11"/>
      <c r="M29243" s="4"/>
      <c r="N29243" s="9"/>
    </row>
    <row r="29244" spans="1:14">
      <c r="A29244" s="4"/>
      <c r="B29244" s="4"/>
      <c r="C29244" s="4"/>
      <c r="D29244" s="4"/>
      <c r="E29244" s="4"/>
      <c r="F29244" s="4"/>
      <c r="G29244" s="9"/>
      <c r="H29244" s="4"/>
      <c r="I29244" s="4"/>
      <c r="J29244" s="11"/>
      <c r="K29244" s="11"/>
      <c r="L29244" s="11"/>
      <c r="M29244" s="4"/>
      <c r="N29244" s="9"/>
    </row>
    <row r="29245" spans="1:14">
      <c r="A29245" s="4"/>
      <c r="B29245" s="4"/>
      <c r="C29245" s="4"/>
      <c r="D29245" s="4"/>
      <c r="E29245" s="4"/>
      <c r="F29245" s="4"/>
      <c r="G29245" s="9"/>
      <c r="H29245" s="4"/>
      <c r="I29245" s="4"/>
      <c r="J29245" s="11"/>
      <c r="K29245" s="11"/>
      <c r="L29245" s="11"/>
      <c r="M29245" s="4"/>
      <c r="N29245" s="9"/>
    </row>
    <row r="29246" spans="1:14">
      <c r="A29246" s="4"/>
      <c r="B29246" s="4"/>
      <c r="C29246" s="4"/>
      <c r="D29246" s="4"/>
      <c r="E29246" s="4"/>
      <c r="F29246" s="4"/>
      <c r="G29246" s="9"/>
      <c r="H29246" s="4"/>
      <c r="I29246" s="4"/>
      <c r="J29246" s="11"/>
      <c r="K29246" s="11"/>
      <c r="L29246" s="11"/>
      <c r="M29246" s="4"/>
      <c r="N29246" s="9"/>
    </row>
    <row r="29247" spans="1:14">
      <c r="A29247" s="4"/>
      <c r="B29247" s="4"/>
      <c r="C29247" s="4"/>
      <c r="D29247" s="4"/>
      <c r="E29247" s="4"/>
      <c r="F29247" s="4"/>
      <c r="G29247" s="9"/>
      <c r="H29247" s="4"/>
      <c r="I29247" s="4"/>
      <c r="J29247" s="11"/>
      <c r="K29247" s="11"/>
      <c r="L29247" s="11"/>
      <c r="M29247" s="4"/>
      <c r="N29247" s="9"/>
    </row>
    <row r="29248" spans="1:14">
      <c r="A29248" s="4"/>
      <c r="B29248" s="4"/>
      <c r="C29248" s="4"/>
      <c r="D29248" s="4"/>
      <c r="E29248" s="4"/>
      <c r="F29248" s="4"/>
      <c r="G29248" s="9"/>
      <c r="H29248" s="4"/>
      <c r="I29248" s="4"/>
      <c r="J29248" s="11"/>
      <c r="K29248" s="11"/>
      <c r="L29248" s="11"/>
      <c r="M29248" s="4"/>
      <c r="N29248" s="9"/>
    </row>
    <row r="29249" spans="1:14">
      <c r="A29249" s="4"/>
      <c r="B29249" s="4"/>
      <c r="C29249" s="4"/>
      <c r="D29249" s="4"/>
      <c r="E29249" s="4"/>
      <c r="F29249" s="4"/>
      <c r="G29249" s="9"/>
      <c r="H29249" s="4"/>
      <c r="I29249" s="4"/>
      <c r="J29249" s="11"/>
      <c r="K29249" s="11"/>
      <c r="L29249" s="11"/>
      <c r="M29249" s="4"/>
      <c r="N29249" s="9"/>
    </row>
    <row r="29250" spans="1:14">
      <c r="A29250" s="4"/>
      <c r="B29250" s="4"/>
      <c r="C29250" s="4"/>
      <c r="D29250" s="4"/>
      <c r="E29250" s="4"/>
      <c r="F29250" s="4"/>
      <c r="G29250" s="9"/>
      <c r="H29250" s="4"/>
      <c r="I29250" s="4"/>
      <c r="J29250" s="11"/>
      <c r="K29250" s="11"/>
      <c r="L29250" s="11"/>
      <c r="M29250" s="4"/>
      <c r="N29250" s="9"/>
    </row>
    <row r="29251" spans="1:14">
      <c r="A29251" s="4"/>
      <c r="B29251" s="4"/>
      <c r="C29251" s="4"/>
      <c r="D29251" s="4"/>
      <c r="E29251" s="4"/>
      <c r="F29251" s="4"/>
      <c r="G29251" s="9"/>
      <c r="H29251" s="4"/>
      <c r="I29251" s="4"/>
      <c r="J29251" s="11"/>
      <c r="K29251" s="11"/>
      <c r="L29251" s="11"/>
      <c r="M29251" s="4"/>
      <c r="N29251" s="9"/>
    </row>
    <row r="29252" spans="1:14">
      <c r="A29252" s="4"/>
      <c r="B29252" s="4"/>
      <c r="C29252" s="4"/>
      <c r="D29252" s="4"/>
      <c r="E29252" s="4"/>
      <c r="F29252" s="4"/>
      <c r="G29252" s="9"/>
      <c r="H29252" s="4"/>
      <c r="I29252" s="4"/>
      <c r="J29252" s="11"/>
      <c r="K29252" s="11"/>
      <c r="L29252" s="11"/>
      <c r="M29252" s="4"/>
      <c r="N29252" s="9"/>
    </row>
    <row r="29253" spans="1:14">
      <c r="A29253" s="4"/>
      <c r="B29253" s="4"/>
      <c r="C29253" s="4"/>
      <c r="D29253" s="4"/>
      <c r="E29253" s="4"/>
      <c r="F29253" s="4"/>
      <c r="G29253" s="9"/>
      <c r="H29253" s="4"/>
      <c r="I29253" s="4"/>
      <c r="J29253" s="11"/>
      <c r="K29253" s="11"/>
      <c r="L29253" s="11"/>
      <c r="M29253" s="4"/>
      <c r="N29253" s="9"/>
    </row>
    <row r="29254" spans="1:14">
      <c r="A29254" s="4"/>
      <c r="B29254" s="4"/>
      <c r="C29254" s="4"/>
      <c r="D29254" s="4"/>
      <c r="E29254" s="4"/>
      <c r="F29254" s="4"/>
      <c r="G29254" s="9"/>
      <c r="H29254" s="4"/>
      <c r="I29254" s="4"/>
      <c r="J29254" s="11"/>
      <c r="K29254" s="11"/>
      <c r="L29254" s="11"/>
      <c r="M29254" s="4"/>
      <c r="N29254" s="9"/>
    </row>
    <row r="29255" spans="1:14">
      <c r="A29255" s="4"/>
      <c r="B29255" s="4"/>
      <c r="C29255" s="4"/>
      <c r="D29255" s="4"/>
      <c r="E29255" s="4"/>
      <c r="F29255" s="4"/>
      <c r="G29255" s="9"/>
      <c r="H29255" s="4"/>
      <c r="I29255" s="4"/>
      <c r="J29255" s="11"/>
      <c r="K29255" s="11"/>
      <c r="L29255" s="11"/>
      <c r="M29255" s="4"/>
      <c r="N29255" s="9"/>
    </row>
    <row r="29256" spans="1:14">
      <c r="A29256" s="4"/>
      <c r="B29256" s="4"/>
      <c r="C29256" s="4"/>
      <c r="D29256" s="4"/>
      <c r="E29256" s="4"/>
      <c r="F29256" s="4"/>
      <c r="G29256" s="9"/>
      <c r="H29256" s="4"/>
      <c r="I29256" s="4"/>
      <c r="J29256" s="11"/>
      <c r="K29256" s="11"/>
      <c r="L29256" s="11"/>
      <c r="M29256" s="4"/>
      <c r="N29256" s="9"/>
    </row>
    <row r="29257" spans="1:14">
      <c r="A29257" s="4"/>
      <c r="B29257" s="4"/>
      <c r="C29257" s="4"/>
      <c r="D29257" s="4"/>
      <c r="E29257" s="4"/>
      <c r="F29257" s="4"/>
      <c r="G29257" s="9"/>
      <c r="H29257" s="4"/>
      <c r="I29257" s="4"/>
      <c r="J29257" s="11"/>
      <c r="K29257" s="11"/>
      <c r="L29257" s="11"/>
      <c r="M29257" s="4"/>
      <c r="N29257" s="9"/>
    </row>
    <row r="29258" spans="1:14">
      <c r="A29258" s="4"/>
      <c r="B29258" s="4"/>
      <c r="C29258" s="4"/>
      <c r="D29258" s="4"/>
      <c r="E29258" s="4"/>
      <c r="F29258" s="4"/>
      <c r="G29258" s="9"/>
      <c r="H29258" s="4"/>
      <c r="I29258" s="4"/>
      <c r="J29258" s="11"/>
      <c r="K29258" s="11"/>
      <c r="L29258" s="11"/>
      <c r="M29258" s="4"/>
      <c r="N29258" s="9"/>
    </row>
    <row r="29259" spans="1:14">
      <c r="A29259" s="4"/>
      <c r="B29259" s="4"/>
      <c r="C29259" s="4"/>
      <c r="D29259" s="4"/>
      <c r="E29259" s="4"/>
      <c r="F29259" s="4"/>
      <c r="G29259" s="9"/>
      <c r="H29259" s="4"/>
      <c r="I29259" s="4"/>
      <c r="J29259" s="11"/>
      <c r="K29259" s="11"/>
      <c r="L29259" s="11"/>
      <c r="M29259" s="4"/>
      <c r="N29259" s="9"/>
    </row>
    <row r="29260" spans="1:14">
      <c r="A29260" s="4"/>
      <c r="B29260" s="4"/>
      <c r="C29260" s="4"/>
      <c r="D29260" s="4"/>
      <c r="E29260" s="4"/>
      <c r="F29260" s="4"/>
      <c r="G29260" s="9"/>
      <c r="H29260" s="4"/>
      <c r="I29260" s="4"/>
      <c r="J29260" s="11"/>
      <c r="K29260" s="11"/>
      <c r="L29260" s="11"/>
      <c r="M29260" s="4"/>
      <c r="N29260" s="9"/>
    </row>
    <row r="29261" spans="1:14">
      <c r="A29261" s="4"/>
      <c r="B29261" s="4"/>
      <c r="C29261" s="4"/>
      <c r="D29261" s="4"/>
      <c r="E29261" s="4"/>
      <c r="F29261" s="4"/>
      <c r="G29261" s="9"/>
      <c r="H29261" s="4"/>
      <c r="I29261" s="4"/>
      <c r="J29261" s="11"/>
      <c r="K29261" s="11"/>
      <c r="L29261" s="11"/>
      <c r="M29261" s="4"/>
      <c r="N29261" s="9"/>
    </row>
    <row r="29262" spans="1:14">
      <c r="A29262" s="4"/>
      <c r="B29262" s="4"/>
      <c r="C29262" s="4"/>
      <c r="D29262" s="4"/>
      <c r="E29262" s="4"/>
      <c r="F29262" s="4"/>
      <c r="G29262" s="9"/>
      <c r="H29262" s="4"/>
      <c r="I29262" s="4"/>
      <c r="J29262" s="11"/>
      <c r="K29262" s="11"/>
      <c r="L29262" s="11"/>
      <c r="M29262" s="4"/>
      <c r="N29262" s="9"/>
    </row>
    <row r="29263" spans="1:14">
      <c r="A29263" s="4"/>
      <c r="B29263" s="4"/>
      <c r="C29263" s="4"/>
      <c r="D29263" s="4"/>
      <c r="E29263" s="4"/>
      <c r="F29263" s="4"/>
      <c r="G29263" s="9"/>
      <c r="H29263" s="4"/>
      <c r="I29263" s="4"/>
      <c r="J29263" s="11"/>
      <c r="K29263" s="11"/>
      <c r="L29263" s="11"/>
      <c r="M29263" s="4"/>
      <c r="N29263" s="9"/>
    </row>
    <row r="29264" spans="1:14">
      <c r="A29264" s="4"/>
      <c r="B29264" s="4"/>
      <c r="C29264" s="4"/>
      <c r="D29264" s="4"/>
      <c r="E29264" s="4"/>
      <c r="F29264" s="4"/>
      <c r="G29264" s="9"/>
      <c r="H29264" s="4"/>
      <c r="I29264" s="4"/>
      <c r="J29264" s="11"/>
      <c r="K29264" s="11"/>
      <c r="L29264" s="11"/>
      <c r="M29264" s="4"/>
      <c r="N29264" s="9"/>
    </row>
    <row r="29265" spans="1:14">
      <c r="A29265" s="4"/>
      <c r="B29265" s="4"/>
      <c r="C29265" s="4"/>
      <c r="D29265" s="4"/>
      <c r="E29265" s="4"/>
      <c r="F29265" s="4"/>
      <c r="G29265" s="9"/>
      <c r="H29265" s="4"/>
      <c r="I29265" s="4"/>
      <c r="J29265" s="11"/>
      <c r="K29265" s="11"/>
      <c r="L29265" s="11"/>
      <c r="M29265" s="4"/>
      <c r="N29265" s="9"/>
    </row>
    <row r="29266" spans="1:14">
      <c r="A29266" s="4"/>
      <c r="B29266" s="4"/>
      <c r="C29266" s="4"/>
      <c r="D29266" s="4"/>
      <c r="E29266" s="4"/>
      <c r="F29266" s="4"/>
      <c r="G29266" s="9"/>
      <c r="H29266" s="4"/>
      <c r="I29266" s="4"/>
      <c r="J29266" s="11"/>
      <c r="K29266" s="11"/>
      <c r="L29266" s="11"/>
      <c r="M29266" s="4"/>
      <c r="N29266" s="9"/>
    </row>
    <row r="29267" spans="1:14">
      <c r="A29267" s="4"/>
      <c r="B29267" s="4"/>
      <c r="C29267" s="4"/>
      <c r="D29267" s="4"/>
      <c r="E29267" s="4"/>
      <c r="F29267" s="4"/>
      <c r="G29267" s="9"/>
      <c r="H29267" s="4"/>
      <c r="I29267" s="4"/>
      <c r="J29267" s="11"/>
      <c r="K29267" s="11"/>
      <c r="L29267" s="11"/>
      <c r="M29267" s="4"/>
      <c r="N29267" s="9"/>
    </row>
    <row r="29268" spans="1:14">
      <c r="A29268" s="4"/>
      <c r="B29268" s="4"/>
      <c r="C29268" s="4"/>
      <c r="D29268" s="4"/>
      <c r="E29268" s="4"/>
      <c r="F29268" s="4"/>
      <c r="G29268" s="9"/>
      <c r="H29268" s="4"/>
      <c r="I29268" s="4"/>
      <c r="J29268" s="11"/>
      <c r="K29268" s="11"/>
      <c r="L29268" s="11"/>
      <c r="M29268" s="4"/>
      <c r="N29268" s="9"/>
    </row>
    <row r="29269" spans="1:14">
      <c r="A29269" s="4"/>
      <c r="B29269" s="4"/>
      <c r="C29269" s="4"/>
      <c r="D29269" s="4"/>
      <c r="E29269" s="4"/>
      <c r="F29269" s="4"/>
      <c r="G29269" s="9"/>
      <c r="H29269" s="4"/>
      <c r="I29269" s="4"/>
      <c r="J29269" s="11"/>
      <c r="K29269" s="11"/>
      <c r="L29269" s="11"/>
      <c r="M29269" s="4"/>
      <c r="N29269" s="9"/>
    </row>
    <row r="29270" spans="1:14">
      <c r="A29270" s="4"/>
      <c r="B29270" s="4"/>
      <c r="C29270" s="4"/>
      <c r="D29270" s="4"/>
      <c r="E29270" s="4"/>
      <c r="F29270" s="4"/>
      <c r="G29270" s="9"/>
      <c r="H29270" s="4"/>
      <c r="I29270" s="4"/>
      <c r="J29270" s="11"/>
      <c r="K29270" s="11"/>
      <c r="L29270" s="11"/>
      <c r="M29270" s="4"/>
      <c r="N29270" s="9"/>
    </row>
    <row r="29271" spans="1:14">
      <c r="A29271" s="4"/>
      <c r="B29271" s="4"/>
      <c r="C29271" s="4"/>
      <c r="D29271" s="4"/>
      <c r="E29271" s="4"/>
      <c r="F29271" s="4"/>
      <c r="G29271" s="9"/>
      <c r="H29271" s="4"/>
      <c r="I29271" s="4"/>
      <c r="J29271" s="11"/>
      <c r="K29271" s="11"/>
      <c r="L29271" s="11"/>
      <c r="M29271" s="4"/>
      <c r="N29271" s="9"/>
    </row>
    <row r="29272" spans="1:14">
      <c r="A29272" s="4"/>
      <c r="B29272" s="4"/>
      <c r="C29272" s="4"/>
      <c r="D29272" s="4"/>
      <c r="E29272" s="4"/>
      <c r="F29272" s="4"/>
      <c r="G29272" s="9"/>
      <c r="H29272" s="4"/>
      <c r="I29272" s="4"/>
      <c r="J29272" s="11"/>
      <c r="K29272" s="11"/>
      <c r="L29272" s="11"/>
      <c r="M29272" s="4"/>
      <c r="N29272" s="9"/>
    </row>
    <row r="29273" spans="1:14">
      <c r="A29273" s="4"/>
      <c r="B29273" s="4"/>
      <c r="C29273" s="4"/>
      <c r="D29273" s="4"/>
      <c r="E29273" s="4"/>
      <c r="F29273" s="4"/>
      <c r="G29273" s="9"/>
      <c r="H29273" s="4"/>
      <c r="I29273" s="4"/>
      <c r="J29273" s="11"/>
      <c r="K29273" s="11"/>
      <c r="L29273" s="11"/>
      <c r="M29273" s="4"/>
      <c r="N29273" s="9"/>
    </row>
    <row r="29274" spans="1:14">
      <c r="A29274" s="4"/>
      <c r="B29274" s="4"/>
      <c r="C29274" s="4"/>
      <c r="D29274" s="4"/>
      <c r="E29274" s="4"/>
      <c r="F29274" s="4"/>
      <c r="G29274" s="9"/>
      <c r="H29274" s="4"/>
      <c r="I29274" s="4"/>
      <c r="J29274" s="11"/>
      <c r="K29274" s="11"/>
      <c r="L29274" s="11"/>
      <c r="M29274" s="4"/>
      <c r="N29274" s="9"/>
    </row>
    <row r="29275" spans="1:14">
      <c r="A29275" s="4"/>
      <c r="B29275" s="4"/>
      <c r="C29275" s="4"/>
      <c r="D29275" s="4"/>
      <c r="E29275" s="4"/>
      <c r="F29275" s="4"/>
      <c r="G29275" s="9"/>
      <c r="H29275" s="4"/>
      <c r="I29275" s="4"/>
      <c r="J29275" s="11"/>
      <c r="K29275" s="11"/>
      <c r="L29275" s="11"/>
      <c r="M29275" s="4"/>
      <c r="N29275" s="9"/>
    </row>
    <row r="29276" spans="1:14">
      <c r="A29276" s="4"/>
      <c r="B29276" s="4"/>
      <c r="C29276" s="4"/>
      <c r="D29276" s="4"/>
      <c r="E29276" s="4"/>
      <c r="F29276" s="4"/>
      <c r="G29276" s="9"/>
      <c r="H29276" s="4"/>
      <c r="I29276" s="4"/>
      <c r="J29276" s="11"/>
      <c r="K29276" s="11"/>
      <c r="L29276" s="11"/>
      <c r="M29276" s="4"/>
      <c r="N29276" s="9"/>
    </row>
    <row r="29277" spans="1:14">
      <c r="A29277" s="4"/>
      <c r="B29277" s="4"/>
      <c r="C29277" s="4"/>
      <c r="D29277" s="4"/>
      <c r="E29277" s="4"/>
      <c r="F29277" s="4"/>
      <c r="G29277" s="9"/>
      <c r="H29277" s="4"/>
      <c r="I29277" s="4"/>
      <c r="J29277" s="11"/>
      <c r="K29277" s="11"/>
      <c r="L29277" s="11"/>
      <c r="M29277" s="4"/>
      <c r="N29277" s="9"/>
    </row>
    <row r="29278" spans="1:14">
      <c r="H29278" s="4"/>
      <c r="I29278" s="4"/>
      <c r="K29278" s="11"/>
      <c r="L29278" s="11"/>
    </row>
    <row r="29279" spans="1:14">
      <c r="H29279" s="4"/>
      <c r="I29279" s="4"/>
      <c r="K29279" s="11"/>
      <c r="L29279" s="11"/>
    </row>
    <row r="29280" spans="1:14">
      <c r="H29280" s="4"/>
      <c r="I29280" s="4"/>
      <c r="K29280" s="11"/>
      <c r="L29280" s="11"/>
    </row>
    <row r="29281" spans="8:12">
      <c r="H29281" s="4"/>
      <c r="I29281" s="4"/>
      <c r="K29281" s="11"/>
      <c r="L29281" s="11"/>
    </row>
    <row r="29282" spans="8:12">
      <c r="H29282" s="4"/>
      <c r="I29282" s="4"/>
      <c r="K29282" s="11"/>
      <c r="L29282" s="11"/>
    </row>
    <row r="29283" spans="8:12">
      <c r="H29283" s="4"/>
      <c r="I29283" s="4"/>
      <c r="K29283" s="11"/>
      <c r="L29283" s="11"/>
    </row>
    <row r="29284" spans="8:12">
      <c r="H29284" s="4"/>
      <c r="I29284" s="4"/>
      <c r="K29284" s="11"/>
      <c r="L29284" s="11"/>
    </row>
    <row r="29285" spans="8:12">
      <c r="H29285" s="4"/>
      <c r="I29285" s="4"/>
      <c r="K29285" s="11"/>
      <c r="L29285" s="11"/>
    </row>
    <row r="29286" spans="8:12">
      <c r="H29286" s="4"/>
      <c r="I29286" s="4"/>
      <c r="K29286" s="11"/>
      <c r="L29286" s="11"/>
    </row>
    <row r="29287" spans="8:12">
      <c r="H29287" s="4"/>
      <c r="I29287" s="4"/>
      <c r="K29287" s="11"/>
      <c r="L29287" s="11"/>
    </row>
    <row r="29288" spans="8:12">
      <c r="H29288" s="4"/>
      <c r="I29288" s="4"/>
      <c r="K29288" s="11"/>
      <c r="L29288" s="11"/>
    </row>
    <row r="29289" spans="8:12">
      <c r="H29289" s="4"/>
      <c r="I29289" s="4"/>
      <c r="K29289" s="11"/>
      <c r="L29289" s="11"/>
    </row>
    <row r="29290" spans="8:12">
      <c r="H29290" s="4"/>
      <c r="I29290" s="4"/>
      <c r="K29290" s="11"/>
      <c r="L29290" s="11"/>
    </row>
    <row r="29291" spans="8:12">
      <c r="H29291" s="4"/>
      <c r="I29291" s="4"/>
      <c r="K29291" s="11"/>
      <c r="L29291" s="11"/>
    </row>
    <row r="29292" spans="8:12">
      <c r="H29292" s="4"/>
      <c r="I29292" s="4"/>
      <c r="K29292" s="11"/>
      <c r="L29292" s="11"/>
    </row>
    <row r="29293" spans="8:12">
      <c r="H29293" s="4"/>
      <c r="I29293" s="4"/>
      <c r="K29293" s="11"/>
      <c r="L29293" s="11"/>
    </row>
    <row r="29294" spans="8:12">
      <c r="H29294" s="4"/>
      <c r="I29294" s="4"/>
      <c r="K29294" s="11"/>
      <c r="L29294" s="11"/>
    </row>
    <row r="29295" spans="8:12">
      <c r="H29295" s="4"/>
      <c r="I29295" s="4"/>
      <c r="K29295" s="11"/>
      <c r="L29295" s="11"/>
    </row>
    <row r="29296" spans="8:12">
      <c r="H29296" s="4"/>
      <c r="I29296" s="4"/>
      <c r="K29296" s="11"/>
      <c r="L29296" s="11"/>
    </row>
    <row r="29297" spans="1:14">
      <c r="H29297" s="4"/>
      <c r="I29297" s="4"/>
      <c r="K29297" s="11"/>
      <c r="L29297" s="11"/>
    </row>
    <row r="29298" spans="1:14">
      <c r="H29298" s="4"/>
      <c r="I29298" s="4"/>
      <c r="K29298" s="11"/>
      <c r="L29298" s="11"/>
    </row>
    <row r="29299" spans="1:14">
      <c r="H29299" s="4"/>
      <c r="I29299" s="4"/>
      <c r="K29299" s="11"/>
      <c r="L29299" s="11"/>
    </row>
    <row r="29300" spans="1:14">
      <c r="H29300" s="4"/>
      <c r="I29300" s="4"/>
      <c r="K29300" s="11"/>
      <c r="L29300" s="11"/>
    </row>
    <row r="29301" spans="1:14">
      <c r="H29301" s="4"/>
      <c r="I29301" s="4"/>
      <c r="K29301" s="11"/>
      <c r="L29301" s="11"/>
    </row>
    <row r="29302" spans="1:14">
      <c r="H29302" s="4"/>
      <c r="I29302" s="4"/>
      <c r="K29302" s="11"/>
      <c r="L29302" s="11"/>
    </row>
    <row r="29303" spans="1:14">
      <c r="H29303" s="4"/>
      <c r="I29303" s="4"/>
      <c r="K29303" s="11"/>
      <c r="L29303" s="11"/>
    </row>
    <row r="29304" spans="1:14">
      <c r="H29304" s="4"/>
      <c r="I29304" s="4"/>
      <c r="K29304" s="11"/>
      <c r="L29304" s="11"/>
    </row>
    <row r="29305" spans="1:14">
      <c r="A29305" s="4"/>
      <c r="B29305" s="4"/>
      <c r="C29305" s="4"/>
      <c r="D29305" s="4"/>
      <c r="E29305" s="4"/>
      <c r="F29305" s="4"/>
      <c r="G29305" s="9"/>
      <c r="H29305" s="4"/>
      <c r="I29305" s="4"/>
      <c r="J29305" s="11"/>
      <c r="K29305" s="11"/>
      <c r="L29305" s="11"/>
      <c r="M29305" s="4"/>
      <c r="N29305" s="9"/>
    </row>
    <row r="29306" spans="1:14">
      <c r="A29306" s="4"/>
      <c r="B29306" s="4"/>
      <c r="C29306" s="4"/>
      <c r="D29306" s="4"/>
      <c r="E29306" s="4"/>
      <c r="F29306" s="4"/>
      <c r="G29306" s="9"/>
      <c r="H29306" s="4"/>
      <c r="I29306" s="4"/>
      <c r="J29306" s="11"/>
      <c r="K29306" s="11"/>
      <c r="L29306" s="11"/>
      <c r="M29306" s="4"/>
      <c r="N29306" s="9"/>
    </row>
    <row r="29307" spans="1:14">
      <c r="A29307" s="4"/>
      <c r="B29307" s="4"/>
      <c r="C29307" s="4"/>
      <c r="D29307" s="4"/>
      <c r="E29307" s="4"/>
      <c r="F29307" s="4"/>
      <c r="G29307" s="9"/>
      <c r="H29307" s="4"/>
      <c r="I29307" s="4"/>
      <c r="J29307" s="11"/>
      <c r="K29307" s="11"/>
      <c r="L29307" s="11"/>
      <c r="M29307" s="4"/>
      <c r="N29307" s="9"/>
    </row>
    <row r="29308" spans="1:14">
      <c r="A29308" s="4"/>
      <c r="B29308" s="4"/>
      <c r="C29308" s="4"/>
      <c r="D29308" s="4"/>
      <c r="E29308" s="4"/>
      <c r="F29308" s="4"/>
      <c r="G29308" s="9"/>
      <c r="H29308" s="4"/>
      <c r="I29308" s="4"/>
      <c r="J29308" s="11"/>
      <c r="K29308" s="11"/>
      <c r="L29308" s="11"/>
      <c r="M29308" s="4"/>
      <c r="N29308" s="9"/>
    </row>
    <row r="29309" spans="1:14">
      <c r="A29309" s="4"/>
      <c r="B29309" s="4"/>
      <c r="C29309" s="4"/>
      <c r="D29309" s="4"/>
      <c r="E29309" s="4"/>
      <c r="F29309" s="4"/>
      <c r="G29309" s="9"/>
      <c r="H29309" s="4"/>
      <c r="I29309" s="4"/>
      <c r="J29309" s="11"/>
      <c r="K29309" s="11"/>
      <c r="L29309" s="11"/>
      <c r="M29309" s="4"/>
      <c r="N29309" s="9"/>
    </row>
    <row r="29310" spans="1:14">
      <c r="A29310" s="4"/>
      <c r="B29310" s="4"/>
      <c r="C29310" s="4"/>
      <c r="D29310" s="4"/>
      <c r="E29310" s="4"/>
      <c r="F29310" s="4"/>
      <c r="G29310" s="9"/>
      <c r="H29310" s="4"/>
      <c r="I29310" s="4"/>
      <c r="J29310" s="11"/>
      <c r="K29310" s="11"/>
      <c r="L29310" s="11"/>
      <c r="M29310" s="4"/>
      <c r="N29310" s="9"/>
    </row>
    <row r="29311" spans="1:14">
      <c r="A29311" s="4"/>
      <c r="B29311" s="4"/>
      <c r="C29311" s="4"/>
      <c r="D29311" s="4"/>
      <c r="E29311" s="4"/>
      <c r="F29311" s="4"/>
      <c r="G29311" s="9"/>
      <c r="H29311" s="4"/>
      <c r="I29311" s="4"/>
      <c r="J29311" s="11"/>
      <c r="K29311" s="11"/>
      <c r="L29311" s="11"/>
      <c r="M29311" s="4"/>
      <c r="N29311" s="9"/>
    </row>
    <row r="29312" spans="1:14">
      <c r="A29312" s="4"/>
      <c r="B29312" s="4"/>
      <c r="C29312" s="4"/>
      <c r="D29312" s="4"/>
      <c r="E29312" s="4"/>
      <c r="F29312" s="4"/>
      <c r="G29312" s="9"/>
      <c r="H29312" s="4"/>
      <c r="I29312" s="4"/>
      <c r="J29312" s="11"/>
      <c r="K29312" s="11"/>
      <c r="L29312" s="11"/>
      <c r="M29312" s="4"/>
      <c r="N29312" s="9"/>
    </row>
    <row r="29313" spans="1:14">
      <c r="A29313" s="4"/>
      <c r="B29313" s="4"/>
      <c r="C29313" s="4"/>
      <c r="D29313" s="4"/>
      <c r="E29313" s="4"/>
      <c r="F29313" s="4"/>
      <c r="G29313" s="9"/>
      <c r="H29313" s="4"/>
      <c r="I29313" s="4"/>
      <c r="J29313" s="11"/>
      <c r="K29313" s="11"/>
      <c r="L29313" s="11"/>
      <c r="M29313" s="4"/>
      <c r="N29313" s="9"/>
    </row>
    <row r="29314" spans="1:14">
      <c r="A29314" s="4"/>
      <c r="B29314" s="4"/>
      <c r="C29314" s="4"/>
      <c r="D29314" s="4"/>
      <c r="E29314" s="4"/>
      <c r="F29314" s="4"/>
      <c r="G29314" s="9"/>
      <c r="H29314" s="4"/>
      <c r="I29314" s="4"/>
      <c r="J29314" s="11"/>
      <c r="K29314" s="11"/>
      <c r="L29314" s="11"/>
      <c r="M29314" s="4"/>
      <c r="N29314" s="9"/>
    </row>
    <row r="29315" spans="1:14">
      <c r="A29315" s="4"/>
      <c r="B29315" s="4"/>
      <c r="C29315" s="4"/>
      <c r="D29315" s="4"/>
      <c r="E29315" s="4"/>
      <c r="F29315" s="4"/>
      <c r="G29315" s="9"/>
      <c r="H29315" s="4"/>
      <c r="I29315" s="4"/>
      <c r="J29315" s="11"/>
      <c r="K29315" s="11"/>
      <c r="L29315" s="11"/>
      <c r="M29315" s="4"/>
      <c r="N29315" s="9"/>
    </row>
    <row r="29316" spans="1:14">
      <c r="A29316" s="4"/>
      <c r="B29316" s="4"/>
      <c r="C29316" s="4"/>
      <c r="D29316" s="4"/>
      <c r="E29316" s="4"/>
      <c r="F29316" s="4"/>
      <c r="G29316" s="9"/>
      <c r="H29316" s="4"/>
      <c r="I29316" s="4"/>
      <c r="J29316" s="11"/>
      <c r="K29316" s="11"/>
      <c r="L29316" s="11"/>
      <c r="M29316" s="4"/>
      <c r="N29316" s="9"/>
    </row>
    <row r="29317" spans="1:14">
      <c r="A29317" s="4"/>
      <c r="B29317" s="4"/>
      <c r="C29317" s="4"/>
      <c r="D29317" s="4"/>
      <c r="E29317" s="4"/>
      <c r="F29317" s="4"/>
      <c r="G29317" s="9"/>
      <c r="H29317" s="4"/>
      <c r="I29317" s="4"/>
      <c r="J29317" s="11"/>
      <c r="K29317" s="11"/>
      <c r="L29317" s="11"/>
      <c r="M29317" s="4"/>
      <c r="N29317" s="9"/>
    </row>
    <row r="29318" spans="1:14">
      <c r="A29318" s="4"/>
      <c r="B29318" s="4"/>
      <c r="C29318" s="4"/>
      <c r="D29318" s="4"/>
      <c r="E29318" s="4"/>
      <c r="F29318" s="4"/>
      <c r="G29318" s="9"/>
      <c r="H29318" s="4"/>
      <c r="I29318" s="4"/>
      <c r="J29318" s="11"/>
      <c r="K29318" s="11"/>
      <c r="L29318" s="11"/>
      <c r="M29318" s="4"/>
      <c r="N29318" s="9"/>
    </row>
    <row r="29319" spans="1:14">
      <c r="A29319" s="4"/>
      <c r="B29319" s="4"/>
      <c r="C29319" s="4"/>
      <c r="D29319" s="4"/>
      <c r="E29319" s="4"/>
      <c r="F29319" s="4"/>
      <c r="G29319" s="9"/>
      <c r="H29319" s="4"/>
      <c r="I29319" s="4"/>
      <c r="J29319" s="11"/>
      <c r="K29319" s="11"/>
      <c r="L29319" s="11"/>
      <c r="M29319" s="4"/>
      <c r="N29319" s="9"/>
    </row>
    <row r="29320" spans="1:14">
      <c r="A29320" s="4"/>
      <c r="B29320" s="4"/>
      <c r="C29320" s="4"/>
      <c r="D29320" s="4"/>
      <c r="E29320" s="4"/>
      <c r="F29320" s="4"/>
      <c r="G29320" s="9"/>
      <c r="H29320" s="4"/>
      <c r="I29320" s="4"/>
      <c r="J29320" s="11"/>
      <c r="K29320" s="11"/>
      <c r="L29320" s="11"/>
      <c r="M29320" s="4"/>
      <c r="N29320" s="9"/>
    </row>
    <row r="29321" spans="1:14">
      <c r="A29321" s="4"/>
      <c r="B29321" s="4"/>
      <c r="C29321" s="4"/>
      <c r="D29321" s="4"/>
      <c r="E29321" s="4"/>
      <c r="F29321" s="4"/>
      <c r="G29321" s="9"/>
      <c r="H29321" s="4"/>
      <c r="I29321" s="4"/>
      <c r="J29321" s="11"/>
      <c r="K29321" s="11"/>
      <c r="L29321" s="11"/>
      <c r="M29321" s="4"/>
      <c r="N29321" s="9"/>
    </row>
    <row r="29322" spans="1:14">
      <c r="A29322" s="4"/>
      <c r="B29322" s="4"/>
      <c r="C29322" s="4"/>
      <c r="D29322" s="4"/>
      <c r="E29322" s="4"/>
      <c r="F29322" s="4"/>
      <c r="G29322" s="9"/>
      <c r="H29322" s="4"/>
      <c r="I29322" s="4"/>
      <c r="J29322" s="11"/>
      <c r="K29322" s="11"/>
      <c r="L29322" s="11"/>
      <c r="M29322" s="4"/>
      <c r="N29322" s="9"/>
    </row>
    <row r="29323" spans="1:14">
      <c r="A29323" s="4"/>
      <c r="B29323" s="4"/>
      <c r="C29323" s="4"/>
      <c r="D29323" s="4"/>
      <c r="E29323" s="4"/>
      <c r="F29323" s="4"/>
      <c r="G29323" s="9"/>
      <c r="H29323" s="4"/>
      <c r="I29323" s="4"/>
      <c r="J29323" s="11"/>
      <c r="K29323" s="11"/>
      <c r="L29323" s="11"/>
      <c r="M29323" s="4"/>
      <c r="N29323" s="9"/>
    </row>
    <row r="29324" spans="1:14">
      <c r="A29324" s="4"/>
      <c r="B29324" s="4"/>
      <c r="C29324" s="4"/>
      <c r="D29324" s="4"/>
      <c r="E29324" s="4"/>
      <c r="F29324" s="4"/>
      <c r="G29324" s="9"/>
      <c r="H29324" s="4"/>
      <c r="I29324" s="4"/>
      <c r="J29324" s="11"/>
      <c r="K29324" s="11"/>
      <c r="L29324" s="11"/>
      <c r="M29324" s="4"/>
      <c r="N29324" s="9"/>
    </row>
    <row r="29325" spans="1:14">
      <c r="A29325" s="4"/>
      <c r="B29325" s="4"/>
      <c r="C29325" s="4"/>
      <c r="D29325" s="4"/>
      <c r="E29325" s="4"/>
      <c r="F29325" s="4"/>
      <c r="G29325" s="9"/>
      <c r="H29325" s="4"/>
      <c r="I29325" s="4"/>
      <c r="J29325" s="11"/>
      <c r="K29325" s="11"/>
      <c r="L29325" s="11"/>
      <c r="M29325" s="4"/>
      <c r="N29325" s="9"/>
    </row>
    <row r="29326" spans="1:14">
      <c r="A29326" s="4"/>
      <c r="B29326" s="4"/>
      <c r="C29326" s="4"/>
      <c r="D29326" s="4"/>
      <c r="E29326" s="4"/>
      <c r="F29326" s="4"/>
      <c r="G29326" s="9"/>
      <c r="H29326" s="4"/>
      <c r="I29326" s="4"/>
      <c r="J29326" s="11"/>
      <c r="K29326" s="11"/>
      <c r="L29326" s="11"/>
      <c r="M29326" s="4"/>
      <c r="N29326" s="9"/>
    </row>
    <row r="29327" spans="1:14">
      <c r="A29327" s="4"/>
      <c r="B29327" s="4"/>
      <c r="C29327" s="4"/>
      <c r="D29327" s="4"/>
      <c r="E29327" s="4"/>
      <c r="F29327" s="4"/>
      <c r="G29327" s="9"/>
      <c r="H29327" s="4"/>
      <c r="I29327" s="4"/>
      <c r="J29327" s="11"/>
      <c r="K29327" s="11"/>
      <c r="L29327" s="11"/>
      <c r="M29327" s="4"/>
      <c r="N29327" s="9"/>
    </row>
    <row r="29328" spans="1:14">
      <c r="A29328" s="4"/>
      <c r="B29328" s="4"/>
      <c r="C29328" s="4"/>
      <c r="D29328" s="4"/>
      <c r="E29328" s="4"/>
      <c r="F29328" s="4"/>
      <c r="G29328" s="9"/>
      <c r="H29328" s="4"/>
      <c r="I29328" s="4"/>
      <c r="J29328" s="11"/>
      <c r="K29328" s="11"/>
      <c r="L29328" s="11"/>
      <c r="M29328" s="4"/>
      <c r="N29328" s="9"/>
    </row>
    <row r="29329" spans="1:14">
      <c r="A29329" s="4"/>
      <c r="B29329" s="4"/>
      <c r="C29329" s="4"/>
      <c r="D29329" s="4"/>
      <c r="E29329" s="4"/>
      <c r="F29329" s="4"/>
      <c r="G29329" s="9"/>
      <c r="H29329" s="4"/>
      <c r="I29329" s="4"/>
      <c r="J29329" s="11"/>
      <c r="K29329" s="11"/>
      <c r="L29329" s="11"/>
      <c r="M29329" s="4"/>
      <c r="N29329" s="9"/>
    </row>
    <row r="29330" spans="1:14">
      <c r="A29330" s="4"/>
      <c r="B29330" s="4"/>
      <c r="C29330" s="4"/>
      <c r="D29330" s="4"/>
      <c r="E29330" s="4"/>
      <c r="F29330" s="4"/>
      <c r="G29330" s="9"/>
      <c r="H29330" s="4"/>
      <c r="I29330" s="4"/>
      <c r="J29330" s="11"/>
      <c r="K29330" s="11"/>
      <c r="L29330" s="11"/>
      <c r="M29330" s="4"/>
      <c r="N29330" s="9"/>
    </row>
    <row r="29331" spans="1:14">
      <c r="A29331" s="4"/>
      <c r="B29331" s="4"/>
      <c r="C29331" s="4"/>
      <c r="D29331" s="4"/>
      <c r="E29331" s="4"/>
      <c r="F29331" s="4"/>
      <c r="G29331" s="9"/>
      <c r="H29331" s="4"/>
      <c r="I29331" s="4"/>
      <c r="J29331" s="11"/>
      <c r="K29331" s="11"/>
      <c r="L29331" s="11"/>
      <c r="M29331" s="4"/>
      <c r="N29331" s="9"/>
    </row>
    <row r="29332" spans="1:14">
      <c r="A29332" s="4"/>
      <c r="B29332" s="4"/>
      <c r="C29332" s="4"/>
      <c r="D29332" s="4"/>
      <c r="E29332" s="4"/>
      <c r="F29332" s="4"/>
      <c r="G29332" s="9"/>
      <c r="H29332" s="4"/>
      <c r="I29332" s="4"/>
      <c r="J29332" s="11"/>
      <c r="K29332" s="11"/>
      <c r="L29332" s="11"/>
      <c r="M29332" s="4"/>
      <c r="N29332" s="9"/>
    </row>
    <row r="29333" spans="1:14">
      <c r="A29333" s="4"/>
      <c r="B29333" s="4"/>
      <c r="C29333" s="4"/>
      <c r="D29333" s="4"/>
      <c r="E29333" s="4"/>
      <c r="F29333" s="4"/>
      <c r="G29333" s="9"/>
      <c r="H29333" s="4"/>
      <c r="I29333" s="4"/>
      <c r="J29333" s="11"/>
      <c r="K29333" s="11"/>
      <c r="L29333" s="11"/>
      <c r="M29333" s="4"/>
      <c r="N29333" s="9"/>
    </row>
    <row r="29334" spans="1:14">
      <c r="A29334" s="4"/>
      <c r="B29334" s="4"/>
      <c r="C29334" s="4"/>
      <c r="D29334" s="4"/>
      <c r="E29334" s="4"/>
      <c r="F29334" s="4"/>
      <c r="G29334" s="9"/>
      <c r="H29334" s="4"/>
      <c r="I29334" s="4"/>
      <c r="J29334" s="11"/>
      <c r="K29334" s="11"/>
      <c r="L29334" s="11"/>
      <c r="M29334" s="4"/>
      <c r="N29334" s="9"/>
    </row>
    <row r="29335" spans="1:14">
      <c r="A29335" s="4"/>
      <c r="B29335" s="4"/>
      <c r="C29335" s="4"/>
      <c r="D29335" s="4"/>
      <c r="E29335" s="4"/>
      <c r="F29335" s="4"/>
      <c r="G29335" s="9"/>
      <c r="H29335" s="4"/>
      <c r="I29335" s="4"/>
      <c r="J29335" s="11"/>
      <c r="K29335" s="11"/>
      <c r="L29335" s="11"/>
      <c r="M29335" s="4"/>
      <c r="N29335" s="9"/>
    </row>
    <row r="29336" spans="1:14">
      <c r="A29336" s="4"/>
      <c r="B29336" s="4"/>
      <c r="C29336" s="4"/>
      <c r="D29336" s="4"/>
      <c r="E29336" s="4"/>
      <c r="F29336" s="4"/>
      <c r="G29336" s="9"/>
      <c r="H29336" s="4"/>
      <c r="I29336" s="4"/>
      <c r="J29336" s="11"/>
      <c r="K29336" s="11"/>
      <c r="L29336" s="11"/>
      <c r="M29336" s="4"/>
      <c r="N29336" s="9"/>
    </row>
    <row r="29337" spans="1:14">
      <c r="A29337" s="4"/>
      <c r="B29337" s="4"/>
      <c r="C29337" s="4"/>
      <c r="D29337" s="4"/>
      <c r="E29337" s="4"/>
      <c r="F29337" s="4"/>
      <c r="G29337" s="9"/>
      <c r="H29337" s="4"/>
      <c r="I29337" s="4"/>
      <c r="J29337" s="11"/>
      <c r="K29337" s="11"/>
      <c r="L29337" s="11"/>
      <c r="M29337" s="4"/>
      <c r="N29337" s="9"/>
    </row>
    <row r="29338" spans="1:14">
      <c r="A29338" s="4"/>
      <c r="B29338" s="4"/>
      <c r="C29338" s="4"/>
      <c r="D29338" s="4"/>
      <c r="E29338" s="4"/>
      <c r="F29338" s="4"/>
      <c r="G29338" s="9"/>
      <c r="H29338" s="4"/>
      <c r="I29338" s="4"/>
      <c r="J29338" s="11"/>
      <c r="K29338" s="11"/>
      <c r="L29338" s="11"/>
      <c r="M29338" s="4"/>
      <c r="N29338" s="9"/>
    </row>
    <row r="29339" spans="1:14">
      <c r="A29339" s="4"/>
      <c r="B29339" s="4"/>
      <c r="C29339" s="4"/>
      <c r="D29339" s="4"/>
      <c r="E29339" s="4"/>
      <c r="F29339" s="4"/>
      <c r="G29339" s="9"/>
      <c r="H29339" s="4"/>
      <c r="I29339" s="4"/>
      <c r="J29339" s="11"/>
      <c r="K29339" s="11"/>
      <c r="L29339" s="11"/>
      <c r="M29339" s="4"/>
      <c r="N29339" s="9"/>
    </row>
    <row r="29340" spans="1:14">
      <c r="A29340" s="4"/>
      <c r="B29340" s="4"/>
      <c r="C29340" s="4"/>
      <c r="D29340" s="4"/>
      <c r="E29340" s="4"/>
      <c r="F29340" s="4"/>
      <c r="G29340" s="9"/>
      <c r="H29340" s="4"/>
      <c r="I29340" s="4"/>
      <c r="J29340" s="11"/>
      <c r="K29340" s="11"/>
      <c r="L29340" s="11"/>
      <c r="M29340" s="4"/>
      <c r="N29340" s="9"/>
    </row>
    <row r="29341" spans="1:14">
      <c r="A29341" s="4"/>
      <c r="B29341" s="4"/>
      <c r="C29341" s="4"/>
      <c r="D29341" s="4"/>
      <c r="E29341" s="4"/>
      <c r="F29341" s="4"/>
      <c r="G29341" s="9"/>
      <c r="H29341" s="4"/>
      <c r="I29341" s="4"/>
      <c r="J29341" s="11"/>
      <c r="K29341" s="11"/>
      <c r="L29341" s="11"/>
      <c r="M29341" s="4"/>
      <c r="N29341" s="9"/>
    </row>
    <row r="29342" spans="1:14">
      <c r="A29342" s="4"/>
      <c r="B29342" s="4"/>
      <c r="C29342" s="4"/>
      <c r="D29342" s="4"/>
      <c r="E29342" s="4"/>
      <c r="F29342" s="4"/>
      <c r="G29342" s="9"/>
      <c r="H29342" s="4"/>
      <c r="I29342" s="4"/>
      <c r="J29342" s="11"/>
      <c r="K29342" s="11"/>
      <c r="L29342" s="11"/>
      <c r="M29342" s="4"/>
      <c r="N29342" s="9"/>
    </row>
    <row r="29343" spans="1:14">
      <c r="A29343" s="4"/>
      <c r="B29343" s="4"/>
      <c r="C29343" s="4"/>
      <c r="D29343" s="4"/>
      <c r="E29343" s="4"/>
      <c r="F29343" s="4"/>
      <c r="G29343" s="9"/>
      <c r="H29343" s="4"/>
      <c r="I29343" s="4"/>
      <c r="J29343" s="11"/>
      <c r="K29343" s="11"/>
      <c r="L29343" s="11"/>
      <c r="M29343" s="4"/>
      <c r="N29343" s="9"/>
    </row>
    <row r="29344" spans="1:14">
      <c r="A29344" s="4"/>
      <c r="B29344" s="4"/>
      <c r="C29344" s="4"/>
      <c r="D29344" s="4"/>
      <c r="E29344" s="4"/>
      <c r="F29344" s="4"/>
      <c r="G29344" s="9"/>
      <c r="H29344" s="4"/>
      <c r="I29344" s="4"/>
      <c r="J29344" s="11"/>
      <c r="K29344" s="11"/>
      <c r="L29344" s="11"/>
      <c r="M29344" s="4"/>
      <c r="N29344" s="9"/>
    </row>
    <row r="29345" spans="1:14">
      <c r="A29345" s="4"/>
      <c r="B29345" s="4"/>
      <c r="C29345" s="4"/>
      <c r="D29345" s="4"/>
      <c r="E29345" s="4"/>
      <c r="F29345" s="4"/>
      <c r="G29345" s="9"/>
      <c r="H29345" s="4"/>
      <c r="I29345" s="4"/>
      <c r="J29345" s="11"/>
      <c r="K29345" s="11"/>
      <c r="L29345" s="11"/>
      <c r="M29345" s="4"/>
      <c r="N29345" s="9"/>
    </row>
    <row r="29346" spans="1:14">
      <c r="A29346" s="4"/>
      <c r="B29346" s="4"/>
      <c r="C29346" s="4"/>
      <c r="D29346" s="4"/>
      <c r="E29346" s="4"/>
      <c r="F29346" s="4"/>
      <c r="G29346" s="9"/>
      <c r="H29346" s="4"/>
      <c r="I29346" s="4"/>
      <c r="J29346" s="11"/>
      <c r="K29346" s="11"/>
      <c r="L29346" s="11"/>
      <c r="M29346" s="4"/>
      <c r="N29346" s="9"/>
    </row>
    <row r="29347" spans="1:14">
      <c r="A29347" s="4"/>
      <c r="B29347" s="4"/>
      <c r="C29347" s="4"/>
      <c r="D29347" s="4"/>
      <c r="E29347" s="4"/>
      <c r="F29347" s="4"/>
      <c r="G29347" s="9"/>
      <c r="H29347" s="4"/>
      <c r="I29347" s="4"/>
      <c r="J29347" s="11"/>
      <c r="K29347" s="11"/>
      <c r="L29347" s="11"/>
      <c r="M29347" s="4"/>
      <c r="N29347" s="9"/>
    </row>
    <row r="29348" spans="1:14">
      <c r="A29348" s="4"/>
      <c r="B29348" s="4"/>
      <c r="C29348" s="4"/>
      <c r="D29348" s="4"/>
      <c r="E29348" s="4"/>
      <c r="F29348" s="4"/>
      <c r="G29348" s="9"/>
      <c r="H29348" s="4"/>
      <c r="I29348" s="4"/>
      <c r="J29348" s="11"/>
      <c r="K29348" s="11"/>
      <c r="L29348" s="11"/>
      <c r="M29348" s="4"/>
      <c r="N29348" s="9"/>
    </row>
    <row r="29349" spans="1:14">
      <c r="A29349" s="4"/>
      <c r="B29349" s="4"/>
      <c r="C29349" s="4"/>
      <c r="D29349" s="4"/>
      <c r="E29349" s="4"/>
      <c r="F29349" s="4"/>
      <c r="G29349" s="9"/>
      <c r="H29349" s="4"/>
      <c r="I29349" s="4"/>
      <c r="J29349" s="11"/>
      <c r="K29349" s="11"/>
      <c r="L29349" s="11"/>
      <c r="M29349" s="4"/>
      <c r="N29349" s="9"/>
    </row>
    <row r="29350" spans="1:14">
      <c r="A29350" s="4"/>
      <c r="B29350" s="4"/>
      <c r="C29350" s="4"/>
      <c r="D29350" s="4"/>
      <c r="E29350" s="4"/>
      <c r="F29350" s="4"/>
      <c r="G29350" s="9"/>
      <c r="H29350" s="4"/>
      <c r="I29350" s="4"/>
      <c r="J29350" s="11"/>
      <c r="K29350" s="11"/>
      <c r="L29350" s="11"/>
      <c r="M29350" s="4"/>
      <c r="N29350" s="9"/>
    </row>
    <row r="29351" spans="1:14">
      <c r="A29351" s="4"/>
      <c r="B29351" s="4"/>
      <c r="C29351" s="4"/>
      <c r="D29351" s="4"/>
      <c r="E29351" s="4"/>
      <c r="F29351" s="4"/>
      <c r="G29351" s="9"/>
      <c r="H29351" s="4"/>
      <c r="I29351" s="4"/>
      <c r="J29351" s="11"/>
      <c r="K29351" s="11"/>
      <c r="L29351" s="11"/>
      <c r="M29351" s="4"/>
      <c r="N29351" s="9"/>
    </row>
    <row r="29352" spans="1:14">
      <c r="A29352" s="4"/>
      <c r="B29352" s="4"/>
      <c r="C29352" s="4"/>
      <c r="D29352" s="4"/>
      <c r="E29352" s="4"/>
      <c r="F29352" s="4"/>
      <c r="G29352" s="9"/>
      <c r="H29352" s="4"/>
      <c r="I29352" s="4"/>
      <c r="J29352" s="11"/>
      <c r="K29352" s="11"/>
      <c r="L29352" s="11"/>
      <c r="M29352" s="4"/>
      <c r="N29352" s="9"/>
    </row>
    <row r="29353" spans="1:14">
      <c r="E29353" s="1"/>
      <c r="H29353" s="4"/>
      <c r="I29353" s="4"/>
      <c r="K29353" s="11"/>
      <c r="L29353" s="11"/>
    </row>
    <row r="29354" spans="1:14">
      <c r="E29354" s="1"/>
      <c r="H29354" s="4"/>
      <c r="I29354" s="4"/>
      <c r="K29354" s="11"/>
      <c r="L29354" s="11"/>
    </row>
    <row r="29355" spans="1:14">
      <c r="E29355" s="1"/>
      <c r="H29355" s="4"/>
      <c r="I29355" s="4"/>
      <c r="K29355" s="11"/>
      <c r="L29355" s="11"/>
    </row>
    <row r="29356" spans="1:14">
      <c r="E29356" s="1"/>
      <c r="H29356" s="4"/>
      <c r="I29356" s="4"/>
      <c r="K29356" s="11"/>
      <c r="L29356" s="11"/>
    </row>
    <row r="29357" spans="1:14">
      <c r="E29357" s="1"/>
      <c r="H29357" s="4"/>
      <c r="I29357" s="4"/>
      <c r="K29357" s="11"/>
      <c r="L29357" s="11"/>
    </row>
    <row r="29358" spans="1:14">
      <c r="E29358" s="1"/>
      <c r="H29358" s="4"/>
      <c r="I29358" s="4"/>
      <c r="K29358" s="11"/>
      <c r="L29358" s="11"/>
    </row>
    <row r="29359" spans="1:14">
      <c r="E29359" s="1"/>
      <c r="H29359" s="4"/>
      <c r="I29359" s="4"/>
      <c r="K29359" s="11"/>
      <c r="L29359" s="11"/>
    </row>
    <row r="29360" spans="1:14">
      <c r="E29360" s="1"/>
      <c r="H29360" s="4"/>
      <c r="I29360" s="4"/>
      <c r="K29360" s="11"/>
      <c r="L29360" s="11"/>
    </row>
    <row r="29361" spans="5:12">
      <c r="E29361" s="1"/>
      <c r="H29361" s="4"/>
      <c r="I29361" s="4"/>
      <c r="K29361" s="11"/>
      <c r="L29361" s="11"/>
    </row>
    <row r="29362" spans="5:12">
      <c r="E29362" s="1"/>
      <c r="H29362" s="4"/>
      <c r="I29362" s="4"/>
      <c r="K29362" s="11"/>
      <c r="L29362" s="11"/>
    </row>
    <row r="29363" spans="5:12">
      <c r="E29363" s="1"/>
      <c r="H29363" s="4"/>
      <c r="I29363" s="4"/>
      <c r="K29363" s="11"/>
      <c r="L29363" s="11"/>
    </row>
    <row r="29364" spans="5:12">
      <c r="E29364" s="1"/>
      <c r="H29364" s="4"/>
      <c r="I29364" s="4"/>
      <c r="K29364" s="11"/>
      <c r="L29364" s="11"/>
    </row>
    <row r="29365" spans="5:12">
      <c r="E29365" s="1"/>
      <c r="H29365" s="4"/>
      <c r="I29365" s="4"/>
      <c r="K29365" s="11"/>
      <c r="L29365" s="11"/>
    </row>
    <row r="29366" spans="5:12">
      <c r="E29366" s="1"/>
      <c r="H29366" s="4"/>
      <c r="I29366" s="4"/>
      <c r="K29366" s="11"/>
      <c r="L29366" s="11"/>
    </row>
    <row r="29367" spans="5:12">
      <c r="E29367" s="1"/>
      <c r="H29367" s="4"/>
      <c r="I29367" s="4"/>
      <c r="K29367" s="11"/>
      <c r="L29367" s="11"/>
    </row>
    <row r="29368" spans="5:12">
      <c r="E29368" s="1"/>
      <c r="H29368" s="4"/>
      <c r="I29368" s="4"/>
      <c r="K29368" s="11"/>
      <c r="L29368" s="11"/>
    </row>
    <row r="29369" spans="5:12">
      <c r="E29369" s="1"/>
      <c r="H29369" s="4"/>
      <c r="I29369" s="4"/>
      <c r="K29369" s="11"/>
      <c r="L29369" s="11"/>
    </row>
    <row r="29370" spans="5:12">
      <c r="E29370" s="1"/>
      <c r="H29370" s="4"/>
      <c r="I29370" s="4"/>
      <c r="K29370" s="11"/>
      <c r="L29370" s="11"/>
    </row>
    <row r="29371" spans="5:12">
      <c r="E29371" s="1"/>
      <c r="H29371" s="4"/>
      <c r="I29371" s="4"/>
      <c r="K29371" s="11"/>
      <c r="L29371" s="11"/>
    </row>
    <row r="29372" spans="5:12">
      <c r="E29372" s="1"/>
      <c r="H29372" s="4"/>
      <c r="I29372" s="4"/>
      <c r="K29372" s="11"/>
      <c r="L29372" s="11"/>
    </row>
    <row r="29373" spans="5:12">
      <c r="E29373" s="1"/>
      <c r="H29373" s="4"/>
      <c r="I29373" s="4"/>
      <c r="K29373" s="11"/>
      <c r="L29373" s="11"/>
    </row>
    <row r="29374" spans="5:12">
      <c r="E29374" s="1"/>
      <c r="H29374" s="4"/>
      <c r="I29374" s="4"/>
      <c r="K29374" s="11"/>
      <c r="L29374" s="11"/>
    </row>
    <row r="29375" spans="5:12">
      <c r="E29375" s="1"/>
      <c r="H29375" s="4"/>
      <c r="I29375" s="4"/>
      <c r="K29375" s="11"/>
      <c r="L29375" s="11"/>
    </row>
    <row r="29376" spans="5:12">
      <c r="E29376" s="1"/>
      <c r="H29376" s="4"/>
      <c r="I29376" s="4"/>
      <c r="K29376" s="11"/>
      <c r="L29376" s="11"/>
    </row>
    <row r="29377" spans="5:12">
      <c r="E29377" s="1"/>
      <c r="H29377" s="4"/>
      <c r="I29377" s="4"/>
      <c r="K29377" s="11"/>
      <c r="L29377" s="11"/>
    </row>
    <row r="29378" spans="5:12">
      <c r="E29378" s="1"/>
      <c r="H29378" s="4"/>
      <c r="I29378" s="4"/>
      <c r="K29378" s="11"/>
      <c r="L29378" s="11"/>
    </row>
    <row r="29379" spans="5:12">
      <c r="E29379" s="1"/>
      <c r="H29379" s="4"/>
      <c r="I29379" s="4"/>
      <c r="K29379" s="11"/>
      <c r="L29379" s="11"/>
    </row>
    <row r="29380" spans="5:12">
      <c r="E29380" s="1"/>
      <c r="H29380" s="4"/>
      <c r="I29380" s="4"/>
      <c r="K29380" s="11"/>
      <c r="L29380" s="11"/>
    </row>
    <row r="29381" spans="5:12">
      <c r="E29381" s="1"/>
      <c r="H29381" s="4"/>
      <c r="I29381" s="4"/>
      <c r="K29381" s="11"/>
      <c r="L29381" s="11"/>
    </row>
    <row r="29382" spans="5:12">
      <c r="E29382" s="1"/>
      <c r="H29382" s="4"/>
      <c r="I29382" s="4"/>
      <c r="K29382" s="11"/>
      <c r="L29382" s="11"/>
    </row>
    <row r="29383" spans="5:12">
      <c r="E29383" s="1"/>
      <c r="H29383" s="4"/>
      <c r="I29383" s="4"/>
      <c r="K29383" s="11"/>
      <c r="L29383" s="11"/>
    </row>
    <row r="29384" spans="5:12">
      <c r="E29384" s="1"/>
      <c r="H29384" s="4"/>
      <c r="I29384" s="4"/>
      <c r="K29384" s="11"/>
      <c r="L29384" s="11"/>
    </row>
    <row r="29385" spans="5:12">
      <c r="E29385" s="1"/>
      <c r="H29385" s="4"/>
      <c r="I29385" s="4"/>
      <c r="K29385" s="11"/>
      <c r="L29385" s="11"/>
    </row>
    <row r="29386" spans="5:12">
      <c r="E29386" s="1"/>
      <c r="H29386" s="4"/>
      <c r="I29386" s="4"/>
      <c r="K29386" s="11"/>
      <c r="L29386" s="11"/>
    </row>
    <row r="29387" spans="5:12">
      <c r="E29387" s="1"/>
      <c r="H29387" s="4"/>
      <c r="I29387" s="4"/>
      <c r="K29387" s="11"/>
      <c r="L29387" s="11"/>
    </row>
    <row r="29388" spans="5:12">
      <c r="E29388" s="1"/>
      <c r="H29388" s="4"/>
      <c r="I29388" s="4"/>
      <c r="K29388" s="11"/>
      <c r="L29388" s="11"/>
    </row>
    <row r="29389" spans="5:12">
      <c r="E29389" s="1"/>
      <c r="H29389" s="4"/>
      <c r="I29389" s="4"/>
      <c r="K29389" s="11"/>
      <c r="L29389" s="11"/>
    </row>
    <row r="29390" spans="5:12">
      <c r="E29390" s="1"/>
      <c r="H29390" s="4"/>
      <c r="I29390" s="4"/>
      <c r="K29390" s="11"/>
      <c r="L29390" s="11"/>
    </row>
    <row r="29391" spans="5:12">
      <c r="E29391" s="1"/>
      <c r="H29391" s="4"/>
      <c r="I29391" s="4"/>
      <c r="K29391" s="11"/>
      <c r="L29391" s="11"/>
    </row>
    <row r="29392" spans="5:12">
      <c r="E29392" s="1"/>
      <c r="H29392" s="4"/>
      <c r="I29392" s="4"/>
      <c r="K29392" s="11"/>
      <c r="L29392" s="11"/>
    </row>
    <row r="29393" spans="5:12">
      <c r="E29393" s="1"/>
      <c r="H29393" s="4"/>
      <c r="I29393" s="4"/>
      <c r="K29393" s="11"/>
      <c r="L29393" s="11"/>
    </row>
    <row r="29394" spans="5:12">
      <c r="E29394" s="1"/>
      <c r="H29394" s="4"/>
      <c r="I29394" s="4"/>
      <c r="K29394" s="11"/>
      <c r="L29394" s="11"/>
    </row>
    <row r="29395" spans="5:12">
      <c r="E29395" s="1"/>
      <c r="H29395" s="4"/>
      <c r="I29395" s="4"/>
      <c r="K29395" s="11"/>
      <c r="L29395" s="11"/>
    </row>
    <row r="29396" spans="5:12">
      <c r="E29396" s="1"/>
      <c r="H29396" s="4"/>
      <c r="I29396" s="4"/>
      <c r="K29396" s="11"/>
      <c r="L29396" s="11"/>
    </row>
    <row r="29397" spans="5:12">
      <c r="E29397" s="1"/>
      <c r="H29397" s="4"/>
      <c r="I29397" s="4"/>
      <c r="K29397" s="11"/>
      <c r="L29397" s="11"/>
    </row>
    <row r="29398" spans="5:12">
      <c r="E29398" s="1"/>
      <c r="H29398" s="4"/>
      <c r="I29398" s="4"/>
      <c r="K29398" s="11"/>
      <c r="L29398" s="11"/>
    </row>
    <row r="29399" spans="5:12">
      <c r="E29399" s="1"/>
      <c r="H29399" s="4"/>
      <c r="I29399" s="4"/>
      <c r="K29399" s="11"/>
      <c r="L29399" s="11"/>
    </row>
    <row r="29400" spans="5:12">
      <c r="E29400" s="1"/>
      <c r="H29400" s="4"/>
      <c r="I29400" s="4"/>
      <c r="K29400" s="11"/>
      <c r="L29400" s="11"/>
    </row>
    <row r="29401" spans="5:12">
      <c r="E29401" s="1"/>
      <c r="H29401" s="4"/>
      <c r="I29401" s="4"/>
      <c r="K29401" s="11"/>
      <c r="L29401" s="11"/>
    </row>
    <row r="29402" spans="5:12">
      <c r="E29402" s="1"/>
      <c r="H29402" s="4"/>
      <c r="I29402" s="4"/>
      <c r="K29402" s="11"/>
      <c r="L29402" s="11"/>
    </row>
    <row r="29403" spans="5:12">
      <c r="E29403" s="1"/>
      <c r="H29403" s="4"/>
      <c r="I29403" s="4"/>
      <c r="K29403" s="11"/>
      <c r="L29403" s="11"/>
    </row>
    <row r="29404" spans="5:12">
      <c r="E29404" s="1"/>
      <c r="H29404" s="4"/>
      <c r="I29404" s="4"/>
      <c r="K29404" s="11"/>
      <c r="L29404" s="11"/>
    </row>
    <row r="29405" spans="5:12">
      <c r="E29405" s="1"/>
      <c r="H29405" s="4"/>
      <c r="I29405" s="4"/>
      <c r="K29405" s="11"/>
      <c r="L29405" s="11"/>
    </row>
    <row r="29406" spans="5:12">
      <c r="E29406" s="1"/>
      <c r="H29406" s="4"/>
      <c r="I29406" s="4"/>
      <c r="K29406" s="11"/>
      <c r="L29406" s="11"/>
    </row>
    <row r="29407" spans="5:12">
      <c r="E29407" s="1"/>
      <c r="H29407" s="4"/>
      <c r="I29407" s="4"/>
      <c r="K29407" s="11"/>
      <c r="L29407" s="11"/>
    </row>
    <row r="29408" spans="5:12">
      <c r="E29408" s="1"/>
      <c r="H29408" s="4"/>
      <c r="I29408" s="4"/>
      <c r="K29408" s="11"/>
      <c r="L29408" s="11"/>
    </row>
    <row r="29409" spans="5:12">
      <c r="E29409" s="1"/>
      <c r="H29409" s="4"/>
      <c r="I29409" s="4"/>
      <c r="K29409" s="11"/>
      <c r="L29409" s="11"/>
    </row>
    <row r="29410" spans="5:12">
      <c r="E29410" s="1"/>
      <c r="H29410" s="4"/>
      <c r="I29410" s="4"/>
      <c r="K29410" s="11"/>
      <c r="L29410" s="11"/>
    </row>
    <row r="29411" spans="5:12">
      <c r="E29411" s="1"/>
      <c r="H29411" s="4"/>
      <c r="I29411" s="4"/>
      <c r="K29411" s="11"/>
      <c r="L29411" s="11"/>
    </row>
    <row r="29412" spans="5:12">
      <c r="E29412" s="1"/>
      <c r="H29412" s="4"/>
      <c r="I29412" s="4"/>
      <c r="K29412" s="11"/>
      <c r="L29412" s="11"/>
    </row>
    <row r="29413" spans="5:12">
      <c r="E29413" s="1"/>
      <c r="H29413" s="4"/>
      <c r="I29413" s="4"/>
      <c r="K29413" s="11"/>
      <c r="L29413" s="11"/>
    </row>
    <row r="29414" spans="5:12">
      <c r="E29414" s="1"/>
      <c r="H29414" s="4"/>
      <c r="I29414" s="4"/>
      <c r="K29414" s="11"/>
      <c r="L29414" s="11"/>
    </row>
    <row r="29415" spans="5:12">
      <c r="E29415" s="1"/>
      <c r="H29415" s="4"/>
      <c r="I29415" s="4"/>
      <c r="K29415" s="11"/>
      <c r="L29415" s="11"/>
    </row>
    <row r="29416" spans="5:12">
      <c r="E29416" s="1"/>
      <c r="H29416" s="4"/>
      <c r="I29416" s="4"/>
      <c r="K29416" s="11"/>
      <c r="L29416" s="11"/>
    </row>
    <row r="29417" spans="5:12">
      <c r="E29417" s="1"/>
      <c r="H29417" s="4"/>
      <c r="I29417" s="4"/>
      <c r="K29417" s="11"/>
      <c r="L29417" s="11"/>
    </row>
    <row r="29418" spans="5:12">
      <c r="E29418" s="1"/>
      <c r="H29418" s="4"/>
      <c r="I29418" s="4"/>
      <c r="K29418" s="11"/>
      <c r="L29418" s="11"/>
    </row>
    <row r="29419" spans="5:12">
      <c r="E29419" s="1"/>
      <c r="H29419" s="4"/>
      <c r="I29419" s="4"/>
      <c r="K29419" s="11"/>
      <c r="L29419" s="11"/>
    </row>
    <row r="29420" spans="5:12">
      <c r="E29420" s="1"/>
      <c r="H29420" s="4"/>
      <c r="I29420" s="4"/>
      <c r="K29420" s="11"/>
      <c r="L29420" s="11"/>
    </row>
    <row r="29421" spans="5:12">
      <c r="E29421" s="1"/>
      <c r="H29421" s="4"/>
      <c r="I29421" s="4"/>
      <c r="K29421" s="11"/>
      <c r="L29421" s="11"/>
    </row>
    <row r="29422" spans="5:12">
      <c r="E29422" s="1"/>
      <c r="H29422" s="4"/>
      <c r="I29422" s="4"/>
      <c r="K29422" s="11"/>
      <c r="L29422" s="11"/>
    </row>
    <row r="29423" spans="5:12">
      <c r="E29423" s="1"/>
      <c r="H29423" s="4"/>
      <c r="I29423" s="4"/>
      <c r="K29423" s="11"/>
      <c r="L29423" s="11"/>
    </row>
    <row r="29424" spans="5:12">
      <c r="E29424" s="1"/>
      <c r="H29424" s="4"/>
      <c r="I29424" s="4"/>
      <c r="K29424" s="11"/>
      <c r="L29424" s="11"/>
    </row>
    <row r="29425" spans="5:12">
      <c r="E29425" s="1"/>
      <c r="H29425" s="4"/>
      <c r="I29425" s="4"/>
      <c r="K29425" s="11"/>
      <c r="L29425" s="11"/>
    </row>
    <row r="29426" spans="5:12">
      <c r="E29426" s="1"/>
      <c r="H29426" s="4"/>
      <c r="I29426" s="4"/>
      <c r="K29426" s="11"/>
      <c r="L29426" s="11"/>
    </row>
    <row r="29427" spans="5:12">
      <c r="E29427" s="1"/>
      <c r="H29427" s="4"/>
      <c r="I29427" s="4"/>
      <c r="K29427" s="11"/>
      <c r="L29427" s="11"/>
    </row>
    <row r="29428" spans="5:12">
      <c r="E29428" s="1"/>
      <c r="H29428" s="4"/>
      <c r="I29428" s="4"/>
      <c r="K29428" s="11"/>
      <c r="L29428" s="11"/>
    </row>
    <row r="29429" spans="5:12">
      <c r="E29429" s="1"/>
      <c r="H29429" s="4"/>
      <c r="I29429" s="4"/>
      <c r="K29429" s="11"/>
      <c r="L29429" s="11"/>
    </row>
    <row r="29430" spans="5:12">
      <c r="E29430" s="1"/>
      <c r="H29430" s="4"/>
      <c r="I29430" s="4"/>
      <c r="K29430" s="11"/>
      <c r="L29430" s="11"/>
    </row>
    <row r="29431" spans="5:12">
      <c r="E29431" s="1"/>
      <c r="H29431" s="4"/>
      <c r="I29431" s="4"/>
      <c r="K29431" s="11"/>
      <c r="L29431" s="11"/>
    </row>
    <row r="29432" spans="5:12">
      <c r="E29432" s="1"/>
      <c r="H29432" s="4"/>
      <c r="I29432" s="4"/>
      <c r="K29432" s="11"/>
      <c r="L29432" s="11"/>
    </row>
    <row r="29433" spans="5:12">
      <c r="E29433" s="1"/>
      <c r="H29433" s="4"/>
      <c r="I29433" s="4"/>
      <c r="K29433" s="11"/>
      <c r="L29433" s="11"/>
    </row>
    <row r="29434" spans="5:12">
      <c r="E29434" s="1"/>
      <c r="H29434" s="4"/>
      <c r="I29434" s="4"/>
      <c r="K29434" s="11"/>
      <c r="L29434" s="11"/>
    </row>
    <row r="29435" spans="5:12">
      <c r="E29435" s="1"/>
      <c r="H29435" s="4"/>
      <c r="I29435" s="4"/>
      <c r="K29435" s="11"/>
      <c r="L29435" s="11"/>
    </row>
    <row r="29436" spans="5:12">
      <c r="E29436" s="1"/>
      <c r="H29436" s="4"/>
      <c r="I29436" s="4"/>
      <c r="K29436" s="11"/>
      <c r="L29436" s="11"/>
    </row>
    <row r="29437" spans="5:12">
      <c r="E29437" s="1"/>
      <c r="H29437" s="4"/>
      <c r="I29437" s="4"/>
      <c r="K29437" s="11"/>
      <c r="L29437" s="11"/>
    </row>
    <row r="29438" spans="5:12">
      <c r="E29438" s="1"/>
      <c r="H29438" s="4"/>
      <c r="I29438" s="4"/>
      <c r="K29438" s="11"/>
      <c r="L29438" s="11"/>
    </row>
    <row r="29439" spans="5:12">
      <c r="E29439" s="1"/>
      <c r="H29439" s="4"/>
      <c r="I29439" s="4"/>
      <c r="K29439" s="11"/>
      <c r="L29439" s="11"/>
    </row>
    <row r="29440" spans="5:12">
      <c r="E29440" s="1"/>
      <c r="H29440" s="4"/>
      <c r="I29440" s="4"/>
      <c r="K29440" s="11"/>
      <c r="L29440" s="11"/>
    </row>
    <row r="29441" spans="5:12">
      <c r="E29441" s="1"/>
      <c r="H29441" s="4"/>
      <c r="I29441" s="4"/>
      <c r="K29441" s="11"/>
      <c r="L29441" s="11"/>
    </row>
    <row r="29442" spans="5:12">
      <c r="E29442" s="1"/>
      <c r="H29442" s="4"/>
      <c r="I29442" s="4"/>
      <c r="K29442" s="11"/>
      <c r="L29442" s="11"/>
    </row>
    <row r="29443" spans="5:12">
      <c r="E29443" s="1"/>
      <c r="H29443" s="4"/>
      <c r="I29443" s="4"/>
      <c r="K29443" s="11"/>
      <c r="L29443" s="11"/>
    </row>
    <row r="29444" spans="5:12">
      <c r="E29444" s="1"/>
      <c r="H29444" s="4"/>
      <c r="I29444" s="4"/>
      <c r="K29444" s="11"/>
      <c r="L29444" s="11"/>
    </row>
    <row r="29445" spans="5:12">
      <c r="E29445" s="1"/>
      <c r="H29445" s="4"/>
      <c r="I29445" s="4"/>
      <c r="K29445" s="11"/>
      <c r="L29445" s="11"/>
    </row>
    <row r="29446" spans="5:12">
      <c r="E29446" s="1"/>
      <c r="H29446" s="4"/>
      <c r="I29446" s="4"/>
      <c r="K29446" s="11"/>
      <c r="L29446" s="11"/>
    </row>
    <row r="29447" spans="5:12">
      <c r="E29447" s="1"/>
      <c r="H29447" s="4"/>
      <c r="I29447" s="4"/>
      <c r="K29447" s="11"/>
      <c r="L29447" s="11"/>
    </row>
    <row r="29448" spans="5:12">
      <c r="E29448" s="1"/>
      <c r="H29448" s="4"/>
      <c r="I29448" s="4"/>
      <c r="K29448" s="11"/>
      <c r="L29448" s="11"/>
    </row>
    <row r="29449" spans="5:12">
      <c r="E29449" s="1"/>
      <c r="H29449" s="4"/>
      <c r="I29449" s="4"/>
      <c r="K29449" s="11"/>
      <c r="L29449" s="11"/>
    </row>
    <row r="29450" spans="5:12">
      <c r="E29450" s="1"/>
      <c r="H29450" s="4"/>
      <c r="I29450" s="4"/>
      <c r="K29450" s="11"/>
      <c r="L29450" s="11"/>
    </row>
    <row r="29451" spans="5:12">
      <c r="E29451" s="1"/>
      <c r="H29451" s="4"/>
      <c r="I29451" s="4"/>
      <c r="K29451" s="11"/>
      <c r="L29451" s="11"/>
    </row>
    <row r="29452" spans="5:12">
      <c r="E29452" s="1"/>
      <c r="H29452" s="4"/>
      <c r="I29452" s="4"/>
      <c r="K29452" s="11"/>
      <c r="L29452" s="11"/>
    </row>
    <row r="29453" spans="5:12">
      <c r="E29453" s="1"/>
      <c r="H29453" s="4"/>
      <c r="I29453" s="4"/>
      <c r="K29453" s="11"/>
      <c r="L29453" s="11"/>
    </row>
    <row r="29454" spans="5:12">
      <c r="E29454" s="1"/>
      <c r="H29454" s="4"/>
      <c r="I29454" s="4"/>
      <c r="K29454" s="11"/>
      <c r="L29454" s="11"/>
    </row>
    <row r="29455" spans="5:12">
      <c r="E29455" s="1"/>
      <c r="H29455" s="4"/>
      <c r="I29455" s="4"/>
      <c r="K29455" s="11"/>
      <c r="L29455" s="11"/>
    </row>
    <row r="29456" spans="5:12">
      <c r="E29456" s="1"/>
      <c r="H29456" s="4"/>
      <c r="I29456" s="4"/>
      <c r="K29456" s="11"/>
      <c r="L29456" s="11"/>
    </row>
    <row r="29457" spans="5:12">
      <c r="E29457" s="1"/>
      <c r="H29457" s="4"/>
      <c r="I29457" s="4"/>
      <c r="K29457" s="11"/>
      <c r="L29457" s="11"/>
    </row>
    <row r="29458" spans="5:12">
      <c r="E29458" s="1"/>
      <c r="H29458" s="4"/>
      <c r="I29458" s="4"/>
      <c r="K29458" s="11"/>
      <c r="L29458" s="11"/>
    </row>
    <row r="29459" spans="5:12">
      <c r="E29459" s="1"/>
      <c r="H29459" s="4"/>
      <c r="I29459" s="4"/>
      <c r="K29459" s="11"/>
      <c r="L29459" s="11"/>
    </row>
    <row r="29460" spans="5:12">
      <c r="E29460" s="1"/>
      <c r="H29460" s="4"/>
      <c r="I29460" s="4"/>
      <c r="K29460" s="11"/>
      <c r="L29460" s="11"/>
    </row>
    <row r="29461" spans="5:12">
      <c r="E29461" s="1"/>
      <c r="H29461" s="4"/>
      <c r="I29461" s="4"/>
      <c r="K29461" s="11"/>
      <c r="L29461" s="11"/>
    </row>
    <row r="29462" spans="5:12">
      <c r="E29462" s="1"/>
      <c r="H29462" s="4"/>
      <c r="I29462" s="4"/>
      <c r="K29462" s="11"/>
      <c r="L29462" s="11"/>
    </row>
    <row r="29463" spans="5:12">
      <c r="E29463" s="1"/>
      <c r="H29463" s="4"/>
      <c r="I29463" s="4"/>
      <c r="K29463" s="11"/>
      <c r="L29463" s="11"/>
    </row>
    <row r="29464" spans="5:12">
      <c r="E29464" s="1"/>
      <c r="H29464" s="4"/>
      <c r="I29464" s="4"/>
      <c r="K29464" s="11"/>
      <c r="L29464" s="11"/>
    </row>
    <row r="29465" spans="5:12">
      <c r="E29465" s="1"/>
      <c r="H29465" s="4"/>
      <c r="I29465" s="4"/>
      <c r="K29465" s="11"/>
      <c r="L29465" s="11"/>
    </row>
    <row r="29466" spans="5:12">
      <c r="E29466" s="1"/>
      <c r="H29466" s="4"/>
      <c r="I29466" s="4"/>
      <c r="K29466" s="11"/>
      <c r="L29466" s="11"/>
    </row>
    <row r="29467" spans="5:12">
      <c r="E29467" s="1"/>
      <c r="H29467" s="4"/>
      <c r="I29467" s="4"/>
      <c r="K29467" s="11"/>
      <c r="L29467" s="11"/>
    </row>
    <row r="29468" spans="5:12">
      <c r="E29468" s="1"/>
      <c r="H29468" s="4"/>
      <c r="I29468" s="4"/>
      <c r="K29468" s="11"/>
      <c r="L29468" s="11"/>
    </row>
    <row r="29469" spans="5:12">
      <c r="E29469" s="1"/>
      <c r="H29469" s="4"/>
      <c r="I29469" s="4"/>
      <c r="K29469" s="11"/>
      <c r="L29469" s="11"/>
    </row>
    <row r="29470" spans="5:12">
      <c r="E29470" s="1"/>
      <c r="H29470" s="4"/>
      <c r="I29470" s="4"/>
      <c r="K29470" s="11"/>
      <c r="L29470" s="11"/>
    </row>
    <row r="29471" spans="5:12">
      <c r="E29471" s="1"/>
      <c r="H29471" s="4"/>
      <c r="I29471" s="4"/>
      <c r="K29471" s="11"/>
      <c r="L29471" s="11"/>
    </row>
    <row r="29472" spans="5:12">
      <c r="E29472" s="1"/>
      <c r="H29472" s="4"/>
      <c r="I29472" s="4"/>
      <c r="K29472" s="11"/>
      <c r="L29472" s="11"/>
    </row>
    <row r="29473" spans="5:12">
      <c r="E29473" s="1"/>
      <c r="H29473" s="4"/>
      <c r="I29473" s="4"/>
      <c r="K29473" s="11"/>
      <c r="L29473" s="11"/>
    </row>
    <row r="29474" spans="5:12">
      <c r="E29474" s="1"/>
      <c r="H29474" s="4"/>
      <c r="I29474" s="4"/>
      <c r="K29474" s="11"/>
      <c r="L29474" s="11"/>
    </row>
    <row r="29475" spans="5:12">
      <c r="E29475" s="1"/>
      <c r="H29475" s="4"/>
      <c r="I29475" s="4"/>
      <c r="K29475" s="11"/>
      <c r="L29475" s="11"/>
    </row>
    <row r="29476" spans="5:12">
      <c r="E29476" s="1"/>
      <c r="H29476" s="4"/>
      <c r="I29476" s="4"/>
      <c r="K29476" s="11"/>
      <c r="L29476" s="11"/>
    </row>
    <row r="29477" spans="5:12">
      <c r="E29477" s="1"/>
      <c r="H29477" s="4"/>
      <c r="I29477" s="4"/>
      <c r="K29477" s="11"/>
      <c r="L29477" s="11"/>
    </row>
    <row r="29478" spans="5:12">
      <c r="E29478" s="1"/>
      <c r="H29478" s="4"/>
      <c r="I29478" s="4"/>
      <c r="K29478" s="11"/>
      <c r="L29478" s="11"/>
    </row>
    <row r="29479" spans="5:12">
      <c r="E29479" s="1"/>
      <c r="H29479" s="4"/>
      <c r="I29479" s="4"/>
      <c r="K29479" s="11"/>
      <c r="L29479" s="11"/>
    </row>
    <row r="29480" spans="5:12">
      <c r="E29480" s="1"/>
      <c r="H29480" s="4"/>
      <c r="I29480" s="4"/>
      <c r="K29480" s="11"/>
      <c r="L29480" s="11"/>
    </row>
    <row r="29481" spans="5:12">
      <c r="E29481" s="1"/>
      <c r="H29481" s="4"/>
      <c r="I29481" s="4"/>
      <c r="K29481" s="11"/>
      <c r="L29481" s="11"/>
    </row>
    <row r="29482" spans="5:12">
      <c r="E29482" s="1"/>
      <c r="H29482" s="4"/>
      <c r="I29482" s="4"/>
      <c r="K29482" s="11"/>
      <c r="L29482" s="11"/>
    </row>
    <row r="29483" spans="5:12">
      <c r="E29483" s="1"/>
      <c r="H29483" s="4"/>
      <c r="I29483" s="4"/>
      <c r="K29483" s="11"/>
      <c r="L29483" s="11"/>
    </row>
    <row r="29484" spans="5:12">
      <c r="E29484" s="1"/>
      <c r="H29484" s="4"/>
      <c r="I29484" s="4"/>
      <c r="K29484" s="11"/>
      <c r="L29484" s="11"/>
    </row>
    <row r="29485" spans="5:12">
      <c r="E29485" s="1"/>
      <c r="H29485" s="4"/>
      <c r="I29485" s="4"/>
      <c r="K29485" s="11"/>
      <c r="L29485" s="11"/>
    </row>
    <row r="29486" spans="5:12">
      <c r="E29486" s="1"/>
      <c r="H29486" s="4"/>
      <c r="I29486" s="4"/>
      <c r="K29486" s="11"/>
      <c r="L29486" s="11"/>
    </row>
    <row r="29487" spans="5:12">
      <c r="E29487" s="1"/>
      <c r="H29487" s="4"/>
      <c r="I29487" s="4"/>
      <c r="K29487" s="11"/>
      <c r="L29487" s="11"/>
    </row>
    <row r="29488" spans="5:12">
      <c r="E29488" s="1"/>
      <c r="H29488" s="4"/>
      <c r="I29488" s="4"/>
      <c r="K29488" s="11"/>
      <c r="L29488" s="11"/>
    </row>
    <row r="29489" spans="5:12">
      <c r="E29489" s="1"/>
      <c r="H29489" s="4"/>
      <c r="I29489" s="4"/>
      <c r="K29489" s="11"/>
      <c r="L29489" s="11"/>
    </row>
    <row r="29490" spans="5:12">
      <c r="E29490" s="1"/>
      <c r="H29490" s="4"/>
      <c r="I29490" s="4"/>
      <c r="K29490" s="11"/>
      <c r="L29490" s="11"/>
    </row>
    <row r="29491" spans="5:12">
      <c r="E29491" s="1"/>
      <c r="H29491" s="4"/>
      <c r="I29491" s="4"/>
      <c r="K29491" s="11"/>
      <c r="L29491" s="11"/>
    </row>
    <row r="29492" spans="5:12">
      <c r="E29492" s="1"/>
      <c r="H29492" s="4"/>
      <c r="I29492" s="4"/>
      <c r="K29492" s="11"/>
      <c r="L29492" s="11"/>
    </row>
    <row r="29493" spans="5:12">
      <c r="E29493" s="1"/>
      <c r="H29493" s="4"/>
      <c r="I29493" s="4"/>
      <c r="K29493" s="11"/>
      <c r="L29493" s="11"/>
    </row>
    <row r="29494" spans="5:12">
      <c r="E29494" s="1"/>
      <c r="H29494" s="4"/>
      <c r="I29494" s="4"/>
      <c r="K29494" s="11"/>
      <c r="L29494" s="11"/>
    </row>
    <row r="29495" spans="5:12">
      <c r="E29495" s="1"/>
      <c r="H29495" s="4"/>
      <c r="I29495" s="4"/>
      <c r="K29495" s="11"/>
      <c r="L29495" s="11"/>
    </row>
    <row r="29496" spans="5:12">
      <c r="E29496" s="1"/>
      <c r="H29496" s="4"/>
      <c r="I29496" s="4"/>
      <c r="K29496" s="11"/>
      <c r="L29496" s="11"/>
    </row>
    <row r="29497" spans="5:12">
      <c r="E29497" s="1"/>
      <c r="H29497" s="4"/>
      <c r="I29497" s="4"/>
      <c r="K29497" s="11"/>
      <c r="L29497" s="11"/>
    </row>
    <row r="29498" spans="5:12">
      <c r="E29498" s="1"/>
      <c r="H29498" s="4"/>
      <c r="I29498" s="4"/>
      <c r="K29498" s="11"/>
      <c r="L29498" s="11"/>
    </row>
    <row r="29499" spans="5:12">
      <c r="E29499" s="1"/>
      <c r="H29499" s="4"/>
      <c r="I29499" s="4"/>
      <c r="K29499" s="11"/>
      <c r="L29499" s="11"/>
    </row>
    <row r="29500" spans="5:12">
      <c r="E29500" s="1"/>
      <c r="H29500" s="4"/>
      <c r="I29500" s="4"/>
      <c r="K29500" s="11"/>
      <c r="L29500" s="11"/>
    </row>
    <row r="29501" spans="5:12">
      <c r="E29501" s="1"/>
      <c r="H29501" s="4"/>
      <c r="I29501" s="4"/>
      <c r="K29501" s="11"/>
      <c r="L29501" s="11"/>
    </row>
    <row r="29502" spans="5:12">
      <c r="E29502" s="1"/>
      <c r="H29502" s="4"/>
      <c r="I29502" s="4"/>
      <c r="K29502" s="11"/>
      <c r="L29502" s="11"/>
    </row>
    <row r="29503" spans="5:12">
      <c r="E29503" s="1"/>
      <c r="H29503" s="4"/>
      <c r="I29503" s="4"/>
      <c r="K29503" s="11"/>
      <c r="L29503" s="11"/>
    </row>
    <row r="29504" spans="5:12">
      <c r="E29504" s="1"/>
      <c r="H29504" s="4"/>
      <c r="I29504" s="4"/>
      <c r="K29504" s="11"/>
      <c r="L29504" s="11"/>
    </row>
    <row r="29505" spans="5:12">
      <c r="E29505" s="1"/>
      <c r="H29505" s="4"/>
      <c r="I29505" s="4"/>
      <c r="K29505" s="11"/>
      <c r="L29505" s="11"/>
    </row>
    <row r="29506" spans="5:12">
      <c r="E29506" s="1"/>
      <c r="H29506" s="4"/>
      <c r="I29506" s="4"/>
      <c r="K29506" s="11"/>
      <c r="L29506" s="11"/>
    </row>
    <row r="29507" spans="5:12">
      <c r="E29507" s="1"/>
      <c r="H29507" s="4"/>
      <c r="I29507" s="4"/>
      <c r="K29507" s="11"/>
      <c r="L29507" s="11"/>
    </row>
    <row r="29508" spans="5:12">
      <c r="E29508" s="1"/>
      <c r="H29508" s="4"/>
      <c r="I29508" s="4"/>
      <c r="K29508" s="11"/>
      <c r="L29508" s="11"/>
    </row>
    <row r="29509" spans="5:12">
      <c r="E29509" s="1"/>
      <c r="H29509" s="4"/>
      <c r="I29509" s="4"/>
      <c r="K29509" s="11"/>
      <c r="L29509" s="11"/>
    </row>
    <row r="29510" spans="5:12">
      <c r="E29510" s="1"/>
      <c r="H29510" s="4"/>
      <c r="I29510" s="4"/>
      <c r="K29510" s="11"/>
      <c r="L29510" s="11"/>
    </row>
    <row r="29511" spans="5:12">
      <c r="E29511" s="1"/>
      <c r="H29511" s="4"/>
      <c r="I29511" s="4"/>
      <c r="K29511" s="11"/>
      <c r="L29511" s="11"/>
    </row>
    <row r="29512" spans="5:12">
      <c r="E29512" s="1"/>
      <c r="H29512" s="4"/>
      <c r="I29512" s="4"/>
      <c r="K29512" s="11"/>
      <c r="L29512" s="11"/>
    </row>
    <row r="29513" spans="5:12">
      <c r="E29513" s="1"/>
      <c r="H29513" s="4"/>
      <c r="I29513" s="4"/>
      <c r="K29513" s="11"/>
      <c r="L29513" s="11"/>
    </row>
    <row r="29514" spans="5:12">
      <c r="E29514" s="1"/>
      <c r="H29514" s="4"/>
      <c r="I29514" s="4"/>
      <c r="K29514" s="11"/>
      <c r="L29514" s="11"/>
    </row>
    <row r="29515" spans="5:12">
      <c r="E29515" s="1"/>
      <c r="H29515" s="4"/>
      <c r="I29515" s="4"/>
      <c r="K29515" s="11"/>
      <c r="L29515" s="11"/>
    </row>
    <row r="29516" spans="5:12">
      <c r="E29516" s="1"/>
      <c r="H29516" s="4"/>
      <c r="I29516" s="4"/>
      <c r="K29516" s="11"/>
      <c r="L29516" s="11"/>
    </row>
    <row r="29517" spans="5:12">
      <c r="E29517" s="1"/>
      <c r="H29517" s="4"/>
      <c r="I29517" s="4"/>
      <c r="K29517" s="11"/>
      <c r="L29517" s="11"/>
    </row>
    <row r="29518" spans="5:12">
      <c r="E29518" s="1"/>
      <c r="H29518" s="4"/>
      <c r="I29518" s="4"/>
      <c r="K29518" s="11"/>
      <c r="L29518" s="11"/>
    </row>
    <row r="29519" spans="5:12">
      <c r="E29519" s="1"/>
      <c r="H29519" s="4"/>
      <c r="I29519" s="4"/>
      <c r="K29519" s="11"/>
      <c r="L29519" s="11"/>
    </row>
    <row r="29520" spans="5:12">
      <c r="E29520" s="1"/>
      <c r="H29520" s="4"/>
      <c r="I29520" s="4"/>
      <c r="K29520" s="11"/>
      <c r="L29520" s="11"/>
    </row>
    <row r="29521" spans="5:12">
      <c r="E29521" s="1"/>
      <c r="H29521" s="4"/>
      <c r="I29521" s="4"/>
      <c r="K29521" s="11"/>
      <c r="L29521" s="11"/>
    </row>
    <row r="29522" spans="5:12">
      <c r="E29522" s="1"/>
      <c r="H29522" s="4"/>
      <c r="I29522" s="4"/>
      <c r="K29522" s="11"/>
      <c r="L29522" s="11"/>
    </row>
    <row r="29523" spans="5:12">
      <c r="E29523" s="1"/>
      <c r="H29523" s="4"/>
      <c r="I29523" s="4"/>
      <c r="K29523" s="11"/>
      <c r="L29523" s="11"/>
    </row>
    <row r="29524" spans="5:12">
      <c r="E29524" s="1"/>
      <c r="H29524" s="4"/>
      <c r="I29524" s="4"/>
      <c r="K29524" s="11"/>
      <c r="L29524" s="11"/>
    </row>
    <row r="29525" spans="5:12">
      <c r="E29525" s="1"/>
      <c r="H29525" s="4"/>
      <c r="I29525" s="4"/>
      <c r="K29525" s="11"/>
      <c r="L29525" s="11"/>
    </row>
    <row r="29526" spans="5:12">
      <c r="E29526" s="1"/>
      <c r="H29526" s="4"/>
      <c r="I29526" s="4"/>
      <c r="K29526" s="11"/>
      <c r="L29526" s="11"/>
    </row>
    <row r="29527" spans="5:12">
      <c r="E29527" s="1"/>
      <c r="H29527" s="4"/>
      <c r="I29527" s="4"/>
      <c r="K29527" s="11"/>
      <c r="L29527" s="11"/>
    </row>
    <row r="29528" spans="5:12">
      <c r="E29528" s="1"/>
      <c r="H29528" s="4"/>
      <c r="I29528" s="4"/>
      <c r="K29528" s="11"/>
      <c r="L29528" s="11"/>
    </row>
    <row r="29529" spans="5:12">
      <c r="E29529" s="1"/>
      <c r="H29529" s="4"/>
      <c r="I29529" s="4"/>
      <c r="K29529" s="11"/>
      <c r="L29529" s="11"/>
    </row>
    <row r="29530" spans="5:12">
      <c r="E29530" s="1"/>
      <c r="H29530" s="4"/>
      <c r="I29530" s="4"/>
      <c r="K29530" s="11"/>
      <c r="L29530" s="11"/>
    </row>
    <row r="29531" spans="5:12">
      <c r="E29531" s="1"/>
      <c r="H29531" s="4"/>
      <c r="I29531" s="4"/>
      <c r="K29531" s="11"/>
      <c r="L29531" s="11"/>
    </row>
    <row r="29532" spans="5:12">
      <c r="E29532" s="1"/>
      <c r="H29532" s="4"/>
      <c r="I29532" s="4"/>
      <c r="K29532" s="11"/>
      <c r="L29532" s="11"/>
    </row>
    <row r="29533" spans="5:12">
      <c r="E29533" s="1"/>
      <c r="H29533" s="4"/>
      <c r="I29533" s="4"/>
      <c r="K29533" s="11"/>
      <c r="L29533" s="11"/>
    </row>
    <row r="29534" spans="5:12">
      <c r="E29534" s="1"/>
      <c r="H29534" s="4"/>
      <c r="I29534" s="4"/>
      <c r="K29534" s="11"/>
      <c r="L29534" s="11"/>
    </row>
    <row r="29535" spans="5:12">
      <c r="E29535" s="1"/>
      <c r="H29535" s="4"/>
      <c r="I29535" s="4"/>
      <c r="K29535" s="11"/>
      <c r="L29535" s="11"/>
    </row>
    <row r="29536" spans="5:12">
      <c r="E29536" s="1"/>
      <c r="H29536" s="4"/>
      <c r="I29536" s="4"/>
      <c r="K29536" s="11"/>
      <c r="L29536" s="11"/>
    </row>
    <row r="29537" spans="5:12">
      <c r="E29537" s="1"/>
      <c r="H29537" s="4"/>
      <c r="I29537" s="4"/>
      <c r="K29537" s="11"/>
      <c r="L29537" s="11"/>
    </row>
    <row r="29538" spans="5:12">
      <c r="E29538" s="1"/>
      <c r="H29538" s="4"/>
      <c r="I29538" s="4"/>
      <c r="K29538" s="11"/>
      <c r="L29538" s="11"/>
    </row>
    <row r="29539" spans="5:12">
      <c r="E29539" s="1"/>
      <c r="H29539" s="4"/>
      <c r="I29539" s="4"/>
      <c r="K29539" s="11"/>
      <c r="L29539" s="11"/>
    </row>
    <row r="29540" spans="5:12">
      <c r="E29540" s="1"/>
      <c r="H29540" s="4"/>
      <c r="I29540" s="4"/>
      <c r="K29540" s="11"/>
      <c r="L29540" s="11"/>
    </row>
    <row r="29541" spans="5:12">
      <c r="E29541" s="1"/>
      <c r="H29541" s="4"/>
      <c r="I29541" s="4"/>
      <c r="K29541" s="11"/>
      <c r="L29541" s="11"/>
    </row>
    <row r="29542" spans="5:12">
      <c r="E29542" s="1"/>
      <c r="H29542" s="4"/>
      <c r="I29542" s="4"/>
      <c r="K29542" s="11"/>
      <c r="L29542" s="11"/>
    </row>
    <row r="29543" spans="5:12">
      <c r="E29543" s="1"/>
      <c r="H29543" s="4"/>
      <c r="I29543" s="4"/>
      <c r="K29543" s="11"/>
      <c r="L29543" s="11"/>
    </row>
    <row r="29544" spans="5:12">
      <c r="E29544" s="1"/>
      <c r="H29544" s="4"/>
      <c r="I29544" s="4"/>
      <c r="K29544" s="11"/>
      <c r="L29544" s="11"/>
    </row>
    <row r="29545" spans="5:12">
      <c r="E29545" s="1"/>
      <c r="H29545" s="4"/>
      <c r="I29545" s="4"/>
      <c r="K29545" s="11"/>
      <c r="L29545" s="11"/>
    </row>
    <row r="29546" spans="5:12">
      <c r="E29546" s="1"/>
      <c r="H29546" s="4"/>
      <c r="I29546" s="4"/>
      <c r="K29546" s="11"/>
      <c r="L29546" s="11"/>
    </row>
    <row r="29547" spans="5:12">
      <c r="E29547" s="1"/>
      <c r="H29547" s="4"/>
      <c r="I29547" s="4"/>
      <c r="K29547" s="11"/>
      <c r="L29547" s="11"/>
    </row>
    <row r="29548" spans="5:12">
      <c r="H29548" s="4"/>
      <c r="I29548" s="4"/>
      <c r="K29548" s="11"/>
      <c r="L29548" s="11"/>
    </row>
    <row r="29549" spans="5:12">
      <c r="E29549" s="1"/>
      <c r="H29549" s="4"/>
      <c r="I29549" s="4"/>
      <c r="K29549" s="11"/>
      <c r="L29549" s="11"/>
    </row>
    <row r="29550" spans="5:12">
      <c r="E29550" s="1"/>
      <c r="H29550" s="4"/>
      <c r="I29550" s="4"/>
      <c r="K29550" s="11"/>
      <c r="L29550" s="11"/>
    </row>
    <row r="29551" spans="5:12">
      <c r="E29551" s="1"/>
      <c r="H29551" s="4"/>
      <c r="I29551" s="4"/>
      <c r="K29551" s="11"/>
      <c r="L29551" s="11"/>
    </row>
    <row r="29552" spans="5:12">
      <c r="E29552" s="1"/>
      <c r="H29552" s="4"/>
      <c r="I29552" s="4"/>
      <c r="K29552" s="11"/>
      <c r="L29552" s="11"/>
    </row>
    <row r="29553" spans="5:12">
      <c r="E29553" s="1"/>
      <c r="H29553" s="4"/>
      <c r="I29553" s="4"/>
      <c r="K29553" s="11"/>
      <c r="L29553" s="11"/>
    </row>
    <row r="29554" spans="5:12">
      <c r="E29554" s="1"/>
      <c r="H29554" s="4"/>
      <c r="I29554" s="4"/>
      <c r="K29554" s="11"/>
      <c r="L29554" s="11"/>
    </row>
    <row r="29555" spans="5:12">
      <c r="E29555" s="1"/>
      <c r="H29555" s="4"/>
      <c r="I29555" s="4"/>
      <c r="K29555" s="11"/>
      <c r="L29555" s="11"/>
    </row>
    <row r="29556" spans="5:12">
      <c r="E29556" s="1"/>
      <c r="H29556" s="4"/>
      <c r="I29556" s="4"/>
      <c r="K29556" s="11"/>
      <c r="L29556" s="11"/>
    </row>
    <row r="29557" spans="5:12">
      <c r="E29557" s="1"/>
      <c r="H29557" s="4"/>
      <c r="I29557" s="4"/>
      <c r="K29557" s="11"/>
      <c r="L29557" s="11"/>
    </row>
    <row r="29558" spans="5:12">
      <c r="E29558" s="1"/>
      <c r="H29558" s="4"/>
      <c r="I29558" s="4"/>
      <c r="K29558" s="11"/>
      <c r="L29558" s="11"/>
    </row>
    <row r="29559" spans="5:12">
      <c r="E29559" s="1"/>
      <c r="H29559" s="4"/>
      <c r="I29559" s="4"/>
      <c r="K29559" s="11"/>
      <c r="L29559" s="11"/>
    </row>
    <row r="29560" spans="5:12">
      <c r="E29560" s="1"/>
      <c r="H29560" s="4"/>
      <c r="I29560" s="4"/>
      <c r="K29560" s="11"/>
      <c r="L29560" s="11"/>
    </row>
    <row r="29561" spans="5:12">
      <c r="E29561" s="1"/>
      <c r="H29561" s="4"/>
      <c r="I29561" s="4"/>
      <c r="K29561" s="11"/>
      <c r="L29561" s="11"/>
    </row>
    <row r="29562" spans="5:12">
      <c r="E29562" s="1"/>
      <c r="H29562" s="4"/>
      <c r="I29562" s="4"/>
      <c r="K29562" s="11"/>
      <c r="L29562" s="11"/>
    </row>
    <row r="29563" spans="5:12">
      <c r="E29563" s="1"/>
      <c r="H29563" s="4"/>
      <c r="I29563" s="4"/>
      <c r="K29563" s="11"/>
      <c r="L29563" s="11"/>
    </row>
    <row r="29564" spans="5:12">
      <c r="E29564" s="1"/>
      <c r="H29564" s="4"/>
      <c r="I29564" s="4"/>
      <c r="K29564" s="11"/>
      <c r="L29564" s="11"/>
    </row>
    <row r="29565" spans="5:12">
      <c r="E29565" s="1"/>
      <c r="H29565" s="4"/>
      <c r="I29565" s="4"/>
      <c r="K29565" s="11"/>
      <c r="L29565" s="11"/>
    </row>
    <row r="29566" spans="5:12">
      <c r="E29566" s="1"/>
      <c r="H29566" s="4"/>
      <c r="I29566" s="4"/>
      <c r="K29566" s="11"/>
      <c r="L29566" s="11"/>
    </row>
    <row r="29567" spans="5:12">
      <c r="E29567" s="1"/>
      <c r="H29567" s="4"/>
      <c r="I29567" s="4"/>
      <c r="K29567" s="11"/>
      <c r="L29567" s="11"/>
    </row>
    <row r="29568" spans="5:12">
      <c r="E29568" s="1"/>
      <c r="H29568" s="4"/>
      <c r="I29568" s="4"/>
      <c r="K29568" s="11"/>
      <c r="L29568" s="11"/>
    </row>
    <row r="29569" spans="5:12">
      <c r="E29569" s="1"/>
      <c r="H29569" s="4"/>
      <c r="I29569" s="4"/>
      <c r="K29569" s="11"/>
      <c r="L29569" s="11"/>
    </row>
    <row r="29570" spans="5:12">
      <c r="E29570" s="1"/>
      <c r="H29570" s="4"/>
      <c r="I29570" s="4"/>
      <c r="K29570" s="11"/>
      <c r="L29570" s="11"/>
    </row>
    <row r="29571" spans="5:12">
      <c r="E29571" s="1"/>
      <c r="H29571" s="4"/>
      <c r="I29571" s="4"/>
      <c r="K29571" s="11"/>
      <c r="L29571" s="11"/>
    </row>
    <row r="29572" spans="5:12">
      <c r="E29572" s="1"/>
      <c r="H29572" s="4"/>
      <c r="I29572" s="4"/>
      <c r="K29572" s="11"/>
      <c r="L29572" s="11"/>
    </row>
    <row r="29573" spans="5:12">
      <c r="E29573" s="1"/>
      <c r="H29573" s="4"/>
      <c r="I29573" s="4"/>
      <c r="K29573" s="11"/>
      <c r="L29573" s="11"/>
    </row>
    <row r="29574" spans="5:12">
      <c r="E29574" s="1"/>
      <c r="H29574" s="4"/>
      <c r="I29574" s="4"/>
      <c r="K29574" s="11"/>
      <c r="L29574" s="11"/>
    </row>
    <row r="29575" spans="5:12">
      <c r="E29575" s="1"/>
      <c r="H29575" s="4"/>
      <c r="I29575" s="4"/>
      <c r="K29575" s="11"/>
      <c r="L29575" s="11"/>
    </row>
    <row r="29576" spans="5:12">
      <c r="E29576" s="1"/>
      <c r="H29576" s="4"/>
      <c r="I29576" s="4"/>
      <c r="K29576" s="11"/>
      <c r="L29576" s="11"/>
    </row>
    <row r="29577" spans="5:12">
      <c r="E29577" s="1"/>
      <c r="H29577" s="4"/>
      <c r="I29577" s="4"/>
      <c r="K29577" s="11"/>
      <c r="L29577" s="11"/>
    </row>
    <row r="29578" spans="5:12">
      <c r="E29578" s="1"/>
      <c r="H29578" s="4"/>
      <c r="I29578" s="4"/>
      <c r="K29578" s="11"/>
      <c r="L29578" s="11"/>
    </row>
    <row r="29579" spans="5:12">
      <c r="E29579" s="1"/>
      <c r="H29579" s="4"/>
      <c r="I29579" s="4"/>
      <c r="K29579" s="11"/>
      <c r="L29579" s="11"/>
    </row>
    <row r="29580" spans="5:12">
      <c r="E29580" s="1"/>
      <c r="H29580" s="4"/>
      <c r="I29580" s="4"/>
      <c r="K29580" s="11"/>
      <c r="L29580" s="11"/>
    </row>
    <row r="29581" spans="5:12">
      <c r="E29581" s="1"/>
      <c r="H29581" s="4"/>
      <c r="I29581" s="4"/>
      <c r="K29581" s="11"/>
      <c r="L29581" s="11"/>
    </row>
    <row r="29582" spans="5:12">
      <c r="E29582" s="1"/>
      <c r="H29582" s="4"/>
      <c r="I29582" s="4"/>
      <c r="K29582" s="11"/>
      <c r="L29582" s="11"/>
    </row>
    <row r="29583" spans="5:12">
      <c r="E29583" s="1"/>
      <c r="H29583" s="4"/>
      <c r="I29583" s="4"/>
      <c r="K29583" s="11"/>
      <c r="L29583" s="11"/>
    </row>
    <row r="29584" spans="5:12">
      <c r="E29584" s="1"/>
      <c r="H29584" s="4"/>
      <c r="I29584" s="4"/>
      <c r="K29584" s="11"/>
      <c r="L29584" s="11"/>
    </row>
    <row r="29585" spans="5:12">
      <c r="E29585" s="1"/>
      <c r="H29585" s="4"/>
      <c r="I29585" s="4"/>
      <c r="K29585" s="11"/>
      <c r="L29585" s="11"/>
    </row>
    <row r="29586" spans="5:12">
      <c r="E29586" s="1"/>
      <c r="H29586" s="4"/>
      <c r="I29586" s="4"/>
      <c r="K29586" s="11"/>
      <c r="L29586" s="11"/>
    </row>
    <row r="29587" spans="5:12">
      <c r="E29587" s="1"/>
      <c r="H29587" s="4"/>
      <c r="I29587" s="4"/>
      <c r="K29587" s="11"/>
      <c r="L29587" s="11"/>
    </row>
    <row r="29588" spans="5:12">
      <c r="E29588" s="1"/>
      <c r="H29588" s="4"/>
      <c r="I29588" s="4"/>
      <c r="K29588" s="11"/>
      <c r="L29588" s="11"/>
    </row>
    <row r="29589" spans="5:12">
      <c r="E29589" s="1"/>
      <c r="H29589" s="4"/>
      <c r="I29589" s="4"/>
      <c r="K29589" s="11"/>
      <c r="L29589" s="11"/>
    </row>
    <row r="29590" spans="5:12">
      <c r="E29590" s="1"/>
      <c r="H29590" s="4"/>
      <c r="I29590" s="4"/>
      <c r="K29590" s="11"/>
      <c r="L29590" s="11"/>
    </row>
    <row r="29591" spans="5:12">
      <c r="E29591" s="1"/>
      <c r="H29591" s="4"/>
      <c r="I29591" s="4"/>
      <c r="K29591" s="11"/>
      <c r="L29591" s="11"/>
    </row>
    <row r="29592" spans="5:12">
      <c r="E29592" s="1"/>
      <c r="H29592" s="4"/>
      <c r="I29592" s="4"/>
      <c r="K29592" s="11"/>
      <c r="L29592" s="11"/>
    </row>
    <row r="29593" spans="5:12">
      <c r="E29593" s="1"/>
      <c r="H29593" s="4"/>
      <c r="I29593" s="4"/>
      <c r="K29593" s="11"/>
      <c r="L29593" s="11"/>
    </row>
    <row r="29594" spans="5:12">
      <c r="E29594" s="1"/>
      <c r="H29594" s="4"/>
      <c r="I29594" s="4"/>
      <c r="K29594" s="11"/>
      <c r="L29594" s="11"/>
    </row>
    <row r="29595" spans="5:12">
      <c r="E29595" s="1"/>
      <c r="H29595" s="4"/>
      <c r="I29595" s="4"/>
      <c r="K29595" s="11"/>
      <c r="L29595" s="11"/>
    </row>
    <row r="29596" spans="5:12">
      <c r="E29596" s="1"/>
      <c r="H29596" s="4"/>
      <c r="I29596" s="4"/>
      <c r="K29596" s="11"/>
      <c r="L29596" s="11"/>
    </row>
    <row r="29597" spans="5:12">
      <c r="E29597" s="1"/>
      <c r="H29597" s="4"/>
      <c r="I29597" s="4"/>
      <c r="K29597" s="11"/>
      <c r="L29597" s="11"/>
    </row>
    <row r="29598" spans="5:12">
      <c r="E29598" s="1"/>
      <c r="H29598" s="4"/>
      <c r="I29598" s="4"/>
      <c r="K29598" s="11"/>
      <c r="L29598" s="11"/>
    </row>
    <row r="29599" spans="5:12">
      <c r="E29599" s="1"/>
      <c r="H29599" s="4"/>
      <c r="I29599" s="4"/>
      <c r="K29599" s="11"/>
      <c r="L29599" s="11"/>
    </row>
    <row r="29600" spans="5:12">
      <c r="E29600" s="1"/>
      <c r="H29600" s="4"/>
      <c r="I29600" s="4"/>
      <c r="K29600" s="11"/>
      <c r="L29600" s="11"/>
    </row>
    <row r="29601" spans="5:12">
      <c r="E29601" s="1"/>
      <c r="H29601" s="4"/>
      <c r="I29601" s="4"/>
      <c r="K29601" s="11"/>
      <c r="L29601" s="11"/>
    </row>
    <row r="29602" spans="5:12">
      <c r="E29602" s="1"/>
      <c r="H29602" s="4"/>
      <c r="I29602" s="4"/>
      <c r="K29602" s="11"/>
      <c r="L29602" s="11"/>
    </row>
    <row r="29603" spans="5:12">
      <c r="E29603" s="1"/>
      <c r="H29603" s="4"/>
      <c r="I29603" s="4"/>
      <c r="K29603" s="11"/>
      <c r="L29603" s="11"/>
    </row>
    <row r="29604" spans="5:12">
      <c r="E29604" s="1"/>
      <c r="H29604" s="4"/>
      <c r="I29604" s="4"/>
      <c r="K29604" s="11"/>
      <c r="L29604" s="11"/>
    </row>
    <row r="29605" spans="5:12">
      <c r="E29605" s="1"/>
      <c r="H29605" s="4"/>
      <c r="I29605" s="4"/>
      <c r="K29605" s="11"/>
      <c r="L29605" s="11"/>
    </row>
    <row r="29606" spans="5:12">
      <c r="E29606" s="1"/>
      <c r="H29606" s="4"/>
      <c r="I29606" s="4"/>
      <c r="K29606" s="11"/>
      <c r="L29606" s="11"/>
    </row>
    <row r="29607" spans="5:12">
      <c r="E29607" s="1"/>
      <c r="H29607" s="4"/>
      <c r="I29607" s="4"/>
      <c r="K29607" s="11"/>
      <c r="L29607" s="11"/>
    </row>
    <row r="29608" spans="5:12">
      <c r="E29608" s="1"/>
      <c r="H29608" s="4"/>
      <c r="I29608" s="4"/>
      <c r="K29608" s="11"/>
      <c r="L29608" s="11"/>
    </row>
    <row r="29609" spans="5:12">
      <c r="E29609" s="1"/>
      <c r="H29609" s="4"/>
      <c r="I29609" s="4"/>
      <c r="K29609" s="11"/>
      <c r="L29609" s="11"/>
    </row>
    <row r="29610" spans="5:12">
      <c r="E29610" s="1"/>
      <c r="H29610" s="4"/>
      <c r="I29610" s="4"/>
      <c r="K29610" s="11"/>
      <c r="L29610" s="11"/>
    </row>
    <row r="29611" spans="5:12">
      <c r="E29611" s="1"/>
      <c r="H29611" s="4"/>
      <c r="I29611" s="4"/>
      <c r="K29611" s="11"/>
      <c r="L29611" s="11"/>
    </row>
    <row r="29612" spans="5:12">
      <c r="E29612" s="1"/>
      <c r="H29612" s="4"/>
      <c r="I29612" s="4"/>
      <c r="K29612" s="11"/>
      <c r="L29612" s="11"/>
    </row>
    <row r="29613" spans="5:12">
      <c r="E29613" s="1"/>
      <c r="H29613" s="4"/>
      <c r="I29613" s="4"/>
      <c r="K29613" s="11"/>
      <c r="L29613" s="11"/>
    </row>
    <row r="29614" spans="5:12">
      <c r="E29614" s="1"/>
      <c r="H29614" s="4"/>
      <c r="I29614" s="4"/>
      <c r="K29614" s="11"/>
      <c r="L29614" s="11"/>
    </row>
    <row r="29615" spans="5:12">
      <c r="E29615" s="1"/>
      <c r="H29615" s="4"/>
      <c r="I29615" s="4"/>
      <c r="K29615" s="11"/>
      <c r="L29615" s="11"/>
    </row>
    <row r="29616" spans="5:12">
      <c r="E29616" s="1"/>
      <c r="H29616" s="4"/>
      <c r="I29616" s="4"/>
      <c r="K29616" s="11"/>
      <c r="L29616" s="11"/>
    </row>
    <row r="29617" spans="5:12">
      <c r="E29617" s="1"/>
      <c r="H29617" s="4"/>
      <c r="I29617" s="4"/>
      <c r="K29617" s="11"/>
      <c r="L29617" s="11"/>
    </row>
    <row r="29618" spans="5:12">
      <c r="E29618" s="1"/>
      <c r="H29618" s="4"/>
      <c r="I29618" s="4"/>
      <c r="K29618" s="11"/>
      <c r="L29618" s="11"/>
    </row>
    <row r="29619" spans="5:12">
      <c r="E29619" s="1"/>
      <c r="H29619" s="4"/>
      <c r="I29619" s="4"/>
      <c r="K29619" s="11"/>
      <c r="L29619" s="11"/>
    </row>
    <row r="29620" spans="5:12">
      <c r="E29620" s="1"/>
      <c r="H29620" s="4"/>
      <c r="I29620" s="4"/>
      <c r="K29620" s="11"/>
      <c r="L29620" s="11"/>
    </row>
    <row r="29621" spans="5:12">
      <c r="E29621" s="1"/>
      <c r="H29621" s="4"/>
      <c r="I29621" s="4"/>
      <c r="K29621" s="11"/>
      <c r="L29621" s="11"/>
    </row>
    <row r="29622" spans="5:12">
      <c r="E29622" s="1"/>
      <c r="H29622" s="4"/>
      <c r="I29622" s="4"/>
      <c r="K29622" s="11"/>
      <c r="L29622" s="11"/>
    </row>
    <row r="29623" spans="5:12">
      <c r="E29623" s="1"/>
      <c r="H29623" s="4"/>
      <c r="I29623" s="4"/>
      <c r="K29623" s="11"/>
      <c r="L29623" s="11"/>
    </row>
    <row r="29624" spans="5:12">
      <c r="E29624" s="1"/>
      <c r="H29624" s="4"/>
      <c r="I29624" s="4"/>
      <c r="K29624" s="11"/>
      <c r="L29624" s="11"/>
    </row>
    <row r="29625" spans="5:12">
      <c r="E29625" s="1"/>
      <c r="H29625" s="4"/>
      <c r="I29625" s="4"/>
      <c r="K29625" s="11"/>
      <c r="L29625" s="11"/>
    </row>
    <row r="29626" spans="5:12">
      <c r="E29626" s="1"/>
      <c r="H29626" s="4"/>
      <c r="I29626" s="4"/>
      <c r="K29626" s="11"/>
      <c r="L29626" s="11"/>
    </row>
    <row r="29627" spans="5:12">
      <c r="E29627" s="1"/>
      <c r="H29627" s="4"/>
      <c r="I29627" s="4"/>
      <c r="K29627" s="11"/>
      <c r="L29627" s="11"/>
    </row>
    <row r="29628" spans="5:12">
      <c r="E29628" s="1"/>
      <c r="H29628" s="4"/>
      <c r="I29628" s="4"/>
      <c r="K29628" s="11"/>
      <c r="L29628" s="11"/>
    </row>
    <row r="29629" spans="5:12">
      <c r="E29629" s="1"/>
      <c r="H29629" s="4"/>
      <c r="I29629" s="4"/>
      <c r="K29629" s="11"/>
      <c r="L29629" s="11"/>
    </row>
    <row r="29630" spans="5:12">
      <c r="E29630" s="1"/>
      <c r="H29630" s="4"/>
      <c r="I29630" s="4"/>
      <c r="K29630" s="11"/>
      <c r="L29630" s="11"/>
    </row>
    <row r="29631" spans="5:12">
      <c r="E29631" s="1"/>
      <c r="H29631" s="4"/>
      <c r="I29631" s="4"/>
      <c r="K29631" s="11"/>
      <c r="L29631" s="11"/>
    </row>
    <row r="29632" spans="5:12">
      <c r="E29632" s="1"/>
      <c r="H29632" s="4"/>
      <c r="I29632" s="4"/>
      <c r="K29632" s="11"/>
      <c r="L29632" s="11"/>
    </row>
    <row r="29633" spans="5:12">
      <c r="E29633" s="1"/>
      <c r="H29633" s="4"/>
      <c r="I29633" s="4"/>
      <c r="K29633" s="11"/>
      <c r="L29633" s="11"/>
    </row>
    <row r="29634" spans="5:12">
      <c r="H29634" s="4"/>
      <c r="I29634" s="4"/>
      <c r="K29634" s="11"/>
      <c r="L29634" s="11"/>
    </row>
    <row r="29635" spans="5:12">
      <c r="E29635" s="1"/>
      <c r="H29635" s="4"/>
      <c r="I29635" s="4"/>
      <c r="K29635" s="11"/>
      <c r="L29635" s="11"/>
    </row>
    <row r="29636" spans="5:12">
      <c r="E29636" s="1"/>
      <c r="H29636" s="4"/>
      <c r="I29636" s="4"/>
      <c r="K29636" s="11"/>
      <c r="L29636" s="11"/>
    </row>
    <row r="29637" spans="5:12">
      <c r="E29637" s="1"/>
      <c r="H29637" s="4"/>
      <c r="I29637" s="4"/>
      <c r="K29637" s="11"/>
      <c r="L29637" s="11"/>
    </row>
    <row r="29638" spans="5:12">
      <c r="E29638" s="1"/>
      <c r="H29638" s="4"/>
      <c r="I29638" s="4"/>
      <c r="K29638" s="11"/>
      <c r="L29638" s="11"/>
    </row>
    <row r="29639" spans="5:12">
      <c r="E29639" s="1"/>
      <c r="H29639" s="4"/>
      <c r="I29639" s="4"/>
      <c r="K29639" s="11"/>
      <c r="L29639" s="11"/>
    </row>
    <row r="29640" spans="5:12">
      <c r="E29640" s="1"/>
      <c r="H29640" s="4"/>
      <c r="I29640" s="4"/>
      <c r="K29640" s="11"/>
      <c r="L29640" s="11"/>
    </row>
    <row r="29641" spans="5:12">
      <c r="E29641" s="1"/>
      <c r="H29641" s="4"/>
      <c r="I29641" s="4"/>
      <c r="K29641" s="11"/>
      <c r="L29641" s="11"/>
    </row>
    <row r="29642" spans="5:12">
      <c r="E29642" s="1"/>
      <c r="H29642" s="4"/>
      <c r="I29642" s="4"/>
      <c r="K29642" s="11"/>
      <c r="L29642" s="11"/>
    </row>
    <row r="29643" spans="5:12">
      <c r="E29643" s="1"/>
      <c r="H29643" s="4"/>
      <c r="I29643" s="4"/>
      <c r="K29643" s="11"/>
      <c r="L29643" s="11"/>
    </row>
    <row r="29644" spans="5:12">
      <c r="E29644" s="1"/>
      <c r="H29644" s="4"/>
      <c r="I29644" s="4"/>
      <c r="K29644" s="11"/>
      <c r="L29644" s="11"/>
    </row>
    <row r="29645" spans="5:12">
      <c r="E29645" s="1"/>
      <c r="H29645" s="4"/>
      <c r="I29645" s="4"/>
      <c r="K29645" s="11"/>
      <c r="L29645" s="11"/>
    </row>
    <row r="29646" spans="5:12">
      <c r="E29646" s="1"/>
      <c r="H29646" s="4"/>
      <c r="I29646" s="4"/>
      <c r="K29646" s="11"/>
      <c r="L29646" s="11"/>
    </row>
    <row r="29647" spans="5:12">
      <c r="E29647" s="1"/>
      <c r="H29647" s="4"/>
      <c r="I29647" s="4"/>
      <c r="K29647" s="11"/>
      <c r="L29647" s="11"/>
    </row>
    <row r="29648" spans="5:12">
      <c r="E29648" s="1"/>
      <c r="H29648" s="4"/>
      <c r="I29648" s="4"/>
      <c r="K29648" s="11"/>
      <c r="L29648" s="11"/>
    </row>
    <row r="29649" spans="5:12">
      <c r="E29649" s="1"/>
      <c r="H29649" s="4"/>
      <c r="I29649" s="4"/>
      <c r="K29649" s="11"/>
      <c r="L29649" s="11"/>
    </row>
    <row r="29650" spans="5:12">
      <c r="E29650" s="1"/>
      <c r="H29650" s="4"/>
      <c r="I29650" s="4"/>
      <c r="K29650" s="11"/>
      <c r="L29650" s="11"/>
    </row>
    <row r="29651" spans="5:12">
      <c r="E29651" s="1"/>
      <c r="H29651" s="4"/>
      <c r="I29651" s="4"/>
      <c r="K29651" s="11"/>
      <c r="L29651" s="11"/>
    </row>
    <row r="29652" spans="5:12">
      <c r="E29652" s="1"/>
      <c r="H29652" s="4"/>
      <c r="I29652" s="4"/>
      <c r="K29652" s="11"/>
      <c r="L29652" s="11"/>
    </row>
    <row r="29653" spans="5:12">
      <c r="E29653" s="1"/>
      <c r="H29653" s="4"/>
      <c r="I29653" s="4"/>
      <c r="K29653" s="11"/>
      <c r="L29653" s="11"/>
    </row>
    <row r="29654" spans="5:12">
      <c r="E29654" s="1"/>
      <c r="H29654" s="4"/>
      <c r="I29654" s="4"/>
      <c r="K29654" s="11"/>
      <c r="L29654" s="11"/>
    </row>
    <row r="29655" spans="5:12">
      <c r="E29655" s="1"/>
      <c r="H29655" s="4"/>
      <c r="I29655" s="4"/>
      <c r="K29655" s="11"/>
      <c r="L29655" s="11"/>
    </row>
    <row r="29656" spans="5:12">
      <c r="E29656" s="1"/>
      <c r="H29656" s="4"/>
      <c r="I29656" s="4"/>
      <c r="K29656" s="11"/>
      <c r="L29656" s="11"/>
    </row>
    <row r="29657" spans="5:12">
      <c r="E29657" s="1"/>
      <c r="H29657" s="4"/>
      <c r="I29657" s="4"/>
      <c r="K29657" s="11"/>
      <c r="L29657" s="11"/>
    </row>
    <row r="29658" spans="5:12">
      <c r="E29658" s="1"/>
      <c r="H29658" s="4"/>
      <c r="I29658" s="4"/>
      <c r="K29658" s="11"/>
      <c r="L29658" s="11"/>
    </row>
    <row r="29659" spans="5:12">
      <c r="E29659" s="1"/>
      <c r="H29659" s="4"/>
      <c r="I29659" s="4"/>
      <c r="K29659" s="11"/>
      <c r="L29659" s="11"/>
    </row>
    <row r="29660" spans="5:12">
      <c r="E29660" s="1"/>
      <c r="H29660" s="4"/>
      <c r="I29660" s="4"/>
      <c r="K29660" s="11"/>
      <c r="L29660" s="11"/>
    </row>
    <row r="29661" spans="5:12">
      <c r="E29661" s="1"/>
      <c r="H29661" s="4"/>
      <c r="I29661" s="4"/>
      <c r="K29661" s="11"/>
      <c r="L29661" s="11"/>
    </row>
    <row r="29662" spans="5:12">
      <c r="E29662" s="1"/>
      <c r="H29662" s="4"/>
      <c r="I29662" s="4"/>
      <c r="K29662" s="11"/>
      <c r="L29662" s="11"/>
    </row>
    <row r="29663" spans="5:12">
      <c r="E29663" s="1"/>
      <c r="H29663" s="4"/>
      <c r="I29663" s="4"/>
      <c r="K29663" s="11"/>
      <c r="L29663" s="11"/>
    </row>
    <row r="29664" spans="5:12">
      <c r="E29664" s="1"/>
      <c r="H29664" s="4"/>
      <c r="I29664" s="4"/>
      <c r="K29664" s="11"/>
      <c r="L29664" s="11"/>
    </row>
    <row r="29665" spans="5:12">
      <c r="E29665" s="1"/>
      <c r="H29665" s="4"/>
      <c r="I29665" s="4"/>
      <c r="K29665" s="11"/>
      <c r="L29665" s="11"/>
    </row>
    <row r="29666" spans="5:12">
      <c r="E29666" s="1"/>
      <c r="H29666" s="4"/>
      <c r="I29666" s="4"/>
      <c r="K29666" s="11"/>
      <c r="L29666" s="11"/>
    </row>
    <row r="29667" spans="5:12">
      <c r="E29667" s="1"/>
      <c r="H29667" s="4"/>
      <c r="I29667" s="4"/>
      <c r="K29667" s="11"/>
      <c r="L29667" s="11"/>
    </row>
    <row r="29668" spans="5:12">
      <c r="E29668" s="1"/>
      <c r="H29668" s="4"/>
      <c r="I29668" s="4"/>
      <c r="K29668" s="11"/>
      <c r="L29668" s="11"/>
    </row>
    <row r="29669" spans="5:12">
      <c r="E29669" s="1"/>
      <c r="H29669" s="4"/>
      <c r="I29669" s="4"/>
      <c r="K29669" s="11"/>
      <c r="L29669" s="11"/>
    </row>
    <row r="29670" spans="5:12">
      <c r="E29670" s="1"/>
      <c r="H29670" s="4"/>
      <c r="I29670" s="4"/>
      <c r="K29670" s="11"/>
      <c r="L29670" s="11"/>
    </row>
    <row r="29671" spans="5:12">
      <c r="E29671" s="1"/>
      <c r="H29671" s="4"/>
      <c r="I29671" s="4"/>
      <c r="K29671" s="11"/>
      <c r="L29671" s="11"/>
    </row>
    <row r="29672" spans="5:12">
      <c r="E29672" s="1"/>
      <c r="H29672" s="4"/>
      <c r="I29672" s="4"/>
      <c r="K29672" s="11"/>
      <c r="L29672" s="11"/>
    </row>
    <row r="29673" spans="5:12">
      <c r="E29673" s="1"/>
      <c r="H29673" s="4"/>
      <c r="I29673" s="4"/>
      <c r="K29673" s="11"/>
      <c r="L29673" s="11"/>
    </row>
    <row r="29674" spans="5:12">
      <c r="E29674" s="1"/>
      <c r="H29674" s="4"/>
      <c r="I29674" s="4"/>
      <c r="K29674" s="11"/>
      <c r="L29674" s="11"/>
    </row>
    <row r="29675" spans="5:12">
      <c r="E29675" s="1"/>
      <c r="H29675" s="4"/>
      <c r="I29675" s="4"/>
      <c r="K29675" s="11"/>
      <c r="L29675" s="11"/>
    </row>
    <row r="29676" spans="5:12">
      <c r="E29676" s="1"/>
      <c r="H29676" s="4"/>
      <c r="I29676" s="4"/>
      <c r="K29676" s="11"/>
      <c r="L29676" s="11"/>
    </row>
    <row r="29677" spans="5:12">
      <c r="E29677" s="1"/>
      <c r="H29677" s="4"/>
      <c r="I29677" s="4"/>
      <c r="K29677" s="11"/>
      <c r="L29677" s="11"/>
    </row>
    <row r="29678" spans="5:12">
      <c r="E29678" s="1"/>
      <c r="H29678" s="4"/>
      <c r="I29678" s="4"/>
      <c r="K29678" s="11"/>
      <c r="L29678" s="11"/>
    </row>
    <row r="29679" spans="5:12">
      <c r="E29679" s="1"/>
      <c r="H29679" s="4"/>
      <c r="I29679" s="4"/>
      <c r="K29679" s="11"/>
      <c r="L29679" s="11"/>
    </row>
    <row r="29680" spans="5:12">
      <c r="E29680" s="1"/>
      <c r="H29680" s="4"/>
      <c r="I29680" s="4"/>
      <c r="K29680" s="11"/>
      <c r="L29680" s="11"/>
    </row>
    <row r="29681" spans="5:12">
      <c r="E29681" s="1"/>
      <c r="H29681" s="4"/>
      <c r="I29681" s="4"/>
      <c r="K29681" s="11"/>
      <c r="L29681" s="11"/>
    </row>
    <row r="29682" spans="5:12">
      <c r="E29682" s="1"/>
      <c r="H29682" s="4"/>
      <c r="I29682" s="4"/>
      <c r="K29682" s="11"/>
      <c r="L29682" s="11"/>
    </row>
    <row r="29683" spans="5:12">
      <c r="E29683" s="1"/>
      <c r="H29683" s="4"/>
      <c r="I29683" s="4"/>
      <c r="K29683" s="11"/>
      <c r="L29683" s="11"/>
    </row>
    <row r="29684" spans="5:12">
      <c r="E29684" s="1"/>
      <c r="H29684" s="4"/>
      <c r="I29684" s="4"/>
      <c r="K29684" s="11"/>
      <c r="L29684" s="11"/>
    </row>
    <row r="29685" spans="5:12">
      <c r="E29685" s="1"/>
      <c r="H29685" s="4"/>
      <c r="I29685" s="4"/>
      <c r="K29685" s="11"/>
      <c r="L29685" s="11"/>
    </row>
    <row r="29686" spans="5:12">
      <c r="E29686" s="1"/>
      <c r="H29686" s="4"/>
      <c r="I29686" s="4"/>
      <c r="K29686" s="11"/>
      <c r="L29686" s="11"/>
    </row>
    <row r="29687" spans="5:12">
      <c r="E29687" s="1"/>
      <c r="H29687" s="4"/>
      <c r="I29687" s="4"/>
      <c r="K29687" s="11"/>
      <c r="L29687" s="11"/>
    </row>
    <row r="29688" spans="5:12">
      <c r="E29688" s="1"/>
      <c r="H29688" s="4"/>
      <c r="I29688" s="4"/>
      <c r="K29688" s="11"/>
      <c r="L29688" s="11"/>
    </row>
    <row r="29689" spans="5:12">
      <c r="E29689" s="1"/>
      <c r="H29689" s="4"/>
      <c r="I29689" s="4"/>
      <c r="K29689" s="11"/>
      <c r="L29689" s="11"/>
    </row>
    <row r="29690" spans="5:12">
      <c r="E29690" s="1"/>
      <c r="H29690" s="4"/>
      <c r="I29690" s="4"/>
      <c r="K29690" s="11"/>
      <c r="L29690" s="11"/>
    </row>
    <row r="29691" spans="5:12">
      <c r="E29691" s="1"/>
      <c r="H29691" s="4"/>
      <c r="I29691" s="4"/>
      <c r="K29691" s="11"/>
      <c r="L29691" s="11"/>
    </row>
    <row r="29692" spans="5:12">
      <c r="E29692" s="1"/>
      <c r="H29692" s="4"/>
      <c r="I29692" s="4"/>
      <c r="K29692" s="11"/>
      <c r="L29692" s="11"/>
    </row>
    <row r="29693" spans="5:12">
      <c r="E29693" s="1"/>
      <c r="H29693" s="4"/>
      <c r="I29693" s="4"/>
      <c r="K29693" s="11"/>
      <c r="L29693" s="11"/>
    </row>
    <row r="29694" spans="5:12">
      <c r="E29694" s="1"/>
      <c r="H29694" s="4"/>
      <c r="I29694" s="4"/>
      <c r="K29694" s="11"/>
      <c r="L29694" s="11"/>
    </row>
    <row r="29695" spans="5:12">
      <c r="E29695" s="1"/>
      <c r="H29695" s="4"/>
      <c r="I29695" s="4"/>
      <c r="K29695" s="11"/>
      <c r="L29695" s="11"/>
    </row>
    <row r="29696" spans="5:12">
      <c r="E29696" s="1"/>
      <c r="H29696" s="4"/>
      <c r="I29696" s="4"/>
      <c r="K29696" s="11"/>
      <c r="L29696" s="11"/>
    </row>
    <row r="29697" spans="5:12">
      <c r="E29697" s="1"/>
      <c r="H29697" s="4"/>
      <c r="I29697" s="4"/>
      <c r="K29697" s="11"/>
      <c r="L29697" s="11"/>
    </row>
    <row r="29698" spans="5:12">
      <c r="E29698" s="1"/>
      <c r="H29698" s="4"/>
      <c r="I29698" s="4"/>
      <c r="K29698" s="11"/>
      <c r="L29698" s="11"/>
    </row>
    <row r="29699" spans="5:12">
      <c r="E29699" s="1"/>
      <c r="H29699" s="4"/>
      <c r="I29699" s="4"/>
      <c r="K29699" s="11"/>
      <c r="L29699" s="11"/>
    </row>
    <row r="29700" spans="5:12">
      <c r="E29700" s="1"/>
      <c r="H29700" s="4"/>
      <c r="I29700" s="4"/>
      <c r="K29700" s="11"/>
      <c r="L29700" s="11"/>
    </row>
    <row r="29701" spans="5:12">
      <c r="E29701" s="1"/>
      <c r="H29701" s="4"/>
      <c r="I29701" s="4"/>
      <c r="K29701" s="11"/>
      <c r="L29701" s="11"/>
    </row>
    <row r="29702" spans="5:12">
      <c r="E29702" s="1"/>
      <c r="H29702" s="4"/>
      <c r="I29702" s="4"/>
      <c r="K29702" s="11"/>
      <c r="L29702" s="11"/>
    </row>
    <row r="29703" spans="5:12">
      <c r="E29703" s="1"/>
      <c r="H29703" s="4"/>
      <c r="I29703" s="4"/>
      <c r="K29703" s="11"/>
      <c r="L29703" s="11"/>
    </row>
    <row r="29704" spans="5:12">
      <c r="E29704" s="1"/>
      <c r="H29704" s="4"/>
      <c r="I29704" s="4"/>
      <c r="K29704" s="11"/>
      <c r="L29704" s="11"/>
    </row>
    <row r="29705" spans="5:12">
      <c r="E29705" s="1"/>
      <c r="H29705" s="4"/>
      <c r="I29705" s="4"/>
      <c r="K29705" s="11"/>
      <c r="L29705" s="11"/>
    </row>
    <row r="29706" spans="5:12">
      <c r="E29706" s="1"/>
      <c r="H29706" s="4"/>
      <c r="I29706" s="4"/>
      <c r="K29706" s="11"/>
      <c r="L29706" s="11"/>
    </row>
    <row r="29707" spans="5:12">
      <c r="E29707" s="1"/>
      <c r="H29707" s="4"/>
      <c r="I29707" s="4"/>
      <c r="K29707" s="11"/>
      <c r="L29707" s="11"/>
    </row>
    <row r="29708" spans="5:12">
      <c r="E29708" s="1"/>
      <c r="H29708" s="4"/>
      <c r="I29708" s="4"/>
      <c r="K29708" s="11"/>
      <c r="L29708" s="11"/>
    </row>
    <row r="29709" spans="5:12">
      <c r="E29709" s="1"/>
      <c r="H29709" s="4"/>
      <c r="I29709" s="4"/>
      <c r="K29709" s="11"/>
      <c r="L29709" s="11"/>
    </row>
    <row r="29710" spans="5:12">
      <c r="E29710" s="1"/>
      <c r="H29710" s="4"/>
      <c r="I29710" s="4"/>
      <c r="K29710" s="11"/>
      <c r="L29710" s="11"/>
    </row>
    <row r="29711" spans="5:12">
      <c r="E29711" s="1"/>
      <c r="H29711" s="4"/>
      <c r="I29711" s="4"/>
      <c r="K29711" s="11"/>
      <c r="L29711" s="11"/>
    </row>
    <row r="29712" spans="5:12">
      <c r="E29712" s="1"/>
      <c r="H29712" s="4"/>
      <c r="I29712" s="4"/>
      <c r="K29712" s="11"/>
      <c r="L29712" s="11"/>
    </row>
    <row r="29713" spans="5:12">
      <c r="E29713" s="1"/>
      <c r="H29713" s="4"/>
      <c r="I29713" s="4"/>
      <c r="K29713" s="11"/>
      <c r="L29713" s="11"/>
    </row>
    <row r="29714" spans="5:12">
      <c r="E29714" s="1"/>
      <c r="H29714" s="4"/>
      <c r="I29714" s="4"/>
      <c r="K29714" s="11"/>
      <c r="L29714" s="11"/>
    </row>
    <row r="29715" spans="5:12">
      <c r="E29715" s="1"/>
      <c r="H29715" s="4"/>
      <c r="I29715" s="4"/>
      <c r="K29715" s="11"/>
      <c r="L29715" s="11"/>
    </row>
    <row r="29716" spans="5:12">
      <c r="E29716" s="1"/>
      <c r="H29716" s="4"/>
      <c r="I29716" s="4"/>
      <c r="K29716" s="11"/>
      <c r="L29716" s="11"/>
    </row>
    <row r="29717" spans="5:12">
      <c r="E29717" s="1"/>
      <c r="H29717" s="4"/>
      <c r="I29717" s="4"/>
      <c r="K29717" s="11"/>
      <c r="L29717" s="11"/>
    </row>
    <row r="29718" spans="5:12">
      <c r="E29718" s="1"/>
      <c r="H29718" s="4"/>
      <c r="I29718" s="4"/>
      <c r="K29718" s="11"/>
      <c r="L29718" s="11"/>
    </row>
    <row r="29719" spans="5:12">
      <c r="E29719" s="1"/>
      <c r="H29719" s="4"/>
      <c r="I29719" s="4"/>
      <c r="K29719" s="11"/>
      <c r="L29719" s="11"/>
    </row>
    <row r="29720" spans="5:12">
      <c r="E29720" s="1"/>
      <c r="H29720" s="4"/>
      <c r="I29720" s="4"/>
      <c r="K29720" s="11"/>
      <c r="L29720" s="11"/>
    </row>
    <row r="29721" spans="5:12">
      <c r="E29721" s="1"/>
      <c r="H29721" s="4"/>
      <c r="I29721" s="4"/>
      <c r="K29721" s="11"/>
      <c r="L29721" s="11"/>
    </row>
    <row r="29722" spans="5:12">
      <c r="E29722" s="1"/>
      <c r="H29722" s="4"/>
      <c r="I29722" s="4"/>
      <c r="K29722" s="11"/>
      <c r="L29722" s="11"/>
    </row>
    <row r="29723" spans="5:12">
      <c r="E29723" s="1"/>
      <c r="H29723" s="4"/>
      <c r="I29723" s="4"/>
      <c r="K29723" s="11"/>
      <c r="L29723" s="11"/>
    </row>
    <row r="29724" spans="5:12">
      <c r="E29724" s="1"/>
      <c r="H29724" s="4"/>
      <c r="I29724" s="4"/>
      <c r="K29724" s="11"/>
      <c r="L29724" s="11"/>
    </row>
    <row r="29725" spans="5:12">
      <c r="E29725" s="1"/>
      <c r="H29725" s="4"/>
      <c r="I29725" s="4"/>
      <c r="K29725" s="11"/>
      <c r="L29725" s="11"/>
    </row>
    <row r="29726" spans="5:12">
      <c r="E29726" s="1"/>
      <c r="H29726" s="4"/>
      <c r="I29726" s="4"/>
      <c r="K29726" s="11"/>
      <c r="L29726" s="11"/>
    </row>
    <row r="29727" spans="5:12">
      <c r="E29727" s="1"/>
      <c r="H29727" s="4"/>
      <c r="I29727" s="4"/>
      <c r="K29727" s="11"/>
      <c r="L29727" s="11"/>
    </row>
    <row r="29728" spans="5:12">
      <c r="E29728" s="1"/>
      <c r="H29728" s="4"/>
      <c r="I29728" s="4"/>
      <c r="K29728" s="11"/>
      <c r="L29728" s="11"/>
    </row>
    <row r="29729" spans="5:12">
      <c r="E29729" s="1"/>
      <c r="H29729" s="4"/>
      <c r="I29729" s="4"/>
      <c r="K29729" s="11"/>
      <c r="L29729" s="11"/>
    </row>
    <row r="29730" spans="5:12">
      <c r="E29730" s="1"/>
      <c r="H29730" s="4"/>
      <c r="I29730" s="4"/>
      <c r="K29730" s="11"/>
      <c r="L29730" s="11"/>
    </row>
    <row r="29731" spans="5:12">
      <c r="E29731" s="1"/>
      <c r="H29731" s="4"/>
      <c r="I29731" s="4"/>
      <c r="K29731" s="11"/>
      <c r="L29731" s="11"/>
    </row>
    <row r="29732" spans="5:12">
      <c r="E29732" s="1"/>
      <c r="H29732" s="4"/>
      <c r="I29732" s="4"/>
      <c r="K29732" s="11"/>
      <c r="L29732" s="11"/>
    </row>
    <row r="29733" spans="5:12">
      <c r="E29733" s="1"/>
      <c r="H29733" s="4"/>
      <c r="I29733" s="4"/>
      <c r="K29733" s="11"/>
      <c r="L29733" s="11"/>
    </row>
    <row r="29734" spans="5:12">
      <c r="E29734" s="1"/>
      <c r="H29734" s="4"/>
      <c r="I29734" s="4"/>
      <c r="K29734" s="11"/>
      <c r="L29734" s="11"/>
    </row>
    <row r="29735" spans="5:12">
      <c r="E29735" s="1"/>
      <c r="H29735" s="4"/>
      <c r="I29735" s="4"/>
      <c r="K29735" s="11"/>
      <c r="L29735" s="11"/>
    </row>
    <row r="29736" spans="5:12">
      <c r="E29736" s="1"/>
      <c r="H29736" s="4"/>
      <c r="I29736" s="4"/>
      <c r="K29736" s="11"/>
      <c r="L29736" s="11"/>
    </row>
    <row r="29737" spans="5:12">
      <c r="E29737" s="1"/>
      <c r="H29737" s="4"/>
      <c r="I29737" s="4"/>
      <c r="K29737" s="11"/>
      <c r="L29737" s="11"/>
    </row>
    <row r="29738" spans="5:12">
      <c r="E29738" s="1"/>
      <c r="H29738" s="4"/>
      <c r="I29738" s="4"/>
      <c r="K29738" s="11"/>
      <c r="L29738" s="11"/>
    </row>
    <row r="29739" spans="5:12">
      <c r="E29739" s="1"/>
      <c r="H29739" s="4"/>
      <c r="I29739" s="4"/>
      <c r="K29739" s="11"/>
      <c r="L29739" s="11"/>
    </row>
    <row r="29740" spans="5:12">
      <c r="E29740" s="1"/>
      <c r="H29740" s="4"/>
      <c r="I29740" s="4"/>
      <c r="K29740" s="11"/>
      <c r="L29740" s="11"/>
    </row>
    <row r="29741" spans="5:12">
      <c r="E29741" s="1"/>
      <c r="H29741" s="4"/>
      <c r="I29741" s="4"/>
      <c r="K29741" s="11"/>
      <c r="L29741" s="11"/>
    </row>
    <row r="29742" spans="5:12">
      <c r="E29742" s="1"/>
      <c r="H29742" s="4"/>
      <c r="I29742" s="4"/>
      <c r="K29742" s="11"/>
      <c r="L29742" s="11"/>
    </row>
    <row r="29743" spans="5:12">
      <c r="E29743" s="1"/>
      <c r="H29743" s="4"/>
      <c r="I29743" s="4"/>
      <c r="K29743" s="11"/>
      <c r="L29743" s="11"/>
    </row>
    <row r="29744" spans="5:12">
      <c r="E29744" s="1"/>
      <c r="H29744" s="4"/>
      <c r="I29744" s="4"/>
      <c r="K29744" s="11"/>
      <c r="L29744" s="11"/>
    </row>
    <row r="29745" spans="5:12">
      <c r="E29745" s="1"/>
      <c r="H29745" s="4"/>
      <c r="I29745" s="4"/>
      <c r="K29745" s="11"/>
      <c r="L29745" s="11"/>
    </row>
    <row r="29746" spans="5:12">
      <c r="E29746" s="1"/>
      <c r="H29746" s="4"/>
      <c r="I29746" s="4"/>
      <c r="K29746" s="11"/>
      <c r="L29746" s="11"/>
    </row>
    <row r="29747" spans="5:12">
      <c r="E29747" s="1"/>
      <c r="H29747" s="4"/>
      <c r="I29747" s="4"/>
      <c r="K29747" s="11"/>
      <c r="L29747" s="11"/>
    </row>
    <row r="29748" spans="5:12">
      <c r="E29748" s="1"/>
      <c r="H29748" s="4"/>
      <c r="I29748" s="4"/>
      <c r="K29748" s="11"/>
      <c r="L29748" s="11"/>
    </row>
    <row r="29749" spans="5:12">
      <c r="E29749" s="1"/>
      <c r="H29749" s="4"/>
      <c r="I29749" s="4"/>
      <c r="K29749" s="11"/>
      <c r="L29749" s="11"/>
    </row>
    <row r="29750" spans="5:12">
      <c r="E29750" s="1"/>
      <c r="H29750" s="4"/>
      <c r="I29750" s="4"/>
      <c r="K29750" s="11"/>
      <c r="L29750" s="11"/>
    </row>
    <row r="29751" spans="5:12">
      <c r="E29751" s="1"/>
      <c r="H29751" s="4"/>
      <c r="I29751" s="4"/>
      <c r="K29751" s="11"/>
      <c r="L29751" s="11"/>
    </row>
    <row r="29752" spans="5:12">
      <c r="E29752" s="1"/>
      <c r="H29752" s="4"/>
      <c r="I29752" s="4"/>
      <c r="K29752" s="11"/>
      <c r="L29752" s="11"/>
    </row>
    <row r="29753" spans="5:12">
      <c r="E29753" s="1"/>
      <c r="H29753" s="4"/>
      <c r="I29753" s="4"/>
      <c r="K29753" s="11"/>
      <c r="L29753" s="11"/>
    </row>
    <row r="29754" spans="5:12">
      <c r="H29754" s="4"/>
      <c r="I29754" s="4"/>
      <c r="K29754" s="11"/>
      <c r="L29754" s="11"/>
    </row>
    <row r="29755" spans="5:12">
      <c r="E29755" s="1"/>
      <c r="H29755" s="4"/>
      <c r="I29755" s="4"/>
      <c r="K29755" s="11"/>
      <c r="L29755" s="11"/>
    </row>
    <row r="29756" spans="5:12">
      <c r="E29756" s="1"/>
      <c r="H29756" s="4"/>
      <c r="I29756" s="4"/>
      <c r="K29756" s="11"/>
      <c r="L29756" s="11"/>
    </row>
    <row r="29757" spans="5:12">
      <c r="E29757" s="1"/>
      <c r="H29757" s="4"/>
      <c r="I29757" s="4"/>
      <c r="K29757" s="11"/>
      <c r="L29757" s="11"/>
    </row>
    <row r="29758" spans="5:12">
      <c r="E29758" s="1"/>
      <c r="H29758" s="4"/>
      <c r="I29758" s="4"/>
      <c r="K29758" s="11"/>
      <c r="L29758" s="11"/>
    </row>
    <row r="29759" spans="5:12">
      <c r="E29759" s="1"/>
      <c r="H29759" s="4"/>
      <c r="I29759" s="4"/>
      <c r="K29759" s="11"/>
      <c r="L29759" s="11"/>
    </row>
    <row r="29760" spans="5:12">
      <c r="E29760" s="1"/>
      <c r="H29760" s="4"/>
      <c r="I29760" s="4"/>
      <c r="K29760" s="11"/>
      <c r="L29760" s="11"/>
    </row>
    <row r="29761" spans="5:12">
      <c r="E29761" s="1"/>
      <c r="H29761" s="4"/>
      <c r="I29761" s="4"/>
      <c r="K29761" s="11"/>
      <c r="L29761" s="11"/>
    </row>
    <row r="29762" spans="5:12">
      <c r="E29762" s="1"/>
      <c r="H29762" s="4"/>
      <c r="I29762" s="4"/>
      <c r="K29762" s="11"/>
      <c r="L29762" s="11"/>
    </row>
    <row r="29763" spans="5:12">
      <c r="E29763" s="1"/>
      <c r="H29763" s="4"/>
      <c r="I29763" s="4"/>
      <c r="K29763" s="11"/>
      <c r="L29763" s="11"/>
    </row>
    <row r="29764" spans="5:12">
      <c r="E29764" s="1"/>
      <c r="H29764" s="4"/>
      <c r="I29764" s="4"/>
      <c r="K29764" s="11"/>
      <c r="L29764" s="11"/>
    </row>
    <row r="29765" spans="5:12">
      <c r="E29765" s="1"/>
      <c r="H29765" s="4"/>
      <c r="I29765" s="4"/>
      <c r="K29765" s="11"/>
      <c r="L29765" s="11"/>
    </row>
    <row r="29766" spans="5:12">
      <c r="E29766" s="1"/>
      <c r="H29766" s="4"/>
      <c r="I29766" s="4"/>
      <c r="K29766" s="11"/>
      <c r="L29766" s="11"/>
    </row>
    <row r="29767" spans="5:12">
      <c r="E29767" s="1"/>
      <c r="H29767" s="4"/>
      <c r="I29767" s="4"/>
      <c r="K29767" s="11"/>
      <c r="L29767" s="11"/>
    </row>
    <row r="29768" spans="5:12">
      <c r="E29768" s="1"/>
      <c r="H29768" s="4"/>
      <c r="I29768" s="4"/>
      <c r="K29768" s="11"/>
      <c r="L29768" s="11"/>
    </row>
    <row r="29769" spans="5:12">
      <c r="E29769" s="1"/>
      <c r="H29769" s="4"/>
      <c r="I29769" s="4"/>
      <c r="K29769" s="11"/>
      <c r="L29769" s="11"/>
    </row>
    <row r="29770" spans="5:12">
      <c r="E29770" s="1"/>
      <c r="H29770" s="4"/>
      <c r="I29770" s="4"/>
      <c r="K29770" s="11"/>
      <c r="L29770" s="11"/>
    </row>
    <row r="29771" spans="5:12">
      <c r="E29771" s="1"/>
      <c r="H29771" s="4"/>
      <c r="I29771" s="4"/>
      <c r="K29771" s="11"/>
      <c r="L29771" s="11"/>
    </row>
    <row r="29772" spans="5:12">
      <c r="E29772" s="1"/>
      <c r="H29772" s="4"/>
      <c r="I29772" s="4"/>
      <c r="K29772" s="11"/>
      <c r="L29772" s="11"/>
    </row>
    <row r="29773" spans="5:12">
      <c r="E29773" s="1"/>
      <c r="H29773" s="4"/>
      <c r="I29773" s="4"/>
      <c r="K29773" s="11"/>
      <c r="L29773" s="11"/>
    </row>
    <row r="29774" spans="5:12">
      <c r="E29774" s="1"/>
      <c r="H29774" s="4"/>
      <c r="I29774" s="4"/>
      <c r="K29774" s="11"/>
      <c r="L29774" s="11"/>
    </row>
    <row r="29775" spans="5:12">
      <c r="E29775" s="1"/>
      <c r="H29775" s="4"/>
      <c r="I29775" s="4"/>
      <c r="K29775" s="11"/>
      <c r="L29775" s="11"/>
    </row>
    <row r="29776" spans="5:12">
      <c r="E29776" s="1"/>
      <c r="H29776" s="4"/>
      <c r="I29776" s="4"/>
      <c r="K29776" s="11"/>
      <c r="L29776" s="11"/>
    </row>
    <row r="29777" spans="5:12">
      <c r="E29777" s="1"/>
      <c r="H29777" s="4"/>
      <c r="I29777" s="4"/>
      <c r="K29777" s="11"/>
      <c r="L29777" s="11"/>
    </row>
    <row r="29778" spans="5:12">
      <c r="E29778" s="1"/>
      <c r="H29778" s="4"/>
      <c r="I29778" s="4"/>
      <c r="K29778" s="11"/>
      <c r="L29778" s="11"/>
    </row>
    <row r="29779" spans="5:12">
      <c r="E29779" s="1"/>
      <c r="H29779" s="4"/>
      <c r="I29779" s="4"/>
      <c r="K29779" s="11"/>
      <c r="L29779" s="11"/>
    </row>
    <row r="29780" spans="5:12">
      <c r="E29780" s="1"/>
      <c r="H29780" s="4"/>
      <c r="I29780" s="4"/>
      <c r="K29780" s="11"/>
      <c r="L29780" s="11"/>
    </row>
    <row r="29781" spans="5:12">
      <c r="E29781" s="1"/>
      <c r="H29781" s="4"/>
      <c r="I29781" s="4"/>
      <c r="K29781" s="11"/>
      <c r="L29781" s="11"/>
    </row>
    <row r="29782" spans="5:12">
      <c r="E29782" s="1"/>
      <c r="H29782" s="4"/>
      <c r="I29782" s="4"/>
      <c r="K29782" s="11"/>
      <c r="L29782" s="11"/>
    </row>
    <row r="29783" spans="5:12">
      <c r="E29783" s="1"/>
      <c r="H29783" s="4"/>
      <c r="I29783" s="4"/>
      <c r="K29783" s="11"/>
      <c r="L29783" s="11"/>
    </row>
    <row r="29784" spans="5:12">
      <c r="E29784" s="1"/>
      <c r="H29784" s="4"/>
      <c r="I29784" s="4"/>
      <c r="K29784" s="11"/>
      <c r="L29784" s="11"/>
    </row>
    <row r="29785" spans="5:12">
      <c r="E29785" s="1"/>
      <c r="H29785" s="4"/>
      <c r="I29785" s="4"/>
      <c r="K29785" s="11"/>
      <c r="L29785" s="11"/>
    </row>
    <row r="29786" spans="5:12">
      <c r="E29786" s="1"/>
      <c r="H29786" s="4"/>
      <c r="I29786" s="4"/>
      <c r="K29786" s="11"/>
      <c r="L29786" s="11"/>
    </row>
    <row r="29787" spans="5:12">
      <c r="E29787" s="1"/>
      <c r="H29787" s="4"/>
      <c r="I29787" s="4"/>
      <c r="K29787" s="11"/>
      <c r="L29787" s="11"/>
    </row>
    <row r="29788" spans="5:12">
      <c r="E29788" s="1"/>
      <c r="H29788" s="4"/>
      <c r="I29788" s="4"/>
      <c r="K29788" s="11"/>
      <c r="L29788" s="11"/>
    </row>
    <row r="29789" spans="5:12">
      <c r="E29789" s="1"/>
      <c r="H29789" s="4"/>
      <c r="I29789" s="4"/>
      <c r="K29789" s="11"/>
      <c r="L29789" s="11"/>
    </row>
    <row r="29790" spans="5:12">
      <c r="E29790" s="1"/>
      <c r="H29790" s="4"/>
      <c r="I29790" s="4"/>
      <c r="K29790" s="11"/>
      <c r="L29790" s="11"/>
    </row>
    <row r="29791" spans="5:12">
      <c r="E29791" s="1"/>
      <c r="H29791" s="4"/>
      <c r="I29791" s="4"/>
      <c r="K29791" s="11"/>
      <c r="L29791" s="11"/>
    </row>
    <row r="29792" spans="5:12">
      <c r="E29792" s="1"/>
      <c r="H29792" s="4"/>
      <c r="I29792" s="4"/>
      <c r="K29792" s="11"/>
      <c r="L29792" s="11"/>
    </row>
    <row r="29793" spans="5:12">
      <c r="E29793" s="1"/>
      <c r="H29793" s="4"/>
      <c r="I29793" s="4"/>
      <c r="K29793" s="11"/>
      <c r="L29793" s="11"/>
    </row>
    <row r="29794" spans="5:12">
      <c r="E29794" s="1"/>
      <c r="H29794" s="4"/>
      <c r="I29794" s="4"/>
      <c r="K29794" s="11"/>
      <c r="L29794" s="11"/>
    </row>
    <row r="29795" spans="5:12">
      <c r="E29795" s="1"/>
      <c r="H29795" s="4"/>
      <c r="I29795" s="4"/>
      <c r="K29795" s="11"/>
      <c r="L29795" s="11"/>
    </row>
    <row r="29796" spans="5:12">
      <c r="E29796" s="1"/>
      <c r="H29796" s="4"/>
      <c r="I29796" s="4"/>
      <c r="K29796" s="11"/>
      <c r="L29796" s="11"/>
    </row>
    <row r="29797" spans="5:12">
      <c r="E29797" s="1"/>
      <c r="H29797" s="4"/>
      <c r="I29797" s="4"/>
      <c r="K29797" s="11"/>
      <c r="L29797" s="11"/>
    </row>
    <row r="29798" spans="5:12">
      <c r="E29798" s="1"/>
      <c r="H29798" s="4"/>
      <c r="I29798" s="4"/>
      <c r="K29798" s="11"/>
      <c r="L29798" s="11"/>
    </row>
    <row r="29799" spans="5:12">
      <c r="E29799" s="1"/>
      <c r="H29799" s="4"/>
      <c r="I29799" s="4"/>
      <c r="K29799" s="11"/>
      <c r="L29799" s="11"/>
    </row>
    <row r="29800" spans="5:12">
      <c r="E29800" s="1"/>
      <c r="H29800" s="4"/>
      <c r="I29800" s="4"/>
      <c r="K29800" s="11"/>
      <c r="L29800" s="11"/>
    </row>
    <row r="29801" spans="5:12">
      <c r="E29801" s="1"/>
      <c r="H29801" s="4"/>
      <c r="I29801" s="4"/>
      <c r="K29801" s="11"/>
      <c r="L29801" s="11"/>
    </row>
    <row r="29802" spans="5:12">
      <c r="E29802" s="1"/>
      <c r="H29802" s="4"/>
      <c r="I29802" s="4"/>
      <c r="K29802" s="11"/>
      <c r="L29802" s="11"/>
    </row>
    <row r="29803" spans="5:12">
      <c r="E29803" s="1"/>
      <c r="H29803" s="4"/>
      <c r="I29803" s="4"/>
      <c r="K29803" s="11"/>
      <c r="L29803" s="11"/>
    </row>
    <row r="29804" spans="5:12">
      <c r="E29804" s="1"/>
      <c r="H29804" s="4"/>
      <c r="I29804" s="4"/>
      <c r="K29804" s="11"/>
      <c r="L29804" s="11"/>
    </row>
    <row r="29805" spans="5:12">
      <c r="E29805" s="1"/>
      <c r="H29805" s="4"/>
      <c r="I29805" s="4"/>
      <c r="K29805" s="11"/>
      <c r="L29805" s="11"/>
    </row>
    <row r="29806" spans="5:12">
      <c r="E29806" s="1"/>
      <c r="H29806" s="4"/>
      <c r="I29806" s="4"/>
      <c r="K29806" s="11"/>
      <c r="L29806" s="11"/>
    </row>
    <row r="29807" spans="5:12">
      <c r="E29807" s="1"/>
      <c r="H29807" s="4"/>
      <c r="I29807" s="4"/>
      <c r="K29807" s="11"/>
      <c r="L29807" s="11"/>
    </row>
    <row r="29808" spans="5:12">
      <c r="E29808" s="1"/>
      <c r="H29808" s="4"/>
      <c r="I29808" s="4"/>
      <c r="K29808" s="11"/>
      <c r="L29808" s="11"/>
    </row>
    <row r="29809" spans="5:12">
      <c r="E29809" s="1"/>
      <c r="H29809" s="4"/>
      <c r="I29809" s="4"/>
      <c r="K29809" s="11"/>
      <c r="L29809" s="11"/>
    </row>
    <row r="29810" spans="5:12">
      <c r="E29810" s="1"/>
      <c r="H29810" s="4"/>
      <c r="I29810" s="4"/>
      <c r="K29810" s="11"/>
      <c r="L29810" s="11"/>
    </row>
    <row r="29811" spans="5:12">
      <c r="E29811" s="1"/>
      <c r="H29811" s="4"/>
      <c r="I29811" s="4"/>
      <c r="K29811" s="11"/>
      <c r="L29811" s="11"/>
    </row>
    <row r="29812" spans="5:12">
      <c r="E29812" s="1"/>
      <c r="H29812" s="4"/>
      <c r="I29812" s="4"/>
      <c r="K29812" s="11"/>
      <c r="L29812" s="11"/>
    </row>
    <row r="29813" spans="5:12">
      <c r="E29813" s="1"/>
      <c r="H29813" s="4"/>
      <c r="I29813" s="4"/>
      <c r="K29813" s="11"/>
      <c r="L29813" s="11"/>
    </row>
    <row r="29814" spans="5:12">
      <c r="E29814" s="1"/>
      <c r="H29814" s="4"/>
      <c r="I29814" s="4"/>
      <c r="K29814" s="11"/>
      <c r="L29814" s="11"/>
    </row>
    <row r="29815" spans="5:12">
      <c r="E29815" s="1"/>
      <c r="H29815" s="4"/>
      <c r="I29815" s="4"/>
      <c r="K29815" s="11"/>
      <c r="L29815" s="11"/>
    </row>
    <row r="29816" spans="5:12">
      <c r="E29816" s="1"/>
      <c r="H29816" s="4"/>
      <c r="I29816" s="4"/>
      <c r="K29816" s="11"/>
      <c r="L29816" s="11"/>
    </row>
    <row r="29817" spans="5:12">
      <c r="E29817" s="1"/>
      <c r="H29817" s="4"/>
      <c r="I29817" s="4"/>
      <c r="K29817" s="11"/>
      <c r="L29817" s="11"/>
    </row>
    <row r="29818" spans="5:12">
      <c r="E29818" s="1"/>
      <c r="H29818" s="4"/>
      <c r="I29818" s="4"/>
      <c r="K29818" s="11"/>
      <c r="L29818" s="11"/>
    </row>
    <row r="29819" spans="5:12">
      <c r="E29819" s="1"/>
      <c r="H29819" s="4"/>
      <c r="I29819" s="4"/>
      <c r="K29819" s="11"/>
      <c r="L29819" s="11"/>
    </row>
    <row r="29820" spans="5:12">
      <c r="E29820" s="1"/>
      <c r="H29820" s="4"/>
      <c r="I29820" s="4"/>
      <c r="K29820" s="11"/>
      <c r="L29820" s="11"/>
    </row>
    <row r="29821" spans="5:12">
      <c r="E29821" s="1"/>
      <c r="H29821" s="4"/>
      <c r="I29821" s="4"/>
      <c r="K29821" s="11"/>
      <c r="L29821" s="11"/>
    </row>
    <row r="29822" spans="5:12">
      <c r="E29822" s="1"/>
      <c r="H29822" s="4"/>
      <c r="I29822" s="4"/>
      <c r="K29822" s="11"/>
      <c r="L29822" s="11"/>
    </row>
    <row r="29823" spans="5:12">
      <c r="E29823" s="1"/>
      <c r="H29823" s="4"/>
      <c r="I29823" s="4"/>
      <c r="K29823" s="11"/>
      <c r="L29823" s="11"/>
    </row>
    <row r="29824" spans="5:12">
      <c r="E29824" s="1"/>
      <c r="H29824" s="4"/>
      <c r="I29824" s="4"/>
      <c r="K29824" s="11"/>
      <c r="L29824" s="11"/>
    </row>
    <row r="29825" spans="5:12">
      <c r="E29825" s="1"/>
      <c r="H29825" s="4"/>
      <c r="I29825" s="4"/>
      <c r="K29825" s="11"/>
      <c r="L29825" s="11"/>
    </row>
    <row r="29826" spans="5:12">
      <c r="E29826" s="1"/>
      <c r="H29826" s="4"/>
      <c r="I29826" s="4"/>
      <c r="K29826" s="11"/>
      <c r="L29826" s="11"/>
    </row>
    <row r="29827" spans="5:12">
      <c r="E29827" s="1"/>
      <c r="H29827" s="4"/>
      <c r="I29827" s="4"/>
      <c r="K29827" s="11"/>
      <c r="L29827" s="11"/>
    </row>
    <row r="29828" spans="5:12">
      <c r="E29828" s="1"/>
      <c r="H29828" s="4"/>
      <c r="I29828" s="4"/>
      <c r="K29828" s="11"/>
      <c r="L29828" s="11"/>
    </row>
    <row r="29829" spans="5:12">
      <c r="E29829" s="1"/>
      <c r="H29829" s="4"/>
      <c r="I29829" s="4"/>
      <c r="K29829" s="11"/>
      <c r="L29829" s="11"/>
    </row>
    <row r="29830" spans="5:12">
      <c r="E29830" s="1"/>
      <c r="H29830" s="4"/>
      <c r="I29830" s="4"/>
      <c r="K29830" s="11"/>
      <c r="L29830" s="11"/>
    </row>
    <row r="29831" spans="5:12">
      <c r="E29831" s="1"/>
      <c r="H29831" s="4"/>
      <c r="I29831" s="4"/>
      <c r="K29831" s="11"/>
      <c r="L29831" s="11"/>
    </row>
    <row r="29832" spans="5:12">
      <c r="E29832" s="1"/>
      <c r="H29832" s="4"/>
      <c r="I29832" s="4"/>
      <c r="K29832" s="11"/>
      <c r="L29832" s="11"/>
    </row>
    <row r="29833" spans="5:12">
      <c r="E29833" s="1"/>
      <c r="H29833" s="4"/>
      <c r="I29833" s="4"/>
      <c r="K29833" s="11"/>
      <c r="L29833" s="11"/>
    </row>
    <row r="29834" spans="5:12">
      <c r="E29834" s="1"/>
      <c r="H29834" s="4"/>
      <c r="I29834" s="4"/>
      <c r="K29834" s="11"/>
      <c r="L29834" s="11"/>
    </row>
    <row r="29835" spans="5:12">
      <c r="E29835" s="1"/>
      <c r="H29835" s="4"/>
      <c r="I29835" s="4"/>
      <c r="K29835" s="11"/>
      <c r="L29835" s="11"/>
    </row>
    <row r="29836" spans="5:12">
      <c r="E29836" s="1"/>
      <c r="H29836" s="4"/>
      <c r="I29836" s="4"/>
      <c r="K29836" s="11"/>
      <c r="L29836" s="11"/>
    </row>
    <row r="29837" spans="5:12">
      <c r="E29837" s="1"/>
      <c r="H29837" s="4"/>
      <c r="I29837" s="4"/>
      <c r="K29837" s="11"/>
      <c r="L29837" s="11"/>
    </row>
    <row r="29838" spans="5:12">
      <c r="E29838" s="1"/>
      <c r="H29838" s="4"/>
      <c r="I29838" s="4"/>
      <c r="K29838" s="11"/>
      <c r="L29838" s="11"/>
    </row>
    <row r="29839" spans="5:12">
      <c r="E29839" s="1"/>
      <c r="H29839" s="4"/>
      <c r="I29839" s="4"/>
      <c r="K29839" s="11"/>
      <c r="L29839" s="11"/>
    </row>
    <row r="29840" spans="5:12">
      <c r="E29840" s="1"/>
      <c r="H29840" s="4"/>
      <c r="I29840" s="4"/>
      <c r="K29840" s="11"/>
      <c r="L29840" s="11"/>
    </row>
    <row r="29841" spans="5:12">
      <c r="E29841" s="1"/>
      <c r="H29841" s="4"/>
      <c r="I29841" s="4"/>
      <c r="K29841" s="11"/>
      <c r="L29841" s="11"/>
    </row>
    <row r="29842" spans="5:12">
      <c r="E29842" s="1"/>
      <c r="H29842" s="4"/>
      <c r="I29842" s="4"/>
      <c r="K29842" s="11"/>
      <c r="L29842" s="11"/>
    </row>
    <row r="29843" spans="5:12">
      <c r="E29843" s="1"/>
      <c r="H29843" s="4"/>
      <c r="I29843" s="4"/>
      <c r="K29843" s="11"/>
      <c r="L29843" s="11"/>
    </row>
    <row r="29844" spans="5:12">
      <c r="E29844" s="1"/>
      <c r="H29844" s="4"/>
      <c r="I29844" s="4"/>
      <c r="K29844" s="11"/>
      <c r="L29844" s="11"/>
    </row>
    <row r="29845" spans="5:12">
      <c r="E29845" s="1"/>
      <c r="H29845" s="4"/>
      <c r="I29845" s="4"/>
      <c r="K29845" s="11"/>
      <c r="L29845" s="11"/>
    </row>
    <row r="29846" spans="5:12">
      <c r="E29846" s="1"/>
      <c r="H29846" s="4"/>
      <c r="I29846" s="4"/>
      <c r="K29846" s="11"/>
      <c r="L29846" s="11"/>
    </row>
    <row r="29847" spans="5:12">
      <c r="E29847" s="1"/>
      <c r="H29847" s="4"/>
      <c r="I29847" s="4"/>
      <c r="K29847" s="11"/>
      <c r="L29847" s="11"/>
    </row>
    <row r="29848" spans="5:12">
      <c r="E29848" s="1"/>
      <c r="H29848" s="4"/>
      <c r="I29848" s="4"/>
      <c r="K29848" s="11"/>
      <c r="L29848" s="11"/>
    </row>
    <row r="29849" spans="5:12">
      <c r="E29849" s="1"/>
      <c r="H29849" s="4"/>
      <c r="I29849" s="4"/>
      <c r="K29849" s="11"/>
      <c r="L29849" s="11"/>
    </row>
    <row r="29850" spans="5:12">
      <c r="E29850" s="1"/>
      <c r="H29850" s="4"/>
      <c r="I29850" s="4"/>
      <c r="K29850" s="11"/>
      <c r="L29850" s="11"/>
    </row>
    <row r="29851" spans="5:12">
      <c r="E29851" s="1"/>
      <c r="H29851" s="4"/>
      <c r="I29851" s="4"/>
      <c r="K29851" s="11"/>
      <c r="L29851" s="11"/>
    </row>
    <row r="29852" spans="5:12">
      <c r="E29852" s="1"/>
      <c r="H29852" s="4"/>
      <c r="I29852" s="4"/>
      <c r="K29852" s="11"/>
      <c r="L29852" s="11"/>
    </row>
    <row r="29853" spans="5:12">
      <c r="E29853" s="1"/>
      <c r="H29853" s="4"/>
      <c r="I29853" s="4"/>
      <c r="K29853" s="11"/>
      <c r="L29853" s="11"/>
    </row>
    <row r="29854" spans="5:12">
      <c r="E29854" s="1"/>
      <c r="H29854" s="4"/>
      <c r="I29854" s="4"/>
      <c r="K29854" s="11"/>
      <c r="L29854" s="11"/>
    </row>
    <row r="29855" spans="5:12">
      <c r="E29855" s="1"/>
      <c r="H29855" s="4"/>
      <c r="I29855" s="4"/>
      <c r="K29855" s="11"/>
      <c r="L29855" s="11"/>
    </row>
    <row r="29856" spans="5:12">
      <c r="E29856" s="1"/>
      <c r="H29856" s="4"/>
      <c r="I29856" s="4"/>
      <c r="K29856" s="11"/>
      <c r="L29856" s="11"/>
    </row>
    <row r="29857" spans="5:12">
      <c r="E29857" s="1"/>
      <c r="H29857" s="4"/>
      <c r="I29857" s="4"/>
      <c r="K29857" s="11"/>
      <c r="L29857" s="11"/>
    </row>
    <row r="29858" spans="5:12">
      <c r="E29858" s="1"/>
      <c r="H29858" s="4"/>
      <c r="I29858" s="4"/>
      <c r="K29858" s="11"/>
      <c r="L29858" s="11"/>
    </row>
    <row r="29859" spans="5:12">
      <c r="E29859" s="1"/>
      <c r="H29859" s="4"/>
      <c r="I29859" s="4"/>
      <c r="K29859" s="11"/>
      <c r="L29859" s="11"/>
    </row>
    <row r="29860" spans="5:12">
      <c r="E29860" s="1"/>
      <c r="H29860" s="4"/>
      <c r="I29860" s="4"/>
      <c r="K29860" s="11"/>
      <c r="L29860" s="11"/>
    </row>
    <row r="29861" spans="5:12">
      <c r="E29861" s="1"/>
      <c r="H29861" s="4"/>
      <c r="I29861" s="4"/>
      <c r="K29861" s="11"/>
      <c r="L29861" s="11"/>
    </row>
    <row r="29862" spans="5:12">
      <c r="E29862" s="1"/>
      <c r="H29862" s="4"/>
      <c r="I29862" s="4"/>
      <c r="K29862" s="11"/>
      <c r="L29862" s="11"/>
    </row>
    <row r="29863" spans="5:12">
      <c r="E29863" s="1"/>
      <c r="H29863" s="4"/>
      <c r="I29863" s="4"/>
      <c r="K29863" s="11"/>
      <c r="L29863" s="11"/>
    </row>
    <row r="29864" spans="5:12">
      <c r="E29864" s="1"/>
      <c r="H29864" s="4"/>
      <c r="I29864" s="4"/>
      <c r="K29864" s="11"/>
      <c r="L29864" s="11"/>
    </row>
    <row r="29865" spans="5:12">
      <c r="E29865" s="1"/>
      <c r="H29865" s="4"/>
      <c r="I29865" s="4"/>
      <c r="K29865" s="11"/>
      <c r="L29865" s="11"/>
    </row>
    <row r="29866" spans="5:12">
      <c r="E29866" s="1"/>
      <c r="H29866" s="4"/>
      <c r="I29866" s="4"/>
      <c r="K29866" s="11"/>
      <c r="L29866" s="11"/>
    </row>
    <row r="29867" spans="5:12">
      <c r="E29867" s="1"/>
      <c r="H29867" s="4"/>
      <c r="I29867" s="4"/>
      <c r="K29867" s="11"/>
      <c r="L29867" s="11"/>
    </row>
    <row r="29868" spans="5:12">
      <c r="E29868" s="1"/>
      <c r="H29868" s="4"/>
      <c r="I29868" s="4"/>
      <c r="K29868" s="11"/>
      <c r="L29868" s="11"/>
    </row>
    <row r="29869" spans="5:12">
      <c r="E29869" s="1"/>
      <c r="H29869" s="4"/>
      <c r="I29869" s="4"/>
      <c r="K29869" s="11"/>
      <c r="L29869" s="11"/>
    </row>
    <row r="29870" spans="5:12">
      <c r="E29870" s="1"/>
      <c r="H29870" s="4"/>
      <c r="I29870" s="4"/>
      <c r="K29870" s="11"/>
      <c r="L29870" s="11"/>
    </row>
    <row r="29871" spans="5:12">
      <c r="E29871" s="1"/>
      <c r="H29871" s="4"/>
      <c r="I29871" s="4"/>
      <c r="K29871" s="11"/>
      <c r="L29871" s="11"/>
    </row>
    <row r="29872" spans="5:12">
      <c r="E29872" s="1"/>
      <c r="H29872" s="4"/>
      <c r="I29872" s="4"/>
      <c r="K29872" s="11"/>
      <c r="L29872" s="11"/>
    </row>
    <row r="29873" spans="5:12">
      <c r="E29873" s="1"/>
      <c r="H29873" s="4"/>
      <c r="I29873" s="4"/>
      <c r="K29873" s="11"/>
      <c r="L29873" s="11"/>
    </row>
    <row r="29874" spans="5:12">
      <c r="E29874" s="1"/>
      <c r="H29874" s="4"/>
      <c r="I29874" s="4"/>
      <c r="K29874" s="11"/>
      <c r="L29874" s="11"/>
    </row>
    <row r="29875" spans="5:12">
      <c r="E29875" s="1"/>
      <c r="H29875" s="4"/>
      <c r="I29875" s="4"/>
      <c r="K29875" s="11"/>
      <c r="L29875" s="11"/>
    </row>
    <row r="29876" spans="5:12">
      <c r="E29876" s="1"/>
      <c r="H29876" s="4"/>
      <c r="I29876" s="4"/>
      <c r="K29876" s="11"/>
      <c r="L29876" s="11"/>
    </row>
    <row r="29877" spans="5:12">
      <c r="E29877" s="1"/>
      <c r="H29877" s="4"/>
      <c r="I29877" s="4"/>
      <c r="K29877" s="11"/>
      <c r="L29877" s="11"/>
    </row>
    <row r="29878" spans="5:12">
      <c r="E29878" s="1"/>
      <c r="H29878" s="4"/>
      <c r="I29878" s="4"/>
      <c r="K29878" s="11"/>
      <c r="L29878" s="11"/>
    </row>
    <row r="29879" spans="5:12">
      <c r="E29879" s="1"/>
      <c r="H29879" s="4"/>
      <c r="I29879" s="4"/>
      <c r="K29879" s="11"/>
      <c r="L29879" s="11"/>
    </row>
    <row r="29880" spans="5:12">
      <c r="E29880" s="1"/>
      <c r="H29880" s="4"/>
      <c r="I29880" s="4"/>
      <c r="K29880" s="11"/>
      <c r="L29880" s="11"/>
    </row>
    <row r="29881" spans="5:12">
      <c r="E29881" s="1"/>
      <c r="H29881" s="4"/>
      <c r="I29881" s="4"/>
      <c r="K29881" s="11"/>
      <c r="L29881" s="11"/>
    </row>
    <row r="29882" spans="5:12">
      <c r="E29882" s="1"/>
      <c r="H29882" s="4"/>
      <c r="I29882" s="4"/>
      <c r="K29882" s="11"/>
      <c r="L29882" s="11"/>
    </row>
    <row r="29883" spans="5:12">
      <c r="E29883" s="1"/>
      <c r="H29883" s="4"/>
      <c r="I29883" s="4"/>
      <c r="K29883" s="11"/>
      <c r="L29883" s="11"/>
    </row>
    <row r="29884" spans="5:12">
      <c r="E29884" s="1"/>
      <c r="H29884" s="4"/>
      <c r="I29884" s="4"/>
      <c r="K29884" s="11"/>
      <c r="L29884" s="11"/>
    </row>
    <row r="29885" spans="5:12">
      <c r="E29885" s="1"/>
      <c r="H29885" s="4"/>
      <c r="I29885" s="4"/>
      <c r="K29885" s="11"/>
      <c r="L29885" s="11"/>
    </row>
    <row r="29886" spans="5:12">
      <c r="E29886" s="1"/>
      <c r="H29886" s="4"/>
      <c r="I29886" s="4"/>
      <c r="K29886" s="11"/>
      <c r="L29886" s="11"/>
    </row>
    <row r="29887" spans="5:12">
      <c r="E29887" s="1"/>
      <c r="H29887" s="4"/>
      <c r="I29887" s="4"/>
      <c r="K29887" s="11"/>
      <c r="L29887" s="11"/>
    </row>
    <row r="29888" spans="5:12">
      <c r="E29888" s="1"/>
      <c r="H29888" s="4"/>
      <c r="I29888" s="4"/>
      <c r="K29888" s="11"/>
      <c r="L29888" s="11"/>
    </row>
    <row r="29889" spans="5:12">
      <c r="E29889" s="1"/>
      <c r="H29889" s="4"/>
      <c r="I29889" s="4"/>
      <c r="K29889" s="11"/>
      <c r="L29889" s="11"/>
    </row>
    <row r="29890" spans="5:12">
      <c r="E29890" s="1"/>
      <c r="H29890" s="4"/>
      <c r="I29890" s="4"/>
      <c r="K29890" s="11"/>
      <c r="L29890" s="11"/>
    </row>
    <row r="29891" spans="5:12">
      <c r="E29891" s="1"/>
      <c r="H29891" s="4"/>
      <c r="I29891" s="4"/>
      <c r="K29891" s="11"/>
      <c r="L29891" s="11"/>
    </row>
    <row r="29892" spans="5:12">
      <c r="E29892" s="1"/>
      <c r="H29892" s="4"/>
      <c r="I29892" s="4"/>
      <c r="K29892" s="11"/>
      <c r="L29892" s="11"/>
    </row>
    <row r="29893" spans="5:12">
      <c r="E29893" s="1"/>
      <c r="H29893" s="4"/>
      <c r="I29893" s="4"/>
      <c r="K29893" s="11"/>
      <c r="L29893" s="11"/>
    </row>
    <row r="29894" spans="5:12">
      <c r="E29894" s="1"/>
      <c r="H29894" s="4"/>
      <c r="I29894" s="4"/>
      <c r="K29894" s="11"/>
      <c r="L29894" s="11"/>
    </row>
    <row r="29895" spans="5:12">
      <c r="E29895" s="1"/>
      <c r="H29895" s="4"/>
      <c r="I29895" s="4"/>
      <c r="K29895" s="11"/>
      <c r="L29895" s="11"/>
    </row>
    <row r="29896" spans="5:12">
      <c r="E29896" s="1"/>
      <c r="H29896" s="4"/>
      <c r="I29896" s="4"/>
      <c r="K29896" s="11"/>
      <c r="L29896" s="11"/>
    </row>
    <row r="29897" spans="5:12">
      <c r="E29897" s="1"/>
      <c r="H29897" s="4"/>
      <c r="I29897" s="4"/>
      <c r="K29897" s="11"/>
      <c r="L29897" s="11"/>
    </row>
    <row r="29898" spans="5:12">
      <c r="E29898" s="1"/>
      <c r="H29898" s="4"/>
      <c r="I29898" s="4"/>
      <c r="K29898" s="11"/>
      <c r="L29898" s="11"/>
    </row>
    <row r="29899" spans="5:12">
      <c r="E29899" s="1"/>
      <c r="H29899" s="4"/>
      <c r="I29899" s="4"/>
      <c r="K29899" s="11"/>
      <c r="L29899" s="11"/>
    </row>
    <row r="29900" spans="5:12">
      <c r="E29900" s="1"/>
      <c r="H29900" s="4"/>
      <c r="I29900" s="4"/>
      <c r="K29900" s="11"/>
      <c r="L29900" s="11"/>
    </row>
    <row r="29901" spans="5:12">
      <c r="E29901" s="1"/>
      <c r="H29901" s="4"/>
      <c r="I29901" s="4"/>
      <c r="K29901" s="11"/>
      <c r="L29901" s="11"/>
    </row>
    <row r="29902" spans="5:12">
      <c r="E29902" s="1"/>
      <c r="H29902" s="4"/>
      <c r="I29902" s="4"/>
      <c r="K29902" s="11"/>
      <c r="L29902" s="11"/>
    </row>
    <row r="29903" spans="5:12">
      <c r="E29903" s="1"/>
      <c r="H29903" s="4"/>
      <c r="I29903" s="4"/>
      <c r="K29903" s="11"/>
      <c r="L29903" s="11"/>
    </row>
    <row r="29904" spans="5:12">
      <c r="E29904" s="1"/>
      <c r="H29904" s="4"/>
      <c r="I29904" s="4"/>
      <c r="K29904" s="11"/>
      <c r="L29904" s="11"/>
    </row>
    <row r="29905" spans="5:12">
      <c r="E29905" s="1"/>
      <c r="H29905" s="4"/>
      <c r="I29905" s="4"/>
      <c r="K29905" s="11"/>
      <c r="L29905" s="11"/>
    </row>
    <row r="29906" spans="5:12">
      <c r="E29906" s="1"/>
      <c r="H29906" s="4"/>
      <c r="I29906" s="4"/>
      <c r="K29906" s="11"/>
      <c r="L29906" s="11"/>
    </row>
    <row r="29907" spans="5:12">
      <c r="E29907" s="1"/>
      <c r="H29907" s="4"/>
      <c r="I29907" s="4"/>
      <c r="K29907" s="11"/>
      <c r="L29907" s="11"/>
    </row>
    <row r="29908" spans="5:12">
      <c r="E29908" s="1"/>
      <c r="H29908" s="4"/>
      <c r="I29908" s="4"/>
      <c r="K29908" s="11"/>
      <c r="L29908" s="11"/>
    </row>
    <row r="29909" spans="5:12">
      <c r="E29909" s="1"/>
      <c r="H29909" s="4"/>
      <c r="I29909" s="4"/>
      <c r="K29909" s="11"/>
      <c r="L29909" s="11"/>
    </row>
    <row r="29910" spans="5:12">
      <c r="E29910" s="1"/>
      <c r="H29910" s="4"/>
      <c r="I29910" s="4"/>
      <c r="K29910" s="11"/>
      <c r="L29910" s="11"/>
    </row>
    <row r="29911" spans="5:12">
      <c r="E29911" s="1"/>
      <c r="H29911" s="4"/>
      <c r="I29911" s="4"/>
      <c r="K29911" s="11"/>
      <c r="L29911" s="11"/>
    </row>
    <row r="29912" spans="5:12">
      <c r="E29912" s="1"/>
      <c r="H29912" s="4"/>
      <c r="I29912" s="4"/>
      <c r="K29912" s="11"/>
      <c r="L29912" s="11"/>
    </row>
    <row r="29913" spans="5:12">
      <c r="E29913" s="1"/>
      <c r="H29913" s="4"/>
      <c r="I29913" s="4"/>
      <c r="K29913" s="11"/>
      <c r="L29913" s="11"/>
    </row>
    <row r="29914" spans="5:12">
      <c r="E29914" s="1"/>
      <c r="H29914" s="4"/>
      <c r="I29914" s="4"/>
      <c r="K29914" s="11"/>
      <c r="L29914" s="11"/>
    </row>
    <row r="29915" spans="5:12">
      <c r="E29915" s="1"/>
      <c r="H29915" s="4"/>
      <c r="I29915" s="4"/>
      <c r="K29915" s="11"/>
      <c r="L29915" s="11"/>
    </row>
    <row r="29916" spans="5:12">
      <c r="E29916" s="1"/>
      <c r="H29916" s="4"/>
      <c r="I29916" s="4"/>
      <c r="K29916" s="11"/>
      <c r="L29916" s="11"/>
    </row>
    <row r="29917" spans="5:12">
      <c r="E29917" s="1"/>
      <c r="H29917" s="4"/>
      <c r="I29917" s="4"/>
      <c r="K29917" s="11"/>
      <c r="L29917" s="11"/>
    </row>
    <row r="29918" spans="5:12">
      <c r="E29918" s="1"/>
      <c r="H29918" s="4"/>
      <c r="I29918" s="4"/>
      <c r="K29918" s="11"/>
      <c r="L29918" s="11"/>
    </row>
    <row r="29919" spans="5:12">
      <c r="E29919" s="1"/>
      <c r="H29919" s="4"/>
      <c r="I29919" s="4"/>
      <c r="K29919" s="11"/>
      <c r="L29919" s="11"/>
    </row>
    <row r="29920" spans="5:12">
      <c r="E29920" s="1"/>
      <c r="H29920" s="4"/>
      <c r="I29920" s="4"/>
      <c r="K29920" s="11"/>
      <c r="L29920" s="11"/>
    </row>
    <row r="29921" spans="5:12">
      <c r="E29921" s="1"/>
      <c r="H29921" s="4"/>
      <c r="I29921" s="4"/>
      <c r="K29921" s="11"/>
      <c r="L29921" s="11"/>
    </row>
    <row r="29922" spans="5:12">
      <c r="E29922" s="1"/>
      <c r="H29922" s="4"/>
      <c r="I29922" s="4"/>
      <c r="K29922" s="11"/>
      <c r="L29922" s="11"/>
    </row>
    <row r="29923" spans="5:12">
      <c r="E29923" s="1"/>
      <c r="H29923" s="4"/>
      <c r="I29923" s="4"/>
      <c r="K29923" s="11"/>
      <c r="L29923" s="11"/>
    </row>
    <row r="29924" spans="5:12">
      <c r="E29924" s="1"/>
      <c r="H29924" s="4"/>
      <c r="I29924" s="4"/>
      <c r="K29924" s="11"/>
      <c r="L29924" s="11"/>
    </row>
    <row r="29925" spans="5:12">
      <c r="E29925" s="1"/>
      <c r="H29925" s="4"/>
      <c r="I29925" s="4"/>
      <c r="K29925" s="11"/>
      <c r="L29925" s="11"/>
    </row>
    <row r="29926" spans="5:12">
      <c r="E29926" s="1"/>
      <c r="H29926" s="4"/>
      <c r="I29926" s="4"/>
      <c r="K29926" s="11"/>
      <c r="L29926" s="11"/>
    </row>
    <row r="29927" spans="5:12">
      <c r="E29927" s="1"/>
      <c r="H29927" s="4"/>
      <c r="I29927" s="4"/>
      <c r="K29927" s="11"/>
      <c r="L29927" s="11"/>
    </row>
    <row r="29928" spans="5:12">
      <c r="E29928" s="1"/>
      <c r="H29928" s="4"/>
      <c r="I29928" s="4"/>
      <c r="K29928" s="11"/>
      <c r="L29928" s="11"/>
    </row>
    <row r="29929" spans="5:12">
      <c r="E29929" s="1"/>
      <c r="H29929" s="4"/>
      <c r="I29929" s="4"/>
      <c r="K29929" s="11"/>
      <c r="L29929" s="11"/>
    </row>
    <row r="29930" spans="5:12">
      <c r="E29930" s="1"/>
      <c r="H29930" s="4"/>
      <c r="I29930" s="4"/>
      <c r="K29930" s="11"/>
      <c r="L29930" s="11"/>
    </row>
    <row r="29931" spans="5:12">
      <c r="E29931" s="1"/>
      <c r="H29931" s="4"/>
      <c r="I29931" s="4"/>
      <c r="K29931" s="11"/>
      <c r="L29931" s="11"/>
    </row>
    <row r="29932" spans="5:12">
      <c r="E29932" s="1"/>
      <c r="H29932" s="4"/>
      <c r="I29932" s="4"/>
      <c r="K29932" s="11"/>
      <c r="L29932" s="11"/>
    </row>
    <row r="29933" spans="5:12">
      <c r="E29933" s="1"/>
      <c r="H29933" s="4"/>
      <c r="I29933" s="4"/>
      <c r="K29933" s="11"/>
      <c r="L29933" s="11"/>
    </row>
    <row r="29934" spans="5:12">
      <c r="E29934" s="1"/>
      <c r="H29934" s="4"/>
      <c r="I29934" s="4"/>
      <c r="K29934" s="11"/>
      <c r="L29934" s="11"/>
    </row>
    <row r="29935" spans="5:12">
      <c r="E29935" s="1"/>
      <c r="H29935" s="4"/>
      <c r="I29935" s="4"/>
      <c r="K29935" s="11"/>
      <c r="L29935" s="11"/>
    </row>
    <row r="29936" spans="5:12">
      <c r="E29936" s="1"/>
      <c r="H29936" s="4"/>
      <c r="I29936" s="4"/>
      <c r="K29936" s="11"/>
      <c r="L29936" s="11"/>
    </row>
    <row r="29937" spans="5:12">
      <c r="E29937" s="1"/>
      <c r="H29937" s="4"/>
      <c r="I29937" s="4"/>
      <c r="K29937" s="11"/>
      <c r="L29937" s="11"/>
    </row>
    <row r="29938" spans="5:12">
      <c r="E29938" s="1"/>
      <c r="H29938" s="4"/>
      <c r="I29938" s="4"/>
      <c r="K29938" s="11"/>
      <c r="L29938" s="11"/>
    </row>
    <row r="29939" spans="5:12">
      <c r="E29939" s="1"/>
      <c r="H29939" s="4"/>
      <c r="I29939" s="4"/>
      <c r="K29939" s="11"/>
      <c r="L29939" s="11"/>
    </row>
    <row r="29940" spans="5:12">
      <c r="E29940" s="1"/>
      <c r="H29940" s="4"/>
      <c r="I29940" s="4"/>
      <c r="K29940" s="11"/>
      <c r="L29940" s="11"/>
    </row>
    <row r="29941" spans="5:12">
      <c r="E29941" s="1"/>
      <c r="H29941" s="4"/>
      <c r="I29941" s="4"/>
      <c r="K29941" s="11"/>
      <c r="L29941" s="11"/>
    </row>
    <row r="29942" spans="5:12">
      <c r="E29942" s="1"/>
      <c r="H29942" s="4"/>
      <c r="I29942" s="4"/>
      <c r="K29942" s="11"/>
      <c r="L29942" s="11"/>
    </row>
    <row r="29943" spans="5:12">
      <c r="E29943" s="1"/>
      <c r="H29943" s="4"/>
      <c r="I29943" s="4"/>
      <c r="K29943" s="11"/>
      <c r="L29943" s="11"/>
    </row>
    <row r="29944" spans="5:12">
      <c r="E29944" s="1"/>
      <c r="H29944" s="4"/>
      <c r="I29944" s="4"/>
      <c r="K29944" s="11"/>
      <c r="L29944" s="11"/>
    </row>
    <row r="29945" spans="5:12">
      <c r="E29945" s="1"/>
      <c r="H29945" s="4"/>
      <c r="I29945" s="4"/>
      <c r="K29945" s="11"/>
      <c r="L29945" s="11"/>
    </row>
    <row r="29946" spans="5:12">
      <c r="E29946" s="1"/>
      <c r="H29946" s="4"/>
      <c r="I29946" s="4"/>
      <c r="K29946" s="11"/>
      <c r="L29946" s="11"/>
    </row>
    <row r="29947" spans="5:12">
      <c r="E29947" s="1"/>
      <c r="H29947" s="4"/>
      <c r="I29947" s="4"/>
      <c r="K29947" s="11"/>
      <c r="L29947" s="11"/>
    </row>
    <row r="29948" spans="5:12">
      <c r="E29948" s="1"/>
      <c r="H29948" s="4"/>
      <c r="I29948" s="4"/>
      <c r="K29948" s="11"/>
      <c r="L29948" s="11"/>
    </row>
    <row r="29949" spans="5:12">
      <c r="E29949" s="1"/>
      <c r="H29949" s="4"/>
      <c r="I29949" s="4"/>
      <c r="K29949" s="11"/>
      <c r="L29949" s="11"/>
    </row>
    <row r="29950" spans="5:12">
      <c r="E29950" s="1"/>
      <c r="H29950" s="4"/>
      <c r="I29950" s="4"/>
      <c r="K29950" s="11"/>
      <c r="L29950" s="11"/>
    </row>
    <row r="29951" spans="5:12">
      <c r="E29951" s="1"/>
      <c r="H29951" s="4"/>
      <c r="I29951" s="4"/>
      <c r="K29951" s="11"/>
      <c r="L29951" s="11"/>
    </row>
    <row r="29952" spans="5:12">
      <c r="E29952" s="1"/>
      <c r="H29952" s="4"/>
      <c r="I29952" s="4"/>
      <c r="K29952" s="11"/>
      <c r="L29952" s="11"/>
    </row>
    <row r="29953" spans="5:12">
      <c r="E29953" s="1"/>
      <c r="H29953" s="4"/>
      <c r="I29953" s="4"/>
      <c r="K29953" s="11"/>
      <c r="L29953" s="11"/>
    </row>
    <row r="29954" spans="5:12">
      <c r="E29954" s="1"/>
      <c r="H29954" s="4"/>
      <c r="I29954" s="4"/>
      <c r="K29954" s="11"/>
      <c r="L29954" s="11"/>
    </row>
    <row r="29955" spans="5:12">
      <c r="E29955" s="1"/>
      <c r="H29955" s="4"/>
      <c r="I29955" s="4"/>
      <c r="K29955" s="11"/>
      <c r="L29955" s="11"/>
    </row>
    <row r="29956" spans="5:12">
      <c r="E29956" s="1"/>
      <c r="H29956" s="4"/>
      <c r="I29956" s="4"/>
      <c r="K29956" s="11"/>
      <c r="L29956" s="11"/>
    </row>
    <row r="29957" spans="5:12">
      <c r="E29957" s="1"/>
      <c r="H29957" s="4"/>
      <c r="I29957" s="4"/>
      <c r="K29957" s="11"/>
      <c r="L29957" s="11"/>
    </row>
    <row r="29958" spans="5:12">
      <c r="E29958" s="1"/>
      <c r="H29958" s="4"/>
      <c r="I29958" s="4"/>
      <c r="K29958" s="11"/>
      <c r="L29958" s="11"/>
    </row>
    <row r="29959" spans="5:12">
      <c r="E29959" s="1"/>
      <c r="H29959" s="4"/>
      <c r="I29959" s="4"/>
      <c r="K29959" s="11"/>
      <c r="L29959" s="11"/>
    </row>
    <row r="29960" spans="5:12">
      <c r="E29960" s="1"/>
      <c r="H29960" s="4"/>
      <c r="I29960" s="4"/>
      <c r="K29960" s="11"/>
      <c r="L29960" s="11"/>
    </row>
    <row r="29961" spans="5:12">
      <c r="E29961" s="1"/>
      <c r="H29961" s="4"/>
      <c r="I29961" s="4"/>
      <c r="K29961" s="11"/>
      <c r="L29961" s="11"/>
    </row>
    <row r="29962" spans="5:12">
      <c r="E29962" s="1"/>
      <c r="H29962" s="4"/>
      <c r="I29962" s="4"/>
      <c r="K29962" s="11"/>
      <c r="L29962" s="11"/>
    </row>
    <row r="29963" spans="5:12">
      <c r="E29963" s="1"/>
      <c r="H29963" s="4"/>
      <c r="I29963" s="4"/>
      <c r="K29963" s="11"/>
      <c r="L29963" s="11"/>
    </row>
    <row r="29964" spans="5:12">
      <c r="E29964" s="1"/>
      <c r="H29964" s="4"/>
      <c r="I29964" s="4"/>
      <c r="K29964" s="11"/>
      <c r="L29964" s="11"/>
    </row>
    <row r="29965" spans="5:12">
      <c r="E29965" s="1"/>
      <c r="H29965" s="4"/>
      <c r="I29965" s="4"/>
      <c r="K29965" s="11"/>
      <c r="L29965" s="11"/>
    </row>
    <row r="29966" spans="5:12">
      <c r="E29966" s="1"/>
      <c r="H29966" s="4"/>
      <c r="I29966" s="4"/>
      <c r="K29966" s="11"/>
      <c r="L29966" s="11"/>
    </row>
    <row r="29967" spans="5:12">
      <c r="E29967" s="1"/>
      <c r="H29967" s="4"/>
      <c r="I29967" s="4"/>
      <c r="K29967" s="11"/>
      <c r="L29967" s="11"/>
    </row>
    <row r="29968" spans="5:12">
      <c r="E29968" s="1"/>
      <c r="H29968" s="4"/>
      <c r="I29968" s="4"/>
      <c r="K29968" s="11"/>
      <c r="L29968" s="11"/>
    </row>
    <row r="29969" spans="5:12">
      <c r="E29969" s="1"/>
      <c r="H29969" s="4"/>
      <c r="I29969" s="4"/>
      <c r="K29969" s="11"/>
      <c r="L29969" s="11"/>
    </row>
    <row r="29970" spans="5:12">
      <c r="E29970" s="1"/>
      <c r="H29970" s="4"/>
      <c r="I29970" s="4"/>
      <c r="K29970" s="11"/>
      <c r="L29970" s="11"/>
    </row>
    <row r="29971" spans="5:12">
      <c r="E29971" s="1"/>
      <c r="H29971" s="4"/>
      <c r="I29971" s="4"/>
      <c r="K29971" s="11"/>
      <c r="L29971" s="11"/>
    </row>
    <row r="29972" spans="5:12">
      <c r="E29972" s="1"/>
      <c r="H29972" s="4"/>
      <c r="I29972" s="4"/>
      <c r="K29972" s="11"/>
      <c r="L29972" s="11"/>
    </row>
    <row r="29973" spans="5:12">
      <c r="E29973" s="1"/>
      <c r="H29973" s="4"/>
      <c r="I29973" s="4"/>
      <c r="K29973" s="11"/>
      <c r="L29973" s="11"/>
    </row>
    <row r="29974" spans="5:12">
      <c r="E29974" s="1"/>
      <c r="H29974" s="4"/>
      <c r="I29974" s="4"/>
      <c r="K29974" s="11"/>
      <c r="L29974" s="11"/>
    </row>
    <row r="29975" spans="5:12">
      <c r="E29975" s="1"/>
      <c r="H29975" s="4"/>
      <c r="I29975" s="4"/>
      <c r="K29975" s="11"/>
      <c r="L29975" s="11"/>
    </row>
    <row r="29976" spans="5:12">
      <c r="E29976" s="1"/>
      <c r="H29976" s="4"/>
      <c r="I29976" s="4"/>
      <c r="K29976" s="11"/>
      <c r="L29976" s="11"/>
    </row>
    <row r="29977" spans="5:12">
      <c r="E29977" s="1"/>
      <c r="H29977" s="4"/>
      <c r="I29977" s="4"/>
      <c r="K29977" s="11"/>
      <c r="L29977" s="11"/>
    </row>
    <row r="29978" spans="5:12">
      <c r="E29978" s="1"/>
      <c r="H29978" s="4"/>
      <c r="I29978" s="4"/>
      <c r="K29978" s="11"/>
      <c r="L29978" s="11"/>
    </row>
    <row r="29979" spans="5:12">
      <c r="E29979" s="1"/>
      <c r="H29979" s="4"/>
      <c r="I29979" s="4"/>
      <c r="K29979" s="11"/>
      <c r="L29979" s="11"/>
    </row>
    <row r="29980" spans="5:12">
      <c r="E29980" s="1"/>
      <c r="H29980" s="4"/>
      <c r="I29980" s="4"/>
      <c r="K29980" s="11"/>
      <c r="L29980" s="11"/>
    </row>
    <row r="29981" spans="5:12">
      <c r="E29981" s="1"/>
      <c r="H29981" s="4"/>
      <c r="I29981" s="4"/>
      <c r="K29981" s="11"/>
      <c r="L29981" s="11"/>
    </row>
    <row r="29982" spans="5:12">
      <c r="E29982" s="1"/>
      <c r="H29982" s="4"/>
      <c r="I29982" s="4"/>
      <c r="K29982" s="11"/>
      <c r="L29982" s="11"/>
    </row>
    <row r="29983" spans="5:12">
      <c r="E29983" s="1"/>
      <c r="H29983" s="4"/>
      <c r="I29983" s="4"/>
      <c r="K29983" s="11"/>
      <c r="L29983" s="11"/>
    </row>
    <row r="29984" spans="5:12">
      <c r="E29984" s="1"/>
      <c r="H29984" s="4"/>
      <c r="I29984" s="4"/>
      <c r="K29984" s="11"/>
      <c r="L29984" s="11"/>
    </row>
    <row r="29985" spans="5:12">
      <c r="E29985" s="1"/>
      <c r="H29985" s="4"/>
      <c r="I29985" s="4"/>
      <c r="K29985" s="11"/>
      <c r="L29985" s="11"/>
    </row>
    <row r="29986" spans="5:12">
      <c r="E29986" s="1"/>
      <c r="H29986" s="4"/>
      <c r="I29986" s="4"/>
      <c r="K29986" s="11"/>
      <c r="L29986" s="11"/>
    </row>
    <row r="29987" spans="5:12">
      <c r="E29987" s="1"/>
      <c r="H29987" s="4"/>
      <c r="I29987" s="4"/>
      <c r="K29987" s="11"/>
      <c r="L29987" s="11"/>
    </row>
    <row r="29988" spans="5:12">
      <c r="E29988" s="1"/>
      <c r="H29988" s="4"/>
      <c r="I29988" s="4"/>
      <c r="K29988" s="11"/>
      <c r="L29988" s="11"/>
    </row>
    <row r="29989" spans="5:12">
      <c r="E29989" s="1"/>
      <c r="H29989" s="4"/>
      <c r="I29989" s="4"/>
      <c r="K29989" s="11"/>
      <c r="L29989" s="11"/>
    </row>
    <row r="29990" spans="5:12">
      <c r="E29990" s="1"/>
      <c r="H29990" s="4"/>
      <c r="I29990" s="4"/>
      <c r="K29990" s="11"/>
      <c r="L29990" s="11"/>
    </row>
    <row r="29991" spans="5:12">
      <c r="E29991" s="1"/>
      <c r="H29991" s="4"/>
      <c r="I29991" s="4"/>
      <c r="K29991" s="11"/>
      <c r="L29991" s="11"/>
    </row>
    <row r="29992" spans="5:12">
      <c r="E29992" s="1"/>
      <c r="H29992" s="4"/>
      <c r="I29992" s="4"/>
      <c r="K29992" s="11"/>
      <c r="L29992" s="11"/>
    </row>
    <row r="29993" spans="5:12">
      <c r="E29993" s="1"/>
      <c r="H29993" s="4"/>
      <c r="I29993" s="4"/>
      <c r="K29993" s="11"/>
      <c r="L29993" s="11"/>
    </row>
    <row r="29994" spans="5:12">
      <c r="E29994" s="1"/>
      <c r="H29994" s="4"/>
      <c r="I29994" s="4"/>
      <c r="K29994" s="11"/>
      <c r="L29994" s="11"/>
    </row>
    <row r="29995" spans="5:12">
      <c r="E29995" s="1"/>
      <c r="H29995" s="4"/>
      <c r="I29995" s="4"/>
      <c r="K29995" s="11"/>
      <c r="L29995" s="11"/>
    </row>
    <row r="29996" spans="5:12">
      <c r="E29996" s="1"/>
      <c r="H29996" s="4"/>
      <c r="I29996" s="4"/>
      <c r="K29996" s="11"/>
      <c r="L29996" s="11"/>
    </row>
    <row r="29997" spans="5:12">
      <c r="E29997" s="1"/>
      <c r="H29997" s="4"/>
      <c r="I29997" s="4"/>
      <c r="K29997" s="11"/>
      <c r="L29997" s="11"/>
    </row>
    <row r="29998" spans="5:12">
      <c r="E29998" s="1"/>
      <c r="H29998" s="4"/>
      <c r="I29998" s="4"/>
      <c r="K29998" s="11"/>
      <c r="L29998" s="11"/>
    </row>
    <row r="29999" spans="5:12">
      <c r="E29999" s="1"/>
      <c r="H29999" s="4"/>
      <c r="I29999" s="4"/>
      <c r="K29999" s="11"/>
      <c r="L29999" s="11"/>
    </row>
    <row r="30000" spans="5:12">
      <c r="E30000" s="1"/>
      <c r="H30000" s="4"/>
      <c r="I30000" s="4"/>
      <c r="K30000" s="11"/>
      <c r="L30000" s="11"/>
    </row>
    <row r="30001" spans="5:12">
      <c r="E30001" s="1"/>
      <c r="H30001" s="4"/>
      <c r="I30001" s="4"/>
      <c r="K30001" s="11"/>
      <c r="L30001" s="11"/>
    </row>
    <row r="30002" spans="5:12">
      <c r="E30002" s="1"/>
      <c r="H30002" s="4"/>
      <c r="I30002" s="4"/>
      <c r="K30002" s="11"/>
      <c r="L30002" s="11"/>
    </row>
    <row r="30003" spans="5:12">
      <c r="E30003" s="1"/>
      <c r="H30003" s="4"/>
      <c r="I30003" s="4"/>
      <c r="K30003" s="11"/>
      <c r="L30003" s="11"/>
    </row>
    <row r="30004" spans="5:12">
      <c r="E30004" s="1"/>
      <c r="H30004" s="4"/>
      <c r="I30004" s="4"/>
      <c r="K30004" s="11"/>
      <c r="L30004" s="11"/>
    </row>
    <row r="30005" spans="5:12">
      <c r="E30005" s="1"/>
      <c r="H30005" s="4"/>
      <c r="I30005" s="4"/>
      <c r="K30005" s="11"/>
      <c r="L30005" s="11"/>
    </row>
    <row r="30006" spans="5:12">
      <c r="E30006" s="1"/>
      <c r="H30006" s="4"/>
      <c r="I30006" s="4"/>
      <c r="K30006" s="11"/>
      <c r="L30006" s="11"/>
    </row>
    <row r="30007" spans="5:12">
      <c r="E30007" s="1"/>
      <c r="H30007" s="4"/>
      <c r="I30007" s="4"/>
      <c r="K30007" s="11"/>
      <c r="L30007" s="11"/>
    </row>
    <row r="30008" spans="5:12">
      <c r="E30008" s="1"/>
      <c r="H30008" s="4"/>
      <c r="I30008" s="4"/>
      <c r="K30008" s="11"/>
      <c r="L30008" s="11"/>
    </row>
    <row r="30009" spans="5:12">
      <c r="E30009" s="1"/>
      <c r="H30009" s="4"/>
      <c r="I30009" s="4"/>
      <c r="K30009" s="11"/>
      <c r="L30009" s="11"/>
    </row>
    <row r="30010" spans="5:12">
      <c r="E30010" s="1"/>
      <c r="H30010" s="4"/>
      <c r="I30010" s="4"/>
      <c r="K30010" s="11"/>
      <c r="L30010" s="11"/>
    </row>
    <row r="30011" spans="5:12">
      <c r="E30011" s="1"/>
      <c r="H30011" s="4"/>
      <c r="I30011" s="4"/>
      <c r="K30011" s="11"/>
      <c r="L30011" s="11"/>
    </row>
    <row r="30012" spans="5:12">
      <c r="E30012" s="1"/>
      <c r="H30012" s="4"/>
      <c r="I30012" s="4"/>
      <c r="K30012" s="11"/>
      <c r="L30012" s="11"/>
    </row>
    <row r="30013" spans="5:12">
      <c r="E30013" s="1"/>
      <c r="H30013" s="4"/>
      <c r="I30013" s="4"/>
      <c r="K30013" s="11"/>
      <c r="L30013" s="11"/>
    </row>
    <row r="30014" spans="5:12">
      <c r="E30014" s="1"/>
      <c r="H30014" s="4"/>
      <c r="I30014" s="4"/>
      <c r="K30014" s="11"/>
      <c r="L30014" s="11"/>
    </row>
    <row r="30015" spans="5:12">
      <c r="E30015" s="1"/>
      <c r="H30015" s="4"/>
      <c r="I30015" s="4"/>
      <c r="K30015" s="11"/>
      <c r="L30015" s="11"/>
    </row>
    <row r="30016" spans="5:12">
      <c r="E30016" s="1"/>
      <c r="H30016" s="4"/>
      <c r="I30016" s="4"/>
      <c r="K30016" s="11"/>
      <c r="L30016" s="11"/>
    </row>
    <row r="30017" spans="5:12">
      <c r="E30017" s="1"/>
      <c r="H30017" s="4"/>
      <c r="I30017" s="4"/>
      <c r="K30017" s="11"/>
      <c r="L30017" s="11"/>
    </row>
    <row r="30018" spans="5:12">
      <c r="E30018" s="1"/>
      <c r="H30018" s="4"/>
      <c r="I30018" s="4"/>
      <c r="K30018" s="11"/>
      <c r="L30018" s="11"/>
    </row>
    <row r="30019" spans="5:12">
      <c r="E30019" s="1"/>
      <c r="H30019" s="4"/>
      <c r="I30019" s="4"/>
      <c r="K30019" s="11"/>
      <c r="L30019" s="11"/>
    </row>
    <row r="30020" spans="5:12">
      <c r="E30020" s="1"/>
      <c r="H30020" s="4"/>
      <c r="I30020" s="4"/>
      <c r="K30020" s="11"/>
      <c r="L30020" s="11"/>
    </row>
    <row r="30021" spans="5:12">
      <c r="E30021" s="1"/>
      <c r="H30021" s="4"/>
      <c r="I30021" s="4"/>
      <c r="K30021" s="11"/>
      <c r="L30021" s="11"/>
    </row>
    <row r="30022" spans="5:12">
      <c r="E30022" s="1"/>
      <c r="H30022" s="4"/>
      <c r="I30022" s="4"/>
      <c r="K30022" s="11"/>
      <c r="L30022" s="11"/>
    </row>
    <row r="30023" spans="5:12">
      <c r="E30023" s="1"/>
      <c r="H30023" s="4"/>
      <c r="I30023" s="4"/>
      <c r="K30023" s="11"/>
      <c r="L30023" s="11"/>
    </row>
    <row r="30024" spans="5:12">
      <c r="E30024" s="1"/>
      <c r="H30024" s="4"/>
      <c r="I30024" s="4"/>
      <c r="K30024" s="11"/>
      <c r="L30024" s="11"/>
    </row>
    <row r="30025" spans="5:12">
      <c r="E30025" s="1"/>
      <c r="H30025" s="4"/>
      <c r="I30025" s="4"/>
      <c r="K30025" s="11"/>
      <c r="L30025" s="11"/>
    </row>
    <row r="30026" spans="5:12">
      <c r="E30026" s="1"/>
      <c r="H30026" s="4"/>
      <c r="I30026" s="4"/>
      <c r="K30026" s="11"/>
      <c r="L30026" s="11"/>
    </row>
    <row r="30027" spans="5:12">
      <c r="E30027" s="1"/>
      <c r="H30027" s="4"/>
      <c r="I30027" s="4"/>
      <c r="K30027" s="11"/>
      <c r="L30027" s="11"/>
    </row>
    <row r="30028" spans="5:12">
      <c r="E30028" s="1"/>
      <c r="H30028" s="4"/>
      <c r="I30028" s="4"/>
      <c r="K30028" s="11"/>
      <c r="L30028" s="11"/>
    </row>
    <row r="30029" spans="5:12">
      <c r="E30029" s="1"/>
      <c r="H30029" s="4"/>
      <c r="I30029" s="4"/>
      <c r="K30029" s="11"/>
      <c r="L30029" s="11"/>
    </row>
    <row r="30030" spans="5:12">
      <c r="E30030" s="1"/>
      <c r="H30030" s="4"/>
      <c r="I30030" s="4"/>
      <c r="K30030" s="11"/>
      <c r="L30030" s="11"/>
    </row>
    <row r="30031" spans="5:12">
      <c r="E30031" s="1"/>
      <c r="H30031" s="4"/>
      <c r="I30031" s="4"/>
      <c r="K30031" s="11"/>
      <c r="L30031" s="11"/>
    </row>
    <row r="30032" spans="5:12">
      <c r="E30032" s="1"/>
      <c r="H30032" s="4"/>
      <c r="I30032" s="4"/>
      <c r="K30032" s="11"/>
      <c r="L30032" s="11"/>
    </row>
    <row r="30033" spans="5:12">
      <c r="E30033" s="1"/>
      <c r="H30033" s="4"/>
      <c r="I30033" s="4"/>
      <c r="K30033" s="11"/>
      <c r="L30033" s="11"/>
    </row>
    <row r="30034" spans="5:12">
      <c r="E30034" s="1"/>
      <c r="H30034" s="4"/>
      <c r="I30034" s="4"/>
      <c r="K30034" s="11"/>
      <c r="L30034" s="11"/>
    </row>
    <row r="30035" spans="5:12">
      <c r="E30035" s="1"/>
      <c r="H30035" s="4"/>
      <c r="I30035" s="4"/>
      <c r="K30035" s="11"/>
      <c r="L30035" s="11"/>
    </row>
    <row r="30036" spans="5:12">
      <c r="E30036" s="1"/>
      <c r="H30036" s="4"/>
      <c r="I30036" s="4"/>
      <c r="K30036" s="11"/>
      <c r="L30036" s="11"/>
    </row>
    <row r="30037" spans="5:12">
      <c r="E30037" s="1"/>
      <c r="H30037" s="4"/>
      <c r="I30037" s="4"/>
      <c r="K30037" s="11"/>
      <c r="L30037" s="11"/>
    </row>
    <row r="30038" spans="5:12">
      <c r="E30038" s="1"/>
      <c r="H30038" s="4"/>
      <c r="I30038" s="4"/>
      <c r="K30038" s="11"/>
      <c r="L30038" s="11"/>
    </row>
    <row r="30039" spans="5:12">
      <c r="E30039" s="1"/>
      <c r="H30039" s="4"/>
      <c r="I30039" s="4"/>
      <c r="K30039" s="11"/>
      <c r="L30039" s="11"/>
    </row>
    <row r="30040" spans="5:12">
      <c r="E30040" s="1"/>
      <c r="H30040" s="4"/>
      <c r="I30040" s="4"/>
      <c r="K30040" s="11"/>
      <c r="L30040" s="11"/>
    </row>
    <row r="30041" spans="5:12">
      <c r="E30041" s="1"/>
      <c r="H30041" s="4"/>
      <c r="I30041" s="4"/>
      <c r="K30041" s="11"/>
      <c r="L30041" s="11"/>
    </row>
    <row r="30042" spans="5:12">
      <c r="E30042" s="1"/>
      <c r="H30042" s="4"/>
      <c r="I30042" s="4"/>
      <c r="K30042" s="11"/>
      <c r="L30042" s="11"/>
    </row>
    <row r="30043" spans="5:12">
      <c r="E30043" s="1"/>
      <c r="H30043" s="4"/>
      <c r="I30043" s="4"/>
      <c r="K30043" s="11"/>
      <c r="L30043" s="11"/>
    </row>
    <row r="30044" spans="5:12">
      <c r="E30044" s="1"/>
      <c r="H30044" s="4"/>
      <c r="I30044" s="4"/>
      <c r="K30044" s="11"/>
      <c r="L30044" s="11"/>
    </row>
    <row r="30045" spans="5:12">
      <c r="E30045" s="1"/>
      <c r="H30045" s="4"/>
      <c r="I30045" s="4"/>
      <c r="K30045" s="11"/>
      <c r="L30045" s="11"/>
    </row>
    <row r="30046" spans="5:12">
      <c r="E30046" s="1"/>
      <c r="H30046" s="4"/>
      <c r="I30046" s="4"/>
      <c r="K30046" s="11"/>
      <c r="L30046" s="11"/>
    </row>
    <row r="30047" spans="5:12">
      <c r="E30047" s="1"/>
      <c r="H30047" s="4"/>
      <c r="I30047" s="4"/>
      <c r="K30047" s="11"/>
      <c r="L30047" s="11"/>
    </row>
    <row r="30048" spans="5:12">
      <c r="E30048" s="1"/>
      <c r="H30048" s="4"/>
      <c r="I30048" s="4"/>
      <c r="K30048" s="11"/>
      <c r="L30048" s="11"/>
    </row>
    <row r="30049" spans="5:12">
      <c r="E30049" s="1"/>
      <c r="H30049" s="4"/>
      <c r="I30049" s="4"/>
      <c r="K30049" s="11"/>
      <c r="L30049" s="11"/>
    </row>
    <row r="30050" spans="5:12">
      <c r="E30050" s="1"/>
      <c r="H30050" s="4"/>
      <c r="I30050" s="4"/>
      <c r="K30050" s="11"/>
      <c r="L30050" s="11"/>
    </row>
    <row r="30051" spans="5:12">
      <c r="E30051" s="1"/>
      <c r="H30051" s="4"/>
      <c r="I30051" s="4"/>
      <c r="K30051" s="11"/>
      <c r="L30051" s="11"/>
    </row>
    <row r="30052" spans="5:12">
      <c r="E30052" s="1"/>
      <c r="H30052" s="4"/>
      <c r="I30052" s="4"/>
      <c r="K30052" s="11"/>
      <c r="L30052" s="11"/>
    </row>
    <row r="30053" spans="5:12">
      <c r="E30053" s="1"/>
      <c r="H30053" s="4"/>
      <c r="I30053" s="4"/>
      <c r="K30053" s="11"/>
      <c r="L30053" s="11"/>
    </row>
    <row r="30054" spans="5:12">
      <c r="E30054" s="1"/>
      <c r="H30054" s="4"/>
      <c r="I30054" s="4"/>
      <c r="K30054" s="11"/>
      <c r="L30054" s="11"/>
    </row>
    <row r="30055" spans="5:12">
      <c r="E30055" s="1"/>
      <c r="H30055" s="4"/>
      <c r="I30055" s="4"/>
      <c r="K30055" s="11"/>
      <c r="L30055" s="11"/>
    </row>
    <row r="30056" spans="5:12">
      <c r="E30056" s="1"/>
      <c r="H30056" s="4"/>
      <c r="I30056" s="4"/>
      <c r="K30056" s="11"/>
      <c r="L30056" s="11"/>
    </row>
    <row r="30057" spans="5:12">
      <c r="E30057" s="1"/>
      <c r="H30057" s="4"/>
      <c r="I30057" s="4"/>
      <c r="K30057" s="11"/>
      <c r="L30057" s="11"/>
    </row>
    <row r="30058" spans="5:12">
      <c r="E30058" s="1"/>
      <c r="H30058" s="4"/>
      <c r="I30058" s="4"/>
      <c r="K30058" s="11"/>
      <c r="L30058" s="11"/>
    </row>
    <row r="30059" spans="5:12">
      <c r="E30059" s="1"/>
      <c r="H30059" s="4"/>
      <c r="I30059" s="4"/>
      <c r="K30059" s="11"/>
      <c r="L30059" s="11"/>
    </row>
    <row r="30060" spans="5:12">
      <c r="E30060" s="1"/>
      <c r="H30060" s="4"/>
      <c r="I30060" s="4"/>
      <c r="K30060" s="11"/>
      <c r="L30060" s="11"/>
    </row>
    <row r="30061" spans="5:12">
      <c r="E30061" s="1"/>
      <c r="H30061" s="4"/>
      <c r="I30061" s="4"/>
      <c r="K30061" s="11"/>
      <c r="L30061" s="11"/>
    </row>
    <row r="30062" spans="5:12">
      <c r="E30062" s="1"/>
      <c r="H30062" s="4"/>
      <c r="I30062" s="4"/>
      <c r="K30062" s="11"/>
      <c r="L30062" s="11"/>
    </row>
    <row r="30063" spans="5:12">
      <c r="E30063" s="1"/>
      <c r="H30063" s="4"/>
      <c r="I30063" s="4"/>
      <c r="K30063" s="11"/>
      <c r="L30063" s="11"/>
    </row>
    <row r="30064" spans="5:12">
      <c r="E30064" s="1"/>
      <c r="H30064" s="4"/>
      <c r="I30064" s="4"/>
      <c r="K30064" s="11"/>
      <c r="L30064" s="11"/>
    </row>
    <row r="30065" spans="5:12">
      <c r="E30065" s="1"/>
      <c r="H30065" s="4"/>
      <c r="I30065" s="4"/>
      <c r="K30065" s="11"/>
      <c r="L30065" s="11"/>
    </row>
    <row r="30066" spans="5:12">
      <c r="E30066" s="1"/>
      <c r="H30066" s="4"/>
      <c r="I30066" s="4"/>
      <c r="K30066" s="11"/>
      <c r="L30066" s="11"/>
    </row>
    <row r="30067" spans="5:12">
      <c r="H30067" s="4"/>
      <c r="I30067" s="4"/>
      <c r="K30067" s="11"/>
      <c r="L30067" s="11"/>
    </row>
    <row r="30068" spans="5:12">
      <c r="E30068" s="1"/>
      <c r="H30068" s="4"/>
      <c r="I30068" s="4"/>
      <c r="K30068" s="11"/>
      <c r="L30068" s="11"/>
    </row>
    <row r="30069" spans="5:12">
      <c r="E30069" s="1"/>
      <c r="H30069" s="4"/>
      <c r="I30069" s="4"/>
      <c r="K30069" s="11"/>
      <c r="L30069" s="11"/>
    </row>
    <row r="30070" spans="5:12">
      <c r="E30070" s="1"/>
      <c r="H30070" s="4"/>
      <c r="I30070" s="4"/>
      <c r="K30070" s="11"/>
      <c r="L30070" s="11"/>
    </row>
    <row r="30071" spans="5:12">
      <c r="E30071" s="1"/>
      <c r="H30071" s="4"/>
      <c r="I30071" s="4"/>
      <c r="K30071" s="11"/>
      <c r="L30071" s="11"/>
    </row>
    <row r="30072" spans="5:12">
      <c r="E30072" s="1"/>
      <c r="H30072" s="4"/>
      <c r="I30072" s="4"/>
      <c r="K30072" s="11"/>
      <c r="L30072" s="11"/>
    </row>
    <row r="30073" spans="5:12">
      <c r="E30073" s="1"/>
      <c r="H30073" s="4"/>
      <c r="I30073" s="4"/>
      <c r="K30073" s="11"/>
      <c r="L30073" s="11"/>
    </row>
    <row r="30074" spans="5:12">
      <c r="E30074" s="1"/>
      <c r="H30074" s="4"/>
      <c r="I30074" s="4"/>
      <c r="K30074" s="11"/>
      <c r="L30074" s="11"/>
    </row>
    <row r="30075" spans="5:12">
      <c r="E30075" s="1"/>
      <c r="H30075" s="4"/>
      <c r="I30075" s="4"/>
      <c r="K30075" s="11"/>
      <c r="L30075" s="11"/>
    </row>
    <row r="30076" spans="5:12">
      <c r="E30076" s="1"/>
      <c r="H30076" s="4"/>
      <c r="I30076" s="4"/>
      <c r="K30076" s="11"/>
      <c r="L30076" s="11"/>
    </row>
    <row r="30077" spans="5:12">
      <c r="E30077" s="1"/>
      <c r="H30077" s="4"/>
      <c r="I30077" s="4"/>
      <c r="K30077" s="11"/>
      <c r="L30077" s="11"/>
    </row>
    <row r="30078" spans="5:12">
      <c r="E30078" s="1"/>
      <c r="H30078" s="4"/>
      <c r="I30078" s="4"/>
      <c r="K30078" s="11"/>
      <c r="L30078" s="11"/>
    </row>
    <row r="30079" spans="5:12">
      <c r="H30079" s="4"/>
      <c r="I30079" s="4"/>
      <c r="K30079" s="11"/>
      <c r="L30079" s="11"/>
    </row>
    <row r="30080" spans="5:12">
      <c r="E30080" s="1"/>
      <c r="H30080" s="4"/>
      <c r="I30080" s="4"/>
      <c r="K30080" s="11"/>
      <c r="L30080" s="11"/>
    </row>
    <row r="30081" spans="5:12">
      <c r="E30081" s="1"/>
      <c r="H30081" s="4"/>
      <c r="I30081" s="4"/>
      <c r="K30081" s="11"/>
      <c r="L30081" s="11"/>
    </row>
    <row r="30082" spans="5:12">
      <c r="E30082" s="1"/>
      <c r="H30082" s="4"/>
      <c r="I30082" s="4"/>
      <c r="K30082" s="11"/>
      <c r="L30082" s="11"/>
    </row>
    <row r="30083" spans="5:12">
      <c r="E30083" s="1"/>
      <c r="H30083" s="4"/>
      <c r="I30083" s="4"/>
      <c r="K30083" s="11"/>
      <c r="L30083" s="11"/>
    </row>
    <row r="30084" spans="5:12">
      <c r="E30084" s="1"/>
      <c r="H30084" s="4"/>
      <c r="I30084" s="4"/>
      <c r="K30084" s="11"/>
      <c r="L30084" s="11"/>
    </row>
    <row r="30085" spans="5:12">
      <c r="E30085" s="1"/>
      <c r="H30085" s="4"/>
      <c r="I30085" s="4"/>
      <c r="K30085" s="11"/>
      <c r="L30085" s="11"/>
    </row>
    <row r="30086" spans="5:12">
      <c r="E30086" s="1"/>
      <c r="H30086" s="4"/>
      <c r="I30086" s="4"/>
      <c r="K30086" s="11"/>
      <c r="L30086" s="11"/>
    </row>
    <row r="30087" spans="5:12">
      <c r="E30087" s="1"/>
      <c r="H30087" s="4"/>
      <c r="I30087" s="4"/>
      <c r="K30087" s="11"/>
      <c r="L30087" s="11"/>
    </row>
    <row r="30088" spans="5:12">
      <c r="E30088" s="1"/>
      <c r="H30088" s="4"/>
      <c r="I30088" s="4"/>
      <c r="K30088" s="11"/>
      <c r="L30088" s="11"/>
    </row>
    <row r="30089" spans="5:12">
      <c r="E30089" s="1"/>
      <c r="H30089" s="4"/>
      <c r="I30089" s="4"/>
      <c r="K30089" s="11"/>
      <c r="L30089" s="11"/>
    </row>
    <row r="30090" spans="5:12">
      <c r="E30090" s="1"/>
      <c r="H30090" s="4"/>
      <c r="I30090" s="4"/>
      <c r="K30090" s="11"/>
      <c r="L30090" s="11"/>
    </row>
    <row r="30091" spans="5:12">
      <c r="E30091" s="1"/>
      <c r="H30091" s="4"/>
      <c r="I30091" s="4"/>
      <c r="K30091" s="11"/>
      <c r="L30091" s="11"/>
    </row>
    <row r="30092" spans="5:12">
      <c r="E30092" s="1"/>
      <c r="H30092" s="4"/>
      <c r="I30092" s="4"/>
      <c r="K30092" s="11"/>
      <c r="L30092" s="11"/>
    </row>
    <row r="30093" spans="5:12">
      <c r="E30093" s="1"/>
      <c r="H30093" s="4"/>
      <c r="I30093" s="4"/>
      <c r="K30093" s="11"/>
      <c r="L30093" s="11"/>
    </row>
    <row r="30094" spans="5:12">
      <c r="E30094" s="1"/>
      <c r="H30094" s="4"/>
      <c r="I30094" s="4"/>
      <c r="K30094" s="11"/>
      <c r="L30094" s="11"/>
    </row>
    <row r="30095" spans="5:12">
      <c r="E30095" s="1"/>
      <c r="H30095" s="4"/>
      <c r="I30095" s="4"/>
      <c r="K30095" s="11"/>
      <c r="L30095" s="11"/>
    </row>
    <row r="30096" spans="5:12">
      <c r="E30096" s="1"/>
      <c r="H30096" s="4"/>
      <c r="I30096" s="4"/>
      <c r="K30096" s="11"/>
      <c r="L30096" s="11"/>
    </row>
    <row r="30097" spans="5:12">
      <c r="E30097" s="1"/>
      <c r="H30097" s="4"/>
      <c r="I30097" s="4"/>
      <c r="K30097" s="11"/>
      <c r="L30097" s="11"/>
    </row>
    <row r="30098" spans="5:12">
      <c r="E30098" s="1"/>
      <c r="H30098" s="4"/>
      <c r="I30098" s="4"/>
      <c r="K30098" s="11"/>
      <c r="L30098" s="11"/>
    </row>
    <row r="30099" spans="5:12">
      <c r="H30099" s="4"/>
      <c r="I30099" s="4"/>
      <c r="K30099" s="11"/>
      <c r="L30099" s="11"/>
    </row>
    <row r="30100" spans="5:12">
      <c r="E30100" s="1"/>
      <c r="H30100" s="4"/>
      <c r="I30100" s="4"/>
      <c r="K30100" s="11"/>
      <c r="L30100" s="11"/>
    </row>
    <row r="30101" spans="5:12">
      <c r="E30101" s="1"/>
      <c r="H30101" s="4"/>
      <c r="I30101" s="4"/>
      <c r="K30101" s="11"/>
      <c r="L30101" s="11"/>
    </row>
    <row r="30102" spans="5:12">
      <c r="E30102" s="1"/>
      <c r="H30102" s="4"/>
      <c r="I30102" s="4"/>
      <c r="K30102" s="11"/>
      <c r="L30102" s="11"/>
    </row>
    <row r="30103" spans="5:12">
      <c r="E30103" s="1"/>
      <c r="H30103" s="4"/>
      <c r="I30103" s="4"/>
      <c r="K30103" s="11"/>
      <c r="L30103" s="11"/>
    </row>
    <row r="30104" spans="5:12">
      <c r="E30104" s="1"/>
      <c r="H30104" s="4"/>
      <c r="I30104" s="4"/>
      <c r="K30104" s="11"/>
      <c r="L30104" s="11"/>
    </row>
    <row r="30105" spans="5:12">
      <c r="E30105" s="1"/>
      <c r="H30105" s="4"/>
      <c r="I30105" s="4"/>
      <c r="K30105" s="11"/>
      <c r="L30105" s="11"/>
    </row>
    <row r="30106" spans="5:12">
      <c r="E30106" s="1"/>
      <c r="H30106" s="4"/>
      <c r="I30106" s="4"/>
      <c r="K30106" s="11"/>
      <c r="L30106" s="11"/>
    </row>
    <row r="30107" spans="5:12">
      <c r="E30107" s="1"/>
      <c r="H30107" s="4"/>
      <c r="I30107" s="4"/>
      <c r="K30107" s="11"/>
      <c r="L30107" s="11"/>
    </row>
    <row r="30108" spans="5:12">
      <c r="E30108" s="1"/>
      <c r="H30108" s="4"/>
      <c r="I30108" s="4"/>
      <c r="K30108" s="11"/>
      <c r="L30108" s="11"/>
    </row>
    <row r="30109" spans="5:12">
      <c r="E30109" s="1"/>
      <c r="H30109" s="4"/>
      <c r="I30109" s="4"/>
      <c r="K30109" s="11"/>
      <c r="L30109" s="11"/>
    </row>
    <row r="30110" spans="5:12">
      <c r="E30110" s="1"/>
      <c r="H30110" s="4"/>
      <c r="I30110" s="4"/>
      <c r="K30110" s="11"/>
      <c r="L30110" s="11"/>
    </row>
    <row r="30111" spans="5:12">
      <c r="E30111" s="1"/>
      <c r="H30111" s="4"/>
      <c r="I30111" s="4"/>
      <c r="K30111" s="11"/>
      <c r="L30111" s="11"/>
    </row>
    <row r="30112" spans="5:12">
      <c r="E30112" s="1"/>
      <c r="H30112" s="4"/>
      <c r="I30112" s="4"/>
      <c r="K30112" s="11"/>
      <c r="L30112" s="11"/>
    </row>
    <row r="30113" spans="5:12">
      <c r="E30113" s="1"/>
      <c r="H30113" s="4"/>
      <c r="I30113" s="4"/>
      <c r="K30113" s="11"/>
      <c r="L30113" s="11"/>
    </row>
    <row r="30114" spans="5:12">
      <c r="E30114" s="1"/>
      <c r="H30114" s="4"/>
      <c r="I30114" s="4"/>
      <c r="K30114" s="11"/>
      <c r="L30114" s="11"/>
    </row>
    <row r="30115" spans="5:12">
      <c r="E30115" s="1"/>
      <c r="H30115" s="4"/>
      <c r="I30115" s="4"/>
      <c r="K30115" s="11"/>
      <c r="L30115" s="11"/>
    </row>
    <row r="30116" spans="5:12">
      <c r="E30116" s="1"/>
      <c r="H30116" s="4"/>
      <c r="I30116" s="4"/>
      <c r="K30116" s="11"/>
      <c r="L30116" s="11"/>
    </row>
    <row r="30117" spans="5:12">
      <c r="E30117" s="1"/>
      <c r="H30117" s="4"/>
      <c r="I30117" s="4"/>
      <c r="K30117" s="11"/>
      <c r="L30117" s="11"/>
    </row>
    <row r="30118" spans="5:12">
      <c r="E30118" s="1"/>
      <c r="H30118" s="4"/>
      <c r="I30118" s="4"/>
      <c r="K30118" s="11"/>
      <c r="L30118" s="11"/>
    </row>
    <row r="30119" spans="5:12">
      <c r="E30119" s="1"/>
      <c r="H30119" s="4"/>
      <c r="I30119" s="4"/>
      <c r="K30119" s="11"/>
      <c r="L30119" s="11"/>
    </row>
    <row r="30120" spans="5:12">
      <c r="E30120" s="1"/>
      <c r="H30120" s="4"/>
      <c r="I30120" s="4"/>
      <c r="K30120" s="11"/>
      <c r="L30120" s="11"/>
    </row>
    <row r="30121" spans="5:12">
      <c r="E30121" s="1"/>
      <c r="H30121" s="4"/>
      <c r="I30121" s="4"/>
      <c r="K30121" s="11"/>
      <c r="L30121" s="11"/>
    </row>
    <row r="30122" spans="5:12">
      <c r="E30122" s="1"/>
      <c r="H30122" s="4"/>
      <c r="I30122" s="4"/>
      <c r="K30122" s="11"/>
      <c r="L30122" s="11"/>
    </row>
    <row r="30123" spans="5:12">
      <c r="E30123" s="1"/>
      <c r="H30123" s="4"/>
      <c r="I30123" s="4"/>
      <c r="K30123" s="11"/>
      <c r="L30123" s="11"/>
    </row>
    <row r="30124" spans="5:12">
      <c r="E30124" s="1"/>
      <c r="H30124" s="4"/>
      <c r="I30124" s="4"/>
      <c r="K30124" s="11"/>
      <c r="L30124" s="11"/>
    </row>
    <row r="30125" spans="5:12">
      <c r="E30125" s="1"/>
      <c r="H30125" s="4"/>
      <c r="I30125" s="4"/>
      <c r="K30125" s="11"/>
      <c r="L30125" s="11"/>
    </row>
    <row r="30126" spans="5:12">
      <c r="E30126" s="1"/>
      <c r="H30126" s="4"/>
      <c r="I30126" s="4"/>
      <c r="K30126" s="11"/>
      <c r="L30126" s="11"/>
    </row>
    <row r="30127" spans="5:12">
      <c r="E30127" s="1"/>
      <c r="H30127" s="4"/>
      <c r="I30127" s="4"/>
      <c r="K30127" s="11"/>
      <c r="L30127" s="11"/>
    </row>
    <row r="30128" spans="5:12">
      <c r="E30128" s="1"/>
      <c r="H30128" s="4"/>
      <c r="I30128" s="4"/>
      <c r="K30128" s="11"/>
      <c r="L30128" s="11"/>
    </row>
    <row r="30129" spans="5:12">
      <c r="H30129" s="4"/>
      <c r="I30129" s="4"/>
      <c r="K30129" s="11"/>
      <c r="L30129" s="11"/>
    </row>
    <row r="30130" spans="5:12">
      <c r="E30130" s="1"/>
      <c r="H30130" s="4"/>
      <c r="I30130" s="4"/>
      <c r="K30130" s="11"/>
      <c r="L30130" s="11"/>
    </row>
    <row r="30131" spans="5:12">
      <c r="E30131" s="1"/>
      <c r="H30131" s="4"/>
      <c r="I30131" s="4"/>
      <c r="K30131" s="11"/>
      <c r="L30131" s="11"/>
    </row>
    <row r="30132" spans="5:12">
      <c r="E30132" s="1"/>
      <c r="H30132" s="4"/>
      <c r="I30132" s="4"/>
      <c r="K30132" s="11"/>
      <c r="L30132" s="11"/>
    </row>
    <row r="30133" spans="5:12">
      <c r="E30133" s="1"/>
      <c r="H30133" s="4"/>
      <c r="I30133" s="4"/>
      <c r="K30133" s="11"/>
      <c r="L30133" s="11"/>
    </row>
    <row r="30134" spans="5:12">
      <c r="E30134" s="1"/>
      <c r="H30134" s="4"/>
      <c r="I30134" s="4"/>
      <c r="K30134" s="11"/>
      <c r="L30134" s="11"/>
    </row>
    <row r="30135" spans="5:12">
      <c r="E30135" s="1"/>
      <c r="H30135" s="4"/>
      <c r="I30135" s="4"/>
      <c r="K30135" s="11"/>
      <c r="L30135" s="11"/>
    </row>
    <row r="30136" spans="5:12">
      <c r="E30136" s="1"/>
      <c r="H30136" s="4"/>
      <c r="I30136" s="4"/>
      <c r="K30136" s="11"/>
      <c r="L30136" s="11"/>
    </row>
    <row r="30137" spans="5:12">
      <c r="E30137" s="1"/>
      <c r="H30137" s="4"/>
      <c r="I30137" s="4"/>
      <c r="K30137" s="11"/>
      <c r="L30137" s="11"/>
    </row>
    <row r="30138" spans="5:12">
      <c r="E30138" s="1"/>
      <c r="H30138" s="4"/>
      <c r="I30138" s="4"/>
      <c r="K30138" s="11"/>
      <c r="L30138" s="11"/>
    </row>
    <row r="30139" spans="5:12">
      <c r="E30139" s="1"/>
      <c r="H30139" s="4"/>
      <c r="I30139" s="4"/>
      <c r="K30139" s="11"/>
      <c r="L30139" s="11"/>
    </row>
    <row r="30140" spans="5:12">
      <c r="E30140" s="1"/>
      <c r="H30140" s="4"/>
      <c r="I30140" s="4"/>
      <c r="K30140" s="11"/>
      <c r="L30140" s="11"/>
    </row>
    <row r="30141" spans="5:12">
      <c r="E30141" s="1"/>
      <c r="H30141" s="4"/>
      <c r="I30141" s="4"/>
      <c r="K30141" s="11"/>
      <c r="L30141" s="11"/>
    </row>
    <row r="30142" spans="5:12">
      <c r="E30142" s="1"/>
      <c r="H30142" s="4"/>
      <c r="I30142" s="4"/>
      <c r="K30142" s="11"/>
      <c r="L30142" s="11"/>
    </row>
    <row r="30143" spans="5:12">
      <c r="E30143" s="1"/>
      <c r="H30143" s="4"/>
      <c r="I30143" s="4"/>
      <c r="K30143" s="11"/>
      <c r="L30143" s="11"/>
    </row>
    <row r="30144" spans="5:12">
      <c r="E30144" s="1"/>
      <c r="H30144" s="4"/>
      <c r="I30144" s="4"/>
      <c r="K30144" s="11"/>
      <c r="L30144" s="11"/>
    </row>
    <row r="30145" spans="5:12">
      <c r="E30145" s="1"/>
      <c r="H30145" s="4"/>
      <c r="I30145" s="4"/>
      <c r="K30145" s="11"/>
      <c r="L30145" s="11"/>
    </row>
    <row r="30146" spans="5:12">
      <c r="E30146" s="1"/>
      <c r="H30146" s="4"/>
      <c r="I30146" s="4"/>
      <c r="K30146" s="11"/>
      <c r="L30146" s="11"/>
    </row>
    <row r="30147" spans="5:12">
      <c r="E30147" s="1"/>
      <c r="H30147" s="4"/>
      <c r="I30147" s="4"/>
      <c r="K30147" s="11"/>
      <c r="L30147" s="11"/>
    </row>
    <row r="30148" spans="5:12">
      <c r="E30148" s="1"/>
      <c r="H30148" s="4"/>
      <c r="I30148" s="4"/>
      <c r="K30148" s="11"/>
      <c r="L30148" s="11"/>
    </row>
    <row r="30149" spans="5:12">
      <c r="E30149" s="1"/>
      <c r="H30149" s="4"/>
      <c r="I30149" s="4"/>
      <c r="K30149" s="11"/>
      <c r="L30149" s="11"/>
    </row>
    <row r="30150" spans="5:12">
      <c r="E30150" s="1"/>
      <c r="H30150" s="4"/>
      <c r="I30150" s="4"/>
      <c r="K30150" s="11"/>
      <c r="L30150" s="11"/>
    </row>
    <row r="30151" spans="5:12">
      <c r="E30151" s="1"/>
      <c r="H30151" s="4"/>
      <c r="I30151" s="4"/>
      <c r="K30151" s="11"/>
      <c r="L30151" s="11"/>
    </row>
    <row r="30152" spans="5:12">
      <c r="E30152" s="1"/>
      <c r="H30152" s="4"/>
      <c r="I30152" s="4"/>
      <c r="K30152" s="11"/>
      <c r="L30152" s="11"/>
    </row>
    <row r="30153" spans="5:12">
      <c r="E30153" s="1"/>
      <c r="H30153" s="4"/>
      <c r="I30153" s="4"/>
      <c r="K30153" s="11"/>
      <c r="L30153" s="11"/>
    </row>
    <row r="30154" spans="5:12">
      <c r="E30154" s="1"/>
      <c r="H30154" s="4"/>
      <c r="I30154" s="4"/>
      <c r="K30154" s="11"/>
      <c r="L30154" s="11"/>
    </row>
    <row r="30155" spans="5:12">
      <c r="E30155" s="1"/>
      <c r="H30155" s="4"/>
      <c r="I30155" s="4"/>
      <c r="K30155" s="11"/>
      <c r="L30155" s="11"/>
    </row>
    <row r="30156" spans="5:12">
      <c r="E30156" s="1"/>
      <c r="H30156" s="4"/>
      <c r="I30156" s="4"/>
      <c r="K30156" s="11"/>
      <c r="L30156" s="11"/>
    </row>
    <row r="30157" spans="5:12">
      <c r="E30157" s="1"/>
      <c r="H30157" s="4"/>
      <c r="I30157" s="4"/>
      <c r="K30157" s="11"/>
      <c r="L30157" s="11"/>
    </row>
    <row r="30158" spans="5:12">
      <c r="E30158" s="1"/>
      <c r="H30158" s="4"/>
      <c r="I30158" s="4"/>
      <c r="K30158" s="11"/>
      <c r="L30158" s="11"/>
    </row>
    <row r="30159" spans="5:12">
      <c r="E30159" s="1"/>
      <c r="H30159" s="4"/>
      <c r="I30159" s="4"/>
      <c r="K30159" s="11"/>
      <c r="L30159" s="11"/>
    </row>
    <row r="30160" spans="5:12">
      <c r="E30160" s="1"/>
      <c r="H30160" s="4"/>
      <c r="I30160" s="4"/>
      <c r="K30160" s="11"/>
      <c r="L30160" s="11"/>
    </row>
    <row r="30161" spans="5:12">
      <c r="E30161" s="1"/>
      <c r="H30161" s="4"/>
      <c r="I30161" s="4"/>
      <c r="K30161" s="11"/>
      <c r="L30161" s="11"/>
    </row>
    <row r="30162" spans="5:12">
      <c r="E30162" s="1"/>
      <c r="H30162" s="4"/>
      <c r="I30162" s="4"/>
      <c r="K30162" s="11"/>
      <c r="L30162" s="11"/>
    </row>
    <row r="30163" spans="5:12">
      <c r="E30163" s="1"/>
      <c r="H30163" s="4"/>
      <c r="I30163" s="4"/>
      <c r="K30163" s="11"/>
      <c r="L30163" s="11"/>
    </row>
    <row r="30164" spans="5:12">
      <c r="E30164" s="1"/>
      <c r="H30164" s="4"/>
      <c r="I30164" s="4"/>
      <c r="K30164" s="11"/>
      <c r="L30164" s="11"/>
    </row>
    <row r="30165" spans="5:12">
      <c r="E30165" s="1"/>
      <c r="H30165" s="4"/>
      <c r="I30165" s="4"/>
      <c r="K30165" s="11"/>
      <c r="L30165" s="11"/>
    </row>
    <row r="30166" spans="5:12">
      <c r="E30166" s="1"/>
      <c r="H30166" s="4"/>
      <c r="I30166" s="4"/>
      <c r="K30166" s="11"/>
      <c r="L30166" s="11"/>
    </row>
    <row r="30167" spans="5:12">
      <c r="E30167" s="1"/>
      <c r="H30167" s="4"/>
      <c r="I30167" s="4"/>
      <c r="K30167" s="11"/>
      <c r="L30167" s="11"/>
    </row>
    <row r="30168" spans="5:12">
      <c r="E30168" s="1"/>
      <c r="H30168" s="4"/>
      <c r="I30168" s="4"/>
      <c r="K30168" s="11"/>
      <c r="L30168" s="11"/>
    </row>
    <row r="30169" spans="5:12">
      <c r="E30169" s="1"/>
      <c r="H30169" s="4"/>
      <c r="I30169" s="4"/>
      <c r="K30169" s="11"/>
      <c r="L30169" s="11"/>
    </row>
    <row r="30170" spans="5:12">
      <c r="E30170" s="1"/>
      <c r="H30170" s="4"/>
      <c r="I30170" s="4"/>
      <c r="K30170" s="11"/>
      <c r="L30170" s="11"/>
    </row>
    <row r="30171" spans="5:12">
      <c r="E30171" s="1"/>
      <c r="H30171" s="4"/>
      <c r="I30171" s="4"/>
      <c r="K30171" s="11"/>
      <c r="L30171" s="11"/>
    </row>
    <row r="30172" spans="5:12">
      <c r="E30172" s="1"/>
      <c r="H30172" s="4"/>
      <c r="I30172" s="4"/>
      <c r="K30172" s="11"/>
      <c r="L30172" s="11"/>
    </row>
    <row r="30173" spans="5:12">
      <c r="E30173" s="1"/>
      <c r="H30173" s="4"/>
      <c r="I30173" s="4"/>
      <c r="K30173" s="11"/>
      <c r="L30173" s="11"/>
    </row>
    <row r="30174" spans="5:12">
      <c r="E30174" s="1"/>
      <c r="H30174" s="4"/>
      <c r="I30174" s="4"/>
      <c r="K30174" s="11"/>
      <c r="L30174" s="11"/>
    </row>
    <row r="30175" spans="5:12">
      <c r="E30175" s="1"/>
      <c r="H30175" s="4"/>
      <c r="I30175" s="4"/>
      <c r="K30175" s="11"/>
      <c r="L30175" s="11"/>
    </row>
    <row r="30176" spans="5:12">
      <c r="E30176" s="1"/>
      <c r="H30176" s="4"/>
      <c r="I30176" s="4"/>
      <c r="K30176" s="11"/>
      <c r="L30176" s="11"/>
    </row>
    <row r="30177" spans="5:12">
      <c r="E30177" s="1"/>
      <c r="H30177" s="4"/>
      <c r="I30177" s="4"/>
      <c r="K30177" s="11"/>
      <c r="L30177" s="11"/>
    </row>
    <row r="30178" spans="5:12">
      <c r="E30178" s="1"/>
      <c r="H30178" s="4"/>
      <c r="I30178" s="4"/>
      <c r="K30178" s="11"/>
      <c r="L30178" s="11"/>
    </row>
    <row r="30179" spans="5:12">
      <c r="E30179" s="1"/>
      <c r="H30179" s="4"/>
      <c r="I30179" s="4"/>
      <c r="K30179" s="11"/>
      <c r="L30179" s="11"/>
    </row>
    <row r="30180" spans="5:12">
      <c r="E30180" s="1"/>
      <c r="H30180" s="4"/>
      <c r="I30180" s="4"/>
      <c r="K30180" s="11"/>
      <c r="L30180" s="11"/>
    </row>
    <row r="30181" spans="5:12">
      <c r="E30181" s="1"/>
      <c r="H30181" s="4"/>
      <c r="I30181" s="4"/>
      <c r="K30181" s="11"/>
      <c r="L30181" s="11"/>
    </row>
    <row r="30182" spans="5:12">
      <c r="E30182" s="1"/>
      <c r="H30182" s="4"/>
      <c r="I30182" s="4"/>
      <c r="K30182" s="11"/>
      <c r="L30182" s="11"/>
    </row>
    <row r="30183" spans="5:12">
      <c r="E30183" s="1"/>
      <c r="H30183" s="4"/>
      <c r="I30183" s="4"/>
      <c r="K30183" s="11"/>
      <c r="L30183" s="11"/>
    </row>
    <row r="30184" spans="5:12">
      <c r="E30184" s="1"/>
      <c r="H30184" s="4"/>
      <c r="I30184" s="4"/>
      <c r="K30184" s="11"/>
      <c r="L30184" s="11"/>
    </row>
    <row r="30185" spans="5:12">
      <c r="E30185" s="1"/>
      <c r="H30185" s="4"/>
      <c r="I30185" s="4"/>
      <c r="K30185" s="11"/>
      <c r="L30185" s="11"/>
    </row>
    <row r="30186" spans="5:12">
      <c r="E30186" s="1"/>
      <c r="H30186" s="4"/>
      <c r="I30186" s="4"/>
      <c r="K30186" s="11"/>
      <c r="L30186" s="11"/>
    </row>
    <row r="30187" spans="5:12">
      <c r="E30187" s="1"/>
      <c r="H30187" s="4"/>
      <c r="I30187" s="4"/>
      <c r="K30187" s="11"/>
      <c r="L30187" s="11"/>
    </row>
    <row r="30188" spans="5:12">
      <c r="E30188" s="1"/>
      <c r="H30188" s="4"/>
      <c r="I30188" s="4"/>
      <c r="K30188" s="11"/>
      <c r="L30188" s="11"/>
    </row>
    <row r="30189" spans="5:12">
      <c r="E30189" s="1"/>
      <c r="H30189" s="4"/>
      <c r="I30189" s="4"/>
      <c r="K30189" s="11"/>
      <c r="L30189" s="11"/>
    </row>
    <row r="30190" spans="5:12">
      <c r="E30190" s="1"/>
      <c r="H30190" s="4"/>
      <c r="I30190" s="4"/>
      <c r="K30190" s="11"/>
      <c r="L30190" s="11"/>
    </row>
    <row r="30191" spans="5:12">
      <c r="E30191" s="1"/>
      <c r="H30191" s="4"/>
      <c r="I30191" s="4"/>
      <c r="K30191" s="11"/>
      <c r="L30191" s="11"/>
    </row>
    <row r="30192" spans="5:12">
      <c r="E30192" s="1"/>
      <c r="H30192" s="4"/>
      <c r="I30192" s="4"/>
      <c r="K30192" s="11"/>
      <c r="L30192" s="11"/>
    </row>
    <row r="30193" spans="5:12">
      <c r="E30193" s="1"/>
      <c r="H30193" s="4"/>
      <c r="I30193" s="4"/>
      <c r="K30193" s="11"/>
      <c r="L30193" s="11"/>
    </row>
    <row r="30194" spans="5:12">
      <c r="E30194" s="1"/>
      <c r="H30194" s="4"/>
      <c r="I30194" s="4"/>
      <c r="K30194" s="11"/>
      <c r="L30194" s="11"/>
    </row>
    <row r="30195" spans="5:12">
      <c r="E30195" s="1"/>
      <c r="H30195" s="4"/>
      <c r="I30195" s="4"/>
      <c r="K30195" s="11"/>
      <c r="L30195" s="11"/>
    </row>
    <row r="30196" spans="5:12">
      <c r="E30196" s="1"/>
      <c r="H30196" s="4"/>
      <c r="I30196" s="4"/>
      <c r="K30196" s="11"/>
      <c r="L30196" s="11"/>
    </row>
    <row r="30197" spans="5:12">
      <c r="E30197" s="1"/>
      <c r="H30197" s="4"/>
      <c r="I30197" s="4"/>
      <c r="K30197" s="11"/>
      <c r="L30197" s="11"/>
    </row>
    <row r="30198" spans="5:12">
      <c r="E30198" s="1"/>
      <c r="H30198" s="4"/>
      <c r="I30198" s="4"/>
      <c r="K30198" s="11"/>
      <c r="L30198" s="11"/>
    </row>
    <row r="30199" spans="5:12">
      <c r="E30199" s="1"/>
      <c r="H30199" s="4"/>
      <c r="I30199" s="4"/>
      <c r="K30199" s="11"/>
      <c r="L30199" s="11"/>
    </row>
    <row r="30200" spans="5:12">
      <c r="E30200" s="1"/>
      <c r="H30200" s="4"/>
      <c r="I30200" s="4"/>
      <c r="K30200" s="11"/>
      <c r="L30200" s="11"/>
    </row>
    <row r="30201" spans="5:12">
      <c r="E30201" s="1"/>
      <c r="H30201" s="4"/>
      <c r="I30201" s="4"/>
      <c r="K30201" s="11"/>
      <c r="L30201" s="11"/>
    </row>
    <row r="30202" spans="5:12">
      <c r="E30202" s="1"/>
      <c r="H30202" s="4"/>
      <c r="I30202" s="4"/>
      <c r="K30202" s="11"/>
      <c r="L30202" s="11"/>
    </row>
    <row r="30203" spans="5:12">
      <c r="E30203" s="1"/>
      <c r="H30203" s="4"/>
      <c r="I30203" s="4"/>
      <c r="K30203" s="11"/>
      <c r="L30203" s="11"/>
    </row>
    <row r="30204" spans="5:12">
      <c r="E30204" s="1"/>
      <c r="H30204" s="4"/>
      <c r="I30204" s="4"/>
      <c r="K30204" s="11"/>
      <c r="L30204" s="11"/>
    </row>
    <row r="30205" spans="5:12">
      <c r="E30205" s="1"/>
      <c r="H30205" s="4"/>
      <c r="I30205" s="4"/>
      <c r="K30205" s="11"/>
      <c r="L30205" s="11"/>
    </row>
    <row r="30206" spans="5:12">
      <c r="E30206" s="1"/>
      <c r="H30206" s="4"/>
      <c r="I30206" s="4"/>
      <c r="K30206" s="11"/>
      <c r="L30206" s="11"/>
    </row>
    <row r="30207" spans="5:12">
      <c r="E30207" s="1"/>
      <c r="H30207" s="4"/>
      <c r="I30207" s="4"/>
      <c r="K30207" s="11"/>
      <c r="L30207" s="11"/>
    </row>
    <row r="30208" spans="5:12">
      <c r="E30208" s="1"/>
      <c r="H30208" s="4"/>
      <c r="I30208" s="4"/>
      <c r="K30208" s="11"/>
      <c r="L30208" s="11"/>
    </row>
    <row r="30209" spans="5:12">
      <c r="E30209" s="1"/>
      <c r="H30209" s="4"/>
      <c r="I30209" s="4"/>
      <c r="K30209" s="11"/>
      <c r="L30209" s="11"/>
    </row>
    <row r="30210" spans="5:12">
      <c r="E30210" s="1"/>
      <c r="H30210" s="4"/>
      <c r="I30210" s="4"/>
      <c r="K30210" s="11"/>
      <c r="L30210" s="11"/>
    </row>
    <row r="30211" spans="5:12">
      <c r="E30211" s="1"/>
      <c r="H30211" s="4"/>
      <c r="I30211" s="4"/>
      <c r="K30211" s="11"/>
      <c r="L30211" s="11"/>
    </row>
    <row r="30212" spans="5:12">
      <c r="E30212" s="1"/>
      <c r="H30212" s="4"/>
      <c r="I30212" s="4"/>
      <c r="K30212" s="11"/>
      <c r="L30212" s="11"/>
    </row>
    <row r="30213" spans="5:12">
      <c r="E30213" s="1"/>
      <c r="H30213" s="4"/>
      <c r="I30213" s="4"/>
      <c r="K30213" s="11"/>
      <c r="L30213" s="11"/>
    </row>
    <row r="30214" spans="5:12">
      <c r="E30214" s="1"/>
      <c r="H30214" s="4"/>
      <c r="I30214" s="4"/>
      <c r="K30214" s="11"/>
      <c r="L30214" s="11"/>
    </row>
    <row r="30215" spans="5:12">
      <c r="E30215" s="1"/>
      <c r="H30215" s="4"/>
      <c r="I30215" s="4"/>
      <c r="K30215" s="11"/>
      <c r="L30215" s="11"/>
    </row>
    <row r="30216" spans="5:12">
      <c r="E30216" s="1"/>
      <c r="H30216" s="4"/>
      <c r="I30216" s="4"/>
      <c r="K30216" s="11"/>
      <c r="L30216" s="11"/>
    </row>
    <row r="30217" spans="5:12">
      <c r="E30217" s="1"/>
      <c r="H30217" s="4"/>
      <c r="I30217" s="4"/>
      <c r="K30217" s="11"/>
      <c r="L30217" s="11"/>
    </row>
    <row r="30218" spans="5:12">
      <c r="E30218" s="1"/>
      <c r="H30218" s="4"/>
      <c r="I30218" s="4"/>
      <c r="K30218" s="11"/>
      <c r="L30218" s="11"/>
    </row>
    <row r="30219" spans="5:12">
      <c r="E30219" s="1"/>
      <c r="H30219" s="4"/>
      <c r="I30219" s="4"/>
      <c r="K30219" s="11"/>
      <c r="L30219" s="11"/>
    </row>
    <row r="30220" spans="5:12">
      <c r="E30220" s="1"/>
      <c r="H30220" s="4"/>
      <c r="I30220" s="4"/>
      <c r="K30220" s="11"/>
      <c r="L30220" s="11"/>
    </row>
    <row r="30221" spans="5:12">
      <c r="E30221" s="1"/>
      <c r="H30221" s="4"/>
      <c r="I30221" s="4"/>
      <c r="K30221" s="11"/>
      <c r="L30221" s="11"/>
    </row>
    <row r="30222" spans="5:12">
      <c r="E30222" s="1"/>
      <c r="H30222" s="4"/>
      <c r="I30222" s="4"/>
      <c r="K30222" s="11"/>
      <c r="L30222" s="11"/>
    </row>
    <row r="30223" spans="5:12">
      <c r="E30223" s="1"/>
      <c r="H30223" s="4"/>
      <c r="I30223" s="4"/>
      <c r="K30223" s="11"/>
      <c r="L30223" s="11"/>
    </row>
    <row r="30224" spans="5:12">
      <c r="E30224" s="1"/>
      <c r="H30224" s="4"/>
      <c r="I30224" s="4"/>
      <c r="K30224" s="11"/>
      <c r="L30224" s="11"/>
    </row>
    <row r="30225" spans="5:12">
      <c r="E30225" s="1"/>
      <c r="H30225" s="4"/>
      <c r="I30225" s="4"/>
      <c r="K30225" s="11"/>
      <c r="L30225" s="11"/>
    </row>
    <row r="30226" spans="5:12">
      <c r="E30226" s="1"/>
      <c r="H30226" s="4"/>
      <c r="I30226" s="4"/>
      <c r="K30226" s="11"/>
      <c r="L30226" s="11"/>
    </row>
    <row r="30227" spans="5:12">
      <c r="E30227" s="1"/>
      <c r="H30227" s="4"/>
      <c r="I30227" s="4"/>
      <c r="K30227" s="11"/>
      <c r="L30227" s="11"/>
    </row>
    <row r="30228" spans="5:12">
      <c r="E30228" s="1"/>
      <c r="H30228" s="4"/>
      <c r="I30228" s="4"/>
      <c r="K30228" s="11"/>
      <c r="L30228" s="11"/>
    </row>
    <row r="30229" spans="5:12">
      <c r="E30229" s="1"/>
      <c r="H30229" s="4"/>
      <c r="I30229" s="4"/>
      <c r="K30229" s="11"/>
      <c r="L30229" s="11"/>
    </row>
    <row r="30230" spans="5:12">
      <c r="E30230" s="1"/>
      <c r="H30230" s="4"/>
      <c r="I30230" s="4"/>
      <c r="K30230" s="11"/>
      <c r="L30230" s="11"/>
    </row>
    <row r="30231" spans="5:12">
      <c r="E30231" s="1"/>
      <c r="H30231" s="4"/>
      <c r="I30231" s="4"/>
      <c r="K30231" s="11"/>
      <c r="L30231" s="11"/>
    </row>
    <row r="30232" spans="5:12">
      <c r="E30232" s="1"/>
      <c r="H30232" s="4"/>
      <c r="I30232" s="4"/>
      <c r="K30232" s="11"/>
      <c r="L30232" s="11"/>
    </row>
    <row r="30233" spans="5:12">
      <c r="E30233" s="1"/>
      <c r="H30233" s="4"/>
      <c r="I30233" s="4"/>
      <c r="K30233" s="11"/>
      <c r="L30233" s="11"/>
    </row>
    <row r="30234" spans="5:12">
      <c r="E30234" s="1"/>
      <c r="H30234" s="4"/>
      <c r="I30234" s="4"/>
      <c r="K30234" s="11"/>
      <c r="L30234" s="11"/>
    </row>
    <row r="30235" spans="5:12">
      <c r="E30235" s="1"/>
      <c r="H30235" s="4"/>
      <c r="I30235" s="4"/>
      <c r="K30235" s="11"/>
      <c r="L30235" s="11"/>
    </row>
    <row r="30236" spans="5:12">
      <c r="E30236" s="1"/>
      <c r="H30236" s="4"/>
      <c r="I30236" s="4"/>
      <c r="K30236" s="11"/>
      <c r="L30236" s="11"/>
    </row>
    <row r="30237" spans="5:12">
      <c r="E30237" s="1"/>
      <c r="H30237" s="4"/>
      <c r="I30237" s="4"/>
      <c r="K30237" s="11"/>
      <c r="L30237" s="11"/>
    </row>
    <row r="30238" spans="5:12">
      <c r="E30238" s="1"/>
      <c r="H30238" s="4"/>
      <c r="I30238" s="4"/>
      <c r="K30238" s="11"/>
      <c r="L30238" s="11"/>
    </row>
    <row r="30239" spans="5:12">
      <c r="E30239" s="1"/>
      <c r="H30239" s="4"/>
      <c r="I30239" s="4"/>
      <c r="K30239" s="11"/>
      <c r="L30239" s="11"/>
    </row>
    <row r="30240" spans="5:12">
      <c r="E30240" s="1"/>
      <c r="H30240" s="4"/>
      <c r="I30240" s="4"/>
      <c r="K30240" s="11"/>
      <c r="L30240" s="11"/>
    </row>
    <row r="30241" spans="5:12">
      <c r="E30241" s="1"/>
      <c r="H30241" s="4"/>
      <c r="I30241" s="4"/>
      <c r="K30241" s="11"/>
      <c r="L30241" s="11"/>
    </row>
    <row r="30242" spans="5:12">
      <c r="E30242" s="1"/>
      <c r="H30242" s="4"/>
      <c r="I30242" s="4"/>
      <c r="K30242" s="11"/>
      <c r="L30242" s="11"/>
    </row>
    <row r="30243" spans="5:12">
      <c r="E30243" s="1"/>
      <c r="H30243" s="4"/>
      <c r="I30243" s="4"/>
      <c r="K30243" s="11"/>
      <c r="L30243" s="11"/>
    </row>
    <row r="30244" spans="5:12">
      <c r="E30244" s="1"/>
      <c r="H30244" s="4"/>
      <c r="I30244" s="4"/>
      <c r="K30244" s="11"/>
      <c r="L30244" s="11"/>
    </row>
    <row r="30245" spans="5:12">
      <c r="E30245" s="1"/>
      <c r="H30245" s="4"/>
      <c r="I30245" s="4"/>
      <c r="K30245" s="11"/>
      <c r="L30245" s="11"/>
    </row>
    <row r="30246" spans="5:12">
      <c r="E30246" s="1"/>
      <c r="H30246" s="4"/>
      <c r="I30246" s="4"/>
      <c r="K30246" s="11"/>
      <c r="L30246" s="11"/>
    </row>
    <row r="30247" spans="5:12">
      <c r="E30247" s="1"/>
      <c r="H30247" s="4"/>
      <c r="I30247" s="4"/>
      <c r="K30247" s="11"/>
      <c r="L30247" s="11"/>
    </row>
    <row r="30248" spans="5:12">
      <c r="E30248" s="1"/>
      <c r="H30248" s="4"/>
      <c r="I30248" s="4"/>
      <c r="K30248" s="11"/>
      <c r="L30248" s="11"/>
    </row>
    <row r="30249" spans="5:12">
      <c r="E30249" s="1"/>
      <c r="H30249" s="4"/>
      <c r="I30249" s="4"/>
      <c r="K30249" s="11"/>
      <c r="L30249" s="11"/>
    </row>
    <row r="30250" spans="5:12">
      <c r="E30250" s="1"/>
      <c r="H30250" s="4"/>
      <c r="I30250" s="4"/>
      <c r="K30250" s="11"/>
      <c r="L30250" s="11"/>
    </row>
    <row r="30251" spans="5:12">
      <c r="E30251" s="1"/>
      <c r="H30251" s="4"/>
      <c r="I30251" s="4"/>
      <c r="K30251" s="11"/>
      <c r="L30251" s="11"/>
    </row>
    <row r="30252" spans="5:12">
      <c r="E30252" s="1"/>
      <c r="H30252" s="4"/>
      <c r="I30252" s="4"/>
      <c r="K30252" s="11"/>
      <c r="L30252" s="11"/>
    </row>
    <row r="30253" spans="5:12">
      <c r="E30253" s="1"/>
      <c r="H30253" s="4"/>
      <c r="I30253" s="4"/>
      <c r="K30253" s="11"/>
      <c r="L30253" s="11"/>
    </row>
    <row r="30254" spans="5:12">
      <c r="E30254" s="1"/>
      <c r="H30254" s="4"/>
      <c r="I30254" s="4"/>
      <c r="K30254" s="11"/>
      <c r="L30254" s="11"/>
    </row>
    <row r="30255" spans="5:12">
      <c r="E30255" s="1"/>
      <c r="H30255" s="4"/>
      <c r="I30255" s="4"/>
      <c r="K30255" s="11"/>
      <c r="L30255" s="11"/>
    </row>
    <row r="30256" spans="5:12">
      <c r="E30256" s="1"/>
      <c r="H30256" s="4"/>
      <c r="I30256" s="4"/>
      <c r="K30256" s="11"/>
      <c r="L30256" s="11"/>
    </row>
    <row r="30257" spans="5:12">
      <c r="E30257" s="1"/>
      <c r="H30257" s="4"/>
      <c r="I30257" s="4"/>
      <c r="K30257" s="11"/>
      <c r="L30257" s="11"/>
    </row>
    <row r="30258" spans="5:12">
      <c r="E30258" s="1"/>
      <c r="H30258" s="4"/>
      <c r="I30258" s="4"/>
      <c r="K30258" s="11"/>
      <c r="L30258" s="11"/>
    </row>
    <row r="30259" spans="5:12">
      <c r="E30259" s="1"/>
      <c r="H30259" s="4"/>
      <c r="I30259" s="4"/>
      <c r="K30259" s="11"/>
      <c r="L30259" s="11"/>
    </row>
    <row r="30260" spans="5:12">
      <c r="E30260" s="1"/>
      <c r="H30260" s="4"/>
      <c r="I30260" s="4"/>
      <c r="K30260" s="11"/>
      <c r="L30260" s="11"/>
    </row>
    <row r="30261" spans="5:12">
      <c r="E30261" s="1"/>
      <c r="H30261" s="4"/>
      <c r="I30261" s="4"/>
      <c r="K30261" s="11"/>
      <c r="L30261" s="11"/>
    </row>
    <row r="30262" spans="5:12">
      <c r="E30262" s="1"/>
      <c r="H30262" s="4"/>
      <c r="I30262" s="4"/>
      <c r="K30262" s="11"/>
      <c r="L30262" s="11"/>
    </row>
    <row r="30263" spans="5:12">
      <c r="E30263" s="1"/>
      <c r="H30263" s="4"/>
      <c r="I30263" s="4"/>
      <c r="K30263" s="11"/>
      <c r="L30263" s="11"/>
    </row>
    <row r="30264" spans="5:12">
      <c r="E30264" s="1"/>
      <c r="H30264" s="4"/>
      <c r="I30264" s="4"/>
      <c r="K30264" s="11"/>
      <c r="L30264" s="11"/>
    </row>
    <row r="30265" spans="5:12">
      <c r="E30265" s="1"/>
      <c r="H30265" s="4"/>
      <c r="I30265" s="4"/>
      <c r="K30265" s="11"/>
      <c r="L30265" s="11"/>
    </row>
    <row r="30266" spans="5:12">
      <c r="E30266" s="1"/>
      <c r="H30266" s="4"/>
      <c r="I30266" s="4"/>
      <c r="K30266" s="11"/>
      <c r="L30266" s="11"/>
    </row>
    <row r="30267" spans="5:12">
      <c r="E30267" s="1"/>
      <c r="H30267" s="4"/>
      <c r="I30267" s="4"/>
      <c r="K30267" s="11"/>
      <c r="L30267" s="11"/>
    </row>
    <row r="30268" spans="5:12">
      <c r="E30268" s="1"/>
      <c r="H30268" s="4"/>
      <c r="I30268" s="4"/>
      <c r="K30268" s="11"/>
      <c r="L30268" s="11"/>
    </row>
    <row r="30269" spans="5:12">
      <c r="E30269" s="1"/>
      <c r="H30269" s="4"/>
      <c r="I30269" s="4"/>
      <c r="K30269" s="11"/>
      <c r="L30269" s="11"/>
    </row>
    <row r="30270" spans="5:12">
      <c r="E30270" s="1"/>
      <c r="H30270" s="4"/>
      <c r="I30270" s="4"/>
      <c r="K30270" s="11"/>
      <c r="L30270" s="11"/>
    </row>
    <row r="30271" spans="5:12">
      <c r="H30271" s="4"/>
      <c r="I30271" s="4"/>
      <c r="K30271" s="11"/>
      <c r="L30271" s="11"/>
    </row>
    <row r="30272" spans="5:12">
      <c r="E30272" s="1"/>
      <c r="H30272" s="4"/>
      <c r="I30272" s="4"/>
      <c r="K30272" s="11"/>
      <c r="L30272" s="11"/>
    </row>
    <row r="30273" spans="5:12">
      <c r="E30273" s="1"/>
      <c r="H30273" s="4"/>
      <c r="I30273" s="4"/>
      <c r="K30273" s="11"/>
      <c r="L30273" s="11"/>
    </row>
    <row r="30274" spans="5:12">
      <c r="E30274" s="1"/>
      <c r="H30274" s="4"/>
      <c r="I30274" s="4"/>
      <c r="K30274" s="11"/>
      <c r="L30274" s="11"/>
    </row>
    <row r="30275" spans="5:12">
      <c r="E30275" s="1"/>
      <c r="H30275" s="4"/>
      <c r="I30275" s="4"/>
      <c r="K30275" s="11"/>
      <c r="L30275" s="11"/>
    </row>
    <row r="30276" spans="5:12">
      <c r="E30276" s="1"/>
      <c r="H30276" s="4"/>
      <c r="I30276" s="4"/>
      <c r="K30276" s="11"/>
      <c r="L30276" s="11"/>
    </row>
    <row r="30277" spans="5:12">
      <c r="E30277" s="1"/>
      <c r="H30277" s="4"/>
      <c r="I30277" s="4"/>
      <c r="K30277" s="11"/>
      <c r="L30277" s="11"/>
    </row>
    <row r="30278" spans="5:12">
      <c r="E30278" s="1"/>
      <c r="H30278" s="4"/>
      <c r="I30278" s="4"/>
      <c r="K30278" s="11"/>
      <c r="L30278" s="11"/>
    </row>
    <row r="30279" spans="5:12">
      <c r="E30279" s="1"/>
      <c r="H30279" s="4"/>
      <c r="I30279" s="4"/>
      <c r="K30279" s="11"/>
      <c r="L30279" s="11"/>
    </row>
    <row r="30280" spans="5:12">
      <c r="E30280" s="1"/>
      <c r="H30280" s="4"/>
      <c r="I30280" s="4"/>
      <c r="K30280" s="11"/>
      <c r="L30280" s="11"/>
    </row>
    <row r="30281" spans="5:12">
      <c r="E30281" s="1"/>
      <c r="H30281" s="4"/>
      <c r="I30281" s="4"/>
      <c r="K30281" s="11"/>
      <c r="L30281" s="11"/>
    </row>
    <row r="30282" spans="5:12">
      <c r="E30282" s="1"/>
      <c r="H30282" s="4"/>
      <c r="I30282" s="4"/>
      <c r="K30282" s="11"/>
      <c r="L30282" s="11"/>
    </row>
    <row r="30283" spans="5:12">
      <c r="E30283" s="1"/>
      <c r="H30283" s="4"/>
      <c r="I30283" s="4"/>
      <c r="K30283" s="11"/>
      <c r="L30283" s="11"/>
    </row>
    <row r="30284" spans="5:12">
      <c r="E30284" s="1"/>
      <c r="H30284" s="4"/>
      <c r="I30284" s="4"/>
      <c r="K30284" s="11"/>
      <c r="L30284" s="11"/>
    </row>
    <row r="30285" spans="5:12">
      <c r="E30285" s="1"/>
      <c r="H30285" s="4"/>
      <c r="I30285" s="4"/>
      <c r="K30285" s="11"/>
      <c r="L30285" s="11"/>
    </row>
    <row r="30286" spans="5:12">
      <c r="E30286" s="1"/>
      <c r="H30286" s="4"/>
      <c r="I30286" s="4"/>
      <c r="K30286" s="11"/>
      <c r="L30286" s="11"/>
    </row>
    <row r="30287" spans="5:12">
      <c r="E30287" s="1"/>
      <c r="H30287" s="4"/>
      <c r="I30287" s="4"/>
      <c r="K30287" s="11"/>
      <c r="L30287" s="11"/>
    </row>
    <row r="30288" spans="5:12">
      <c r="E30288" s="1"/>
      <c r="H30288" s="4"/>
      <c r="I30288" s="4"/>
      <c r="K30288" s="11"/>
      <c r="L30288" s="11"/>
    </row>
    <row r="30289" spans="5:12">
      <c r="E30289" s="1"/>
      <c r="H30289" s="4"/>
      <c r="I30289" s="4"/>
      <c r="K30289" s="11"/>
      <c r="L30289" s="11"/>
    </row>
    <row r="30290" spans="5:12">
      <c r="E30290" s="1"/>
      <c r="H30290" s="4"/>
      <c r="I30290" s="4"/>
      <c r="K30290" s="11"/>
      <c r="L30290" s="11"/>
    </row>
    <row r="30291" spans="5:12">
      <c r="E30291" s="1"/>
      <c r="H30291" s="4"/>
      <c r="I30291" s="4"/>
      <c r="K30291" s="11"/>
      <c r="L30291" s="11"/>
    </row>
    <row r="30292" spans="5:12">
      <c r="E30292" s="1"/>
      <c r="H30292" s="4"/>
      <c r="I30292" s="4"/>
      <c r="K30292" s="11"/>
      <c r="L30292" s="11"/>
    </row>
    <row r="30293" spans="5:12">
      <c r="E30293" s="1"/>
      <c r="H30293" s="4"/>
      <c r="I30293" s="4"/>
      <c r="K30293" s="11"/>
      <c r="L30293" s="11"/>
    </row>
    <row r="30294" spans="5:12">
      <c r="E30294" s="1"/>
      <c r="H30294" s="4"/>
      <c r="I30294" s="4"/>
      <c r="K30294" s="11"/>
      <c r="L30294" s="11"/>
    </row>
    <row r="30295" spans="5:12">
      <c r="E30295" s="1"/>
      <c r="H30295" s="4"/>
      <c r="I30295" s="4"/>
      <c r="K30295" s="11"/>
      <c r="L30295" s="11"/>
    </row>
    <row r="30296" spans="5:12">
      <c r="E30296" s="1"/>
      <c r="H30296" s="4"/>
      <c r="I30296" s="4"/>
      <c r="K30296" s="11"/>
      <c r="L30296" s="11"/>
    </row>
    <row r="30297" spans="5:12">
      <c r="E30297" s="1"/>
      <c r="H30297" s="4"/>
      <c r="I30297" s="4"/>
      <c r="K30297" s="11"/>
      <c r="L30297" s="11"/>
    </row>
    <row r="30298" spans="5:12">
      <c r="E30298" s="1"/>
      <c r="H30298" s="4"/>
      <c r="I30298" s="4"/>
      <c r="K30298" s="11"/>
      <c r="L30298" s="11"/>
    </row>
    <row r="30299" spans="5:12">
      <c r="E30299" s="1"/>
      <c r="H30299" s="4"/>
      <c r="I30299" s="4"/>
      <c r="K30299" s="11"/>
      <c r="L30299" s="11"/>
    </row>
    <row r="30300" spans="5:12">
      <c r="E30300" s="1"/>
      <c r="H30300" s="4"/>
      <c r="I30300" s="4"/>
      <c r="K30300" s="11"/>
      <c r="L30300" s="11"/>
    </row>
    <row r="30301" spans="5:12">
      <c r="E30301" s="1"/>
      <c r="H30301" s="4"/>
      <c r="I30301" s="4"/>
      <c r="K30301" s="11"/>
      <c r="L30301" s="11"/>
    </row>
    <row r="30302" spans="5:12">
      <c r="E30302" s="1"/>
      <c r="H30302" s="4"/>
      <c r="I30302" s="4"/>
      <c r="K30302" s="11"/>
      <c r="L30302" s="11"/>
    </row>
    <row r="30303" spans="5:12">
      <c r="E30303" s="1"/>
      <c r="H30303" s="4"/>
      <c r="I30303" s="4"/>
      <c r="K30303" s="11"/>
      <c r="L30303" s="11"/>
    </row>
    <row r="30304" spans="5:12">
      <c r="E30304" s="1"/>
      <c r="H30304" s="4"/>
      <c r="I30304" s="4"/>
      <c r="K30304" s="11"/>
      <c r="L30304" s="11"/>
    </row>
    <row r="30305" spans="5:12">
      <c r="E30305" s="1"/>
      <c r="H30305" s="4"/>
      <c r="I30305" s="4"/>
      <c r="K30305" s="11"/>
      <c r="L30305" s="11"/>
    </row>
    <row r="30306" spans="5:12">
      <c r="E30306" s="1"/>
      <c r="H30306" s="4"/>
      <c r="I30306" s="4"/>
      <c r="K30306" s="11"/>
      <c r="L30306" s="11"/>
    </row>
    <row r="30307" spans="5:12">
      <c r="E30307" s="1"/>
      <c r="H30307" s="4"/>
      <c r="I30307" s="4"/>
      <c r="K30307" s="11"/>
      <c r="L30307" s="11"/>
    </row>
    <row r="30308" spans="5:12">
      <c r="E30308" s="1"/>
      <c r="H30308" s="4"/>
      <c r="I30308" s="4"/>
      <c r="K30308" s="11"/>
      <c r="L30308" s="11"/>
    </row>
    <row r="30309" spans="5:12">
      <c r="E30309" s="1"/>
      <c r="H30309" s="4"/>
      <c r="I30309" s="4"/>
      <c r="K30309" s="11"/>
      <c r="L30309" s="11"/>
    </row>
    <row r="30310" spans="5:12">
      <c r="E30310" s="1"/>
      <c r="H30310" s="4"/>
      <c r="I30310" s="4"/>
      <c r="K30310" s="11"/>
      <c r="L30310" s="11"/>
    </row>
    <row r="30311" spans="5:12">
      <c r="E30311" s="1"/>
      <c r="H30311" s="4"/>
      <c r="I30311" s="4"/>
      <c r="K30311" s="11"/>
      <c r="L30311" s="11"/>
    </row>
    <row r="30312" spans="5:12">
      <c r="E30312" s="1"/>
      <c r="H30312" s="4"/>
      <c r="I30312" s="4"/>
      <c r="K30312" s="11"/>
      <c r="L30312" s="11"/>
    </row>
    <row r="30313" spans="5:12">
      <c r="E30313" s="1"/>
      <c r="H30313" s="4"/>
      <c r="I30313" s="4"/>
      <c r="K30313" s="11"/>
      <c r="L30313" s="11"/>
    </row>
    <row r="30314" spans="5:12">
      <c r="E30314" s="1"/>
      <c r="H30314" s="4"/>
      <c r="I30314" s="4"/>
      <c r="K30314" s="11"/>
      <c r="L30314" s="11"/>
    </row>
    <row r="30315" spans="5:12">
      <c r="E30315" s="1"/>
      <c r="H30315" s="4"/>
      <c r="I30315" s="4"/>
      <c r="K30315" s="11"/>
      <c r="L30315" s="11"/>
    </row>
    <row r="30316" spans="5:12">
      <c r="E30316" s="1"/>
      <c r="H30316" s="4"/>
      <c r="I30316" s="4"/>
      <c r="K30316" s="11"/>
      <c r="L30316" s="11"/>
    </row>
    <row r="30317" spans="5:12">
      <c r="E30317" s="1"/>
      <c r="H30317" s="4"/>
      <c r="I30317" s="4"/>
      <c r="K30317" s="11"/>
      <c r="L30317" s="11"/>
    </row>
    <row r="30318" spans="5:12">
      <c r="E30318" s="1"/>
      <c r="H30318" s="4"/>
      <c r="I30318" s="4"/>
      <c r="K30318" s="11"/>
      <c r="L30318" s="11"/>
    </row>
    <row r="30319" spans="5:12">
      <c r="E30319" s="1"/>
      <c r="H30319" s="4"/>
      <c r="I30319" s="4"/>
      <c r="K30319" s="11"/>
      <c r="L30319" s="11"/>
    </row>
    <row r="30320" spans="5:12">
      <c r="E30320" s="1"/>
      <c r="H30320" s="4"/>
      <c r="I30320" s="4"/>
      <c r="K30320" s="11"/>
      <c r="L30320" s="11"/>
    </row>
    <row r="30321" spans="5:12">
      <c r="E30321" s="1"/>
      <c r="H30321" s="4"/>
      <c r="I30321" s="4"/>
      <c r="K30321" s="11"/>
      <c r="L30321" s="11"/>
    </row>
    <row r="30322" spans="5:12">
      <c r="E30322" s="1"/>
      <c r="H30322" s="4"/>
      <c r="I30322" s="4"/>
      <c r="K30322" s="11"/>
      <c r="L30322" s="11"/>
    </row>
    <row r="30323" spans="5:12">
      <c r="E30323" s="1"/>
      <c r="H30323" s="4"/>
      <c r="I30323" s="4"/>
      <c r="K30323" s="11"/>
      <c r="L30323" s="11"/>
    </row>
    <row r="30324" spans="5:12">
      <c r="E30324" s="1"/>
      <c r="H30324" s="4"/>
      <c r="I30324" s="4"/>
      <c r="K30324" s="11"/>
      <c r="L30324" s="11"/>
    </row>
    <row r="30325" spans="5:12">
      <c r="E30325" s="1"/>
      <c r="H30325" s="4"/>
      <c r="I30325" s="4"/>
      <c r="K30325" s="11"/>
      <c r="L30325" s="11"/>
    </row>
    <row r="30326" spans="5:12">
      <c r="E30326" s="1"/>
      <c r="H30326" s="4"/>
      <c r="I30326" s="4"/>
      <c r="K30326" s="11"/>
      <c r="L30326" s="11"/>
    </row>
    <row r="30327" spans="5:12">
      <c r="E30327" s="1"/>
      <c r="H30327" s="4"/>
      <c r="I30327" s="4"/>
      <c r="K30327" s="11"/>
      <c r="L30327" s="11"/>
    </row>
    <row r="30328" spans="5:12">
      <c r="E30328" s="1"/>
      <c r="H30328" s="4"/>
      <c r="I30328" s="4"/>
      <c r="K30328" s="11"/>
      <c r="L30328" s="11"/>
    </row>
    <row r="30329" spans="5:12">
      <c r="E30329" s="1"/>
      <c r="H30329" s="4"/>
      <c r="I30329" s="4"/>
      <c r="K30329" s="11"/>
      <c r="L30329" s="11"/>
    </row>
    <row r="30330" spans="5:12">
      <c r="E30330" s="1"/>
      <c r="H30330" s="4"/>
      <c r="I30330" s="4"/>
      <c r="K30330" s="11"/>
      <c r="L30330" s="11"/>
    </row>
    <row r="30331" spans="5:12">
      <c r="E30331" s="1"/>
      <c r="H30331" s="4"/>
      <c r="I30331" s="4"/>
      <c r="K30331" s="11"/>
      <c r="L30331" s="11"/>
    </row>
    <row r="30332" spans="5:12">
      <c r="E30332" s="1"/>
      <c r="H30332" s="4"/>
      <c r="I30332" s="4"/>
      <c r="K30332" s="11"/>
      <c r="L30332" s="11"/>
    </row>
    <row r="30333" spans="5:12">
      <c r="E30333" s="1"/>
      <c r="H30333" s="4"/>
      <c r="I30333" s="4"/>
      <c r="K30333" s="11"/>
      <c r="L30333" s="11"/>
    </row>
    <row r="30334" spans="5:12">
      <c r="E30334" s="1"/>
      <c r="H30334" s="4"/>
      <c r="I30334" s="4"/>
      <c r="K30334" s="11"/>
      <c r="L30334" s="11"/>
    </row>
    <row r="30335" spans="5:12">
      <c r="E30335" s="1"/>
      <c r="H30335" s="4"/>
      <c r="I30335" s="4"/>
      <c r="K30335" s="11"/>
      <c r="L30335" s="11"/>
    </row>
    <row r="30336" spans="5:12">
      <c r="E30336" s="1"/>
      <c r="H30336" s="4"/>
      <c r="I30336" s="4"/>
      <c r="K30336" s="11"/>
      <c r="L30336" s="11"/>
    </row>
    <row r="30337" spans="5:12">
      <c r="E30337" s="1"/>
      <c r="H30337" s="4"/>
      <c r="I30337" s="4"/>
      <c r="K30337" s="11"/>
      <c r="L30337" s="11"/>
    </row>
    <row r="30338" spans="5:12">
      <c r="E30338" s="1"/>
      <c r="H30338" s="4"/>
      <c r="I30338" s="4"/>
      <c r="K30338" s="11"/>
      <c r="L30338" s="11"/>
    </row>
    <row r="30339" spans="5:12">
      <c r="E30339" s="1"/>
      <c r="H30339" s="4"/>
      <c r="I30339" s="4"/>
      <c r="K30339" s="11"/>
      <c r="L30339" s="11"/>
    </row>
    <row r="30340" spans="5:12">
      <c r="E30340" s="1"/>
      <c r="H30340" s="4"/>
      <c r="I30340" s="4"/>
      <c r="K30340" s="11"/>
      <c r="L30340" s="11"/>
    </row>
    <row r="30341" spans="5:12">
      <c r="E30341" s="1"/>
      <c r="H30341" s="4"/>
      <c r="I30341" s="4"/>
      <c r="K30341" s="11"/>
      <c r="L30341" s="11"/>
    </row>
    <row r="30342" spans="5:12">
      <c r="E30342" s="1"/>
      <c r="H30342" s="4"/>
      <c r="I30342" s="4"/>
      <c r="K30342" s="11"/>
      <c r="L30342" s="11"/>
    </row>
    <row r="30343" spans="5:12">
      <c r="E30343" s="1"/>
      <c r="H30343" s="4"/>
      <c r="I30343" s="4"/>
      <c r="K30343" s="11"/>
      <c r="L30343" s="11"/>
    </row>
    <row r="30344" spans="5:12">
      <c r="E30344" s="1"/>
      <c r="H30344" s="4"/>
      <c r="I30344" s="4"/>
      <c r="K30344" s="11"/>
      <c r="L30344" s="11"/>
    </row>
    <row r="30345" spans="5:12">
      <c r="E30345" s="1"/>
      <c r="H30345" s="4"/>
      <c r="I30345" s="4"/>
      <c r="K30345" s="11"/>
      <c r="L30345" s="11"/>
    </row>
    <row r="30346" spans="5:12">
      <c r="E30346" s="1"/>
      <c r="H30346" s="4"/>
      <c r="I30346" s="4"/>
      <c r="K30346" s="11"/>
      <c r="L30346" s="11"/>
    </row>
    <row r="30347" spans="5:12">
      <c r="E30347" s="1"/>
      <c r="H30347" s="4"/>
      <c r="I30347" s="4"/>
      <c r="K30347" s="11"/>
      <c r="L30347" s="11"/>
    </row>
    <row r="30348" spans="5:12">
      <c r="E30348" s="1"/>
      <c r="H30348" s="4"/>
      <c r="I30348" s="4"/>
      <c r="K30348" s="11"/>
      <c r="L30348" s="11"/>
    </row>
    <row r="30349" spans="5:12">
      <c r="E30349" s="1"/>
      <c r="H30349" s="4"/>
      <c r="I30349" s="4"/>
      <c r="K30349" s="11"/>
      <c r="L30349" s="11"/>
    </row>
    <row r="30350" spans="5:12">
      <c r="E30350" s="1"/>
      <c r="H30350" s="4"/>
      <c r="I30350" s="4"/>
      <c r="K30350" s="11"/>
      <c r="L30350" s="11"/>
    </row>
    <row r="30351" spans="5:12">
      <c r="E30351" s="1"/>
      <c r="H30351" s="4"/>
      <c r="I30351" s="4"/>
      <c r="K30351" s="11"/>
      <c r="L30351" s="11"/>
    </row>
    <row r="30352" spans="5:12">
      <c r="E30352" s="1"/>
      <c r="H30352" s="4"/>
      <c r="I30352" s="4"/>
      <c r="K30352" s="11"/>
      <c r="L30352" s="11"/>
    </row>
    <row r="30353" spans="5:12">
      <c r="E30353" s="1"/>
      <c r="H30353" s="4"/>
      <c r="I30353" s="4"/>
      <c r="K30353" s="11"/>
      <c r="L30353" s="11"/>
    </row>
    <row r="30354" spans="5:12">
      <c r="E30354" s="1"/>
      <c r="H30354" s="4"/>
      <c r="I30354" s="4"/>
      <c r="K30354" s="11"/>
      <c r="L30354" s="11"/>
    </row>
    <row r="30355" spans="5:12">
      <c r="E30355" s="1"/>
      <c r="H30355" s="4"/>
      <c r="I30355" s="4"/>
      <c r="K30355" s="11"/>
      <c r="L30355" s="11"/>
    </row>
    <row r="30356" spans="5:12">
      <c r="E30356" s="1"/>
      <c r="H30356" s="4"/>
      <c r="I30356" s="4"/>
      <c r="K30356" s="11"/>
      <c r="L30356" s="11"/>
    </row>
    <row r="30357" spans="5:12">
      <c r="E30357" s="1"/>
      <c r="H30357" s="4"/>
      <c r="I30357" s="4"/>
      <c r="K30357" s="11"/>
      <c r="L30357" s="11"/>
    </row>
    <row r="30358" spans="5:12">
      <c r="E30358" s="1"/>
      <c r="H30358" s="4"/>
      <c r="I30358" s="4"/>
      <c r="K30358" s="11"/>
      <c r="L30358" s="11"/>
    </row>
    <row r="30359" spans="5:12">
      <c r="E30359" s="1"/>
      <c r="H30359" s="4"/>
      <c r="I30359" s="4"/>
      <c r="K30359" s="11"/>
      <c r="L30359" s="11"/>
    </row>
    <row r="30360" spans="5:12">
      <c r="E30360" s="1"/>
      <c r="H30360" s="4"/>
      <c r="I30360" s="4"/>
      <c r="K30360" s="11"/>
      <c r="L30360" s="11"/>
    </row>
    <row r="30361" spans="5:12">
      <c r="E30361" s="1"/>
      <c r="H30361" s="4"/>
      <c r="I30361" s="4"/>
      <c r="K30361" s="11"/>
      <c r="L30361" s="11"/>
    </row>
    <row r="30362" spans="5:12">
      <c r="E30362" s="1"/>
      <c r="H30362" s="4"/>
      <c r="I30362" s="4"/>
      <c r="K30362" s="11"/>
      <c r="L30362" s="11"/>
    </row>
    <row r="30363" spans="5:12">
      <c r="E30363" s="1"/>
      <c r="H30363" s="4"/>
      <c r="I30363" s="4"/>
      <c r="K30363" s="11"/>
      <c r="L30363" s="11"/>
    </row>
    <row r="30364" spans="5:12">
      <c r="E30364" s="1"/>
      <c r="H30364" s="4"/>
      <c r="I30364" s="4"/>
      <c r="K30364" s="11"/>
      <c r="L30364" s="11"/>
    </row>
    <row r="30365" spans="5:12">
      <c r="E30365" s="1"/>
      <c r="H30365" s="4"/>
      <c r="I30365" s="4"/>
      <c r="K30365" s="11"/>
      <c r="L30365" s="11"/>
    </row>
    <row r="30366" spans="5:12">
      <c r="E30366" s="1"/>
      <c r="H30366" s="4"/>
      <c r="I30366" s="4"/>
      <c r="K30366" s="11"/>
      <c r="L30366" s="11"/>
    </row>
    <row r="30367" spans="5:12">
      <c r="E30367" s="1"/>
      <c r="H30367" s="4"/>
      <c r="I30367" s="4"/>
      <c r="K30367" s="11"/>
      <c r="L30367" s="11"/>
    </row>
    <row r="30368" spans="5:12">
      <c r="E30368" s="1"/>
      <c r="H30368" s="4"/>
      <c r="I30368" s="4"/>
      <c r="K30368" s="11"/>
      <c r="L30368" s="11"/>
    </row>
    <row r="30369" spans="5:12">
      <c r="E30369" s="1"/>
      <c r="H30369" s="4"/>
      <c r="I30369" s="4"/>
      <c r="K30369" s="11"/>
      <c r="L30369" s="11"/>
    </row>
    <row r="30370" spans="5:12">
      <c r="E30370" s="1"/>
      <c r="H30370" s="4"/>
      <c r="I30370" s="4"/>
      <c r="K30370" s="11"/>
      <c r="L30370" s="11"/>
    </row>
    <row r="30371" spans="5:12">
      <c r="E30371" s="1"/>
      <c r="H30371" s="4"/>
      <c r="I30371" s="4"/>
      <c r="K30371" s="11"/>
      <c r="L30371" s="11"/>
    </row>
    <row r="30372" spans="5:12">
      <c r="E30372" s="1"/>
      <c r="H30372" s="4"/>
      <c r="I30372" s="4"/>
      <c r="K30372" s="11"/>
      <c r="L30372" s="11"/>
    </row>
    <row r="30373" spans="5:12">
      <c r="E30373" s="1"/>
      <c r="H30373" s="4"/>
      <c r="I30373" s="4"/>
      <c r="K30373" s="11"/>
      <c r="L30373" s="11"/>
    </row>
    <row r="30374" spans="5:12">
      <c r="E30374" s="1"/>
      <c r="H30374" s="4"/>
      <c r="I30374" s="4"/>
      <c r="K30374" s="11"/>
      <c r="L30374" s="11"/>
    </row>
    <row r="30375" spans="5:12">
      <c r="E30375" s="1"/>
      <c r="H30375" s="4"/>
      <c r="I30375" s="4"/>
      <c r="K30375" s="11"/>
      <c r="L30375" s="11"/>
    </row>
    <row r="30376" spans="5:12">
      <c r="E30376" s="1"/>
      <c r="H30376" s="4"/>
      <c r="I30376" s="4"/>
      <c r="K30376" s="11"/>
      <c r="L30376" s="11"/>
    </row>
    <row r="30377" spans="5:12">
      <c r="E30377" s="1"/>
      <c r="H30377" s="4"/>
      <c r="I30377" s="4"/>
      <c r="K30377" s="11"/>
      <c r="L30377" s="11"/>
    </row>
    <row r="30378" spans="5:12">
      <c r="E30378" s="1"/>
      <c r="H30378" s="4"/>
      <c r="I30378" s="4"/>
      <c r="K30378" s="11"/>
      <c r="L30378" s="11"/>
    </row>
    <row r="30379" spans="5:12">
      <c r="E30379" s="1"/>
      <c r="H30379" s="4"/>
      <c r="I30379" s="4"/>
      <c r="K30379" s="11"/>
      <c r="L30379" s="11"/>
    </row>
    <row r="30380" spans="5:12">
      <c r="E30380" s="1"/>
      <c r="H30380" s="4"/>
      <c r="I30380" s="4"/>
      <c r="K30380" s="11"/>
      <c r="L30380" s="11"/>
    </row>
    <row r="30381" spans="5:12">
      <c r="E30381" s="1"/>
      <c r="H30381" s="4"/>
      <c r="I30381" s="4"/>
      <c r="K30381" s="11"/>
      <c r="L30381" s="11"/>
    </row>
    <row r="30382" spans="5:12">
      <c r="E30382" s="1"/>
      <c r="H30382" s="4"/>
      <c r="I30382" s="4"/>
      <c r="K30382" s="11"/>
      <c r="L30382" s="11"/>
    </row>
    <row r="30383" spans="5:12">
      <c r="E30383" s="1"/>
      <c r="H30383" s="4"/>
      <c r="I30383" s="4"/>
      <c r="K30383" s="11"/>
      <c r="L30383" s="11"/>
    </row>
    <row r="30384" spans="5:12">
      <c r="E30384" s="1"/>
      <c r="H30384" s="4"/>
      <c r="I30384" s="4"/>
      <c r="K30384" s="11"/>
      <c r="L30384" s="11"/>
    </row>
    <row r="30385" spans="5:12">
      <c r="E30385" s="1"/>
      <c r="H30385" s="4"/>
      <c r="I30385" s="4"/>
      <c r="K30385" s="11"/>
      <c r="L30385" s="11"/>
    </row>
    <row r="30386" spans="5:12">
      <c r="E30386" s="1"/>
      <c r="H30386" s="4"/>
      <c r="I30386" s="4"/>
      <c r="K30386" s="11"/>
      <c r="L30386" s="11"/>
    </row>
    <row r="30387" spans="5:12">
      <c r="E30387" s="1"/>
      <c r="H30387" s="4"/>
      <c r="I30387" s="4"/>
      <c r="K30387" s="11"/>
      <c r="L30387" s="11"/>
    </row>
    <row r="30388" spans="5:12">
      <c r="E30388" s="1"/>
      <c r="H30388" s="4"/>
      <c r="I30388" s="4"/>
      <c r="K30388" s="11"/>
      <c r="L30388" s="11"/>
    </row>
    <row r="30389" spans="5:12">
      <c r="E30389" s="1"/>
      <c r="H30389" s="4"/>
      <c r="I30389" s="4"/>
      <c r="K30389" s="11"/>
      <c r="L30389" s="11"/>
    </row>
    <row r="30390" spans="5:12">
      <c r="E30390" s="1"/>
      <c r="H30390" s="4"/>
      <c r="I30390" s="4"/>
      <c r="K30390" s="11"/>
      <c r="L30390" s="11"/>
    </row>
    <row r="30391" spans="5:12">
      <c r="E30391" s="1"/>
      <c r="H30391" s="4"/>
      <c r="I30391" s="4"/>
      <c r="K30391" s="11"/>
      <c r="L30391" s="11"/>
    </row>
    <row r="30392" spans="5:12">
      <c r="H30392" s="4"/>
      <c r="I30392" s="4"/>
      <c r="K30392" s="11"/>
      <c r="L30392" s="11"/>
    </row>
    <row r="30393" spans="5:12">
      <c r="H30393" s="4"/>
      <c r="I30393" s="4"/>
      <c r="K30393" s="11"/>
      <c r="L30393" s="11"/>
    </row>
    <row r="30394" spans="5:12">
      <c r="E30394" s="1"/>
      <c r="H30394" s="4"/>
      <c r="I30394" s="4"/>
      <c r="K30394" s="11"/>
      <c r="L30394" s="11"/>
    </row>
    <row r="30395" spans="5:12">
      <c r="E30395" s="1"/>
      <c r="H30395" s="4"/>
      <c r="I30395" s="4"/>
      <c r="K30395" s="11"/>
      <c r="L30395" s="11"/>
    </row>
    <row r="30396" spans="5:12">
      <c r="E30396" s="1"/>
      <c r="H30396" s="4"/>
      <c r="I30396" s="4"/>
      <c r="K30396" s="11"/>
      <c r="L30396" s="11"/>
    </row>
    <row r="30397" spans="5:12">
      <c r="E30397" s="1"/>
      <c r="H30397" s="4"/>
      <c r="I30397" s="4"/>
      <c r="K30397" s="11"/>
      <c r="L30397" s="11"/>
    </row>
    <row r="30398" spans="5:12">
      <c r="E30398" s="1"/>
      <c r="H30398" s="4"/>
      <c r="I30398" s="4"/>
      <c r="K30398" s="11"/>
      <c r="L30398" s="11"/>
    </row>
    <row r="30399" spans="5:12">
      <c r="E30399" s="1"/>
      <c r="H30399" s="4"/>
      <c r="I30399" s="4"/>
      <c r="K30399" s="11"/>
      <c r="L30399" s="11"/>
    </row>
    <row r="30400" spans="5:12">
      <c r="E30400" s="1"/>
      <c r="H30400" s="4"/>
      <c r="I30400" s="4"/>
      <c r="K30400" s="11"/>
      <c r="L30400" s="11"/>
    </row>
    <row r="30401" spans="5:12">
      <c r="H30401" s="4"/>
      <c r="I30401" s="4"/>
      <c r="K30401" s="11"/>
      <c r="L30401" s="11"/>
    </row>
    <row r="30402" spans="5:12">
      <c r="E30402" s="1"/>
      <c r="H30402" s="4"/>
      <c r="I30402" s="4"/>
      <c r="K30402" s="11"/>
      <c r="L30402" s="11"/>
    </row>
    <row r="30403" spans="5:12">
      <c r="H30403" s="4"/>
      <c r="I30403" s="4"/>
      <c r="K30403" s="11"/>
      <c r="L30403" s="11"/>
    </row>
    <row r="30404" spans="5:12">
      <c r="H30404" s="4"/>
      <c r="I30404" s="4"/>
      <c r="K30404" s="11"/>
      <c r="L30404" s="11"/>
    </row>
    <row r="30405" spans="5:12">
      <c r="E30405" s="1"/>
      <c r="H30405" s="4"/>
      <c r="I30405" s="4"/>
      <c r="K30405" s="11"/>
      <c r="L30405" s="11"/>
    </row>
    <row r="30406" spans="5:12">
      <c r="E30406" s="1"/>
      <c r="H30406" s="4"/>
      <c r="I30406" s="4"/>
      <c r="K30406" s="11"/>
      <c r="L30406" s="11"/>
    </row>
    <row r="30407" spans="5:12">
      <c r="E30407" s="1"/>
      <c r="H30407" s="4"/>
      <c r="I30407" s="4"/>
      <c r="K30407" s="11"/>
      <c r="L30407" s="11"/>
    </row>
    <row r="30408" spans="5:12">
      <c r="E30408" s="1"/>
      <c r="H30408" s="4"/>
      <c r="I30408" s="4"/>
      <c r="K30408" s="11"/>
      <c r="L30408" s="11"/>
    </row>
    <row r="30409" spans="5:12">
      <c r="E30409" s="1"/>
      <c r="H30409" s="4"/>
      <c r="I30409" s="4"/>
      <c r="K30409" s="11"/>
      <c r="L30409" s="11"/>
    </row>
    <row r="30410" spans="5:12">
      <c r="E30410" s="1"/>
      <c r="H30410" s="4"/>
      <c r="I30410" s="4"/>
      <c r="K30410" s="11"/>
      <c r="L30410" s="11"/>
    </row>
    <row r="30411" spans="5:12">
      <c r="E30411" s="1"/>
      <c r="H30411" s="4"/>
      <c r="I30411" s="4"/>
      <c r="K30411" s="11"/>
      <c r="L30411" s="11"/>
    </row>
    <row r="30412" spans="5:12">
      <c r="H30412" s="4"/>
      <c r="I30412" s="4"/>
      <c r="K30412" s="11"/>
      <c r="L30412" s="11"/>
    </row>
    <row r="30413" spans="5:12">
      <c r="E30413" s="1"/>
      <c r="H30413" s="4"/>
      <c r="I30413" s="4"/>
      <c r="K30413" s="11"/>
      <c r="L30413" s="11"/>
    </row>
    <row r="30414" spans="5:12">
      <c r="H30414" s="4"/>
      <c r="I30414" s="4"/>
      <c r="K30414" s="11"/>
      <c r="L30414" s="11"/>
    </row>
    <row r="30415" spans="5:12">
      <c r="E30415" s="1"/>
      <c r="H30415" s="4"/>
      <c r="I30415" s="4"/>
      <c r="K30415" s="11"/>
      <c r="L30415" s="11"/>
    </row>
    <row r="30416" spans="5:12">
      <c r="E30416" s="1"/>
      <c r="H30416" s="4"/>
      <c r="I30416" s="4"/>
      <c r="K30416" s="11"/>
      <c r="L30416" s="11"/>
    </row>
    <row r="30417" spans="5:12">
      <c r="H30417" s="4"/>
      <c r="I30417" s="4"/>
      <c r="K30417" s="11"/>
      <c r="L30417" s="11"/>
    </row>
    <row r="30418" spans="5:12">
      <c r="E30418" s="1"/>
      <c r="H30418" s="4"/>
      <c r="I30418" s="4"/>
      <c r="K30418" s="11"/>
      <c r="L30418" s="11"/>
    </row>
    <row r="30419" spans="5:12">
      <c r="E30419" s="1"/>
      <c r="H30419" s="4"/>
      <c r="I30419" s="4"/>
      <c r="K30419" s="11"/>
      <c r="L30419" s="11"/>
    </row>
    <row r="30420" spans="5:12">
      <c r="E30420" s="1"/>
      <c r="H30420" s="4"/>
      <c r="I30420" s="4"/>
      <c r="K30420" s="11"/>
      <c r="L30420" s="11"/>
    </row>
    <row r="30421" spans="5:12">
      <c r="E30421" s="1"/>
      <c r="H30421" s="4"/>
      <c r="I30421" s="4"/>
      <c r="K30421" s="11"/>
      <c r="L30421" s="11"/>
    </row>
    <row r="30422" spans="5:12">
      <c r="H30422" s="4"/>
      <c r="I30422" s="4"/>
      <c r="K30422" s="11"/>
      <c r="L30422" s="11"/>
    </row>
    <row r="30423" spans="5:12">
      <c r="E30423" s="1"/>
      <c r="H30423" s="4"/>
      <c r="I30423" s="4"/>
      <c r="K30423" s="11"/>
      <c r="L30423" s="11"/>
    </row>
    <row r="30424" spans="5:12">
      <c r="E30424" s="1"/>
      <c r="H30424" s="4"/>
      <c r="I30424" s="4"/>
      <c r="K30424" s="11"/>
      <c r="L30424" s="11"/>
    </row>
    <row r="30425" spans="5:12">
      <c r="E30425" s="1"/>
      <c r="H30425" s="4"/>
      <c r="I30425" s="4"/>
      <c r="K30425" s="11"/>
      <c r="L30425" s="11"/>
    </row>
    <row r="30426" spans="5:12">
      <c r="H30426" s="4"/>
      <c r="I30426" s="4"/>
      <c r="K30426" s="11"/>
      <c r="L30426" s="11"/>
    </row>
    <row r="30427" spans="5:12">
      <c r="E30427" s="1"/>
      <c r="H30427" s="4"/>
      <c r="I30427" s="4"/>
      <c r="K30427" s="11"/>
      <c r="L30427" s="11"/>
    </row>
    <row r="30428" spans="5:12">
      <c r="E30428" s="1"/>
      <c r="H30428" s="4"/>
      <c r="I30428" s="4"/>
      <c r="K30428" s="11"/>
      <c r="L30428" s="11"/>
    </row>
    <row r="30429" spans="5:12">
      <c r="E30429" s="1"/>
      <c r="H30429" s="4"/>
      <c r="I30429" s="4"/>
      <c r="K30429" s="11"/>
      <c r="L30429" s="11"/>
    </row>
    <row r="30430" spans="5:12">
      <c r="H30430" s="4"/>
      <c r="I30430" s="4"/>
      <c r="K30430" s="11"/>
      <c r="L30430" s="11"/>
    </row>
    <row r="30431" spans="5:12">
      <c r="E30431" s="1"/>
      <c r="H30431" s="4"/>
      <c r="I30431" s="4"/>
      <c r="K30431" s="11"/>
      <c r="L30431" s="11"/>
    </row>
    <row r="30432" spans="5:12">
      <c r="H30432" s="4"/>
      <c r="I30432" s="4"/>
      <c r="K30432" s="11"/>
      <c r="L30432" s="11"/>
    </row>
    <row r="30433" spans="5:12">
      <c r="E30433" s="1"/>
      <c r="H30433" s="4"/>
      <c r="I30433" s="4"/>
      <c r="K30433" s="11"/>
      <c r="L30433" s="11"/>
    </row>
    <row r="30434" spans="5:12">
      <c r="E30434" s="1"/>
      <c r="H30434" s="4"/>
      <c r="I30434" s="4"/>
      <c r="K30434" s="11"/>
      <c r="L30434" s="11"/>
    </row>
    <row r="30435" spans="5:12">
      <c r="E30435" s="1"/>
      <c r="H30435" s="4"/>
      <c r="I30435" s="4"/>
      <c r="K30435" s="11"/>
      <c r="L30435" s="11"/>
    </row>
    <row r="30436" spans="5:12">
      <c r="E30436" s="1"/>
      <c r="H30436" s="4"/>
      <c r="I30436" s="4"/>
      <c r="K30436" s="11"/>
      <c r="L30436" s="11"/>
    </row>
    <row r="30437" spans="5:12">
      <c r="E30437" s="1"/>
      <c r="H30437" s="4"/>
      <c r="I30437" s="4"/>
      <c r="K30437" s="11"/>
      <c r="L30437" s="11"/>
    </row>
    <row r="30438" spans="5:12">
      <c r="H30438" s="4"/>
      <c r="I30438" s="4"/>
      <c r="K30438" s="11"/>
      <c r="L30438" s="11"/>
    </row>
    <row r="30439" spans="5:12">
      <c r="H30439" s="4"/>
      <c r="I30439" s="4"/>
      <c r="K30439" s="11"/>
      <c r="L30439" s="11"/>
    </row>
    <row r="30440" spans="5:12">
      <c r="E30440" s="1"/>
      <c r="H30440" s="4"/>
      <c r="I30440" s="4"/>
      <c r="K30440" s="11"/>
      <c r="L30440" s="11"/>
    </row>
    <row r="30441" spans="5:12">
      <c r="E30441" s="1"/>
      <c r="H30441" s="4"/>
      <c r="I30441" s="4"/>
      <c r="K30441" s="11"/>
      <c r="L30441" s="11"/>
    </row>
    <row r="30442" spans="5:12">
      <c r="E30442" s="1"/>
      <c r="H30442" s="4"/>
      <c r="I30442" s="4"/>
      <c r="K30442" s="11"/>
      <c r="L30442" s="11"/>
    </row>
    <row r="30443" spans="5:12">
      <c r="E30443" s="1"/>
      <c r="H30443" s="4"/>
      <c r="I30443" s="4"/>
      <c r="K30443" s="11"/>
      <c r="L30443" s="11"/>
    </row>
    <row r="30444" spans="5:12">
      <c r="E30444" s="1"/>
      <c r="H30444" s="4"/>
      <c r="I30444" s="4"/>
      <c r="K30444" s="11"/>
      <c r="L30444" s="11"/>
    </row>
    <row r="30445" spans="5:12">
      <c r="E30445" s="1"/>
      <c r="H30445" s="4"/>
      <c r="I30445" s="4"/>
      <c r="K30445" s="11"/>
      <c r="L30445" s="11"/>
    </row>
    <row r="30446" spans="5:12">
      <c r="E30446" s="1"/>
      <c r="H30446" s="4"/>
      <c r="I30446" s="4"/>
      <c r="K30446" s="11"/>
      <c r="L30446" s="11"/>
    </row>
    <row r="30447" spans="5:12">
      <c r="E30447" s="1"/>
      <c r="H30447" s="4"/>
      <c r="I30447" s="4"/>
      <c r="K30447" s="11"/>
      <c r="L30447" s="11"/>
    </row>
    <row r="30448" spans="5:12">
      <c r="H30448" s="4"/>
      <c r="I30448" s="4"/>
      <c r="K30448" s="11"/>
      <c r="L30448" s="11"/>
    </row>
    <row r="30449" spans="5:12">
      <c r="H30449" s="4"/>
      <c r="I30449" s="4"/>
      <c r="K30449" s="11"/>
      <c r="L30449" s="11"/>
    </row>
    <row r="30450" spans="5:12">
      <c r="E30450" s="1"/>
      <c r="H30450" s="4"/>
      <c r="I30450" s="4"/>
      <c r="K30450" s="11"/>
      <c r="L30450" s="11"/>
    </row>
    <row r="30451" spans="5:12">
      <c r="E30451" s="1"/>
      <c r="H30451" s="4"/>
      <c r="I30451" s="4"/>
      <c r="K30451" s="11"/>
      <c r="L30451" s="11"/>
    </row>
    <row r="30452" spans="5:12">
      <c r="E30452" s="1"/>
      <c r="H30452" s="4"/>
      <c r="I30452" s="4"/>
      <c r="K30452" s="11"/>
      <c r="L30452" s="11"/>
    </row>
    <row r="30453" spans="5:12">
      <c r="E30453" s="1"/>
      <c r="H30453" s="4"/>
      <c r="I30453" s="4"/>
      <c r="K30453" s="11"/>
      <c r="L30453" s="11"/>
    </row>
    <row r="30454" spans="5:12">
      <c r="E30454" s="1"/>
      <c r="H30454" s="4"/>
      <c r="I30454" s="4"/>
      <c r="K30454" s="11"/>
      <c r="L30454" s="11"/>
    </row>
    <row r="30455" spans="5:12">
      <c r="E30455" s="1"/>
      <c r="H30455" s="4"/>
      <c r="I30455" s="4"/>
      <c r="K30455" s="11"/>
      <c r="L30455" s="11"/>
    </row>
    <row r="30456" spans="5:12">
      <c r="E30456" s="1"/>
      <c r="H30456" s="4"/>
      <c r="I30456" s="4"/>
      <c r="K30456" s="11"/>
      <c r="L30456" s="11"/>
    </row>
    <row r="30457" spans="5:12">
      <c r="H30457" s="4"/>
      <c r="I30457" s="4"/>
      <c r="K30457" s="11"/>
      <c r="L30457" s="11"/>
    </row>
    <row r="30458" spans="5:12">
      <c r="E30458" s="1"/>
      <c r="H30458" s="4"/>
      <c r="I30458" s="4"/>
      <c r="K30458" s="11"/>
      <c r="L30458" s="11"/>
    </row>
    <row r="30459" spans="5:12">
      <c r="H30459" s="4"/>
      <c r="I30459" s="4"/>
      <c r="K30459" s="11"/>
      <c r="L30459" s="11"/>
    </row>
    <row r="30460" spans="5:12">
      <c r="E30460" s="1"/>
      <c r="H30460" s="4"/>
      <c r="I30460" s="4"/>
      <c r="K30460" s="11"/>
      <c r="L30460" s="11"/>
    </row>
    <row r="30461" spans="5:12">
      <c r="H30461" s="4"/>
      <c r="I30461" s="4"/>
      <c r="K30461" s="11"/>
      <c r="L30461" s="11"/>
    </row>
    <row r="30462" spans="5:12">
      <c r="H30462" s="4"/>
      <c r="I30462" s="4"/>
      <c r="K30462" s="11"/>
      <c r="L30462" s="11"/>
    </row>
    <row r="30463" spans="5:12">
      <c r="E30463" s="1"/>
      <c r="H30463" s="4"/>
      <c r="I30463" s="4"/>
      <c r="K30463" s="11"/>
      <c r="L30463" s="11"/>
    </row>
    <row r="30464" spans="5:12">
      <c r="E30464" s="1"/>
      <c r="H30464" s="4"/>
      <c r="I30464" s="4"/>
      <c r="K30464" s="11"/>
      <c r="L30464" s="11"/>
    </row>
    <row r="30465" spans="5:12">
      <c r="E30465" s="1"/>
      <c r="H30465" s="4"/>
      <c r="I30465" s="4"/>
      <c r="K30465" s="11"/>
      <c r="L30465" s="11"/>
    </row>
    <row r="30466" spans="5:12">
      <c r="E30466" s="1"/>
      <c r="H30466" s="4"/>
      <c r="I30466" s="4"/>
      <c r="K30466" s="11"/>
      <c r="L30466" s="11"/>
    </row>
    <row r="30467" spans="5:12">
      <c r="E30467" s="1"/>
      <c r="H30467" s="4"/>
      <c r="I30467" s="4"/>
      <c r="K30467" s="11"/>
      <c r="L30467" s="11"/>
    </row>
    <row r="30468" spans="5:12">
      <c r="E30468" s="1"/>
      <c r="H30468" s="4"/>
      <c r="I30468" s="4"/>
      <c r="K30468" s="11"/>
      <c r="L30468" s="11"/>
    </row>
    <row r="30469" spans="5:12">
      <c r="H30469" s="4"/>
      <c r="I30469" s="4"/>
      <c r="K30469" s="11"/>
      <c r="L30469" s="11"/>
    </row>
    <row r="30470" spans="5:12">
      <c r="H30470" s="4"/>
      <c r="I30470" s="4"/>
      <c r="K30470" s="11"/>
      <c r="L30470" s="11"/>
    </row>
    <row r="30471" spans="5:12">
      <c r="E30471" s="1"/>
      <c r="H30471" s="4"/>
      <c r="I30471" s="4"/>
      <c r="K30471" s="11"/>
      <c r="L30471" s="11"/>
    </row>
    <row r="30472" spans="5:12">
      <c r="E30472" s="1"/>
      <c r="H30472" s="4"/>
      <c r="I30472" s="4"/>
      <c r="K30472" s="11"/>
      <c r="L30472" s="11"/>
    </row>
    <row r="30473" spans="5:12">
      <c r="H30473" s="4"/>
      <c r="I30473" s="4"/>
      <c r="K30473" s="11"/>
      <c r="L30473" s="11"/>
    </row>
    <row r="30474" spans="5:12">
      <c r="E30474" s="1"/>
      <c r="H30474" s="4"/>
      <c r="I30474" s="4"/>
      <c r="K30474" s="11"/>
      <c r="L30474" s="11"/>
    </row>
    <row r="30475" spans="5:12">
      <c r="E30475" s="1"/>
      <c r="H30475" s="4"/>
      <c r="I30475" s="4"/>
      <c r="K30475" s="11"/>
      <c r="L30475" s="11"/>
    </row>
    <row r="30476" spans="5:12">
      <c r="E30476" s="1"/>
      <c r="H30476" s="4"/>
      <c r="I30476" s="4"/>
      <c r="K30476" s="11"/>
      <c r="L30476" s="11"/>
    </row>
    <row r="30477" spans="5:12">
      <c r="H30477" s="4"/>
      <c r="I30477" s="4"/>
      <c r="K30477" s="11"/>
      <c r="L30477" s="11"/>
    </row>
    <row r="30478" spans="5:12">
      <c r="E30478" s="1"/>
      <c r="H30478" s="4"/>
      <c r="I30478" s="4"/>
      <c r="K30478" s="11"/>
      <c r="L30478" s="11"/>
    </row>
    <row r="30479" spans="5:12">
      <c r="E30479" s="1"/>
      <c r="H30479" s="4"/>
      <c r="I30479" s="4"/>
      <c r="K30479" s="11"/>
      <c r="L30479" s="11"/>
    </row>
    <row r="30480" spans="5:12">
      <c r="E30480" s="1"/>
      <c r="H30480" s="4"/>
      <c r="I30480" s="4"/>
      <c r="K30480" s="11"/>
      <c r="L30480" s="11"/>
    </row>
    <row r="30481" spans="5:12">
      <c r="E30481" s="1"/>
      <c r="H30481" s="4"/>
      <c r="I30481" s="4"/>
      <c r="K30481" s="11"/>
      <c r="L30481" s="11"/>
    </row>
    <row r="30482" spans="5:12">
      <c r="H30482" s="4"/>
      <c r="I30482" s="4"/>
      <c r="K30482" s="11"/>
      <c r="L30482" s="11"/>
    </row>
    <row r="30483" spans="5:12">
      <c r="E30483" s="1"/>
      <c r="H30483" s="4"/>
      <c r="I30483" s="4"/>
      <c r="K30483" s="11"/>
      <c r="L30483" s="11"/>
    </row>
    <row r="30484" spans="5:12">
      <c r="E30484" s="1"/>
      <c r="H30484" s="4"/>
      <c r="I30484" s="4"/>
      <c r="K30484" s="11"/>
      <c r="L30484" s="11"/>
    </row>
    <row r="30485" spans="5:12">
      <c r="E30485" s="1"/>
      <c r="H30485" s="4"/>
      <c r="I30485" s="4"/>
      <c r="K30485" s="11"/>
      <c r="L30485" s="11"/>
    </row>
    <row r="30486" spans="5:12">
      <c r="H30486" s="4"/>
      <c r="I30486" s="4"/>
      <c r="K30486" s="11"/>
      <c r="L30486" s="11"/>
    </row>
    <row r="30487" spans="5:12">
      <c r="H30487" s="4"/>
      <c r="I30487" s="4"/>
      <c r="K30487" s="11"/>
      <c r="L30487" s="11"/>
    </row>
    <row r="30488" spans="5:12">
      <c r="E30488" s="1"/>
      <c r="H30488" s="4"/>
      <c r="I30488" s="4"/>
      <c r="K30488" s="11"/>
      <c r="L30488" s="11"/>
    </row>
    <row r="30489" spans="5:12">
      <c r="E30489" s="1"/>
      <c r="H30489" s="4"/>
      <c r="I30489" s="4"/>
      <c r="K30489" s="11"/>
      <c r="L30489" s="11"/>
    </row>
    <row r="30490" spans="5:12">
      <c r="E30490" s="1"/>
      <c r="H30490" s="4"/>
      <c r="I30490" s="4"/>
      <c r="K30490" s="11"/>
      <c r="L30490" s="11"/>
    </row>
    <row r="30491" spans="5:12">
      <c r="E30491" s="1"/>
      <c r="H30491" s="4"/>
      <c r="I30491" s="4"/>
      <c r="K30491" s="11"/>
      <c r="L30491" s="11"/>
    </row>
    <row r="30492" spans="5:12">
      <c r="E30492" s="1"/>
      <c r="H30492" s="4"/>
      <c r="I30492" s="4"/>
      <c r="K30492" s="11"/>
      <c r="L30492" s="11"/>
    </row>
    <row r="30493" spans="5:12">
      <c r="E30493" s="1"/>
      <c r="H30493" s="4"/>
      <c r="I30493" s="4"/>
      <c r="K30493" s="11"/>
      <c r="L30493" s="11"/>
    </row>
    <row r="30494" spans="5:12">
      <c r="E30494" s="1"/>
      <c r="H30494" s="4"/>
      <c r="I30494" s="4"/>
      <c r="K30494" s="11"/>
      <c r="L30494" s="11"/>
    </row>
    <row r="30495" spans="5:12">
      <c r="E30495" s="1"/>
      <c r="H30495" s="4"/>
      <c r="I30495" s="4"/>
      <c r="K30495" s="11"/>
      <c r="L30495" s="11"/>
    </row>
    <row r="30496" spans="5:12">
      <c r="E30496" s="1"/>
      <c r="H30496" s="4"/>
      <c r="I30496" s="4"/>
      <c r="K30496" s="11"/>
      <c r="L30496" s="11"/>
    </row>
    <row r="30497" spans="5:12">
      <c r="E30497" s="1"/>
      <c r="H30497" s="4"/>
      <c r="I30497" s="4"/>
      <c r="K30497" s="11"/>
      <c r="L30497" s="11"/>
    </row>
    <row r="30498" spans="5:12">
      <c r="E30498" s="1"/>
      <c r="H30498" s="4"/>
      <c r="I30498" s="4"/>
      <c r="K30498" s="11"/>
      <c r="L30498" s="11"/>
    </row>
    <row r="30499" spans="5:12">
      <c r="H30499" s="4"/>
      <c r="I30499" s="4"/>
      <c r="K30499" s="11"/>
      <c r="L30499" s="11"/>
    </row>
    <row r="30500" spans="5:12">
      <c r="H30500" s="4"/>
      <c r="I30500" s="4"/>
      <c r="K30500" s="11"/>
      <c r="L30500" s="11"/>
    </row>
    <row r="30501" spans="5:12">
      <c r="H30501" s="4"/>
      <c r="I30501" s="4"/>
      <c r="K30501" s="11"/>
      <c r="L30501" s="11"/>
    </row>
    <row r="30502" spans="5:12">
      <c r="E30502" s="1"/>
      <c r="H30502" s="4"/>
      <c r="I30502" s="4"/>
      <c r="K30502" s="11"/>
      <c r="L30502" s="11"/>
    </row>
    <row r="30503" spans="5:12">
      <c r="H30503" s="4"/>
      <c r="I30503" s="4"/>
      <c r="K30503" s="11"/>
      <c r="L30503" s="11"/>
    </row>
    <row r="30504" spans="5:12">
      <c r="H30504" s="4"/>
      <c r="I30504" s="4"/>
      <c r="K30504" s="11"/>
      <c r="L30504" s="11"/>
    </row>
    <row r="30505" spans="5:12">
      <c r="H30505" s="4"/>
      <c r="I30505" s="4"/>
      <c r="K30505" s="11"/>
      <c r="L30505" s="11"/>
    </row>
    <row r="30506" spans="5:12">
      <c r="E30506" s="1"/>
      <c r="H30506" s="4"/>
      <c r="I30506" s="4"/>
      <c r="K30506" s="11"/>
      <c r="L30506" s="11"/>
    </row>
    <row r="30507" spans="5:12">
      <c r="E30507" s="1"/>
      <c r="H30507" s="4"/>
      <c r="I30507" s="4"/>
      <c r="K30507" s="11"/>
      <c r="L30507" s="11"/>
    </row>
    <row r="30508" spans="5:12">
      <c r="H30508" s="4"/>
      <c r="I30508" s="4"/>
      <c r="K30508" s="11"/>
      <c r="L30508" s="11"/>
    </row>
    <row r="30509" spans="5:12">
      <c r="E30509" s="1"/>
      <c r="H30509" s="4"/>
      <c r="I30509" s="4"/>
      <c r="K30509" s="11"/>
      <c r="L30509" s="11"/>
    </row>
    <row r="30510" spans="5:12">
      <c r="H30510" s="4"/>
      <c r="I30510" s="4"/>
      <c r="K30510" s="11"/>
      <c r="L30510" s="11"/>
    </row>
    <row r="30511" spans="5:12">
      <c r="E30511" s="1"/>
      <c r="H30511" s="4"/>
      <c r="I30511" s="4"/>
      <c r="K30511" s="11"/>
      <c r="L30511" s="11"/>
    </row>
    <row r="30512" spans="5:12">
      <c r="E30512" s="1"/>
      <c r="H30512" s="4"/>
      <c r="I30512" s="4"/>
      <c r="K30512" s="11"/>
      <c r="L30512" s="11"/>
    </row>
    <row r="30513" spans="5:12">
      <c r="H30513" s="4"/>
      <c r="I30513" s="4"/>
      <c r="K30513" s="11"/>
      <c r="L30513" s="11"/>
    </row>
    <row r="30514" spans="5:12">
      <c r="H30514" s="4"/>
      <c r="I30514" s="4"/>
      <c r="K30514" s="11"/>
      <c r="L30514" s="11"/>
    </row>
    <row r="30515" spans="5:12">
      <c r="E30515" s="1"/>
      <c r="H30515" s="4"/>
      <c r="I30515" s="4"/>
      <c r="K30515" s="11"/>
      <c r="L30515" s="11"/>
    </row>
    <row r="30516" spans="5:12">
      <c r="E30516" s="1"/>
      <c r="H30516" s="4"/>
      <c r="I30516" s="4"/>
      <c r="K30516" s="11"/>
      <c r="L30516" s="11"/>
    </row>
    <row r="30517" spans="5:12">
      <c r="H30517" s="4"/>
      <c r="I30517" s="4"/>
      <c r="K30517" s="11"/>
      <c r="L30517" s="11"/>
    </row>
    <row r="30518" spans="5:12">
      <c r="H30518" s="4"/>
      <c r="I30518" s="4"/>
      <c r="K30518" s="11"/>
      <c r="L30518" s="11"/>
    </row>
    <row r="30519" spans="5:12">
      <c r="H30519" s="4"/>
      <c r="I30519" s="4"/>
      <c r="K30519" s="11"/>
      <c r="L30519" s="11"/>
    </row>
    <row r="30520" spans="5:12">
      <c r="E30520" s="1"/>
      <c r="H30520" s="4"/>
      <c r="I30520" s="4"/>
      <c r="K30520" s="11"/>
      <c r="L30520" s="11"/>
    </row>
    <row r="30521" spans="5:12">
      <c r="H30521" s="4"/>
      <c r="I30521" s="4"/>
      <c r="K30521" s="11"/>
      <c r="L30521" s="11"/>
    </row>
    <row r="30522" spans="5:12">
      <c r="H30522" s="4"/>
      <c r="I30522" s="4"/>
      <c r="K30522" s="11"/>
      <c r="L30522" s="11"/>
    </row>
    <row r="30523" spans="5:12">
      <c r="H30523" s="4"/>
      <c r="I30523" s="4"/>
      <c r="K30523" s="11"/>
      <c r="L30523" s="11"/>
    </row>
    <row r="30524" spans="5:12">
      <c r="H30524" s="4"/>
      <c r="I30524" s="4"/>
      <c r="K30524" s="11"/>
      <c r="L30524" s="11"/>
    </row>
    <row r="30525" spans="5:12">
      <c r="E30525" s="1"/>
      <c r="H30525" s="4"/>
      <c r="I30525" s="4"/>
      <c r="K30525" s="11"/>
      <c r="L30525" s="11"/>
    </row>
    <row r="30526" spans="5:12">
      <c r="H30526" s="4"/>
      <c r="I30526" s="4"/>
      <c r="K30526" s="11"/>
      <c r="L30526" s="11"/>
    </row>
    <row r="30527" spans="5:12">
      <c r="E30527" s="1"/>
      <c r="H30527" s="4"/>
      <c r="I30527" s="4"/>
      <c r="K30527" s="11"/>
      <c r="L30527" s="11"/>
    </row>
    <row r="30528" spans="5:12">
      <c r="E30528" s="1"/>
      <c r="H30528" s="4"/>
      <c r="I30528" s="4"/>
      <c r="K30528" s="11"/>
      <c r="L30528" s="11"/>
    </row>
    <row r="30529" spans="5:12">
      <c r="E30529" s="1"/>
      <c r="H30529" s="4"/>
      <c r="I30529" s="4"/>
      <c r="K30529" s="11"/>
      <c r="L30529" s="11"/>
    </row>
    <row r="30530" spans="5:12">
      <c r="H30530" s="4"/>
      <c r="I30530" s="4"/>
      <c r="K30530" s="11"/>
      <c r="L30530" s="11"/>
    </row>
    <row r="30531" spans="5:12">
      <c r="E30531" s="1"/>
      <c r="H30531" s="4"/>
      <c r="I30531" s="4"/>
      <c r="K30531" s="11"/>
      <c r="L30531" s="11"/>
    </row>
    <row r="30532" spans="5:12">
      <c r="H30532" s="4"/>
      <c r="I30532" s="4"/>
      <c r="K30532" s="11"/>
      <c r="L30532" s="11"/>
    </row>
    <row r="30533" spans="5:12">
      <c r="H30533" s="4"/>
      <c r="I30533" s="4"/>
      <c r="K30533" s="11"/>
      <c r="L30533" s="11"/>
    </row>
    <row r="30534" spans="5:12">
      <c r="E30534" s="1"/>
      <c r="H30534" s="4"/>
      <c r="I30534" s="4"/>
      <c r="K30534" s="11"/>
      <c r="L30534" s="11"/>
    </row>
    <row r="30535" spans="5:12">
      <c r="E30535" s="1"/>
      <c r="H30535" s="4"/>
      <c r="I30535" s="4"/>
      <c r="K30535" s="11"/>
      <c r="L30535" s="11"/>
    </row>
    <row r="30536" spans="5:12">
      <c r="H30536" s="4"/>
      <c r="I30536" s="4"/>
      <c r="K30536" s="11"/>
      <c r="L30536" s="11"/>
    </row>
    <row r="30537" spans="5:12">
      <c r="E30537" s="1"/>
      <c r="H30537" s="4"/>
      <c r="I30537" s="4"/>
      <c r="K30537" s="11"/>
      <c r="L30537" s="11"/>
    </row>
    <row r="30538" spans="5:12">
      <c r="E30538" s="1"/>
      <c r="H30538" s="4"/>
      <c r="I30538" s="4"/>
      <c r="K30538" s="11"/>
      <c r="L30538" s="11"/>
    </row>
    <row r="30539" spans="5:12">
      <c r="E30539" s="1"/>
      <c r="H30539" s="4"/>
      <c r="I30539" s="4"/>
      <c r="K30539" s="11"/>
      <c r="L30539" s="11"/>
    </row>
    <row r="30540" spans="5:12">
      <c r="H30540" s="4"/>
      <c r="I30540" s="4"/>
      <c r="K30540" s="11"/>
      <c r="L30540" s="11"/>
    </row>
    <row r="30541" spans="5:12">
      <c r="H30541" s="4"/>
      <c r="I30541" s="4"/>
      <c r="K30541" s="11"/>
      <c r="L30541" s="11"/>
    </row>
    <row r="30542" spans="5:12">
      <c r="E30542" s="1"/>
      <c r="H30542" s="4"/>
      <c r="I30542" s="4"/>
      <c r="K30542" s="11"/>
      <c r="L30542" s="11"/>
    </row>
    <row r="30543" spans="5:12">
      <c r="E30543" s="1"/>
      <c r="H30543" s="4"/>
      <c r="I30543" s="4"/>
      <c r="K30543" s="11"/>
      <c r="L30543" s="11"/>
    </row>
    <row r="30544" spans="5:12">
      <c r="E30544" s="1"/>
      <c r="H30544" s="4"/>
      <c r="I30544" s="4"/>
      <c r="K30544" s="11"/>
      <c r="L30544" s="11"/>
    </row>
    <row r="30545" spans="5:12">
      <c r="E30545" s="1"/>
      <c r="H30545" s="4"/>
      <c r="I30545" s="4"/>
      <c r="K30545" s="11"/>
      <c r="L30545" s="11"/>
    </row>
    <row r="30546" spans="5:12">
      <c r="H30546" s="4"/>
      <c r="I30546" s="4"/>
      <c r="K30546" s="11"/>
      <c r="L30546" s="11"/>
    </row>
    <row r="30547" spans="5:12">
      <c r="E30547" s="1"/>
      <c r="H30547" s="4"/>
      <c r="I30547" s="4"/>
      <c r="K30547" s="11"/>
      <c r="L30547" s="11"/>
    </row>
    <row r="30548" spans="5:12">
      <c r="E30548" s="1"/>
      <c r="H30548" s="4"/>
      <c r="I30548" s="4"/>
      <c r="K30548" s="11"/>
      <c r="L30548" s="11"/>
    </row>
    <row r="30549" spans="5:12">
      <c r="H30549" s="4"/>
      <c r="I30549" s="4"/>
      <c r="K30549" s="11"/>
      <c r="L30549" s="11"/>
    </row>
    <row r="30550" spans="5:12">
      <c r="E30550" s="1"/>
      <c r="H30550" s="4"/>
      <c r="I30550" s="4"/>
      <c r="K30550" s="11"/>
      <c r="L30550" s="11"/>
    </row>
    <row r="30551" spans="5:12">
      <c r="E30551" s="1"/>
      <c r="H30551" s="4"/>
      <c r="I30551" s="4"/>
      <c r="K30551" s="11"/>
      <c r="L30551" s="11"/>
    </row>
    <row r="30552" spans="5:12">
      <c r="E30552" s="1"/>
      <c r="H30552" s="4"/>
      <c r="I30552" s="4"/>
      <c r="K30552" s="11"/>
      <c r="L30552" s="11"/>
    </row>
    <row r="30553" spans="5:12">
      <c r="H30553" s="4"/>
      <c r="I30553" s="4"/>
      <c r="K30553" s="11"/>
      <c r="L30553" s="11"/>
    </row>
    <row r="30554" spans="5:12">
      <c r="E30554" s="1"/>
      <c r="H30554" s="4"/>
      <c r="I30554" s="4"/>
      <c r="K30554" s="11"/>
      <c r="L30554" s="11"/>
    </row>
    <row r="30555" spans="5:12">
      <c r="H30555" s="4"/>
      <c r="I30555" s="4"/>
      <c r="K30555" s="11"/>
      <c r="L30555" s="11"/>
    </row>
    <row r="30556" spans="5:12">
      <c r="E30556" s="1"/>
      <c r="H30556" s="4"/>
      <c r="I30556" s="4"/>
      <c r="K30556" s="11"/>
      <c r="L30556" s="11"/>
    </row>
    <row r="30557" spans="5:12">
      <c r="E30557" s="1"/>
      <c r="H30557" s="4"/>
      <c r="I30557" s="4"/>
      <c r="K30557" s="11"/>
      <c r="L30557" s="11"/>
    </row>
    <row r="30558" spans="5:12">
      <c r="H30558" s="4"/>
      <c r="I30558" s="4"/>
      <c r="K30558" s="11"/>
      <c r="L30558" s="11"/>
    </row>
    <row r="30559" spans="5:12">
      <c r="E30559" s="1"/>
      <c r="H30559" s="4"/>
      <c r="I30559" s="4"/>
      <c r="K30559" s="11"/>
      <c r="L30559" s="11"/>
    </row>
    <row r="30560" spans="5:12">
      <c r="H30560" s="4"/>
      <c r="I30560" s="4"/>
      <c r="K30560" s="11"/>
      <c r="L30560" s="11"/>
    </row>
    <row r="30561" spans="5:12">
      <c r="H30561" s="4"/>
      <c r="I30561" s="4"/>
      <c r="K30561" s="11"/>
      <c r="L30561" s="11"/>
    </row>
    <row r="30562" spans="5:12">
      <c r="E30562" s="1"/>
      <c r="H30562" s="4"/>
      <c r="I30562" s="4"/>
      <c r="K30562" s="11"/>
      <c r="L30562" s="11"/>
    </row>
    <row r="30563" spans="5:12">
      <c r="E30563" s="1"/>
      <c r="H30563" s="4"/>
      <c r="I30563" s="4"/>
      <c r="K30563" s="11"/>
      <c r="L30563" s="11"/>
    </row>
    <row r="30564" spans="5:12">
      <c r="H30564" s="4"/>
      <c r="I30564" s="4"/>
      <c r="K30564" s="11"/>
      <c r="L30564" s="11"/>
    </row>
    <row r="30565" spans="5:12">
      <c r="E30565" s="1"/>
      <c r="H30565" s="4"/>
      <c r="I30565" s="4"/>
      <c r="K30565" s="11"/>
      <c r="L30565" s="11"/>
    </row>
    <row r="30566" spans="5:12">
      <c r="H30566" s="4"/>
      <c r="I30566" s="4"/>
      <c r="K30566" s="11"/>
      <c r="L30566" s="11"/>
    </row>
    <row r="30567" spans="5:12">
      <c r="H30567" s="4"/>
      <c r="I30567" s="4"/>
      <c r="K30567" s="11"/>
      <c r="L30567" s="11"/>
    </row>
    <row r="30568" spans="5:12">
      <c r="E30568" s="1"/>
      <c r="H30568" s="4"/>
      <c r="I30568" s="4"/>
      <c r="K30568" s="11"/>
      <c r="L30568" s="11"/>
    </row>
    <row r="30569" spans="5:12">
      <c r="H30569" s="4"/>
      <c r="I30569" s="4"/>
      <c r="K30569" s="11"/>
      <c r="L30569" s="11"/>
    </row>
    <row r="30570" spans="5:12">
      <c r="E30570" s="1"/>
      <c r="H30570" s="4"/>
      <c r="I30570" s="4"/>
      <c r="K30570" s="11"/>
      <c r="L30570" s="11"/>
    </row>
    <row r="30571" spans="5:12">
      <c r="E30571" s="1"/>
      <c r="H30571" s="4"/>
      <c r="I30571" s="4"/>
      <c r="K30571" s="11"/>
      <c r="L30571" s="11"/>
    </row>
    <row r="30572" spans="5:12">
      <c r="E30572" s="1"/>
      <c r="H30572" s="4"/>
      <c r="I30572" s="4"/>
      <c r="K30572" s="11"/>
      <c r="L30572" s="11"/>
    </row>
    <row r="30573" spans="5:12">
      <c r="E30573" s="1"/>
      <c r="H30573" s="4"/>
      <c r="I30573" s="4"/>
      <c r="K30573" s="11"/>
      <c r="L30573" s="11"/>
    </row>
    <row r="30574" spans="5:12">
      <c r="E30574" s="1"/>
      <c r="H30574" s="4"/>
      <c r="I30574" s="4"/>
      <c r="K30574" s="11"/>
      <c r="L30574" s="11"/>
    </row>
    <row r="30575" spans="5:12">
      <c r="E30575" s="1"/>
      <c r="H30575" s="4"/>
      <c r="I30575" s="4"/>
      <c r="K30575" s="11"/>
      <c r="L30575" s="11"/>
    </row>
    <row r="30576" spans="5:12">
      <c r="H30576" s="4"/>
      <c r="I30576" s="4"/>
      <c r="K30576" s="11"/>
      <c r="L30576" s="11"/>
    </row>
    <row r="30577" spans="5:12">
      <c r="H30577" s="4"/>
      <c r="I30577" s="4"/>
      <c r="K30577" s="11"/>
      <c r="L30577" s="11"/>
    </row>
    <row r="30578" spans="5:12">
      <c r="E30578" s="1"/>
      <c r="H30578" s="4"/>
      <c r="I30578" s="4"/>
      <c r="K30578" s="11"/>
      <c r="L30578" s="11"/>
    </row>
    <row r="30579" spans="5:12">
      <c r="H30579" s="4"/>
      <c r="I30579" s="4"/>
      <c r="K30579" s="11"/>
      <c r="L30579" s="11"/>
    </row>
    <row r="30580" spans="5:12">
      <c r="H30580" s="4"/>
      <c r="I30580" s="4"/>
      <c r="K30580" s="11"/>
      <c r="L30580" s="11"/>
    </row>
    <row r="30581" spans="5:12">
      <c r="H30581" s="4"/>
      <c r="I30581" s="4"/>
      <c r="K30581" s="11"/>
      <c r="L30581" s="11"/>
    </row>
    <row r="30582" spans="5:12">
      <c r="E30582" s="1"/>
      <c r="H30582" s="4"/>
      <c r="I30582" s="4"/>
      <c r="K30582" s="11"/>
      <c r="L30582" s="11"/>
    </row>
    <row r="30583" spans="5:12">
      <c r="E30583" s="1"/>
      <c r="H30583" s="4"/>
      <c r="I30583" s="4"/>
      <c r="K30583" s="11"/>
      <c r="L30583" s="11"/>
    </row>
    <row r="30584" spans="5:12">
      <c r="E30584" s="1"/>
      <c r="H30584" s="4"/>
      <c r="I30584" s="4"/>
      <c r="K30584" s="11"/>
      <c r="L30584" s="11"/>
    </row>
    <row r="30585" spans="5:12">
      <c r="H30585" s="4"/>
      <c r="I30585" s="4"/>
      <c r="K30585" s="11"/>
      <c r="L30585" s="11"/>
    </row>
    <row r="30586" spans="5:12">
      <c r="H30586" s="4"/>
      <c r="I30586" s="4"/>
      <c r="K30586" s="11"/>
      <c r="L30586" s="11"/>
    </row>
    <row r="30587" spans="5:12">
      <c r="E30587" s="1"/>
      <c r="H30587" s="4"/>
      <c r="I30587" s="4"/>
      <c r="K30587" s="11"/>
      <c r="L30587" s="11"/>
    </row>
    <row r="30588" spans="5:12">
      <c r="H30588" s="4"/>
      <c r="I30588" s="4"/>
      <c r="K30588" s="11"/>
      <c r="L30588" s="11"/>
    </row>
    <row r="30589" spans="5:12">
      <c r="H30589" s="4"/>
      <c r="I30589" s="4"/>
      <c r="K30589" s="11"/>
      <c r="L30589" s="11"/>
    </row>
    <row r="30590" spans="5:12">
      <c r="H30590" s="4"/>
      <c r="I30590" s="4"/>
      <c r="K30590" s="11"/>
      <c r="L30590" s="11"/>
    </row>
    <row r="30591" spans="5:12">
      <c r="H30591" s="4"/>
      <c r="I30591" s="4"/>
      <c r="K30591" s="11"/>
      <c r="L30591" s="11"/>
    </row>
    <row r="30592" spans="5:12">
      <c r="H30592" s="4"/>
      <c r="I30592" s="4"/>
      <c r="K30592" s="11"/>
      <c r="L30592" s="11"/>
    </row>
    <row r="30593" spans="5:12">
      <c r="H30593" s="4"/>
      <c r="I30593" s="4"/>
      <c r="K30593" s="11"/>
      <c r="L30593" s="11"/>
    </row>
    <row r="30594" spans="5:12">
      <c r="H30594" s="4"/>
      <c r="I30594" s="4"/>
      <c r="K30594" s="11"/>
      <c r="L30594" s="11"/>
    </row>
    <row r="30595" spans="5:12">
      <c r="H30595" s="4"/>
      <c r="I30595" s="4"/>
      <c r="K30595" s="11"/>
      <c r="L30595" s="11"/>
    </row>
    <row r="30596" spans="5:12">
      <c r="H30596" s="4"/>
      <c r="I30596" s="4"/>
      <c r="K30596" s="11"/>
      <c r="L30596" s="11"/>
    </row>
    <row r="30597" spans="5:12">
      <c r="H30597" s="4"/>
      <c r="I30597" s="4"/>
      <c r="K30597" s="11"/>
      <c r="L30597" s="11"/>
    </row>
    <row r="30598" spans="5:12">
      <c r="E30598" s="1"/>
      <c r="H30598" s="4"/>
      <c r="I30598" s="4"/>
      <c r="K30598" s="11"/>
      <c r="L30598" s="11"/>
    </row>
    <row r="30599" spans="5:12">
      <c r="H30599" s="4"/>
      <c r="I30599" s="4"/>
      <c r="K30599" s="11"/>
      <c r="L30599" s="11"/>
    </row>
    <row r="30600" spans="5:12">
      <c r="H30600" s="4"/>
      <c r="I30600" s="4"/>
      <c r="K30600" s="11"/>
      <c r="L30600" s="11"/>
    </row>
    <row r="30601" spans="5:12">
      <c r="H30601" s="4"/>
      <c r="I30601" s="4"/>
      <c r="K30601" s="11"/>
      <c r="L30601" s="11"/>
    </row>
    <row r="30602" spans="5:12">
      <c r="H30602" s="4"/>
      <c r="I30602" s="4"/>
      <c r="K30602" s="11"/>
      <c r="L30602" s="11"/>
    </row>
    <row r="30603" spans="5:12">
      <c r="E30603" s="1"/>
      <c r="H30603" s="4"/>
      <c r="I30603" s="4"/>
      <c r="K30603" s="11"/>
      <c r="L30603" s="11"/>
    </row>
    <row r="30604" spans="5:12">
      <c r="E30604" s="1"/>
      <c r="H30604" s="4"/>
      <c r="I30604" s="4"/>
      <c r="K30604" s="11"/>
      <c r="L30604" s="11"/>
    </row>
    <row r="30605" spans="5:12">
      <c r="E30605" s="1"/>
      <c r="H30605" s="4"/>
      <c r="I30605" s="4"/>
      <c r="K30605" s="11"/>
      <c r="L30605" s="11"/>
    </row>
    <row r="30606" spans="5:12">
      <c r="H30606" s="4"/>
      <c r="I30606" s="4"/>
      <c r="K30606" s="11"/>
      <c r="L30606" s="11"/>
    </row>
    <row r="30607" spans="5:12">
      <c r="E30607" s="1"/>
      <c r="H30607" s="4"/>
      <c r="I30607" s="4"/>
      <c r="K30607" s="11"/>
      <c r="L30607" s="11"/>
    </row>
    <row r="30608" spans="5:12">
      <c r="H30608" s="4"/>
      <c r="I30608" s="4"/>
      <c r="K30608" s="11"/>
      <c r="L30608" s="11"/>
    </row>
    <row r="30609" spans="5:12">
      <c r="E30609" s="1"/>
      <c r="H30609" s="4"/>
      <c r="I30609" s="4"/>
      <c r="K30609" s="11"/>
      <c r="L30609" s="11"/>
    </row>
    <row r="30610" spans="5:12">
      <c r="E30610" s="1"/>
      <c r="H30610" s="4"/>
      <c r="I30610" s="4"/>
      <c r="K30610" s="11"/>
      <c r="L30610" s="11"/>
    </row>
    <row r="30611" spans="5:12">
      <c r="E30611" s="1"/>
      <c r="H30611" s="4"/>
      <c r="I30611" s="4"/>
      <c r="K30611" s="11"/>
      <c r="L30611" s="11"/>
    </row>
    <row r="30612" spans="5:12">
      <c r="E30612" s="1"/>
      <c r="H30612" s="4"/>
      <c r="I30612" s="4"/>
      <c r="K30612" s="11"/>
      <c r="L30612" s="11"/>
    </row>
    <row r="30613" spans="5:12">
      <c r="E30613" s="1"/>
      <c r="H30613" s="4"/>
      <c r="I30613" s="4"/>
      <c r="K30613" s="11"/>
      <c r="L30613" s="11"/>
    </row>
    <row r="30614" spans="5:12">
      <c r="E30614" s="1"/>
      <c r="H30614" s="4"/>
      <c r="I30614" s="4"/>
      <c r="K30614" s="11"/>
      <c r="L30614" s="11"/>
    </row>
    <row r="30615" spans="5:12">
      <c r="H30615" s="4"/>
      <c r="I30615" s="4"/>
      <c r="K30615" s="11"/>
      <c r="L30615" s="11"/>
    </row>
    <row r="30616" spans="5:12">
      <c r="E30616" s="1"/>
      <c r="H30616" s="4"/>
      <c r="I30616" s="4"/>
      <c r="K30616" s="11"/>
      <c r="L30616" s="11"/>
    </row>
    <row r="30617" spans="5:12">
      <c r="H30617" s="4"/>
      <c r="I30617" s="4"/>
      <c r="K30617" s="11"/>
      <c r="L30617" s="11"/>
    </row>
    <row r="30618" spans="5:12">
      <c r="H30618" s="4"/>
      <c r="I30618" s="4"/>
      <c r="K30618" s="11"/>
      <c r="L30618" s="11"/>
    </row>
    <row r="30619" spans="5:12">
      <c r="E30619" s="1"/>
      <c r="H30619" s="4"/>
      <c r="I30619" s="4"/>
      <c r="K30619" s="11"/>
      <c r="L30619" s="11"/>
    </row>
    <row r="30620" spans="5:12">
      <c r="H30620" s="4"/>
      <c r="I30620" s="4"/>
      <c r="K30620" s="11"/>
      <c r="L30620" s="11"/>
    </row>
    <row r="30621" spans="5:12">
      <c r="E30621" s="1"/>
      <c r="H30621" s="4"/>
      <c r="I30621" s="4"/>
      <c r="K30621" s="11"/>
      <c r="L30621" s="11"/>
    </row>
    <row r="30622" spans="5:12">
      <c r="E30622" s="1"/>
      <c r="H30622" s="4"/>
      <c r="I30622" s="4"/>
      <c r="K30622" s="11"/>
      <c r="L30622" s="11"/>
    </row>
    <row r="30623" spans="5:12">
      <c r="E30623" s="1"/>
      <c r="H30623" s="4"/>
      <c r="I30623" s="4"/>
      <c r="K30623" s="11"/>
      <c r="L30623" s="11"/>
    </row>
    <row r="30624" spans="5:12">
      <c r="H30624" s="4"/>
      <c r="I30624" s="4"/>
      <c r="K30624" s="11"/>
      <c r="L30624" s="11"/>
    </row>
    <row r="30625" spans="5:12">
      <c r="E30625" s="1"/>
      <c r="H30625" s="4"/>
      <c r="I30625" s="4"/>
      <c r="K30625" s="11"/>
      <c r="L30625" s="11"/>
    </row>
    <row r="30626" spans="5:12">
      <c r="H30626" s="4"/>
      <c r="I30626" s="4"/>
      <c r="K30626" s="11"/>
      <c r="L30626" s="11"/>
    </row>
    <row r="30627" spans="5:12">
      <c r="H30627" s="4"/>
      <c r="I30627" s="4"/>
      <c r="K30627" s="11"/>
      <c r="L30627" s="11"/>
    </row>
    <row r="30628" spans="5:12">
      <c r="E30628" s="1"/>
      <c r="H30628" s="4"/>
      <c r="I30628" s="4"/>
      <c r="K30628" s="11"/>
      <c r="L30628" s="11"/>
    </row>
    <row r="30629" spans="5:12">
      <c r="E30629" s="1"/>
      <c r="H30629" s="4"/>
      <c r="I30629" s="4"/>
      <c r="K30629" s="11"/>
      <c r="L30629" s="11"/>
    </row>
    <row r="30630" spans="5:12">
      <c r="H30630" s="4"/>
      <c r="I30630" s="4"/>
      <c r="K30630" s="11"/>
      <c r="L30630" s="11"/>
    </row>
    <row r="30631" spans="5:12">
      <c r="E30631" s="1"/>
      <c r="H30631" s="4"/>
      <c r="I30631" s="4"/>
      <c r="K30631" s="11"/>
      <c r="L30631" s="11"/>
    </row>
    <row r="30632" spans="5:12">
      <c r="E30632" s="1"/>
      <c r="H30632" s="4"/>
      <c r="I30632" s="4"/>
      <c r="K30632" s="11"/>
      <c r="L30632" s="11"/>
    </row>
    <row r="30633" spans="5:12">
      <c r="E30633" s="1"/>
      <c r="H30633" s="4"/>
      <c r="I30633" s="4"/>
      <c r="K30633" s="11"/>
      <c r="L30633" s="11"/>
    </row>
    <row r="30634" spans="5:12">
      <c r="H30634" s="4"/>
      <c r="I30634" s="4"/>
      <c r="K30634" s="11"/>
      <c r="L30634" s="11"/>
    </row>
    <row r="30635" spans="5:12">
      <c r="H30635" s="4"/>
      <c r="I30635" s="4"/>
      <c r="K30635" s="11"/>
      <c r="L30635" s="11"/>
    </row>
    <row r="30636" spans="5:12">
      <c r="H30636" s="4"/>
      <c r="I30636" s="4"/>
      <c r="K30636" s="11"/>
      <c r="L30636" s="11"/>
    </row>
    <row r="30637" spans="5:12">
      <c r="H30637" s="4"/>
      <c r="I30637" s="4"/>
      <c r="K30637" s="11"/>
      <c r="L30637" s="11"/>
    </row>
    <row r="30638" spans="5:12">
      <c r="E30638" s="1"/>
      <c r="H30638" s="4"/>
      <c r="I30638" s="4"/>
      <c r="K30638" s="11"/>
      <c r="L30638" s="11"/>
    </row>
    <row r="30639" spans="5:12">
      <c r="E30639" s="1"/>
      <c r="H30639" s="4"/>
      <c r="I30639" s="4"/>
      <c r="K30639" s="11"/>
      <c r="L30639" s="11"/>
    </row>
    <row r="30640" spans="5:12">
      <c r="E30640" s="1"/>
      <c r="H30640" s="4"/>
      <c r="I30640" s="4"/>
      <c r="K30640" s="11"/>
      <c r="L30640" s="11"/>
    </row>
    <row r="30641" spans="5:12">
      <c r="H30641" s="4"/>
      <c r="I30641" s="4"/>
      <c r="K30641" s="11"/>
      <c r="L30641" s="11"/>
    </row>
    <row r="30642" spans="5:12">
      <c r="E30642" s="1"/>
      <c r="H30642" s="4"/>
      <c r="I30642" s="4"/>
      <c r="K30642" s="11"/>
      <c r="L30642" s="11"/>
    </row>
    <row r="30643" spans="5:12">
      <c r="H30643" s="4"/>
      <c r="I30643" s="4"/>
      <c r="K30643" s="11"/>
      <c r="L30643" s="11"/>
    </row>
    <row r="30644" spans="5:12">
      <c r="E30644" s="1"/>
      <c r="H30644" s="4"/>
      <c r="I30644" s="4"/>
      <c r="K30644" s="11"/>
      <c r="L30644" s="11"/>
    </row>
    <row r="30645" spans="5:12">
      <c r="E30645" s="1"/>
      <c r="H30645" s="4"/>
      <c r="I30645" s="4"/>
      <c r="K30645" s="11"/>
      <c r="L30645" s="11"/>
    </row>
    <row r="30646" spans="5:12">
      <c r="H30646" s="4"/>
      <c r="I30646" s="4"/>
      <c r="K30646" s="11"/>
      <c r="L30646" s="11"/>
    </row>
    <row r="30647" spans="5:12">
      <c r="E30647" s="1"/>
      <c r="H30647" s="4"/>
      <c r="I30647" s="4"/>
      <c r="K30647" s="11"/>
      <c r="L30647" s="11"/>
    </row>
    <row r="30648" spans="5:12">
      <c r="E30648" s="1"/>
      <c r="H30648" s="4"/>
      <c r="I30648" s="4"/>
      <c r="K30648" s="11"/>
      <c r="L30648" s="11"/>
    </row>
    <row r="30649" spans="5:12">
      <c r="E30649" s="1"/>
      <c r="H30649" s="4"/>
      <c r="I30649" s="4"/>
      <c r="K30649" s="11"/>
      <c r="L30649" s="11"/>
    </row>
    <row r="30650" spans="5:12">
      <c r="E30650" s="1"/>
      <c r="H30650" s="4"/>
      <c r="I30650" s="4"/>
      <c r="K30650" s="11"/>
      <c r="L30650" s="11"/>
    </row>
    <row r="30651" spans="5:12">
      <c r="E30651" s="1"/>
      <c r="H30651" s="4"/>
      <c r="I30651" s="4"/>
      <c r="K30651" s="11"/>
      <c r="L30651" s="11"/>
    </row>
    <row r="30652" spans="5:12">
      <c r="H30652" s="4"/>
      <c r="I30652" s="4"/>
      <c r="K30652" s="11"/>
      <c r="L30652" s="11"/>
    </row>
    <row r="30653" spans="5:12">
      <c r="E30653" s="1"/>
      <c r="H30653" s="4"/>
      <c r="I30653" s="4"/>
      <c r="K30653" s="11"/>
      <c r="L30653" s="11"/>
    </row>
    <row r="30654" spans="5:12">
      <c r="H30654" s="4"/>
      <c r="I30654" s="4"/>
      <c r="K30654" s="11"/>
      <c r="L30654" s="11"/>
    </row>
    <row r="30655" spans="5:12">
      <c r="E30655" s="1"/>
      <c r="H30655" s="4"/>
      <c r="I30655" s="4"/>
      <c r="K30655" s="11"/>
      <c r="L30655" s="11"/>
    </row>
    <row r="30656" spans="5:12">
      <c r="E30656" s="1"/>
      <c r="H30656" s="4"/>
      <c r="I30656" s="4"/>
      <c r="K30656" s="11"/>
      <c r="L30656" s="11"/>
    </row>
    <row r="30657" spans="5:12">
      <c r="H30657" s="4"/>
      <c r="I30657" s="4"/>
      <c r="K30657" s="11"/>
      <c r="L30657" s="11"/>
    </row>
    <row r="30658" spans="5:12">
      <c r="E30658" s="1"/>
      <c r="H30658" s="4"/>
      <c r="I30658" s="4"/>
      <c r="K30658" s="11"/>
      <c r="L30658" s="11"/>
    </row>
    <row r="30659" spans="5:12">
      <c r="E30659" s="1"/>
      <c r="H30659" s="4"/>
      <c r="I30659" s="4"/>
      <c r="K30659" s="11"/>
      <c r="L30659" s="11"/>
    </row>
    <row r="30660" spans="5:12">
      <c r="H30660" s="4"/>
      <c r="I30660" s="4"/>
      <c r="K30660" s="11"/>
      <c r="L30660" s="11"/>
    </row>
    <row r="30661" spans="5:12">
      <c r="E30661" s="1"/>
      <c r="H30661" s="4"/>
      <c r="I30661" s="4"/>
      <c r="K30661" s="11"/>
      <c r="L30661" s="11"/>
    </row>
    <row r="30662" spans="5:12">
      <c r="H30662" s="4"/>
      <c r="I30662" s="4"/>
      <c r="K30662" s="11"/>
      <c r="L30662" s="11"/>
    </row>
    <row r="30663" spans="5:12">
      <c r="H30663" s="4"/>
      <c r="I30663" s="4"/>
      <c r="K30663" s="11"/>
      <c r="L30663" s="11"/>
    </row>
    <row r="30664" spans="5:12">
      <c r="H30664" s="4"/>
      <c r="I30664" s="4"/>
      <c r="K30664" s="11"/>
      <c r="L30664" s="11"/>
    </row>
    <row r="30665" spans="5:12">
      <c r="E30665" s="1"/>
      <c r="H30665" s="4"/>
      <c r="I30665" s="4"/>
      <c r="K30665" s="11"/>
      <c r="L30665" s="11"/>
    </row>
    <row r="30666" spans="5:12">
      <c r="H30666" s="4"/>
      <c r="I30666" s="4"/>
      <c r="K30666" s="11"/>
      <c r="L30666" s="11"/>
    </row>
    <row r="30667" spans="5:12">
      <c r="E30667" s="1"/>
      <c r="H30667" s="4"/>
      <c r="I30667" s="4"/>
      <c r="K30667" s="11"/>
      <c r="L30667" s="11"/>
    </row>
    <row r="30668" spans="5:12">
      <c r="E30668" s="1"/>
      <c r="H30668" s="4"/>
      <c r="I30668" s="4"/>
      <c r="K30668" s="11"/>
      <c r="L30668" s="11"/>
    </row>
    <row r="30669" spans="5:12">
      <c r="H30669" s="4"/>
      <c r="I30669" s="4"/>
      <c r="K30669" s="11"/>
      <c r="L30669" s="11"/>
    </row>
    <row r="30670" spans="5:12">
      <c r="H30670" s="4"/>
      <c r="I30670" s="4"/>
      <c r="K30670" s="11"/>
      <c r="L30670" s="11"/>
    </row>
    <row r="30671" spans="5:12">
      <c r="H30671" s="4"/>
      <c r="I30671" s="4"/>
      <c r="K30671" s="11"/>
      <c r="L30671" s="11"/>
    </row>
    <row r="30672" spans="5:12">
      <c r="E30672" s="1"/>
      <c r="H30672" s="4"/>
      <c r="I30672" s="4"/>
      <c r="K30672" s="11"/>
      <c r="L30672" s="11"/>
    </row>
    <row r="30673" spans="5:12">
      <c r="E30673" s="1"/>
      <c r="H30673" s="4"/>
      <c r="I30673" s="4"/>
      <c r="K30673" s="11"/>
      <c r="L30673" s="11"/>
    </row>
    <row r="30674" spans="5:12">
      <c r="E30674" s="1"/>
      <c r="H30674" s="4"/>
      <c r="I30674" s="4"/>
      <c r="K30674" s="11"/>
      <c r="L30674" s="11"/>
    </row>
    <row r="30675" spans="5:12">
      <c r="H30675" s="4"/>
      <c r="I30675" s="4"/>
      <c r="K30675" s="11"/>
      <c r="L30675" s="11"/>
    </row>
    <row r="30676" spans="5:12">
      <c r="E30676" s="1"/>
      <c r="H30676" s="4"/>
      <c r="I30676" s="4"/>
      <c r="K30676" s="11"/>
      <c r="L30676" s="11"/>
    </row>
    <row r="30677" spans="5:12">
      <c r="H30677" s="4"/>
      <c r="I30677" s="4"/>
      <c r="K30677" s="11"/>
      <c r="L30677" s="11"/>
    </row>
    <row r="30678" spans="5:12">
      <c r="H30678" s="4"/>
      <c r="I30678" s="4"/>
      <c r="K30678" s="11"/>
      <c r="L30678" s="11"/>
    </row>
    <row r="30679" spans="5:12">
      <c r="E30679" s="1"/>
      <c r="H30679" s="4"/>
      <c r="I30679" s="4"/>
      <c r="K30679" s="11"/>
      <c r="L30679" s="11"/>
    </row>
    <row r="30680" spans="5:12">
      <c r="E30680" s="1"/>
      <c r="H30680" s="4"/>
      <c r="I30680" s="4"/>
      <c r="K30680" s="11"/>
      <c r="L30680" s="11"/>
    </row>
    <row r="30681" spans="5:12">
      <c r="E30681" s="1"/>
      <c r="H30681" s="4"/>
      <c r="I30681" s="4"/>
      <c r="K30681" s="11"/>
      <c r="L30681" s="11"/>
    </row>
    <row r="30682" spans="5:12">
      <c r="E30682" s="1"/>
      <c r="H30682" s="4"/>
      <c r="I30682" s="4"/>
      <c r="K30682" s="11"/>
      <c r="L30682" s="11"/>
    </row>
    <row r="30683" spans="5:12">
      <c r="E30683" s="1"/>
      <c r="H30683" s="4"/>
      <c r="I30683" s="4"/>
      <c r="K30683" s="11"/>
      <c r="L30683" s="11"/>
    </row>
    <row r="30684" spans="5:12">
      <c r="E30684" s="1"/>
      <c r="H30684" s="4"/>
      <c r="I30684" s="4"/>
      <c r="K30684" s="11"/>
      <c r="L30684" s="11"/>
    </row>
    <row r="30685" spans="5:12">
      <c r="E30685" s="1"/>
      <c r="H30685" s="4"/>
      <c r="I30685" s="4"/>
      <c r="K30685" s="11"/>
      <c r="L30685" s="11"/>
    </row>
    <row r="30686" spans="5:12">
      <c r="E30686" s="1"/>
      <c r="H30686" s="4"/>
      <c r="I30686" s="4"/>
      <c r="K30686" s="11"/>
      <c r="L30686" s="11"/>
    </row>
    <row r="30687" spans="5:12">
      <c r="E30687" s="1"/>
      <c r="H30687" s="4"/>
      <c r="I30687" s="4"/>
      <c r="K30687" s="11"/>
      <c r="L30687" s="11"/>
    </row>
    <row r="30688" spans="5:12">
      <c r="E30688" s="1"/>
      <c r="H30688" s="4"/>
      <c r="I30688" s="4"/>
      <c r="K30688" s="11"/>
      <c r="L30688" s="11"/>
    </row>
    <row r="30689" spans="5:12">
      <c r="E30689" s="1"/>
      <c r="H30689" s="4"/>
      <c r="I30689" s="4"/>
      <c r="K30689" s="11"/>
      <c r="L30689" s="11"/>
    </row>
    <row r="30690" spans="5:12">
      <c r="E30690" s="1"/>
      <c r="H30690" s="4"/>
      <c r="I30690" s="4"/>
      <c r="K30690" s="11"/>
      <c r="L30690" s="11"/>
    </row>
    <row r="30691" spans="5:12">
      <c r="E30691" s="1"/>
      <c r="H30691" s="4"/>
      <c r="I30691" s="4"/>
      <c r="K30691" s="11"/>
      <c r="L30691" s="11"/>
    </row>
    <row r="30692" spans="5:12">
      <c r="E30692" s="1"/>
      <c r="H30692" s="4"/>
      <c r="I30692" s="4"/>
      <c r="K30692" s="11"/>
      <c r="L30692" s="11"/>
    </row>
    <row r="30693" spans="5:12">
      <c r="H30693" s="4"/>
      <c r="I30693" s="4"/>
      <c r="K30693" s="11"/>
      <c r="L30693" s="11"/>
    </row>
    <row r="30694" spans="5:12">
      <c r="E30694" s="1"/>
      <c r="H30694" s="4"/>
      <c r="I30694" s="4"/>
      <c r="K30694" s="11"/>
      <c r="L30694" s="11"/>
    </row>
    <row r="30695" spans="5:12">
      <c r="E30695" s="1"/>
      <c r="H30695" s="4"/>
      <c r="I30695" s="4"/>
      <c r="K30695" s="11"/>
      <c r="L30695" s="11"/>
    </row>
    <row r="30696" spans="5:12">
      <c r="E30696" s="1"/>
      <c r="H30696" s="4"/>
      <c r="I30696" s="4"/>
      <c r="K30696" s="11"/>
      <c r="L30696" s="11"/>
    </row>
    <row r="30697" spans="5:12">
      <c r="H30697" s="4"/>
      <c r="I30697" s="4"/>
      <c r="K30697" s="11"/>
      <c r="L30697" s="11"/>
    </row>
    <row r="30698" spans="5:12">
      <c r="E30698" s="1"/>
      <c r="H30698" s="4"/>
      <c r="I30698" s="4"/>
      <c r="K30698" s="11"/>
      <c r="L30698" s="11"/>
    </row>
    <row r="30699" spans="5:12">
      <c r="E30699" s="1"/>
      <c r="H30699" s="4"/>
      <c r="I30699" s="4"/>
      <c r="K30699" s="11"/>
      <c r="L30699" s="11"/>
    </row>
    <row r="30700" spans="5:12">
      <c r="E30700" s="1"/>
      <c r="H30700" s="4"/>
      <c r="I30700" s="4"/>
      <c r="K30700" s="11"/>
      <c r="L30700" s="11"/>
    </row>
    <row r="30701" spans="5:12">
      <c r="E30701" s="1"/>
      <c r="H30701" s="4"/>
      <c r="I30701" s="4"/>
      <c r="K30701" s="11"/>
      <c r="L30701" s="11"/>
    </row>
    <row r="30702" spans="5:12">
      <c r="E30702" s="1"/>
      <c r="H30702" s="4"/>
      <c r="I30702" s="4"/>
      <c r="K30702" s="11"/>
      <c r="L30702" s="11"/>
    </row>
    <row r="30703" spans="5:12">
      <c r="E30703" s="1"/>
      <c r="H30703" s="4"/>
      <c r="I30703" s="4"/>
      <c r="K30703" s="11"/>
      <c r="L30703" s="11"/>
    </row>
    <row r="30704" spans="5:12">
      <c r="E30704" s="1"/>
      <c r="H30704" s="4"/>
      <c r="I30704" s="4"/>
      <c r="K30704" s="11"/>
      <c r="L30704" s="11"/>
    </row>
    <row r="30705" spans="5:12">
      <c r="E30705" s="1"/>
      <c r="H30705" s="4"/>
      <c r="I30705" s="4"/>
      <c r="K30705" s="11"/>
      <c r="L30705" s="11"/>
    </row>
    <row r="30706" spans="5:12">
      <c r="E30706" s="1"/>
      <c r="H30706" s="4"/>
      <c r="I30706" s="4"/>
      <c r="K30706" s="11"/>
      <c r="L30706" s="11"/>
    </row>
    <row r="30707" spans="5:12">
      <c r="E30707" s="1"/>
      <c r="H30707" s="4"/>
      <c r="I30707" s="4"/>
      <c r="K30707" s="11"/>
      <c r="L30707" s="11"/>
    </row>
    <row r="30708" spans="5:12">
      <c r="E30708" s="1"/>
      <c r="H30708" s="4"/>
      <c r="I30708" s="4"/>
      <c r="K30708" s="11"/>
      <c r="L30708" s="11"/>
    </row>
    <row r="30709" spans="5:12">
      <c r="E30709" s="1"/>
      <c r="H30709" s="4"/>
      <c r="I30709" s="4"/>
      <c r="K30709" s="11"/>
      <c r="L30709" s="11"/>
    </row>
    <row r="30710" spans="5:12">
      <c r="E30710" s="1"/>
      <c r="H30710" s="4"/>
      <c r="I30710" s="4"/>
      <c r="K30710" s="11"/>
      <c r="L30710" s="11"/>
    </row>
    <row r="30711" spans="5:12">
      <c r="E30711" s="1"/>
      <c r="H30711" s="4"/>
      <c r="I30711" s="4"/>
      <c r="K30711" s="11"/>
      <c r="L30711" s="11"/>
    </row>
    <row r="30712" spans="5:12">
      <c r="E30712" s="1"/>
      <c r="H30712" s="4"/>
      <c r="I30712" s="4"/>
      <c r="K30712" s="11"/>
      <c r="L30712" s="11"/>
    </row>
    <row r="30713" spans="5:12">
      <c r="E30713" s="1"/>
      <c r="H30713" s="4"/>
      <c r="I30713" s="4"/>
      <c r="K30713" s="11"/>
      <c r="L30713" s="11"/>
    </row>
    <row r="30714" spans="5:12">
      <c r="E30714" s="1"/>
      <c r="H30714" s="4"/>
      <c r="I30714" s="4"/>
      <c r="K30714" s="11"/>
      <c r="L30714" s="11"/>
    </row>
    <row r="30715" spans="5:12">
      <c r="E30715" s="1"/>
      <c r="H30715" s="4"/>
      <c r="I30715" s="4"/>
      <c r="K30715" s="11"/>
      <c r="L30715" s="11"/>
    </row>
    <row r="30716" spans="5:12">
      <c r="E30716" s="1"/>
      <c r="H30716" s="4"/>
      <c r="I30716" s="4"/>
      <c r="K30716" s="11"/>
      <c r="L30716" s="11"/>
    </row>
    <row r="30717" spans="5:12">
      <c r="E30717" s="1"/>
      <c r="H30717" s="4"/>
      <c r="I30717" s="4"/>
      <c r="K30717" s="11"/>
      <c r="L30717" s="11"/>
    </row>
    <row r="30718" spans="5:12">
      <c r="E30718" s="1"/>
      <c r="H30718" s="4"/>
      <c r="I30718" s="4"/>
      <c r="K30718" s="11"/>
      <c r="L30718" s="11"/>
    </row>
    <row r="30719" spans="5:12">
      <c r="E30719" s="1"/>
      <c r="H30719" s="4"/>
      <c r="I30719" s="4"/>
      <c r="K30719" s="11"/>
      <c r="L30719" s="11"/>
    </row>
    <row r="30720" spans="5:12">
      <c r="E30720" s="1"/>
      <c r="H30720" s="4"/>
      <c r="I30720" s="4"/>
      <c r="K30720" s="11"/>
      <c r="L30720" s="11"/>
    </row>
    <row r="30721" spans="5:12">
      <c r="E30721" s="1"/>
      <c r="H30721" s="4"/>
      <c r="I30721" s="4"/>
      <c r="K30721" s="11"/>
      <c r="L30721" s="11"/>
    </row>
    <row r="30722" spans="5:12">
      <c r="H30722" s="4"/>
      <c r="I30722" s="4"/>
      <c r="K30722" s="11"/>
      <c r="L30722" s="11"/>
    </row>
    <row r="30723" spans="5:12">
      <c r="E30723" s="1"/>
      <c r="H30723" s="4"/>
      <c r="I30723" s="4"/>
      <c r="K30723" s="11"/>
      <c r="L30723" s="11"/>
    </row>
    <row r="30724" spans="5:12">
      <c r="E30724" s="1"/>
      <c r="H30724" s="4"/>
      <c r="I30724" s="4"/>
      <c r="K30724" s="11"/>
      <c r="L30724" s="11"/>
    </row>
    <row r="30725" spans="5:12">
      <c r="E30725" s="1"/>
      <c r="H30725" s="4"/>
      <c r="I30725" s="4"/>
      <c r="K30725" s="11"/>
      <c r="L30725" s="11"/>
    </row>
    <row r="30726" spans="5:12">
      <c r="E30726" s="1"/>
      <c r="H30726" s="4"/>
      <c r="I30726" s="4"/>
      <c r="K30726" s="11"/>
      <c r="L30726" s="11"/>
    </row>
    <row r="30727" spans="5:12">
      <c r="E30727" s="1"/>
      <c r="H30727" s="4"/>
      <c r="I30727" s="4"/>
      <c r="K30727" s="11"/>
      <c r="L30727" s="11"/>
    </row>
    <row r="30728" spans="5:12">
      <c r="E30728" s="1"/>
      <c r="H30728" s="4"/>
      <c r="I30728" s="4"/>
      <c r="K30728" s="11"/>
      <c r="L30728" s="11"/>
    </row>
    <row r="30729" spans="5:12">
      <c r="E30729" s="1"/>
      <c r="H30729" s="4"/>
      <c r="I30729" s="4"/>
      <c r="K30729" s="11"/>
      <c r="L30729" s="11"/>
    </row>
    <row r="30730" spans="5:12">
      <c r="E30730" s="1"/>
      <c r="H30730" s="4"/>
      <c r="I30730" s="4"/>
      <c r="K30730" s="11"/>
      <c r="L30730" s="11"/>
    </row>
    <row r="30731" spans="5:12">
      <c r="E30731" s="1"/>
      <c r="H30731" s="4"/>
      <c r="I30731" s="4"/>
      <c r="K30731" s="11"/>
      <c r="L30731" s="11"/>
    </row>
    <row r="30732" spans="5:12">
      <c r="E30732" s="1"/>
      <c r="H30732" s="4"/>
      <c r="I30732" s="4"/>
      <c r="K30732" s="11"/>
      <c r="L30732" s="11"/>
    </row>
    <row r="30733" spans="5:12">
      <c r="E30733" s="1"/>
      <c r="H30733" s="4"/>
      <c r="I30733" s="4"/>
      <c r="K30733" s="11"/>
      <c r="L30733" s="11"/>
    </row>
    <row r="30734" spans="5:12">
      <c r="E30734" s="1"/>
      <c r="H30734" s="4"/>
      <c r="I30734" s="4"/>
      <c r="K30734" s="11"/>
      <c r="L30734" s="11"/>
    </row>
    <row r="30735" spans="5:12">
      <c r="E30735" s="1"/>
      <c r="H30735" s="4"/>
      <c r="I30735" s="4"/>
      <c r="K30735" s="11"/>
      <c r="L30735" s="11"/>
    </row>
    <row r="30736" spans="5:12">
      <c r="E30736" s="1"/>
      <c r="H30736" s="4"/>
      <c r="I30736" s="4"/>
      <c r="K30736" s="11"/>
      <c r="L30736" s="11"/>
    </row>
    <row r="30737" spans="5:12">
      <c r="E30737" s="1"/>
      <c r="H30737" s="4"/>
      <c r="I30737" s="4"/>
      <c r="K30737" s="11"/>
      <c r="L30737" s="11"/>
    </row>
    <row r="30738" spans="5:12">
      <c r="E30738" s="1"/>
      <c r="H30738" s="4"/>
      <c r="I30738" s="4"/>
      <c r="K30738" s="11"/>
      <c r="L30738" s="11"/>
    </row>
    <row r="30739" spans="5:12">
      <c r="E30739" s="1"/>
      <c r="H30739" s="4"/>
      <c r="I30739" s="4"/>
      <c r="K30739" s="11"/>
      <c r="L30739" s="11"/>
    </row>
    <row r="30740" spans="5:12">
      <c r="E30740" s="1"/>
      <c r="H30740" s="4"/>
      <c r="I30740" s="4"/>
      <c r="K30740" s="11"/>
      <c r="L30740" s="11"/>
    </row>
    <row r="30741" spans="5:12">
      <c r="E30741" s="1"/>
      <c r="H30741" s="4"/>
      <c r="I30741" s="4"/>
      <c r="K30741" s="11"/>
      <c r="L30741" s="11"/>
    </row>
    <row r="30742" spans="5:12">
      <c r="E30742" s="1"/>
      <c r="H30742" s="4"/>
      <c r="I30742" s="4"/>
      <c r="K30742" s="11"/>
      <c r="L30742" s="11"/>
    </row>
    <row r="30743" spans="5:12">
      <c r="H30743" s="4"/>
      <c r="I30743" s="4"/>
      <c r="K30743" s="11"/>
      <c r="L30743" s="11"/>
    </row>
    <row r="30744" spans="5:12">
      <c r="E30744" s="1"/>
      <c r="H30744" s="4"/>
      <c r="I30744" s="4"/>
      <c r="K30744" s="11"/>
      <c r="L30744" s="11"/>
    </row>
    <row r="30745" spans="5:12">
      <c r="E30745" s="1"/>
      <c r="H30745" s="4"/>
      <c r="I30745" s="4"/>
      <c r="K30745" s="11"/>
      <c r="L30745" s="11"/>
    </row>
    <row r="30746" spans="5:12">
      <c r="E30746" s="1"/>
      <c r="H30746" s="4"/>
      <c r="I30746" s="4"/>
      <c r="K30746" s="11"/>
      <c r="L30746" s="11"/>
    </row>
    <row r="30747" spans="5:12">
      <c r="E30747" s="1"/>
      <c r="H30747" s="4"/>
      <c r="I30747" s="4"/>
      <c r="K30747" s="11"/>
      <c r="L30747" s="11"/>
    </row>
    <row r="30748" spans="5:12">
      <c r="E30748" s="1"/>
      <c r="H30748" s="4"/>
      <c r="I30748" s="4"/>
      <c r="K30748" s="11"/>
      <c r="L30748" s="11"/>
    </row>
    <row r="30749" spans="5:12">
      <c r="E30749" s="1"/>
      <c r="H30749" s="4"/>
      <c r="I30749" s="4"/>
      <c r="K30749" s="11"/>
      <c r="L30749" s="11"/>
    </row>
    <row r="30750" spans="5:12">
      <c r="E30750" s="1"/>
      <c r="H30750" s="4"/>
      <c r="I30750" s="4"/>
      <c r="K30750" s="11"/>
      <c r="L30750" s="11"/>
    </row>
    <row r="30751" spans="5:12">
      <c r="E30751" s="1"/>
      <c r="H30751" s="4"/>
      <c r="I30751" s="4"/>
      <c r="K30751" s="11"/>
      <c r="L30751" s="11"/>
    </row>
    <row r="30752" spans="5:12">
      <c r="E30752" s="1"/>
      <c r="H30752" s="4"/>
      <c r="I30752" s="4"/>
      <c r="K30752" s="11"/>
      <c r="L30752" s="11"/>
    </row>
    <row r="30753" spans="5:12">
      <c r="E30753" s="1"/>
      <c r="H30753" s="4"/>
      <c r="I30753" s="4"/>
      <c r="K30753" s="11"/>
      <c r="L30753" s="11"/>
    </row>
    <row r="30754" spans="5:12">
      <c r="E30754" s="1"/>
      <c r="H30754" s="4"/>
      <c r="I30754" s="4"/>
      <c r="K30754" s="11"/>
      <c r="L30754" s="11"/>
    </row>
    <row r="30755" spans="5:12">
      <c r="E30755" s="1"/>
      <c r="H30755" s="4"/>
      <c r="I30755" s="4"/>
      <c r="K30755" s="11"/>
      <c r="L30755" s="11"/>
    </row>
    <row r="30756" spans="5:12">
      <c r="E30756" s="1"/>
      <c r="H30756" s="4"/>
      <c r="I30756" s="4"/>
      <c r="K30756" s="11"/>
      <c r="L30756" s="11"/>
    </row>
    <row r="30757" spans="5:12">
      <c r="E30757" s="1"/>
      <c r="H30757" s="4"/>
      <c r="I30757" s="4"/>
      <c r="K30757" s="11"/>
      <c r="L30757" s="11"/>
    </row>
    <row r="30758" spans="5:12">
      <c r="E30758" s="1"/>
      <c r="H30758" s="4"/>
      <c r="I30758" s="4"/>
      <c r="K30758" s="11"/>
      <c r="L30758" s="11"/>
    </row>
    <row r="30759" spans="5:12">
      <c r="E30759" s="1"/>
      <c r="H30759" s="4"/>
      <c r="I30759" s="4"/>
      <c r="K30759" s="11"/>
      <c r="L30759" s="11"/>
    </row>
    <row r="30760" spans="5:12">
      <c r="E30760" s="1"/>
      <c r="H30760" s="4"/>
      <c r="I30760" s="4"/>
      <c r="K30760" s="11"/>
      <c r="L30760" s="11"/>
    </row>
    <row r="30761" spans="5:12">
      <c r="E30761" s="1"/>
      <c r="H30761" s="4"/>
      <c r="I30761" s="4"/>
      <c r="K30761" s="11"/>
      <c r="L30761" s="11"/>
    </row>
    <row r="30762" spans="5:12">
      <c r="E30762" s="1"/>
      <c r="H30762" s="4"/>
      <c r="I30762" s="4"/>
      <c r="K30762" s="11"/>
      <c r="L30762" s="11"/>
    </row>
    <row r="30763" spans="5:12">
      <c r="E30763" s="1"/>
      <c r="H30763" s="4"/>
      <c r="I30763" s="4"/>
      <c r="K30763" s="11"/>
      <c r="L30763" s="11"/>
    </row>
    <row r="30764" spans="5:12">
      <c r="E30764" s="1"/>
      <c r="H30764" s="4"/>
      <c r="I30764" s="4"/>
      <c r="K30764" s="11"/>
      <c r="L30764" s="11"/>
    </row>
    <row r="30765" spans="5:12">
      <c r="E30765" s="1"/>
      <c r="H30765" s="4"/>
      <c r="I30765" s="4"/>
      <c r="K30765" s="11"/>
      <c r="L30765" s="11"/>
    </row>
    <row r="30766" spans="5:12">
      <c r="E30766" s="1"/>
      <c r="H30766" s="4"/>
      <c r="I30766" s="4"/>
      <c r="K30766" s="11"/>
      <c r="L30766" s="11"/>
    </row>
    <row r="30767" spans="5:12">
      <c r="E30767" s="1"/>
      <c r="H30767" s="4"/>
      <c r="I30767" s="4"/>
      <c r="K30767" s="11"/>
      <c r="L30767" s="11"/>
    </row>
    <row r="30768" spans="5:12">
      <c r="E30768" s="1"/>
      <c r="H30768" s="4"/>
      <c r="I30768" s="4"/>
      <c r="K30768" s="11"/>
      <c r="L30768" s="11"/>
    </row>
    <row r="30769" spans="5:12">
      <c r="E30769" s="1"/>
      <c r="H30769" s="4"/>
      <c r="I30769" s="4"/>
      <c r="K30769" s="11"/>
      <c r="L30769" s="11"/>
    </row>
    <row r="30770" spans="5:12">
      <c r="E30770" s="1"/>
      <c r="H30770" s="4"/>
      <c r="I30770" s="4"/>
      <c r="K30770" s="11"/>
      <c r="L30770" s="11"/>
    </row>
    <row r="30771" spans="5:12">
      <c r="E30771" s="1"/>
      <c r="H30771" s="4"/>
      <c r="I30771" s="4"/>
      <c r="K30771" s="11"/>
      <c r="L30771" s="11"/>
    </row>
    <row r="30772" spans="5:12">
      <c r="E30772" s="1"/>
      <c r="H30772" s="4"/>
      <c r="I30772" s="4"/>
      <c r="K30772" s="11"/>
      <c r="L30772" s="11"/>
    </row>
    <row r="30773" spans="5:12">
      <c r="E30773" s="1"/>
      <c r="H30773" s="4"/>
      <c r="I30773" s="4"/>
      <c r="K30773" s="11"/>
      <c r="L30773" s="11"/>
    </row>
    <row r="30774" spans="5:12">
      <c r="E30774" s="1"/>
      <c r="H30774" s="4"/>
      <c r="I30774" s="4"/>
      <c r="K30774" s="11"/>
      <c r="L30774" s="11"/>
    </row>
    <row r="30775" spans="5:12">
      <c r="E30775" s="1"/>
      <c r="H30775" s="4"/>
      <c r="I30775" s="4"/>
      <c r="K30775" s="11"/>
      <c r="L30775" s="11"/>
    </row>
    <row r="30776" spans="5:12">
      <c r="E30776" s="1"/>
      <c r="H30776" s="4"/>
      <c r="I30776" s="4"/>
      <c r="K30776" s="11"/>
      <c r="L30776" s="11"/>
    </row>
    <row r="30777" spans="5:12">
      <c r="E30777" s="1"/>
      <c r="H30777" s="4"/>
      <c r="I30777" s="4"/>
      <c r="K30777" s="11"/>
      <c r="L30777" s="11"/>
    </row>
    <row r="30778" spans="5:12">
      <c r="E30778" s="1"/>
      <c r="H30778" s="4"/>
      <c r="I30778" s="4"/>
      <c r="K30778" s="11"/>
      <c r="L30778" s="11"/>
    </row>
    <row r="30779" spans="5:12">
      <c r="E30779" s="1"/>
      <c r="H30779" s="4"/>
      <c r="I30779" s="4"/>
      <c r="K30779" s="11"/>
      <c r="L30779" s="11"/>
    </row>
    <row r="30780" spans="5:12">
      <c r="E30780" s="1"/>
      <c r="H30780" s="4"/>
      <c r="I30780" s="4"/>
      <c r="K30780" s="11"/>
      <c r="L30780" s="11"/>
    </row>
    <row r="30781" spans="5:12">
      <c r="E30781" s="1"/>
      <c r="H30781" s="4"/>
      <c r="I30781" s="4"/>
      <c r="K30781" s="11"/>
      <c r="L30781" s="11"/>
    </row>
    <row r="30782" spans="5:12">
      <c r="H30782" s="4"/>
      <c r="I30782" s="4"/>
      <c r="K30782" s="11"/>
      <c r="L30782" s="11"/>
    </row>
    <row r="30783" spans="5:12">
      <c r="E30783" s="1"/>
      <c r="H30783" s="4"/>
      <c r="I30783" s="4"/>
      <c r="K30783" s="11"/>
      <c r="L30783" s="11"/>
    </row>
    <row r="30784" spans="5:12">
      <c r="E30784" s="1"/>
      <c r="H30784" s="4"/>
      <c r="I30784" s="4"/>
      <c r="K30784" s="11"/>
      <c r="L30784" s="11"/>
    </row>
    <row r="30785" spans="5:12">
      <c r="E30785" s="1"/>
      <c r="H30785" s="4"/>
      <c r="I30785" s="4"/>
      <c r="K30785" s="11"/>
      <c r="L30785" s="11"/>
    </row>
    <row r="30786" spans="5:12">
      <c r="E30786" s="1"/>
      <c r="H30786" s="4"/>
      <c r="I30786" s="4"/>
      <c r="K30786" s="11"/>
      <c r="L30786" s="11"/>
    </row>
    <row r="30787" spans="5:12">
      <c r="E30787" s="1"/>
      <c r="H30787" s="4"/>
      <c r="I30787" s="4"/>
      <c r="K30787" s="11"/>
      <c r="L30787" s="11"/>
    </row>
    <row r="30788" spans="5:12">
      <c r="E30788" s="1"/>
      <c r="H30788" s="4"/>
      <c r="I30788" s="4"/>
      <c r="K30788" s="11"/>
      <c r="L30788" s="11"/>
    </row>
    <row r="30789" spans="5:12">
      <c r="H30789" s="4"/>
      <c r="I30789" s="4"/>
      <c r="K30789" s="11"/>
      <c r="L30789" s="11"/>
    </row>
    <row r="30790" spans="5:12">
      <c r="E30790" s="1"/>
      <c r="H30790" s="4"/>
      <c r="I30790" s="4"/>
      <c r="K30790" s="11"/>
      <c r="L30790" s="11"/>
    </row>
    <row r="30791" spans="5:12">
      <c r="E30791" s="1"/>
      <c r="H30791" s="4"/>
      <c r="I30791" s="4"/>
      <c r="K30791" s="11"/>
      <c r="L30791" s="11"/>
    </row>
    <row r="30792" spans="5:12">
      <c r="E30792" s="1"/>
      <c r="H30792" s="4"/>
      <c r="I30792" s="4"/>
      <c r="K30792" s="11"/>
      <c r="L30792" s="11"/>
    </row>
    <row r="30793" spans="5:12">
      <c r="E30793" s="1"/>
      <c r="H30793" s="4"/>
      <c r="I30793" s="4"/>
      <c r="K30793" s="11"/>
      <c r="L30793" s="11"/>
    </row>
    <row r="30794" spans="5:12">
      <c r="H30794" s="4"/>
      <c r="I30794" s="4"/>
      <c r="K30794" s="11"/>
      <c r="L30794" s="11"/>
    </row>
    <row r="30795" spans="5:12">
      <c r="H30795" s="4"/>
      <c r="I30795" s="4"/>
      <c r="K30795" s="11"/>
      <c r="L30795" s="11"/>
    </row>
    <row r="30796" spans="5:12">
      <c r="E30796" s="1"/>
      <c r="H30796" s="4"/>
      <c r="I30796" s="4"/>
      <c r="K30796" s="11"/>
      <c r="L30796" s="11"/>
    </row>
    <row r="30797" spans="5:12">
      <c r="E30797" s="1"/>
      <c r="H30797" s="4"/>
      <c r="I30797" s="4"/>
      <c r="K30797" s="11"/>
      <c r="L30797" s="11"/>
    </row>
    <row r="30798" spans="5:12">
      <c r="E30798" s="1"/>
      <c r="H30798" s="4"/>
      <c r="I30798" s="4"/>
      <c r="K30798" s="11"/>
      <c r="L30798" s="11"/>
    </row>
    <row r="30799" spans="5:12">
      <c r="E30799" s="1"/>
      <c r="H30799" s="4"/>
      <c r="I30799" s="4"/>
      <c r="K30799" s="11"/>
      <c r="L30799" s="11"/>
    </row>
    <row r="30800" spans="5:12">
      <c r="E30800" s="1"/>
      <c r="H30800" s="4"/>
      <c r="I30800" s="4"/>
      <c r="K30800" s="11"/>
      <c r="L30800" s="11"/>
    </row>
    <row r="30801" spans="5:12">
      <c r="E30801" s="1"/>
      <c r="H30801" s="4"/>
      <c r="I30801" s="4"/>
      <c r="K30801" s="11"/>
      <c r="L30801" s="11"/>
    </row>
    <row r="30802" spans="5:12">
      <c r="E30802" s="1"/>
      <c r="H30802" s="4"/>
      <c r="I30802" s="4"/>
      <c r="K30802" s="11"/>
      <c r="L30802" s="11"/>
    </row>
    <row r="30803" spans="5:12">
      <c r="H30803" s="4"/>
      <c r="I30803" s="4"/>
      <c r="K30803" s="11"/>
      <c r="L30803" s="11"/>
    </row>
    <row r="30804" spans="5:12">
      <c r="E30804" s="1"/>
      <c r="H30804" s="4"/>
      <c r="I30804" s="4"/>
      <c r="K30804" s="11"/>
      <c r="L30804" s="11"/>
    </row>
    <row r="30805" spans="5:12">
      <c r="E30805" s="1"/>
      <c r="H30805" s="4"/>
      <c r="I30805" s="4"/>
      <c r="K30805" s="11"/>
      <c r="L30805" s="11"/>
    </row>
    <row r="30806" spans="5:12">
      <c r="E30806" s="1"/>
      <c r="H30806" s="4"/>
      <c r="I30806" s="4"/>
      <c r="K30806" s="11"/>
      <c r="L30806" s="11"/>
    </row>
    <row r="30807" spans="5:12">
      <c r="E30807" s="1"/>
      <c r="H30807" s="4"/>
      <c r="I30807" s="4"/>
      <c r="K30807" s="11"/>
      <c r="L30807" s="11"/>
    </row>
    <row r="30808" spans="5:12">
      <c r="E30808" s="1"/>
      <c r="H30808" s="4"/>
      <c r="I30808" s="4"/>
      <c r="K30808" s="11"/>
      <c r="L30808" s="11"/>
    </row>
    <row r="30809" spans="5:12">
      <c r="E30809" s="1"/>
      <c r="H30809" s="4"/>
      <c r="I30809" s="4"/>
      <c r="K30809" s="11"/>
      <c r="L30809" s="11"/>
    </row>
    <row r="30810" spans="5:12">
      <c r="E30810" s="1"/>
      <c r="H30810" s="4"/>
      <c r="I30810" s="4"/>
      <c r="K30810" s="11"/>
      <c r="L30810" s="11"/>
    </row>
    <row r="30811" spans="5:12">
      <c r="E30811" s="1"/>
      <c r="H30811" s="4"/>
      <c r="I30811" s="4"/>
      <c r="K30811" s="11"/>
      <c r="L30811" s="11"/>
    </row>
    <row r="30812" spans="5:12">
      <c r="E30812" s="1"/>
      <c r="H30812" s="4"/>
      <c r="I30812" s="4"/>
      <c r="K30812" s="11"/>
      <c r="L30812" s="11"/>
    </row>
    <row r="30813" spans="5:12">
      <c r="E30813" s="1"/>
      <c r="H30813" s="4"/>
      <c r="I30813" s="4"/>
      <c r="K30813" s="11"/>
      <c r="L30813" s="11"/>
    </row>
    <row r="30814" spans="5:12">
      <c r="E30814" s="1"/>
      <c r="H30814" s="4"/>
      <c r="I30814" s="4"/>
      <c r="K30814" s="11"/>
      <c r="L30814" s="11"/>
    </row>
    <row r="30815" spans="5:12">
      <c r="E30815" s="1"/>
      <c r="H30815" s="4"/>
      <c r="I30815" s="4"/>
      <c r="K30815" s="11"/>
      <c r="L30815" s="11"/>
    </row>
    <row r="30816" spans="5:12">
      <c r="E30816" s="1"/>
      <c r="H30816" s="4"/>
      <c r="I30816" s="4"/>
      <c r="K30816" s="11"/>
      <c r="L30816" s="11"/>
    </row>
    <row r="30817" spans="5:12">
      <c r="E30817" s="1"/>
      <c r="H30817" s="4"/>
      <c r="I30817" s="4"/>
      <c r="K30817" s="11"/>
      <c r="L30817" s="11"/>
    </row>
    <row r="30818" spans="5:12">
      <c r="H30818" s="4"/>
      <c r="I30818" s="4"/>
      <c r="K30818" s="11"/>
      <c r="L30818" s="11"/>
    </row>
    <row r="30819" spans="5:12">
      <c r="E30819" s="1"/>
      <c r="H30819" s="4"/>
      <c r="I30819" s="4"/>
      <c r="K30819" s="11"/>
      <c r="L30819" s="11"/>
    </row>
    <row r="30820" spans="5:12">
      <c r="E30820" s="1"/>
      <c r="H30820" s="4"/>
      <c r="I30820" s="4"/>
      <c r="K30820" s="11"/>
      <c r="L30820" s="11"/>
    </row>
    <row r="30821" spans="5:12">
      <c r="E30821" s="1"/>
      <c r="H30821" s="4"/>
      <c r="I30821" s="4"/>
      <c r="K30821" s="11"/>
      <c r="L30821" s="11"/>
    </row>
    <row r="30822" spans="5:12">
      <c r="E30822" s="1"/>
      <c r="H30822" s="4"/>
      <c r="I30822" s="4"/>
      <c r="K30822" s="11"/>
      <c r="L30822" s="11"/>
    </row>
    <row r="30823" spans="5:12">
      <c r="E30823" s="1"/>
      <c r="H30823" s="4"/>
      <c r="I30823" s="4"/>
      <c r="K30823" s="11"/>
      <c r="L30823" s="11"/>
    </row>
    <row r="30824" spans="5:12">
      <c r="E30824" s="1"/>
      <c r="H30824" s="4"/>
      <c r="I30824" s="4"/>
      <c r="K30824" s="11"/>
      <c r="L30824" s="11"/>
    </row>
    <row r="30825" spans="5:12">
      <c r="H30825" s="4"/>
      <c r="I30825" s="4"/>
      <c r="K30825" s="11"/>
      <c r="L30825" s="11"/>
    </row>
    <row r="30826" spans="5:12">
      <c r="E30826" s="1"/>
      <c r="H30826" s="4"/>
      <c r="I30826" s="4"/>
      <c r="K30826" s="11"/>
      <c r="L30826" s="11"/>
    </row>
    <row r="30827" spans="5:12">
      <c r="E30827" s="1"/>
      <c r="H30827" s="4"/>
      <c r="I30827" s="4"/>
      <c r="K30827" s="11"/>
      <c r="L30827" s="11"/>
    </row>
    <row r="30828" spans="5:12">
      <c r="E30828" s="1"/>
      <c r="H30828" s="4"/>
      <c r="I30828" s="4"/>
      <c r="K30828" s="11"/>
      <c r="L30828" s="11"/>
    </row>
    <row r="30829" spans="5:12">
      <c r="E30829" s="1"/>
      <c r="H30829" s="4"/>
      <c r="I30829" s="4"/>
      <c r="K30829" s="11"/>
      <c r="L30829" s="11"/>
    </row>
    <row r="30830" spans="5:12">
      <c r="E30830" s="1"/>
      <c r="H30830" s="4"/>
      <c r="I30830" s="4"/>
      <c r="K30830" s="11"/>
      <c r="L30830" s="11"/>
    </row>
    <row r="30831" spans="5:12">
      <c r="E30831" s="1"/>
      <c r="H30831" s="4"/>
      <c r="I30831" s="4"/>
      <c r="K30831" s="11"/>
      <c r="L30831" s="11"/>
    </row>
    <row r="30832" spans="5:12">
      <c r="E30832" s="1"/>
      <c r="H30832" s="4"/>
      <c r="I30832" s="4"/>
      <c r="K30832" s="11"/>
      <c r="L30832" s="11"/>
    </row>
    <row r="30833" spans="5:12">
      <c r="E30833" s="1"/>
      <c r="H30833" s="4"/>
      <c r="I30833" s="4"/>
      <c r="K30833" s="11"/>
      <c r="L30833" s="11"/>
    </row>
    <row r="30834" spans="5:12">
      <c r="E30834" s="1"/>
      <c r="H30834" s="4"/>
      <c r="I30834" s="4"/>
      <c r="K30834" s="11"/>
      <c r="L30834" s="11"/>
    </row>
    <row r="30835" spans="5:12">
      <c r="H30835" s="4"/>
      <c r="I30835" s="4"/>
      <c r="K30835" s="11"/>
      <c r="L30835" s="11"/>
    </row>
    <row r="30836" spans="5:12">
      <c r="H30836" s="4"/>
      <c r="I30836" s="4"/>
      <c r="K30836" s="11"/>
      <c r="L30836" s="11"/>
    </row>
    <row r="30837" spans="5:12">
      <c r="E30837" s="1"/>
      <c r="H30837" s="4"/>
      <c r="I30837" s="4"/>
      <c r="K30837" s="11"/>
      <c r="L30837" s="11"/>
    </row>
    <row r="30838" spans="5:12">
      <c r="E30838" s="1"/>
      <c r="H30838" s="4"/>
      <c r="I30838" s="4"/>
      <c r="K30838" s="11"/>
      <c r="L30838" s="11"/>
    </row>
    <row r="30839" spans="5:12">
      <c r="E30839" s="1"/>
      <c r="H30839" s="4"/>
      <c r="I30839" s="4"/>
      <c r="K30839" s="11"/>
      <c r="L30839" s="11"/>
    </row>
    <row r="30840" spans="5:12">
      <c r="E30840" s="1"/>
      <c r="H30840" s="4"/>
      <c r="I30840" s="4"/>
      <c r="K30840" s="11"/>
      <c r="L30840" s="11"/>
    </row>
    <row r="30841" spans="5:12">
      <c r="E30841" s="1"/>
      <c r="H30841" s="4"/>
      <c r="I30841" s="4"/>
      <c r="K30841" s="11"/>
      <c r="L30841" s="11"/>
    </row>
    <row r="30842" spans="5:12">
      <c r="E30842" s="1"/>
      <c r="H30842" s="4"/>
      <c r="I30842" s="4"/>
      <c r="K30842" s="11"/>
      <c r="L30842" s="11"/>
    </row>
    <row r="30843" spans="5:12">
      <c r="H30843" s="4"/>
      <c r="I30843" s="4"/>
      <c r="K30843" s="11"/>
      <c r="L30843" s="11"/>
    </row>
    <row r="30844" spans="5:12">
      <c r="E30844" s="1"/>
      <c r="H30844" s="4"/>
      <c r="I30844" s="4"/>
      <c r="K30844" s="11"/>
      <c r="L30844" s="11"/>
    </row>
    <row r="30845" spans="5:12">
      <c r="E30845" s="1"/>
      <c r="H30845" s="4"/>
      <c r="I30845" s="4"/>
      <c r="K30845" s="11"/>
      <c r="L30845" s="11"/>
    </row>
    <row r="30846" spans="5:12">
      <c r="E30846" s="1"/>
      <c r="H30846" s="4"/>
      <c r="I30846" s="4"/>
      <c r="K30846" s="11"/>
      <c r="L30846" s="11"/>
    </row>
    <row r="30847" spans="5:12">
      <c r="H30847" s="4"/>
      <c r="I30847" s="4"/>
      <c r="K30847" s="11"/>
      <c r="L30847" s="11"/>
    </row>
    <row r="30848" spans="5:12">
      <c r="E30848" s="1"/>
      <c r="H30848" s="4"/>
      <c r="I30848" s="4"/>
      <c r="K30848" s="11"/>
      <c r="L30848" s="11"/>
    </row>
    <row r="30849" spans="5:12">
      <c r="H30849" s="4"/>
      <c r="I30849" s="4"/>
      <c r="K30849" s="11"/>
      <c r="L30849" s="11"/>
    </row>
    <row r="30850" spans="5:12">
      <c r="E30850" s="1"/>
      <c r="H30850" s="4"/>
      <c r="I30850" s="4"/>
      <c r="K30850" s="11"/>
      <c r="L30850" s="11"/>
    </row>
    <row r="30851" spans="5:12">
      <c r="E30851" s="1"/>
      <c r="H30851" s="4"/>
      <c r="I30851" s="4"/>
      <c r="K30851" s="11"/>
      <c r="L30851" s="11"/>
    </row>
    <row r="30852" spans="5:12">
      <c r="E30852" s="1"/>
      <c r="H30852" s="4"/>
      <c r="I30852" s="4"/>
      <c r="K30852" s="11"/>
      <c r="L30852" s="11"/>
    </row>
    <row r="30853" spans="5:12">
      <c r="E30853" s="1"/>
      <c r="H30853" s="4"/>
      <c r="I30853" s="4"/>
      <c r="K30853" s="11"/>
      <c r="L30853" s="11"/>
    </row>
    <row r="30854" spans="5:12">
      <c r="E30854" s="1"/>
      <c r="H30854" s="4"/>
      <c r="I30854" s="4"/>
      <c r="K30854" s="11"/>
      <c r="L30854" s="11"/>
    </row>
    <row r="30855" spans="5:12">
      <c r="E30855" s="1"/>
      <c r="H30855" s="4"/>
      <c r="I30855" s="4"/>
      <c r="K30855" s="11"/>
      <c r="L30855" s="11"/>
    </row>
    <row r="30856" spans="5:12">
      <c r="E30856" s="1"/>
      <c r="H30856" s="4"/>
      <c r="I30856" s="4"/>
      <c r="K30856" s="11"/>
      <c r="L30856" s="11"/>
    </row>
    <row r="30857" spans="5:12">
      <c r="E30857" s="1"/>
      <c r="H30857" s="4"/>
      <c r="I30857" s="4"/>
      <c r="K30857" s="11"/>
      <c r="L30857" s="11"/>
    </row>
    <row r="30858" spans="5:12">
      <c r="H30858" s="4"/>
      <c r="I30858" s="4"/>
      <c r="K30858" s="11"/>
      <c r="L30858" s="11"/>
    </row>
    <row r="30859" spans="5:12">
      <c r="H30859" s="4"/>
      <c r="I30859" s="4"/>
      <c r="K30859" s="11"/>
      <c r="L30859" s="11"/>
    </row>
    <row r="30860" spans="5:12">
      <c r="H30860" s="4"/>
      <c r="I30860" s="4"/>
      <c r="K30860" s="11"/>
      <c r="L30860" s="11"/>
    </row>
    <row r="30861" spans="5:12">
      <c r="E30861" s="1"/>
      <c r="H30861" s="4"/>
      <c r="I30861" s="4"/>
      <c r="K30861" s="11"/>
      <c r="L30861" s="11"/>
    </row>
    <row r="30862" spans="5:12">
      <c r="E30862" s="1"/>
      <c r="H30862" s="4"/>
      <c r="I30862" s="4"/>
      <c r="K30862" s="11"/>
      <c r="L30862" s="11"/>
    </row>
    <row r="30863" spans="5:12">
      <c r="H30863" s="4"/>
      <c r="I30863" s="4"/>
      <c r="K30863" s="11"/>
      <c r="L30863" s="11"/>
    </row>
    <row r="30864" spans="5:12">
      <c r="E30864" s="1"/>
      <c r="H30864" s="4"/>
      <c r="I30864" s="4"/>
      <c r="K30864" s="11"/>
      <c r="L30864" s="11"/>
    </row>
    <row r="30865" spans="5:12">
      <c r="H30865" s="4"/>
      <c r="I30865" s="4"/>
      <c r="K30865" s="11"/>
      <c r="L30865" s="11"/>
    </row>
    <row r="30866" spans="5:12">
      <c r="H30866" s="4"/>
      <c r="I30866" s="4"/>
      <c r="K30866" s="11"/>
      <c r="L30866" s="11"/>
    </row>
    <row r="30867" spans="5:12">
      <c r="E30867" s="1"/>
      <c r="H30867" s="4"/>
      <c r="I30867" s="4"/>
      <c r="K30867" s="11"/>
      <c r="L30867" s="11"/>
    </row>
    <row r="30868" spans="5:12">
      <c r="E30868" s="1"/>
      <c r="H30868" s="4"/>
      <c r="I30868" s="4"/>
      <c r="K30868" s="11"/>
      <c r="L30868" s="11"/>
    </row>
    <row r="30869" spans="5:12">
      <c r="E30869" s="1"/>
      <c r="H30869" s="4"/>
      <c r="I30869" s="4"/>
      <c r="K30869" s="11"/>
      <c r="L30869" s="11"/>
    </row>
    <row r="30870" spans="5:12">
      <c r="H30870" s="4"/>
      <c r="I30870" s="4"/>
      <c r="K30870" s="11"/>
      <c r="L30870" s="11"/>
    </row>
    <row r="30871" spans="5:12">
      <c r="E30871" s="1"/>
      <c r="H30871" s="4"/>
      <c r="I30871" s="4"/>
      <c r="K30871" s="11"/>
      <c r="L30871" s="11"/>
    </row>
    <row r="30872" spans="5:12">
      <c r="E30872" s="1"/>
      <c r="H30872" s="4"/>
      <c r="I30872" s="4"/>
      <c r="K30872" s="11"/>
      <c r="L30872" s="11"/>
    </row>
    <row r="30873" spans="5:12">
      <c r="E30873" s="1"/>
      <c r="H30873" s="4"/>
      <c r="I30873" s="4"/>
      <c r="K30873" s="11"/>
      <c r="L30873" s="11"/>
    </row>
    <row r="30874" spans="5:12">
      <c r="E30874" s="1"/>
      <c r="H30874" s="4"/>
      <c r="I30874" s="4"/>
      <c r="K30874" s="11"/>
      <c r="L30874" s="11"/>
    </row>
    <row r="30875" spans="5:12">
      <c r="E30875" s="1"/>
      <c r="H30875" s="4"/>
      <c r="I30875" s="4"/>
      <c r="K30875" s="11"/>
      <c r="L30875" s="11"/>
    </row>
    <row r="30876" spans="5:12">
      <c r="E30876" s="1"/>
      <c r="H30876" s="4"/>
      <c r="I30876" s="4"/>
      <c r="K30876" s="11"/>
      <c r="L30876" s="11"/>
    </row>
    <row r="30877" spans="5:12">
      <c r="E30877" s="1"/>
      <c r="H30877" s="4"/>
      <c r="I30877" s="4"/>
      <c r="K30877" s="11"/>
      <c r="L30877" s="11"/>
    </row>
    <row r="30878" spans="5:12">
      <c r="H30878" s="4"/>
      <c r="I30878" s="4"/>
      <c r="K30878" s="11"/>
      <c r="L30878" s="11"/>
    </row>
    <row r="30879" spans="5:12">
      <c r="E30879" s="1"/>
      <c r="H30879" s="4"/>
      <c r="I30879" s="4"/>
      <c r="K30879" s="11"/>
      <c r="L30879" s="11"/>
    </row>
    <row r="30880" spans="5:12">
      <c r="E30880" s="1"/>
      <c r="H30880" s="4"/>
      <c r="I30880" s="4"/>
      <c r="K30880" s="11"/>
      <c r="L30880" s="11"/>
    </row>
    <row r="30881" spans="5:12">
      <c r="E30881" s="1"/>
      <c r="H30881" s="4"/>
      <c r="I30881" s="4"/>
      <c r="K30881" s="11"/>
      <c r="L30881" s="11"/>
    </row>
    <row r="30882" spans="5:12">
      <c r="E30882" s="1"/>
      <c r="H30882" s="4"/>
      <c r="I30882" s="4"/>
      <c r="K30882" s="11"/>
      <c r="L30882" s="11"/>
    </row>
    <row r="30883" spans="5:12">
      <c r="E30883" s="1"/>
      <c r="H30883" s="4"/>
      <c r="I30883" s="4"/>
      <c r="K30883" s="11"/>
      <c r="L30883" s="11"/>
    </row>
    <row r="30884" spans="5:12">
      <c r="H30884" s="4"/>
      <c r="I30884" s="4"/>
      <c r="K30884" s="11"/>
      <c r="L30884" s="11"/>
    </row>
    <row r="30885" spans="5:12">
      <c r="E30885" s="1"/>
      <c r="H30885" s="4"/>
      <c r="I30885" s="4"/>
      <c r="K30885" s="11"/>
      <c r="L30885" s="11"/>
    </row>
    <row r="30886" spans="5:12">
      <c r="H30886" s="4"/>
      <c r="I30886" s="4"/>
      <c r="K30886" s="11"/>
      <c r="L30886" s="11"/>
    </row>
    <row r="30887" spans="5:12">
      <c r="E30887" s="1"/>
      <c r="H30887" s="4"/>
      <c r="I30887" s="4"/>
      <c r="K30887" s="11"/>
      <c r="L30887" s="11"/>
    </row>
    <row r="30888" spans="5:12">
      <c r="H30888" s="4"/>
      <c r="I30888" s="4"/>
      <c r="K30888" s="11"/>
      <c r="L30888" s="11"/>
    </row>
    <row r="30889" spans="5:12">
      <c r="H30889" s="4"/>
      <c r="I30889" s="4"/>
      <c r="K30889" s="11"/>
      <c r="L30889" s="11"/>
    </row>
    <row r="30890" spans="5:12">
      <c r="E30890" s="1"/>
      <c r="H30890" s="4"/>
      <c r="I30890" s="4"/>
      <c r="K30890" s="11"/>
      <c r="L30890" s="11"/>
    </row>
    <row r="30891" spans="5:12">
      <c r="E30891" s="1"/>
      <c r="H30891" s="4"/>
      <c r="I30891" s="4"/>
      <c r="K30891" s="11"/>
      <c r="L30891" s="11"/>
    </row>
    <row r="30892" spans="5:12">
      <c r="E30892" s="1"/>
      <c r="H30892" s="4"/>
      <c r="I30892" s="4"/>
      <c r="K30892" s="11"/>
      <c r="L30892" s="11"/>
    </row>
    <row r="30893" spans="5:12">
      <c r="E30893" s="1"/>
      <c r="H30893" s="4"/>
      <c r="I30893" s="4"/>
      <c r="K30893" s="11"/>
      <c r="L30893" s="11"/>
    </row>
    <row r="30894" spans="5:12">
      <c r="E30894" s="1"/>
      <c r="H30894" s="4"/>
      <c r="I30894" s="4"/>
      <c r="K30894" s="11"/>
      <c r="L30894" s="11"/>
    </row>
    <row r="30895" spans="5:12">
      <c r="E30895" s="1"/>
      <c r="H30895" s="4"/>
      <c r="I30895" s="4"/>
      <c r="K30895" s="11"/>
      <c r="L30895" s="11"/>
    </row>
    <row r="30896" spans="5:12">
      <c r="E30896" s="1"/>
      <c r="H30896" s="4"/>
      <c r="I30896" s="4"/>
      <c r="K30896" s="11"/>
      <c r="L30896" s="11"/>
    </row>
    <row r="30897" spans="5:12">
      <c r="E30897" s="1"/>
      <c r="H30897" s="4"/>
      <c r="I30897" s="4"/>
      <c r="K30897" s="11"/>
      <c r="L30897" s="11"/>
    </row>
    <row r="30898" spans="5:12">
      <c r="H30898" s="4"/>
      <c r="I30898" s="4"/>
      <c r="K30898" s="11"/>
      <c r="L30898" s="11"/>
    </row>
    <row r="30899" spans="5:12">
      <c r="H30899" s="4"/>
      <c r="I30899" s="4"/>
      <c r="K30899" s="11"/>
      <c r="L30899" s="11"/>
    </row>
    <row r="30900" spans="5:12">
      <c r="H30900" s="4"/>
      <c r="I30900" s="4"/>
      <c r="K30900" s="11"/>
      <c r="L30900" s="11"/>
    </row>
    <row r="30901" spans="5:12">
      <c r="H30901" s="4"/>
      <c r="I30901" s="4"/>
      <c r="K30901" s="11"/>
      <c r="L30901" s="11"/>
    </row>
    <row r="30902" spans="5:12">
      <c r="E30902" s="1"/>
      <c r="H30902" s="4"/>
      <c r="I30902" s="4"/>
      <c r="K30902" s="11"/>
      <c r="L30902" s="11"/>
    </row>
    <row r="30903" spans="5:12">
      <c r="E30903" s="1"/>
      <c r="H30903" s="4"/>
      <c r="I30903" s="4"/>
      <c r="K30903" s="11"/>
      <c r="L30903" s="11"/>
    </row>
    <row r="30904" spans="5:12">
      <c r="H30904" s="4"/>
      <c r="I30904" s="4"/>
      <c r="K30904" s="11"/>
      <c r="L30904" s="11"/>
    </row>
    <row r="30905" spans="5:12">
      <c r="H30905" s="4"/>
      <c r="I30905" s="4"/>
      <c r="K30905" s="11"/>
      <c r="L30905" s="11"/>
    </row>
    <row r="30906" spans="5:12">
      <c r="H30906" s="4"/>
      <c r="I30906" s="4"/>
      <c r="K30906" s="11"/>
      <c r="L30906" s="11"/>
    </row>
    <row r="30907" spans="5:12">
      <c r="H30907" s="4"/>
      <c r="I30907" s="4"/>
      <c r="K30907" s="11"/>
      <c r="L30907" s="11"/>
    </row>
    <row r="30908" spans="5:12">
      <c r="E30908" s="1"/>
      <c r="H30908" s="4"/>
      <c r="I30908" s="4"/>
      <c r="K30908" s="11"/>
      <c r="L30908" s="11"/>
    </row>
    <row r="30909" spans="5:12">
      <c r="E30909" s="1"/>
      <c r="H30909" s="4"/>
      <c r="I30909" s="4"/>
      <c r="K30909" s="11"/>
      <c r="L30909" s="11"/>
    </row>
    <row r="30910" spans="5:12">
      <c r="E30910" s="1"/>
      <c r="H30910" s="4"/>
      <c r="I30910" s="4"/>
      <c r="K30910" s="11"/>
      <c r="L30910" s="11"/>
    </row>
    <row r="30911" spans="5:12">
      <c r="E30911" s="1"/>
      <c r="H30911" s="4"/>
      <c r="I30911" s="4"/>
      <c r="K30911" s="11"/>
      <c r="L30911" s="11"/>
    </row>
    <row r="30912" spans="5:12">
      <c r="H30912" s="4"/>
      <c r="I30912" s="4"/>
      <c r="K30912" s="11"/>
      <c r="L30912" s="11"/>
    </row>
    <row r="30913" spans="5:12">
      <c r="E30913" s="1"/>
      <c r="H30913" s="4"/>
      <c r="I30913" s="4"/>
      <c r="K30913" s="11"/>
      <c r="L30913" s="11"/>
    </row>
    <row r="30914" spans="5:12">
      <c r="E30914" s="1"/>
      <c r="H30914" s="4"/>
      <c r="I30914" s="4"/>
      <c r="K30914" s="11"/>
      <c r="L30914" s="11"/>
    </row>
    <row r="30915" spans="5:12">
      <c r="E30915" s="1"/>
      <c r="H30915" s="4"/>
      <c r="I30915" s="4"/>
      <c r="K30915" s="11"/>
      <c r="L30915" s="11"/>
    </row>
    <row r="30916" spans="5:12">
      <c r="H30916" s="4"/>
      <c r="I30916" s="4"/>
      <c r="K30916" s="11"/>
      <c r="L30916" s="11"/>
    </row>
    <row r="30917" spans="5:12">
      <c r="E30917" s="1"/>
      <c r="H30917" s="4"/>
      <c r="I30917" s="4"/>
      <c r="K30917" s="11"/>
      <c r="L30917" s="11"/>
    </row>
    <row r="30918" spans="5:12">
      <c r="E30918" s="1"/>
      <c r="H30918" s="4"/>
      <c r="I30918" s="4"/>
      <c r="K30918" s="11"/>
      <c r="L30918" s="11"/>
    </row>
    <row r="30919" spans="5:12">
      <c r="E30919" s="1"/>
      <c r="H30919" s="4"/>
      <c r="I30919" s="4"/>
      <c r="K30919" s="11"/>
      <c r="L30919" s="11"/>
    </row>
    <row r="30920" spans="5:12">
      <c r="E30920" s="1"/>
      <c r="H30920" s="4"/>
      <c r="I30920" s="4"/>
      <c r="K30920" s="11"/>
      <c r="L30920" s="11"/>
    </row>
    <row r="30921" spans="5:12">
      <c r="H30921" s="4"/>
      <c r="I30921" s="4"/>
      <c r="K30921" s="11"/>
      <c r="L30921" s="11"/>
    </row>
    <row r="30922" spans="5:12">
      <c r="H30922" s="4"/>
      <c r="I30922" s="4"/>
      <c r="K30922" s="11"/>
      <c r="L30922" s="11"/>
    </row>
    <row r="30923" spans="5:12">
      <c r="H30923" s="4"/>
      <c r="I30923" s="4"/>
      <c r="K30923" s="11"/>
      <c r="L30923" s="11"/>
    </row>
    <row r="30924" spans="5:12">
      <c r="E30924" s="1"/>
      <c r="H30924" s="4"/>
      <c r="I30924" s="4"/>
      <c r="K30924" s="11"/>
      <c r="L30924" s="11"/>
    </row>
    <row r="30925" spans="5:12">
      <c r="E30925" s="1"/>
      <c r="H30925" s="4"/>
      <c r="I30925" s="4"/>
      <c r="K30925" s="11"/>
      <c r="L30925" s="11"/>
    </row>
    <row r="30926" spans="5:12">
      <c r="E30926" s="1"/>
      <c r="H30926" s="4"/>
      <c r="I30926" s="4"/>
      <c r="K30926" s="11"/>
      <c r="L30926" s="11"/>
    </row>
    <row r="30927" spans="5:12">
      <c r="E30927" s="1"/>
      <c r="H30927" s="4"/>
      <c r="I30927" s="4"/>
      <c r="K30927" s="11"/>
      <c r="L30927" s="11"/>
    </row>
    <row r="30928" spans="5:12">
      <c r="E30928" s="1"/>
      <c r="H30928" s="4"/>
      <c r="I30928" s="4"/>
      <c r="K30928" s="11"/>
      <c r="L30928" s="11"/>
    </row>
    <row r="30929" spans="5:12">
      <c r="H30929" s="4"/>
      <c r="I30929" s="4"/>
      <c r="K30929" s="11"/>
      <c r="L30929" s="11"/>
    </row>
    <row r="30930" spans="5:12">
      <c r="H30930" s="4"/>
      <c r="I30930" s="4"/>
      <c r="K30930" s="11"/>
      <c r="L30930" s="11"/>
    </row>
    <row r="30931" spans="5:12">
      <c r="H30931" s="4"/>
      <c r="I30931" s="4"/>
      <c r="K30931" s="11"/>
      <c r="L30931" s="11"/>
    </row>
    <row r="30932" spans="5:12">
      <c r="E30932" s="1"/>
      <c r="H30932" s="4"/>
      <c r="I30932" s="4"/>
      <c r="K30932" s="11"/>
      <c r="L30932" s="11"/>
    </row>
    <row r="30933" spans="5:12">
      <c r="E30933" s="1"/>
      <c r="H30933" s="4"/>
      <c r="I30933" s="4"/>
      <c r="K30933" s="11"/>
      <c r="L30933" s="11"/>
    </row>
    <row r="30934" spans="5:12">
      <c r="H30934" s="4"/>
      <c r="I30934" s="4"/>
      <c r="K30934" s="11"/>
      <c r="L30934" s="11"/>
    </row>
    <row r="30935" spans="5:12">
      <c r="E30935" s="1"/>
      <c r="H30935" s="4"/>
      <c r="I30935" s="4"/>
      <c r="K30935" s="11"/>
      <c r="L30935" s="11"/>
    </row>
    <row r="30936" spans="5:12">
      <c r="E30936" s="1"/>
      <c r="H30936" s="4"/>
      <c r="I30936" s="4"/>
      <c r="K30936" s="11"/>
      <c r="L30936" s="11"/>
    </row>
    <row r="30937" spans="5:12">
      <c r="E30937" s="1"/>
      <c r="H30937" s="4"/>
      <c r="I30937" s="4"/>
      <c r="K30937" s="11"/>
      <c r="L30937" s="11"/>
    </row>
    <row r="30938" spans="5:12">
      <c r="E30938" s="1"/>
      <c r="H30938" s="4"/>
      <c r="I30938" s="4"/>
      <c r="K30938" s="11"/>
      <c r="L30938" s="11"/>
    </row>
    <row r="30939" spans="5:12">
      <c r="E30939" s="1"/>
      <c r="H30939" s="4"/>
      <c r="I30939" s="4"/>
      <c r="K30939" s="11"/>
      <c r="L30939" s="11"/>
    </row>
    <row r="30940" spans="5:12">
      <c r="E30940" s="1"/>
      <c r="H30940" s="4"/>
      <c r="I30940" s="4"/>
      <c r="K30940" s="11"/>
      <c r="L30940" s="11"/>
    </row>
    <row r="30941" spans="5:12">
      <c r="E30941" s="1"/>
      <c r="H30941" s="4"/>
      <c r="I30941" s="4"/>
      <c r="K30941" s="11"/>
      <c r="L30941" s="11"/>
    </row>
    <row r="30942" spans="5:12">
      <c r="E30942" s="1"/>
      <c r="H30942" s="4"/>
      <c r="I30942" s="4"/>
      <c r="K30942" s="11"/>
      <c r="L30942" s="11"/>
    </row>
    <row r="30943" spans="5:12">
      <c r="E30943" s="1"/>
      <c r="H30943" s="4"/>
      <c r="I30943" s="4"/>
      <c r="K30943" s="11"/>
      <c r="L30943" s="11"/>
    </row>
    <row r="30944" spans="5:12">
      <c r="E30944" s="1"/>
      <c r="H30944" s="4"/>
      <c r="I30944" s="4"/>
      <c r="K30944" s="11"/>
      <c r="L30944" s="11"/>
    </row>
    <row r="30945" spans="5:12">
      <c r="E30945" s="1"/>
      <c r="H30945" s="4"/>
      <c r="I30945" s="4"/>
      <c r="K30945" s="11"/>
      <c r="L30945" s="11"/>
    </row>
    <row r="30946" spans="5:12">
      <c r="E30946" s="1"/>
      <c r="H30946" s="4"/>
      <c r="I30946" s="4"/>
      <c r="K30946" s="11"/>
      <c r="L30946" s="11"/>
    </row>
    <row r="30947" spans="5:12">
      <c r="E30947" s="1"/>
      <c r="H30947" s="4"/>
      <c r="I30947" s="4"/>
      <c r="K30947" s="11"/>
      <c r="L30947" s="11"/>
    </row>
    <row r="30948" spans="5:12">
      <c r="E30948" s="1"/>
      <c r="H30948" s="4"/>
      <c r="I30948" s="4"/>
      <c r="K30948" s="11"/>
      <c r="L30948" s="11"/>
    </row>
    <row r="30949" spans="5:12">
      <c r="E30949" s="1"/>
      <c r="H30949" s="4"/>
      <c r="I30949" s="4"/>
      <c r="K30949" s="11"/>
      <c r="L30949" s="11"/>
    </row>
    <row r="30950" spans="5:12">
      <c r="E30950" s="1"/>
      <c r="H30950" s="4"/>
      <c r="I30950" s="4"/>
      <c r="K30950" s="11"/>
      <c r="L30950" s="11"/>
    </row>
    <row r="30951" spans="5:12">
      <c r="E30951" s="1"/>
      <c r="H30951" s="4"/>
      <c r="I30951" s="4"/>
      <c r="K30951" s="11"/>
      <c r="L30951" s="11"/>
    </row>
    <row r="30952" spans="5:12">
      <c r="E30952" s="1"/>
      <c r="H30952" s="4"/>
      <c r="I30952" s="4"/>
      <c r="K30952" s="11"/>
      <c r="L30952" s="11"/>
    </row>
    <row r="30953" spans="5:12">
      <c r="E30953" s="1"/>
      <c r="H30953" s="4"/>
      <c r="I30953" s="4"/>
      <c r="K30953" s="11"/>
      <c r="L30953" s="11"/>
    </row>
    <row r="30954" spans="5:12">
      <c r="E30954" s="1"/>
      <c r="H30954" s="4"/>
      <c r="I30954" s="4"/>
      <c r="K30954" s="11"/>
      <c r="L30954" s="11"/>
    </row>
    <row r="30955" spans="5:12">
      <c r="E30955" s="1"/>
      <c r="H30955" s="4"/>
      <c r="I30955" s="4"/>
      <c r="K30955" s="11"/>
      <c r="L30955" s="11"/>
    </row>
    <row r="30956" spans="5:12">
      <c r="E30956" s="1"/>
      <c r="H30956" s="4"/>
      <c r="I30956" s="4"/>
      <c r="K30956" s="11"/>
      <c r="L30956" s="11"/>
    </row>
    <row r="30957" spans="5:12">
      <c r="E30957" s="1"/>
      <c r="H30957" s="4"/>
      <c r="I30957" s="4"/>
      <c r="K30957" s="11"/>
      <c r="L30957" s="11"/>
    </row>
    <row r="30958" spans="5:12">
      <c r="E30958" s="1"/>
      <c r="H30958" s="4"/>
      <c r="I30958" s="4"/>
      <c r="K30958" s="11"/>
      <c r="L30958" s="11"/>
    </row>
    <row r="30959" spans="5:12">
      <c r="E30959" s="1"/>
      <c r="H30959" s="4"/>
      <c r="I30959" s="4"/>
      <c r="K30959" s="11"/>
      <c r="L30959" s="11"/>
    </row>
    <row r="30960" spans="5:12">
      <c r="E30960" s="1"/>
      <c r="H30960" s="4"/>
      <c r="I30960" s="4"/>
      <c r="K30960" s="11"/>
      <c r="L30960" s="11"/>
    </row>
    <row r="30961" spans="5:12">
      <c r="E30961" s="1"/>
      <c r="H30961" s="4"/>
      <c r="I30961" s="4"/>
      <c r="K30961" s="11"/>
      <c r="L30961" s="11"/>
    </row>
    <row r="30962" spans="5:12">
      <c r="E30962" s="1"/>
      <c r="H30962" s="4"/>
      <c r="I30962" s="4"/>
      <c r="K30962" s="11"/>
      <c r="L30962" s="11"/>
    </row>
    <row r="30963" spans="5:12">
      <c r="E30963" s="1"/>
      <c r="H30963" s="4"/>
      <c r="I30963" s="4"/>
      <c r="K30963" s="11"/>
      <c r="L30963" s="11"/>
    </row>
    <row r="30964" spans="5:12">
      <c r="E30964" s="1"/>
      <c r="H30964" s="4"/>
      <c r="I30964" s="4"/>
      <c r="K30964" s="11"/>
      <c r="L30964" s="11"/>
    </row>
    <row r="30965" spans="5:12">
      <c r="E30965" s="1"/>
      <c r="H30965" s="4"/>
      <c r="I30965" s="4"/>
      <c r="K30965" s="11"/>
      <c r="L30965" s="11"/>
    </row>
    <row r="30966" spans="5:12">
      <c r="E30966" s="1"/>
      <c r="H30966" s="4"/>
      <c r="I30966" s="4"/>
      <c r="K30966" s="11"/>
      <c r="L30966" s="11"/>
    </row>
    <row r="30967" spans="5:12">
      <c r="E30967" s="1"/>
      <c r="H30967" s="4"/>
      <c r="I30967" s="4"/>
      <c r="K30967" s="11"/>
      <c r="L30967" s="11"/>
    </row>
    <row r="30968" spans="5:12">
      <c r="E30968" s="1"/>
      <c r="H30968" s="4"/>
      <c r="I30968" s="4"/>
      <c r="K30968" s="11"/>
      <c r="L30968" s="11"/>
    </row>
    <row r="30969" spans="5:12">
      <c r="E30969" s="1"/>
      <c r="H30969" s="4"/>
      <c r="I30969" s="4"/>
      <c r="K30969" s="11"/>
      <c r="L30969" s="11"/>
    </row>
    <row r="30970" spans="5:12">
      <c r="E30970" s="1"/>
      <c r="H30970" s="4"/>
      <c r="I30970" s="4"/>
      <c r="K30970" s="11"/>
      <c r="L30970" s="11"/>
    </row>
    <row r="30971" spans="5:12">
      <c r="E30971" s="1"/>
      <c r="H30971" s="4"/>
      <c r="I30971" s="4"/>
      <c r="K30971" s="11"/>
      <c r="L30971" s="11"/>
    </row>
    <row r="30972" spans="5:12">
      <c r="E30972" s="1"/>
      <c r="H30972" s="4"/>
      <c r="I30972" s="4"/>
      <c r="K30972" s="11"/>
      <c r="L30972" s="11"/>
    </row>
    <row r="30973" spans="5:12">
      <c r="E30973" s="1"/>
      <c r="H30973" s="4"/>
      <c r="I30973" s="4"/>
      <c r="K30973" s="11"/>
      <c r="L30973" s="11"/>
    </row>
    <row r="30974" spans="5:12">
      <c r="E30974" s="1"/>
      <c r="H30974" s="4"/>
      <c r="I30974" s="4"/>
      <c r="K30974" s="11"/>
      <c r="L30974" s="11"/>
    </row>
    <row r="30975" spans="5:12">
      <c r="E30975" s="1"/>
      <c r="H30975" s="4"/>
      <c r="I30975" s="4"/>
      <c r="K30975" s="11"/>
      <c r="L30975" s="11"/>
    </row>
    <row r="30976" spans="5:12">
      <c r="E30976" s="1"/>
      <c r="H30976" s="4"/>
      <c r="I30976" s="4"/>
      <c r="K30976" s="11"/>
      <c r="L30976" s="11"/>
    </row>
    <row r="30977" spans="5:12">
      <c r="E30977" s="1"/>
      <c r="H30977" s="4"/>
      <c r="I30977" s="4"/>
      <c r="K30977" s="11"/>
      <c r="L30977" s="11"/>
    </row>
    <row r="30978" spans="5:12">
      <c r="E30978" s="1"/>
      <c r="H30978" s="4"/>
      <c r="I30978" s="4"/>
      <c r="K30978" s="11"/>
      <c r="L30978" s="11"/>
    </row>
    <row r="30979" spans="5:12">
      <c r="E30979" s="1"/>
      <c r="H30979" s="4"/>
      <c r="I30979" s="4"/>
      <c r="K30979" s="11"/>
      <c r="L30979" s="11"/>
    </row>
    <row r="30980" spans="5:12">
      <c r="E30980" s="1"/>
      <c r="H30980" s="4"/>
      <c r="I30980" s="4"/>
      <c r="K30980" s="11"/>
      <c r="L30980" s="11"/>
    </row>
    <row r="30981" spans="5:12">
      <c r="H30981" s="4"/>
      <c r="I30981" s="4"/>
      <c r="K30981" s="11"/>
      <c r="L30981" s="11"/>
    </row>
    <row r="30982" spans="5:12">
      <c r="E30982" s="1"/>
      <c r="H30982" s="4"/>
      <c r="I30982" s="4"/>
      <c r="K30982" s="11"/>
      <c r="L30982" s="11"/>
    </row>
    <row r="30983" spans="5:12">
      <c r="E30983" s="1"/>
      <c r="H30983" s="4"/>
      <c r="I30983" s="4"/>
      <c r="K30983" s="11"/>
      <c r="L30983" s="11"/>
    </row>
    <row r="30984" spans="5:12">
      <c r="E30984" s="1"/>
      <c r="H30984" s="4"/>
      <c r="I30984" s="4"/>
      <c r="K30984" s="11"/>
      <c r="L30984" s="11"/>
    </row>
    <row r="30985" spans="5:12">
      <c r="E30985" s="1"/>
      <c r="H30985" s="4"/>
      <c r="I30985" s="4"/>
      <c r="K30985" s="11"/>
      <c r="L30985" s="11"/>
    </row>
    <row r="30986" spans="5:12">
      <c r="E30986" s="1"/>
      <c r="H30986" s="4"/>
      <c r="I30986" s="4"/>
      <c r="K30986" s="11"/>
      <c r="L30986" s="11"/>
    </row>
    <row r="30987" spans="5:12">
      <c r="E30987" s="1"/>
      <c r="H30987" s="4"/>
      <c r="I30987" s="4"/>
      <c r="K30987" s="11"/>
      <c r="L30987" s="11"/>
    </row>
    <row r="30988" spans="5:12">
      <c r="E30988" s="1"/>
      <c r="H30988" s="4"/>
      <c r="I30988" s="4"/>
      <c r="K30988" s="11"/>
      <c r="L30988" s="11"/>
    </row>
    <row r="30989" spans="5:12">
      <c r="E30989" s="1"/>
      <c r="H30989" s="4"/>
      <c r="I30989" s="4"/>
      <c r="K30989" s="11"/>
      <c r="L30989" s="11"/>
    </row>
    <row r="30990" spans="5:12">
      <c r="E30990" s="1"/>
      <c r="H30990" s="4"/>
      <c r="I30990" s="4"/>
      <c r="K30990" s="11"/>
      <c r="L30990" s="11"/>
    </row>
    <row r="30991" spans="5:12">
      <c r="E30991" s="1"/>
      <c r="H30991" s="4"/>
      <c r="I30991" s="4"/>
      <c r="K30991" s="11"/>
      <c r="L30991" s="11"/>
    </row>
    <row r="30992" spans="5:12">
      <c r="E30992" s="1"/>
      <c r="H30992" s="4"/>
      <c r="I30992" s="4"/>
      <c r="K30992" s="11"/>
      <c r="L30992" s="11"/>
    </row>
    <row r="30993" spans="5:12">
      <c r="E30993" s="1"/>
      <c r="H30993" s="4"/>
      <c r="I30993" s="4"/>
      <c r="K30993" s="11"/>
      <c r="L30993" s="11"/>
    </row>
    <row r="30994" spans="5:12">
      <c r="E30994" s="1"/>
      <c r="H30994" s="4"/>
      <c r="I30994" s="4"/>
      <c r="K30994" s="11"/>
      <c r="L30994" s="11"/>
    </row>
    <row r="30995" spans="5:12">
      <c r="E30995" s="1"/>
      <c r="H30995" s="4"/>
      <c r="I30995" s="4"/>
      <c r="K30995" s="11"/>
      <c r="L30995" s="11"/>
    </row>
    <row r="30996" spans="5:12">
      <c r="E30996" s="1"/>
      <c r="H30996" s="4"/>
      <c r="I30996" s="4"/>
      <c r="K30996" s="11"/>
      <c r="L30996" s="11"/>
    </row>
    <row r="30997" spans="5:12">
      <c r="E30997" s="1"/>
      <c r="H30997" s="4"/>
      <c r="I30997" s="4"/>
      <c r="K30997" s="11"/>
      <c r="L30997" s="11"/>
    </row>
    <row r="30998" spans="5:12">
      <c r="E30998" s="1"/>
      <c r="H30998" s="4"/>
      <c r="I30998" s="4"/>
      <c r="K30998" s="11"/>
      <c r="L30998" s="11"/>
    </row>
    <row r="30999" spans="5:12">
      <c r="E30999" s="1"/>
      <c r="H30999" s="4"/>
      <c r="I30999" s="4"/>
      <c r="K30999" s="11"/>
      <c r="L30999" s="11"/>
    </row>
    <row r="31000" spans="5:12">
      <c r="E31000" s="1"/>
      <c r="H31000" s="4"/>
      <c r="I31000" s="4"/>
      <c r="K31000" s="11"/>
      <c r="L31000" s="11"/>
    </row>
    <row r="31001" spans="5:12">
      <c r="E31001" s="1"/>
      <c r="H31001" s="4"/>
      <c r="I31001" s="4"/>
      <c r="K31001" s="11"/>
      <c r="L31001" s="11"/>
    </row>
    <row r="31002" spans="5:12">
      <c r="E31002" s="1"/>
      <c r="H31002" s="4"/>
      <c r="I31002" s="4"/>
      <c r="K31002" s="11"/>
      <c r="L31002" s="11"/>
    </row>
    <row r="31003" spans="5:12">
      <c r="E31003" s="1"/>
      <c r="H31003" s="4"/>
      <c r="I31003" s="4"/>
      <c r="K31003" s="11"/>
      <c r="L31003" s="11"/>
    </row>
    <row r="31004" spans="5:12">
      <c r="E31004" s="1"/>
      <c r="H31004" s="4"/>
      <c r="I31004" s="4"/>
      <c r="K31004" s="11"/>
      <c r="L31004" s="11"/>
    </row>
    <row r="31005" spans="5:12">
      <c r="E31005" s="1"/>
      <c r="H31005" s="4"/>
      <c r="I31005" s="4"/>
      <c r="K31005" s="11"/>
      <c r="L31005" s="11"/>
    </row>
    <row r="31006" spans="5:12">
      <c r="E31006" s="1"/>
      <c r="H31006" s="4"/>
      <c r="I31006" s="4"/>
      <c r="K31006" s="11"/>
      <c r="L31006" s="11"/>
    </row>
    <row r="31007" spans="5:12">
      <c r="E31007" s="1"/>
      <c r="H31007" s="4"/>
      <c r="I31007" s="4"/>
      <c r="K31007" s="11"/>
      <c r="L31007" s="11"/>
    </row>
    <row r="31008" spans="5:12">
      <c r="E31008" s="1"/>
      <c r="H31008" s="4"/>
      <c r="I31008" s="4"/>
      <c r="K31008" s="11"/>
      <c r="L31008" s="11"/>
    </row>
    <row r="31009" spans="5:12">
      <c r="E31009" s="1"/>
      <c r="H31009" s="4"/>
      <c r="I31009" s="4"/>
      <c r="K31009" s="11"/>
      <c r="L31009" s="11"/>
    </row>
    <row r="31010" spans="5:12">
      <c r="E31010" s="1"/>
      <c r="H31010" s="4"/>
      <c r="I31010" s="4"/>
      <c r="K31010" s="11"/>
      <c r="L31010" s="11"/>
    </row>
    <row r="31011" spans="5:12">
      <c r="E31011" s="1"/>
      <c r="H31011" s="4"/>
      <c r="I31011" s="4"/>
      <c r="K31011" s="11"/>
      <c r="L31011" s="11"/>
    </row>
    <row r="31012" spans="5:12">
      <c r="E31012" s="1"/>
      <c r="H31012" s="4"/>
      <c r="I31012" s="4"/>
      <c r="K31012" s="11"/>
      <c r="L31012" s="11"/>
    </row>
    <row r="31013" spans="5:12">
      <c r="E31013" s="1"/>
      <c r="H31013" s="4"/>
      <c r="I31013" s="4"/>
      <c r="K31013" s="11"/>
      <c r="L31013" s="11"/>
    </row>
    <row r="31014" spans="5:12">
      <c r="E31014" s="1"/>
      <c r="H31014" s="4"/>
      <c r="I31014" s="4"/>
      <c r="K31014" s="11"/>
      <c r="L31014" s="11"/>
    </row>
    <row r="31015" spans="5:12">
      <c r="E31015" s="1"/>
      <c r="H31015" s="4"/>
      <c r="I31015" s="4"/>
      <c r="K31015" s="11"/>
      <c r="L31015" s="11"/>
    </row>
    <row r="31016" spans="5:12">
      <c r="E31016" s="1"/>
      <c r="H31016" s="4"/>
      <c r="I31016" s="4"/>
      <c r="K31016" s="11"/>
      <c r="L31016" s="11"/>
    </row>
    <row r="31017" spans="5:12">
      <c r="E31017" s="1"/>
      <c r="H31017" s="4"/>
      <c r="I31017" s="4"/>
      <c r="K31017" s="11"/>
      <c r="L31017" s="11"/>
    </row>
    <row r="31018" spans="5:12">
      <c r="E31018" s="1"/>
      <c r="H31018" s="4"/>
      <c r="I31018" s="4"/>
      <c r="K31018" s="11"/>
      <c r="L31018" s="11"/>
    </row>
    <row r="31019" spans="5:12">
      <c r="E31019" s="1"/>
      <c r="H31019" s="4"/>
      <c r="I31019" s="4"/>
      <c r="K31019" s="11"/>
      <c r="L31019" s="11"/>
    </row>
    <row r="31020" spans="5:12">
      <c r="E31020" s="1"/>
      <c r="H31020" s="4"/>
      <c r="I31020" s="4"/>
      <c r="K31020" s="11"/>
      <c r="L31020" s="11"/>
    </row>
    <row r="31021" spans="5:12">
      <c r="E31021" s="1"/>
      <c r="H31021" s="4"/>
      <c r="I31021" s="4"/>
      <c r="K31021" s="11"/>
      <c r="L31021" s="11"/>
    </row>
    <row r="31022" spans="5:12">
      <c r="E31022" s="1"/>
      <c r="H31022" s="4"/>
      <c r="I31022" s="4"/>
      <c r="K31022" s="11"/>
      <c r="L31022" s="11"/>
    </row>
    <row r="31023" spans="5:12">
      <c r="E31023" s="1"/>
      <c r="H31023" s="4"/>
      <c r="I31023" s="4"/>
      <c r="K31023" s="11"/>
      <c r="L31023" s="11"/>
    </row>
    <row r="31024" spans="5:12">
      <c r="E31024" s="1"/>
      <c r="H31024" s="4"/>
      <c r="I31024" s="4"/>
      <c r="K31024" s="11"/>
      <c r="L31024" s="11"/>
    </row>
    <row r="31025" spans="5:12">
      <c r="E31025" s="1"/>
      <c r="H31025" s="4"/>
      <c r="I31025" s="4"/>
      <c r="K31025" s="11"/>
      <c r="L31025" s="11"/>
    </row>
    <row r="31026" spans="5:12">
      <c r="E31026" s="1"/>
      <c r="H31026" s="4"/>
      <c r="I31026" s="4"/>
      <c r="K31026" s="11"/>
      <c r="L31026" s="11"/>
    </row>
    <row r="31027" spans="5:12">
      <c r="E31027" s="1"/>
      <c r="H31027" s="4"/>
      <c r="I31027" s="4"/>
      <c r="K31027" s="11"/>
      <c r="L31027" s="11"/>
    </row>
    <row r="31028" spans="5:12">
      <c r="E31028" s="1"/>
      <c r="H31028" s="4"/>
      <c r="I31028" s="4"/>
      <c r="K31028" s="11"/>
      <c r="L31028" s="11"/>
    </row>
    <row r="31029" spans="5:12">
      <c r="E31029" s="1"/>
      <c r="H31029" s="4"/>
      <c r="I31029" s="4"/>
      <c r="K31029" s="11"/>
      <c r="L31029" s="11"/>
    </row>
    <row r="31030" spans="5:12">
      <c r="E31030" s="1"/>
      <c r="H31030" s="4"/>
      <c r="I31030" s="4"/>
      <c r="K31030" s="11"/>
      <c r="L31030" s="11"/>
    </row>
    <row r="31031" spans="5:12">
      <c r="E31031" s="1"/>
      <c r="H31031" s="4"/>
      <c r="I31031" s="4"/>
      <c r="K31031" s="11"/>
      <c r="L31031" s="11"/>
    </row>
    <row r="31032" spans="5:12">
      <c r="E31032" s="1"/>
      <c r="H31032" s="4"/>
      <c r="I31032" s="4"/>
      <c r="K31032" s="11"/>
      <c r="L31032" s="11"/>
    </row>
    <row r="31033" spans="5:12">
      <c r="E31033" s="1"/>
      <c r="H31033" s="4"/>
      <c r="I31033" s="4"/>
      <c r="K31033" s="11"/>
      <c r="L31033" s="11"/>
    </row>
    <row r="31034" spans="5:12">
      <c r="E31034" s="1"/>
      <c r="H31034" s="4"/>
      <c r="I31034" s="4"/>
      <c r="K31034" s="11"/>
      <c r="L31034" s="11"/>
    </row>
    <row r="31035" spans="5:12">
      <c r="E31035" s="1"/>
      <c r="H31035" s="4"/>
      <c r="I31035" s="4"/>
      <c r="K31035" s="11"/>
      <c r="L31035" s="11"/>
    </row>
    <row r="31036" spans="5:12">
      <c r="E31036" s="1"/>
      <c r="H31036" s="4"/>
      <c r="I31036" s="4"/>
      <c r="K31036" s="11"/>
      <c r="L31036" s="11"/>
    </row>
    <row r="31037" spans="5:12">
      <c r="E31037" s="1"/>
      <c r="H31037" s="4"/>
      <c r="I31037" s="4"/>
      <c r="K31037" s="11"/>
      <c r="L31037" s="11"/>
    </row>
    <row r="31038" spans="5:12">
      <c r="E31038" s="1"/>
      <c r="H31038" s="4"/>
      <c r="I31038" s="4"/>
      <c r="K31038" s="11"/>
      <c r="L31038" s="11"/>
    </row>
    <row r="31039" spans="5:12">
      <c r="E31039" s="1"/>
      <c r="H31039" s="4"/>
      <c r="I31039" s="4"/>
      <c r="K31039" s="11"/>
      <c r="L31039" s="11"/>
    </row>
    <row r="31040" spans="5:12">
      <c r="E31040" s="1"/>
      <c r="H31040" s="4"/>
      <c r="I31040" s="4"/>
      <c r="K31040" s="11"/>
      <c r="L31040" s="11"/>
    </row>
    <row r="31041" spans="5:12">
      <c r="E31041" s="1"/>
      <c r="H31041" s="4"/>
      <c r="I31041" s="4"/>
      <c r="K31041" s="11"/>
      <c r="L31041" s="11"/>
    </row>
    <row r="31042" spans="5:12">
      <c r="H31042" s="4"/>
      <c r="I31042" s="4"/>
      <c r="K31042" s="11"/>
      <c r="L31042" s="11"/>
    </row>
    <row r="31043" spans="5:12">
      <c r="E31043" s="1"/>
      <c r="H31043" s="4"/>
      <c r="I31043" s="4"/>
      <c r="K31043" s="11"/>
      <c r="L31043" s="11"/>
    </row>
    <row r="31044" spans="5:12">
      <c r="E31044" s="1"/>
      <c r="H31044" s="4"/>
      <c r="I31044" s="4"/>
      <c r="K31044" s="11"/>
      <c r="L31044" s="11"/>
    </row>
    <row r="31045" spans="5:12">
      <c r="E31045" s="1"/>
      <c r="H31045" s="4"/>
      <c r="I31045" s="4"/>
      <c r="K31045" s="11"/>
      <c r="L31045" s="11"/>
    </row>
    <row r="31046" spans="5:12">
      <c r="E31046" s="1"/>
      <c r="H31046" s="4"/>
      <c r="I31046" s="4"/>
      <c r="K31046" s="11"/>
      <c r="L31046" s="11"/>
    </row>
    <row r="31047" spans="5:12">
      <c r="E31047" s="1"/>
      <c r="H31047" s="4"/>
      <c r="I31047" s="4"/>
      <c r="K31047" s="11"/>
      <c r="L31047" s="11"/>
    </row>
    <row r="31048" spans="5:12">
      <c r="E31048" s="1"/>
      <c r="H31048" s="4"/>
      <c r="I31048" s="4"/>
      <c r="K31048" s="11"/>
      <c r="L31048" s="11"/>
    </row>
    <row r="31049" spans="5:12">
      <c r="E31049" s="1"/>
      <c r="H31049" s="4"/>
      <c r="I31049" s="4"/>
      <c r="K31049" s="11"/>
      <c r="L31049" s="11"/>
    </row>
    <row r="31050" spans="5:12">
      <c r="E31050" s="1"/>
      <c r="H31050" s="4"/>
      <c r="I31050" s="4"/>
      <c r="K31050" s="11"/>
      <c r="L31050" s="11"/>
    </row>
    <row r="31051" spans="5:12">
      <c r="E31051" s="1"/>
      <c r="H31051" s="4"/>
      <c r="I31051" s="4"/>
      <c r="K31051" s="11"/>
      <c r="L31051" s="11"/>
    </row>
    <row r="31052" spans="5:12">
      <c r="E31052" s="1"/>
      <c r="H31052" s="4"/>
      <c r="I31052" s="4"/>
      <c r="K31052" s="11"/>
      <c r="L31052" s="11"/>
    </row>
    <row r="31053" spans="5:12">
      <c r="E31053" s="1"/>
      <c r="H31053" s="4"/>
      <c r="I31053" s="4"/>
      <c r="K31053" s="11"/>
      <c r="L31053" s="11"/>
    </row>
    <row r="31054" spans="5:12">
      <c r="E31054" s="1"/>
      <c r="H31054" s="4"/>
      <c r="I31054" s="4"/>
      <c r="K31054" s="11"/>
      <c r="L31054" s="11"/>
    </row>
    <row r="31055" spans="5:12">
      <c r="E31055" s="1"/>
      <c r="H31055" s="4"/>
      <c r="I31055" s="4"/>
      <c r="K31055" s="11"/>
      <c r="L31055" s="11"/>
    </row>
    <row r="31056" spans="5:12">
      <c r="E31056" s="1"/>
      <c r="H31056" s="4"/>
      <c r="I31056" s="4"/>
      <c r="K31056" s="11"/>
      <c r="L31056" s="11"/>
    </row>
    <row r="31057" spans="5:12">
      <c r="E31057" s="1"/>
      <c r="H31057" s="4"/>
      <c r="I31057" s="4"/>
      <c r="K31057" s="11"/>
      <c r="L31057" s="11"/>
    </row>
    <row r="31058" spans="5:12">
      <c r="E31058" s="1"/>
      <c r="H31058" s="4"/>
      <c r="I31058" s="4"/>
      <c r="K31058" s="11"/>
      <c r="L31058" s="11"/>
    </row>
    <row r="31059" spans="5:12">
      <c r="E31059" s="1"/>
      <c r="H31059" s="4"/>
      <c r="I31059" s="4"/>
      <c r="K31059" s="11"/>
      <c r="L31059" s="11"/>
    </row>
    <row r="31060" spans="5:12">
      <c r="E31060" s="1"/>
      <c r="H31060" s="4"/>
      <c r="I31060" s="4"/>
      <c r="K31060" s="11"/>
      <c r="L31060" s="11"/>
    </row>
    <row r="31061" spans="5:12">
      <c r="E31061" s="1"/>
      <c r="H31061" s="4"/>
      <c r="I31061" s="4"/>
      <c r="K31061" s="11"/>
      <c r="L31061" s="11"/>
    </row>
    <row r="31062" spans="5:12">
      <c r="E31062" s="1"/>
      <c r="H31062" s="4"/>
      <c r="I31062" s="4"/>
      <c r="K31062" s="11"/>
      <c r="L31062" s="11"/>
    </row>
    <row r="31063" spans="5:12">
      <c r="E31063" s="1"/>
      <c r="H31063" s="4"/>
      <c r="I31063" s="4"/>
      <c r="K31063" s="11"/>
      <c r="L31063" s="11"/>
    </row>
    <row r="31064" spans="5:12">
      <c r="E31064" s="1"/>
      <c r="H31064" s="4"/>
      <c r="I31064" s="4"/>
      <c r="K31064" s="11"/>
      <c r="L31064" s="11"/>
    </row>
    <row r="31065" spans="5:12">
      <c r="E31065" s="1"/>
      <c r="H31065" s="4"/>
      <c r="I31065" s="4"/>
      <c r="K31065" s="11"/>
      <c r="L31065" s="11"/>
    </row>
    <row r="31066" spans="5:12">
      <c r="E31066" s="1"/>
      <c r="H31066" s="4"/>
      <c r="I31066" s="4"/>
      <c r="K31066" s="11"/>
      <c r="L31066" s="11"/>
    </row>
    <row r="31067" spans="5:12">
      <c r="E31067" s="1"/>
      <c r="H31067" s="4"/>
      <c r="I31067" s="4"/>
      <c r="K31067" s="11"/>
      <c r="L31067" s="11"/>
    </row>
    <row r="31068" spans="5:12">
      <c r="E31068" s="1"/>
      <c r="H31068" s="4"/>
      <c r="I31068" s="4"/>
      <c r="K31068" s="11"/>
      <c r="L31068" s="11"/>
    </row>
    <row r="31069" spans="5:12">
      <c r="E31069" s="1"/>
      <c r="H31069" s="4"/>
      <c r="I31069" s="4"/>
      <c r="K31069" s="11"/>
      <c r="L31069" s="11"/>
    </row>
    <row r="31070" spans="5:12">
      <c r="E31070" s="1"/>
      <c r="H31070" s="4"/>
      <c r="I31070" s="4"/>
      <c r="K31070" s="11"/>
      <c r="L31070" s="11"/>
    </row>
    <row r="31071" spans="5:12">
      <c r="E31071" s="1"/>
      <c r="H31071" s="4"/>
      <c r="I31071" s="4"/>
      <c r="K31071" s="11"/>
      <c r="L31071" s="11"/>
    </row>
    <row r="31072" spans="5:12">
      <c r="E31072" s="1"/>
      <c r="H31072" s="4"/>
      <c r="I31072" s="4"/>
      <c r="K31072" s="11"/>
      <c r="L31072" s="11"/>
    </row>
    <row r="31073" spans="5:12">
      <c r="E31073" s="1"/>
      <c r="H31073" s="4"/>
      <c r="I31073" s="4"/>
      <c r="K31073" s="11"/>
      <c r="L31073" s="11"/>
    </row>
    <row r="31074" spans="5:12">
      <c r="E31074" s="1"/>
      <c r="H31074" s="4"/>
      <c r="I31074" s="4"/>
      <c r="K31074" s="11"/>
      <c r="L31074" s="11"/>
    </row>
    <row r="31075" spans="5:12">
      <c r="E31075" s="1"/>
      <c r="H31075" s="4"/>
      <c r="I31075" s="4"/>
      <c r="K31075" s="11"/>
      <c r="L31075" s="11"/>
    </row>
    <row r="31076" spans="5:12">
      <c r="E31076" s="1"/>
      <c r="H31076" s="4"/>
      <c r="I31076" s="4"/>
      <c r="K31076" s="11"/>
      <c r="L31076" s="11"/>
    </row>
    <row r="31077" spans="5:12">
      <c r="E31077" s="1"/>
      <c r="H31077" s="4"/>
      <c r="I31077" s="4"/>
      <c r="K31077" s="11"/>
      <c r="L31077" s="11"/>
    </row>
    <row r="31078" spans="5:12">
      <c r="E31078" s="1"/>
      <c r="H31078" s="4"/>
      <c r="I31078" s="4"/>
      <c r="K31078" s="11"/>
      <c r="L31078" s="11"/>
    </row>
    <row r="31079" spans="5:12">
      <c r="E31079" s="1"/>
      <c r="H31079" s="4"/>
      <c r="I31079" s="4"/>
      <c r="K31079" s="11"/>
      <c r="L31079" s="11"/>
    </row>
    <row r="31080" spans="5:12">
      <c r="E31080" s="1"/>
      <c r="H31080" s="4"/>
      <c r="I31080" s="4"/>
      <c r="K31080" s="11"/>
      <c r="L31080" s="11"/>
    </row>
    <row r="31081" spans="5:12">
      <c r="E31081" s="1"/>
      <c r="H31081" s="4"/>
      <c r="I31081" s="4"/>
      <c r="K31081" s="11"/>
      <c r="L31081" s="11"/>
    </row>
    <row r="31082" spans="5:12">
      <c r="E31082" s="1"/>
      <c r="H31082" s="4"/>
      <c r="I31082" s="4"/>
      <c r="K31082" s="11"/>
      <c r="L31082" s="11"/>
    </row>
    <row r="31083" spans="5:12">
      <c r="E31083" s="1"/>
      <c r="H31083" s="4"/>
      <c r="I31083" s="4"/>
      <c r="K31083" s="11"/>
      <c r="L31083" s="11"/>
    </row>
    <row r="31084" spans="5:12">
      <c r="E31084" s="1"/>
      <c r="H31084" s="4"/>
      <c r="I31084" s="4"/>
      <c r="K31084" s="11"/>
      <c r="L31084" s="11"/>
    </row>
    <row r="31085" spans="5:12">
      <c r="E31085" s="1"/>
      <c r="H31085" s="4"/>
      <c r="I31085" s="4"/>
      <c r="K31085" s="11"/>
      <c r="L31085" s="11"/>
    </row>
    <row r="31086" spans="5:12">
      <c r="E31086" s="1"/>
      <c r="H31086" s="4"/>
      <c r="I31086" s="4"/>
      <c r="K31086" s="11"/>
      <c r="L31086" s="11"/>
    </row>
    <row r="31087" spans="5:12">
      <c r="E31087" s="1"/>
      <c r="H31087" s="4"/>
      <c r="I31087" s="4"/>
      <c r="K31087" s="11"/>
      <c r="L31087" s="11"/>
    </row>
    <row r="31088" spans="5:12">
      <c r="E31088" s="1"/>
      <c r="H31088" s="4"/>
      <c r="I31088" s="4"/>
      <c r="K31088" s="11"/>
      <c r="L31088" s="11"/>
    </row>
    <row r="31089" spans="5:12">
      <c r="E31089" s="1"/>
      <c r="H31089" s="4"/>
      <c r="I31089" s="4"/>
      <c r="K31089" s="11"/>
      <c r="L31089" s="11"/>
    </row>
    <row r="31090" spans="5:12">
      <c r="E31090" s="1"/>
      <c r="H31090" s="4"/>
      <c r="I31090" s="4"/>
      <c r="K31090" s="11"/>
      <c r="L31090" s="11"/>
    </row>
    <row r="31091" spans="5:12">
      <c r="E31091" s="1"/>
      <c r="H31091" s="4"/>
      <c r="I31091" s="4"/>
      <c r="K31091" s="11"/>
      <c r="L31091" s="11"/>
    </row>
    <row r="31092" spans="5:12">
      <c r="E31092" s="1"/>
      <c r="H31092" s="4"/>
      <c r="I31092" s="4"/>
      <c r="K31092" s="11"/>
      <c r="L31092" s="11"/>
    </row>
    <row r="31093" spans="5:12">
      <c r="H31093" s="4"/>
      <c r="I31093" s="4"/>
      <c r="K31093" s="11"/>
      <c r="L31093" s="11"/>
    </row>
    <row r="31094" spans="5:12">
      <c r="E31094" s="1"/>
      <c r="H31094" s="4"/>
      <c r="I31094" s="4"/>
      <c r="K31094" s="11"/>
      <c r="L31094" s="11"/>
    </row>
    <row r="31095" spans="5:12">
      <c r="E31095" s="1"/>
      <c r="H31095" s="4"/>
      <c r="I31095" s="4"/>
      <c r="K31095" s="11"/>
      <c r="L31095" s="11"/>
    </row>
    <row r="31096" spans="5:12">
      <c r="E31096" s="1"/>
      <c r="H31096" s="4"/>
      <c r="I31096" s="4"/>
      <c r="K31096" s="11"/>
      <c r="L31096" s="11"/>
    </row>
    <row r="31097" spans="5:12">
      <c r="E31097" s="1"/>
      <c r="H31097" s="4"/>
      <c r="I31097" s="4"/>
      <c r="K31097" s="11"/>
      <c r="L31097" s="11"/>
    </row>
    <row r="31098" spans="5:12">
      <c r="E31098" s="1"/>
      <c r="H31098" s="4"/>
      <c r="I31098" s="4"/>
      <c r="K31098" s="11"/>
      <c r="L31098" s="11"/>
    </row>
    <row r="31099" spans="5:12">
      <c r="E31099" s="1"/>
      <c r="H31099" s="4"/>
      <c r="I31099" s="4"/>
      <c r="K31099" s="11"/>
      <c r="L31099" s="11"/>
    </row>
    <row r="31100" spans="5:12">
      <c r="E31100" s="1"/>
      <c r="H31100" s="4"/>
      <c r="I31100" s="4"/>
      <c r="K31100" s="11"/>
      <c r="L31100" s="11"/>
    </row>
    <row r="31101" spans="5:12">
      <c r="E31101" s="1"/>
      <c r="H31101" s="4"/>
      <c r="I31101" s="4"/>
      <c r="K31101" s="11"/>
      <c r="L31101" s="11"/>
    </row>
    <row r="31102" spans="5:12">
      <c r="E31102" s="1"/>
      <c r="H31102" s="4"/>
      <c r="I31102" s="4"/>
      <c r="K31102" s="11"/>
      <c r="L31102" s="11"/>
    </row>
    <row r="31103" spans="5:12">
      <c r="E31103" s="1"/>
      <c r="H31103" s="4"/>
      <c r="I31103" s="4"/>
      <c r="K31103" s="11"/>
      <c r="L31103" s="11"/>
    </row>
    <row r="31104" spans="5:12">
      <c r="E31104" s="1"/>
      <c r="H31104" s="4"/>
      <c r="I31104" s="4"/>
      <c r="K31104" s="11"/>
      <c r="L31104" s="11"/>
    </row>
    <row r="31105" spans="5:12">
      <c r="E31105" s="1"/>
      <c r="H31105" s="4"/>
      <c r="I31105" s="4"/>
      <c r="K31105" s="11"/>
      <c r="L31105" s="11"/>
    </row>
    <row r="31106" spans="5:12">
      <c r="E31106" s="1"/>
      <c r="H31106" s="4"/>
      <c r="I31106" s="4"/>
      <c r="K31106" s="11"/>
      <c r="L31106" s="11"/>
    </row>
    <row r="31107" spans="5:12">
      <c r="H31107" s="4"/>
      <c r="I31107" s="4"/>
      <c r="K31107" s="11"/>
      <c r="L31107" s="11"/>
    </row>
    <row r="31108" spans="5:12">
      <c r="E31108" s="1"/>
      <c r="H31108" s="4"/>
      <c r="I31108" s="4"/>
      <c r="K31108" s="11"/>
      <c r="L31108" s="11"/>
    </row>
    <row r="31109" spans="5:12">
      <c r="E31109" s="1"/>
      <c r="H31109" s="4"/>
      <c r="I31109" s="4"/>
      <c r="K31109" s="11"/>
      <c r="L31109" s="11"/>
    </row>
    <row r="31110" spans="5:12">
      <c r="E31110" s="1"/>
      <c r="H31110" s="4"/>
      <c r="I31110" s="4"/>
      <c r="K31110" s="11"/>
      <c r="L31110" s="11"/>
    </row>
    <row r="31111" spans="5:12">
      <c r="E31111" s="1"/>
      <c r="H31111" s="4"/>
      <c r="I31111" s="4"/>
      <c r="K31111" s="11"/>
      <c r="L31111" s="11"/>
    </row>
    <row r="31112" spans="5:12">
      <c r="E31112" s="1"/>
      <c r="H31112" s="4"/>
      <c r="I31112" s="4"/>
      <c r="K31112" s="11"/>
      <c r="L31112" s="11"/>
    </row>
    <row r="31113" spans="5:12">
      <c r="E31113" s="1"/>
      <c r="H31113" s="4"/>
      <c r="I31113" s="4"/>
      <c r="K31113" s="11"/>
      <c r="L31113" s="11"/>
    </row>
    <row r="31114" spans="5:12">
      <c r="E31114" s="1"/>
      <c r="H31114" s="4"/>
      <c r="I31114" s="4"/>
      <c r="K31114" s="11"/>
      <c r="L31114" s="11"/>
    </row>
    <row r="31115" spans="5:12">
      <c r="E31115" s="1"/>
      <c r="H31115" s="4"/>
      <c r="I31115" s="4"/>
      <c r="K31115" s="11"/>
      <c r="L31115" s="11"/>
    </row>
    <row r="31116" spans="5:12">
      <c r="E31116" s="1"/>
      <c r="H31116" s="4"/>
      <c r="I31116" s="4"/>
      <c r="K31116" s="11"/>
      <c r="L31116" s="11"/>
    </row>
    <row r="31117" spans="5:12">
      <c r="E31117" s="1"/>
      <c r="H31117" s="4"/>
      <c r="I31117" s="4"/>
      <c r="K31117" s="11"/>
      <c r="L31117" s="11"/>
    </row>
    <row r="31118" spans="5:12">
      <c r="E31118" s="1"/>
      <c r="H31118" s="4"/>
      <c r="I31118" s="4"/>
      <c r="K31118" s="11"/>
      <c r="L31118" s="11"/>
    </row>
    <row r="31119" spans="5:12">
      <c r="E31119" s="1"/>
      <c r="H31119" s="4"/>
      <c r="I31119" s="4"/>
      <c r="K31119" s="11"/>
      <c r="L31119" s="11"/>
    </row>
    <row r="31120" spans="5:12">
      <c r="E31120" s="1"/>
      <c r="H31120" s="4"/>
      <c r="I31120" s="4"/>
      <c r="K31120" s="11"/>
      <c r="L31120" s="11"/>
    </row>
    <row r="31121" spans="5:12">
      <c r="E31121" s="1"/>
      <c r="H31121" s="4"/>
      <c r="I31121" s="4"/>
      <c r="K31121" s="11"/>
      <c r="L31121" s="11"/>
    </row>
    <row r="31122" spans="5:12">
      <c r="E31122" s="1"/>
      <c r="H31122" s="4"/>
      <c r="I31122" s="4"/>
      <c r="K31122" s="11"/>
      <c r="L31122" s="11"/>
    </row>
    <row r="31123" spans="5:12">
      <c r="E31123" s="1"/>
      <c r="H31123" s="4"/>
      <c r="I31123" s="4"/>
      <c r="K31123" s="11"/>
      <c r="L31123" s="11"/>
    </row>
    <row r="31124" spans="5:12">
      <c r="E31124" s="1"/>
      <c r="H31124" s="4"/>
      <c r="I31124" s="4"/>
      <c r="K31124" s="11"/>
      <c r="L31124" s="11"/>
    </row>
    <row r="31125" spans="5:12">
      <c r="E31125" s="1"/>
      <c r="H31125" s="4"/>
      <c r="I31125" s="4"/>
      <c r="K31125" s="11"/>
      <c r="L31125" s="11"/>
    </row>
    <row r="31126" spans="5:12">
      <c r="E31126" s="1"/>
      <c r="H31126" s="4"/>
      <c r="I31126" s="4"/>
      <c r="K31126" s="11"/>
      <c r="L31126" s="11"/>
    </row>
    <row r="31127" spans="5:12">
      <c r="E31127" s="1"/>
      <c r="H31127" s="4"/>
      <c r="I31127" s="4"/>
      <c r="K31127" s="11"/>
      <c r="L31127" s="11"/>
    </row>
    <row r="31128" spans="5:12">
      <c r="E31128" s="1"/>
      <c r="H31128" s="4"/>
      <c r="I31128" s="4"/>
      <c r="K31128" s="11"/>
      <c r="L31128" s="11"/>
    </row>
    <row r="31129" spans="5:12">
      <c r="E31129" s="1"/>
      <c r="H31129" s="4"/>
      <c r="I31129" s="4"/>
      <c r="K31129" s="11"/>
      <c r="L31129" s="11"/>
    </row>
    <row r="31130" spans="5:12">
      <c r="E31130" s="1"/>
      <c r="H31130" s="4"/>
      <c r="I31130" s="4"/>
      <c r="K31130" s="11"/>
      <c r="L31130" s="11"/>
    </row>
    <row r="31131" spans="5:12">
      <c r="E31131" s="1"/>
      <c r="H31131" s="4"/>
      <c r="I31131" s="4"/>
      <c r="K31131" s="11"/>
      <c r="L31131" s="11"/>
    </row>
    <row r="31132" spans="5:12">
      <c r="E31132" s="1"/>
      <c r="H31132" s="4"/>
      <c r="I31132" s="4"/>
      <c r="K31132" s="11"/>
      <c r="L31132" s="11"/>
    </row>
    <row r="31133" spans="5:12">
      <c r="E31133" s="1"/>
      <c r="H31133" s="4"/>
      <c r="I31133" s="4"/>
      <c r="K31133" s="11"/>
      <c r="L31133" s="11"/>
    </row>
    <row r="31134" spans="5:12">
      <c r="E31134" s="1"/>
      <c r="H31134" s="4"/>
      <c r="I31134" s="4"/>
      <c r="K31134" s="11"/>
      <c r="L31134" s="11"/>
    </row>
    <row r="31135" spans="5:12">
      <c r="E31135" s="1"/>
      <c r="H31135" s="4"/>
      <c r="I31135" s="4"/>
      <c r="K31135" s="11"/>
      <c r="L31135" s="11"/>
    </row>
    <row r="31136" spans="5:12">
      <c r="E31136" s="1"/>
      <c r="H31136" s="4"/>
      <c r="I31136" s="4"/>
      <c r="K31136" s="11"/>
      <c r="L31136" s="11"/>
    </row>
    <row r="31137" spans="5:12">
      <c r="E31137" s="1"/>
      <c r="H31137" s="4"/>
      <c r="I31137" s="4"/>
      <c r="K31137" s="11"/>
      <c r="L31137" s="11"/>
    </row>
    <row r="31138" spans="5:12">
      <c r="E31138" s="1"/>
      <c r="H31138" s="4"/>
      <c r="I31138" s="4"/>
      <c r="K31138" s="11"/>
      <c r="L31138" s="11"/>
    </row>
    <row r="31139" spans="5:12">
      <c r="E31139" s="1"/>
      <c r="H31139" s="4"/>
      <c r="I31139" s="4"/>
      <c r="K31139" s="11"/>
      <c r="L31139" s="11"/>
    </row>
    <row r="31140" spans="5:12">
      <c r="E31140" s="1"/>
      <c r="H31140" s="4"/>
      <c r="I31140" s="4"/>
      <c r="K31140" s="11"/>
      <c r="L31140" s="11"/>
    </row>
    <row r="31141" spans="5:12">
      <c r="E31141" s="1"/>
      <c r="H31141" s="4"/>
      <c r="I31141" s="4"/>
      <c r="K31141" s="11"/>
      <c r="L31141" s="11"/>
    </row>
    <row r="31142" spans="5:12">
      <c r="E31142" s="1"/>
      <c r="H31142" s="4"/>
      <c r="I31142" s="4"/>
      <c r="K31142" s="11"/>
      <c r="L31142" s="11"/>
    </row>
    <row r="31143" spans="5:12">
      <c r="E31143" s="1"/>
      <c r="H31143" s="4"/>
      <c r="I31143" s="4"/>
      <c r="K31143" s="11"/>
      <c r="L31143" s="11"/>
    </row>
    <row r="31144" spans="5:12">
      <c r="E31144" s="1"/>
      <c r="H31144" s="4"/>
      <c r="I31144" s="4"/>
      <c r="K31144" s="11"/>
      <c r="L31144" s="11"/>
    </row>
    <row r="31145" spans="5:12">
      <c r="E31145" s="1"/>
      <c r="H31145" s="4"/>
      <c r="I31145" s="4"/>
      <c r="K31145" s="11"/>
      <c r="L31145" s="11"/>
    </row>
    <row r="31146" spans="5:12">
      <c r="E31146" s="1"/>
      <c r="H31146" s="4"/>
      <c r="I31146" s="4"/>
      <c r="K31146" s="11"/>
      <c r="L31146" s="11"/>
    </row>
    <row r="31147" spans="5:12">
      <c r="E31147" s="1"/>
      <c r="H31147" s="4"/>
      <c r="I31147" s="4"/>
      <c r="K31147" s="11"/>
      <c r="L31147" s="11"/>
    </row>
    <row r="31148" spans="5:12">
      <c r="E31148" s="1"/>
      <c r="H31148" s="4"/>
      <c r="I31148" s="4"/>
      <c r="K31148" s="11"/>
      <c r="L31148" s="11"/>
    </row>
    <row r="31149" spans="5:12">
      <c r="E31149" s="1"/>
      <c r="H31149" s="4"/>
      <c r="I31149" s="4"/>
      <c r="K31149" s="11"/>
      <c r="L31149" s="11"/>
    </row>
    <row r="31150" spans="5:12">
      <c r="E31150" s="1"/>
      <c r="H31150" s="4"/>
      <c r="I31150" s="4"/>
      <c r="K31150" s="11"/>
      <c r="L31150" s="11"/>
    </row>
    <row r="31151" spans="5:12">
      <c r="H31151" s="4"/>
      <c r="I31151" s="4"/>
      <c r="K31151" s="11"/>
      <c r="L31151" s="11"/>
    </row>
    <row r="31152" spans="5:12">
      <c r="E31152" s="1"/>
      <c r="H31152" s="4"/>
      <c r="I31152" s="4"/>
      <c r="K31152" s="11"/>
      <c r="L31152" s="11"/>
    </row>
    <row r="31153" spans="5:12">
      <c r="E31153" s="1"/>
      <c r="H31153" s="4"/>
      <c r="I31153" s="4"/>
      <c r="K31153" s="11"/>
      <c r="L31153" s="11"/>
    </row>
    <row r="31154" spans="5:12">
      <c r="E31154" s="1"/>
      <c r="H31154" s="4"/>
      <c r="I31154" s="4"/>
      <c r="K31154" s="11"/>
      <c r="L31154" s="11"/>
    </row>
    <row r="31155" spans="5:12">
      <c r="E31155" s="1"/>
      <c r="H31155" s="4"/>
      <c r="I31155" s="4"/>
      <c r="K31155" s="11"/>
      <c r="L31155" s="11"/>
    </row>
    <row r="31156" spans="5:12">
      <c r="E31156" s="1"/>
      <c r="H31156" s="4"/>
      <c r="I31156" s="4"/>
      <c r="K31156" s="11"/>
      <c r="L31156" s="11"/>
    </row>
    <row r="31157" spans="5:12">
      <c r="E31157" s="1"/>
      <c r="H31157" s="4"/>
      <c r="I31157" s="4"/>
      <c r="K31157" s="11"/>
      <c r="L31157" s="11"/>
    </row>
    <row r="31158" spans="5:12">
      <c r="E31158" s="1"/>
      <c r="H31158" s="4"/>
      <c r="I31158" s="4"/>
      <c r="K31158" s="11"/>
      <c r="L31158" s="11"/>
    </row>
    <row r="31159" spans="5:12">
      <c r="E31159" s="1"/>
      <c r="H31159" s="4"/>
      <c r="I31159" s="4"/>
      <c r="K31159" s="11"/>
      <c r="L31159" s="11"/>
    </row>
    <row r="31160" spans="5:12">
      <c r="E31160" s="1"/>
      <c r="H31160" s="4"/>
      <c r="I31160" s="4"/>
      <c r="K31160" s="11"/>
      <c r="L31160" s="11"/>
    </row>
    <row r="31161" spans="5:12">
      <c r="E31161" s="1"/>
      <c r="H31161" s="4"/>
      <c r="I31161" s="4"/>
      <c r="K31161" s="11"/>
      <c r="L31161" s="11"/>
    </row>
    <row r="31162" spans="5:12">
      <c r="E31162" s="1"/>
      <c r="H31162" s="4"/>
      <c r="I31162" s="4"/>
      <c r="K31162" s="11"/>
      <c r="L31162" s="11"/>
    </row>
    <row r="31163" spans="5:12">
      <c r="E31163" s="1"/>
      <c r="H31163" s="4"/>
      <c r="I31163" s="4"/>
      <c r="K31163" s="11"/>
      <c r="L31163" s="11"/>
    </row>
    <row r="31164" spans="5:12">
      <c r="E31164" s="1"/>
      <c r="H31164" s="4"/>
      <c r="I31164" s="4"/>
      <c r="K31164" s="11"/>
      <c r="L31164" s="11"/>
    </row>
    <row r="31165" spans="5:12">
      <c r="E31165" s="1"/>
      <c r="H31165" s="4"/>
      <c r="I31165" s="4"/>
      <c r="K31165" s="11"/>
      <c r="L31165" s="11"/>
    </row>
    <row r="31166" spans="5:12">
      <c r="E31166" s="1"/>
      <c r="H31166" s="4"/>
      <c r="I31166" s="4"/>
      <c r="K31166" s="11"/>
      <c r="L31166" s="11"/>
    </row>
    <row r="31167" spans="5:12">
      <c r="E31167" s="1"/>
      <c r="H31167" s="4"/>
      <c r="I31167" s="4"/>
      <c r="K31167" s="11"/>
      <c r="L31167" s="11"/>
    </row>
    <row r="31168" spans="5:12">
      <c r="E31168" s="1"/>
      <c r="H31168" s="4"/>
      <c r="I31168" s="4"/>
      <c r="K31168" s="11"/>
      <c r="L31168" s="11"/>
    </row>
    <row r="31169" spans="5:12">
      <c r="E31169" s="1"/>
      <c r="H31169" s="4"/>
      <c r="I31169" s="4"/>
      <c r="K31169" s="11"/>
      <c r="L31169" s="11"/>
    </row>
    <row r="31170" spans="5:12">
      <c r="E31170" s="1"/>
      <c r="H31170" s="4"/>
      <c r="I31170" s="4"/>
      <c r="K31170" s="11"/>
      <c r="L31170" s="11"/>
    </row>
    <row r="31171" spans="5:12">
      <c r="E31171" s="1"/>
      <c r="H31171" s="4"/>
      <c r="I31171" s="4"/>
      <c r="K31171" s="11"/>
      <c r="L31171" s="11"/>
    </row>
    <row r="31172" spans="5:12">
      <c r="E31172" s="1"/>
      <c r="H31172" s="4"/>
      <c r="I31172" s="4"/>
      <c r="K31172" s="11"/>
      <c r="L31172" s="11"/>
    </row>
    <row r="31173" spans="5:12">
      <c r="E31173" s="1"/>
      <c r="H31173" s="4"/>
      <c r="I31173" s="4"/>
      <c r="K31173" s="11"/>
      <c r="L31173" s="11"/>
    </row>
    <row r="31174" spans="5:12">
      <c r="E31174" s="1"/>
      <c r="H31174" s="4"/>
      <c r="I31174" s="4"/>
      <c r="K31174" s="11"/>
      <c r="L31174" s="11"/>
    </row>
    <row r="31175" spans="5:12">
      <c r="E31175" s="1"/>
      <c r="H31175" s="4"/>
      <c r="I31175" s="4"/>
      <c r="K31175" s="11"/>
      <c r="L31175" s="11"/>
    </row>
    <row r="31176" spans="5:12">
      <c r="E31176" s="1"/>
      <c r="H31176" s="4"/>
      <c r="I31176" s="4"/>
      <c r="K31176" s="11"/>
      <c r="L31176" s="11"/>
    </row>
    <row r="31177" spans="5:12">
      <c r="E31177" s="1"/>
      <c r="H31177" s="4"/>
      <c r="I31177" s="4"/>
      <c r="K31177" s="11"/>
      <c r="L31177" s="11"/>
    </row>
    <row r="31178" spans="5:12">
      <c r="E31178" s="1"/>
      <c r="H31178" s="4"/>
      <c r="I31178" s="4"/>
      <c r="K31178" s="11"/>
      <c r="L31178" s="11"/>
    </row>
    <row r="31179" spans="5:12">
      <c r="E31179" s="1"/>
      <c r="H31179" s="4"/>
      <c r="I31179" s="4"/>
      <c r="K31179" s="11"/>
      <c r="L31179" s="11"/>
    </row>
    <row r="31180" spans="5:12">
      <c r="E31180" s="1"/>
      <c r="H31180" s="4"/>
      <c r="I31180" s="4"/>
      <c r="K31180" s="11"/>
      <c r="L31180" s="11"/>
    </row>
    <row r="31181" spans="5:12">
      <c r="E31181" s="1"/>
      <c r="H31181" s="4"/>
      <c r="I31181" s="4"/>
      <c r="K31181" s="11"/>
      <c r="L31181" s="11"/>
    </row>
    <row r="31182" spans="5:12">
      <c r="E31182" s="1"/>
      <c r="H31182" s="4"/>
      <c r="I31182" s="4"/>
      <c r="K31182" s="11"/>
      <c r="L31182" s="11"/>
    </row>
    <row r="31183" spans="5:12">
      <c r="E31183" s="1"/>
      <c r="H31183" s="4"/>
      <c r="I31183" s="4"/>
      <c r="K31183" s="11"/>
      <c r="L31183" s="11"/>
    </row>
    <row r="31184" spans="5:12">
      <c r="E31184" s="1"/>
      <c r="H31184" s="4"/>
      <c r="I31184" s="4"/>
      <c r="K31184" s="11"/>
      <c r="L31184" s="11"/>
    </row>
    <row r="31185" spans="5:12">
      <c r="E31185" s="1"/>
      <c r="H31185" s="4"/>
      <c r="I31185" s="4"/>
      <c r="K31185" s="11"/>
      <c r="L31185" s="11"/>
    </row>
    <row r="31186" spans="5:12">
      <c r="E31186" s="1"/>
      <c r="H31186" s="4"/>
      <c r="I31186" s="4"/>
      <c r="K31186" s="11"/>
      <c r="L31186" s="11"/>
    </row>
    <row r="31187" spans="5:12">
      <c r="E31187" s="1"/>
      <c r="H31187" s="4"/>
      <c r="I31187" s="4"/>
      <c r="K31187" s="11"/>
      <c r="L31187" s="11"/>
    </row>
    <row r="31188" spans="5:12">
      <c r="E31188" s="1"/>
      <c r="H31188" s="4"/>
      <c r="I31188" s="4"/>
      <c r="K31188" s="11"/>
      <c r="L31188" s="11"/>
    </row>
    <row r="31189" spans="5:12">
      <c r="E31189" s="1"/>
      <c r="H31189" s="4"/>
      <c r="I31189" s="4"/>
      <c r="K31189" s="11"/>
      <c r="L31189" s="11"/>
    </row>
    <row r="31190" spans="5:12">
      <c r="E31190" s="1"/>
      <c r="H31190" s="4"/>
      <c r="I31190" s="4"/>
      <c r="K31190" s="11"/>
      <c r="L31190" s="11"/>
    </row>
    <row r="31191" spans="5:12">
      <c r="E31191" s="1"/>
      <c r="H31191" s="4"/>
      <c r="I31191" s="4"/>
      <c r="K31191" s="11"/>
      <c r="L31191" s="11"/>
    </row>
    <row r="31192" spans="5:12">
      <c r="E31192" s="1"/>
      <c r="H31192" s="4"/>
      <c r="I31192" s="4"/>
      <c r="K31192" s="11"/>
      <c r="L31192" s="11"/>
    </row>
    <row r="31193" spans="5:12">
      <c r="E31193" s="1"/>
      <c r="H31193" s="4"/>
      <c r="I31193" s="4"/>
      <c r="K31193" s="11"/>
      <c r="L31193" s="11"/>
    </row>
    <row r="31194" spans="5:12">
      <c r="H31194" s="4"/>
      <c r="I31194" s="4"/>
      <c r="K31194" s="11"/>
      <c r="L31194" s="11"/>
    </row>
    <row r="31195" spans="5:12">
      <c r="E31195" s="1"/>
      <c r="H31195" s="4"/>
      <c r="I31195" s="4"/>
      <c r="K31195" s="11"/>
      <c r="L31195" s="11"/>
    </row>
    <row r="31196" spans="5:12">
      <c r="H31196" s="4"/>
      <c r="I31196" s="4"/>
      <c r="K31196" s="11"/>
      <c r="L31196" s="11"/>
    </row>
    <row r="31197" spans="5:12">
      <c r="E31197" s="1"/>
      <c r="H31197" s="4"/>
      <c r="I31197" s="4"/>
      <c r="K31197" s="11"/>
      <c r="L31197" s="11"/>
    </row>
    <row r="31198" spans="5:12">
      <c r="E31198" s="1"/>
      <c r="H31198" s="4"/>
      <c r="I31198" s="4"/>
      <c r="K31198" s="11"/>
      <c r="L31198" s="11"/>
    </row>
    <row r="31199" spans="5:12">
      <c r="E31199" s="1"/>
      <c r="H31199" s="4"/>
      <c r="I31199" s="4"/>
      <c r="K31199" s="11"/>
      <c r="L31199" s="11"/>
    </row>
    <row r="31200" spans="5:12">
      <c r="E31200" s="1"/>
      <c r="H31200" s="4"/>
      <c r="I31200" s="4"/>
      <c r="K31200" s="11"/>
      <c r="L31200" s="11"/>
    </row>
    <row r="31201" spans="5:12">
      <c r="E31201" s="1"/>
      <c r="H31201" s="4"/>
      <c r="I31201" s="4"/>
      <c r="K31201" s="11"/>
      <c r="L31201" s="11"/>
    </row>
    <row r="31202" spans="5:12">
      <c r="E31202" s="1"/>
      <c r="H31202" s="4"/>
      <c r="I31202" s="4"/>
      <c r="K31202" s="11"/>
      <c r="L31202" s="11"/>
    </row>
    <row r="31203" spans="5:12">
      <c r="E31203" s="1"/>
      <c r="H31203" s="4"/>
      <c r="I31203" s="4"/>
      <c r="K31203" s="11"/>
      <c r="L31203" s="11"/>
    </row>
    <row r="31204" spans="5:12">
      <c r="E31204" s="1"/>
      <c r="H31204" s="4"/>
      <c r="I31204" s="4"/>
      <c r="K31204" s="11"/>
      <c r="L31204" s="11"/>
    </row>
    <row r="31205" spans="5:12">
      <c r="E31205" s="1"/>
      <c r="H31205" s="4"/>
      <c r="I31205" s="4"/>
      <c r="K31205" s="11"/>
      <c r="L31205" s="11"/>
    </row>
    <row r="31206" spans="5:12">
      <c r="E31206" s="1"/>
      <c r="H31206" s="4"/>
      <c r="I31206" s="4"/>
      <c r="K31206" s="11"/>
      <c r="L31206" s="11"/>
    </row>
    <row r="31207" spans="5:12">
      <c r="E31207" s="1"/>
      <c r="H31207" s="4"/>
      <c r="I31207" s="4"/>
      <c r="K31207" s="11"/>
      <c r="L31207" s="11"/>
    </row>
    <row r="31208" spans="5:12">
      <c r="E31208" s="1"/>
      <c r="H31208" s="4"/>
      <c r="I31208" s="4"/>
      <c r="K31208" s="11"/>
      <c r="L31208" s="11"/>
    </row>
    <row r="31209" spans="5:12">
      <c r="E31209" s="1"/>
      <c r="H31209" s="4"/>
      <c r="I31209" s="4"/>
      <c r="K31209" s="11"/>
      <c r="L31209" s="11"/>
    </row>
    <row r="31210" spans="5:12">
      <c r="E31210" s="1"/>
      <c r="H31210" s="4"/>
      <c r="I31210" s="4"/>
      <c r="K31210" s="11"/>
      <c r="L31210" s="11"/>
    </row>
    <row r="31211" spans="5:12">
      <c r="E31211" s="1"/>
      <c r="H31211" s="4"/>
      <c r="I31211" s="4"/>
      <c r="K31211" s="11"/>
      <c r="L31211" s="11"/>
    </row>
    <row r="31212" spans="5:12">
      <c r="E31212" s="1"/>
      <c r="H31212" s="4"/>
      <c r="I31212" s="4"/>
      <c r="K31212" s="11"/>
      <c r="L31212" s="11"/>
    </row>
    <row r="31213" spans="5:12">
      <c r="E31213" s="1"/>
      <c r="H31213" s="4"/>
      <c r="I31213" s="4"/>
      <c r="K31213" s="11"/>
      <c r="L31213" s="11"/>
    </row>
    <row r="31214" spans="5:12">
      <c r="E31214" s="1"/>
      <c r="H31214" s="4"/>
      <c r="I31214" s="4"/>
      <c r="K31214" s="11"/>
      <c r="L31214" s="11"/>
    </row>
    <row r="31215" spans="5:12">
      <c r="E31215" s="1"/>
      <c r="H31215" s="4"/>
      <c r="I31215" s="4"/>
      <c r="K31215" s="11"/>
      <c r="L31215" s="11"/>
    </row>
    <row r="31216" spans="5:12">
      <c r="E31216" s="1"/>
      <c r="H31216" s="4"/>
      <c r="I31216" s="4"/>
      <c r="K31216" s="11"/>
      <c r="L31216" s="11"/>
    </row>
    <row r="31217" spans="5:12">
      <c r="E31217" s="1"/>
      <c r="H31217" s="4"/>
      <c r="I31217" s="4"/>
      <c r="K31217" s="11"/>
      <c r="L31217" s="11"/>
    </row>
    <row r="31218" spans="5:12">
      <c r="E31218" s="1"/>
      <c r="H31218" s="4"/>
      <c r="I31218" s="4"/>
      <c r="K31218" s="11"/>
      <c r="L31218" s="11"/>
    </row>
    <row r="31219" spans="5:12">
      <c r="E31219" s="1"/>
      <c r="H31219" s="4"/>
      <c r="I31219" s="4"/>
      <c r="K31219" s="11"/>
      <c r="L31219" s="11"/>
    </row>
    <row r="31220" spans="5:12">
      <c r="E31220" s="1"/>
      <c r="H31220" s="4"/>
      <c r="I31220" s="4"/>
      <c r="K31220" s="11"/>
      <c r="L31220" s="11"/>
    </row>
    <row r="31221" spans="5:12">
      <c r="E31221" s="1"/>
      <c r="H31221" s="4"/>
      <c r="I31221" s="4"/>
      <c r="K31221" s="11"/>
      <c r="L31221" s="11"/>
    </row>
    <row r="31222" spans="5:12">
      <c r="E31222" s="1"/>
      <c r="H31222" s="4"/>
      <c r="I31222" s="4"/>
      <c r="K31222" s="11"/>
      <c r="L31222" s="11"/>
    </row>
    <row r="31223" spans="5:12">
      <c r="E31223" s="1"/>
      <c r="H31223" s="4"/>
      <c r="I31223" s="4"/>
      <c r="K31223" s="11"/>
      <c r="L31223" s="11"/>
    </row>
    <row r="31224" spans="5:12">
      <c r="E31224" s="1"/>
      <c r="H31224" s="4"/>
      <c r="I31224" s="4"/>
      <c r="K31224" s="11"/>
      <c r="L31224" s="11"/>
    </row>
    <row r="31225" spans="5:12">
      <c r="E31225" s="1"/>
      <c r="H31225" s="4"/>
      <c r="I31225" s="4"/>
      <c r="K31225" s="11"/>
      <c r="L31225" s="11"/>
    </row>
    <row r="31226" spans="5:12">
      <c r="E31226" s="1"/>
      <c r="H31226" s="4"/>
      <c r="I31226" s="4"/>
      <c r="K31226" s="11"/>
      <c r="L31226" s="11"/>
    </row>
    <row r="31227" spans="5:12">
      <c r="H31227" s="4"/>
      <c r="I31227" s="4"/>
      <c r="K31227" s="11"/>
      <c r="L31227" s="11"/>
    </row>
    <row r="31228" spans="5:12">
      <c r="E31228" s="1"/>
      <c r="H31228" s="4"/>
      <c r="I31228" s="4"/>
      <c r="K31228" s="11"/>
      <c r="L31228" s="11"/>
    </row>
    <row r="31229" spans="5:12">
      <c r="E31229" s="1"/>
      <c r="H31229" s="4"/>
      <c r="I31229" s="4"/>
      <c r="K31229" s="11"/>
      <c r="L31229" s="11"/>
    </row>
    <row r="31230" spans="5:12">
      <c r="E31230" s="1"/>
      <c r="H31230" s="4"/>
      <c r="I31230" s="4"/>
      <c r="K31230" s="11"/>
      <c r="L31230" s="11"/>
    </row>
    <row r="31231" spans="5:12">
      <c r="E31231" s="1"/>
      <c r="H31231" s="4"/>
      <c r="I31231" s="4"/>
      <c r="K31231" s="11"/>
      <c r="L31231" s="11"/>
    </row>
    <row r="31232" spans="5:12">
      <c r="E31232" s="1"/>
      <c r="H31232" s="4"/>
      <c r="I31232" s="4"/>
      <c r="K31232" s="11"/>
      <c r="L31232" s="11"/>
    </row>
    <row r="31233" spans="5:12">
      <c r="E31233" s="1"/>
      <c r="H31233" s="4"/>
      <c r="I31233" s="4"/>
      <c r="K31233" s="11"/>
      <c r="L31233" s="11"/>
    </row>
    <row r="31234" spans="5:12">
      <c r="E31234" s="1"/>
      <c r="H31234" s="4"/>
      <c r="I31234" s="4"/>
      <c r="K31234" s="11"/>
      <c r="L31234" s="11"/>
    </row>
    <row r="31235" spans="5:12">
      <c r="H31235" s="4"/>
      <c r="I31235" s="4"/>
      <c r="K31235" s="11"/>
      <c r="L31235" s="11"/>
    </row>
    <row r="31236" spans="5:12">
      <c r="E31236" s="1"/>
      <c r="H31236" s="4"/>
      <c r="I31236" s="4"/>
      <c r="K31236" s="11"/>
      <c r="L31236" s="11"/>
    </row>
    <row r="31237" spans="5:12">
      <c r="E31237" s="1"/>
      <c r="H31237" s="4"/>
      <c r="I31237" s="4"/>
      <c r="K31237" s="11"/>
      <c r="L31237" s="11"/>
    </row>
    <row r="31238" spans="5:12">
      <c r="E31238" s="1"/>
      <c r="H31238" s="4"/>
      <c r="I31238" s="4"/>
      <c r="K31238" s="11"/>
      <c r="L31238" s="11"/>
    </row>
    <row r="31239" spans="5:12">
      <c r="E31239" s="1"/>
      <c r="H31239" s="4"/>
      <c r="I31239" s="4"/>
      <c r="K31239" s="11"/>
      <c r="L31239" s="11"/>
    </row>
    <row r="31240" spans="5:12">
      <c r="E31240" s="1"/>
      <c r="H31240" s="4"/>
      <c r="I31240" s="4"/>
      <c r="K31240" s="11"/>
      <c r="L31240" s="11"/>
    </row>
    <row r="31241" spans="5:12">
      <c r="E31241" s="1"/>
      <c r="H31241" s="4"/>
      <c r="I31241" s="4"/>
      <c r="K31241" s="11"/>
      <c r="L31241" s="11"/>
    </row>
    <row r="31242" spans="5:12">
      <c r="E31242" s="1"/>
      <c r="H31242" s="4"/>
      <c r="I31242" s="4"/>
      <c r="K31242" s="11"/>
      <c r="L31242" s="11"/>
    </row>
    <row r="31243" spans="5:12">
      <c r="E31243" s="1"/>
      <c r="H31243" s="4"/>
      <c r="I31243" s="4"/>
      <c r="K31243" s="11"/>
      <c r="L31243" s="11"/>
    </row>
    <row r="31244" spans="5:12">
      <c r="E31244" s="1"/>
      <c r="H31244" s="4"/>
      <c r="I31244" s="4"/>
      <c r="K31244" s="11"/>
      <c r="L31244" s="11"/>
    </row>
    <row r="31245" spans="5:12">
      <c r="E31245" s="1"/>
      <c r="H31245" s="4"/>
      <c r="I31245" s="4"/>
      <c r="K31245" s="11"/>
      <c r="L31245" s="11"/>
    </row>
    <row r="31246" spans="5:12">
      <c r="E31246" s="1"/>
      <c r="H31246" s="4"/>
      <c r="I31246" s="4"/>
      <c r="K31246" s="11"/>
      <c r="L31246" s="11"/>
    </row>
    <row r="31247" spans="5:12">
      <c r="E31247" s="1"/>
      <c r="H31247" s="4"/>
      <c r="I31247" s="4"/>
      <c r="K31247" s="11"/>
      <c r="L31247" s="11"/>
    </row>
    <row r="31248" spans="5:12">
      <c r="E31248" s="1"/>
      <c r="H31248" s="4"/>
      <c r="I31248" s="4"/>
      <c r="K31248" s="11"/>
      <c r="L31248" s="11"/>
    </row>
    <row r="31249" spans="5:12">
      <c r="E31249" s="1"/>
      <c r="H31249" s="4"/>
      <c r="I31249" s="4"/>
      <c r="K31249" s="11"/>
      <c r="L31249" s="11"/>
    </row>
    <row r="31250" spans="5:12">
      <c r="E31250" s="1"/>
      <c r="H31250" s="4"/>
      <c r="I31250" s="4"/>
      <c r="K31250" s="11"/>
      <c r="L31250" s="11"/>
    </row>
    <row r="31251" spans="5:12">
      <c r="E31251" s="1"/>
      <c r="H31251" s="4"/>
      <c r="I31251" s="4"/>
      <c r="K31251" s="11"/>
      <c r="L31251" s="11"/>
    </row>
    <row r="31252" spans="5:12">
      <c r="E31252" s="1"/>
      <c r="H31252" s="4"/>
      <c r="I31252" s="4"/>
      <c r="K31252" s="11"/>
      <c r="L31252" s="11"/>
    </row>
    <row r="31253" spans="5:12">
      <c r="E31253" s="1"/>
      <c r="H31253" s="4"/>
      <c r="I31253" s="4"/>
      <c r="K31253" s="11"/>
      <c r="L31253" s="11"/>
    </row>
    <row r="31254" spans="5:12">
      <c r="E31254" s="1"/>
      <c r="H31254" s="4"/>
      <c r="I31254" s="4"/>
      <c r="K31254" s="11"/>
      <c r="L31254" s="11"/>
    </row>
    <row r="31255" spans="5:12">
      <c r="H31255" s="4"/>
      <c r="I31255" s="4"/>
      <c r="K31255" s="11"/>
      <c r="L31255" s="11"/>
    </row>
    <row r="31256" spans="5:12">
      <c r="E31256" s="1"/>
      <c r="H31256" s="4"/>
      <c r="I31256" s="4"/>
      <c r="K31256" s="11"/>
      <c r="L31256" s="11"/>
    </row>
    <row r="31257" spans="5:12">
      <c r="E31257" s="1"/>
      <c r="H31257" s="4"/>
      <c r="I31257" s="4"/>
      <c r="K31257" s="11"/>
      <c r="L31257" s="11"/>
    </row>
    <row r="31258" spans="5:12">
      <c r="E31258" s="1"/>
      <c r="H31258" s="4"/>
      <c r="I31258" s="4"/>
      <c r="K31258" s="11"/>
      <c r="L31258" s="11"/>
    </row>
    <row r="31259" spans="5:12">
      <c r="E31259" s="1"/>
      <c r="H31259" s="4"/>
      <c r="I31259" s="4"/>
      <c r="K31259" s="11"/>
      <c r="L31259" s="11"/>
    </row>
    <row r="31260" spans="5:12">
      <c r="E31260" s="1"/>
      <c r="H31260" s="4"/>
      <c r="I31260" s="4"/>
      <c r="K31260" s="11"/>
      <c r="L31260" s="11"/>
    </row>
    <row r="31261" spans="5:12">
      <c r="E31261" s="1"/>
      <c r="H31261" s="4"/>
      <c r="I31261" s="4"/>
      <c r="K31261" s="11"/>
      <c r="L31261" s="11"/>
    </row>
    <row r="31262" spans="5:12">
      <c r="E31262" s="1"/>
      <c r="H31262" s="4"/>
      <c r="I31262" s="4"/>
      <c r="K31262" s="11"/>
      <c r="L31262" s="11"/>
    </row>
    <row r="31263" spans="5:12">
      <c r="E31263" s="1"/>
      <c r="H31263" s="4"/>
      <c r="I31263" s="4"/>
      <c r="K31263" s="11"/>
      <c r="L31263" s="11"/>
    </row>
    <row r="31264" spans="5:12">
      <c r="E31264" s="1"/>
      <c r="H31264" s="4"/>
      <c r="I31264" s="4"/>
      <c r="K31264" s="11"/>
      <c r="L31264" s="11"/>
    </row>
    <row r="31265" spans="5:12">
      <c r="E31265" s="1"/>
      <c r="H31265" s="4"/>
      <c r="I31265" s="4"/>
      <c r="K31265" s="11"/>
      <c r="L31265" s="11"/>
    </row>
    <row r="31266" spans="5:12">
      <c r="E31266" s="1"/>
      <c r="H31266" s="4"/>
      <c r="I31266" s="4"/>
      <c r="K31266" s="11"/>
      <c r="L31266" s="11"/>
    </row>
    <row r="31267" spans="5:12">
      <c r="E31267" s="1"/>
      <c r="H31267" s="4"/>
      <c r="I31267" s="4"/>
      <c r="K31267" s="11"/>
      <c r="L31267" s="11"/>
    </row>
    <row r="31268" spans="5:12">
      <c r="E31268" s="1"/>
      <c r="H31268" s="4"/>
      <c r="I31268" s="4"/>
      <c r="K31268" s="11"/>
      <c r="L31268" s="11"/>
    </row>
    <row r="31269" spans="5:12">
      <c r="E31269" s="1"/>
      <c r="H31269" s="4"/>
      <c r="I31269" s="4"/>
      <c r="K31269" s="11"/>
      <c r="L31269" s="11"/>
    </row>
    <row r="31270" spans="5:12">
      <c r="E31270" s="1"/>
      <c r="H31270" s="4"/>
      <c r="I31270" s="4"/>
      <c r="K31270" s="11"/>
      <c r="L31270" s="11"/>
    </row>
    <row r="31271" spans="5:12">
      <c r="E31271" s="1"/>
      <c r="H31271" s="4"/>
      <c r="I31271" s="4"/>
      <c r="K31271" s="11"/>
      <c r="L31271" s="11"/>
    </row>
    <row r="31272" spans="5:12">
      <c r="E31272" s="1"/>
      <c r="H31272" s="4"/>
      <c r="I31272" s="4"/>
      <c r="K31272" s="11"/>
      <c r="L31272" s="11"/>
    </row>
    <row r="31273" spans="5:12">
      <c r="E31273" s="1"/>
      <c r="H31273" s="4"/>
      <c r="I31273" s="4"/>
      <c r="K31273" s="11"/>
      <c r="L31273" s="11"/>
    </row>
    <row r="31274" spans="5:12">
      <c r="E31274" s="1"/>
      <c r="H31274" s="4"/>
      <c r="I31274" s="4"/>
      <c r="K31274" s="11"/>
      <c r="L31274" s="11"/>
    </row>
    <row r="31275" spans="5:12">
      <c r="E31275" s="1"/>
      <c r="H31275" s="4"/>
      <c r="I31275" s="4"/>
      <c r="K31275" s="11"/>
      <c r="L31275" s="11"/>
    </row>
    <row r="31276" spans="5:12">
      <c r="E31276" s="1"/>
      <c r="H31276" s="4"/>
      <c r="I31276" s="4"/>
      <c r="K31276" s="11"/>
      <c r="L31276" s="11"/>
    </row>
    <row r="31277" spans="5:12">
      <c r="E31277" s="1"/>
      <c r="H31277" s="4"/>
      <c r="I31277" s="4"/>
      <c r="K31277" s="11"/>
      <c r="L31277" s="11"/>
    </row>
    <row r="31278" spans="5:12">
      <c r="E31278" s="1"/>
      <c r="H31278" s="4"/>
      <c r="I31278" s="4"/>
      <c r="K31278" s="11"/>
      <c r="L31278" s="11"/>
    </row>
    <row r="31279" spans="5:12">
      <c r="E31279" s="1"/>
      <c r="H31279" s="4"/>
      <c r="I31279" s="4"/>
      <c r="K31279" s="11"/>
      <c r="L31279" s="11"/>
    </row>
    <row r="31280" spans="5:12">
      <c r="E31280" s="1"/>
      <c r="H31280" s="4"/>
      <c r="I31280" s="4"/>
      <c r="K31280" s="11"/>
      <c r="L31280" s="11"/>
    </row>
    <row r="31281" spans="5:12">
      <c r="E31281" s="1"/>
      <c r="H31281" s="4"/>
      <c r="I31281" s="4"/>
      <c r="K31281" s="11"/>
      <c r="L31281" s="11"/>
    </row>
    <row r="31282" spans="5:12">
      <c r="H31282" s="4"/>
      <c r="I31282" s="4"/>
      <c r="K31282" s="11"/>
      <c r="L31282" s="11"/>
    </row>
    <row r="31283" spans="5:12">
      <c r="E31283" s="1"/>
      <c r="H31283" s="4"/>
      <c r="I31283" s="4"/>
      <c r="K31283" s="11"/>
      <c r="L31283" s="11"/>
    </row>
    <row r="31284" spans="5:12">
      <c r="E31284" s="1"/>
      <c r="H31284" s="4"/>
      <c r="I31284" s="4"/>
      <c r="K31284" s="11"/>
      <c r="L31284" s="11"/>
    </row>
    <row r="31285" spans="5:12">
      <c r="E31285" s="1"/>
      <c r="H31285" s="4"/>
      <c r="I31285" s="4"/>
      <c r="K31285" s="11"/>
      <c r="L31285" s="11"/>
    </row>
    <row r="31286" spans="5:12">
      <c r="E31286" s="1"/>
      <c r="H31286" s="4"/>
      <c r="I31286" s="4"/>
      <c r="K31286" s="11"/>
      <c r="L31286" s="11"/>
    </row>
    <row r="31287" spans="5:12">
      <c r="E31287" s="1"/>
      <c r="H31287" s="4"/>
      <c r="I31287" s="4"/>
      <c r="K31287" s="11"/>
      <c r="L31287" s="11"/>
    </row>
    <row r="31288" spans="5:12">
      <c r="E31288" s="1"/>
      <c r="H31288" s="4"/>
      <c r="I31288" s="4"/>
      <c r="K31288" s="11"/>
      <c r="L31288" s="11"/>
    </row>
    <row r="31289" spans="5:12">
      <c r="E31289" s="1"/>
      <c r="H31289" s="4"/>
      <c r="I31289" s="4"/>
      <c r="K31289" s="11"/>
      <c r="L31289" s="11"/>
    </row>
    <row r="31290" spans="5:12">
      <c r="E31290" s="1"/>
      <c r="H31290" s="4"/>
      <c r="I31290" s="4"/>
      <c r="K31290" s="11"/>
      <c r="L31290" s="11"/>
    </row>
    <row r="31291" spans="5:12">
      <c r="E31291" s="1"/>
      <c r="H31291" s="4"/>
      <c r="I31291" s="4"/>
      <c r="K31291" s="11"/>
      <c r="L31291" s="11"/>
    </row>
    <row r="31292" spans="5:12">
      <c r="E31292" s="1"/>
      <c r="H31292" s="4"/>
      <c r="I31292" s="4"/>
      <c r="K31292" s="11"/>
      <c r="L31292" s="11"/>
    </row>
    <row r="31293" spans="5:12">
      <c r="E31293" s="1"/>
      <c r="H31293" s="4"/>
      <c r="I31293" s="4"/>
      <c r="K31293" s="11"/>
      <c r="L31293" s="11"/>
    </row>
    <row r="31294" spans="5:12">
      <c r="E31294" s="1"/>
      <c r="H31294" s="4"/>
      <c r="I31294" s="4"/>
      <c r="K31294" s="11"/>
      <c r="L31294" s="11"/>
    </row>
    <row r="31295" spans="5:12">
      <c r="E31295" s="1"/>
      <c r="H31295" s="4"/>
      <c r="I31295" s="4"/>
      <c r="K31295" s="11"/>
      <c r="L31295" s="11"/>
    </row>
    <row r="31296" spans="5:12">
      <c r="E31296" s="1"/>
      <c r="H31296" s="4"/>
      <c r="I31296" s="4"/>
      <c r="K31296" s="11"/>
      <c r="L31296" s="11"/>
    </row>
    <row r="31297" spans="5:12">
      <c r="E31297" s="1"/>
      <c r="H31297" s="4"/>
      <c r="I31297" s="4"/>
      <c r="K31297" s="11"/>
      <c r="L31297" s="11"/>
    </row>
    <row r="31298" spans="5:12">
      <c r="E31298" s="1"/>
      <c r="H31298" s="4"/>
      <c r="I31298" s="4"/>
      <c r="K31298" s="11"/>
      <c r="L31298" s="11"/>
    </row>
    <row r="31299" spans="5:12">
      <c r="E31299" s="1"/>
      <c r="H31299" s="4"/>
      <c r="I31299" s="4"/>
      <c r="K31299" s="11"/>
      <c r="L31299" s="11"/>
    </row>
    <row r="31300" spans="5:12">
      <c r="E31300" s="1"/>
      <c r="H31300" s="4"/>
      <c r="I31300" s="4"/>
      <c r="K31300" s="11"/>
      <c r="L31300" s="11"/>
    </row>
    <row r="31301" spans="5:12">
      <c r="E31301" s="1"/>
      <c r="H31301" s="4"/>
      <c r="I31301" s="4"/>
      <c r="K31301" s="11"/>
      <c r="L31301" s="11"/>
    </row>
    <row r="31302" spans="5:12">
      <c r="E31302" s="1"/>
      <c r="H31302" s="4"/>
      <c r="I31302" s="4"/>
      <c r="K31302" s="11"/>
      <c r="L31302" s="11"/>
    </row>
    <row r="31303" spans="5:12">
      <c r="E31303" s="1"/>
      <c r="H31303" s="4"/>
      <c r="I31303" s="4"/>
      <c r="K31303" s="11"/>
      <c r="L31303" s="11"/>
    </row>
    <row r="31304" spans="5:12">
      <c r="E31304" s="1"/>
      <c r="H31304" s="4"/>
      <c r="I31304" s="4"/>
      <c r="K31304" s="11"/>
      <c r="L31304" s="11"/>
    </row>
    <row r="31305" spans="5:12">
      <c r="E31305" s="1"/>
      <c r="H31305" s="4"/>
      <c r="I31305" s="4"/>
      <c r="K31305" s="11"/>
      <c r="L31305" s="11"/>
    </row>
    <row r="31306" spans="5:12">
      <c r="E31306" s="1"/>
      <c r="H31306" s="4"/>
      <c r="I31306" s="4"/>
      <c r="K31306" s="11"/>
      <c r="L31306" s="11"/>
    </row>
    <row r="31307" spans="5:12">
      <c r="E31307" s="1"/>
      <c r="H31307" s="4"/>
      <c r="I31307" s="4"/>
      <c r="K31307" s="11"/>
      <c r="L31307" s="11"/>
    </row>
    <row r="31308" spans="5:12">
      <c r="E31308" s="1"/>
      <c r="H31308" s="4"/>
      <c r="I31308" s="4"/>
      <c r="K31308" s="11"/>
      <c r="L31308" s="11"/>
    </row>
    <row r="31309" spans="5:12">
      <c r="E31309" s="1"/>
      <c r="H31309" s="4"/>
      <c r="I31309" s="4"/>
      <c r="K31309" s="11"/>
      <c r="L31309" s="11"/>
    </row>
    <row r="31310" spans="5:12">
      <c r="E31310" s="1"/>
      <c r="H31310" s="4"/>
      <c r="I31310" s="4"/>
      <c r="K31310" s="11"/>
      <c r="L31310" s="11"/>
    </row>
    <row r="31311" spans="5:12">
      <c r="E31311" s="1"/>
      <c r="H31311" s="4"/>
      <c r="I31311" s="4"/>
      <c r="K31311" s="11"/>
      <c r="L31311" s="11"/>
    </row>
    <row r="31312" spans="5:12">
      <c r="E31312" s="1"/>
      <c r="H31312" s="4"/>
      <c r="I31312" s="4"/>
      <c r="K31312" s="11"/>
      <c r="L31312" s="11"/>
    </row>
    <row r="31313" spans="5:12">
      <c r="E31313" s="1"/>
      <c r="H31313" s="4"/>
      <c r="I31313" s="4"/>
      <c r="K31313" s="11"/>
      <c r="L31313" s="11"/>
    </row>
    <row r="31314" spans="5:12">
      <c r="E31314" s="1"/>
      <c r="H31314" s="4"/>
      <c r="I31314" s="4"/>
      <c r="K31314" s="11"/>
      <c r="L31314" s="11"/>
    </row>
    <row r="31315" spans="5:12">
      <c r="E31315" s="1"/>
      <c r="H31315" s="4"/>
      <c r="I31315" s="4"/>
      <c r="K31315" s="11"/>
      <c r="L31315" s="11"/>
    </row>
    <row r="31316" spans="5:12">
      <c r="E31316" s="1"/>
      <c r="H31316" s="4"/>
      <c r="I31316" s="4"/>
      <c r="K31316" s="11"/>
      <c r="L31316" s="11"/>
    </row>
    <row r="31317" spans="5:12">
      <c r="E31317" s="1"/>
      <c r="H31317" s="4"/>
      <c r="I31317" s="4"/>
      <c r="K31317" s="11"/>
      <c r="L31317" s="11"/>
    </row>
    <row r="31318" spans="5:12">
      <c r="E31318" s="1"/>
      <c r="H31318" s="4"/>
      <c r="I31318" s="4"/>
      <c r="K31318" s="11"/>
      <c r="L31318" s="11"/>
    </row>
    <row r="31319" spans="5:12">
      <c r="E31319" s="1"/>
      <c r="H31319" s="4"/>
      <c r="I31319" s="4"/>
      <c r="K31319" s="11"/>
      <c r="L31319" s="11"/>
    </row>
    <row r="31320" spans="5:12">
      <c r="E31320" s="1"/>
      <c r="H31320" s="4"/>
      <c r="I31320" s="4"/>
      <c r="K31320" s="11"/>
      <c r="L31320" s="11"/>
    </row>
    <row r="31321" spans="5:12">
      <c r="E31321" s="1"/>
      <c r="H31321" s="4"/>
      <c r="I31321" s="4"/>
      <c r="K31321" s="11"/>
      <c r="L31321" s="11"/>
    </row>
    <row r="31322" spans="5:12">
      <c r="E31322" s="1"/>
      <c r="H31322" s="4"/>
      <c r="I31322" s="4"/>
      <c r="K31322" s="11"/>
      <c r="L31322" s="11"/>
    </row>
    <row r="31323" spans="5:12">
      <c r="E31323" s="1"/>
      <c r="H31323" s="4"/>
      <c r="I31323" s="4"/>
      <c r="K31323" s="11"/>
      <c r="L31323" s="11"/>
    </row>
    <row r="31324" spans="5:12">
      <c r="E31324" s="1"/>
      <c r="H31324" s="4"/>
      <c r="I31324" s="4"/>
      <c r="K31324" s="11"/>
      <c r="L31324" s="11"/>
    </row>
    <row r="31325" spans="5:12">
      <c r="E31325" s="1"/>
      <c r="H31325" s="4"/>
      <c r="I31325" s="4"/>
      <c r="K31325" s="11"/>
      <c r="L31325" s="11"/>
    </row>
    <row r="31326" spans="5:12">
      <c r="E31326" s="1"/>
      <c r="H31326" s="4"/>
      <c r="I31326" s="4"/>
      <c r="K31326" s="11"/>
      <c r="L31326" s="11"/>
    </row>
    <row r="31327" spans="5:12">
      <c r="E31327" s="1"/>
      <c r="H31327" s="4"/>
      <c r="I31327" s="4"/>
      <c r="K31327" s="11"/>
      <c r="L31327" s="11"/>
    </row>
    <row r="31328" spans="5:12">
      <c r="E31328" s="1"/>
      <c r="H31328" s="4"/>
      <c r="I31328" s="4"/>
      <c r="K31328" s="11"/>
      <c r="L31328" s="11"/>
    </row>
    <row r="31329" spans="5:12">
      <c r="E31329" s="1"/>
      <c r="H31329" s="4"/>
      <c r="I31329" s="4"/>
      <c r="K31329" s="11"/>
      <c r="L31329" s="11"/>
    </row>
    <row r="31330" spans="5:12">
      <c r="E31330" s="1"/>
      <c r="H31330" s="4"/>
      <c r="I31330" s="4"/>
      <c r="K31330" s="11"/>
      <c r="L31330" s="11"/>
    </row>
    <row r="31331" spans="5:12">
      <c r="E31331" s="1"/>
      <c r="H31331" s="4"/>
      <c r="I31331" s="4"/>
      <c r="K31331" s="11"/>
      <c r="L31331" s="11"/>
    </row>
    <row r="31332" spans="5:12">
      <c r="E31332" s="1"/>
      <c r="H31332" s="4"/>
      <c r="I31332" s="4"/>
      <c r="K31332" s="11"/>
      <c r="L31332" s="11"/>
    </row>
    <row r="31333" spans="5:12">
      <c r="E31333" s="1"/>
      <c r="H31333" s="4"/>
      <c r="I31333" s="4"/>
      <c r="K31333" s="11"/>
      <c r="L31333" s="11"/>
    </row>
    <row r="31334" spans="5:12">
      <c r="E31334" s="1"/>
      <c r="H31334" s="4"/>
      <c r="I31334" s="4"/>
      <c r="K31334" s="11"/>
      <c r="L31334" s="11"/>
    </row>
    <row r="31335" spans="5:12">
      <c r="E31335" s="1"/>
      <c r="H31335" s="4"/>
      <c r="I31335" s="4"/>
      <c r="K31335" s="11"/>
      <c r="L31335" s="11"/>
    </row>
    <row r="31336" spans="5:12">
      <c r="E31336" s="1"/>
      <c r="H31336" s="4"/>
      <c r="I31336" s="4"/>
      <c r="K31336" s="11"/>
      <c r="L31336" s="11"/>
    </row>
    <row r="31337" spans="5:12">
      <c r="E31337" s="1"/>
      <c r="H31337" s="4"/>
      <c r="I31337" s="4"/>
      <c r="K31337" s="11"/>
      <c r="L31337" s="11"/>
    </row>
    <row r="31338" spans="5:12">
      <c r="E31338" s="1"/>
      <c r="H31338" s="4"/>
      <c r="I31338" s="4"/>
      <c r="K31338" s="11"/>
      <c r="L31338" s="11"/>
    </row>
    <row r="31339" spans="5:12">
      <c r="E31339" s="1"/>
      <c r="H31339" s="4"/>
      <c r="I31339" s="4"/>
      <c r="K31339" s="11"/>
      <c r="L31339" s="11"/>
    </row>
    <row r="31340" spans="5:12">
      <c r="E31340" s="1"/>
      <c r="H31340" s="4"/>
      <c r="I31340" s="4"/>
      <c r="K31340" s="11"/>
      <c r="L31340" s="11"/>
    </row>
    <row r="31341" spans="5:12">
      <c r="E31341" s="1"/>
      <c r="H31341" s="4"/>
      <c r="I31341" s="4"/>
      <c r="K31341" s="11"/>
      <c r="L31341" s="11"/>
    </row>
    <row r="31342" spans="5:12">
      <c r="E31342" s="1"/>
      <c r="H31342" s="4"/>
      <c r="I31342" s="4"/>
      <c r="K31342" s="11"/>
      <c r="L31342" s="11"/>
    </row>
    <row r="31343" spans="5:12">
      <c r="E31343" s="1"/>
      <c r="H31343" s="4"/>
      <c r="I31343" s="4"/>
      <c r="K31343" s="11"/>
      <c r="L31343" s="11"/>
    </row>
    <row r="31344" spans="5:12">
      <c r="E31344" s="1"/>
      <c r="H31344" s="4"/>
      <c r="I31344" s="4"/>
      <c r="K31344" s="11"/>
      <c r="L31344" s="11"/>
    </row>
    <row r="31345" spans="5:12">
      <c r="E31345" s="1"/>
      <c r="H31345" s="4"/>
      <c r="I31345" s="4"/>
      <c r="K31345" s="11"/>
      <c r="L31345" s="11"/>
    </row>
    <row r="31346" spans="5:12">
      <c r="E31346" s="1"/>
      <c r="H31346" s="4"/>
      <c r="I31346" s="4"/>
      <c r="K31346" s="11"/>
      <c r="L31346" s="11"/>
    </row>
    <row r="31347" spans="5:12">
      <c r="E31347" s="1"/>
      <c r="H31347" s="4"/>
      <c r="I31347" s="4"/>
      <c r="K31347" s="11"/>
      <c r="L31347" s="11"/>
    </row>
    <row r="31348" spans="5:12">
      <c r="E31348" s="1"/>
      <c r="H31348" s="4"/>
      <c r="I31348" s="4"/>
      <c r="K31348" s="11"/>
      <c r="L31348" s="11"/>
    </row>
    <row r="31349" spans="5:12">
      <c r="E31349" s="1"/>
      <c r="H31349" s="4"/>
      <c r="I31349" s="4"/>
      <c r="K31349" s="11"/>
      <c r="L31349" s="11"/>
    </row>
    <row r="31350" spans="5:12">
      <c r="E31350" s="1"/>
      <c r="H31350" s="4"/>
      <c r="I31350" s="4"/>
      <c r="K31350" s="11"/>
      <c r="L31350" s="11"/>
    </row>
    <row r="31351" spans="5:12">
      <c r="E31351" s="1"/>
      <c r="H31351" s="4"/>
      <c r="I31351" s="4"/>
      <c r="K31351" s="11"/>
      <c r="L31351" s="11"/>
    </row>
    <row r="31352" spans="5:12">
      <c r="E31352" s="1"/>
      <c r="H31352" s="4"/>
      <c r="I31352" s="4"/>
      <c r="K31352" s="11"/>
      <c r="L31352" s="11"/>
    </row>
    <row r="31353" spans="5:12">
      <c r="E31353" s="1"/>
      <c r="H31353" s="4"/>
      <c r="I31353" s="4"/>
      <c r="K31353" s="11"/>
      <c r="L31353" s="11"/>
    </row>
    <row r="31354" spans="5:12">
      <c r="E31354" s="1"/>
      <c r="H31354" s="4"/>
      <c r="I31354" s="4"/>
      <c r="K31354" s="11"/>
      <c r="L31354" s="11"/>
    </row>
    <row r="31355" spans="5:12">
      <c r="E31355" s="1"/>
      <c r="H31355" s="4"/>
      <c r="I31355" s="4"/>
      <c r="K31355" s="11"/>
      <c r="L31355" s="11"/>
    </row>
    <row r="31356" spans="5:12">
      <c r="E31356" s="1"/>
      <c r="H31356" s="4"/>
      <c r="I31356" s="4"/>
      <c r="K31356" s="11"/>
      <c r="L31356" s="11"/>
    </row>
    <row r="31357" spans="5:12">
      <c r="E31357" s="1"/>
      <c r="H31357" s="4"/>
      <c r="I31357" s="4"/>
      <c r="K31357" s="11"/>
      <c r="L31357" s="11"/>
    </row>
    <row r="31358" spans="5:12">
      <c r="E31358" s="1"/>
      <c r="H31358" s="4"/>
      <c r="I31358" s="4"/>
      <c r="K31358" s="11"/>
      <c r="L31358" s="11"/>
    </row>
    <row r="31359" spans="5:12">
      <c r="E31359" s="1"/>
      <c r="H31359" s="4"/>
      <c r="I31359" s="4"/>
      <c r="K31359" s="11"/>
      <c r="L31359" s="11"/>
    </row>
    <row r="31360" spans="5:12">
      <c r="E31360" s="1"/>
      <c r="H31360" s="4"/>
      <c r="I31360" s="4"/>
      <c r="K31360" s="11"/>
      <c r="L31360" s="11"/>
    </row>
    <row r="31361" spans="5:12">
      <c r="E31361" s="1"/>
      <c r="H31361" s="4"/>
      <c r="I31361" s="4"/>
      <c r="K31361" s="11"/>
      <c r="L31361" s="11"/>
    </row>
    <row r="31362" spans="5:12">
      <c r="E31362" s="1"/>
      <c r="H31362" s="4"/>
      <c r="I31362" s="4"/>
      <c r="K31362" s="11"/>
      <c r="L31362" s="11"/>
    </row>
    <row r="31363" spans="5:12">
      <c r="E31363" s="1"/>
      <c r="H31363" s="4"/>
      <c r="I31363" s="4"/>
      <c r="K31363" s="11"/>
      <c r="L31363" s="11"/>
    </row>
    <row r="31364" spans="5:12">
      <c r="E31364" s="1"/>
      <c r="H31364" s="4"/>
      <c r="I31364" s="4"/>
      <c r="K31364" s="11"/>
      <c r="L31364" s="11"/>
    </row>
    <row r="31365" spans="5:12">
      <c r="E31365" s="1"/>
      <c r="H31365" s="4"/>
      <c r="I31365" s="4"/>
      <c r="K31365" s="11"/>
      <c r="L31365" s="11"/>
    </row>
    <row r="31366" spans="5:12">
      <c r="E31366" s="1"/>
      <c r="H31366" s="4"/>
      <c r="I31366" s="4"/>
      <c r="K31366" s="11"/>
      <c r="L31366" s="11"/>
    </row>
    <row r="31367" spans="5:12">
      <c r="E31367" s="1"/>
      <c r="H31367" s="4"/>
      <c r="I31367" s="4"/>
      <c r="K31367" s="11"/>
      <c r="L31367" s="11"/>
    </row>
    <row r="31368" spans="5:12">
      <c r="E31368" s="1"/>
      <c r="H31368" s="4"/>
      <c r="I31368" s="4"/>
      <c r="K31368" s="11"/>
      <c r="L31368" s="11"/>
    </row>
    <row r="31369" spans="5:12">
      <c r="E31369" s="1"/>
      <c r="H31369" s="4"/>
      <c r="I31369" s="4"/>
      <c r="K31369" s="11"/>
      <c r="L31369" s="11"/>
    </row>
    <row r="31370" spans="5:12">
      <c r="E31370" s="1"/>
      <c r="H31370" s="4"/>
      <c r="I31370" s="4"/>
      <c r="K31370" s="11"/>
      <c r="L31370" s="11"/>
    </row>
    <row r="31371" spans="5:12">
      <c r="E31371" s="1"/>
      <c r="H31371" s="4"/>
      <c r="I31371" s="4"/>
      <c r="K31371" s="11"/>
      <c r="L31371" s="11"/>
    </row>
    <row r="31372" spans="5:12">
      <c r="E31372" s="1"/>
      <c r="H31372" s="4"/>
      <c r="I31372" s="4"/>
      <c r="K31372" s="11"/>
      <c r="L31372" s="11"/>
    </row>
    <row r="31373" spans="5:12">
      <c r="E31373" s="1"/>
      <c r="H31373" s="4"/>
      <c r="I31373" s="4"/>
      <c r="K31373" s="11"/>
      <c r="L31373" s="11"/>
    </row>
    <row r="31374" spans="5:12">
      <c r="E31374" s="1"/>
      <c r="H31374" s="4"/>
      <c r="I31374" s="4"/>
      <c r="K31374" s="11"/>
      <c r="L31374" s="11"/>
    </row>
    <row r="31375" spans="5:12">
      <c r="E31375" s="1"/>
      <c r="H31375" s="4"/>
      <c r="I31375" s="4"/>
      <c r="K31375" s="11"/>
      <c r="L31375" s="11"/>
    </row>
    <row r="31376" spans="5:12">
      <c r="E31376" s="1"/>
      <c r="H31376" s="4"/>
      <c r="I31376" s="4"/>
      <c r="K31376" s="11"/>
      <c r="L31376" s="11"/>
    </row>
    <row r="31377" spans="5:12">
      <c r="E31377" s="1"/>
      <c r="H31377" s="4"/>
      <c r="I31377" s="4"/>
      <c r="K31377" s="11"/>
      <c r="L31377" s="11"/>
    </row>
    <row r="31378" spans="5:12">
      <c r="E31378" s="1"/>
      <c r="H31378" s="4"/>
      <c r="I31378" s="4"/>
      <c r="K31378" s="11"/>
      <c r="L31378" s="11"/>
    </row>
    <row r="31379" spans="5:12">
      <c r="E31379" s="1"/>
      <c r="H31379" s="4"/>
      <c r="I31379" s="4"/>
      <c r="K31379" s="11"/>
      <c r="L31379" s="11"/>
    </row>
    <row r="31380" spans="5:12">
      <c r="E31380" s="1"/>
      <c r="H31380" s="4"/>
      <c r="I31380" s="4"/>
      <c r="K31380" s="11"/>
      <c r="L31380" s="11"/>
    </row>
    <row r="31381" spans="5:12">
      <c r="E31381" s="1"/>
      <c r="H31381" s="4"/>
      <c r="I31381" s="4"/>
      <c r="K31381" s="11"/>
      <c r="L31381" s="11"/>
    </row>
    <row r="31382" spans="5:12">
      <c r="E31382" s="1"/>
      <c r="H31382" s="4"/>
      <c r="I31382" s="4"/>
      <c r="K31382" s="11"/>
      <c r="L31382" s="11"/>
    </row>
    <row r="31383" spans="5:12">
      <c r="E31383" s="1"/>
      <c r="H31383" s="4"/>
      <c r="I31383" s="4"/>
      <c r="K31383" s="11"/>
      <c r="L31383" s="11"/>
    </row>
    <row r="31384" spans="5:12">
      <c r="E31384" s="1"/>
      <c r="H31384" s="4"/>
      <c r="I31384" s="4"/>
      <c r="K31384" s="11"/>
      <c r="L31384" s="11"/>
    </row>
    <row r="31385" spans="5:12">
      <c r="E31385" s="1"/>
      <c r="H31385" s="4"/>
      <c r="I31385" s="4"/>
      <c r="K31385" s="11"/>
      <c r="L31385" s="11"/>
    </row>
    <row r="31386" spans="5:12">
      <c r="H31386" s="4"/>
      <c r="I31386" s="4"/>
      <c r="K31386" s="11"/>
      <c r="L31386" s="11"/>
    </row>
    <row r="31387" spans="5:12">
      <c r="E31387" s="1"/>
      <c r="H31387" s="4"/>
      <c r="I31387" s="4"/>
      <c r="K31387" s="11"/>
      <c r="L31387" s="11"/>
    </row>
    <row r="31388" spans="5:12">
      <c r="H31388" s="4"/>
      <c r="I31388" s="4"/>
      <c r="K31388" s="11"/>
      <c r="L31388" s="11"/>
    </row>
    <row r="31389" spans="5:12">
      <c r="E31389" s="1"/>
      <c r="H31389" s="4"/>
      <c r="I31389" s="4"/>
      <c r="K31389" s="11"/>
      <c r="L31389" s="11"/>
    </row>
    <row r="31390" spans="5:12">
      <c r="E31390" s="1"/>
      <c r="H31390" s="4"/>
      <c r="I31390" s="4"/>
      <c r="K31390" s="11"/>
      <c r="L31390" s="11"/>
    </row>
    <row r="31391" spans="5:12">
      <c r="E31391" s="1"/>
      <c r="H31391" s="4"/>
      <c r="I31391" s="4"/>
      <c r="K31391" s="11"/>
      <c r="L31391" s="11"/>
    </row>
    <row r="31392" spans="5:12">
      <c r="E31392" s="1"/>
      <c r="H31392" s="4"/>
      <c r="I31392" s="4"/>
      <c r="K31392" s="11"/>
      <c r="L31392" s="11"/>
    </row>
    <row r="31393" spans="5:12">
      <c r="E31393" s="1"/>
      <c r="H31393" s="4"/>
      <c r="I31393" s="4"/>
      <c r="K31393" s="11"/>
      <c r="L31393" s="11"/>
    </row>
    <row r="31394" spans="5:12">
      <c r="E31394" s="1"/>
      <c r="H31394" s="4"/>
      <c r="I31394" s="4"/>
      <c r="K31394" s="11"/>
      <c r="L31394" s="11"/>
    </row>
    <row r="31395" spans="5:12">
      <c r="E31395" s="1"/>
      <c r="H31395" s="4"/>
      <c r="I31395" s="4"/>
      <c r="K31395" s="11"/>
      <c r="L31395" s="11"/>
    </row>
    <row r="31396" spans="5:12">
      <c r="E31396" s="1"/>
      <c r="H31396" s="4"/>
      <c r="I31396" s="4"/>
      <c r="K31396" s="11"/>
      <c r="L31396" s="11"/>
    </row>
    <row r="31397" spans="5:12">
      <c r="E31397" s="1"/>
      <c r="H31397" s="4"/>
      <c r="I31397" s="4"/>
      <c r="K31397" s="11"/>
      <c r="L31397" s="11"/>
    </row>
    <row r="31398" spans="5:12">
      <c r="E31398" s="1"/>
      <c r="H31398" s="4"/>
      <c r="I31398" s="4"/>
      <c r="K31398" s="11"/>
      <c r="L31398" s="11"/>
    </row>
    <row r="31399" spans="5:12">
      <c r="E31399" s="1"/>
      <c r="H31399" s="4"/>
      <c r="I31399" s="4"/>
      <c r="K31399" s="11"/>
      <c r="L31399" s="11"/>
    </row>
    <row r="31400" spans="5:12">
      <c r="E31400" s="1"/>
      <c r="H31400" s="4"/>
      <c r="I31400" s="4"/>
      <c r="K31400" s="11"/>
      <c r="L31400" s="11"/>
    </row>
    <row r="31401" spans="5:12">
      <c r="E31401" s="1"/>
      <c r="H31401" s="4"/>
      <c r="I31401" s="4"/>
      <c r="K31401" s="11"/>
      <c r="L31401" s="11"/>
    </row>
    <row r="31402" spans="5:12">
      <c r="E31402" s="1"/>
      <c r="H31402" s="4"/>
      <c r="I31402" s="4"/>
      <c r="K31402" s="11"/>
      <c r="L31402" s="11"/>
    </row>
    <row r="31403" spans="5:12">
      <c r="E31403" s="1"/>
      <c r="H31403" s="4"/>
      <c r="I31403" s="4"/>
      <c r="K31403" s="11"/>
      <c r="L31403" s="11"/>
    </row>
    <row r="31404" spans="5:12">
      <c r="E31404" s="1"/>
      <c r="H31404" s="4"/>
      <c r="I31404" s="4"/>
      <c r="K31404" s="11"/>
      <c r="L31404" s="11"/>
    </row>
    <row r="31405" spans="5:12">
      <c r="E31405" s="1"/>
      <c r="H31405" s="4"/>
      <c r="I31405" s="4"/>
      <c r="K31405" s="11"/>
      <c r="L31405" s="11"/>
    </row>
    <row r="31406" spans="5:12">
      <c r="E31406" s="1"/>
      <c r="H31406" s="4"/>
      <c r="I31406" s="4"/>
      <c r="K31406" s="11"/>
      <c r="L31406" s="11"/>
    </row>
    <row r="31407" spans="5:12">
      <c r="E31407" s="1"/>
      <c r="H31407" s="4"/>
      <c r="I31407" s="4"/>
      <c r="K31407" s="11"/>
      <c r="L31407" s="11"/>
    </row>
    <row r="31408" spans="5:12">
      <c r="E31408" s="1"/>
      <c r="H31408" s="4"/>
      <c r="I31408" s="4"/>
      <c r="K31408" s="11"/>
      <c r="L31408" s="11"/>
    </row>
    <row r="31409" spans="5:12">
      <c r="E31409" s="1"/>
      <c r="H31409" s="4"/>
      <c r="I31409" s="4"/>
      <c r="K31409" s="11"/>
      <c r="L31409" s="11"/>
    </row>
    <row r="31410" spans="5:12">
      <c r="E31410" s="1"/>
      <c r="H31410" s="4"/>
      <c r="I31410" s="4"/>
      <c r="K31410" s="11"/>
      <c r="L31410" s="11"/>
    </row>
    <row r="31411" spans="5:12">
      <c r="E31411" s="1"/>
      <c r="H31411" s="4"/>
      <c r="I31411" s="4"/>
      <c r="K31411" s="11"/>
      <c r="L31411" s="11"/>
    </row>
    <row r="31412" spans="5:12">
      <c r="E31412" s="1"/>
      <c r="H31412" s="4"/>
      <c r="I31412" s="4"/>
      <c r="K31412" s="11"/>
      <c r="L31412" s="11"/>
    </row>
    <row r="31413" spans="5:12">
      <c r="E31413" s="1"/>
      <c r="H31413" s="4"/>
      <c r="I31413" s="4"/>
      <c r="K31413" s="11"/>
      <c r="L31413" s="11"/>
    </row>
    <row r="31414" spans="5:12">
      <c r="E31414" s="1"/>
      <c r="H31414" s="4"/>
      <c r="I31414" s="4"/>
      <c r="K31414" s="11"/>
      <c r="L31414" s="11"/>
    </row>
    <row r="31415" spans="5:12">
      <c r="E31415" s="1"/>
      <c r="H31415" s="4"/>
      <c r="I31415" s="4"/>
      <c r="K31415" s="11"/>
      <c r="L31415" s="11"/>
    </row>
    <row r="31416" spans="5:12">
      <c r="E31416" s="1"/>
      <c r="H31416" s="4"/>
      <c r="I31416" s="4"/>
      <c r="K31416" s="11"/>
      <c r="L31416" s="11"/>
    </row>
    <row r="31417" spans="5:12">
      <c r="H31417" s="4"/>
      <c r="I31417" s="4"/>
      <c r="K31417" s="11"/>
      <c r="L31417" s="11"/>
    </row>
    <row r="31418" spans="5:12">
      <c r="E31418" s="1"/>
      <c r="H31418" s="4"/>
      <c r="I31418" s="4"/>
      <c r="K31418" s="11"/>
      <c r="L31418" s="11"/>
    </row>
    <row r="31419" spans="5:12">
      <c r="E31419" s="1"/>
      <c r="H31419" s="4"/>
      <c r="I31419" s="4"/>
      <c r="K31419" s="11"/>
      <c r="L31419" s="11"/>
    </row>
    <row r="31420" spans="5:12">
      <c r="E31420" s="1"/>
      <c r="H31420" s="4"/>
      <c r="I31420" s="4"/>
      <c r="K31420" s="11"/>
      <c r="L31420" s="11"/>
    </row>
    <row r="31421" spans="5:12">
      <c r="E31421" s="1"/>
      <c r="H31421" s="4"/>
      <c r="I31421" s="4"/>
      <c r="K31421" s="11"/>
      <c r="L31421" s="11"/>
    </row>
    <row r="31422" spans="5:12">
      <c r="E31422" s="1"/>
      <c r="H31422" s="4"/>
      <c r="I31422" s="4"/>
      <c r="K31422" s="11"/>
      <c r="L31422" s="11"/>
    </row>
    <row r="31423" spans="5:12">
      <c r="E31423" s="1"/>
      <c r="H31423" s="4"/>
      <c r="I31423" s="4"/>
      <c r="K31423" s="11"/>
      <c r="L31423" s="11"/>
    </row>
    <row r="31424" spans="5:12">
      <c r="E31424" s="1"/>
      <c r="H31424" s="4"/>
      <c r="I31424" s="4"/>
      <c r="K31424" s="11"/>
      <c r="L31424" s="11"/>
    </row>
    <row r="31425" spans="5:12">
      <c r="E31425" s="1"/>
      <c r="H31425" s="4"/>
      <c r="I31425" s="4"/>
      <c r="K31425" s="11"/>
      <c r="L31425" s="11"/>
    </row>
    <row r="31426" spans="5:12">
      <c r="E31426" s="1"/>
      <c r="H31426" s="4"/>
      <c r="I31426" s="4"/>
      <c r="K31426" s="11"/>
      <c r="L31426" s="11"/>
    </row>
    <row r="31427" spans="5:12">
      <c r="E31427" s="1"/>
      <c r="H31427" s="4"/>
      <c r="I31427" s="4"/>
      <c r="K31427" s="11"/>
      <c r="L31427" s="11"/>
    </row>
    <row r="31428" spans="5:12">
      <c r="E31428" s="1"/>
      <c r="H31428" s="4"/>
      <c r="I31428" s="4"/>
      <c r="K31428" s="11"/>
      <c r="L31428" s="11"/>
    </row>
    <row r="31429" spans="5:12">
      <c r="E31429" s="1"/>
      <c r="H31429" s="4"/>
      <c r="I31429" s="4"/>
      <c r="K31429" s="11"/>
      <c r="L31429" s="11"/>
    </row>
    <row r="31430" spans="5:12">
      <c r="E31430" s="1"/>
      <c r="H31430" s="4"/>
      <c r="I31430" s="4"/>
      <c r="K31430" s="11"/>
      <c r="L31430" s="11"/>
    </row>
    <row r="31431" spans="5:12">
      <c r="E31431" s="1"/>
      <c r="H31431" s="4"/>
      <c r="I31431" s="4"/>
      <c r="K31431" s="11"/>
      <c r="L31431" s="11"/>
    </row>
    <row r="31432" spans="5:12">
      <c r="E31432" s="1"/>
      <c r="H31432" s="4"/>
      <c r="I31432" s="4"/>
      <c r="K31432" s="11"/>
      <c r="L31432" s="11"/>
    </row>
    <row r="31433" spans="5:12">
      <c r="E31433" s="1"/>
      <c r="H31433" s="4"/>
      <c r="I31433" s="4"/>
      <c r="K31433" s="11"/>
      <c r="L31433" s="11"/>
    </row>
    <row r="31434" spans="5:12">
      <c r="E31434" s="1"/>
      <c r="H31434" s="4"/>
      <c r="I31434" s="4"/>
      <c r="K31434" s="11"/>
      <c r="L31434" s="11"/>
    </row>
    <row r="31435" spans="5:12">
      <c r="E31435" s="1"/>
      <c r="H31435" s="4"/>
      <c r="I31435" s="4"/>
      <c r="K31435" s="11"/>
      <c r="L31435" s="11"/>
    </row>
    <row r="31436" spans="5:12">
      <c r="E31436" s="1"/>
      <c r="H31436" s="4"/>
      <c r="I31436" s="4"/>
      <c r="K31436" s="11"/>
      <c r="L31436" s="11"/>
    </row>
    <row r="31437" spans="5:12">
      <c r="E31437" s="1"/>
      <c r="H31437" s="4"/>
      <c r="I31437" s="4"/>
      <c r="K31437" s="11"/>
      <c r="L31437" s="11"/>
    </row>
    <row r="31438" spans="5:12">
      <c r="E31438" s="1"/>
      <c r="H31438" s="4"/>
      <c r="I31438" s="4"/>
      <c r="K31438" s="11"/>
      <c r="L31438" s="11"/>
    </row>
    <row r="31439" spans="5:12">
      <c r="H31439" s="4"/>
      <c r="I31439" s="4"/>
      <c r="K31439" s="11"/>
      <c r="L31439" s="11"/>
    </row>
    <row r="31440" spans="5:12">
      <c r="E31440" s="1"/>
      <c r="H31440" s="4"/>
      <c r="I31440" s="4"/>
      <c r="K31440" s="11"/>
      <c r="L31440" s="11"/>
    </row>
    <row r="31441" spans="5:12">
      <c r="E31441" s="1"/>
      <c r="H31441" s="4"/>
      <c r="I31441" s="4"/>
      <c r="K31441" s="11"/>
      <c r="L31441" s="11"/>
    </row>
    <row r="31442" spans="5:12">
      <c r="E31442" s="1"/>
      <c r="H31442" s="4"/>
      <c r="I31442" s="4"/>
      <c r="K31442" s="11"/>
      <c r="L31442" s="11"/>
    </row>
    <row r="31443" spans="5:12">
      <c r="E31443" s="1"/>
      <c r="H31443" s="4"/>
      <c r="I31443" s="4"/>
      <c r="K31443" s="11"/>
      <c r="L31443" s="11"/>
    </row>
    <row r="31444" spans="5:12">
      <c r="E31444" s="1"/>
      <c r="H31444" s="4"/>
      <c r="I31444" s="4"/>
      <c r="K31444" s="11"/>
      <c r="L31444" s="11"/>
    </row>
    <row r="31445" spans="5:12">
      <c r="E31445" s="1"/>
      <c r="H31445" s="4"/>
      <c r="I31445" s="4"/>
      <c r="K31445" s="11"/>
      <c r="L31445" s="11"/>
    </row>
    <row r="31446" spans="5:12">
      <c r="E31446" s="1"/>
      <c r="H31446" s="4"/>
      <c r="I31446" s="4"/>
      <c r="K31446" s="11"/>
      <c r="L31446" s="11"/>
    </row>
    <row r="31447" spans="5:12">
      <c r="E31447" s="1"/>
      <c r="H31447" s="4"/>
      <c r="I31447" s="4"/>
      <c r="K31447" s="11"/>
      <c r="L31447" s="11"/>
    </row>
    <row r="31448" spans="5:12">
      <c r="E31448" s="1"/>
      <c r="H31448" s="4"/>
      <c r="I31448" s="4"/>
      <c r="K31448" s="11"/>
      <c r="L31448" s="11"/>
    </row>
    <row r="31449" spans="5:12">
      <c r="E31449" s="1"/>
      <c r="H31449" s="4"/>
      <c r="I31449" s="4"/>
      <c r="K31449" s="11"/>
      <c r="L31449" s="11"/>
    </row>
    <row r="31450" spans="5:12">
      <c r="H31450" s="4"/>
      <c r="I31450" s="4"/>
      <c r="K31450" s="11"/>
      <c r="L31450" s="11"/>
    </row>
    <row r="31451" spans="5:12">
      <c r="E31451" s="1"/>
      <c r="H31451" s="4"/>
      <c r="I31451" s="4"/>
      <c r="K31451" s="11"/>
      <c r="L31451" s="11"/>
    </row>
    <row r="31452" spans="5:12">
      <c r="E31452" s="1"/>
      <c r="H31452" s="4"/>
      <c r="I31452" s="4"/>
      <c r="K31452" s="11"/>
      <c r="L31452" s="11"/>
    </row>
    <row r="31453" spans="5:12">
      <c r="E31453" s="1"/>
      <c r="H31453" s="4"/>
      <c r="I31453" s="4"/>
      <c r="K31453" s="11"/>
      <c r="L31453" s="11"/>
    </row>
    <row r="31454" spans="5:12">
      <c r="H31454" s="4"/>
      <c r="I31454" s="4"/>
      <c r="K31454" s="11"/>
      <c r="L31454" s="11"/>
    </row>
    <row r="31455" spans="5:12">
      <c r="E31455" s="1"/>
      <c r="H31455" s="4"/>
      <c r="I31455" s="4"/>
      <c r="K31455" s="11"/>
      <c r="L31455" s="11"/>
    </row>
    <row r="31456" spans="5:12">
      <c r="E31456" s="1"/>
      <c r="H31456" s="4"/>
      <c r="I31456" s="4"/>
      <c r="K31456" s="11"/>
      <c r="L31456" s="11"/>
    </row>
    <row r="31457" spans="5:12">
      <c r="E31457" s="1"/>
      <c r="H31457" s="4"/>
      <c r="I31457" s="4"/>
      <c r="K31457" s="11"/>
      <c r="L31457" s="11"/>
    </row>
    <row r="31458" spans="5:12">
      <c r="E31458" s="1"/>
      <c r="H31458" s="4"/>
      <c r="I31458" s="4"/>
      <c r="K31458" s="11"/>
      <c r="L31458" s="11"/>
    </row>
    <row r="31459" spans="5:12">
      <c r="E31459" s="1"/>
      <c r="H31459" s="4"/>
      <c r="I31459" s="4"/>
      <c r="K31459" s="11"/>
      <c r="L31459" s="11"/>
    </row>
    <row r="31460" spans="5:12">
      <c r="E31460" s="1"/>
      <c r="H31460" s="4"/>
      <c r="I31460" s="4"/>
      <c r="K31460" s="11"/>
      <c r="L31460" s="11"/>
    </row>
    <row r="31461" spans="5:12">
      <c r="E31461" s="1"/>
      <c r="H31461" s="4"/>
      <c r="I31461" s="4"/>
      <c r="K31461" s="11"/>
      <c r="L31461" s="11"/>
    </row>
    <row r="31462" spans="5:12">
      <c r="E31462" s="1"/>
      <c r="H31462" s="4"/>
      <c r="I31462" s="4"/>
      <c r="K31462" s="11"/>
      <c r="L31462" s="11"/>
    </row>
    <row r="31463" spans="5:12">
      <c r="E31463" s="1"/>
      <c r="H31463" s="4"/>
      <c r="I31463" s="4"/>
      <c r="K31463" s="11"/>
      <c r="L31463" s="11"/>
    </row>
    <row r="31464" spans="5:12">
      <c r="E31464" s="1"/>
      <c r="H31464" s="4"/>
      <c r="I31464" s="4"/>
      <c r="K31464" s="11"/>
      <c r="L31464" s="11"/>
    </row>
    <row r="31465" spans="5:12">
      <c r="E31465" s="1"/>
      <c r="H31465" s="4"/>
      <c r="I31465" s="4"/>
      <c r="K31465" s="11"/>
      <c r="L31465" s="11"/>
    </row>
    <row r="31466" spans="5:12">
      <c r="E31466" s="1"/>
      <c r="H31466" s="4"/>
      <c r="I31466" s="4"/>
      <c r="K31466" s="11"/>
      <c r="L31466" s="11"/>
    </row>
    <row r="31467" spans="5:12">
      <c r="E31467" s="1"/>
      <c r="H31467" s="4"/>
      <c r="I31467" s="4"/>
      <c r="K31467" s="11"/>
      <c r="L31467" s="11"/>
    </row>
    <row r="31468" spans="5:12">
      <c r="E31468" s="1"/>
      <c r="H31468" s="4"/>
      <c r="I31468" s="4"/>
      <c r="K31468" s="11"/>
      <c r="L31468" s="11"/>
    </row>
    <row r="31469" spans="5:12">
      <c r="E31469" s="1"/>
      <c r="H31469" s="4"/>
      <c r="I31469" s="4"/>
      <c r="K31469" s="11"/>
      <c r="L31469" s="11"/>
    </row>
    <row r="31470" spans="5:12">
      <c r="E31470" s="1"/>
      <c r="H31470" s="4"/>
      <c r="I31470" s="4"/>
      <c r="K31470" s="11"/>
      <c r="L31470" s="11"/>
    </row>
    <row r="31471" spans="5:12">
      <c r="E31471" s="1"/>
      <c r="H31471" s="4"/>
      <c r="I31471" s="4"/>
      <c r="K31471" s="11"/>
      <c r="L31471" s="11"/>
    </row>
    <row r="31472" spans="5:12">
      <c r="E31472" s="1"/>
      <c r="H31472" s="4"/>
      <c r="I31472" s="4"/>
      <c r="K31472" s="11"/>
      <c r="L31472" s="11"/>
    </row>
    <row r="31473" spans="5:12">
      <c r="E31473" s="1"/>
      <c r="H31473" s="4"/>
      <c r="I31473" s="4"/>
      <c r="K31473" s="11"/>
      <c r="L31473" s="11"/>
    </row>
    <row r="31474" spans="5:12">
      <c r="E31474" s="1"/>
      <c r="H31474" s="4"/>
      <c r="I31474" s="4"/>
      <c r="K31474" s="11"/>
      <c r="L31474" s="11"/>
    </row>
    <row r="31475" spans="5:12">
      <c r="E31475" s="1"/>
      <c r="H31475" s="4"/>
      <c r="I31475" s="4"/>
      <c r="K31475" s="11"/>
      <c r="L31475" s="11"/>
    </row>
    <row r="31476" spans="5:12">
      <c r="E31476" s="1"/>
      <c r="H31476" s="4"/>
      <c r="I31476" s="4"/>
      <c r="K31476" s="11"/>
      <c r="L31476" s="11"/>
    </row>
    <row r="31477" spans="5:12">
      <c r="E31477" s="1"/>
      <c r="H31477" s="4"/>
      <c r="I31477" s="4"/>
      <c r="K31477" s="11"/>
      <c r="L31477" s="11"/>
    </row>
    <row r="31478" spans="5:12">
      <c r="E31478" s="1"/>
      <c r="H31478" s="4"/>
      <c r="I31478" s="4"/>
      <c r="K31478" s="11"/>
      <c r="L31478" s="11"/>
    </row>
    <row r="31479" spans="5:12">
      <c r="E31479" s="1"/>
      <c r="H31479" s="4"/>
      <c r="I31479" s="4"/>
      <c r="K31479" s="11"/>
      <c r="L31479" s="11"/>
    </row>
    <row r="31480" spans="5:12">
      <c r="E31480" s="1"/>
      <c r="H31480" s="4"/>
      <c r="I31480" s="4"/>
      <c r="K31480" s="11"/>
      <c r="L31480" s="11"/>
    </row>
    <row r="31481" spans="5:12">
      <c r="E31481" s="1"/>
      <c r="H31481" s="4"/>
      <c r="I31481" s="4"/>
      <c r="K31481" s="11"/>
      <c r="L31481" s="11"/>
    </row>
    <row r="31482" spans="5:12">
      <c r="E31482" s="1"/>
      <c r="H31482" s="4"/>
      <c r="I31482" s="4"/>
      <c r="K31482" s="11"/>
      <c r="L31482" s="11"/>
    </row>
    <row r="31483" spans="5:12">
      <c r="E31483" s="1"/>
      <c r="H31483" s="4"/>
      <c r="I31483" s="4"/>
      <c r="K31483" s="11"/>
      <c r="L31483" s="11"/>
    </row>
    <row r="31484" spans="5:12">
      <c r="E31484" s="1"/>
      <c r="H31484" s="4"/>
      <c r="I31484" s="4"/>
      <c r="K31484" s="11"/>
      <c r="L31484" s="11"/>
    </row>
    <row r="31485" spans="5:12">
      <c r="E31485" s="1"/>
      <c r="H31485" s="4"/>
      <c r="I31485" s="4"/>
      <c r="K31485" s="11"/>
      <c r="L31485" s="11"/>
    </row>
    <row r="31486" spans="5:12">
      <c r="E31486" s="1"/>
      <c r="H31486" s="4"/>
      <c r="I31486" s="4"/>
      <c r="K31486" s="11"/>
      <c r="L31486" s="11"/>
    </row>
    <row r="31487" spans="5:12">
      <c r="E31487" s="1"/>
      <c r="H31487" s="4"/>
      <c r="I31487" s="4"/>
      <c r="K31487" s="11"/>
      <c r="L31487" s="11"/>
    </row>
    <row r="31488" spans="5:12">
      <c r="E31488" s="1"/>
      <c r="H31488" s="4"/>
      <c r="I31488" s="4"/>
      <c r="K31488" s="11"/>
      <c r="L31488" s="11"/>
    </row>
    <row r="31489" spans="5:12">
      <c r="E31489" s="1"/>
      <c r="H31489" s="4"/>
      <c r="I31489" s="4"/>
      <c r="K31489" s="11"/>
      <c r="L31489" s="11"/>
    </row>
    <row r="31490" spans="5:12">
      <c r="E31490" s="1"/>
      <c r="H31490" s="4"/>
      <c r="I31490" s="4"/>
      <c r="K31490" s="11"/>
      <c r="L31490" s="11"/>
    </row>
    <row r="31491" spans="5:12">
      <c r="E31491" s="1"/>
      <c r="H31491" s="4"/>
      <c r="I31491" s="4"/>
      <c r="K31491" s="11"/>
      <c r="L31491" s="11"/>
    </row>
    <row r="31492" spans="5:12">
      <c r="E31492" s="1"/>
      <c r="H31492" s="4"/>
      <c r="I31492" s="4"/>
      <c r="K31492" s="11"/>
      <c r="L31492" s="11"/>
    </row>
    <row r="31493" spans="5:12">
      <c r="H31493" s="4"/>
      <c r="I31493" s="4"/>
      <c r="K31493" s="11"/>
      <c r="L31493" s="11"/>
    </row>
    <row r="31494" spans="5:12">
      <c r="E31494" s="1"/>
      <c r="H31494" s="4"/>
      <c r="I31494" s="4"/>
      <c r="K31494" s="11"/>
      <c r="L31494" s="11"/>
    </row>
    <row r="31495" spans="5:12">
      <c r="E31495" s="1"/>
      <c r="H31495" s="4"/>
      <c r="I31495" s="4"/>
      <c r="K31495" s="11"/>
      <c r="L31495" s="11"/>
    </row>
    <row r="31496" spans="5:12">
      <c r="E31496" s="1"/>
      <c r="H31496" s="4"/>
      <c r="I31496" s="4"/>
      <c r="K31496" s="11"/>
      <c r="L31496" s="11"/>
    </row>
    <row r="31497" spans="5:12">
      <c r="E31497" s="1"/>
      <c r="H31497" s="4"/>
      <c r="I31497" s="4"/>
      <c r="K31497" s="11"/>
      <c r="L31497" s="11"/>
    </row>
    <row r="31498" spans="5:12">
      <c r="E31498" s="1"/>
      <c r="H31498" s="4"/>
      <c r="I31498" s="4"/>
      <c r="K31498" s="11"/>
      <c r="L31498" s="11"/>
    </row>
    <row r="31499" spans="5:12">
      <c r="E31499" s="1"/>
      <c r="H31499" s="4"/>
      <c r="I31499" s="4"/>
      <c r="K31499" s="11"/>
      <c r="L31499" s="11"/>
    </row>
    <row r="31500" spans="5:12">
      <c r="E31500" s="1"/>
      <c r="H31500" s="4"/>
      <c r="I31500" s="4"/>
      <c r="K31500" s="11"/>
      <c r="L31500" s="11"/>
    </row>
    <row r="31501" spans="5:12">
      <c r="E31501" s="1"/>
      <c r="H31501" s="4"/>
      <c r="I31501" s="4"/>
      <c r="K31501" s="11"/>
      <c r="L31501" s="11"/>
    </row>
    <row r="31502" spans="5:12">
      <c r="E31502" s="1"/>
      <c r="H31502" s="4"/>
      <c r="I31502" s="4"/>
      <c r="K31502" s="11"/>
      <c r="L31502" s="11"/>
    </row>
    <row r="31503" spans="5:12">
      <c r="E31503" s="1"/>
      <c r="H31503" s="4"/>
      <c r="I31503" s="4"/>
      <c r="K31503" s="11"/>
      <c r="L31503" s="11"/>
    </row>
    <row r="31504" spans="5:12">
      <c r="E31504" s="1"/>
      <c r="H31504" s="4"/>
      <c r="I31504" s="4"/>
      <c r="K31504" s="11"/>
      <c r="L31504" s="11"/>
    </row>
    <row r="31505" spans="5:12">
      <c r="E31505" s="1"/>
      <c r="H31505" s="4"/>
      <c r="I31505" s="4"/>
      <c r="K31505" s="11"/>
      <c r="L31505" s="11"/>
    </row>
    <row r="31506" spans="5:12">
      <c r="E31506" s="1"/>
      <c r="H31506" s="4"/>
      <c r="I31506" s="4"/>
      <c r="K31506" s="11"/>
      <c r="L31506" s="11"/>
    </row>
    <row r="31507" spans="5:12">
      <c r="E31507" s="1"/>
      <c r="H31507" s="4"/>
      <c r="I31507" s="4"/>
      <c r="K31507" s="11"/>
      <c r="L31507" s="11"/>
    </row>
    <row r="31508" spans="5:12">
      <c r="E31508" s="1"/>
      <c r="H31508" s="4"/>
      <c r="I31508" s="4"/>
      <c r="K31508" s="11"/>
      <c r="L31508" s="11"/>
    </row>
    <row r="31509" spans="5:12">
      <c r="E31509" s="1"/>
      <c r="H31509" s="4"/>
      <c r="I31509" s="4"/>
      <c r="K31509" s="11"/>
      <c r="L31509" s="11"/>
    </row>
    <row r="31510" spans="5:12">
      <c r="E31510" s="1"/>
      <c r="H31510" s="4"/>
      <c r="I31510" s="4"/>
      <c r="K31510" s="11"/>
      <c r="L31510" s="11"/>
    </row>
    <row r="31511" spans="5:12">
      <c r="E31511" s="1"/>
      <c r="H31511" s="4"/>
      <c r="I31511" s="4"/>
      <c r="K31511" s="11"/>
      <c r="L31511" s="11"/>
    </row>
    <row r="31512" spans="5:12">
      <c r="E31512" s="1"/>
      <c r="H31512" s="4"/>
      <c r="I31512" s="4"/>
      <c r="K31512" s="11"/>
      <c r="L31512" s="11"/>
    </row>
    <row r="31513" spans="5:12">
      <c r="E31513" s="1"/>
      <c r="H31513" s="4"/>
      <c r="I31513" s="4"/>
      <c r="K31513" s="11"/>
      <c r="L31513" s="11"/>
    </row>
    <row r="31514" spans="5:12">
      <c r="E31514" s="1"/>
      <c r="H31514" s="4"/>
      <c r="I31514" s="4"/>
      <c r="K31514" s="11"/>
      <c r="L31514" s="11"/>
    </row>
    <row r="31515" spans="5:12">
      <c r="E31515" s="1"/>
      <c r="H31515" s="4"/>
      <c r="I31515" s="4"/>
      <c r="K31515" s="11"/>
      <c r="L31515" s="11"/>
    </row>
    <row r="31516" spans="5:12">
      <c r="E31516" s="1"/>
      <c r="H31516" s="4"/>
      <c r="I31516" s="4"/>
      <c r="K31516" s="11"/>
      <c r="L31516" s="11"/>
    </row>
    <row r="31517" spans="5:12">
      <c r="E31517" s="1"/>
      <c r="H31517" s="4"/>
      <c r="I31517" s="4"/>
      <c r="K31517" s="11"/>
      <c r="L31517" s="11"/>
    </row>
    <row r="31518" spans="5:12">
      <c r="E31518" s="1"/>
      <c r="H31518" s="4"/>
      <c r="I31518" s="4"/>
      <c r="K31518" s="11"/>
      <c r="L31518" s="11"/>
    </row>
    <row r="31519" spans="5:12">
      <c r="E31519" s="1"/>
      <c r="H31519" s="4"/>
      <c r="I31519" s="4"/>
      <c r="K31519" s="11"/>
      <c r="L31519" s="11"/>
    </row>
    <row r="31520" spans="5:12">
      <c r="E31520" s="1"/>
      <c r="H31520" s="4"/>
      <c r="I31520" s="4"/>
      <c r="K31520" s="11"/>
      <c r="L31520" s="11"/>
    </row>
    <row r="31521" spans="5:12">
      <c r="E31521" s="1"/>
      <c r="H31521" s="4"/>
      <c r="I31521" s="4"/>
      <c r="K31521" s="11"/>
      <c r="L31521" s="11"/>
    </row>
    <row r="31522" spans="5:12">
      <c r="E31522" s="1"/>
      <c r="H31522" s="4"/>
      <c r="I31522" s="4"/>
      <c r="K31522" s="11"/>
      <c r="L31522" s="11"/>
    </row>
    <row r="31523" spans="5:12">
      <c r="E31523" s="1"/>
      <c r="H31523" s="4"/>
      <c r="I31523" s="4"/>
      <c r="K31523" s="11"/>
      <c r="L31523" s="11"/>
    </row>
    <row r="31524" spans="5:12">
      <c r="E31524" s="1"/>
      <c r="H31524" s="4"/>
      <c r="I31524" s="4"/>
      <c r="K31524" s="11"/>
      <c r="L31524" s="11"/>
    </row>
    <row r="31525" spans="5:12">
      <c r="E31525" s="1"/>
      <c r="H31525" s="4"/>
      <c r="I31525" s="4"/>
      <c r="K31525" s="11"/>
      <c r="L31525" s="11"/>
    </row>
    <row r="31526" spans="5:12">
      <c r="E31526" s="1"/>
      <c r="H31526" s="4"/>
      <c r="I31526" s="4"/>
      <c r="K31526" s="11"/>
      <c r="L31526" s="11"/>
    </row>
    <row r="31527" spans="5:12">
      <c r="E31527" s="1"/>
      <c r="H31527" s="4"/>
      <c r="I31527" s="4"/>
      <c r="K31527" s="11"/>
      <c r="L31527" s="11"/>
    </row>
    <row r="31528" spans="5:12">
      <c r="E31528" s="1"/>
      <c r="H31528" s="4"/>
      <c r="I31528" s="4"/>
      <c r="K31528" s="11"/>
      <c r="L31528" s="11"/>
    </row>
    <row r="31529" spans="5:12">
      <c r="E31529" s="1"/>
      <c r="H31529" s="4"/>
      <c r="I31529" s="4"/>
      <c r="K31529" s="11"/>
      <c r="L31529" s="11"/>
    </row>
    <row r="31530" spans="5:12">
      <c r="E31530" s="1"/>
      <c r="H31530" s="4"/>
      <c r="I31530" s="4"/>
      <c r="K31530" s="11"/>
      <c r="L31530" s="11"/>
    </row>
    <row r="31531" spans="5:12">
      <c r="E31531" s="1"/>
      <c r="H31531" s="4"/>
      <c r="I31531" s="4"/>
      <c r="K31531" s="11"/>
      <c r="L31531" s="11"/>
    </row>
    <row r="31532" spans="5:12">
      <c r="E31532" s="1"/>
      <c r="H31532" s="4"/>
      <c r="I31532" s="4"/>
      <c r="K31532" s="11"/>
      <c r="L31532" s="11"/>
    </row>
    <row r="31533" spans="5:12">
      <c r="E31533" s="1"/>
      <c r="H31533" s="4"/>
      <c r="I31533" s="4"/>
      <c r="K31533" s="11"/>
      <c r="L31533" s="11"/>
    </row>
    <row r="31534" spans="5:12">
      <c r="E31534" s="1"/>
      <c r="H31534" s="4"/>
      <c r="I31534" s="4"/>
      <c r="K31534" s="11"/>
      <c r="L31534" s="11"/>
    </row>
    <row r="31535" spans="5:12">
      <c r="E31535" s="1"/>
      <c r="H31535" s="4"/>
      <c r="I31535" s="4"/>
      <c r="K31535" s="11"/>
      <c r="L31535" s="11"/>
    </row>
    <row r="31536" spans="5:12">
      <c r="E31536" s="1"/>
      <c r="H31536" s="4"/>
      <c r="I31536" s="4"/>
      <c r="K31536" s="11"/>
      <c r="L31536" s="11"/>
    </row>
    <row r="31537" spans="5:12">
      <c r="E31537" s="1"/>
      <c r="H31537" s="4"/>
      <c r="I31537" s="4"/>
      <c r="K31537" s="11"/>
      <c r="L31537" s="11"/>
    </row>
    <row r="31538" spans="5:12">
      <c r="E31538" s="1"/>
      <c r="H31538" s="4"/>
      <c r="I31538" s="4"/>
      <c r="K31538" s="11"/>
      <c r="L31538" s="11"/>
    </row>
    <row r="31539" spans="5:12">
      <c r="E31539" s="1"/>
      <c r="H31539" s="4"/>
      <c r="I31539" s="4"/>
      <c r="K31539" s="11"/>
      <c r="L31539" s="11"/>
    </row>
    <row r="31540" spans="5:12">
      <c r="E31540" s="1"/>
      <c r="H31540" s="4"/>
      <c r="I31540" s="4"/>
      <c r="K31540" s="11"/>
      <c r="L31540" s="11"/>
    </row>
    <row r="31541" spans="5:12">
      <c r="E31541" s="1"/>
      <c r="H31541" s="4"/>
      <c r="I31541" s="4"/>
      <c r="K31541" s="11"/>
      <c r="L31541" s="11"/>
    </row>
    <row r="31542" spans="5:12">
      <c r="E31542" s="1"/>
      <c r="H31542" s="4"/>
      <c r="I31542" s="4"/>
      <c r="K31542" s="11"/>
      <c r="L31542" s="11"/>
    </row>
    <row r="31543" spans="5:12">
      <c r="E31543" s="1"/>
      <c r="H31543" s="4"/>
      <c r="I31543" s="4"/>
      <c r="K31543" s="11"/>
      <c r="L31543" s="11"/>
    </row>
    <row r="31544" spans="5:12">
      <c r="E31544" s="1"/>
      <c r="H31544" s="4"/>
      <c r="I31544" s="4"/>
      <c r="K31544" s="11"/>
      <c r="L31544" s="11"/>
    </row>
    <row r="31545" spans="5:12">
      <c r="E31545" s="1"/>
      <c r="H31545" s="4"/>
      <c r="I31545" s="4"/>
      <c r="K31545" s="11"/>
      <c r="L31545" s="11"/>
    </row>
    <row r="31546" spans="5:12">
      <c r="E31546" s="1"/>
      <c r="H31546" s="4"/>
      <c r="I31546" s="4"/>
      <c r="K31546" s="11"/>
      <c r="L31546" s="11"/>
    </row>
    <row r="31547" spans="5:12">
      <c r="E31547" s="1"/>
      <c r="H31547" s="4"/>
      <c r="I31547" s="4"/>
      <c r="K31547" s="11"/>
      <c r="L31547" s="11"/>
    </row>
    <row r="31548" spans="5:12">
      <c r="E31548" s="1"/>
      <c r="H31548" s="4"/>
      <c r="I31548" s="4"/>
      <c r="K31548" s="11"/>
      <c r="L31548" s="11"/>
    </row>
    <row r="31549" spans="5:12">
      <c r="E31549" s="1"/>
      <c r="H31549" s="4"/>
      <c r="I31549" s="4"/>
      <c r="K31549" s="11"/>
      <c r="L31549" s="11"/>
    </row>
    <row r="31550" spans="5:12">
      <c r="E31550" s="1"/>
      <c r="H31550" s="4"/>
      <c r="I31550" s="4"/>
      <c r="K31550" s="11"/>
      <c r="L31550" s="11"/>
    </row>
    <row r="31551" spans="5:12">
      <c r="E31551" s="1"/>
      <c r="H31551" s="4"/>
      <c r="I31551" s="4"/>
      <c r="K31551" s="11"/>
      <c r="L31551" s="11"/>
    </row>
    <row r="31552" spans="5:12">
      <c r="E31552" s="1"/>
      <c r="H31552" s="4"/>
      <c r="I31552" s="4"/>
      <c r="K31552" s="11"/>
      <c r="L31552" s="11"/>
    </row>
    <row r="31553" spans="5:12">
      <c r="E31553" s="1"/>
      <c r="H31553" s="4"/>
      <c r="I31553" s="4"/>
      <c r="K31553" s="11"/>
      <c r="L31553" s="11"/>
    </row>
    <row r="31554" spans="5:12">
      <c r="H31554" s="4"/>
      <c r="I31554" s="4"/>
      <c r="K31554" s="11"/>
      <c r="L31554" s="11"/>
    </row>
    <row r="31555" spans="5:12">
      <c r="E31555" s="1"/>
      <c r="H31555" s="4"/>
      <c r="I31555" s="4"/>
      <c r="K31555" s="11"/>
      <c r="L31555" s="11"/>
    </row>
    <row r="31556" spans="5:12">
      <c r="E31556" s="1"/>
      <c r="H31556" s="4"/>
      <c r="I31556" s="4"/>
      <c r="K31556" s="11"/>
      <c r="L31556" s="11"/>
    </row>
    <row r="31557" spans="5:12">
      <c r="E31557" s="1"/>
      <c r="H31557" s="4"/>
      <c r="I31557" s="4"/>
      <c r="K31557" s="11"/>
      <c r="L31557" s="11"/>
    </row>
    <row r="31558" spans="5:12">
      <c r="E31558" s="1"/>
      <c r="H31558" s="4"/>
      <c r="I31558" s="4"/>
      <c r="K31558" s="11"/>
      <c r="L31558" s="11"/>
    </row>
    <row r="31559" spans="5:12">
      <c r="E31559" s="1"/>
      <c r="H31559" s="4"/>
      <c r="I31559" s="4"/>
      <c r="K31559" s="11"/>
      <c r="L31559" s="11"/>
    </row>
    <row r="31560" spans="5:12">
      <c r="E31560" s="1"/>
      <c r="H31560" s="4"/>
      <c r="I31560" s="4"/>
      <c r="K31560" s="11"/>
      <c r="L31560" s="11"/>
    </row>
    <row r="31561" spans="5:12">
      <c r="E31561" s="1"/>
      <c r="H31561" s="4"/>
      <c r="I31561" s="4"/>
      <c r="K31561" s="11"/>
      <c r="L31561" s="11"/>
    </row>
    <row r="31562" spans="5:12">
      <c r="E31562" s="1"/>
      <c r="H31562" s="4"/>
      <c r="I31562" s="4"/>
      <c r="K31562" s="11"/>
      <c r="L31562" s="11"/>
    </row>
    <row r="31563" spans="5:12">
      <c r="E31563" s="1"/>
      <c r="H31563" s="4"/>
      <c r="I31563" s="4"/>
      <c r="K31563" s="11"/>
      <c r="L31563" s="11"/>
    </row>
    <row r="31564" spans="5:12">
      <c r="E31564" s="1"/>
      <c r="H31564" s="4"/>
      <c r="I31564" s="4"/>
      <c r="K31564" s="11"/>
      <c r="L31564" s="11"/>
    </row>
    <row r="31565" spans="5:12">
      <c r="E31565" s="1"/>
      <c r="H31565" s="4"/>
      <c r="I31565" s="4"/>
      <c r="K31565" s="11"/>
      <c r="L31565" s="11"/>
    </row>
    <row r="31566" spans="5:12">
      <c r="E31566" s="1"/>
      <c r="H31566" s="4"/>
      <c r="I31566" s="4"/>
      <c r="K31566" s="11"/>
      <c r="L31566" s="11"/>
    </row>
    <row r="31567" spans="5:12">
      <c r="E31567" s="1"/>
      <c r="H31567" s="4"/>
      <c r="I31567" s="4"/>
      <c r="K31567" s="11"/>
      <c r="L31567" s="11"/>
    </row>
    <row r="31568" spans="5:12">
      <c r="E31568" s="1"/>
      <c r="H31568" s="4"/>
      <c r="I31568" s="4"/>
      <c r="K31568" s="11"/>
      <c r="L31568" s="11"/>
    </row>
    <row r="31569" spans="5:12">
      <c r="E31569" s="1"/>
      <c r="H31569" s="4"/>
      <c r="I31569" s="4"/>
      <c r="K31569" s="11"/>
      <c r="L31569" s="11"/>
    </row>
    <row r="31570" spans="5:12">
      <c r="E31570" s="1"/>
      <c r="H31570" s="4"/>
      <c r="I31570" s="4"/>
      <c r="K31570" s="11"/>
      <c r="L31570" s="11"/>
    </row>
    <row r="31571" spans="5:12">
      <c r="E31571" s="1"/>
      <c r="H31571" s="4"/>
      <c r="I31571" s="4"/>
      <c r="K31571" s="11"/>
      <c r="L31571" s="11"/>
    </row>
    <row r="31572" spans="5:12">
      <c r="E31572" s="1"/>
      <c r="H31572" s="4"/>
      <c r="I31572" s="4"/>
      <c r="K31572" s="11"/>
      <c r="L31572" s="11"/>
    </row>
    <row r="31573" spans="5:12">
      <c r="E31573" s="1"/>
      <c r="H31573" s="4"/>
      <c r="I31573" s="4"/>
      <c r="K31573" s="11"/>
      <c r="L31573" s="11"/>
    </row>
    <row r="31574" spans="5:12">
      <c r="E31574" s="1"/>
      <c r="H31574" s="4"/>
      <c r="I31574" s="4"/>
      <c r="K31574" s="11"/>
      <c r="L31574" s="11"/>
    </row>
    <row r="31575" spans="5:12">
      <c r="E31575" s="1"/>
      <c r="H31575" s="4"/>
      <c r="I31575" s="4"/>
      <c r="K31575" s="11"/>
      <c r="L31575" s="11"/>
    </row>
    <row r="31576" spans="5:12">
      <c r="E31576" s="1"/>
      <c r="H31576" s="4"/>
      <c r="I31576" s="4"/>
      <c r="K31576" s="11"/>
      <c r="L31576" s="11"/>
    </row>
    <row r="31577" spans="5:12">
      <c r="E31577" s="1"/>
      <c r="H31577" s="4"/>
      <c r="I31577" s="4"/>
      <c r="K31577" s="11"/>
      <c r="L31577" s="11"/>
    </row>
    <row r="31578" spans="5:12">
      <c r="E31578" s="1"/>
      <c r="H31578" s="4"/>
      <c r="I31578" s="4"/>
      <c r="K31578" s="11"/>
      <c r="L31578" s="11"/>
    </row>
    <row r="31579" spans="5:12">
      <c r="E31579" s="1"/>
      <c r="H31579" s="4"/>
      <c r="I31579" s="4"/>
      <c r="K31579" s="11"/>
      <c r="L31579" s="11"/>
    </row>
    <row r="31580" spans="5:12">
      <c r="E31580" s="1"/>
      <c r="H31580" s="4"/>
      <c r="I31580" s="4"/>
      <c r="K31580" s="11"/>
      <c r="L31580" s="11"/>
    </row>
    <row r="31581" spans="5:12">
      <c r="E31581" s="1"/>
      <c r="H31581" s="4"/>
      <c r="I31581" s="4"/>
      <c r="K31581" s="11"/>
      <c r="L31581" s="11"/>
    </row>
    <row r="31582" spans="5:12">
      <c r="E31582" s="1"/>
      <c r="H31582" s="4"/>
      <c r="I31582" s="4"/>
      <c r="K31582" s="11"/>
      <c r="L31582" s="11"/>
    </row>
    <row r="31583" spans="5:12">
      <c r="E31583" s="1"/>
      <c r="H31583" s="4"/>
      <c r="I31583" s="4"/>
      <c r="K31583" s="11"/>
      <c r="L31583" s="11"/>
    </row>
    <row r="31584" spans="5:12">
      <c r="E31584" s="1"/>
      <c r="H31584" s="4"/>
      <c r="I31584" s="4"/>
      <c r="K31584" s="11"/>
      <c r="L31584" s="11"/>
    </row>
    <row r="31585" spans="5:12">
      <c r="E31585" s="1"/>
      <c r="H31585" s="4"/>
      <c r="I31585" s="4"/>
      <c r="K31585" s="11"/>
      <c r="L31585" s="11"/>
    </row>
    <row r="31586" spans="5:12">
      <c r="E31586" s="1"/>
      <c r="H31586" s="4"/>
      <c r="I31586" s="4"/>
      <c r="K31586" s="11"/>
      <c r="L31586" s="11"/>
    </row>
    <row r="31587" spans="5:12">
      <c r="H31587" s="4"/>
      <c r="I31587" s="4"/>
      <c r="K31587" s="11"/>
      <c r="L31587" s="11"/>
    </row>
    <row r="31588" spans="5:12">
      <c r="E31588" s="1"/>
      <c r="H31588" s="4"/>
      <c r="I31588" s="4"/>
      <c r="K31588" s="11"/>
      <c r="L31588" s="11"/>
    </row>
    <row r="31589" spans="5:12">
      <c r="E31589" s="1"/>
      <c r="H31589" s="4"/>
      <c r="I31589" s="4"/>
      <c r="K31589" s="11"/>
      <c r="L31589" s="11"/>
    </row>
    <row r="31590" spans="5:12">
      <c r="E31590" s="1"/>
      <c r="H31590" s="4"/>
      <c r="I31590" s="4"/>
      <c r="K31590" s="11"/>
      <c r="L31590" s="11"/>
    </row>
    <row r="31591" spans="5:12">
      <c r="E31591" s="1"/>
      <c r="H31591" s="4"/>
      <c r="I31591" s="4"/>
      <c r="K31591" s="11"/>
      <c r="L31591" s="11"/>
    </row>
    <row r="31592" spans="5:12">
      <c r="E31592" s="1"/>
      <c r="H31592" s="4"/>
      <c r="I31592" s="4"/>
      <c r="K31592" s="11"/>
      <c r="L31592" s="11"/>
    </row>
    <row r="31593" spans="5:12">
      <c r="E31593" s="1"/>
      <c r="H31593" s="4"/>
      <c r="I31593" s="4"/>
      <c r="K31593" s="11"/>
      <c r="L31593" s="11"/>
    </row>
    <row r="31594" spans="5:12">
      <c r="E31594" s="1"/>
      <c r="H31594" s="4"/>
      <c r="I31594" s="4"/>
      <c r="K31594" s="11"/>
      <c r="L31594" s="11"/>
    </row>
    <row r="31595" spans="5:12">
      <c r="E31595" s="1"/>
      <c r="H31595" s="4"/>
      <c r="I31595" s="4"/>
      <c r="K31595" s="11"/>
      <c r="L31595" s="11"/>
    </row>
    <row r="31596" spans="5:12">
      <c r="E31596" s="1"/>
      <c r="H31596" s="4"/>
      <c r="I31596" s="4"/>
      <c r="K31596" s="11"/>
      <c r="L31596" s="11"/>
    </row>
    <row r="31597" spans="5:12">
      <c r="E31597" s="1"/>
      <c r="H31597" s="4"/>
      <c r="I31597" s="4"/>
      <c r="K31597" s="11"/>
      <c r="L31597" s="11"/>
    </row>
    <row r="31598" spans="5:12">
      <c r="E31598" s="1"/>
      <c r="H31598" s="4"/>
      <c r="I31598" s="4"/>
      <c r="K31598" s="11"/>
      <c r="L31598" s="11"/>
    </row>
    <row r="31599" spans="5:12">
      <c r="E31599" s="1"/>
      <c r="H31599" s="4"/>
      <c r="I31599" s="4"/>
      <c r="K31599" s="11"/>
      <c r="L31599" s="11"/>
    </row>
    <row r="31600" spans="5:12">
      <c r="E31600" s="1"/>
      <c r="H31600" s="4"/>
      <c r="I31600" s="4"/>
      <c r="K31600" s="11"/>
      <c r="L31600" s="11"/>
    </row>
    <row r="31601" spans="5:12">
      <c r="E31601" s="1"/>
      <c r="H31601" s="4"/>
      <c r="I31601" s="4"/>
      <c r="K31601" s="11"/>
      <c r="L31601" s="11"/>
    </row>
    <row r="31602" spans="5:12">
      <c r="E31602" s="1"/>
      <c r="H31602" s="4"/>
      <c r="I31602" s="4"/>
      <c r="K31602" s="11"/>
      <c r="L31602" s="11"/>
    </row>
    <row r="31603" spans="5:12">
      <c r="E31603" s="1"/>
      <c r="H31603" s="4"/>
      <c r="I31603" s="4"/>
      <c r="K31603" s="11"/>
      <c r="L31603" s="11"/>
    </row>
    <row r="31604" spans="5:12">
      <c r="E31604" s="1"/>
      <c r="H31604" s="4"/>
      <c r="I31604" s="4"/>
      <c r="K31604" s="11"/>
      <c r="L31604" s="11"/>
    </row>
    <row r="31605" spans="5:12">
      <c r="E31605" s="1"/>
      <c r="H31605" s="4"/>
      <c r="I31605" s="4"/>
      <c r="K31605" s="11"/>
      <c r="L31605" s="11"/>
    </row>
    <row r="31606" spans="5:12">
      <c r="E31606" s="1"/>
      <c r="H31606" s="4"/>
      <c r="I31606" s="4"/>
      <c r="K31606" s="11"/>
      <c r="L31606" s="11"/>
    </row>
    <row r="31607" spans="5:12">
      <c r="E31607" s="1"/>
      <c r="H31607" s="4"/>
      <c r="I31607" s="4"/>
      <c r="K31607" s="11"/>
      <c r="L31607" s="11"/>
    </row>
    <row r="31608" spans="5:12">
      <c r="E31608" s="1"/>
      <c r="H31608" s="4"/>
      <c r="I31608" s="4"/>
      <c r="K31608" s="11"/>
      <c r="L31608" s="11"/>
    </row>
    <row r="31609" spans="5:12">
      <c r="E31609" s="1"/>
      <c r="H31609" s="4"/>
      <c r="I31609" s="4"/>
      <c r="K31609" s="11"/>
      <c r="L31609" s="11"/>
    </row>
    <row r="31610" spans="5:12">
      <c r="E31610" s="1"/>
      <c r="H31610" s="4"/>
      <c r="I31610" s="4"/>
      <c r="K31610" s="11"/>
      <c r="L31610" s="11"/>
    </row>
    <row r="31611" spans="5:12">
      <c r="E31611" s="1"/>
      <c r="H31611" s="4"/>
      <c r="I31611" s="4"/>
      <c r="K31611" s="11"/>
      <c r="L31611" s="11"/>
    </row>
    <row r="31612" spans="5:12">
      <c r="E31612" s="1"/>
      <c r="H31612" s="4"/>
      <c r="I31612" s="4"/>
      <c r="K31612" s="11"/>
      <c r="L31612" s="11"/>
    </row>
    <row r="31613" spans="5:12">
      <c r="E31613" s="1"/>
      <c r="H31613" s="4"/>
      <c r="I31613" s="4"/>
      <c r="K31613" s="11"/>
      <c r="L31613" s="11"/>
    </row>
    <row r="31614" spans="5:12">
      <c r="E31614" s="1"/>
      <c r="H31614" s="4"/>
      <c r="I31614" s="4"/>
      <c r="K31614" s="11"/>
      <c r="L31614" s="11"/>
    </row>
    <row r="31615" spans="5:12">
      <c r="E31615" s="1"/>
      <c r="H31615" s="4"/>
      <c r="I31615" s="4"/>
      <c r="K31615" s="11"/>
      <c r="L31615" s="11"/>
    </row>
    <row r="31616" spans="5:12">
      <c r="E31616" s="1"/>
      <c r="H31616" s="4"/>
      <c r="I31616" s="4"/>
      <c r="K31616" s="11"/>
      <c r="L31616" s="11"/>
    </row>
    <row r="31617" spans="5:12">
      <c r="H31617" s="4"/>
      <c r="I31617" s="4"/>
      <c r="K31617" s="11"/>
      <c r="L31617" s="11"/>
    </row>
    <row r="31618" spans="5:12">
      <c r="E31618" s="1"/>
      <c r="H31618" s="4"/>
      <c r="I31618" s="4"/>
      <c r="K31618" s="11"/>
      <c r="L31618" s="11"/>
    </row>
    <row r="31619" spans="5:12">
      <c r="E31619" s="1"/>
      <c r="H31619" s="4"/>
      <c r="I31619" s="4"/>
      <c r="K31619" s="11"/>
      <c r="L31619" s="11"/>
    </row>
    <row r="31620" spans="5:12">
      <c r="E31620" s="1"/>
      <c r="H31620" s="4"/>
      <c r="I31620" s="4"/>
      <c r="K31620" s="11"/>
      <c r="L31620" s="11"/>
    </row>
    <row r="31621" spans="5:12">
      <c r="E31621" s="1"/>
      <c r="H31621" s="4"/>
      <c r="I31621" s="4"/>
      <c r="K31621" s="11"/>
      <c r="L31621" s="11"/>
    </row>
    <row r="31622" spans="5:12">
      <c r="E31622" s="1"/>
      <c r="H31622" s="4"/>
      <c r="I31622" s="4"/>
      <c r="K31622" s="11"/>
      <c r="L31622" s="11"/>
    </row>
    <row r="31623" spans="5:12">
      <c r="E31623" s="1"/>
      <c r="H31623" s="4"/>
      <c r="I31623" s="4"/>
      <c r="K31623" s="11"/>
      <c r="L31623" s="11"/>
    </row>
    <row r="31624" spans="5:12">
      <c r="E31624" s="1"/>
      <c r="H31624" s="4"/>
      <c r="I31624" s="4"/>
      <c r="K31624" s="11"/>
      <c r="L31624" s="11"/>
    </row>
    <row r="31625" spans="5:12">
      <c r="E31625" s="1"/>
      <c r="H31625" s="4"/>
      <c r="I31625" s="4"/>
      <c r="K31625" s="11"/>
      <c r="L31625" s="11"/>
    </row>
    <row r="31626" spans="5:12">
      <c r="E31626" s="1"/>
      <c r="H31626" s="4"/>
      <c r="I31626" s="4"/>
      <c r="K31626" s="11"/>
      <c r="L31626" s="11"/>
    </row>
    <row r="31627" spans="5:12">
      <c r="E31627" s="1"/>
      <c r="H31627" s="4"/>
      <c r="I31627" s="4"/>
      <c r="K31627" s="11"/>
      <c r="L31627" s="11"/>
    </row>
    <row r="31628" spans="5:12">
      <c r="E31628" s="1"/>
      <c r="H31628" s="4"/>
      <c r="I31628" s="4"/>
      <c r="K31628" s="11"/>
      <c r="L31628" s="11"/>
    </row>
    <row r="31629" spans="5:12">
      <c r="E31629" s="1"/>
      <c r="H31629" s="4"/>
      <c r="I31629" s="4"/>
      <c r="K31629" s="11"/>
      <c r="L31629" s="11"/>
    </row>
    <row r="31630" spans="5:12">
      <c r="E31630" s="1"/>
      <c r="H31630" s="4"/>
      <c r="I31630" s="4"/>
      <c r="K31630" s="11"/>
      <c r="L31630" s="11"/>
    </row>
    <row r="31631" spans="5:12">
      <c r="E31631" s="1"/>
      <c r="H31631" s="4"/>
      <c r="I31631" s="4"/>
      <c r="K31631" s="11"/>
      <c r="L31631" s="11"/>
    </row>
    <row r="31632" spans="5:12">
      <c r="E31632" s="1"/>
      <c r="H31632" s="4"/>
      <c r="I31632" s="4"/>
      <c r="K31632" s="11"/>
      <c r="L31632" s="11"/>
    </row>
    <row r="31633" spans="5:12">
      <c r="E31633" s="1"/>
      <c r="H31633" s="4"/>
      <c r="I31633" s="4"/>
      <c r="K31633" s="11"/>
      <c r="L31633" s="11"/>
    </row>
    <row r="31634" spans="5:12">
      <c r="E31634" s="1"/>
      <c r="H31634" s="4"/>
      <c r="I31634" s="4"/>
      <c r="K31634" s="11"/>
      <c r="L31634" s="11"/>
    </row>
    <row r="31635" spans="5:12">
      <c r="E31635" s="1"/>
      <c r="H31635" s="4"/>
      <c r="I31635" s="4"/>
      <c r="K31635" s="11"/>
      <c r="L31635" s="11"/>
    </row>
    <row r="31636" spans="5:12">
      <c r="E31636" s="1"/>
      <c r="H31636" s="4"/>
      <c r="I31636" s="4"/>
      <c r="K31636" s="11"/>
      <c r="L31636" s="11"/>
    </row>
    <row r="31637" spans="5:12">
      <c r="E31637" s="1"/>
      <c r="H31637" s="4"/>
      <c r="I31637" s="4"/>
      <c r="K31637" s="11"/>
      <c r="L31637" s="11"/>
    </row>
    <row r="31638" spans="5:12">
      <c r="E31638" s="1"/>
      <c r="H31638" s="4"/>
      <c r="I31638" s="4"/>
      <c r="K31638" s="11"/>
      <c r="L31638" s="11"/>
    </row>
    <row r="31639" spans="5:12">
      <c r="E31639" s="1"/>
      <c r="H31639" s="4"/>
      <c r="I31639" s="4"/>
      <c r="K31639" s="11"/>
      <c r="L31639" s="11"/>
    </row>
    <row r="31640" spans="5:12">
      <c r="E31640" s="1"/>
      <c r="H31640" s="4"/>
      <c r="I31640" s="4"/>
      <c r="K31640" s="11"/>
      <c r="L31640" s="11"/>
    </row>
    <row r="31641" spans="5:12">
      <c r="E31641" s="1"/>
      <c r="H31641" s="4"/>
      <c r="I31641" s="4"/>
      <c r="K31641" s="11"/>
      <c r="L31641" s="11"/>
    </row>
    <row r="31642" spans="5:12">
      <c r="E31642" s="1"/>
      <c r="H31642" s="4"/>
      <c r="I31642" s="4"/>
      <c r="K31642" s="11"/>
      <c r="L31642" s="11"/>
    </row>
    <row r="31643" spans="5:12">
      <c r="E31643" s="1"/>
      <c r="H31643" s="4"/>
      <c r="I31643" s="4"/>
      <c r="K31643" s="11"/>
      <c r="L31643" s="11"/>
    </row>
    <row r="31644" spans="5:12">
      <c r="E31644" s="1"/>
      <c r="H31644" s="4"/>
      <c r="I31644" s="4"/>
      <c r="K31644" s="11"/>
      <c r="L31644" s="11"/>
    </row>
    <row r="31645" spans="5:12">
      <c r="E31645" s="1"/>
      <c r="H31645" s="4"/>
      <c r="I31645" s="4"/>
      <c r="K31645" s="11"/>
      <c r="L31645" s="11"/>
    </row>
    <row r="31646" spans="5:12">
      <c r="E31646" s="1"/>
      <c r="H31646" s="4"/>
      <c r="I31646" s="4"/>
      <c r="K31646" s="11"/>
      <c r="L31646" s="11"/>
    </row>
    <row r="31647" spans="5:12">
      <c r="E31647" s="1"/>
      <c r="H31647" s="4"/>
      <c r="I31647" s="4"/>
      <c r="K31647" s="11"/>
      <c r="L31647" s="11"/>
    </row>
    <row r="31648" spans="5:12">
      <c r="E31648" s="1"/>
      <c r="H31648" s="4"/>
      <c r="I31648" s="4"/>
      <c r="K31648" s="11"/>
      <c r="L31648" s="11"/>
    </row>
    <row r="31649" spans="5:12">
      <c r="E31649" s="1"/>
      <c r="H31649" s="4"/>
      <c r="I31649" s="4"/>
      <c r="K31649" s="11"/>
      <c r="L31649" s="11"/>
    </row>
    <row r="31650" spans="5:12">
      <c r="E31650" s="1"/>
      <c r="H31650" s="4"/>
      <c r="I31650" s="4"/>
      <c r="K31650" s="11"/>
      <c r="L31650" s="11"/>
    </row>
    <row r="31651" spans="5:12">
      <c r="E31651" s="1"/>
      <c r="H31651" s="4"/>
      <c r="I31651" s="4"/>
      <c r="K31651" s="11"/>
      <c r="L31651" s="11"/>
    </row>
    <row r="31652" spans="5:12">
      <c r="E31652" s="1"/>
      <c r="H31652" s="4"/>
      <c r="I31652" s="4"/>
      <c r="K31652" s="11"/>
      <c r="L31652" s="11"/>
    </row>
    <row r="31653" spans="5:12">
      <c r="E31653" s="1"/>
      <c r="H31653" s="4"/>
      <c r="I31653" s="4"/>
      <c r="K31653" s="11"/>
      <c r="L31653" s="11"/>
    </row>
    <row r="31654" spans="5:12">
      <c r="E31654" s="1"/>
      <c r="H31654" s="4"/>
      <c r="I31654" s="4"/>
      <c r="K31654" s="11"/>
      <c r="L31654" s="11"/>
    </row>
    <row r="31655" spans="5:12">
      <c r="E31655" s="1"/>
      <c r="H31655" s="4"/>
      <c r="I31655" s="4"/>
      <c r="K31655" s="11"/>
      <c r="L31655" s="11"/>
    </row>
    <row r="31656" spans="5:12">
      <c r="E31656" s="1"/>
      <c r="H31656" s="4"/>
      <c r="I31656" s="4"/>
      <c r="K31656" s="11"/>
      <c r="L31656" s="11"/>
    </row>
    <row r="31657" spans="5:12">
      <c r="E31657" s="1"/>
      <c r="H31657" s="4"/>
      <c r="I31657" s="4"/>
      <c r="K31657" s="11"/>
      <c r="L31657" s="11"/>
    </row>
    <row r="31658" spans="5:12">
      <c r="E31658" s="1"/>
      <c r="H31658" s="4"/>
      <c r="I31658" s="4"/>
      <c r="K31658" s="11"/>
      <c r="L31658" s="11"/>
    </row>
    <row r="31659" spans="5:12">
      <c r="E31659" s="1"/>
      <c r="H31659" s="4"/>
      <c r="I31659" s="4"/>
      <c r="K31659" s="11"/>
      <c r="L31659" s="11"/>
    </row>
    <row r="31660" spans="5:12">
      <c r="E31660" s="1"/>
      <c r="H31660" s="4"/>
      <c r="I31660" s="4"/>
      <c r="K31660" s="11"/>
      <c r="L31660" s="11"/>
    </row>
    <row r="31661" spans="5:12">
      <c r="E31661" s="1"/>
      <c r="H31661" s="4"/>
      <c r="I31661" s="4"/>
      <c r="K31661" s="11"/>
      <c r="L31661" s="11"/>
    </row>
    <row r="31662" spans="5:12">
      <c r="E31662" s="1"/>
      <c r="H31662" s="4"/>
      <c r="I31662" s="4"/>
      <c r="K31662" s="11"/>
      <c r="L31662" s="11"/>
    </row>
    <row r="31663" spans="5:12">
      <c r="E31663" s="1"/>
      <c r="H31663" s="4"/>
      <c r="I31663" s="4"/>
      <c r="K31663" s="11"/>
      <c r="L31663" s="11"/>
    </row>
    <row r="31664" spans="5:12">
      <c r="E31664" s="1"/>
      <c r="H31664" s="4"/>
      <c r="I31664" s="4"/>
      <c r="K31664" s="11"/>
      <c r="L31664" s="11"/>
    </row>
    <row r="31665" spans="5:12">
      <c r="E31665" s="1"/>
      <c r="H31665" s="4"/>
      <c r="I31665" s="4"/>
      <c r="K31665" s="11"/>
      <c r="L31665" s="11"/>
    </row>
    <row r="31666" spans="5:12">
      <c r="E31666" s="1"/>
      <c r="H31666" s="4"/>
      <c r="I31666" s="4"/>
      <c r="K31666" s="11"/>
      <c r="L31666" s="11"/>
    </row>
    <row r="31667" spans="5:12">
      <c r="E31667" s="1"/>
      <c r="H31667" s="4"/>
      <c r="I31667" s="4"/>
      <c r="K31667" s="11"/>
      <c r="L31667" s="11"/>
    </row>
    <row r="31668" spans="5:12">
      <c r="E31668" s="1"/>
      <c r="H31668" s="4"/>
      <c r="I31668" s="4"/>
      <c r="K31668" s="11"/>
      <c r="L31668" s="11"/>
    </row>
    <row r="31669" spans="5:12">
      <c r="E31669" s="1"/>
      <c r="H31669" s="4"/>
      <c r="I31669" s="4"/>
      <c r="K31669" s="11"/>
      <c r="L31669" s="11"/>
    </row>
    <row r="31670" spans="5:12">
      <c r="E31670" s="1"/>
      <c r="H31670" s="4"/>
      <c r="I31670" s="4"/>
      <c r="K31670" s="11"/>
      <c r="L31670" s="11"/>
    </row>
    <row r="31671" spans="5:12">
      <c r="E31671" s="1"/>
      <c r="H31671" s="4"/>
      <c r="I31671" s="4"/>
      <c r="K31671" s="11"/>
      <c r="L31671" s="11"/>
    </row>
    <row r="31672" spans="5:12">
      <c r="E31672" s="1"/>
      <c r="H31672" s="4"/>
      <c r="I31672" s="4"/>
      <c r="K31672" s="11"/>
      <c r="L31672" s="11"/>
    </row>
    <row r="31673" spans="5:12">
      <c r="E31673" s="1"/>
      <c r="H31673" s="4"/>
      <c r="I31673" s="4"/>
      <c r="K31673" s="11"/>
      <c r="L31673" s="11"/>
    </row>
    <row r="31674" spans="5:12">
      <c r="E31674" s="1"/>
      <c r="H31674" s="4"/>
      <c r="I31674" s="4"/>
      <c r="K31674" s="11"/>
      <c r="L31674" s="11"/>
    </row>
    <row r="31675" spans="5:12">
      <c r="E31675" s="1"/>
      <c r="H31675" s="4"/>
      <c r="I31675" s="4"/>
      <c r="K31675" s="11"/>
      <c r="L31675" s="11"/>
    </row>
    <row r="31676" spans="5:12">
      <c r="E31676" s="1"/>
      <c r="H31676" s="4"/>
      <c r="I31676" s="4"/>
      <c r="K31676" s="11"/>
      <c r="L31676" s="11"/>
    </row>
    <row r="31677" spans="5:12">
      <c r="E31677" s="1"/>
      <c r="H31677" s="4"/>
      <c r="I31677" s="4"/>
      <c r="K31677" s="11"/>
      <c r="L31677" s="11"/>
    </row>
    <row r="31678" spans="5:12">
      <c r="E31678" s="1"/>
      <c r="H31678" s="4"/>
      <c r="I31678" s="4"/>
      <c r="K31678" s="11"/>
      <c r="L31678" s="11"/>
    </row>
    <row r="31679" spans="5:12">
      <c r="E31679" s="1"/>
      <c r="H31679" s="4"/>
      <c r="I31679" s="4"/>
      <c r="K31679" s="11"/>
      <c r="L31679" s="11"/>
    </row>
    <row r="31680" spans="5:12">
      <c r="E31680" s="1"/>
      <c r="H31680" s="4"/>
      <c r="I31680" s="4"/>
      <c r="K31680" s="11"/>
      <c r="L31680" s="11"/>
    </row>
    <row r="31681" spans="5:12">
      <c r="E31681" s="1"/>
      <c r="H31681" s="4"/>
      <c r="I31681" s="4"/>
      <c r="K31681" s="11"/>
      <c r="L31681" s="11"/>
    </row>
    <row r="31682" spans="5:12">
      <c r="E31682" s="1"/>
      <c r="H31682" s="4"/>
      <c r="I31682" s="4"/>
      <c r="K31682" s="11"/>
      <c r="L31682" s="11"/>
    </row>
    <row r="31683" spans="5:12">
      <c r="E31683" s="1"/>
      <c r="H31683" s="4"/>
      <c r="I31683" s="4"/>
      <c r="K31683" s="11"/>
      <c r="L31683" s="11"/>
    </row>
    <row r="31684" spans="5:12">
      <c r="E31684" s="1"/>
      <c r="H31684" s="4"/>
      <c r="I31684" s="4"/>
      <c r="K31684" s="11"/>
      <c r="L31684" s="11"/>
    </row>
    <row r="31685" spans="5:12">
      <c r="E31685" s="1"/>
      <c r="H31685" s="4"/>
      <c r="I31685" s="4"/>
      <c r="K31685" s="11"/>
      <c r="L31685" s="11"/>
    </row>
    <row r="31686" spans="5:12">
      <c r="E31686" s="1"/>
      <c r="H31686" s="4"/>
      <c r="I31686" s="4"/>
      <c r="K31686" s="11"/>
      <c r="L31686" s="11"/>
    </row>
    <row r="31687" spans="5:12">
      <c r="E31687" s="1"/>
      <c r="H31687" s="4"/>
      <c r="I31687" s="4"/>
      <c r="K31687" s="11"/>
      <c r="L31687" s="11"/>
    </row>
    <row r="31688" spans="5:12">
      <c r="E31688" s="1"/>
      <c r="H31688" s="4"/>
      <c r="I31688" s="4"/>
      <c r="K31688" s="11"/>
      <c r="L31688" s="11"/>
    </row>
    <row r="31689" spans="5:12">
      <c r="E31689" s="1"/>
      <c r="H31689" s="4"/>
      <c r="I31689" s="4"/>
      <c r="K31689" s="11"/>
      <c r="L31689" s="11"/>
    </row>
    <row r="31690" spans="5:12">
      <c r="E31690" s="1"/>
      <c r="H31690" s="4"/>
      <c r="I31690" s="4"/>
      <c r="K31690" s="11"/>
      <c r="L31690" s="11"/>
    </row>
    <row r="31691" spans="5:12">
      <c r="E31691" s="1"/>
      <c r="H31691" s="4"/>
      <c r="I31691" s="4"/>
      <c r="K31691" s="11"/>
      <c r="L31691" s="11"/>
    </row>
    <row r="31692" spans="5:12">
      <c r="E31692" s="1"/>
      <c r="H31692" s="4"/>
      <c r="I31692" s="4"/>
      <c r="K31692" s="11"/>
      <c r="L31692" s="11"/>
    </row>
    <row r="31693" spans="5:12">
      <c r="E31693" s="1"/>
      <c r="H31693" s="4"/>
      <c r="I31693" s="4"/>
      <c r="K31693" s="11"/>
      <c r="L31693" s="11"/>
    </row>
    <row r="31694" spans="5:12">
      <c r="E31694" s="1"/>
      <c r="H31694" s="4"/>
      <c r="I31694" s="4"/>
      <c r="K31694" s="11"/>
      <c r="L31694" s="11"/>
    </row>
    <row r="31695" spans="5:12">
      <c r="E31695" s="1"/>
      <c r="H31695" s="4"/>
      <c r="I31695" s="4"/>
      <c r="K31695" s="11"/>
      <c r="L31695" s="11"/>
    </row>
    <row r="31696" spans="5:12">
      <c r="E31696" s="1"/>
      <c r="H31696" s="4"/>
      <c r="I31696" s="4"/>
      <c r="K31696" s="11"/>
      <c r="L31696" s="11"/>
    </row>
    <row r="31697" spans="5:12">
      <c r="E31697" s="1"/>
      <c r="H31697" s="4"/>
      <c r="I31697" s="4"/>
      <c r="K31697" s="11"/>
      <c r="L31697" s="11"/>
    </row>
    <row r="31698" spans="5:12">
      <c r="E31698" s="1"/>
      <c r="H31698" s="4"/>
      <c r="I31698" s="4"/>
      <c r="K31698" s="11"/>
      <c r="L31698" s="11"/>
    </row>
    <row r="31699" spans="5:12">
      <c r="E31699" s="1"/>
      <c r="H31699" s="4"/>
      <c r="I31699" s="4"/>
      <c r="K31699" s="11"/>
      <c r="L31699" s="11"/>
    </row>
    <row r="31700" spans="5:12">
      <c r="E31700" s="1"/>
      <c r="H31700" s="4"/>
      <c r="I31700" s="4"/>
      <c r="K31700" s="11"/>
      <c r="L31700" s="11"/>
    </row>
    <row r="31701" spans="5:12">
      <c r="E31701" s="1"/>
      <c r="H31701" s="4"/>
      <c r="I31701" s="4"/>
      <c r="K31701" s="11"/>
      <c r="L31701" s="11"/>
    </row>
    <row r="31702" spans="5:12">
      <c r="E31702" s="1"/>
      <c r="H31702" s="4"/>
      <c r="I31702" s="4"/>
      <c r="K31702" s="11"/>
      <c r="L31702" s="11"/>
    </row>
    <row r="31703" spans="5:12">
      <c r="E31703" s="1"/>
      <c r="H31703" s="4"/>
      <c r="I31703" s="4"/>
      <c r="K31703" s="11"/>
      <c r="L31703" s="11"/>
    </row>
    <row r="31704" spans="5:12">
      <c r="E31704" s="1"/>
      <c r="H31704" s="4"/>
      <c r="I31704" s="4"/>
      <c r="K31704" s="11"/>
      <c r="L31704" s="11"/>
    </row>
    <row r="31705" spans="5:12">
      <c r="E31705" s="1"/>
      <c r="H31705" s="4"/>
      <c r="I31705" s="4"/>
      <c r="K31705" s="11"/>
      <c r="L31705" s="11"/>
    </row>
    <row r="31706" spans="5:12">
      <c r="E31706" s="1"/>
      <c r="H31706" s="4"/>
      <c r="I31706" s="4"/>
      <c r="K31706" s="11"/>
      <c r="L31706" s="11"/>
    </row>
    <row r="31707" spans="5:12">
      <c r="E31707" s="1"/>
      <c r="H31707" s="4"/>
      <c r="I31707" s="4"/>
      <c r="K31707" s="11"/>
      <c r="L31707" s="11"/>
    </row>
    <row r="31708" spans="5:12">
      <c r="E31708" s="1"/>
      <c r="H31708" s="4"/>
      <c r="I31708" s="4"/>
      <c r="K31708" s="11"/>
      <c r="L31708" s="11"/>
    </row>
    <row r="31709" spans="5:12">
      <c r="E31709" s="1"/>
      <c r="H31709" s="4"/>
      <c r="I31709" s="4"/>
      <c r="K31709" s="11"/>
      <c r="L31709" s="11"/>
    </row>
    <row r="31710" spans="5:12">
      <c r="E31710" s="1"/>
      <c r="H31710" s="4"/>
      <c r="I31710" s="4"/>
      <c r="K31710" s="11"/>
      <c r="L31710" s="11"/>
    </row>
    <row r="31711" spans="5:12">
      <c r="E31711" s="1"/>
      <c r="H31711" s="4"/>
      <c r="I31711" s="4"/>
      <c r="K31711" s="11"/>
      <c r="L31711" s="11"/>
    </row>
    <row r="31712" spans="5:12">
      <c r="E31712" s="1"/>
      <c r="H31712" s="4"/>
      <c r="I31712" s="4"/>
      <c r="K31712" s="11"/>
      <c r="L31712" s="11"/>
    </row>
    <row r="31713" spans="5:12">
      <c r="E31713" s="1"/>
      <c r="H31713" s="4"/>
      <c r="I31713" s="4"/>
      <c r="K31713" s="11"/>
      <c r="L31713" s="11"/>
    </row>
    <row r="31714" spans="5:12">
      <c r="E31714" s="1"/>
      <c r="H31714" s="4"/>
      <c r="I31714" s="4"/>
      <c r="K31714" s="11"/>
      <c r="L31714" s="11"/>
    </row>
    <row r="31715" spans="5:12">
      <c r="E31715" s="1"/>
      <c r="H31715" s="4"/>
      <c r="I31715" s="4"/>
      <c r="K31715" s="11"/>
      <c r="L31715" s="11"/>
    </row>
    <row r="31716" spans="5:12">
      <c r="E31716" s="1"/>
      <c r="H31716" s="4"/>
      <c r="I31716" s="4"/>
      <c r="K31716" s="11"/>
      <c r="L31716" s="11"/>
    </row>
    <row r="31717" spans="5:12">
      <c r="E31717" s="1"/>
      <c r="H31717" s="4"/>
      <c r="I31717" s="4"/>
      <c r="K31717" s="11"/>
      <c r="L31717" s="11"/>
    </row>
    <row r="31718" spans="5:12">
      <c r="E31718" s="1"/>
      <c r="H31718" s="4"/>
      <c r="I31718" s="4"/>
      <c r="K31718" s="11"/>
      <c r="L31718" s="11"/>
    </row>
    <row r="31719" spans="5:12">
      <c r="E31719" s="1"/>
      <c r="H31719" s="4"/>
      <c r="I31719" s="4"/>
      <c r="K31719" s="11"/>
      <c r="L31719" s="11"/>
    </row>
    <row r="31720" spans="5:12">
      <c r="E31720" s="1"/>
      <c r="H31720" s="4"/>
      <c r="I31720" s="4"/>
      <c r="K31720" s="11"/>
      <c r="L31720" s="11"/>
    </row>
    <row r="31721" spans="5:12">
      <c r="E31721" s="1"/>
      <c r="H31721" s="4"/>
      <c r="I31721" s="4"/>
      <c r="K31721" s="11"/>
      <c r="L31721" s="11"/>
    </row>
    <row r="31722" spans="5:12">
      <c r="E31722" s="1"/>
      <c r="H31722" s="4"/>
      <c r="I31722" s="4"/>
      <c r="K31722" s="11"/>
      <c r="L31722" s="11"/>
    </row>
    <row r="31723" spans="5:12">
      <c r="E31723" s="1"/>
      <c r="H31723" s="4"/>
      <c r="I31723" s="4"/>
      <c r="K31723" s="11"/>
      <c r="L31723" s="11"/>
    </row>
    <row r="31724" spans="5:12">
      <c r="E31724" s="1"/>
      <c r="H31724" s="4"/>
      <c r="I31724" s="4"/>
      <c r="K31724" s="11"/>
      <c r="L31724" s="11"/>
    </row>
    <row r="31725" spans="5:12">
      <c r="E31725" s="1"/>
      <c r="H31725" s="4"/>
      <c r="I31725" s="4"/>
      <c r="K31725" s="11"/>
      <c r="L31725" s="11"/>
    </row>
    <row r="31726" spans="5:12">
      <c r="E31726" s="1"/>
      <c r="H31726" s="4"/>
      <c r="I31726" s="4"/>
      <c r="K31726" s="11"/>
      <c r="L31726" s="11"/>
    </row>
    <row r="31727" spans="5:12">
      <c r="E31727" s="1"/>
      <c r="H31727" s="4"/>
      <c r="I31727" s="4"/>
      <c r="K31727" s="11"/>
      <c r="L31727" s="11"/>
    </row>
    <row r="31728" spans="5:12">
      <c r="E31728" s="1"/>
      <c r="H31728" s="4"/>
      <c r="I31728" s="4"/>
      <c r="K31728" s="11"/>
      <c r="L31728" s="11"/>
    </row>
    <row r="31729" spans="5:12">
      <c r="E31729" s="1"/>
      <c r="H31729" s="4"/>
      <c r="I31729" s="4"/>
      <c r="K31729" s="11"/>
      <c r="L31729" s="11"/>
    </row>
    <row r="31730" spans="5:12">
      <c r="E31730" s="1"/>
      <c r="H31730" s="4"/>
      <c r="I31730" s="4"/>
      <c r="K31730" s="11"/>
      <c r="L31730" s="11"/>
    </row>
    <row r="31731" spans="5:12">
      <c r="E31731" s="1"/>
      <c r="H31731" s="4"/>
      <c r="I31731" s="4"/>
      <c r="K31731" s="11"/>
      <c r="L31731" s="11"/>
    </row>
    <row r="31732" spans="5:12">
      <c r="E31732" s="1"/>
      <c r="H31732" s="4"/>
      <c r="I31732" s="4"/>
      <c r="K31732" s="11"/>
      <c r="L31732" s="11"/>
    </row>
    <row r="31733" spans="5:12">
      <c r="E31733" s="1"/>
      <c r="H31733" s="4"/>
      <c r="I31733" s="4"/>
      <c r="K31733" s="11"/>
      <c r="L31733" s="11"/>
    </row>
    <row r="31734" spans="5:12">
      <c r="E31734" s="1"/>
      <c r="H31734" s="4"/>
      <c r="I31734" s="4"/>
      <c r="K31734" s="11"/>
      <c r="L31734" s="11"/>
    </row>
    <row r="31735" spans="5:12">
      <c r="E31735" s="1"/>
      <c r="H31735" s="4"/>
      <c r="I31735" s="4"/>
      <c r="K31735" s="11"/>
      <c r="L31735" s="11"/>
    </row>
    <row r="31736" spans="5:12">
      <c r="E31736" s="1"/>
      <c r="H31736" s="4"/>
      <c r="I31736" s="4"/>
      <c r="K31736" s="11"/>
      <c r="L31736" s="11"/>
    </row>
    <row r="31737" spans="5:12">
      <c r="E31737" s="1"/>
      <c r="H31737" s="4"/>
      <c r="I31737" s="4"/>
      <c r="K31737" s="11"/>
      <c r="L31737" s="11"/>
    </row>
    <row r="31738" spans="5:12">
      <c r="E31738" s="1"/>
      <c r="H31738" s="4"/>
      <c r="I31738" s="4"/>
      <c r="K31738" s="11"/>
      <c r="L31738" s="11"/>
    </row>
    <row r="31739" spans="5:12">
      <c r="E31739" s="1"/>
      <c r="H31739" s="4"/>
      <c r="I31739" s="4"/>
      <c r="K31739" s="11"/>
      <c r="L31739" s="11"/>
    </row>
    <row r="31740" spans="5:12">
      <c r="E31740" s="1"/>
      <c r="H31740" s="4"/>
      <c r="I31740" s="4"/>
      <c r="K31740" s="11"/>
      <c r="L31740" s="11"/>
    </row>
    <row r="31741" spans="5:12">
      <c r="E31741" s="1"/>
      <c r="H31741" s="4"/>
      <c r="I31741" s="4"/>
      <c r="K31741" s="11"/>
      <c r="L31741" s="11"/>
    </row>
    <row r="31742" spans="5:12">
      <c r="E31742" s="1"/>
      <c r="H31742" s="4"/>
      <c r="I31742" s="4"/>
      <c r="K31742" s="11"/>
      <c r="L31742" s="11"/>
    </row>
    <row r="31743" spans="5:12">
      <c r="E31743" s="1"/>
      <c r="H31743" s="4"/>
      <c r="I31743" s="4"/>
      <c r="K31743" s="11"/>
      <c r="L31743" s="11"/>
    </row>
    <row r="31744" spans="5:12">
      <c r="E31744" s="1"/>
      <c r="H31744" s="4"/>
      <c r="I31744" s="4"/>
      <c r="K31744" s="11"/>
      <c r="L31744" s="11"/>
    </row>
    <row r="31745" spans="5:12">
      <c r="E31745" s="1"/>
      <c r="H31745" s="4"/>
      <c r="I31745" s="4"/>
      <c r="K31745" s="11"/>
      <c r="L31745" s="11"/>
    </row>
    <row r="31746" spans="5:12">
      <c r="E31746" s="1"/>
      <c r="H31746" s="4"/>
      <c r="I31746" s="4"/>
      <c r="K31746" s="11"/>
      <c r="L31746" s="11"/>
    </row>
    <row r="31747" spans="5:12">
      <c r="E31747" s="1"/>
      <c r="H31747" s="4"/>
      <c r="I31747" s="4"/>
      <c r="K31747" s="11"/>
      <c r="L31747" s="11"/>
    </row>
    <row r="31748" spans="5:12">
      <c r="E31748" s="1"/>
      <c r="H31748" s="4"/>
      <c r="I31748" s="4"/>
      <c r="K31748" s="11"/>
      <c r="L31748" s="11"/>
    </row>
    <row r="31749" spans="5:12">
      <c r="E31749" s="1"/>
      <c r="H31749" s="4"/>
      <c r="I31749" s="4"/>
      <c r="K31749" s="11"/>
      <c r="L31749" s="11"/>
    </row>
    <row r="31750" spans="5:12">
      <c r="E31750" s="1"/>
      <c r="H31750" s="4"/>
      <c r="I31750" s="4"/>
      <c r="K31750" s="11"/>
      <c r="L31750" s="11"/>
    </row>
    <row r="31751" spans="5:12">
      <c r="E31751" s="1"/>
      <c r="H31751" s="4"/>
      <c r="I31751" s="4"/>
      <c r="K31751" s="11"/>
      <c r="L31751" s="11"/>
    </row>
    <row r="31752" spans="5:12">
      <c r="E31752" s="1"/>
      <c r="H31752" s="4"/>
      <c r="I31752" s="4"/>
      <c r="K31752" s="11"/>
      <c r="L31752" s="11"/>
    </row>
    <row r="31753" spans="5:12">
      <c r="E31753" s="1"/>
      <c r="H31753" s="4"/>
      <c r="I31753" s="4"/>
      <c r="K31753" s="11"/>
      <c r="L31753" s="11"/>
    </row>
    <row r="31754" spans="5:12">
      <c r="E31754" s="1"/>
      <c r="H31754" s="4"/>
      <c r="I31754" s="4"/>
      <c r="K31754" s="11"/>
      <c r="L31754" s="11"/>
    </row>
    <row r="31755" spans="5:12">
      <c r="E31755" s="1"/>
      <c r="H31755" s="4"/>
      <c r="I31755" s="4"/>
      <c r="K31755" s="11"/>
      <c r="L31755" s="11"/>
    </row>
    <row r="31756" spans="5:12">
      <c r="E31756" s="1"/>
      <c r="H31756" s="4"/>
      <c r="I31756" s="4"/>
      <c r="K31756" s="11"/>
      <c r="L31756" s="11"/>
    </row>
    <row r="31757" spans="5:12">
      <c r="E31757" s="1"/>
      <c r="H31757" s="4"/>
      <c r="I31757" s="4"/>
      <c r="K31757" s="11"/>
      <c r="L31757" s="11"/>
    </row>
    <row r="31758" spans="5:12">
      <c r="E31758" s="1"/>
      <c r="H31758" s="4"/>
      <c r="I31758" s="4"/>
      <c r="K31758" s="11"/>
      <c r="L31758" s="11"/>
    </row>
    <row r="31759" spans="5:12">
      <c r="E31759" s="1"/>
      <c r="H31759" s="4"/>
      <c r="I31759" s="4"/>
      <c r="K31759" s="11"/>
      <c r="L31759" s="11"/>
    </row>
    <row r="31760" spans="5:12">
      <c r="E31760" s="1"/>
      <c r="H31760" s="4"/>
      <c r="I31760" s="4"/>
      <c r="K31760" s="11"/>
      <c r="L31760" s="11"/>
    </row>
    <row r="31761" spans="5:12">
      <c r="E31761" s="1"/>
      <c r="H31761" s="4"/>
      <c r="I31761" s="4"/>
      <c r="K31761" s="11"/>
      <c r="L31761" s="11"/>
    </row>
    <row r="31762" spans="5:12">
      <c r="E31762" s="1"/>
      <c r="H31762" s="4"/>
      <c r="I31762" s="4"/>
      <c r="K31762" s="11"/>
      <c r="L31762" s="11"/>
    </row>
    <row r="31763" spans="5:12">
      <c r="E31763" s="1"/>
      <c r="H31763" s="4"/>
      <c r="I31763" s="4"/>
      <c r="K31763" s="11"/>
      <c r="L31763" s="11"/>
    </row>
    <row r="31764" spans="5:12">
      <c r="E31764" s="1"/>
      <c r="H31764" s="4"/>
      <c r="I31764" s="4"/>
      <c r="K31764" s="11"/>
      <c r="L31764" s="11"/>
    </row>
    <row r="31765" spans="5:12">
      <c r="E31765" s="1"/>
      <c r="H31765" s="4"/>
      <c r="I31765" s="4"/>
      <c r="K31765" s="11"/>
      <c r="L31765" s="11"/>
    </row>
    <row r="31766" spans="5:12">
      <c r="E31766" s="1"/>
      <c r="H31766" s="4"/>
      <c r="I31766" s="4"/>
      <c r="K31766" s="11"/>
      <c r="L31766" s="11"/>
    </row>
    <row r="31767" spans="5:12">
      <c r="E31767" s="1"/>
      <c r="H31767" s="4"/>
      <c r="I31767" s="4"/>
      <c r="K31767" s="11"/>
      <c r="L31767" s="11"/>
    </row>
    <row r="31768" spans="5:12">
      <c r="E31768" s="1"/>
      <c r="H31768" s="4"/>
      <c r="I31768" s="4"/>
      <c r="K31768" s="11"/>
      <c r="L31768" s="11"/>
    </row>
    <row r="31769" spans="5:12">
      <c r="E31769" s="1"/>
      <c r="H31769" s="4"/>
      <c r="I31769" s="4"/>
      <c r="K31769" s="11"/>
      <c r="L31769" s="11"/>
    </row>
    <row r="31770" spans="5:12">
      <c r="E31770" s="1"/>
      <c r="H31770" s="4"/>
      <c r="I31770" s="4"/>
      <c r="K31770" s="11"/>
      <c r="L31770" s="11"/>
    </row>
    <row r="31771" spans="5:12">
      <c r="E31771" s="1"/>
      <c r="H31771" s="4"/>
      <c r="I31771" s="4"/>
      <c r="K31771" s="11"/>
      <c r="L31771" s="11"/>
    </row>
    <row r="31772" spans="5:12">
      <c r="E31772" s="1"/>
      <c r="H31772" s="4"/>
      <c r="I31772" s="4"/>
      <c r="K31772" s="11"/>
      <c r="L31772" s="11"/>
    </row>
    <row r="31773" spans="5:12">
      <c r="E31773" s="1"/>
      <c r="H31773" s="4"/>
      <c r="I31773" s="4"/>
      <c r="K31773" s="11"/>
      <c r="L31773" s="11"/>
    </row>
    <row r="31774" spans="5:12">
      <c r="E31774" s="1"/>
      <c r="H31774" s="4"/>
      <c r="I31774" s="4"/>
      <c r="K31774" s="11"/>
      <c r="L31774" s="11"/>
    </row>
    <row r="31775" spans="5:12">
      <c r="E31775" s="1"/>
      <c r="H31775" s="4"/>
      <c r="I31775" s="4"/>
      <c r="K31775" s="11"/>
      <c r="L31775" s="11"/>
    </row>
    <row r="31776" spans="5:12">
      <c r="E31776" s="1"/>
      <c r="H31776" s="4"/>
      <c r="I31776" s="4"/>
      <c r="K31776" s="11"/>
      <c r="L31776" s="11"/>
    </row>
    <row r="31777" spans="5:12">
      <c r="E31777" s="1"/>
      <c r="H31777" s="4"/>
      <c r="I31777" s="4"/>
      <c r="K31777" s="11"/>
      <c r="L31777" s="11"/>
    </row>
    <row r="31778" spans="5:12">
      <c r="E31778" s="1"/>
      <c r="H31778" s="4"/>
      <c r="I31778" s="4"/>
      <c r="K31778" s="11"/>
      <c r="L31778" s="11"/>
    </row>
    <row r="31779" spans="5:12">
      <c r="E31779" s="1"/>
      <c r="H31779" s="4"/>
      <c r="I31779" s="4"/>
      <c r="K31779" s="11"/>
      <c r="L31779" s="11"/>
    </row>
    <row r="31780" spans="5:12">
      <c r="E31780" s="1"/>
      <c r="H31780" s="4"/>
      <c r="I31780" s="4"/>
      <c r="K31780" s="11"/>
      <c r="L31780" s="11"/>
    </row>
    <row r="31781" spans="5:12">
      <c r="E31781" s="1"/>
      <c r="H31781" s="4"/>
      <c r="I31781" s="4"/>
      <c r="K31781" s="11"/>
      <c r="L31781" s="11"/>
    </row>
    <row r="31782" spans="5:12">
      <c r="E31782" s="1"/>
      <c r="H31782" s="4"/>
      <c r="I31782" s="4"/>
      <c r="K31782" s="11"/>
      <c r="L31782" s="11"/>
    </row>
    <row r="31783" spans="5:12">
      <c r="E31783" s="1"/>
      <c r="H31783" s="4"/>
      <c r="I31783" s="4"/>
      <c r="K31783" s="11"/>
      <c r="L31783" s="11"/>
    </row>
    <row r="31784" spans="5:12">
      <c r="E31784" s="1"/>
      <c r="H31784" s="4"/>
      <c r="I31784" s="4"/>
      <c r="K31784" s="11"/>
      <c r="L31784" s="11"/>
    </row>
    <row r="31785" spans="5:12">
      <c r="E31785" s="1"/>
      <c r="H31785" s="4"/>
      <c r="I31785" s="4"/>
      <c r="K31785" s="11"/>
      <c r="L31785" s="11"/>
    </row>
    <row r="31786" spans="5:12">
      <c r="E31786" s="1"/>
      <c r="H31786" s="4"/>
      <c r="I31786" s="4"/>
      <c r="K31786" s="11"/>
      <c r="L31786" s="11"/>
    </row>
    <row r="31787" spans="5:12">
      <c r="E31787" s="1"/>
      <c r="H31787" s="4"/>
      <c r="I31787" s="4"/>
      <c r="K31787" s="11"/>
      <c r="L31787" s="11"/>
    </row>
    <row r="31788" spans="5:12">
      <c r="E31788" s="1"/>
      <c r="H31788" s="4"/>
      <c r="I31788" s="4"/>
      <c r="K31788" s="11"/>
      <c r="L31788" s="11"/>
    </row>
    <row r="31789" spans="5:12">
      <c r="E31789" s="1"/>
      <c r="H31789" s="4"/>
      <c r="I31789" s="4"/>
      <c r="K31789" s="11"/>
      <c r="L31789" s="11"/>
    </row>
    <row r="31790" spans="5:12">
      <c r="E31790" s="1"/>
      <c r="H31790" s="4"/>
      <c r="I31790" s="4"/>
      <c r="K31790" s="11"/>
      <c r="L31790" s="11"/>
    </row>
    <row r="31791" spans="5:12">
      <c r="E31791" s="1"/>
      <c r="H31791" s="4"/>
      <c r="I31791" s="4"/>
      <c r="K31791" s="11"/>
      <c r="L31791" s="11"/>
    </row>
    <row r="31792" spans="5:12">
      <c r="E31792" s="1"/>
      <c r="H31792" s="4"/>
      <c r="I31792" s="4"/>
      <c r="K31792" s="11"/>
      <c r="L31792" s="11"/>
    </row>
    <row r="31793" spans="5:12">
      <c r="E31793" s="1"/>
      <c r="H31793" s="4"/>
      <c r="I31793" s="4"/>
      <c r="K31793" s="11"/>
      <c r="L31793" s="11"/>
    </row>
    <row r="31794" spans="5:12">
      <c r="E31794" s="1"/>
      <c r="H31794" s="4"/>
      <c r="I31794" s="4"/>
      <c r="K31794" s="11"/>
      <c r="L31794" s="11"/>
    </row>
    <row r="31795" spans="5:12">
      <c r="E31795" s="1"/>
      <c r="H31795" s="4"/>
      <c r="I31795" s="4"/>
      <c r="K31795" s="11"/>
      <c r="L31795" s="11"/>
    </row>
    <row r="31796" spans="5:12">
      <c r="E31796" s="1"/>
      <c r="H31796" s="4"/>
      <c r="I31796" s="4"/>
      <c r="K31796" s="11"/>
      <c r="L31796" s="11"/>
    </row>
    <row r="31797" spans="5:12">
      <c r="E31797" s="1"/>
      <c r="H31797" s="4"/>
      <c r="I31797" s="4"/>
      <c r="K31797" s="11"/>
      <c r="L31797" s="11"/>
    </row>
    <row r="31798" spans="5:12">
      <c r="E31798" s="1"/>
      <c r="H31798" s="4"/>
      <c r="I31798" s="4"/>
      <c r="K31798" s="11"/>
      <c r="L31798" s="11"/>
    </row>
    <row r="31799" spans="5:12">
      <c r="E31799" s="1"/>
      <c r="H31799" s="4"/>
      <c r="I31799" s="4"/>
      <c r="K31799" s="11"/>
      <c r="L31799" s="11"/>
    </row>
    <row r="31800" spans="5:12">
      <c r="E31800" s="1"/>
      <c r="H31800" s="4"/>
      <c r="I31800" s="4"/>
      <c r="K31800" s="11"/>
      <c r="L31800" s="11"/>
    </row>
    <row r="31801" spans="5:12">
      <c r="E31801" s="1"/>
      <c r="H31801" s="4"/>
      <c r="I31801" s="4"/>
      <c r="K31801" s="11"/>
      <c r="L31801" s="11"/>
    </row>
    <row r="31802" spans="5:12">
      <c r="E31802" s="1"/>
      <c r="H31802" s="4"/>
      <c r="I31802" s="4"/>
      <c r="K31802" s="11"/>
      <c r="L31802" s="11"/>
    </row>
    <row r="31803" spans="5:12">
      <c r="E31803" s="1"/>
      <c r="H31803" s="4"/>
      <c r="I31803" s="4"/>
      <c r="K31803" s="11"/>
      <c r="L31803" s="11"/>
    </row>
    <row r="31804" spans="5:12">
      <c r="E31804" s="1"/>
      <c r="H31804" s="4"/>
      <c r="I31804" s="4"/>
      <c r="K31804" s="11"/>
      <c r="L31804" s="11"/>
    </row>
    <row r="31805" spans="5:12">
      <c r="E31805" s="1"/>
      <c r="H31805" s="4"/>
      <c r="I31805" s="4"/>
      <c r="K31805" s="11"/>
      <c r="L31805" s="11"/>
    </row>
    <row r="31806" spans="5:12">
      <c r="E31806" s="1"/>
      <c r="H31806" s="4"/>
      <c r="I31806" s="4"/>
      <c r="K31806" s="11"/>
      <c r="L31806" s="11"/>
    </row>
    <row r="31807" spans="5:12">
      <c r="E31807" s="1"/>
      <c r="H31807" s="4"/>
      <c r="I31807" s="4"/>
      <c r="K31807" s="11"/>
      <c r="L31807" s="11"/>
    </row>
    <row r="31808" spans="5:12">
      <c r="E31808" s="1"/>
      <c r="H31808" s="4"/>
      <c r="I31808" s="4"/>
      <c r="K31808" s="11"/>
      <c r="L31808" s="11"/>
    </row>
    <row r="31809" spans="5:12">
      <c r="E31809" s="1"/>
      <c r="H31809" s="4"/>
      <c r="I31809" s="4"/>
      <c r="K31809" s="11"/>
      <c r="L31809" s="11"/>
    </row>
    <row r="31810" spans="5:12">
      <c r="E31810" s="1"/>
      <c r="H31810" s="4"/>
      <c r="I31810" s="4"/>
      <c r="K31810" s="11"/>
      <c r="L31810" s="11"/>
    </row>
    <row r="31811" spans="5:12">
      <c r="E31811" s="1"/>
      <c r="H31811" s="4"/>
      <c r="I31811" s="4"/>
      <c r="K31811" s="11"/>
      <c r="L31811" s="11"/>
    </row>
    <row r="31812" spans="5:12">
      <c r="E31812" s="1"/>
      <c r="H31812" s="4"/>
      <c r="I31812" s="4"/>
      <c r="K31812" s="11"/>
      <c r="L31812" s="11"/>
    </row>
    <row r="31813" spans="5:12">
      <c r="E31813" s="1"/>
      <c r="H31813" s="4"/>
      <c r="I31813" s="4"/>
      <c r="K31813" s="11"/>
      <c r="L31813" s="11"/>
    </row>
    <row r="31814" spans="5:12">
      <c r="E31814" s="1"/>
      <c r="H31814" s="4"/>
      <c r="I31814" s="4"/>
      <c r="K31814" s="11"/>
      <c r="L31814" s="11"/>
    </row>
    <row r="31815" spans="5:12">
      <c r="E31815" s="1"/>
      <c r="H31815" s="4"/>
      <c r="I31815" s="4"/>
      <c r="K31815" s="11"/>
      <c r="L31815" s="11"/>
    </row>
    <row r="31816" spans="5:12">
      <c r="E31816" s="1"/>
      <c r="H31816" s="4"/>
      <c r="I31816" s="4"/>
      <c r="K31816" s="11"/>
      <c r="L31816" s="11"/>
    </row>
    <row r="31817" spans="5:12">
      <c r="E31817" s="1"/>
      <c r="H31817" s="4"/>
      <c r="I31817" s="4"/>
      <c r="K31817" s="11"/>
      <c r="L31817" s="11"/>
    </row>
    <row r="31818" spans="5:12">
      <c r="E31818" s="1"/>
      <c r="H31818" s="4"/>
      <c r="I31818" s="4"/>
      <c r="K31818" s="11"/>
      <c r="L31818" s="11"/>
    </row>
    <row r="31819" spans="5:12">
      <c r="E31819" s="1"/>
      <c r="H31819" s="4"/>
      <c r="I31819" s="4"/>
      <c r="K31819" s="11"/>
      <c r="L31819" s="11"/>
    </row>
    <row r="31820" spans="5:12">
      <c r="E31820" s="1"/>
      <c r="H31820" s="4"/>
      <c r="I31820" s="4"/>
      <c r="K31820" s="11"/>
      <c r="L31820" s="11"/>
    </row>
    <row r="31821" spans="5:12">
      <c r="E31821" s="1"/>
      <c r="H31821" s="4"/>
      <c r="I31821" s="4"/>
      <c r="K31821" s="11"/>
      <c r="L31821" s="11"/>
    </row>
    <row r="31822" spans="5:12">
      <c r="E31822" s="1"/>
      <c r="H31822" s="4"/>
      <c r="I31822" s="4"/>
      <c r="K31822" s="11"/>
      <c r="L31822" s="11"/>
    </row>
    <row r="31823" spans="5:12">
      <c r="E31823" s="1"/>
      <c r="H31823" s="4"/>
      <c r="I31823" s="4"/>
      <c r="K31823" s="11"/>
      <c r="L31823" s="11"/>
    </row>
    <row r="31824" spans="5:12">
      <c r="E31824" s="1"/>
      <c r="H31824" s="4"/>
      <c r="I31824" s="4"/>
      <c r="K31824" s="11"/>
      <c r="L31824" s="11"/>
    </row>
    <row r="31825" spans="5:12">
      <c r="E31825" s="1"/>
      <c r="H31825" s="4"/>
      <c r="I31825" s="4"/>
      <c r="K31825" s="11"/>
      <c r="L31825" s="11"/>
    </row>
    <row r="31826" spans="5:12">
      <c r="E31826" s="1"/>
      <c r="H31826" s="4"/>
      <c r="I31826" s="4"/>
      <c r="K31826" s="11"/>
      <c r="L31826" s="11"/>
    </row>
    <row r="31827" spans="5:12">
      <c r="E31827" s="1"/>
      <c r="H31827" s="4"/>
      <c r="I31827" s="4"/>
      <c r="K31827" s="11"/>
      <c r="L31827" s="11"/>
    </row>
    <row r="31828" spans="5:12">
      <c r="E31828" s="1"/>
      <c r="H31828" s="4"/>
      <c r="I31828" s="4"/>
      <c r="K31828" s="11"/>
      <c r="L31828" s="11"/>
    </row>
    <row r="31829" spans="5:12">
      <c r="E31829" s="1"/>
      <c r="H31829" s="4"/>
      <c r="I31829" s="4"/>
      <c r="K31829" s="11"/>
      <c r="L31829" s="11"/>
    </row>
    <row r="31830" spans="5:12">
      <c r="E31830" s="1"/>
      <c r="H31830" s="4"/>
      <c r="I31830" s="4"/>
      <c r="K31830" s="11"/>
      <c r="L31830" s="11"/>
    </row>
    <row r="31831" spans="5:12">
      <c r="E31831" s="1"/>
      <c r="H31831" s="4"/>
      <c r="I31831" s="4"/>
      <c r="K31831" s="11"/>
      <c r="L31831" s="11"/>
    </row>
    <row r="31832" spans="5:12">
      <c r="E31832" s="1"/>
      <c r="H31832" s="4"/>
      <c r="I31832" s="4"/>
      <c r="K31832" s="11"/>
      <c r="L31832" s="11"/>
    </row>
    <row r="31833" spans="5:12">
      <c r="E31833" s="1"/>
      <c r="H31833" s="4"/>
      <c r="I31833" s="4"/>
      <c r="K31833" s="11"/>
      <c r="L31833" s="11"/>
    </row>
    <row r="31834" spans="5:12">
      <c r="E31834" s="1"/>
      <c r="H31834" s="4"/>
      <c r="I31834" s="4"/>
      <c r="K31834" s="11"/>
      <c r="L31834" s="11"/>
    </row>
    <row r="31835" spans="5:12">
      <c r="E31835" s="1"/>
      <c r="H31835" s="4"/>
      <c r="I31835" s="4"/>
      <c r="K31835" s="11"/>
      <c r="L31835" s="11"/>
    </row>
    <row r="31836" spans="5:12">
      <c r="E31836" s="1"/>
      <c r="H31836" s="4"/>
      <c r="I31836" s="4"/>
      <c r="K31836" s="11"/>
      <c r="L31836" s="11"/>
    </row>
    <row r="31837" spans="5:12">
      <c r="E31837" s="1"/>
      <c r="H31837" s="4"/>
      <c r="I31837" s="4"/>
      <c r="K31837" s="11"/>
      <c r="L31837" s="11"/>
    </row>
    <row r="31838" spans="5:12">
      <c r="E31838" s="1"/>
      <c r="H31838" s="4"/>
      <c r="I31838" s="4"/>
      <c r="K31838" s="11"/>
      <c r="L31838" s="11"/>
    </row>
    <row r="31839" spans="5:12">
      <c r="E31839" s="1"/>
      <c r="H31839" s="4"/>
      <c r="I31839" s="4"/>
      <c r="K31839" s="11"/>
      <c r="L31839" s="11"/>
    </row>
    <row r="31840" spans="5:12">
      <c r="E31840" s="1"/>
      <c r="H31840" s="4"/>
      <c r="I31840" s="4"/>
      <c r="K31840" s="11"/>
      <c r="L31840" s="11"/>
    </row>
    <row r="31841" spans="5:12">
      <c r="E31841" s="1"/>
      <c r="H31841" s="4"/>
      <c r="I31841" s="4"/>
      <c r="K31841" s="11"/>
      <c r="L31841" s="11"/>
    </row>
    <row r="31842" spans="5:12">
      <c r="E31842" s="1"/>
      <c r="H31842" s="4"/>
      <c r="I31842" s="4"/>
      <c r="K31842" s="11"/>
      <c r="L31842" s="11"/>
    </row>
    <row r="31843" spans="5:12">
      <c r="E31843" s="1"/>
      <c r="H31843" s="4"/>
      <c r="I31843" s="4"/>
      <c r="K31843" s="11"/>
      <c r="L31843" s="11"/>
    </row>
    <row r="31844" spans="5:12">
      <c r="E31844" s="1"/>
      <c r="H31844" s="4"/>
      <c r="I31844" s="4"/>
      <c r="K31844" s="11"/>
      <c r="L31844" s="11"/>
    </row>
    <row r="31845" spans="5:12">
      <c r="E31845" s="1"/>
      <c r="H31845" s="4"/>
      <c r="I31845" s="4"/>
      <c r="K31845" s="11"/>
      <c r="L31845" s="11"/>
    </row>
    <row r="31846" spans="5:12">
      <c r="E31846" s="1"/>
      <c r="H31846" s="4"/>
      <c r="I31846" s="4"/>
      <c r="K31846" s="11"/>
      <c r="L31846" s="11"/>
    </row>
    <row r="31847" spans="5:12">
      <c r="E31847" s="1"/>
      <c r="H31847" s="4"/>
      <c r="I31847" s="4"/>
      <c r="K31847" s="11"/>
      <c r="L31847" s="11"/>
    </row>
    <row r="31848" spans="5:12">
      <c r="E31848" s="1"/>
      <c r="H31848" s="4"/>
      <c r="I31848" s="4"/>
      <c r="K31848" s="11"/>
      <c r="L31848" s="11"/>
    </row>
    <row r="31849" spans="5:12">
      <c r="E31849" s="1"/>
      <c r="H31849" s="4"/>
      <c r="I31849" s="4"/>
      <c r="K31849" s="11"/>
      <c r="L31849" s="11"/>
    </row>
    <row r="31850" spans="5:12">
      <c r="E31850" s="1"/>
      <c r="H31850" s="4"/>
      <c r="I31850" s="4"/>
      <c r="K31850" s="11"/>
      <c r="L31850" s="11"/>
    </row>
    <row r="31851" spans="5:12">
      <c r="E31851" s="1"/>
      <c r="H31851" s="4"/>
      <c r="I31851" s="4"/>
      <c r="K31851" s="11"/>
      <c r="L31851" s="11"/>
    </row>
    <row r="31852" spans="5:12">
      <c r="E31852" s="1"/>
      <c r="H31852" s="4"/>
      <c r="I31852" s="4"/>
      <c r="K31852" s="11"/>
      <c r="L31852" s="11"/>
    </row>
    <row r="31853" spans="5:12">
      <c r="E31853" s="1"/>
      <c r="H31853" s="4"/>
      <c r="I31853" s="4"/>
      <c r="K31853" s="11"/>
      <c r="L31853" s="11"/>
    </row>
    <row r="31854" spans="5:12">
      <c r="E31854" s="1"/>
      <c r="H31854" s="4"/>
      <c r="I31854" s="4"/>
      <c r="K31854" s="11"/>
      <c r="L31854" s="11"/>
    </row>
    <row r="31855" spans="5:12">
      <c r="E31855" s="1"/>
      <c r="H31855" s="4"/>
      <c r="I31855" s="4"/>
      <c r="K31855" s="11"/>
      <c r="L31855" s="11"/>
    </row>
    <row r="31856" spans="5:12">
      <c r="E31856" s="1"/>
      <c r="H31856" s="4"/>
      <c r="I31856" s="4"/>
      <c r="K31856" s="11"/>
      <c r="L31856" s="11"/>
    </row>
    <row r="31857" spans="5:12">
      <c r="E31857" s="1"/>
      <c r="H31857" s="4"/>
      <c r="I31857" s="4"/>
      <c r="K31857" s="11"/>
      <c r="L31857" s="11"/>
    </row>
    <row r="31858" spans="5:12">
      <c r="E31858" s="1"/>
      <c r="H31858" s="4"/>
      <c r="I31858" s="4"/>
      <c r="K31858" s="11"/>
      <c r="L31858" s="11"/>
    </row>
    <row r="31859" spans="5:12">
      <c r="E31859" s="1"/>
      <c r="H31859" s="4"/>
      <c r="I31859" s="4"/>
      <c r="K31859" s="11"/>
      <c r="L31859" s="11"/>
    </row>
    <row r="31860" spans="5:12">
      <c r="E31860" s="1"/>
      <c r="H31860" s="4"/>
      <c r="I31860" s="4"/>
      <c r="K31860" s="11"/>
      <c r="L31860" s="11"/>
    </row>
    <row r="31861" spans="5:12">
      <c r="E31861" s="1"/>
      <c r="H31861" s="4"/>
      <c r="I31861" s="4"/>
      <c r="K31861" s="11"/>
      <c r="L31861" s="11"/>
    </row>
    <row r="31862" spans="5:12">
      <c r="E31862" s="1"/>
      <c r="H31862" s="4"/>
      <c r="I31862" s="4"/>
      <c r="K31862" s="11"/>
      <c r="L31862" s="11"/>
    </row>
    <row r="31863" spans="5:12">
      <c r="E31863" s="1"/>
      <c r="H31863" s="4"/>
      <c r="I31863" s="4"/>
      <c r="K31863" s="11"/>
      <c r="L31863" s="11"/>
    </row>
    <row r="31864" spans="5:12">
      <c r="E31864" s="1"/>
      <c r="H31864" s="4"/>
      <c r="I31864" s="4"/>
      <c r="K31864" s="11"/>
      <c r="L31864" s="11"/>
    </row>
    <row r="31865" spans="5:12">
      <c r="E31865" s="1"/>
      <c r="H31865" s="4"/>
      <c r="I31865" s="4"/>
      <c r="K31865" s="11"/>
      <c r="L31865" s="11"/>
    </row>
    <row r="31866" spans="5:12">
      <c r="E31866" s="1"/>
      <c r="H31866" s="4"/>
      <c r="I31866" s="4"/>
      <c r="K31866" s="11"/>
      <c r="L31866" s="11"/>
    </row>
    <row r="31867" spans="5:12">
      <c r="E31867" s="1"/>
      <c r="H31867" s="4"/>
      <c r="I31867" s="4"/>
      <c r="K31867" s="11"/>
      <c r="L31867" s="11"/>
    </row>
    <row r="31868" spans="5:12">
      <c r="E31868" s="1"/>
      <c r="H31868" s="4"/>
      <c r="I31868" s="4"/>
      <c r="K31868" s="11"/>
      <c r="L31868" s="11"/>
    </row>
    <row r="31869" spans="5:12">
      <c r="E31869" s="1"/>
      <c r="H31869" s="4"/>
      <c r="I31869" s="4"/>
      <c r="K31869" s="11"/>
      <c r="L31869" s="11"/>
    </row>
    <row r="31870" spans="5:12">
      <c r="E31870" s="1"/>
      <c r="H31870" s="4"/>
      <c r="I31870" s="4"/>
      <c r="K31870" s="11"/>
      <c r="L31870" s="11"/>
    </row>
    <row r="31871" spans="5:12">
      <c r="E31871" s="1"/>
      <c r="H31871" s="4"/>
      <c r="I31871" s="4"/>
      <c r="K31871" s="11"/>
      <c r="L31871" s="11"/>
    </row>
    <row r="31872" spans="5:12">
      <c r="E31872" s="1"/>
      <c r="H31872" s="4"/>
      <c r="I31872" s="4"/>
      <c r="K31872" s="11"/>
      <c r="L31872" s="11"/>
    </row>
    <row r="31873" spans="5:12">
      <c r="E31873" s="1"/>
      <c r="H31873" s="4"/>
      <c r="I31873" s="4"/>
      <c r="K31873" s="11"/>
      <c r="L31873" s="11"/>
    </row>
    <row r="31874" spans="5:12">
      <c r="E31874" s="1"/>
      <c r="H31874" s="4"/>
      <c r="I31874" s="4"/>
      <c r="K31874" s="11"/>
      <c r="L31874" s="11"/>
    </row>
    <row r="31875" spans="5:12">
      <c r="E31875" s="1"/>
      <c r="H31875" s="4"/>
      <c r="I31875" s="4"/>
      <c r="K31875" s="11"/>
      <c r="L31875" s="11"/>
    </row>
    <row r="31876" spans="5:12">
      <c r="E31876" s="1"/>
      <c r="H31876" s="4"/>
      <c r="I31876" s="4"/>
      <c r="K31876" s="11"/>
      <c r="L31876" s="11"/>
    </row>
    <row r="31877" spans="5:12">
      <c r="E31877" s="1"/>
      <c r="H31877" s="4"/>
      <c r="I31877" s="4"/>
      <c r="K31877" s="11"/>
      <c r="L31877" s="11"/>
    </row>
    <row r="31878" spans="5:12">
      <c r="E31878" s="1"/>
      <c r="H31878" s="4"/>
      <c r="I31878" s="4"/>
      <c r="K31878" s="11"/>
      <c r="L31878" s="11"/>
    </row>
    <row r="31879" spans="5:12">
      <c r="E31879" s="1"/>
      <c r="H31879" s="4"/>
      <c r="I31879" s="4"/>
      <c r="K31879" s="11"/>
      <c r="L31879" s="11"/>
    </row>
    <row r="31880" spans="5:12">
      <c r="E31880" s="1"/>
      <c r="H31880" s="4"/>
      <c r="I31880" s="4"/>
      <c r="K31880" s="11"/>
      <c r="L31880" s="11"/>
    </row>
    <row r="31881" spans="5:12">
      <c r="E31881" s="1"/>
      <c r="H31881" s="4"/>
      <c r="I31881" s="4"/>
      <c r="K31881" s="11"/>
      <c r="L31881" s="11"/>
    </row>
    <row r="31882" spans="5:12">
      <c r="E31882" s="1"/>
      <c r="H31882" s="4"/>
      <c r="I31882" s="4"/>
      <c r="K31882" s="11"/>
      <c r="L31882" s="11"/>
    </row>
    <row r="31883" spans="5:12">
      <c r="E31883" s="1"/>
      <c r="H31883" s="4"/>
      <c r="I31883" s="4"/>
      <c r="K31883" s="11"/>
      <c r="L31883" s="11"/>
    </row>
    <row r="31884" spans="5:12">
      <c r="E31884" s="1"/>
      <c r="H31884" s="4"/>
      <c r="I31884" s="4"/>
      <c r="K31884" s="11"/>
      <c r="L31884" s="11"/>
    </row>
    <row r="31885" spans="5:12">
      <c r="E31885" s="1"/>
      <c r="H31885" s="4"/>
      <c r="I31885" s="4"/>
      <c r="K31885" s="11"/>
      <c r="L31885" s="11"/>
    </row>
    <row r="31886" spans="5:12">
      <c r="E31886" s="1"/>
      <c r="H31886" s="4"/>
      <c r="I31886" s="4"/>
      <c r="K31886" s="11"/>
      <c r="L31886" s="11"/>
    </row>
    <row r="31887" spans="5:12">
      <c r="E31887" s="1"/>
      <c r="H31887" s="4"/>
      <c r="I31887" s="4"/>
      <c r="K31887" s="11"/>
      <c r="L31887" s="11"/>
    </row>
    <row r="31888" spans="5:12">
      <c r="E31888" s="1"/>
      <c r="H31888" s="4"/>
      <c r="I31888" s="4"/>
      <c r="K31888" s="11"/>
      <c r="L31888" s="11"/>
    </row>
    <row r="31889" spans="5:12">
      <c r="E31889" s="1"/>
      <c r="H31889" s="4"/>
      <c r="I31889" s="4"/>
      <c r="K31889" s="11"/>
      <c r="L31889" s="11"/>
    </row>
    <row r="31890" spans="5:12">
      <c r="E31890" s="1"/>
      <c r="H31890" s="4"/>
      <c r="I31890" s="4"/>
      <c r="K31890" s="11"/>
      <c r="L31890" s="11"/>
    </row>
    <row r="31891" spans="5:12">
      <c r="E31891" s="1"/>
      <c r="H31891" s="4"/>
      <c r="I31891" s="4"/>
      <c r="K31891" s="11"/>
      <c r="L31891" s="11"/>
    </row>
    <row r="31892" spans="5:12">
      <c r="E31892" s="1"/>
      <c r="H31892" s="4"/>
      <c r="I31892" s="4"/>
      <c r="K31892" s="11"/>
      <c r="L31892" s="11"/>
    </row>
    <row r="31893" spans="5:12">
      <c r="E31893" s="1"/>
      <c r="H31893" s="4"/>
      <c r="I31893" s="4"/>
      <c r="K31893" s="11"/>
      <c r="L31893" s="11"/>
    </row>
    <row r="31894" spans="5:12">
      <c r="E31894" s="1"/>
      <c r="H31894" s="4"/>
      <c r="I31894" s="4"/>
      <c r="K31894" s="11"/>
      <c r="L31894" s="11"/>
    </row>
    <row r="31895" spans="5:12">
      <c r="E31895" s="1"/>
      <c r="H31895" s="4"/>
      <c r="I31895" s="4"/>
      <c r="K31895" s="11"/>
      <c r="L31895" s="11"/>
    </row>
    <row r="31896" spans="5:12">
      <c r="E31896" s="1"/>
      <c r="H31896" s="4"/>
      <c r="I31896" s="4"/>
      <c r="K31896" s="11"/>
      <c r="L31896" s="11"/>
    </row>
    <row r="31897" spans="5:12">
      <c r="E31897" s="1"/>
      <c r="H31897" s="4"/>
      <c r="I31897" s="4"/>
      <c r="K31897" s="11"/>
      <c r="L31897" s="11"/>
    </row>
    <row r="31898" spans="5:12">
      <c r="E31898" s="1"/>
      <c r="H31898" s="4"/>
      <c r="I31898" s="4"/>
      <c r="K31898" s="11"/>
      <c r="L31898" s="11"/>
    </row>
    <row r="31899" spans="5:12">
      <c r="E31899" s="1"/>
      <c r="H31899" s="4"/>
      <c r="I31899" s="4"/>
      <c r="K31899" s="11"/>
      <c r="L31899" s="11"/>
    </row>
    <row r="31900" spans="5:12">
      <c r="E31900" s="1"/>
      <c r="H31900" s="4"/>
      <c r="I31900" s="4"/>
      <c r="K31900" s="11"/>
      <c r="L31900" s="11"/>
    </row>
    <row r="31901" spans="5:12">
      <c r="E31901" s="1"/>
      <c r="H31901" s="4"/>
      <c r="I31901" s="4"/>
      <c r="K31901" s="11"/>
      <c r="L31901" s="11"/>
    </row>
    <row r="31902" spans="5:12">
      <c r="E31902" s="1"/>
      <c r="H31902" s="4"/>
      <c r="I31902" s="4"/>
      <c r="K31902" s="11"/>
      <c r="L31902" s="11"/>
    </row>
    <row r="31903" spans="5:12">
      <c r="E31903" s="1"/>
      <c r="H31903" s="4"/>
      <c r="I31903" s="4"/>
      <c r="K31903" s="11"/>
      <c r="L31903" s="11"/>
    </row>
    <row r="31904" spans="5:12">
      <c r="E31904" s="1"/>
      <c r="H31904" s="4"/>
      <c r="I31904" s="4"/>
      <c r="K31904" s="11"/>
      <c r="L31904" s="11"/>
    </row>
    <row r="31905" spans="5:12">
      <c r="E31905" s="1"/>
      <c r="H31905" s="4"/>
      <c r="I31905" s="4"/>
      <c r="K31905" s="11"/>
      <c r="L31905" s="11"/>
    </row>
    <row r="31906" spans="5:12">
      <c r="E31906" s="1"/>
      <c r="H31906" s="4"/>
      <c r="I31906" s="4"/>
      <c r="K31906" s="11"/>
      <c r="L31906" s="11"/>
    </row>
    <row r="31907" spans="5:12">
      <c r="E31907" s="1"/>
      <c r="H31907" s="4"/>
      <c r="I31907" s="4"/>
      <c r="K31907" s="11"/>
      <c r="L31907" s="11"/>
    </row>
    <row r="31908" spans="5:12">
      <c r="E31908" s="1"/>
      <c r="H31908" s="4"/>
      <c r="I31908" s="4"/>
      <c r="K31908" s="11"/>
      <c r="L31908" s="11"/>
    </row>
    <row r="31909" spans="5:12">
      <c r="E31909" s="1"/>
      <c r="H31909" s="4"/>
      <c r="I31909" s="4"/>
      <c r="K31909" s="11"/>
      <c r="L31909" s="11"/>
    </row>
    <row r="31910" spans="5:12">
      <c r="E31910" s="1"/>
      <c r="H31910" s="4"/>
      <c r="I31910" s="4"/>
      <c r="K31910" s="11"/>
      <c r="L31910" s="11"/>
    </row>
    <row r="31911" spans="5:12">
      <c r="E31911" s="1"/>
      <c r="H31911" s="4"/>
      <c r="I31911" s="4"/>
      <c r="K31911" s="11"/>
      <c r="L31911" s="11"/>
    </row>
    <row r="31912" spans="5:12">
      <c r="E31912" s="1"/>
      <c r="H31912" s="4"/>
      <c r="I31912" s="4"/>
      <c r="K31912" s="11"/>
      <c r="L31912" s="11"/>
    </row>
    <row r="31913" spans="5:12">
      <c r="E31913" s="1"/>
      <c r="H31913" s="4"/>
      <c r="I31913" s="4"/>
      <c r="K31913" s="11"/>
      <c r="L31913" s="11"/>
    </row>
    <row r="31914" spans="5:12">
      <c r="E31914" s="1"/>
      <c r="H31914" s="4"/>
      <c r="I31914" s="4"/>
      <c r="K31914" s="11"/>
      <c r="L31914" s="11"/>
    </row>
    <row r="31915" spans="5:12">
      <c r="E31915" s="1"/>
      <c r="H31915" s="4"/>
      <c r="I31915" s="4"/>
      <c r="K31915" s="11"/>
      <c r="L31915" s="11"/>
    </row>
    <row r="31916" spans="5:12">
      <c r="E31916" s="1"/>
      <c r="H31916" s="4"/>
      <c r="I31916" s="4"/>
      <c r="K31916" s="11"/>
      <c r="L31916" s="11"/>
    </row>
    <row r="31917" spans="5:12">
      <c r="E31917" s="1"/>
      <c r="H31917" s="4"/>
      <c r="I31917" s="4"/>
      <c r="K31917" s="11"/>
      <c r="L31917" s="11"/>
    </row>
    <row r="31918" spans="5:12">
      <c r="E31918" s="1"/>
      <c r="H31918" s="4"/>
      <c r="I31918" s="4"/>
      <c r="K31918" s="11"/>
      <c r="L31918" s="11"/>
    </row>
    <row r="31919" spans="5:12">
      <c r="E31919" s="1"/>
      <c r="H31919" s="4"/>
      <c r="I31919" s="4"/>
      <c r="K31919" s="11"/>
      <c r="L31919" s="11"/>
    </row>
    <row r="31920" spans="5:12">
      <c r="E31920" s="1"/>
      <c r="H31920" s="4"/>
      <c r="I31920" s="4"/>
      <c r="K31920" s="11"/>
      <c r="L31920" s="11"/>
    </row>
    <row r="31921" spans="5:12">
      <c r="E31921" s="1"/>
      <c r="H31921" s="4"/>
      <c r="I31921" s="4"/>
      <c r="K31921" s="11"/>
      <c r="L31921" s="11"/>
    </row>
    <row r="31922" spans="5:12">
      <c r="E31922" s="1"/>
      <c r="H31922" s="4"/>
      <c r="I31922" s="4"/>
      <c r="K31922" s="11"/>
      <c r="L31922" s="11"/>
    </row>
    <row r="31923" spans="5:12">
      <c r="E31923" s="1"/>
      <c r="H31923" s="4"/>
      <c r="I31923" s="4"/>
      <c r="K31923" s="11"/>
      <c r="L31923" s="11"/>
    </row>
    <row r="31924" spans="5:12">
      <c r="E31924" s="1"/>
      <c r="H31924" s="4"/>
      <c r="I31924" s="4"/>
      <c r="K31924" s="11"/>
      <c r="L31924" s="11"/>
    </row>
    <row r="31925" spans="5:12">
      <c r="E31925" s="1"/>
      <c r="H31925" s="4"/>
      <c r="I31925" s="4"/>
      <c r="K31925" s="11"/>
      <c r="L31925" s="11"/>
    </row>
    <row r="31926" spans="5:12">
      <c r="E31926" s="1"/>
      <c r="H31926" s="4"/>
      <c r="I31926" s="4"/>
      <c r="K31926" s="11"/>
      <c r="L31926" s="11"/>
    </row>
    <row r="31927" spans="5:12">
      <c r="E31927" s="1"/>
      <c r="H31927" s="4"/>
      <c r="I31927" s="4"/>
      <c r="K31927" s="11"/>
      <c r="L31927" s="11"/>
    </row>
    <row r="31928" spans="5:12">
      <c r="H31928" s="4"/>
      <c r="I31928" s="4"/>
      <c r="K31928" s="11"/>
      <c r="L31928" s="11"/>
    </row>
    <row r="31929" spans="5:12">
      <c r="E31929" s="1"/>
      <c r="H31929" s="4"/>
      <c r="I31929" s="4"/>
      <c r="K31929" s="11"/>
      <c r="L31929" s="11"/>
    </row>
    <row r="31930" spans="5:12">
      <c r="E31930" s="1"/>
      <c r="H31930" s="4"/>
      <c r="I31930" s="4"/>
      <c r="K31930" s="11"/>
      <c r="L31930" s="11"/>
    </row>
    <row r="31931" spans="5:12">
      <c r="E31931" s="1"/>
      <c r="H31931" s="4"/>
      <c r="I31931" s="4"/>
      <c r="K31931" s="11"/>
      <c r="L31931" s="11"/>
    </row>
    <row r="31932" spans="5:12">
      <c r="E31932" s="1"/>
      <c r="H31932" s="4"/>
      <c r="I31932" s="4"/>
      <c r="K31932" s="11"/>
      <c r="L31932" s="11"/>
    </row>
    <row r="31933" spans="5:12">
      <c r="E31933" s="1"/>
      <c r="H31933" s="4"/>
      <c r="I31933" s="4"/>
      <c r="K31933" s="11"/>
      <c r="L31933" s="11"/>
    </row>
    <row r="31934" spans="5:12">
      <c r="E31934" s="1"/>
      <c r="H31934" s="4"/>
      <c r="I31934" s="4"/>
      <c r="K31934" s="11"/>
      <c r="L31934" s="11"/>
    </row>
    <row r="31935" spans="5:12">
      <c r="E31935" s="1"/>
      <c r="H31935" s="4"/>
      <c r="I31935" s="4"/>
      <c r="K31935" s="11"/>
      <c r="L31935" s="11"/>
    </row>
    <row r="31936" spans="5:12">
      <c r="E31936" s="1"/>
      <c r="H31936" s="4"/>
      <c r="I31936" s="4"/>
      <c r="K31936" s="11"/>
      <c r="L31936" s="11"/>
    </row>
    <row r="31937" spans="5:12">
      <c r="E31937" s="1"/>
      <c r="H31937" s="4"/>
      <c r="I31937" s="4"/>
      <c r="K31937" s="11"/>
      <c r="L31937" s="11"/>
    </row>
    <row r="31938" spans="5:12">
      <c r="E31938" s="1"/>
      <c r="H31938" s="4"/>
      <c r="I31938" s="4"/>
      <c r="K31938" s="11"/>
      <c r="L31938" s="11"/>
    </row>
    <row r="31939" spans="5:12">
      <c r="E31939" s="1"/>
      <c r="H31939" s="4"/>
      <c r="I31939" s="4"/>
      <c r="K31939" s="11"/>
      <c r="L31939" s="11"/>
    </row>
    <row r="31940" spans="5:12">
      <c r="E31940" s="1"/>
      <c r="H31940" s="4"/>
      <c r="I31940" s="4"/>
      <c r="K31940" s="11"/>
      <c r="L31940" s="11"/>
    </row>
    <row r="31941" spans="5:12">
      <c r="E31941" s="1"/>
      <c r="H31941" s="4"/>
      <c r="I31941" s="4"/>
      <c r="K31941" s="11"/>
      <c r="L31941" s="11"/>
    </row>
    <row r="31942" spans="5:12">
      <c r="E31942" s="1"/>
      <c r="H31942" s="4"/>
      <c r="I31942" s="4"/>
      <c r="K31942" s="11"/>
      <c r="L31942" s="11"/>
    </row>
    <row r="31943" spans="5:12">
      <c r="E31943" s="1"/>
      <c r="H31943" s="4"/>
      <c r="I31943" s="4"/>
      <c r="K31943" s="11"/>
      <c r="L31943" s="11"/>
    </row>
    <row r="31944" spans="5:12">
      <c r="E31944" s="1"/>
      <c r="H31944" s="4"/>
      <c r="I31944" s="4"/>
      <c r="K31944" s="11"/>
      <c r="L31944" s="11"/>
    </row>
    <row r="31945" spans="5:12">
      <c r="E31945" s="1"/>
      <c r="H31945" s="4"/>
      <c r="I31945" s="4"/>
      <c r="K31945" s="11"/>
      <c r="L31945" s="11"/>
    </row>
    <row r="31946" spans="5:12">
      <c r="E31946" s="1"/>
      <c r="H31946" s="4"/>
      <c r="I31946" s="4"/>
      <c r="K31946" s="11"/>
      <c r="L31946" s="11"/>
    </row>
    <row r="31947" spans="5:12">
      <c r="E31947" s="1"/>
      <c r="H31947" s="4"/>
      <c r="I31947" s="4"/>
      <c r="K31947" s="11"/>
      <c r="L31947" s="11"/>
    </row>
    <row r="31948" spans="5:12">
      <c r="E31948" s="1"/>
      <c r="H31948" s="4"/>
      <c r="I31948" s="4"/>
      <c r="K31948" s="11"/>
      <c r="L31948" s="11"/>
    </row>
    <row r="31949" spans="5:12">
      <c r="E31949" s="1"/>
      <c r="H31949" s="4"/>
      <c r="I31949" s="4"/>
      <c r="K31949" s="11"/>
      <c r="L31949" s="11"/>
    </row>
    <row r="31950" spans="5:12">
      <c r="E31950" s="1"/>
      <c r="H31950" s="4"/>
      <c r="I31950" s="4"/>
      <c r="K31950" s="11"/>
      <c r="L31950" s="11"/>
    </row>
    <row r="31951" spans="5:12">
      <c r="E31951" s="1"/>
      <c r="H31951" s="4"/>
      <c r="I31951" s="4"/>
      <c r="K31951" s="11"/>
      <c r="L31951" s="11"/>
    </row>
    <row r="31952" spans="5:12">
      <c r="E31952" s="1"/>
      <c r="H31952" s="4"/>
      <c r="I31952" s="4"/>
      <c r="K31952" s="11"/>
      <c r="L31952" s="11"/>
    </row>
    <row r="31953" spans="5:12">
      <c r="E31953" s="1"/>
      <c r="H31953" s="4"/>
      <c r="I31953" s="4"/>
      <c r="K31953" s="11"/>
      <c r="L31953" s="11"/>
    </row>
    <row r="31954" spans="5:12">
      <c r="E31954" s="1"/>
      <c r="H31954" s="4"/>
      <c r="I31954" s="4"/>
      <c r="K31954" s="11"/>
      <c r="L31954" s="11"/>
    </row>
    <row r="31955" spans="5:12">
      <c r="E31955" s="1"/>
      <c r="H31955" s="4"/>
      <c r="I31955" s="4"/>
      <c r="K31955" s="11"/>
      <c r="L31955" s="11"/>
    </row>
    <row r="31956" spans="5:12">
      <c r="E31956" s="1"/>
      <c r="H31956" s="4"/>
      <c r="I31956" s="4"/>
      <c r="K31956" s="11"/>
      <c r="L31956" s="11"/>
    </row>
    <row r="31957" spans="5:12">
      <c r="E31957" s="1"/>
      <c r="H31957" s="4"/>
      <c r="I31957" s="4"/>
      <c r="K31957" s="11"/>
      <c r="L31957" s="11"/>
    </row>
    <row r="31958" spans="5:12">
      <c r="E31958" s="1"/>
      <c r="H31958" s="4"/>
      <c r="I31958" s="4"/>
      <c r="K31958" s="11"/>
      <c r="L31958" s="11"/>
    </row>
    <row r="31959" spans="5:12">
      <c r="E31959" s="1"/>
      <c r="H31959" s="4"/>
      <c r="I31959" s="4"/>
      <c r="K31959" s="11"/>
      <c r="L31959" s="11"/>
    </row>
    <row r="31960" spans="5:12">
      <c r="E31960" s="1"/>
      <c r="H31960" s="4"/>
      <c r="I31960" s="4"/>
      <c r="K31960" s="11"/>
      <c r="L31960" s="11"/>
    </row>
    <row r="31961" spans="5:12">
      <c r="E31961" s="1"/>
      <c r="H31961" s="4"/>
      <c r="I31961" s="4"/>
      <c r="K31961" s="11"/>
      <c r="L31961" s="11"/>
    </row>
    <row r="31962" spans="5:12">
      <c r="E31962" s="1"/>
      <c r="H31962" s="4"/>
      <c r="I31962" s="4"/>
      <c r="K31962" s="11"/>
      <c r="L31962" s="11"/>
    </row>
    <row r="31963" spans="5:12">
      <c r="E31963" s="1"/>
      <c r="H31963" s="4"/>
      <c r="I31963" s="4"/>
      <c r="K31963" s="11"/>
      <c r="L31963" s="11"/>
    </row>
    <row r="31964" spans="5:12">
      <c r="E31964" s="1"/>
      <c r="H31964" s="4"/>
      <c r="I31964" s="4"/>
      <c r="K31964" s="11"/>
      <c r="L31964" s="11"/>
    </row>
    <row r="31965" spans="5:12">
      <c r="E31965" s="1"/>
      <c r="H31965" s="4"/>
      <c r="I31965" s="4"/>
      <c r="K31965" s="11"/>
      <c r="L31965" s="11"/>
    </row>
    <row r="31966" spans="5:12">
      <c r="E31966" s="1"/>
      <c r="H31966" s="4"/>
      <c r="I31966" s="4"/>
      <c r="K31966" s="11"/>
      <c r="L31966" s="11"/>
    </row>
    <row r="31967" spans="5:12">
      <c r="E31967" s="1"/>
      <c r="H31967" s="4"/>
      <c r="I31967" s="4"/>
      <c r="K31967" s="11"/>
      <c r="L31967" s="11"/>
    </row>
    <row r="31968" spans="5:12">
      <c r="E31968" s="1"/>
      <c r="H31968" s="4"/>
      <c r="I31968" s="4"/>
      <c r="K31968" s="11"/>
      <c r="L31968" s="11"/>
    </row>
    <row r="31969" spans="5:12">
      <c r="E31969" s="1"/>
      <c r="H31969" s="4"/>
      <c r="I31969" s="4"/>
      <c r="K31969" s="11"/>
      <c r="L31969" s="11"/>
    </row>
    <row r="31970" spans="5:12">
      <c r="E31970" s="1"/>
      <c r="H31970" s="4"/>
      <c r="I31970" s="4"/>
      <c r="K31970" s="11"/>
      <c r="L31970" s="11"/>
    </row>
    <row r="31971" spans="5:12">
      <c r="E31971" s="1"/>
      <c r="H31971" s="4"/>
      <c r="I31971" s="4"/>
      <c r="K31971" s="11"/>
      <c r="L31971" s="11"/>
    </row>
    <row r="31972" spans="5:12">
      <c r="E31972" s="1"/>
      <c r="H31972" s="4"/>
      <c r="I31972" s="4"/>
      <c r="K31972" s="11"/>
      <c r="L31972" s="11"/>
    </row>
    <row r="31973" spans="5:12">
      <c r="E31973" s="1"/>
      <c r="H31973" s="4"/>
      <c r="I31973" s="4"/>
      <c r="K31973" s="11"/>
      <c r="L31973" s="11"/>
    </row>
    <row r="31974" spans="5:12">
      <c r="E31974" s="1"/>
      <c r="H31974" s="4"/>
      <c r="I31974" s="4"/>
      <c r="K31974" s="11"/>
      <c r="L31974" s="11"/>
    </row>
    <row r="31975" spans="5:12">
      <c r="E31975" s="1"/>
      <c r="H31975" s="4"/>
      <c r="I31975" s="4"/>
      <c r="K31975" s="11"/>
      <c r="L31975" s="11"/>
    </row>
    <row r="31976" spans="5:12">
      <c r="E31976" s="1"/>
      <c r="H31976" s="4"/>
      <c r="I31976" s="4"/>
      <c r="K31976" s="11"/>
      <c r="L31976" s="11"/>
    </row>
    <row r="31977" spans="5:12">
      <c r="E31977" s="1"/>
      <c r="H31977" s="4"/>
      <c r="I31977" s="4"/>
      <c r="K31977" s="11"/>
      <c r="L31977" s="11"/>
    </row>
    <row r="31978" spans="5:12">
      <c r="E31978" s="1"/>
      <c r="H31978" s="4"/>
      <c r="I31978" s="4"/>
      <c r="K31978" s="11"/>
      <c r="L31978" s="11"/>
    </row>
    <row r="31979" spans="5:12">
      <c r="E31979" s="1"/>
      <c r="H31979" s="4"/>
      <c r="I31979" s="4"/>
      <c r="K31979" s="11"/>
      <c r="L31979" s="11"/>
    </row>
    <row r="31980" spans="5:12">
      <c r="E31980" s="1"/>
      <c r="H31980" s="4"/>
      <c r="I31980" s="4"/>
      <c r="K31980" s="11"/>
      <c r="L31980" s="11"/>
    </row>
    <row r="31981" spans="5:12">
      <c r="E31981" s="1"/>
      <c r="H31981" s="4"/>
      <c r="I31981" s="4"/>
      <c r="K31981" s="11"/>
      <c r="L31981" s="11"/>
    </row>
    <row r="31982" spans="5:12">
      <c r="E31982" s="1"/>
      <c r="H31982" s="4"/>
      <c r="I31982" s="4"/>
      <c r="K31982" s="11"/>
      <c r="L31982" s="11"/>
    </row>
    <row r="31983" spans="5:12">
      <c r="E31983" s="1"/>
      <c r="H31983" s="4"/>
      <c r="I31983" s="4"/>
      <c r="K31983" s="11"/>
      <c r="L31983" s="11"/>
    </row>
    <row r="31984" spans="5:12">
      <c r="E31984" s="1"/>
      <c r="H31984" s="4"/>
      <c r="I31984" s="4"/>
      <c r="K31984" s="11"/>
      <c r="L31984" s="11"/>
    </row>
    <row r="31985" spans="5:12">
      <c r="E31985" s="1"/>
      <c r="H31985" s="4"/>
      <c r="I31985" s="4"/>
      <c r="K31985" s="11"/>
      <c r="L31985" s="11"/>
    </row>
    <row r="31986" spans="5:12">
      <c r="E31986" s="1"/>
      <c r="H31986" s="4"/>
      <c r="I31986" s="4"/>
      <c r="K31986" s="11"/>
      <c r="L31986" s="11"/>
    </row>
    <row r="31987" spans="5:12">
      <c r="E31987" s="1"/>
      <c r="H31987" s="4"/>
      <c r="I31987" s="4"/>
      <c r="K31987" s="11"/>
      <c r="L31987" s="11"/>
    </row>
    <row r="31988" spans="5:12">
      <c r="E31988" s="1"/>
      <c r="H31988" s="4"/>
      <c r="I31988" s="4"/>
      <c r="K31988" s="11"/>
      <c r="L31988" s="11"/>
    </row>
    <row r="31989" spans="5:12">
      <c r="E31989" s="1"/>
      <c r="H31989" s="4"/>
      <c r="I31989" s="4"/>
      <c r="K31989" s="11"/>
      <c r="L31989" s="11"/>
    </row>
    <row r="31990" spans="5:12">
      <c r="E31990" s="1"/>
      <c r="H31990" s="4"/>
      <c r="I31990" s="4"/>
      <c r="K31990" s="11"/>
      <c r="L31990" s="11"/>
    </row>
    <row r="31991" spans="5:12">
      <c r="E31991" s="1"/>
      <c r="H31991" s="4"/>
      <c r="I31991" s="4"/>
      <c r="K31991" s="11"/>
      <c r="L31991" s="11"/>
    </row>
    <row r="31992" spans="5:12">
      <c r="E31992" s="1"/>
      <c r="H31992" s="4"/>
      <c r="I31992" s="4"/>
      <c r="K31992" s="11"/>
      <c r="L31992" s="11"/>
    </row>
    <row r="31993" spans="5:12">
      <c r="E31993" s="1"/>
      <c r="H31993" s="4"/>
      <c r="I31993" s="4"/>
      <c r="K31993" s="11"/>
      <c r="L31993" s="11"/>
    </row>
    <row r="31994" spans="5:12">
      <c r="E31994" s="1"/>
      <c r="H31994" s="4"/>
      <c r="I31994" s="4"/>
      <c r="K31994" s="11"/>
      <c r="L31994" s="11"/>
    </row>
    <row r="31995" spans="5:12">
      <c r="E31995" s="1"/>
      <c r="H31995" s="4"/>
      <c r="I31995" s="4"/>
      <c r="K31995" s="11"/>
      <c r="L31995" s="11"/>
    </row>
    <row r="31996" spans="5:12">
      <c r="E31996" s="1"/>
      <c r="H31996" s="4"/>
      <c r="I31996" s="4"/>
      <c r="K31996" s="11"/>
      <c r="L31996" s="11"/>
    </row>
    <row r="31997" spans="5:12">
      <c r="E31997" s="1"/>
      <c r="H31997" s="4"/>
      <c r="I31997" s="4"/>
      <c r="K31997" s="11"/>
      <c r="L31997" s="11"/>
    </row>
    <row r="31998" spans="5:12">
      <c r="E31998" s="1"/>
      <c r="H31998" s="4"/>
      <c r="I31998" s="4"/>
      <c r="K31998" s="11"/>
      <c r="L31998" s="11"/>
    </row>
    <row r="31999" spans="5:12">
      <c r="E31999" s="1"/>
      <c r="H31999" s="4"/>
      <c r="I31999" s="4"/>
      <c r="K31999" s="11"/>
      <c r="L31999" s="11"/>
    </row>
    <row r="32000" spans="5:12">
      <c r="E32000" s="1"/>
      <c r="H32000" s="4"/>
      <c r="I32000" s="4"/>
      <c r="K32000" s="11"/>
      <c r="L32000" s="11"/>
    </row>
    <row r="32001" spans="5:12">
      <c r="E32001" s="1"/>
      <c r="H32001" s="4"/>
      <c r="I32001" s="4"/>
      <c r="K32001" s="11"/>
      <c r="L32001" s="11"/>
    </row>
    <row r="32002" spans="5:12">
      <c r="E32002" s="1"/>
      <c r="H32002" s="4"/>
      <c r="I32002" s="4"/>
      <c r="K32002" s="11"/>
      <c r="L32002" s="11"/>
    </row>
    <row r="32003" spans="5:12">
      <c r="E32003" s="1"/>
      <c r="H32003" s="4"/>
      <c r="I32003" s="4"/>
      <c r="K32003" s="11"/>
      <c r="L32003" s="11"/>
    </row>
    <row r="32004" spans="5:12">
      <c r="E32004" s="1"/>
      <c r="H32004" s="4"/>
      <c r="I32004" s="4"/>
      <c r="K32004" s="11"/>
      <c r="L32004" s="11"/>
    </row>
    <row r="32005" spans="5:12">
      <c r="E32005" s="1"/>
      <c r="H32005" s="4"/>
      <c r="I32005" s="4"/>
      <c r="K32005" s="11"/>
      <c r="L32005" s="11"/>
    </row>
    <row r="32006" spans="5:12">
      <c r="E32006" s="1"/>
      <c r="H32006" s="4"/>
      <c r="I32006" s="4"/>
      <c r="K32006" s="11"/>
      <c r="L32006" s="11"/>
    </row>
    <row r="32007" spans="5:12">
      <c r="E32007" s="1"/>
      <c r="H32007" s="4"/>
      <c r="I32007" s="4"/>
      <c r="K32007" s="11"/>
      <c r="L32007" s="11"/>
    </row>
    <row r="32008" spans="5:12">
      <c r="E32008" s="1"/>
      <c r="H32008" s="4"/>
      <c r="I32008" s="4"/>
      <c r="K32008" s="11"/>
      <c r="L32008" s="11"/>
    </row>
    <row r="32009" spans="5:12">
      <c r="E32009" s="1"/>
      <c r="H32009" s="4"/>
      <c r="I32009" s="4"/>
      <c r="K32009" s="11"/>
      <c r="L32009" s="11"/>
    </row>
    <row r="32010" spans="5:12">
      <c r="E32010" s="1"/>
      <c r="H32010" s="4"/>
      <c r="I32010" s="4"/>
      <c r="K32010" s="11"/>
      <c r="L32010" s="11"/>
    </row>
    <row r="32011" spans="5:12">
      <c r="E32011" s="1"/>
      <c r="H32011" s="4"/>
      <c r="I32011" s="4"/>
      <c r="K32011" s="11"/>
      <c r="L32011" s="11"/>
    </row>
    <row r="32012" spans="5:12">
      <c r="E32012" s="1"/>
      <c r="H32012" s="4"/>
      <c r="I32012" s="4"/>
      <c r="K32012" s="11"/>
      <c r="L32012" s="11"/>
    </row>
    <row r="32013" spans="5:12">
      <c r="E32013" s="1"/>
      <c r="H32013" s="4"/>
      <c r="I32013" s="4"/>
      <c r="K32013" s="11"/>
      <c r="L32013" s="11"/>
    </row>
    <row r="32014" spans="5:12">
      <c r="E32014" s="1"/>
      <c r="H32014" s="4"/>
      <c r="I32014" s="4"/>
      <c r="K32014" s="11"/>
      <c r="L32014" s="11"/>
    </row>
    <row r="32015" spans="5:12">
      <c r="E32015" s="1"/>
      <c r="H32015" s="4"/>
      <c r="I32015" s="4"/>
      <c r="K32015" s="11"/>
      <c r="L32015" s="11"/>
    </row>
    <row r="32016" spans="5:12">
      <c r="E32016" s="1"/>
      <c r="H32016" s="4"/>
      <c r="I32016" s="4"/>
      <c r="K32016" s="11"/>
      <c r="L32016" s="11"/>
    </row>
    <row r="32017" spans="5:12">
      <c r="E32017" s="1"/>
      <c r="H32017" s="4"/>
      <c r="I32017" s="4"/>
      <c r="K32017" s="11"/>
      <c r="L32017" s="11"/>
    </row>
    <row r="32018" spans="5:12">
      <c r="E32018" s="1"/>
      <c r="H32018" s="4"/>
      <c r="I32018" s="4"/>
      <c r="K32018" s="11"/>
      <c r="L32018" s="11"/>
    </row>
    <row r="32019" spans="5:12">
      <c r="E32019" s="1"/>
      <c r="H32019" s="4"/>
      <c r="I32019" s="4"/>
      <c r="K32019" s="11"/>
      <c r="L32019" s="11"/>
    </row>
    <row r="32020" spans="5:12">
      <c r="E32020" s="1"/>
      <c r="H32020" s="4"/>
      <c r="I32020" s="4"/>
      <c r="K32020" s="11"/>
      <c r="L32020" s="11"/>
    </row>
    <row r="32021" spans="5:12">
      <c r="E32021" s="1"/>
      <c r="H32021" s="4"/>
      <c r="I32021" s="4"/>
      <c r="K32021" s="11"/>
      <c r="L32021" s="11"/>
    </row>
    <row r="32022" spans="5:12">
      <c r="E32022" s="1"/>
      <c r="H32022" s="4"/>
      <c r="I32022" s="4"/>
      <c r="K32022" s="11"/>
      <c r="L32022" s="11"/>
    </row>
    <row r="32023" spans="5:12">
      <c r="E32023" s="1"/>
      <c r="H32023" s="4"/>
      <c r="I32023" s="4"/>
      <c r="K32023" s="11"/>
      <c r="L32023" s="11"/>
    </row>
    <row r="32024" spans="5:12">
      <c r="E32024" s="1"/>
      <c r="H32024" s="4"/>
      <c r="I32024" s="4"/>
      <c r="K32024" s="11"/>
      <c r="L32024" s="11"/>
    </row>
    <row r="32025" spans="5:12">
      <c r="E32025" s="1"/>
      <c r="H32025" s="4"/>
      <c r="I32025" s="4"/>
      <c r="K32025" s="11"/>
      <c r="L32025" s="11"/>
    </row>
    <row r="32026" spans="5:12">
      <c r="E32026" s="1"/>
      <c r="H32026" s="4"/>
      <c r="I32026" s="4"/>
      <c r="K32026" s="11"/>
      <c r="L32026" s="11"/>
    </row>
    <row r="32027" spans="5:12">
      <c r="E32027" s="1"/>
      <c r="H32027" s="4"/>
      <c r="I32027" s="4"/>
      <c r="K32027" s="11"/>
      <c r="L32027" s="11"/>
    </row>
    <row r="32028" spans="5:12">
      <c r="E32028" s="1"/>
      <c r="H32028" s="4"/>
      <c r="I32028" s="4"/>
      <c r="K32028" s="11"/>
      <c r="L32028" s="11"/>
    </row>
    <row r="32029" spans="5:12">
      <c r="E32029" s="1"/>
      <c r="H32029" s="4"/>
      <c r="I32029" s="4"/>
      <c r="K32029" s="11"/>
      <c r="L32029" s="11"/>
    </row>
    <row r="32030" spans="5:12">
      <c r="E32030" s="1"/>
      <c r="H32030" s="4"/>
      <c r="I32030" s="4"/>
      <c r="K32030" s="11"/>
      <c r="L32030" s="11"/>
    </row>
    <row r="32031" spans="5:12">
      <c r="E32031" s="1"/>
      <c r="H32031" s="4"/>
      <c r="I32031" s="4"/>
      <c r="K32031" s="11"/>
      <c r="L32031" s="11"/>
    </row>
    <row r="32032" spans="5:12">
      <c r="E32032" s="1"/>
      <c r="H32032" s="4"/>
      <c r="I32032" s="4"/>
      <c r="K32032" s="11"/>
      <c r="L32032" s="11"/>
    </row>
    <row r="32033" spans="5:12">
      <c r="E32033" s="1"/>
      <c r="H32033" s="4"/>
      <c r="I32033" s="4"/>
      <c r="K32033" s="11"/>
      <c r="L32033" s="11"/>
    </row>
    <row r="32034" spans="5:12">
      <c r="E32034" s="1"/>
      <c r="H32034" s="4"/>
      <c r="I32034" s="4"/>
      <c r="K32034" s="11"/>
      <c r="L32034" s="11"/>
    </row>
    <row r="32035" spans="5:12">
      <c r="E32035" s="1"/>
      <c r="H32035" s="4"/>
      <c r="I32035" s="4"/>
      <c r="K32035" s="11"/>
      <c r="L32035" s="11"/>
    </row>
    <row r="32036" spans="5:12">
      <c r="E32036" s="1"/>
      <c r="H32036" s="4"/>
      <c r="I32036" s="4"/>
      <c r="K32036" s="11"/>
      <c r="L32036" s="11"/>
    </row>
    <row r="32037" spans="5:12">
      <c r="E32037" s="1"/>
      <c r="H32037" s="4"/>
      <c r="I32037" s="4"/>
      <c r="K32037" s="11"/>
      <c r="L32037" s="11"/>
    </row>
    <row r="32038" spans="5:12">
      <c r="E32038" s="1"/>
      <c r="H32038" s="4"/>
      <c r="I32038" s="4"/>
      <c r="K32038" s="11"/>
      <c r="L32038" s="11"/>
    </row>
    <row r="32039" spans="5:12">
      <c r="E32039" s="1"/>
      <c r="H32039" s="4"/>
      <c r="I32039" s="4"/>
      <c r="K32039" s="11"/>
      <c r="L32039" s="11"/>
    </row>
    <row r="32040" spans="5:12">
      <c r="E32040" s="1"/>
      <c r="H32040" s="4"/>
      <c r="I32040" s="4"/>
      <c r="K32040" s="11"/>
      <c r="L32040" s="11"/>
    </row>
    <row r="32041" spans="5:12">
      <c r="E32041" s="1"/>
      <c r="H32041" s="4"/>
      <c r="I32041" s="4"/>
      <c r="K32041" s="11"/>
      <c r="L32041" s="11"/>
    </row>
    <row r="32042" spans="5:12">
      <c r="E32042" s="1"/>
      <c r="H32042" s="4"/>
      <c r="I32042" s="4"/>
      <c r="K32042" s="11"/>
      <c r="L32042" s="11"/>
    </row>
    <row r="32043" spans="5:12">
      <c r="E32043" s="1"/>
      <c r="H32043" s="4"/>
      <c r="I32043" s="4"/>
      <c r="K32043" s="11"/>
      <c r="L32043" s="11"/>
    </row>
    <row r="32044" spans="5:12">
      <c r="E32044" s="1"/>
      <c r="H32044" s="4"/>
      <c r="I32044" s="4"/>
      <c r="K32044" s="11"/>
      <c r="L32044" s="11"/>
    </row>
    <row r="32045" spans="5:12">
      <c r="E32045" s="1"/>
      <c r="H32045" s="4"/>
      <c r="I32045" s="4"/>
      <c r="K32045" s="11"/>
      <c r="L32045" s="11"/>
    </row>
    <row r="32046" spans="5:12">
      <c r="E32046" s="1"/>
      <c r="H32046" s="4"/>
      <c r="I32046" s="4"/>
      <c r="K32046" s="11"/>
      <c r="L32046" s="11"/>
    </row>
    <row r="32047" spans="5:12">
      <c r="E32047" s="1"/>
      <c r="H32047" s="4"/>
      <c r="I32047" s="4"/>
      <c r="K32047" s="11"/>
      <c r="L32047" s="11"/>
    </row>
    <row r="32048" spans="5:12">
      <c r="E32048" s="1"/>
      <c r="H32048" s="4"/>
      <c r="I32048" s="4"/>
      <c r="K32048" s="11"/>
      <c r="L32048" s="11"/>
    </row>
    <row r="32049" spans="5:12">
      <c r="E32049" s="1"/>
      <c r="H32049" s="4"/>
      <c r="I32049" s="4"/>
      <c r="K32049" s="11"/>
      <c r="L32049" s="11"/>
    </row>
    <row r="32050" spans="5:12">
      <c r="E32050" s="1"/>
      <c r="H32050" s="4"/>
      <c r="I32050" s="4"/>
      <c r="K32050" s="11"/>
      <c r="L32050" s="11"/>
    </row>
    <row r="32051" spans="5:12">
      <c r="E32051" s="1"/>
      <c r="H32051" s="4"/>
      <c r="I32051" s="4"/>
      <c r="K32051" s="11"/>
      <c r="L32051" s="11"/>
    </row>
    <row r="32052" spans="5:12">
      <c r="E32052" s="1"/>
      <c r="H32052" s="4"/>
      <c r="I32052" s="4"/>
      <c r="K32052" s="11"/>
      <c r="L32052" s="11"/>
    </row>
    <row r="32053" spans="5:12">
      <c r="E32053" s="1"/>
      <c r="H32053" s="4"/>
      <c r="I32053" s="4"/>
      <c r="K32053" s="11"/>
      <c r="L32053" s="11"/>
    </row>
    <row r="32054" spans="5:12">
      <c r="E32054" s="1"/>
      <c r="H32054" s="4"/>
      <c r="I32054" s="4"/>
      <c r="K32054" s="11"/>
      <c r="L32054" s="11"/>
    </row>
    <row r="32055" spans="5:12">
      <c r="E32055" s="1"/>
      <c r="H32055" s="4"/>
      <c r="I32055" s="4"/>
      <c r="K32055" s="11"/>
      <c r="L32055" s="11"/>
    </row>
    <row r="32056" spans="5:12">
      <c r="E32056" s="1"/>
      <c r="H32056" s="4"/>
      <c r="I32056" s="4"/>
      <c r="K32056" s="11"/>
      <c r="L32056" s="11"/>
    </row>
    <row r="32057" spans="5:12">
      <c r="E32057" s="1"/>
      <c r="H32057" s="4"/>
      <c r="I32057" s="4"/>
      <c r="K32057" s="11"/>
      <c r="L32057" s="11"/>
    </row>
    <row r="32058" spans="5:12">
      <c r="E32058" s="1"/>
      <c r="H32058" s="4"/>
      <c r="I32058" s="4"/>
      <c r="K32058" s="11"/>
      <c r="L32058" s="11"/>
    </row>
    <row r="32059" spans="5:12">
      <c r="E32059" s="1"/>
      <c r="H32059" s="4"/>
      <c r="I32059" s="4"/>
      <c r="K32059" s="11"/>
      <c r="L32059" s="11"/>
    </row>
    <row r="32060" spans="5:12">
      <c r="E32060" s="1"/>
      <c r="H32060" s="4"/>
      <c r="I32060" s="4"/>
      <c r="K32060" s="11"/>
      <c r="L32060" s="11"/>
    </row>
    <row r="32061" spans="5:12">
      <c r="E32061" s="1"/>
      <c r="H32061" s="4"/>
      <c r="I32061" s="4"/>
      <c r="K32061" s="11"/>
      <c r="L32061" s="11"/>
    </row>
    <row r="32062" spans="5:12">
      <c r="E32062" s="1"/>
      <c r="H32062" s="4"/>
      <c r="I32062" s="4"/>
      <c r="K32062" s="11"/>
      <c r="L32062" s="11"/>
    </row>
    <row r="32063" spans="5:12">
      <c r="E32063" s="1"/>
      <c r="H32063" s="4"/>
      <c r="I32063" s="4"/>
      <c r="K32063" s="11"/>
      <c r="L32063" s="11"/>
    </row>
    <row r="32064" spans="5:12">
      <c r="E32064" s="1"/>
      <c r="H32064" s="4"/>
      <c r="I32064" s="4"/>
      <c r="K32064" s="11"/>
      <c r="L32064" s="11"/>
    </row>
    <row r="32065" spans="5:12">
      <c r="E32065" s="1"/>
      <c r="H32065" s="4"/>
      <c r="I32065" s="4"/>
      <c r="K32065" s="11"/>
      <c r="L32065" s="11"/>
    </row>
    <row r="32066" spans="5:12">
      <c r="E32066" s="1"/>
      <c r="H32066" s="4"/>
      <c r="I32066" s="4"/>
      <c r="K32066" s="11"/>
      <c r="L32066" s="11"/>
    </row>
    <row r="32067" spans="5:12">
      <c r="E32067" s="1"/>
      <c r="H32067" s="4"/>
      <c r="I32067" s="4"/>
      <c r="K32067" s="11"/>
      <c r="L32067" s="11"/>
    </row>
    <row r="32068" spans="5:12">
      <c r="E32068" s="1"/>
      <c r="H32068" s="4"/>
      <c r="I32068" s="4"/>
      <c r="K32068" s="11"/>
      <c r="L32068" s="11"/>
    </row>
    <row r="32069" spans="5:12">
      <c r="H32069" s="4"/>
      <c r="I32069" s="4"/>
      <c r="K32069" s="11"/>
      <c r="L32069" s="11"/>
    </row>
    <row r="32070" spans="5:12">
      <c r="E32070" s="1"/>
      <c r="H32070" s="4"/>
      <c r="I32070" s="4"/>
      <c r="K32070" s="11"/>
      <c r="L32070" s="11"/>
    </row>
    <row r="32071" spans="5:12">
      <c r="E32071" s="1"/>
      <c r="H32071" s="4"/>
      <c r="I32071" s="4"/>
      <c r="K32071" s="11"/>
      <c r="L32071" s="11"/>
    </row>
    <row r="32072" spans="5:12">
      <c r="E32072" s="1"/>
      <c r="H32072" s="4"/>
      <c r="I32072" s="4"/>
      <c r="K32072" s="11"/>
      <c r="L32072" s="11"/>
    </row>
    <row r="32073" spans="5:12">
      <c r="E32073" s="1"/>
      <c r="H32073" s="4"/>
      <c r="I32073" s="4"/>
      <c r="K32073" s="11"/>
      <c r="L32073" s="11"/>
    </row>
    <row r="32074" spans="5:12">
      <c r="E32074" s="1"/>
      <c r="H32074" s="4"/>
      <c r="I32074" s="4"/>
      <c r="K32074" s="11"/>
      <c r="L32074" s="11"/>
    </row>
    <row r="32075" spans="5:12">
      <c r="E32075" s="1"/>
      <c r="H32075" s="4"/>
      <c r="I32075" s="4"/>
      <c r="K32075" s="11"/>
      <c r="L32075" s="11"/>
    </row>
    <row r="32076" spans="5:12">
      <c r="E32076" s="1"/>
      <c r="H32076" s="4"/>
      <c r="I32076" s="4"/>
      <c r="K32076" s="11"/>
      <c r="L32076" s="11"/>
    </row>
    <row r="32077" spans="5:12">
      <c r="E32077" s="1"/>
      <c r="H32077" s="4"/>
      <c r="I32077" s="4"/>
      <c r="K32077" s="11"/>
      <c r="L32077" s="11"/>
    </row>
    <row r="32078" spans="5:12">
      <c r="E32078" s="1"/>
      <c r="H32078" s="4"/>
      <c r="I32078" s="4"/>
      <c r="K32078" s="11"/>
      <c r="L32078" s="11"/>
    </row>
    <row r="32079" spans="5:12">
      <c r="E32079" s="1"/>
      <c r="H32079" s="4"/>
      <c r="I32079" s="4"/>
      <c r="K32079" s="11"/>
      <c r="L32079" s="11"/>
    </row>
    <row r="32080" spans="5:12">
      <c r="E32080" s="1"/>
      <c r="H32080" s="4"/>
      <c r="I32080" s="4"/>
      <c r="K32080" s="11"/>
      <c r="L32080" s="11"/>
    </row>
    <row r="32081" spans="5:12">
      <c r="E32081" s="1"/>
      <c r="H32081" s="4"/>
      <c r="I32081" s="4"/>
      <c r="K32081" s="11"/>
      <c r="L32081" s="11"/>
    </row>
    <row r="32082" spans="5:12">
      <c r="E32082" s="1"/>
      <c r="H32082" s="4"/>
      <c r="I32082" s="4"/>
      <c r="K32082" s="11"/>
      <c r="L32082" s="11"/>
    </row>
    <row r="32083" spans="5:12">
      <c r="E32083" s="1"/>
      <c r="H32083" s="4"/>
      <c r="I32083" s="4"/>
      <c r="K32083" s="11"/>
      <c r="L32083" s="11"/>
    </row>
    <row r="32084" spans="5:12">
      <c r="E32084" s="1"/>
      <c r="H32084" s="4"/>
      <c r="I32084" s="4"/>
      <c r="K32084" s="11"/>
      <c r="L32084" s="11"/>
    </row>
    <row r="32085" spans="5:12">
      <c r="E32085" s="1"/>
      <c r="H32085" s="4"/>
      <c r="I32085" s="4"/>
      <c r="K32085" s="11"/>
      <c r="L32085" s="11"/>
    </row>
    <row r="32086" spans="5:12">
      <c r="E32086" s="1"/>
      <c r="H32086" s="4"/>
      <c r="I32086" s="4"/>
      <c r="K32086" s="11"/>
      <c r="L32086" s="11"/>
    </row>
    <row r="32087" spans="5:12">
      <c r="E32087" s="1"/>
      <c r="H32087" s="4"/>
      <c r="I32087" s="4"/>
      <c r="K32087" s="11"/>
      <c r="L32087" s="11"/>
    </row>
    <row r="32088" spans="5:12">
      <c r="E32088" s="1"/>
      <c r="H32088" s="4"/>
      <c r="I32088" s="4"/>
      <c r="K32088" s="11"/>
      <c r="L32088" s="11"/>
    </row>
    <row r="32089" spans="5:12">
      <c r="E32089" s="1"/>
      <c r="H32089" s="4"/>
      <c r="I32089" s="4"/>
      <c r="K32089" s="11"/>
      <c r="L32089" s="11"/>
    </row>
    <row r="32090" spans="5:12">
      <c r="E32090" s="1"/>
      <c r="H32090" s="4"/>
      <c r="I32090" s="4"/>
      <c r="K32090" s="11"/>
      <c r="L32090" s="11"/>
    </row>
    <row r="32091" spans="5:12">
      <c r="E32091" s="1"/>
      <c r="H32091" s="4"/>
      <c r="I32091" s="4"/>
      <c r="K32091" s="11"/>
      <c r="L32091" s="11"/>
    </row>
    <row r="32092" spans="5:12">
      <c r="E32092" s="1"/>
      <c r="H32092" s="4"/>
      <c r="I32092" s="4"/>
      <c r="K32092" s="11"/>
      <c r="L32092" s="11"/>
    </row>
    <row r="32093" spans="5:12">
      <c r="E32093" s="1"/>
      <c r="H32093" s="4"/>
      <c r="I32093" s="4"/>
      <c r="K32093" s="11"/>
      <c r="L32093" s="11"/>
    </row>
    <row r="32094" spans="5:12">
      <c r="E32094" s="1"/>
      <c r="H32094" s="4"/>
      <c r="I32094" s="4"/>
      <c r="K32094" s="11"/>
      <c r="L32094" s="11"/>
    </row>
    <row r="32095" spans="5:12">
      <c r="E32095" s="1"/>
      <c r="H32095" s="4"/>
      <c r="I32095" s="4"/>
      <c r="K32095" s="11"/>
      <c r="L32095" s="11"/>
    </row>
    <row r="32096" spans="5:12">
      <c r="E32096" s="1"/>
      <c r="H32096" s="4"/>
      <c r="I32096" s="4"/>
      <c r="K32096" s="11"/>
      <c r="L32096" s="11"/>
    </row>
    <row r="32097" spans="5:12">
      <c r="E32097" s="1"/>
      <c r="H32097" s="4"/>
      <c r="I32097" s="4"/>
      <c r="K32097" s="11"/>
      <c r="L32097" s="11"/>
    </row>
    <row r="32098" spans="5:12">
      <c r="E32098" s="1"/>
      <c r="H32098" s="4"/>
      <c r="I32098" s="4"/>
      <c r="K32098" s="11"/>
      <c r="L32098" s="11"/>
    </row>
    <row r="32099" spans="5:12">
      <c r="E32099" s="1"/>
      <c r="H32099" s="4"/>
      <c r="I32099" s="4"/>
      <c r="K32099" s="11"/>
      <c r="L32099" s="11"/>
    </row>
    <row r="32100" spans="5:12">
      <c r="E32100" s="1"/>
      <c r="H32100" s="4"/>
      <c r="I32100" s="4"/>
      <c r="K32100" s="11"/>
      <c r="L32100" s="11"/>
    </row>
    <row r="32101" spans="5:12">
      <c r="E32101" s="1"/>
      <c r="H32101" s="4"/>
      <c r="I32101" s="4"/>
      <c r="K32101" s="11"/>
      <c r="L32101" s="11"/>
    </row>
    <row r="32102" spans="5:12">
      <c r="E32102" s="1"/>
      <c r="H32102" s="4"/>
      <c r="I32102" s="4"/>
      <c r="K32102" s="11"/>
      <c r="L32102" s="11"/>
    </row>
    <row r="32103" spans="5:12">
      <c r="E32103" s="1"/>
      <c r="H32103" s="4"/>
      <c r="I32103" s="4"/>
      <c r="K32103" s="11"/>
      <c r="L32103" s="11"/>
    </row>
    <row r="32104" spans="5:12">
      <c r="E32104" s="1"/>
      <c r="H32104" s="4"/>
      <c r="I32104" s="4"/>
      <c r="K32104" s="11"/>
      <c r="L32104" s="11"/>
    </row>
    <row r="32105" spans="5:12">
      <c r="E32105" s="1"/>
      <c r="H32105" s="4"/>
      <c r="I32105" s="4"/>
      <c r="K32105" s="11"/>
      <c r="L32105" s="11"/>
    </row>
    <row r="32106" spans="5:12">
      <c r="E32106" s="1"/>
      <c r="H32106" s="4"/>
      <c r="I32106" s="4"/>
      <c r="K32106" s="11"/>
      <c r="L32106" s="11"/>
    </row>
    <row r="32107" spans="5:12">
      <c r="E32107" s="1"/>
      <c r="H32107" s="4"/>
      <c r="I32107" s="4"/>
      <c r="K32107" s="11"/>
      <c r="L32107" s="11"/>
    </row>
    <row r="32108" spans="5:12">
      <c r="E32108" s="1"/>
      <c r="H32108" s="4"/>
      <c r="I32108" s="4"/>
      <c r="K32108" s="11"/>
      <c r="L32108" s="11"/>
    </row>
    <row r="32109" spans="5:12">
      <c r="E32109" s="1"/>
      <c r="H32109" s="4"/>
      <c r="I32109" s="4"/>
      <c r="K32109" s="11"/>
      <c r="L32109" s="11"/>
    </row>
    <row r="32110" spans="5:12">
      <c r="E32110" s="1"/>
      <c r="H32110" s="4"/>
      <c r="I32110" s="4"/>
      <c r="K32110" s="11"/>
      <c r="L32110" s="11"/>
    </row>
    <row r="32111" spans="5:12">
      <c r="E32111" s="1"/>
      <c r="H32111" s="4"/>
      <c r="I32111" s="4"/>
      <c r="K32111" s="11"/>
      <c r="L32111" s="11"/>
    </row>
    <row r="32112" spans="5:12">
      <c r="E32112" s="1"/>
      <c r="H32112" s="4"/>
      <c r="I32112" s="4"/>
      <c r="K32112" s="11"/>
      <c r="L32112" s="11"/>
    </row>
    <row r="32113" spans="5:12">
      <c r="E32113" s="1"/>
      <c r="H32113" s="4"/>
      <c r="I32113" s="4"/>
      <c r="K32113" s="11"/>
      <c r="L32113" s="11"/>
    </row>
    <row r="32114" spans="5:12">
      <c r="E32114" s="1"/>
      <c r="H32114" s="4"/>
      <c r="I32114" s="4"/>
      <c r="K32114" s="11"/>
      <c r="L32114" s="11"/>
    </row>
    <row r="32115" spans="5:12">
      <c r="E32115" s="1"/>
      <c r="H32115" s="4"/>
      <c r="I32115" s="4"/>
      <c r="K32115" s="11"/>
      <c r="L32115" s="11"/>
    </row>
    <row r="32116" spans="5:12">
      <c r="E32116" s="1"/>
      <c r="H32116" s="4"/>
      <c r="I32116" s="4"/>
      <c r="K32116" s="11"/>
      <c r="L32116" s="11"/>
    </row>
    <row r="32117" spans="5:12">
      <c r="E32117" s="1"/>
      <c r="H32117" s="4"/>
      <c r="I32117" s="4"/>
      <c r="K32117" s="11"/>
      <c r="L32117" s="11"/>
    </row>
    <row r="32118" spans="5:12">
      <c r="E32118" s="1"/>
      <c r="H32118" s="4"/>
      <c r="I32118" s="4"/>
      <c r="K32118" s="11"/>
      <c r="L32118" s="11"/>
    </row>
    <row r="32119" spans="5:12">
      <c r="E32119" s="1"/>
      <c r="H32119" s="4"/>
      <c r="I32119" s="4"/>
      <c r="K32119" s="11"/>
      <c r="L32119" s="11"/>
    </row>
    <row r="32120" spans="5:12">
      <c r="E32120" s="1"/>
      <c r="H32120" s="4"/>
      <c r="I32120" s="4"/>
      <c r="K32120" s="11"/>
      <c r="L32120" s="11"/>
    </row>
    <row r="32121" spans="5:12">
      <c r="E32121" s="1"/>
      <c r="H32121" s="4"/>
      <c r="I32121" s="4"/>
      <c r="K32121" s="11"/>
      <c r="L32121" s="11"/>
    </row>
    <row r="32122" spans="5:12">
      <c r="E32122" s="1"/>
      <c r="H32122" s="4"/>
      <c r="I32122" s="4"/>
      <c r="K32122" s="11"/>
      <c r="L32122" s="11"/>
    </row>
    <row r="32123" spans="5:12">
      <c r="E32123" s="1"/>
      <c r="H32123" s="4"/>
      <c r="I32123" s="4"/>
      <c r="K32123" s="11"/>
      <c r="L32123" s="11"/>
    </row>
    <row r="32124" spans="5:12">
      <c r="E32124" s="1"/>
      <c r="H32124" s="4"/>
      <c r="I32124" s="4"/>
      <c r="K32124" s="11"/>
      <c r="L32124" s="11"/>
    </row>
    <row r="32125" spans="5:12">
      <c r="E32125" s="1"/>
      <c r="H32125" s="4"/>
      <c r="I32125" s="4"/>
      <c r="K32125" s="11"/>
      <c r="L32125" s="11"/>
    </row>
    <row r="32126" spans="5:12">
      <c r="E32126" s="1"/>
      <c r="H32126" s="4"/>
      <c r="I32126" s="4"/>
      <c r="K32126" s="11"/>
      <c r="L32126" s="11"/>
    </row>
    <row r="32127" spans="5:12">
      <c r="E32127" s="1"/>
      <c r="H32127" s="4"/>
      <c r="I32127" s="4"/>
      <c r="K32127" s="11"/>
      <c r="L32127" s="11"/>
    </row>
    <row r="32128" spans="5:12">
      <c r="E32128" s="1"/>
      <c r="H32128" s="4"/>
      <c r="I32128" s="4"/>
      <c r="K32128" s="11"/>
      <c r="L32128" s="11"/>
    </row>
    <row r="32129" spans="5:12">
      <c r="E32129" s="1"/>
      <c r="H32129" s="4"/>
      <c r="I32129" s="4"/>
      <c r="K32129" s="11"/>
      <c r="L32129" s="11"/>
    </row>
    <row r="32130" spans="5:12">
      <c r="E32130" s="1"/>
      <c r="H32130" s="4"/>
      <c r="I32130" s="4"/>
      <c r="K32130" s="11"/>
      <c r="L32130" s="11"/>
    </row>
    <row r="32131" spans="5:12">
      <c r="E32131" s="1"/>
      <c r="H32131" s="4"/>
      <c r="I32131" s="4"/>
      <c r="K32131" s="11"/>
      <c r="L32131" s="11"/>
    </row>
    <row r="32132" spans="5:12">
      <c r="E32132" s="1"/>
      <c r="H32132" s="4"/>
      <c r="I32132" s="4"/>
      <c r="K32132" s="11"/>
      <c r="L32132" s="11"/>
    </row>
    <row r="32133" spans="5:12">
      <c r="E32133" s="1"/>
      <c r="H32133" s="4"/>
      <c r="I32133" s="4"/>
      <c r="K32133" s="11"/>
      <c r="L32133" s="11"/>
    </row>
    <row r="32134" spans="5:12">
      <c r="E32134" s="1"/>
      <c r="H32134" s="4"/>
      <c r="I32134" s="4"/>
      <c r="K32134" s="11"/>
      <c r="L32134" s="11"/>
    </row>
    <row r="32135" spans="5:12">
      <c r="E32135" s="1"/>
      <c r="H32135" s="4"/>
      <c r="I32135" s="4"/>
      <c r="K32135" s="11"/>
      <c r="L32135" s="11"/>
    </row>
    <row r="32136" spans="5:12">
      <c r="E32136" s="1"/>
      <c r="H32136" s="4"/>
      <c r="I32136" s="4"/>
      <c r="K32136" s="11"/>
      <c r="L32136" s="11"/>
    </row>
    <row r="32137" spans="5:12">
      <c r="E32137" s="1"/>
      <c r="H32137" s="4"/>
      <c r="I32137" s="4"/>
      <c r="K32137" s="11"/>
      <c r="L32137" s="11"/>
    </row>
    <row r="32138" spans="5:12">
      <c r="E32138" s="1"/>
      <c r="H32138" s="4"/>
      <c r="I32138" s="4"/>
      <c r="K32138" s="11"/>
      <c r="L32138" s="11"/>
    </row>
    <row r="32139" spans="5:12">
      <c r="E32139" s="1"/>
      <c r="H32139" s="4"/>
      <c r="I32139" s="4"/>
      <c r="K32139" s="11"/>
      <c r="L32139" s="11"/>
    </row>
    <row r="32140" spans="5:12">
      <c r="E32140" s="1"/>
      <c r="H32140" s="4"/>
      <c r="I32140" s="4"/>
      <c r="K32140" s="11"/>
      <c r="L32140" s="11"/>
    </row>
    <row r="32141" spans="5:12">
      <c r="E32141" s="1"/>
      <c r="H32141" s="4"/>
      <c r="I32141" s="4"/>
      <c r="K32141" s="11"/>
      <c r="L32141" s="11"/>
    </row>
    <row r="32142" spans="5:12">
      <c r="E32142" s="1"/>
      <c r="H32142" s="4"/>
      <c r="I32142" s="4"/>
      <c r="K32142" s="11"/>
      <c r="L32142" s="11"/>
    </row>
    <row r="32143" spans="5:12">
      <c r="E32143" s="1"/>
      <c r="H32143" s="4"/>
      <c r="I32143" s="4"/>
      <c r="K32143" s="11"/>
      <c r="L32143" s="11"/>
    </row>
    <row r="32144" spans="5:12">
      <c r="E32144" s="1"/>
      <c r="H32144" s="4"/>
      <c r="I32144" s="4"/>
      <c r="K32144" s="11"/>
      <c r="L32144" s="11"/>
    </row>
    <row r="32145" spans="5:12">
      <c r="E32145" s="1"/>
      <c r="H32145" s="4"/>
      <c r="I32145" s="4"/>
      <c r="K32145" s="11"/>
      <c r="L32145" s="11"/>
    </row>
    <row r="32146" spans="5:12">
      <c r="E32146" s="1"/>
      <c r="H32146" s="4"/>
      <c r="I32146" s="4"/>
      <c r="K32146" s="11"/>
      <c r="L32146" s="11"/>
    </row>
    <row r="32147" spans="5:12">
      <c r="E32147" s="1"/>
      <c r="H32147" s="4"/>
      <c r="I32147" s="4"/>
      <c r="K32147" s="11"/>
      <c r="L32147" s="11"/>
    </row>
    <row r="32148" spans="5:12">
      <c r="E32148" s="1"/>
      <c r="H32148" s="4"/>
      <c r="I32148" s="4"/>
      <c r="K32148" s="11"/>
      <c r="L32148" s="11"/>
    </row>
    <row r="32149" spans="5:12">
      <c r="E32149" s="1"/>
      <c r="H32149" s="4"/>
      <c r="I32149" s="4"/>
      <c r="K32149" s="11"/>
      <c r="L32149" s="11"/>
    </row>
    <row r="32150" spans="5:12">
      <c r="E32150" s="1"/>
      <c r="H32150" s="4"/>
      <c r="I32150" s="4"/>
      <c r="K32150" s="11"/>
      <c r="L32150" s="11"/>
    </row>
    <row r="32151" spans="5:12">
      <c r="E32151" s="1"/>
      <c r="H32151" s="4"/>
      <c r="I32151" s="4"/>
      <c r="K32151" s="11"/>
      <c r="L32151" s="11"/>
    </row>
    <row r="32152" spans="5:12">
      <c r="E32152" s="1"/>
      <c r="H32152" s="4"/>
      <c r="I32152" s="4"/>
      <c r="K32152" s="11"/>
      <c r="L32152" s="11"/>
    </row>
    <row r="32153" spans="5:12">
      <c r="E32153" s="1"/>
      <c r="H32153" s="4"/>
      <c r="I32153" s="4"/>
      <c r="K32153" s="11"/>
      <c r="L32153" s="11"/>
    </row>
    <row r="32154" spans="5:12">
      <c r="E32154" s="1"/>
      <c r="H32154" s="4"/>
      <c r="I32154" s="4"/>
      <c r="K32154" s="11"/>
      <c r="L32154" s="11"/>
    </row>
    <row r="32155" spans="5:12">
      <c r="E32155" s="1"/>
      <c r="H32155" s="4"/>
      <c r="I32155" s="4"/>
      <c r="K32155" s="11"/>
      <c r="L32155" s="11"/>
    </row>
    <row r="32156" spans="5:12">
      <c r="E32156" s="1"/>
      <c r="H32156" s="4"/>
      <c r="I32156" s="4"/>
      <c r="K32156" s="11"/>
      <c r="L32156" s="11"/>
    </row>
    <row r="32157" spans="5:12">
      <c r="E32157" s="1"/>
      <c r="H32157" s="4"/>
      <c r="I32157" s="4"/>
      <c r="K32157" s="11"/>
      <c r="L32157" s="11"/>
    </row>
    <row r="32158" spans="5:12">
      <c r="E32158" s="1"/>
      <c r="H32158" s="4"/>
      <c r="I32158" s="4"/>
      <c r="K32158" s="11"/>
      <c r="L32158" s="11"/>
    </row>
    <row r="32159" spans="5:12">
      <c r="E32159" s="1"/>
      <c r="H32159" s="4"/>
      <c r="I32159" s="4"/>
      <c r="K32159" s="11"/>
      <c r="L32159" s="11"/>
    </row>
    <row r="32160" spans="5:12">
      <c r="E32160" s="1"/>
      <c r="H32160" s="4"/>
      <c r="I32160" s="4"/>
      <c r="K32160" s="11"/>
      <c r="L32160" s="11"/>
    </row>
    <row r="32161" spans="5:12">
      <c r="E32161" s="1"/>
      <c r="H32161" s="4"/>
      <c r="I32161" s="4"/>
      <c r="K32161" s="11"/>
      <c r="L32161" s="11"/>
    </row>
    <row r="32162" spans="5:12">
      <c r="E32162" s="1"/>
      <c r="H32162" s="4"/>
      <c r="I32162" s="4"/>
      <c r="K32162" s="11"/>
      <c r="L32162" s="11"/>
    </row>
    <row r="32163" spans="5:12">
      <c r="E32163" s="1"/>
      <c r="H32163" s="4"/>
      <c r="I32163" s="4"/>
      <c r="K32163" s="11"/>
      <c r="L32163" s="11"/>
    </row>
    <row r="32164" spans="5:12">
      <c r="E32164" s="1"/>
      <c r="H32164" s="4"/>
      <c r="I32164" s="4"/>
      <c r="K32164" s="11"/>
      <c r="L32164" s="11"/>
    </row>
    <row r="32165" spans="5:12">
      <c r="E32165" s="1"/>
      <c r="H32165" s="4"/>
      <c r="I32165" s="4"/>
      <c r="K32165" s="11"/>
      <c r="L32165" s="11"/>
    </row>
    <row r="32166" spans="5:12">
      <c r="E32166" s="1"/>
      <c r="H32166" s="4"/>
      <c r="I32166" s="4"/>
      <c r="K32166" s="11"/>
      <c r="L32166" s="11"/>
    </row>
    <row r="32167" spans="5:12">
      <c r="E32167" s="1"/>
      <c r="H32167" s="4"/>
      <c r="I32167" s="4"/>
      <c r="K32167" s="11"/>
      <c r="L32167" s="11"/>
    </row>
    <row r="32168" spans="5:12">
      <c r="E32168" s="1"/>
      <c r="H32168" s="4"/>
      <c r="I32168" s="4"/>
      <c r="K32168" s="11"/>
      <c r="L32168" s="11"/>
    </row>
    <row r="32169" spans="5:12">
      <c r="E32169" s="1"/>
      <c r="H32169" s="4"/>
      <c r="I32169" s="4"/>
      <c r="K32169" s="11"/>
      <c r="L32169" s="11"/>
    </row>
    <row r="32170" spans="5:12">
      <c r="E32170" s="1"/>
      <c r="H32170" s="4"/>
      <c r="I32170" s="4"/>
      <c r="K32170" s="11"/>
      <c r="L32170" s="11"/>
    </row>
    <row r="32171" spans="5:12">
      <c r="E32171" s="1"/>
      <c r="H32171" s="4"/>
      <c r="I32171" s="4"/>
      <c r="K32171" s="11"/>
      <c r="L32171" s="11"/>
    </row>
    <row r="32172" spans="5:12">
      <c r="E32172" s="1"/>
      <c r="H32172" s="4"/>
      <c r="I32172" s="4"/>
      <c r="K32172" s="11"/>
      <c r="L32172" s="11"/>
    </row>
    <row r="32173" spans="5:12">
      <c r="E32173" s="1"/>
      <c r="H32173" s="4"/>
      <c r="I32173" s="4"/>
      <c r="K32173" s="11"/>
      <c r="L32173" s="11"/>
    </row>
    <row r="32174" spans="5:12">
      <c r="E32174" s="1"/>
      <c r="H32174" s="4"/>
      <c r="I32174" s="4"/>
      <c r="K32174" s="11"/>
      <c r="L32174" s="11"/>
    </row>
    <row r="32175" spans="5:12">
      <c r="E32175" s="1"/>
      <c r="H32175" s="4"/>
      <c r="I32175" s="4"/>
      <c r="K32175" s="11"/>
      <c r="L32175" s="11"/>
    </row>
    <row r="32176" spans="5:12">
      <c r="E32176" s="1"/>
      <c r="H32176" s="4"/>
      <c r="I32176" s="4"/>
      <c r="K32176" s="11"/>
      <c r="L32176" s="11"/>
    </row>
    <row r="32177" spans="5:12">
      <c r="E32177" s="1"/>
      <c r="H32177" s="4"/>
      <c r="I32177" s="4"/>
      <c r="K32177" s="11"/>
      <c r="L32177" s="11"/>
    </row>
    <row r="32178" spans="5:12">
      <c r="E32178" s="1"/>
      <c r="H32178" s="4"/>
      <c r="I32178" s="4"/>
      <c r="K32178" s="11"/>
      <c r="L32178" s="11"/>
    </row>
    <row r="32179" spans="5:12">
      <c r="E32179" s="1"/>
      <c r="H32179" s="4"/>
      <c r="I32179" s="4"/>
      <c r="K32179" s="11"/>
      <c r="L32179" s="11"/>
    </row>
    <row r="32180" spans="5:12">
      <c r="E32180" s="1"/>
      <c r="H32180" s="4"/>
      <c r="I32180" s="4"/>
      <c r="K32180" s="11"/>
      <c r="L32180" s="11"/>
    </row>
    <row r="32181" spans="5:12">
      <c r="E32181" s="1"/>
      <c r="H32181" s="4"/>
      <c r="I32181" s="4"/>
      <c r="K32181" s="11"/>
      <c r="L32181" s="11"/>
    </row>
    <row r="32182" spans="5:12">
      <c r="E32182" s="1"/>
      <c r="H32182" s="4"/>
      <c r="I32182" s="4"/>
      <c r="K32182" s="11"/>
      <c r="L32182" s="11"/>
    </row>
    <row r="32183" spans="5:12">
      <c r="E32183" s="1"/>
      <c r="H32183" s="4"/>
      <c r="I32183" s="4"/>
      <c r="K32183" s="11"/>
      <c r="L32183" s="11"/>
    </row>
    <row r="32184" spans="5:12">
      <c r="E32184" s="1"/>
      <c r="H32184" s="4"/>
      <c r="I32184" s="4"/>
      <c r="K32184" s="11"/>
      <c r="L32184" s="11"/>
    </row>
    <row r="32185" spans="5:12">
      <c r="E32185" s="1"/>
      <c r="H32185" s="4"/>
      <c r="I32185" s="4"/>
      <c r="K32185" s="11"/>
      <c r="L32185" s="11"/>
    </row>
    <row r="32186" spans="5:12">
      <c r="E32186" s="1"/>
      <c r="H32186" s="4"/>
      <c r="I32186" s="4"/>
      <c r="K32186" s="11"/>
      <c r="L32186" s="11"/>
    </row>
    <row r="32187" spans="5:12">
      <c r="E32187" s="1"/>
      <c r="H32187" s="4"/>
      <c r="I32187" s="4"/>
      <c r="K32187" s="11"/>
      <c r="L32187" s="11"/>
    </row>
    <row r="32188" spans="5:12">
      <c r="E32188" s="1"/>
      <c r="H32188" s="4"/>
      <c r="I32188" s="4"/>
      <c r="K32188" s="11"/>
      <c r="L32188" s="11"/>
    </row>
    <row r="32189" spans="5:12">
      <c r="E32189" s="1"/>
      <c r="H32189" s="4"/>
      <c r="I32189" s="4"/>
      <c r="K32189" s="11"/>
      <c r="L32189" s="11"/>
    </row>
    <row r="32190" spans="5:12">
      <c r="E32190" s="1"/>
      <c r="H32190" s="4"/>
      <c r="I32190" s="4"/>
      <c r="K32190" s="11"/>
      <c r="L32190" s="11"/>
    </row>
    <row r="32191" spans="5:12">
      <c r="E32191" s="1"/>
      <c r="H32191" s="4"/>
      <c r="I32191" s="4"/>
      <c r="K32191" s="11"/>
      <c r="L32191" s="11"/>
    </row>
    <row r="32192" spans="5:12">
      <c r="E32192" s="1"/>
      <c r="H32192" s="4"/>
      <c r="I32192" s="4"/>
      <c r="K32192" s="11"/>
      <c r="L32192" s="11"/>
    </row>
    <row r="32193" spans="5:12">
      <c r="E32193" s="1"/>
      <c r="H32193" s="4"/>
      <c r="I32193" s="4"/>
      <c r="K32193" s="11"/>
      <c r="L32193" s="11"/>
    </row>
    <row r="32194" spans="5:12">
      <c r="E32194" s="1"/>
      <c r="H32194" s="4"/>
      <c r="I32194" s="4"/>
      <c r="K32194" s="11"/>
      <c r="L32194" s="11"/>
    </row>
    <row r="32195" spans="5:12">
      <c r="E32195" s="1"/>
      <c r="H32195" s="4"/>
      <c r="I32195" s="4"/>
      <c r="K32195" s="11"/>
      <c r="L32195" s="11"/>
    </row>
    <row r="32196" spans="5:12">
      <c r="E32196" s="1"/>
      <c r="H32196" s="4"/>
      <c r="I32196" s="4"/>
      <c r="K32196" s="11"/>
      <c r="L32196" s="11"/>
    </row>
    <row r="32197" spans="5:12">
      <c r="E32197" s="1"/>
      <c r="H32197" s="4"/>
      <c r="I32197" s="4"/>
      <c r="K32197" s="11"/>
      <c r="L32197" s="11"/>
    </row>
    <row r="32198" spans="5:12">
      <c r="E32198" s="1"/>
      <c r="H32198" s="4"/>
      <c r="I32198" s="4"/>
      <c r="K32198" s="11"/>
      <c r="L32198" s="11"/>
    </row>
    <row r="32199" spans="5:12">
      <c r="E32199" s="1"/>
      <c r="H32199" s="4"/>
      <c r="I32199" s="4"/>
      <c r="K32199" s="11"/>
      <c r="L32199" s="11"/>
    </row>
    <row r="32200" spans="5:12">
      <c r="E32200" s="1"/>
      <c r="H32200" s="4"/>
      <c r="I32200" s="4"/>
      <c r="K32200" s="11"/>
      <c r="L32200" s="11"/>
    </row>
    <row r="32201" spans="5:12">
      <c r="E32201" s="1"/>
      <c r="H32201" s="4"/>
      <c r="I32201" s="4"/>
      <c r="K32201" s="11"/>
      <c r="L32201" s="11"/>
    </row>
    <row r="32202" spans="5:12">
      <c r="E32202" s="1"/>
      <c r="H32202" s="4"/>
      <c r="I32202" s="4"/>
      <c r="K32202" s="11"/>
      <c r="L32202" s="11"/>
    </row>
    <row r="32203" spans="5:12">
      <c r="E32203" s="1"/>
      <c r="H32203" s="4"/>
      <c r="I32203" s="4"/>
      <c r="K32203" s="11"/>
      <c r="L32203" s="11"/>
    </row>
    <row r="32204" spans="5:12">
      <c r="E32204" s="1"/>
      <c r="H32204" s="4"/>
      <c r="I32204" s="4"/>
      <c r="K32204" s="11"/>
      <c r="L32204" s="11"/>
    </row>
    <row r="32205" spans="5:12">
      <c r="E32205" s="1"/>
      <c r="H32205" s="4"/>
      <c r="I32205" s="4"/>
      <c r="K32205" s="11"/>
      <c r="L32205" s="11"/>
    </row>
    <row r="32206" spans="5:12">
      <c r="E32206" s="1"/>
      <c r="H32206" s="4"/>
      <c r="I32206" s="4"/>
      <c r="K32206" s="11"/>
      <c r="L32206" s="11"/>
    </row>
    <row r="32207" spans="5:12">
      <c r="E32207" s="1"/>
      <c r="H32207" s="4"/>
      <c r="I32207" s="4"/>
      <c r="K32207" s="11"/>
      <c r="L32207" s="11"/>
    </row>
    <row r="32208" spans="5:12">
      <c r="E32208" s="1"/>
      <c r="H32208" s="4"/>
      <c r="I32208" s="4"/>
      <c r="K32208" s="11"/>
      <c r="L32208" s="11"/>
    </row>
    <row r="32209" spans="5:12">
      <c r="E32209" s="1"/>
      <c r="H32209" s="4"/>
      <c r="I32209" s="4"/>
      <c r="K32209" s="11"/>
      <c r="L32209" s="11"/>
    </row>
    <row r="32210" spans="5:12">
      <c r="E32210" s="1"/>
      <c r="H32210" s="4"/>
      <c r="I32210" s="4"/>
      <c r="K32210" s="11"/>
      <c r="L32210" s="11"/>
    </row>
    <row r="32211" spans="5:12">
      <c r="E32211" s="1"/>
      <c r="H32211" s="4"/>
      <c r="I32211" s="4"/>
      <c r="K32211" s="11"/>
      <c r="L32211" s="11"/>
    </row>
    <row r="32212" spans="5:12">
      <c r="E32212" s="1"/>
      <c r="H32212" s="4"/>
      <c r="I32212" s="4"/>
      <c r="K32212" s="11"/>
      <c r="L32212" s="11"/>
    </row>
    <row r="32213" spans="5:12">
      <c r="E32213" s="1"/>
      <c r="H32213" s="4"/>
      <c r="I32213" s="4"/>
      <c r="K32213" s="11"/>
      <c r="L32213" s="11"/>
    </row>
    <row r="32214" spans="5:12">
      <c r="E32214" s="1"/>
      <c r="H32214" s="4"/>
      <c r="I32214" s="4"/>
      <c r="K32214" s="11"/>
      <c r="L32214" s="11"/>
    </row>
    <row r="32215" spans="5:12">
      <c r="E32215" s="1"/>
      <c r="H32215" s="4"/>
      <c r="I32215" s="4"/>
      <c r="K32215" s="11"/>
      <c r="L32215" s="11"/>
    </row>
    <row r="32216" spans="5:12">
      <c r="E32216" s="1"/>
      <c r="H32216" s="4"/>
      <c r="I32216" s="4"/>
      <c r="K32216" s="11"/>
      <c r="L32216" s="11"/>
    </row>
    <row r="32217" spans="5:12">
      <c r="E32217" s="1"/>
      <c r="H32217" s="4"/>
      <c r="I32217" s="4"/>
      <c r="K32217" s="11"/>
      <c r="L32217" s="11"/>
    </row>
    <row r="32218" spans="5:12">
      <c r="E32218" s="1"/>
      <c r="H32218" s="4"/>
      <c r="I32218" s="4"/>
      <c r="K32218" s="11"/>
      <c r="L32218" s="11"/>
    </row>
    <row r="32219" spans="5:12">
      <c r="E32219" s="1"/>
      <c r="H32219" s="4"/>
      <c r="I32219" s="4"/>
      <c r="K32219" s="11"/>
      <c r="L32219" s="11"/>
    </row>
    <row r="32220" spans="5:12">
      <c r="E32220" s="1"/>
      <c r="H32220" s="4"/>
      <c r="I32220" s="4"/>
      <c r="K32220" s="11"/>
      <c r="L32220" s="11"/>
    </row>
    <row r="32221" spans="5:12">
      <c r="E32221" s="1"/>
      <c r="H32221" s="4"/>
      <c r="I32221" s="4"/>
      <c r="K32221" s="11"/>
      <c r="L32221" s="11"/>
    </row>
    <row r="32222" spans="5:12">
      <c r="E32222" s="1"/>
      <c r="H32222" s="4"/>
      <c r="I32222" s="4"/>
      <c r="K32222" s="11"/>
      <c r="L32222" s="11"/>
    </row>
    <row r="32223" spans="5:12">
      <c r="E32223" s="1"/>
      <c r="H32223" s="4"/>
      <c r="I32223" s="4"/>
      <c r="K32223" s="11"/>
      <c r="L32223" s="11"/>
    </row>
    <row r="32224" spans="5:12">
      <c r="E32224" s="1"/>
      <c r="H32224" s="4"/>
      <c r="I32224" s="4"/>
      <c r="K32224" s="11"/>
      <c r="L32224" s="11"/>
    </row>
    <row r="32225" spans="5:12">
      <c r="E32225" s="1"/>
      <c r="H32225" s="4"/>
      <c r="I32225" s="4"/>
      <c r="K32225" s="11"/>
      <c r="L32225" s="11"/>
    </row>
    <row r="32226" spans="5:12">
      <c r="E32226" s="1"/>
      <c r="H32226" s="4"/>
      <c r="I32226" s="4"/>
      <c r="K32226" s="11"/>
      <c r="L32226" s="11"/>
    </row>
    <row r="32227" spans="5:12">
      <c r="E32227" s="1"/>
      <c r="H32227" s="4"/>
      <c r="I32227" s="4"/>
      <c r="K32227" s="11"/>
      <c r="L32227" s="11"/>
    </row>
    <row r="32228" spans="5:12">
      <c r="E32228" s="1"/>
      <c r="H32228" s="4"/>
      <c r="I32228" s="4"/>
      <c r="K32228" s="11"/>
      <c r="L32228" s="11"/>
    </row>
    <row r="32229" spans="5:12">
      <c r="E32229" s="1"/>
      <c r="H32229" s="4"/>
      <c r="I32229" s="4"/>
      <c r="K32229" s="11"/>
      <c r="L32229" s="11"/>
    </row>
    <row r="32230" spans="5:12">
      <c r="E32230" s="1"/>
      <c r="H32230" s="4"/>
      <c r="I32230" s="4"/>
      <c r="K32230" s="11"/>
      <c r="L32230" s="11"/>
    </row>
    <row r="32231" spans="5:12">
      <c r="E32231" s="1"/>
      <c r="H32231" s="4"/>
      <c r="I32231" s="4"/>
      <c r="K32231" s="11"/>
      <c r="L32231" s="11"/>
    </row>
    <row r="32232" spans="5:12">
      <c r="E32232" s="1"/>
      <c r="H32232" s="4"/>
      <c r="I32232" s="4"/>
      <c r="K32232" s="11"/>
      <c r="L32232" s="11"/>
    </row>
    <row r="32233" spans="5:12">
      <c r="E32233" s="1"/>
      <c r="H32233" s="4"/>
      <c r="I32233" s="4"/>
      <c r="K32233" s="11"/>
      <c r="L32233" s="11"/>
    </row>
    <row r="32234" spans="5:12">
      <c r="E32234" s="1"/>
      <c r="H32234" s="4"/>
      <c r="I32234" s="4"/>
      <c r="K32234" s="11"/>
      <c r="L32234" s="11"/>
    </row>
    <row r="32235" spans="5:12">
      <c r="E32235" s="1"/>
      <c r="H32235" s="4"/>
      <c r="I32235" s="4"/>
      <c r="K32235" s="11"/>
      <c r="L32235" s="11"/>
    </row>
    <row r="32236" spans="5:12">
      <c r="E32236" s="1"/>
      <c r="H32236" s="4"/>
      <c r="I32236" s="4"/>
      <c r="K32236" s="11"/>
      <c r="L32236" s="11"/>
    </row>
    <row r="32237" spans="5:12">
      <c r="E32237" s="1"/>
      <c r="H32237" s="4"/>
      <c r="I32237" s="4"/>
      <c r="K32237" s="11"/>
      <c r="L32237" s="11"/>
    </row>
    <row r="32238" spans="5:12">
      <c r="E32238" s="1"/>
      <c r="H32238" s="4"/>
      <c r="I32238" s="4"/>
      <c r="K32238" s="11"/>
      <c r="L32238" s="11"/>
    </row>
    <row r="32239" spans="5:12">
      <c r="E32239" s="1"/>
      <c r="H32239" s="4"/>
      <c r="I32239" s="4"/>
      <c r="K32239" s="11"/>
      <c r="L32239" s="11"/>
    </row>
    <row r="32240" spans="5:12">
      <c r="E32240" s="1"/>
      <c r="H32240" s="4"/>
      <c r="I32240" s="4"/>
      <c r="K32240" s="11"/>
      <c r="L32240" s="11"/>
    </row>
    <row r="32241" spans="5:12">
      <c r="E32241" s="1"/>
      <c r="H32241" s="4"/>
      <c r="I32241" s="4"/>
      <c r="K32241" s="11"/>
      <c r="L32241" s="11"/>
    </row>
    <row r="32242" spans="5:12">
      <c r="E32242" s="1"/>
      <c r="H32242" s="4"/>
      <c r="I32242" s="4"/>
      <c r="K32242" s="11"/>
      <c r="L32242" s="11"/>
    </row>
    <row r="32243" spans="5:12">
      <c r="E32243" s="1"/>
      <c r="H32243" s="4"/>
      <c r="I32243" s="4"/>
      <c r="K32243" s="11"/>
      <c r="L32243" s="11"/>
    </row>
    <row r="32244" spans="5:12">
      <c r="E32244" s="1"/>
      <c r="H32244" s="4"/>
      <c r="I32244" s="4"/>
      <c r="K32244" s="11"/>
      <c r="L32244" s="11"/>
    </row>
    <row r="32245" spans="5:12">
      <c r="E32245" s="1"/>
      <c r="H32245" s="4"/>
      <c r="I32245" s="4"/>
      <c r="K32245" s="11"/>
      <c r="L32245" s="11"/>
    </row>
    <row r="32246" spans="5:12">
      <c r="E32246" s="1"/>
      <c r="H32246" s="4"/>
      <c r="I32246" s="4"/>
      <c r="K32246" s="11"/>
      <c r="L32246" s="11"/>
    </row>
    <row r="32247" spans="5:12">
      <c r="H32247" s="4"/>
      <c r="I32247" s="4"/>
      <c r="K32247" s="11"/>
      <c r="L32247" s="11"/>
    </row>
    <row r="32248" spans="5:12">
      <c r="E32248" s="1"/>
      <c r="H32248" s="4"/>
      <c r="I32248" s="4"/>
      <c r="K32248" s="11"/>
      <c r="L32248" s="11"/>
    </row>
    <row r="32249" spans="5:12">
      <c r="E32249" s="1"/>
      <c r="H32249" s="4"/>
      <c r="I32249" s="4"/>
      <c r="K32249" s="11"/>
      <c r="L32249" s="11"/>
    </row>
    <row r="32250" spans="5:12">
      <c r="E32250" s="1"/>
      <c r="H32250" s="4"/>
      <c r="I32250" s="4"/>
      <c r="K32250" s="11"/>
      <c r="L32250" s="11"/>
    </row>
    <row r="32251" spans="5:12">
      <c r="E32251" s="1"/>
      <c r="H32251" s="4"/>
      <c r="I32251" s="4"/>
      <c r="K32251" s="11"/>
      <c r="L32251" s="11"/>
    </row>
    <row r="32252" spans="5:12">
      <c r="E32252" s="1"/>
      <c r="H32252" s="4"/>
      <c r="I32252" s="4"/>
      <c r="K32252" s="11"/>
      <c r="L32252" s="11"/>
    </row>
    <row r="32253" spans="5:12">
      <c r="E32253" s="1"/>
      <c r="H32253" s="4"/>
      <c r="I32253" s="4"/>
      <c r="K32253" s="11"/>
      <c r="L32253" s="11"/>
    </row>
    <row r="32254" spans="5:12">
      <c r="E32254" s="1"/>
      <c r="H32254" s="4"/>
      <c r="I32254" s="4"/>
      <c r="K32254" s="11"/>
      <c r="L32254" s="11"/>
    </row>
    <row r="32255" spans="5:12">
      <c r="E32255" s="1"/>
      <c r="H32255" s="4"/>
      <c r="I32255" s="4"/>
      <c r="K32255" s="11"/>
      <c r="L32255" s="11"/>
    </row>
    <row r="32256" spans="5:12">
      <c r="E32256" s="1"/>
      <c r="H32256" s="4"/>
      <c r="I32256" s="4"/>
      <c r="K32256" s="11"/>
      <c r="L32256" s="11"/>
    </row>
    <row r="32257" spans="5:12">
      <c r="E32257" s="1"/>
      <c r="H32257" s="4"/>
      <c r="I32257" s="4"/>
      <c r="K32257" s="11"/>
      <c r="L32257" s="11"/>
    </row>
    <row r="32258" spans="5:12">
      <c r="E32258" s="1"/>
      <c r="H32258" s="4"/>
      <c r="I32258" s="4"/>
      <c r="K32258" s="11"/>
      <c r="L32258" s="11"/>
    </row>
    <row r="32259" spans="5:12">
      <c r="E32259" s="1"/>
      <c r="H32259" s="4"/>
      <c r="I32259" s="4"/>
      <c r="K32259" s="11"/>
      <c r="L32259" s="11"/>
    </row>
    <row r="32260" spans="5:12">
      <c r="E32260" s="1"/>
      <c r="H32260" s="4"/>
      <c r="I32260" s="4"/>
      <c r="K32260" s="11"/>
      <c r="L32260" s="11"/>
    </row>
    <row r="32261" spans="5:12">
      <c r="E32261" s="1"/>
      <c r="H32261" s="4"/>
      <c r="I32261" s="4"/>
      <c r="K32261" s="11"/>
      <c r="L32261" s="11"/>
    </row>
    <row r="32262" spans="5:12">
      <c r="E32262" s="1"/>
      <c r="H32262" s="4"/>
      <c r="I32262" s="4"/>
      <c r="K32262" s="11"/>
      <c r="L32262" s="11"/>
    </row>
    <row r="32263" spans="5:12">
      <c r="E32263" s="1"/>
      <c r="H32263" s="4"/>
      <c r="I32263" s="4"/>
      <c r="K32263" s="11"/>
      <c r="L32263" s="11"/>
    </row>
    <row r="32264" spans="5:12">
      <c r="E32264" s="1"/>
      <c r="H32264" s="4"/>
      <c r="I32264" s="4"/>
      <c r="K32264" s="11"/>
      <c r="L32264" s="11"/>
    </row>
    <row r="32265" spans="5:12">
      <c r="E32265" s="1"/>
      <c r="H32265" s="4"/>
      <c r="I32265" s="4"/>
      <c r="K32265" s="11"/>
      <c r="L32265" s="11"/>
    </row>
    <row r="32266" spans="5:12">
      <c r="E32266" s="1"/>
      <c r="H32266" s="4"/>
      <c r="I32266" s="4"/>
      <c r="K32266" s="11"/>
      <c r="L32266" s="11"/>
    </row>
    <row r="32267" spans="5:12">
      <c r="E32267" s="1"/>
      <c r="H32267" s="4"/>
      <c r="I32267" s="4"/>
      <c r="K32267" s="11"/>
      <c r="L32267" s="11"/>
    </row>
    <row r="32268" spans="5:12">
      <c r="E32268" s="1"/>
      <c r="H32268" s="4"/>
      <c r="I32268" s="4"/>
      <c r="K32268" s="11"/>
      <c r="L32268" s="11"/>
    </row>
    <row r="32269" spans="5:12">
      <c r="E32269" s="1"/>
      <c r="H32269" s="4"/>
      <c r="I32269" s="4"/>
      <c r="K32269" s="11"/>
      <c r="L32269" s="11"/>
    </row>
    <row r="32270" spans="5:12">
      <c r="E32270" s="1"/>
      <c r="H32270" s="4"/>
      <c r="I32270" s="4"/>
      <c r="K32270" s="11"/>
      <c r="L32270" s="11"/>
    </row>
    <row r="32271" spans="5:12">
      <c r="E32271" s="1"/>
      <c r="H32271" s="4"/>
      <c r="I32271" s="4"/>
      <c r="K32271" s="11"/>
      <c r="L32271" s="11"/>
    </row>
    <row r="32272" spans="5:12">
      <c r="E32272" s="1"/>
      <c r="H32272" s="4"/>
      <c r="I32272" s="4"/>
      <c r="K32272" s="11"/>
      <c r="L32272" s="11"/>
    </row>
    <row r="32273" spans="5:12">
      <c r="E32273" s="1"/>
      <c r="H32273" s="4"/>
      <c r="I32273" s="4"/>
      <c r="K32273" s="11"/>
      <c r="L32273" s="11"/>
    </row>
    <row r="32274" spans="5:12">
      <c r="E32274" s="1"/>
      <c r="H32274" s="4"/>
      <c r="I32274" s="4"/>
      <c r="K32274" s="11"/>
      <c r="L32274" s="11"/>
    </row>
    <row r="32275" spans="5:12">
      <c r="E32275" s="1"/>
      <c r="H32275" s="4"/>
      <c r="I32275" s="4"/>
      <c r="K32275" s="11"/>
      <c r="L32275" s="11"/>
    </row>
    <row r="32276" spans="5:12">
      <c r="E32276" s="1"/>
      <c r="H32276" s="4"/>
      <c r="I32276" s="4"/>
      <c r="K32276" s="11"/>
      <c r="L32276" s="11"/>
    </row>
    <row r="32277" spans="5:12">
      <c r="E32277" s="1"/>
      <c r="H32277" s="4"/>
      <c r="I32277" s="4"/>
      <c r="K32277" s="11"/>
      <c r="L32277" s="11"/>
    </row>
    <row r="32278" spans="5:12">
      <c r="E32278" s="1"/>
      <c r="H32278" s="4"/>
      <c r="I32278" s="4"/>
      <c r="K32278" s="11"/>
      <c r="L32278" s="11"/>
    </row>
    <row r="32279" spans="5:12">
      <c r="E32279" s="1"/>
      <c r="H32279" s="4"/>
      <c r="I32279" s="4"/>
      <c r="K32279" s="11"/>
      <c r="L32279" s="11"/>
    </row>
    <row r="32280" spans="5:12">
      <c r="E32280" s="1"/>
      <c r="H32280" s="4"/>
      <c r="I32280" s="4"/>
      <c r="K32280" s="11"/>
      <c r="L32280" s="11"/>
    </row>
    <row r="32281" spans="5:12">
      <c r="E32281" s="1"/>
      <c r="H32281" s="4"/>
      <c r="I32281" s="4"/>
      <c r="K32281" s="11"/>
      <c r="L32281" s="11"/>
    </row>
    <row r="32282" spans="5:12">
      <c r="E32282" s="1"/>
      <c r="H32282" s="4"/>
      <c r="I32282" s="4"/>
      <c r="K32282" s="11"/>
      <c r="L32282" s="11"/>
    </row>
    <row r="32283" spans="5:12">
      <c r="E32283" s="1"/>
      <c r="H32283" s="4"/>
      <c r="I32283" s="4"/>
      <c r="K32283" s="11"/>
      <c r="L32283" s="11"/>
    </row>
    <row r="32284" spans="5:12">
      <c r="E32284" s="1"/>
      <c r="H32284" s="4"/>
      <c r="I32284" s="4"/>
      <c r="K32284" s="11"/>
      <c r="L32284" s="11"/>
    </row>
    <row r="32285" spans="5:12">
      <c r="E32285" s="1"/>
      <c r="H32285" s="4"/>
      <c r="I32285" s="4"/>
      <c r="K32285" s="11"/>
      <c r="L32285" s="11"/>
    </row>
    <row r="32286" spans="5:12">
      <c r="E32286" s="1"/>
      <c r="H32286" s="4"/>
      <c r="I32286" s="4"/>
      <c r="K32286" s="11"/>
      <c r="L32286" s="11"/>
    </row>
    <row r="32287" spans="5:12">
      <c r="E32287" s="1"/>
      <c r="H32287" s="4"/>
      <c r="I32287" s="4"/>
      <c r="K32287" s="11"/>
      <c r="L32287" s="11"/>
    </row>
    <row r="32288" spans="5:12">
      <c r="E32288" s="1"/>
      <c r="H32288" s="4"/>
      <c r="I32288" s="4"/>
      <c r="K32288" s="11"/>
      <c r="L32288" s="11"/>
    </row>
    <row r="32289" spans="5:12">
      <c r="E32289" s="1"/>
      <c r="H32289" s="4"/>
      <c r="I32289" s="4"/>
      <c r="K32289" s="11"/>
      <c r="L32289" s="11"/>
    </row>
    <row r="32290" spans="5:12">
      <c r="E32290" s="1"/>
      <c r="H32290" s="4"/>
      <c r="I32290" s="4"/>
      <c r="K32290" s="11"/>
      <c r="L32290" s="11"/>
    </row>
    <row r="32291" spans="5:12">
      <c r="E32291" s="1"/>
      <c r="H32291" s="4"/>
      <c r="I32291" s="4"/>
      <c r="K32291" s="11"/>
      <c r="L32291" s="11"/>
    </row>
    <row r="32292" spans="5:12">
      <c r="E32292" s="1"/>
      <c r="H32292" s="4"/>
      <c r="I32292" s="4"/>
      <c r="K32292" s="11"/>
      <c r="L32292" s="11"/>
    </row>
    <row r="32293" spans="5:12">
      <c r="E32293" s="1"/>
      <c r="H32293" s="4"/>
      <c r="I32293" s="4"/>
      <c r="K32293" s="11"/>
      <c r="L32293" s="11"/>
    </row>
    <row r="32294" spans="5:12">
      <c r="E32294" s="1"/>
      <c r="H32294" s="4"/>
      <c r="I32294" s="4"/>
      <c r="K32294" s="11"/>
      <c r="L32294" s="11"/>
    </row>
    <row r="32295" spans="5:12">
      <c r="E32295" s="1"/>
      <c r="H32295" s="4"/>
      <c r="I32295" s="4"/>
      <c r="K32295" s="11"/>
      <c r="L32295" s="11"/>
    </row>
    <row r="32296" spans="5:12">
      <c r="E32296" s="1"/>
      <c r="H32296" s="4"/>
      <c r="I32296" s="4"/>
      <c r="K32296" s="11"/>
      <c r="L32296" s="11"/>
    </row>
    <row r="32297" spans="5:12">
      <c r="E32297" s="1"/>
      <c r="H32297" s="4"/>
      <c r="I32297" s="4"/>
      <c r="K32297" s="11"/>
      <c r="L32297" s="11"/>
    </row>
    <row r="32298" spans="5:12">
      <c r="E32298" s="1"/>
      <c r="H32298" s="4"/>
      <c r="I32298" s="4"/>
      <c r="K32298" s="11"/>
      <c r="L32298" s="11"/>
    </row>
    <row r="32299" spans="5:12">
      <c r="E32299" s="1"/>
      <c r="H32299" s="4"/>
      <c r="I32299" s="4"/>
      <c r="K32299" s="11"/>
      <c r="L32299" s="11"/>
    </row>
    <row r="32300" spans="5:12">
      <c r="E32300" s="1"/>
      <c r="H32300" s="4"/>
      <c r="I32300" s="4"/>
      <c r="K32300" s="11"/>
      <c r="L32300" s="11"/>
    </row>
    <row r="32301" spans="5:12">
      <c r="E32301" s="1"/>
      <c r="H32301" s="4"/>
      <c r="I32301" s="4"/>
      <c r="K32301" s="11"/>
      <c r="L32301" s="11"/>
    </row>
    <row r="32302" spans="5:12">
      <c r="E32302" s="1"/>
      <c r="H32302" s="4"/>
      <c r="I32302" s="4"/>
      <c r="K32302" s="11"/>
      <c r="L32302" s="11"/>
    </row>
    <row r="32303" spans="5:12">
      <c r="E32303" s="1"/>
      <c r="H32303" s="4"/>
      <c r="I32303" s="4"/>
      <c r="K32303" s="11"/>
      <c r="L32303" s="11"/>
    </row>
    <row r="32304" spans="5:12">
      <c r="E32304" s="1"/>
      <c r="H32304" s="4"/>
      <c r="I32304" s="4"/>
      <c r="K32304" s="11"/>
      <c r="L32304" s="11"/>
    </row>
    <row r="32305" spans="5:12">
      <c r="E32305" s="1"/>
      <c r="H32305" s="4"/>
      <c r="I32305" s="4"/>
      <c r="K32305" s="11"/>
      <c r="L32305" s="11"/>
    </row>
    <row r="32306" spans="5:12">
      <c r="E32306" s="1"/>
      <c r="H32306" s="4"/>
      <c r="I32306" s="4"/>
      <c r="K32306" s="11"/>
      <c r="L32306" s="11"/>
    </row>
    <row r="32307" spans="5:12">
      <c r="E32307" s="1"/>
      <c r="H32307" s="4"/>
      <c r="I32307" s="4"/>
      <c r="K32307" s="11"/>
      <c r="L32307" s="11"/>
    </row>
    <row r="32308" spans="5:12">
      <c r="E32308" s="1"/>
      <c r="H32308" s="4"/>
      <c r="I32308" s="4"/>
      <c r="K32308" s="11"/>
      <c r="L32308" s="11"/>
    </row>
    <row r="32309" spans="5:12">
      <c r="E32309" s="1"/>
      <c r="H32309" s="4"/>
      <c r="I32309" s="4"/>
      <c r="K32309" s="11"/>
      <c r="L32309" s="11"/>
    </row>
    <row r="32310" spans="5:12">
      <c r="E32310" s="1"/>
      <c r="H32310" s="4"/>
      <c r="I32310" s="4"/>
      <c r="K32310" s="11"/>
      <c r="L32310" s="11"/>
    </row>
    <row r="32311" spans="5:12">
      <c r="E32311" s="1"/>
      <c r="H32311" s="4"/>
      <c r="I32311" s="4"/>
      <c r="K32311" s="11"/>
      <c r="L32311" s="11"/>
    </row>
    <row r="32312" spans="5:12">
      <c r="E32312" s="1"/>
      <c r="H32312" s="4"/>
      <c r="I32312" s="4"/>
      <c r="K32312" s="11"/>
      <c r="L32312" s="11"/>
    </row>
    <row r="32313" spans="5:12">
      <c r="E32313" s="1"/>
      <c r="H32313" s="4"/>
      <c r="I32313" s="4"/>
      <c r="K32313" s="11"/>
      <c r="L32313" s="11"/>
    </row>
    <row r="32314" spans="5:12">
      <c r="E32314" s="1"/>
      <c r="H32314" s="4"/>
      <c r="I32314" s="4"/>
      <c r="K32314" s="11"/>
      <c r="L32314" s="11"/>
    </row>
    <row r="32315" spans="5:12">
      <c r="E32315" s="1"/>
      <c r="H32315" s="4"/>
      <c r="I32315" s="4"/>
      <c r="K32315" s="11"/>
      <c r="L32315" s="11"/>
    </row>
    <row r="32316" spans="5:12">
      <c r="E32316" s="1"/>
      <c r="H32316" s="4"/>
      <c r="I32316" s="4"/>
      <c r="K32316" s="11"/>
      <c r="L32316" s="11"/>
    </row>
    <row r="32317" spans="5:12">
      <c r="E32317" s="1"/>
      <c r="H32317" s="4"/>
      <c r="I32317" s="4"/>
      <c r="K32317" s="11"/>
      <c r="L32317" s="11"/>
    </row>
    <row r="32318" spans="5:12">
      <c r="E32318" s="1"/>
      <c r="H32318" s="4"/>
      <c r="I32318" s="4"/>
      <c r="K32318" s="11"/>
      <c r="L32318" s="11"/>
    </row>
    <row r="32319" spans="5:12">
      <c r="E32319" s="1"/>
      <c r="H32319" s="4"/>
      <c r="I32319" s="4"/>
      <c r="K32319" s="11"/>
      <c r="L32319" s="11"/>
    </row>
    <row r="32320" spans="5:12">
      <c r="E32320" s="1"/>
      <c r="H32320" s="4"/>
      <c r="I32320" s="4"/>
      <c r="K32320" s="11"/>
      <c r="L32320" s="11"/>
    </row>
    <row r="32321" spans="5:12">
      <c r="E32321" s="1"/>
      <c r="H32321" s="4"/>
      <c r="I32321" s="4"/>
      <c r="K32321" s="11"/>
      <c r="L32321" s="11"/>
    </row>
    <row r="32322" spans="5:12">
      <c r="E32322" s="1"/>
      <c r="H32322" s="4"/>
      <c r="I32322" s="4"/>
      <c r="K32322" s="11"/>
      <c r="L32322" s="11"/>
    </row>
    <row r="32323" spans="5:12">
      <c r="E32323" s="1"/>
      <c r="H32323" s="4"/>
      <c r="I32323" s="4"/>
      <c r="K32323" s="11"/>
      <c r="L32323" s="11"/>
    </row>
    <row r="32324" spans="5:12">
      <c r="E32324" s="1"/>
      <c r="H32324" s="4"/>
      <c r="I32324" s="4"/>
      <c r="K32324" s="11"/>
      <c r="L32324" s="11"/>
    </row>
    <row r="32325" spans="5:12">
      <c r="E32325" s="1"/>
      <c r="H32325" s="4"/>
      <c r="I32325" s="4"/>
      <c r="K32325" s="11"/>
      <c r="L32325" s="11"/>
    </row>
    <row r="32326" spans="5:12">
      <c r="E32326" s="1"/>
      <c r="H32326" s="4"/>
      <c r="I32326" s="4"/>
      <c r="K32326" s="11"/>
      <c r="L32326" s="11"/>
    </row>
    <row r="32327" spans="5:12">
      <c r="E32327" s="1"/>
      <c r="H32327" s="4"/>
      <c r="I32327" s="4"/>
      <c r="K32327" s="11"/>
      <c r="L32327" s="11"/>
    </row>
    <row r="32328" spans="5:12">
      <c r="E32328" s="1"/>
      <c r="H32328" s="4"/>
      <c r="I32328" s="4"/>
      <c r="K32328" s="11"/>
      <c r="L32328" s="11"/>
    </row>
    <row r="32329" spans="5:12">
      <c r="E32329" s="1"/>
      <c r="H32329" s="4"/>
      <c r="I32329" s="4"/>
      <c r="K32329" s="11"/>
      <c r="L32329" s="11"/>
    </row>
    <row r="32330" spans="5:12">
      <c r="E32330" s="1"/>
      <c r="H32330" s="4"/>
      <c r="I32330" s="4"/>
      <c r="K32330" s="11"/>
      <c r="L32330" s="11"/>
    </row>
    <row r="32331" spans="5:12">
      <c r="E32331" s="1"/>
      <c r="H32331" s="4"/>
      <c r="I32331" s="4"/>
      <c r="K32331" s="11"/>
      <c r="L32331" s="11"/>
    </row>
    <row r="32332" spans="5:12">
      <c r="E32332" s="1"/>
      <c r="H32332" s="4"/>
      <c r="I32332" s="4"/>
      <c r="K32332" s="11"/>
      <c r="L32332" s="11"/>
    </row>
    <row r="32333" spans="5:12">
      <c r="E32333" s="1"/>
      <c r="H32333" s="4"/>
      <c r="I32333" s="4"/>
      <c r="K32333" s="11"/>
      <c r="L32333" s="11"/>
    </row>
    <row r="32334" spans="5:12">
      <c r="E32334" s="1"/>
      <c r="H32334" s="4"/>
      <c r="I32334" s="4"/>
      <c r="K32334" s="11"/>
      <c r="L32334" s="11"/>
    </row>
    <row r="32335" spans="5:12">
      <c r="E32335" s="1"/>
      <c r="H32335" s="4"/>
      <c r="I32335" s="4"/>
      <c r="K32335" s="11"/>
      <c r="L32335" s="11"/>
    </row>
    <row r="32336" spans="5:12">
      <c r="E32336" s="1"/>
      <c r="H32336" s="4"/>
      <c r="I32336" s="4"/>
      <c r="K32336" s="11"/>
      <c r="L32336" s="11"/>
    </row>
    <row r="32337" spans="5:12">
      <c r="E32337" s="1"/>
      <c r="H32337" s="4"/>
      <c r="I32337" s="4"/>
      <c r="K32337" s="11"/>
      <c r="L32337" s="11"/>
    </row>
    <row r="32338" spans="5:12">
      <c r="E32338" s="1"/>
      <c r="H32338" s="4"/>
      <c r="I32338" s="4"/>
      <c r="K32338" s="11"/>
      <c r="L32338" s="11"/>
    </row>
    <row r="32339" spans="5:12">
      <c r="E32339" s="1"/>
      <c r="H32339" s="4"/>
      <c r="I32339" s="4"/>
      <c r="K32339" s="11"/>
      <c r="L32339" s="11"/>
    </row>
    <row r="32340" spans="5:12">
      <c r="E32340" s="1"/>
      <c r="H32340" s="4"/>
      <c r="I32340" s="4"/>
      <c r="K32340" s="11"/>
      <c r="L32340" s="11"/>
    </row>
    <row r="32341" spans="5:12">
      <c r="E32341" s="1"/>
      <c r="H32341" s="4"/>
      <c r="I32341" s="4"/>
      <c r="K32341" s="11"/>
      <c r="L32341" s="11"/>
    </row>
    <row r="32342" spans="5:12">
      <c r="E32342" s="1"/>
      <c r="H32342" s="4"/>
      <c r="I32342" s="4"/>
      <c r="K32342" s="11"/>
      <c r="L32342" s="11"/>
    </row>
    <row r="32343" spans="5:12">
      <c r="E32343" s="1"/>
      <c r="H32343" s="4"/>
      <c r="I32343" s="4"/>
      <c r="K32343" s="11"/>
      <c r="L32343" s="11"/>
    </row>
    <row r="32344" spans="5:12">
      <c r="E32344" s="1"/>
      <c r="H32344" s="4"/>
      <c r="I32344" s="4"/>
      <c r="K32344" s="11"/>
      <c r="L32344" s="11"/>
    </row>
    <row r="32345" spans="5:12">
      <c r="E32345" s="1"/>
      <c r="H32345" s="4"/>
      <c r="I32345" s="4"/>
      <c r="K32345" s="11"/>
      <c r="L32345" s="11"/>
    </row>
    <row r="32346" spans="5:12">
      <c r="E32346" s="1"/>
      <c r="H32346" s="4"/>
      <c r="I32346" s="4"/>
      <c r="K32346" s="11"/>
      <c r="L32346" s="11"/>
    </row>
    <row r="32347" spans="5:12">
      <c r="E32347" s="1"/>
      <c r="H32347" s="4"/>
      <c r="I32347" s="4"/>
      <c r="K32347" s="11"/>
      <c r="L32347" s="11"/>
    </row>
    <row r="32348" spans="5:12">
      <c r="E32348" s="1"/>
      <c r="H32348" s="4"/>
      <c r="I32348" s="4"/>
      <c r="K32348" s="11"/>
      <c r="L32348" s="11"/>
    </row>
    <row r="32349" spans="5:12">
      <c r="E32349" s="1"/>
      <c r="H32349" s="4"/>
      <c r="I32349" s="4"/>
      <c r="K32349" s="11"/>
      <c r="L32349" s="11"/>
    </row>
    <row r="32350" spans="5:12">
      <c r="E32350" s="1"/>
      <c r="H32350" s="4"/>
      <c r="I32350" s="4"/>
      <c r="K32350" s="11"/>
      <c r="L32350" s="11"/>
    </row>
    <row r="32351" spans="5:12">
      <c r="E32351" s="1"/>
      <c r="H32351" s="4"/>
      <c r="I32351" s="4"/>
      <c r="K32351" s="11"/>
      <c r="L32351" s="11"/>
    </row>
    <row r="32352" spans="5:12">
      <c r="E32352" s="1"/>
      <c r="H32352" s="4"/>
      <c r="I32352" s="4"/>
      <c r="K32352" s="11"/>
      <c r="L32352" s="11"/>
    </row>
    <row r="32353" spans="5:12">
      <c r="E32353" s="1"/>
      <c r="H32353" s="4"/>
      <c r="I32353" s="4"/>
      <c r="K32353" s="11"/>
      <c r="L32353" s="11"/>
    </row>
    <row r="32354" spans="5:12">
      <c r="E32354" s="1"/>
      <c r="H32354" s="4"/>
      <c r="I32354" s="4"/>
      <c r="K32354" s="11"/>
      <c r="L32354" s="11"/>
    </row>
    <row r="32355" spans="5:12">
      <c r="E32355" s="1"/>
      <c r="H32355" s="4"/>
      <c r="I32355" s="4"/>
      <c r="K32355" s="11"/>
      <c r="L32355" s="11"/>
    </row>
    <row r="32356" spans="5:12">
      <c r="E32356" s="1"/>
      <c r="H32356" s="4"/>
      <c r="I32356" s="4"/>
      <c r="K32356" s="11"/>
      <c r="L32356" s="11"/>
    </row>
    <row r="32357" spans="5:12">
      <c r="E32357" s="1"/>
      <c r="H32357" s="4"/>
      <c r="I32357" s="4"/>
      <c r="K32357" s="11"/>
      <c r="L32357" s="11"/>
    </row>
    <row r="32358" spans="5:12">
      <c r="E32358" s="1"/>
      <c r="H32358" s="4"/>
      <c r="I32358" s="4"/>
      <c r="K32358" s="11"/>
      <c r="L32358" s="11"/>
    </row>
    <row r="32359" spans="5:12">
      <c r="E32359" s="1"/>
      <c r="H32359" s="4"/>
      <c r="I32359" s="4"/>
      <c r="K32359" s="11"/>
      <c r="L32359" s="11"/>
    </row>
    <row r="32360" spans="5:12">
      <c r="E32360" s="1"/>
      <c r="H32360" s="4"/>
      <c r="I32360" s="4"/>
      <c r="K32360" s="11"/>
      <c r="L32360" s="11"/>
    </row>
    <row r="32361" spans="5:12">
      <c r="E32361" s="1"/>
      <c r="H32361" s="4"/>
      <c r="I32361" s="4"/>
      <c r="K32361" s="11"/>
      <c r="L32361" s="11"/>
    </row>
    <row r="32362" spans="5:12">
      <c r="E32362" s="1"/>
      <c r="H32362" s="4"/>
      <c r="I32362" s="4"/>
      <c r="K32362" s="11"/>
      <c r="L32362" s="11"/>
    </row>
    <row r="32363" spans="5:12">
      <c r="E32363" s="1"/>
      <c r="H32363" s="4"/>
      <c r="I32363" s="4"/>
      <c r="K32363" s="11"/>
      <c r="L32363" s="11"/>
    </row>
    <row r="32364" spans="5:12">
      <c r="E32364" s="1"/>
      <c r="H32364" s="4"/>
      <c r="I32364" s="4"/>
      <c r="K32364" s="11"/>
      <c r="L32364" s="11"/>
    </row>
    <row r="32365" spans="5:12">
      <c r="E32365" s="1"/>
      <c r="H32365" s="4"/>
      <c r="I32365" s="4"/>
      <c r="K32365" s="11"/>
      <c r="L32365" s="11"/>
    </row>
    <row r="32366" spans="5:12">
      <c r="E32366" s="1"/>
      <c r="H32366" s="4"/>
      <c r="I32366" s="4"/>
      <c r="K32366" s="11"/>
      <c r="L32366" s="11"/>
    </row>
    <row r="32367" spans="5:12">
      <c r="E32367" s="1"/>
      <c r="H32367" s="4"/>
      <c r="I32367" s="4"/>
      <c r="K32367" s="11"/>
      <c r="L32367" s="11"/>
    </row>
    <row r="32368" spans="5:12">
      <c r="E32368" s="1"/>
      <c r="H32368" s="4"/>
      <c r="I32368" s="4"/>
      <c r="K32368" s="11"/>
      <c r="L32368" s="11"/>
    </row>
    <row r="32369" spans="5:12">
      <c r="E32369" s="1"/>
      <c r="H32369" s="4"/>
      <c r="I32369" s="4"/>
      <c r="K32369" s="11"/>
      <c r="L32369" s="11"/>
    </row>
    <row r="32370" spans="5:12">
      <c r="E32370" s="1"/>
      <c r="H32370" s="4"/>
      <c r="I32370" s="4"/>
      <c r="K32370" s="11"/>
      <c r="L32370" s="11"/>
    </row>
    <row r="32371" spans="5:12">
      <c r="E32371" s="1"/>
      <c r="H32371" s="4"/>
      <c r="I32371" s="4"/>
      <c r="K32371" s="11"/>
      <c r="L32371" s="11"/>
    </row>
    <row r="32372" spans="5:12">
      <c r="E32372" s="1"/>
      <c r="H32372" s="4"/>
      <c r="I32372" s="4"/>
      <c r="K32372" s="11"/>
      <c r="L32372" s="11"/>
    </row>
    <row r="32373" spans="5:12">
      <c r="E32373" s="1"/>
      <c r="H32373" s="4"/>
      <c r="I32373" s="4"/>
      <c r="K32373" s="11"/>
      <c r="L32373" s="11"/>
    </row>
    <row r="32374" spans="5:12">
      <c r="E32374" s="1"/>
      <c r="H32374" s="4"/>
      <c r="I32374" s="4"/>
      <c r="K32374" s="11"/>
      <c r="L32374" s="11"/>
    </row>
    <row r="32375" spans="5:12">
      <c r="E32375" s="1"/>
      <c r="H32375" s="4"/>
      <c r="I32375" s="4"/>
      <c r="K32375" s="11"/>
      <c r="L32375" s="11"/>
    </row>
    <row r="32376" spans="5:12">
      <c r="E32376" s="1"/>
      <c r="H32376" s="4"/>
      <c r="I32376" s="4"/>
      <c r="K32376" s="11"/>
      <c r="L32376" s="11"/>
    </row>
    <row r="32377" spans="5:12">
      <c r="E32377" s="1"/>
      <c r="H32377" s="4"/>
      <c r="I32377" s="4"/>
      <c r="K32377" s="11"/>
      <c r="L32377" s="11"/>
    </row>
    <row r="32378" spans="5:12">
      <c r="E32378" s="1"/>
      <c r="H32378" s="4"/>
      <c r="I32378" s="4"/>
      <c r="K32378" s="11"/>
      <c r="L32378" s="11"/>
    </row>
    <row r="32379" spans="5:12">
      <c r="E32379" s="1"/>
      <c r="H32379" s="4"/>
      <c r="I32379" s="4"/>
      <c r="K32379" s="11"/>
      <c r="L32379" s="11"/>
    </row>
    <row r="32380" spans="5:12">
      <c r="E32380" s="1"/>
      <c r="H32380" s="4"/>
      <c r="I32380" s="4"/>
      <c r="K32380" s="11"/>
      <c r="L32380" s="11"/>
    </row>
    <row r="32381" spans="5:12">
      <c r="E32381" s="1"/>
      <c r="H32381" s="4"/>
      <c r="I32381" s="4"/>
      <c r="K32381" s="11"/>
      <c r="L32381" s="11"/>
    </row>
    <row r="32382" spans="5:12">
      <c r="E32382" s="1"/>
      <c r="H32382" s="4"/>
      <c r="I32382" s="4"/>
      <c r="K32382" s="11"/>
      <c r="L32382" s="11"/>
    </row>
    <row r="32383" spans="5:12">
      <c r="E32383" s="1"/>
      <c r="H32383" s="4"/>
      <c r="I32383" s="4"/>
      <c r="K32383" s="11"/>
      <c r="L32383" s="11"/>
    </row>
    <row r="32384" spans="5:12">
      <c r="E32384" s="1"/>
      <c r="H32384" s="4"/>
      <c r="I32384" s="4"/>
      <c r="K32384" s="11"/>
      <c r="L32384" s="11"/>
    </row>
    <row r="32385" spans="5:12">
      <c r="E32385" s="1"/>
      <c r="H32385" s="4"/>
      <c r="I32385" s="4"/>
      <c r="K32385" s="11"/>
      <c r="L32385" s="11"/>
    </row>
    <row r="32386" spans="5:12">
      <c r="E32386" s="1"/>
      <c r="H32386" s="4"/>
      <c r="I32386" s="4"/>
      <c r="K32386" s="11"/>
      <c r="L32386" s="11"/>
    </row>
    <row r="32387" spans="5:12">
      <c r="E32387" s="1"/>
      <c r="H32387" s="4"/>
      <c r="I32387" s="4"/>
      <c r="K32387" s="11"/>
      <c r="L32387" s="11"/>
    </row>
    <row r="32388" spans="5:12">
      <c r="E32388" s="1"/>
      <c r="H32388" s="4"/>
      <c r="I32388" s="4"/>
      <c r="K32388" s="11"/>
      <c r="L32388" s="11"/>
    </row>
    <row r="32389" spans="5:12">
      <c r="E32389" s="1"/>
      <c r="H32389" s="4"/>
      <c r="I32389" s="4"/>
      <c r="K32389" s="11"/>
      <c r="L32389" s="11"/>
    </row>
    <row r="32390" spans="5:12">
      <c r="E32390" s="1"/>
      <c r="H32390" s="4"/>
      <c r="I32390" s="4"/>
      <c r="K32390" s="11"/>
      <c r="L32390" s="11"/>
    </row>
    <row r="32391" spans="5:12">
      <c r="E32391" s="1"/>
      <c r="H32391" s="4"/>
      <c r="I32391" s="4"/>
      <c r="K32391" s="11"/>
      <c r="L32391" s="11"/>
    </row>
    <row r="32392" spans="5:12">
      <c r="E32392" s="1"/>
      <c r="H32392" s="4"/>
      <c r="I32392" s="4"/>
      <c r="K32392" s="11"/>
      <c r="L32392" s="11"/>
    </row>
    <row r="32393" spans="5:12">
      <c r="E32393" s="1"/>
      <c r="H32393" s="4"/>
      <c r="I32393" s="4"/>
      <c r="K32393" s="11"/>
      <c r="L32393" s="11"/>
    </row>
    <row r="32394" spans="5:12">
      <c r="E32394" s="1"/>
      <c r="H32394" s="4"/>
      <c r="I32394" s="4"/>
      <c r="K32394" s="11"/>
      <c r="L32394" s="11"/>
    </row>
    <row r="32395" spans="5:12">
      <c r="E32395" s="1"/>
      <c r="H32395" s="4"/>
      <c r="I32395" s="4"/>
      <c r="K32395" s="11"/>
      <c r="L32395" s="11"/>
    </row>
    <row r="32396" spans="5:12">
      <c r="E32396" s="1"/>
      <c r="H32396" s="4"/>
      <c r="I32396" s="4"/>
      <c r="K32396" s="11"/>
      <c r="L32396" s="11"/>
    </row>
    <row r="32397" spans="5:12">
      <c r="E32397" s="1"/>
      <c r="H32397" s="4"/>
      <c r="I32397" s="4"/>
      <c r="K32397" s="11"/>
      <c r="L32397" s="11"/>
    </row>
    <row r="32398" spans="5:12">
      <c r="E32398" s="1"/>
      <c r="H32398" s="4"/>
      <c r="I32398" s="4"/>
      <c r="K32398" s="11"/>
      <c r="L32398" s="11"/>
    </row>
    <row r="32399" spans="5:12">
      <c r="E32399" s="1"/>
      <c r="H32399" s="4"/>
      <c r="I32399" s="4"/>
      <c r="K32399" s="11"/>
      <c r="L32399" s="11"/>
    </row>
    <row r="32400" spans="5:12">
      <c r="E32400" s="1"/>
      <c r="H32400" s="4"/>
      <c r="I32400" s="4"/>
      <c r="K32400" s="11"/>
      <c r="L32400" s="11"/>
    </row>
    <row r="32401" spans="5:12">
      <c r="E32401" s="1"/>
      <c r="H32401" s="4"/>
      <c r="I32401" s="4"/>
      <c r="K32401" s="11"/>
      <c r="L32401" s="11"/>
    </row>
    <row r="32402" spans="5:12">
      <c r="E32402" s="1"/>
      <c r="H32402" s="4"/>
      <c r="I32402" s="4"/>
      <c r="K32402" s="11"/>
      <c r="L32402" s="11"/>
    </row>
    <row r="32403" spans="5:12">
      <c r="E32403" s="1"/>
      <c r="H32403" s="4"/>
      <c r="I32403" s="4"/>
      <c r="K32403" s="11"/>
      <c r="L32403" s="11"/>
    </row>
    <row r="32404" spans="5:12">
      <c r="E32404" s="1"/>
      <c r="H32404" s="4"/>
      <c r="I32404" s="4"/>
      <c r="K32404" s="11"/>
      <c r="L32404" s="11"/>
    </row>
    <row r="32405" spans="5:12">
      <c r="E32405" s="1"/>
      <c r="H32405" s="4"/>
      <c r="I32405" s="4"/>
      <c r="K32405" s="11"/>
      <c r="L32405" s="11"/>
    </row>
    <row r="32406" spans="5:12">
      <c r="E32406" s="1"/>
      <c r="H32406" s="4"/>
      <c r="I32406" s="4"/>
      <c r="K32406" s="11"/>
      <c r="L32406" s="11"/>
    </row>
    <row r="32407" spans="5:12">
      <c r="E32407" s="1"/>
      <c r="H32407" s="4"/>
      <c r="I32407" s="4"/>
      <c r="K32407" s="11"/>
      <c r="L32407" s="11"/>
    </row>
    <row r="32408" spans="5:12">
      <c r="E32408" s="1"/>
      <c r="H32408" s="4"/>
      <c r="I32408" s="4"/>
      <c r="K32408" s="11"/>
      <c r="L32408" s="11"/>
    </row>
    <row r="32409" spans="5:12">
      <c r="E32409" s="1"/>
      <c r="H32409" s="4"/>
      <c r="I32409" s="4"/>
      <c r="K32409" s="11"/>
      <c r="L32409" s="11"/>
    </row>
    <row r="32410" spans="5:12">
      <c r="E32410" s="1"/>
      <c r="H32410" s="4"/>
      <c r="I32410" s="4"/>
      <c r="K32410" s="11"/>
      <c r="L32410" s="11"/>
    </row>
    <row r="32411" spans="5:12">
      <c r="E32411" s="1"/>
      <c r="H32411" s="4"/>
      <c r="I32411" s="4"/>
      <c r="K32411" s="11"/>
      <c r="L32411" s="11"/>
    </row>
    <row r="32412" spans="5:12">
      <c r="E32412" s="1"/>
      <c r="H32412" s="4"/>
      <c r="I32412" s="4"/>
      <c r="K32412" s="11"/>
      <c r="L32412" s="11"/>
    </row>
    <row r="32413" spans="5:12">
      <c r="E32413" s="1"/>
      <c r="H32413" s="4"/>
      <c r="I32413" s="4"/>
      <c r="K32413" s="11"/>
      <c r="L32413" s="11"/>
    </row>
    <row r="32414" spans="5:12">
      <c r="E32414" s="1"/>
      <c r="H32414" s="4"/>
      <c r="I32414" s="4"/>
      <c r="K32414" s="11"/>
      <c r="L32414" s="11"/>
    </row>
    <row r="32415" spans="5:12">
      <c r="E32415" s="1"/>
      <c r="H32415" s="4"/>
      <c r="I32415" s="4"/>
      <c r="K32415" s="11"/>
      <c r="L32415" s="11"/>
    </row>
    <row r="32416" spans="5:12">
      <c r="E32416" s="1"/>
      <c r="H32416" s="4"/>
      <c r="I32416" s="4"/>
      <c r="K32416" s="11"/>
      <c r="L32416" s="11"/>
    </row>
    <row r="32417" spans="5:12">
      <c r="E32417" s="1"/>
      <c r="H32417" s="4"/>
      <c r="I32417" s="4"/>
      <c r="K32417" s="11"/>
      <c r="L32417" s="11"/>
    </row>
    <row r="32418" spans="5:12">
      <c r="E32418" s="1"/>
      <c r="H32418" s="4"/>
      <c r="I32418" s="4"/>
      <c r="K32418" s="11"/>
      <c r="L32418" s="11"/>
    </row>
    <row r="32419" spans="5:12">
      <c r="E32419" s="1"/>
      <c r="H32419" s="4"/>
      <c r="I32419" s="4"/>
      <c r="K32419" s="11"/>
      <c r="L32419" s="11"/>
    </row>
    <row r="32420" spans="5:12">
      <c r="E32420" s="1"/>
      <c r="H32420" s="4"/>
      <c r="I32420" s="4"/>
      <c r="K32420" s="11"/>
      <c r="L32420" s="11"/>
    </row>
    <row r="32421" spans="5:12">
      <c r="E32421" s="1"/>
      <c r="H32421" s="4"/>
      <c r="I32421" s="4"/>
      <c r="K32421" s="11"/>
      <c r="L32421" s="11"/>
    </row>
    <row r="32422" spans="5:12">
      <c r="E32422" s="1"/>
      <c r="H32422" s="4"/>
      <c r="I32422" s="4"/>
      <c r="K32422" s="11"/>
      <c r="L32422" s="11"/>
    </row>
    <row r="32423" spans="5:12">
      <c r="E32423" s="1"/>
      <c r="H32423" s="4"/>
      <c r="I32423" s="4"/>
      <c r="K32423" s="11"/>
      <c r="L32423" s="11"/>
    </row>
    <row r="32424" spans="5:12">
      <c r="E32424" s="1"/>
      <c r="H32424" s="4"/>
      <c r="I32424" s="4"/>
      <c r="K32424" s="11"/>
      <c r="L32424" s="11"/>
    </row>
    <row r="32425" spans="5:12">
      <c r="E32425" s="1"/>
      <c r="H32425" s="4"/>
      <c r="I32425" s="4"/>
      <c r="K32425" s="11"/>
      <c r="L32425" s="11"/>
    </row>
    <row r="32426" spans="5:12">
      <c r="E32426" s="1"/>
      <c r="H32426" s="4"/>
      <c r="I32426" s="4"/>
      <c r="K32426" s="11"/>
      <c r="L32426" s="11"/>
    </row>
    <row r="32427" spans="5:12">
      <c r="E32427" s="1"/>
      <c r="H32427" s="4"/>
      <c r="I32427" s="4"/>
      <c r="K32427" s="11"/>
      <c r="L32427" s="11"/>
    </row>
    <row r="32428" spans="5:12">
      <c r="E32428" s="1"/>
      <c r="H32428" s="4"/>
      <c r="I32428" s="4"/>
      <c r="K32428" s="11"/>
      <c r="L32428" s="11"/>
    </row>
    <row r="32429" spans="5:12">
      <c r="E32429" s="1"/>
      <c r="H32429" s="4"/>
      <c r="I32429" s="4"/>
      <c r="K32429" s="11"/>
      <c r="L32429" s="11"/>
    </row>
    <row r="32430" spans="5:12">
      <c r="E32430" s="1"/>
      <c r="H32430" s="4"/>
      <c r="I32430" s="4"/>
      <c r="K32430" s="11"/>
      <c r="L32430" s="11"/>
    </row>
    <row r="32431" spans="5:12">
      <c r="E32431" s="1"/>
      <c r="H32431" s="4"/>
      <c r="I32431" s="4"/>
      <c r="K32431" s="11"/>
      <c r="L32431" s="11"/>
    </row>
    <row r="32432" spans="5:12">
      <c r="E32432" s="1"/>
      <c r="H32432" s="4"/>
      <c r="I32432" s="4"/>
      <c r="K32432" s="11"/>
      <c r="L32432" s="11"/>
    </row>
    <row r="32433" spans="5:12">
      <c r="E32433" s="1"/>
      <c r="H32433" s="4"/>
      <c r="I32433" s="4"/>
      <c r="K32433" s="11"/>
      <c r="L32433" s="11"/>
    </row>
    <row r="32434" spans="5:12">
      <c r="E32434" s="1"/>
      <c r="H32434" s="4"/>
      <c r="I32434" s="4"/>
      <c r="K32434" s="11"/>
      <c r="L32434" s="11"/>
    </row>
    <row r="32435" spans="5:12">
      <c r="E32435" s="1"/>
      <c r="H32435" s="4"/>
      <c r="I32435" s="4"/>
      <c r="K32435" s="11"/>
      <c r="L32435" s="11"/>
    </row>
    <row r="32436" spans="5:12">
      <c r="E32436" s="1"/>
      <c r="H32436" s="4"/>
      <c r="I32436" s="4"/>
      <c r="K32436" s="11"/>
      <c r="L32436" s="11"/>
    </row>
    <row r="32437" spans="5:12">
      <c r="E32437" s="1"/>
      <c r="H32437" s="4"/>
      <c r="I32437" s="4"/>
      <c r="K32437" s="11"/>
      <c r="L32437" s="11"/>
    </row>
    <row r="32438" spans="5:12">
      <c r="E32438" s="1"/>
      <c r="H32438" s="4"/>
      <c r="I32438" s="4"/>
      <c r="K32438" s="11"/>
      <c r="L32438" s="11"/>
    </row>
    <row r="32439" spans="5:12">
      <c r="E32439" s="1"/>
      <c r="H32439" s="4"/>
      <c r="I32439" s="4"/>
      <c r="K32439" s="11"/>
      <c r="L32439" s="11"/>
    </row>
    <row r="32440" spans="5:12">
      <c r="E32440" s="1"/>
      <c r="H32440" s="4"/>
      <c r="I32440" s="4"/>
      <c r="K32440" s="11"/>
      <c r="L32440" s="11"/>
    </row>
    <row r="32441" spans="5:12">
      <c r="E32441" s="1"/>
      <c r="H32441" s="4"/>
      <c r="I32441" s="4"/>
      <c r="K32441" s="11"/>
      <c r="L32441" s="11"/>
    </row>
    <row r="32442" spans="5:12">
      <c r="E32442" s="1"/>
      <c r="H32442" s="4"/>
      <c r="I32442" s="4"/>
      <c r="K32442" s="11"/>
      <c r="L32442" s="11"/>
    </row>
    <row r="32443" spans="5:12">
      <c r="E32443" s="1"/>
      <c r="H32443" s="4"/>
      <c r="I32443" s="4"/>
      <c r="K32443" s="11"/>
      <c r="L32443" s="11"/>
    </row>
    <row r="32444" spans="5:12">
      <c r="E32444" s="1"/>
      <c r="H32444" s="4"/>
      <c r="I32444" s="4"/>
      <c r="K32444" s="11"/>
      <c r="L32444" s="11"/>
    </row>
    <row r="32445" spans="5:12">
      <c r="E32445" s="1"/>
      <c r="H32445" s="4"/>
      <c r="I32445" s="4"/>
      <c r="K32445" s="11"/>
      <c r="L32445" s="11"/>
    </row>
    <row r="32446" spans="5:12">
      <c r="E32446" s="1"/>
      <c r="H32446" s="4"/>
      <c r="I32446" s="4"/>
      <c r="K32446" s="11"/>
      <c r="L32446" s="11"/>
    </row>
    <row r="32447" spans="5:12">
      <c r="E32447" s="1"/>
      <c r="H32447" s="4"/>
      <c r="I32447" s="4"/>
      <c r="K32447" s="11"/>
      <c r="L32447" s="11"/>
    </row>
    <row r="32448" spans="5:12">
      <c r="E32448" s="1"/>
      <c r="H32448" s="4"/>
      <c r="I32448" s="4"/>
      <c r="K32448" s="11"/>
      <c r="L32448" s="11"/>
    </row>
    <row r="32449" spans="5:12">
      <c r="E32449" s="1"/>
      <c r="H32449" s="4"/>
      <c r="I32449" s="4"/>
      <c r="K32449" s="11"/>
      <c r="L32449" s="11"/>
    </row>
    <row r="32450" spans="5:12">
      <c r="E32450" s="1"/>
      <c r="H32450" s="4"/>
      <c r="I32450" s="4"/>
      <c r="K32450" s="11"/>
      <c r="L32450" s="11"/>
    </row>
    <row r="32451" spans="5:12">
      <c r="E32451" s="1"/>
      <c r="H32451" s="4"/>
      <c r="I32451" s="4"/>
      <c r="K32451" s="11"/>
      <c r="L32451" s="11"/>
    </row>
    <row r="32452" spans="5:12">
      <c r="E32452" s="1"/>
      <c r="H32452" s="4"/>
      <c r="I32452" s="4"/>
      <c r="K32452" s="11"/>
      <c r="L32452" s="11"/>
    </row>
    <row r="32453" spans="5:12">
      <c r="E32453" s="1"/>
      <c r="H32453" s="4"/>
      <c r="I32453" s="4"/>
      <c r="K32453" s="11"/>
      <c r="L32453" s="11"/>
    </row>
    <row r="32454" spans="5:12">
      <c r="E32454" s="1"/>
      <c r="H32454" s="4"/>
      <c r="I32454" s="4"/>
      <c r="K32454" s="11"/>
      <c r="L32454" s="11"/>
    </row>
    <row r="32455" spans="5:12">
      <c r="E32455" s="1"/>
      <c r="H32455" s="4"/>
      <c r="I32455" s="4"/>
      <c r="K32455" s="11"/>
      <c r="L32455" s="11"/>
    </row>
    <row r="32456" spans="5:12">
      <c r="E32456" s="1"/>
      <c r="H32456" s="4"/>
      <c r="I32456" s="4"/>
      <c r="K32456" s="11"/>
      <c r="L32456" s="11"/>
    </row>
    <row r="32457" spans="5:12">
      <c r="E32457" s="1"/>
      <c r="H32457" s="4"/>
      <c r="I32457" s="4"/>
      <c r="K32457" s="11"/>
      <c r="L32457" s="11"/>
    </row>
    <row r="32458" spans="5:12">
      <c r="E32458" s="1"/>
      <c r="H32458" s="4"/>
      <c r="I32458" s="4"/>
      <c r="K32458" s="11"/>
      <c r="L32458" s="11"/>
    </row>
    <row r="32459" spans="5:12">
      <c r="E32459" s="1"/>
      <c r="H32459" s="4"/>
      <c r="I32459" s="4"/>
      <c r="K32459" s="11"/>
      <c r="L32459" s="11"/>
    </row>
    <row r="32460" spans="5:12">
      <c r="E32460" s="1"/>
      <c r="H32460" s="4"/>
      <c r="I32460" s="4"/>
      <c r="K32460" s="11"/>
      <c r="L32460" s="11"/>
    </row>
    <row r="32461" spans="5:12">
      <c r="E32461" s="1"/>
      <c r="H32461" s="4"/>
      <c r="I32461" s="4"/>
      <c r="K32461" s="11"/>
      <c r="L32461" s="11"/>
    </row>
    <row r="32462" spans="5:12">
      <c r="E32462" s="1"/>
      <c r="H32462" s="4"/>
      <c r="I32462" s="4"/>
      <c r="K32462" s="11"/>
      <c r="L32462" s="11"/>
    </row>
    <row r="32463" spans="5:12">
      <c r="E32463" s="1"/>
      <c r="H32463" s="4"/>
      <c r="I32463" s="4"/>
      <c r="K32463" s="11"/>
      <c r="L32463" s="11"/>
    </row>
    <row r="32464" spans="5:12">
      <c r="E32464" s="1"/>
      <c r="H32464" s="4"/>
      <c r="I32464" s="4"/>
      <c r="K32464" s="11"/>
      <c r="L32464" s="11"/>
    </row>
    <row r="32465" spans="5:12">
      <c r="E32465" s="1"/>
      <c r="H32465" s="4"/>
      <c r="I32465" s="4"/>
      <c r="K32465" s="11"/>
      <c r="L32465" s="11"/>
    </row>
    <row r="32466" spans="5:12">
      <c r="E32466" s="1"/>
      <c r="H32466" s="4"/>
      <c r="I32466" s="4"/>
      <c r="K32466" s="11"/>
      <c r="L32466" s="11"/>
    </row>
    <row r="32467" spans="5:12">
      <c r="E32467" s="1"/>
      <c r="H32467" s="4"/>
      <c r="I32467" s="4"/>
      <c r="K32467" s="11"/>
      <c r="L32467" s="11"/>
    </row>
    <row r="32468" spans="5:12">
      <c r="E32468" s="1"/>
      <c r="H32468" s="4"/>
      <c r="I32468" s="4"/>
      <c r="K32468" s="11"/>
      <c r="L32468" s="11"/>
    </row>
    <row r="32469" spans="5:12">
      <c r="E32469" s="1"/>
      <c r="H32469" s="4"/>
      <c r="I32469" s="4"/>
      <c r="K32469" s="11"/>
      <c r="L32469" s="11"/>
    </row>
    <row r="32470" spans="5:12">
      <c r="E32470" s="1"/>
      <c r="H32470" s="4"/>
      <c r="I32470" s="4"/>
      <c r="K32470" s="11"/>
      <c r="L32470" s="11"/>
    </row>
    <row r="32471" spans="5:12">
      <c r="E32471" s="1"/>
      <c r="H32471" s="4"/>
      <c r="I32471" s="4"/>
      <c r="K32471" s="11"/>
      <c r="L32471" s="11"/>
    </row>
    <row r="32472" spans="5:12">
      <c r="E32472" s="1"/>
      <c r="H32472" s="4"/>
      <c r="I32472" s="4"/>
      <c r="K32472" s="11"/>
      <c r="L32472" s="11"/>
    </row>
    <row r="32473" spans="5:12">
      <c r="E32473" s="1"/>
      <c r="H32473" s="4"/>
      <c r="I32473" s="4"/>
      <c r="K32473" s="11"/>
      <c r="L32473" s="11"/>
    </row>
    <row r="32474" spans="5:12">
      <c r="E32474" s="1"/>
      <c r="H32474" s="4"/>
      <c r="I32474" s="4"/>
      <c r="K32474" s="11"/>
      <c r="L32474" s="11"/>
    </row>
    <row r="32475" spans="5:12">
      <c r="E32475" s="1"/>
      <c r="H32475" s="4"/>
      <c r="I32475" s="4"/>
      <c r="K32475" s="11"/>
      <c r="L32475" s="11"/>
    </row>
    <row r="32476" spans="5:12">
      <c r="E32476" s="1"/>
      <c r="H32476" s="4"/>
      <c r="I32476" s="4"/>
      <c r="K32476" s="11"/>
      <c r="L32476" s="11"/>
    </row>
    <row r="32477" spans="5:12">
      <c r="E32477" s="1"/>
      <c r="H32477" s="4"/>
      <c r="I32477" s="4"/>
      <c r="K32477" s="11"/>
      <c r="L32477" s="11"/>
    </row>
    <row r="32478" spans="5:12">
      <c r="E32478" s="1"/>
      <c r="H32478" s="4"/>
      <c r="I32478" s="4"/>
      <c r="K32478" s="11"/>
      <c r="L32478" s="11"/>
    </row>
    <row r="32479" spans="5:12">
      <c r="E32479" s="1"/>
      <c r="H32479" s="4"/>
      <c r="I32479" s="4"/>
      <c r="K32479" s="11"/>
      <c r="L32479" s="11"/>
    </row>
    <row r="32480" spans="5:12">
      <c r="E32480" s="1"/>
      <c r="H32480" s="4"/>
      <c r="I32480" s="4"/>
      <c r="K32480" s="11"/>
      <c r="L32480" s="11"/>
    </row>
    <row r="32481" spans="5:12">
      <c r="E32481" s="1"/>
      <c r="H32481" s="4"/>
      <c r="I32481" s="4"/>
      <c r="K32481" s="11"/>
      <c r="L32481" s="11"/>
    </row>
    <row r="32482" spans="5:12">
      <c r="E32482" s="1"/>
      <c r="H32482" s="4"/>
      <c r="I32482" s="4"/>
      <c r="K32482" s="11"/>
      <c r="L32482" s="11"/>
    </row>
    <row r="32483" spans="5:12">
      <c r="E32483" s="1"/>
      <c r="H32483" s="4"/>
      <c r="I32483" s="4"/>
      <c r="K32483" s="11"/>
      <c r="L32483" s="11"/>
    </row>
    <row r="32484" spans="5:12">
      <c r="E32484" s="1"/>
      <c r="H32484" s="4"/>
      <c r="I32484" s="4"/>
      <c r="K32484" s="11"/>
      <c r="L32484" s="11"/>
    </row>
    <row r="32485" spans="5:12">
      <c r="E32485" s="1"/>
      <c r="H32485" s="4"/>
      <c r="I32485" s="4"/>
      <c r="K32485" s="11"/>
      <c r="L32485" s="11"/>
    </row>
    <row r="32486" spans="5:12">
      <c r="E32486" s="1"/>
      <c r="H32486" s="4"/>
      <c r="I32486" s="4"/>
      <c r="K32486" s="11"/>
      <c r="L32486" s="11"/>
    </row>
    <row r="32487" spans="5:12">
      <c r="E32487" s="1"/>
      <c r="H32487" s="4"/>
      <c r="I32487" s="4"/>
      <c r="K32487" s="11"/>
      <c r="L32487" s="11"/>
    </row>
    <row r="32488" spans="5:12">
      <c r="E32488" s="1"/>
      <c r="H32488" s="4"/>
      <c r="I32488" s="4"/>
      <c r="K32488" s="11"/>
      <c r="L32488" s="11"/>
    </row>
    <row r="32489" spans="5:12">
      <c r="E32489" s="1"/>
      <c r="H32489" s="4"/>
      <c r="I32489" s="4"/>
      <c r="K32489" s="11"/>
      <c r="L32489" s="11"/>
    </row>
    <row r="32490" spans="5:12">
      <c r="E32490" s="1"/>
      <c r="H32490" s="4"/>
      <c r="I32490" s="4"/>
      <c r="K32490" s="11"/>
      <c r="L32490" s="11"/>
    </row>
    <row r="32491" spans="5:12">
      <c r="E32491" s="1"/>
      <c r="H32491" s="4"/>
      <c r="I32491" s="4"/>
      <c r="K32491" s="11"/>
      <c r="L32491" s="11"/>
    </row>
    <row r="32492" spans="5:12">
      <c r="E32492" s="1"/>
      <c r="H32492" s="4"/>
      <c r="I32492" s="4"/>
      <c r="K32492" s="11"/>
      <c r="L32492" s="11"/>
    </row>
    <row r="32493" spans="5:12">
      <c r="E32493" s="1"/>
      <c r="H32493" s="4"/>
      <c r="I32493" s="4"/>
      <c r="K32493" s="11"/>
      <c r="L32493" s="11"/>
    </row>
    <row r="32494" spans="5:12">
      <c r="E32494" s="1"/>
      <c r="H32494" s="4"/>
      <c r="I32494" s="4"/>
      <c r="K32494" s="11"/>
      <c r="L32494" s="11"/>
    </row>
    <row r="32495" spans="5:12">
      <c r="E32495" s="1"/>
      <c r="H32495" s="4"/>
      <c r="I32495" s="4"/>
      <c r="K32495" s="11"/>
      <c r="L32495" s="11"/>
    </row>
    <row r="32496" spans="5:12">
      <c r="E32496" s="1"/>
      <c r="H32496" s="4"/>
      <c r="I32496" s="4"/>
      <c r="K32496" s="11"/>
      <c r="L32496" s="11"/>
    </row>
    <row r="32497" spans="5:12">
      <c r="E32497" s="1"/>
      <c r="H32497" s="4"/>
      <c r="I32497" s="4"/>
      <c r="K32497" s="11"/>
      <c r="L32497" s="11"/>
    </row>
    <row r="32498" spans="5:12">
      <c r="E32498" s="1"/>
      <c r="H32498" s="4"/>
      <c r="I32498" s="4"/>
      <c r="K32498" s="11"/>
      <c r="L32498" s="11"/>
    </row>
    <row r="32499" spans="5:12">
      <c r="E32499" s="1"/>
      <c r="H32499" s="4"/>
      <c r="I32499" s="4"/>
      <c r="K32499" s="11"/>
      <c r="L32499" s="11"/>
    </row>
    <row r="32500" spans="5:12">
      <c r="E32500" s="1"/>
      <c r="H32500" s="4"/>
      <c r="I32500" s="4"/>
      <c r="K32500" s="11"/>
      <c r="L32500" s="11"/>
    </row>
    <row r="32501" spans="5:12">
      <c r="E32501" s="1"/>
      <c r="H32501" s="4"/>
      <c r="I32501" s="4"/>
      <c r="K32501" s="11"/>
      <c r="L32501" s="11"/>
    </row>
    <row r="32502" spans="5:12">
      <c r="E32502" s="1"/>
      <c r="H32502" s="4"/>
      <c r="I32502" s="4"/>
      <c r="K32502" s="11"/>
      <c r="L32502" s="11"/>
    </row>
    <row r="32503" spans="5:12">
      <c r="E32503" s="1"/>
      <c r="H32503" s="4"/>
      <c r="I32503" s="4"/>
      <c r="K32503" s="11"/>
      <c r="L32503" s="11"/>
    </row>
    <row r="32504" spans="5:12">
      <c r="E32504" s="1"/>
      <c r="H32504" s="4"/>
      <c r="I32504" s="4"/>
      <c r="K32504" s="11"/>
      <c r="L32504" s="11"/>
    </row>
    <row r="32505" spans="5:12">
      <c r="E32505" s="1"/>
      <c r="H32505" s="4"/>
      <c r="I32505" s="4"/>
      <c r="K32505" s="11"/>
      <c r="L32505" s="11"/>
    </row>
    <row r="32506" spans="5:12">
      <c r="E32506" s="1"/>
      <c r="H32506" s="4"/>
      <c r="I32506" s="4"/>
      <c r="K32506" s="11"/>
      <c r="L32506" s="11"/>
    </row>
    <row r="32507" spans="5:12">
      <c r="E32507" s="1"/>
      <c r="H32507" s="4"/>
      <c r="I32507" s="4"/>
      <c r="K32507" s="11"/>
      <c r="L32507" s="11"/>
    </row>
    <row r="32508" spans="5:12">
      <c r="E32508" s="1"/>
      <c r="H32508" s="4"/>
      <c r="I32508" s="4"/>
      <c r="K32508" s="11"/>
      <c r="L32508" s="11"/>
    </row>
    <row r="32509" spans="5:12">
      <c r="E32509" s="1"/>
      <c r="H32509" s="4"/>
      <c r="I32509" s="4"/>
      <c r="K32509" s="11"/>
      <c r="L32509" s="11"/>
    </row>
    <row r="32510" spans="5:12">
      <c r="E32510" s="1"/>
      <c r="H32510" s="4"/>
      <c r="I32510" s="4"/>
      <c r="K32510" s="11"/>
      <c r="L32510" s="11"/>
    </row>
    <row r="32511" spans="5:12">
      <c r="E32511" s="1"/>
      <c r="H32511" s="4"/>
      <c r="I32511" s="4"/>
      <c r="K32511" s="11"/>
      <c r="L32511" s="11"/>
    </row>
    <row r="32512" spans="5:12">
      <c r="E32512" s="1"/>
      <c r="H32512" s="4"/>
      <c r="I32512" s="4"/>
      <c r="K32512" s="11"/>
      <c r="L32512" s="11"/>
    </row>
    <row r="32513" spans="5:12">
      <c r="E32513" s="1"/>
      <c r="H32513" s="4"/>
      <c r="I32513" s="4"/>
      <c r="K32513" s="11"/>
      <c r="L32513" s="11"/>
    </row>
    <row r="32514" spans="5:12">
      <c r="E32514" s="1"/>
      <c r="H32514" s="4"/>
      <c r="I32514" s="4"/>
      <c r="K32514" s="11"/>
      <c r="L32514" s="11"/>
    </row>
    <row r="32515" spans="5:12">
      <c r="E32515" s="1"/>
      <c r="H32515" s="4"/>
      <c r="I32515" s="4"/>
      <c r="K32515" s="11"/>
      <c r="L32515" s="11"/>
    </row>
    <row r="32516" spans="5:12">
      <c r="E32516" s="1"/>
      <c r="H32516" s="4"/>
      <c r="I32516" s="4"/>
      <c r="K32516" s="11"/>
      <c r="L32516" s="11"/>
    </row>
    <row r="32517" spans="5:12">
      <c r="E32517" s="1"/>
      <c r="H32517" s="4"/>
      <c r="I32517" s="4"/>
      <c r="K32517" s="11"/>
      <c r="L32517" s="11"/>
    </row>
    <row r="32518" spans="5:12">
      <c r="E32518" s="1"/>
      <c r="H32518" s="4"/>
      <c r="I32518" s="4"/>
      <c r="K32518" s="11"/>
      <c r="L32518" s="11"/>
    </row>
    <row r="32519" spans="5:12">
      <c r="E32519" s="1"/>
      <c r="H32519" s="4"/>
      <c r="I32519" s="4"/>
      <c r="K32519" s="11"/>
      <c r="L32519" s="11"/>
    </row>
    <row r="32520" spans="5:12">
      <c r="E32520" s="1"/>
      <c r="H32520" s="4"/>
      <c r="I32520" s="4"/>
      <c r="K32520" s="11"/>
      <c r="L32520" s="11"/>
    </row>
    <row r="32521" spans="5:12">
      <c r="E32521" s="1"/>
      <c r="H32521" s="4"/>
      <c r="I32521" s="4"/>
      <c r="K32521" s="11"/>
      <c r="L32521" s="11"/>
    </row>
    <row r="32522" spans="5:12">
      <c r="E32522" s="1"/>
      <c r="H32522" s="4"/>
      <c r="I32522" s="4"/>
      <c r="K32522" s="11"/>
      <c r="L32522" s="11"/>
    </row>
    <row r="32523" spans="5:12">
      <c r="E32523" s="1"/>
      <c r="H32523" s="4"/>
      <c r="I32523" s="4"/>
      <c r="K32523" s="11"/>
      <c r="L32523" s="11"/>
    </row>
    <row r="32524" spans="5:12">
      <c r="E32524" s="1"/>
      <c r="H32524" s="4"/>
      <c r="I32524" s="4"/>
      <c r="K32524" s="11"/>
      <c r="L32524" s="11"/>
    </row>
    <row r="32525" spans="5:12">
      <c r="E32525" s="1"/>
      <c r="H32525" s="4"/>
      <c r="I32525" s="4"/>
      <c r="K32525" s="11"/>
      <c r="L32525" s="11"/>
    </row>
    <row r="32526" spans="5:12">
      <c r="E32526" s="1"/>
      <c r="H32526" s="4"/>
      <c r="I32526" s="4"/>
      <c r="K32526" s="11"/>
      <c r="L32526" s="11"/>
    </row>
    <row r="32527" spans="5:12">
      <c r="E32527" s="1"/>
      <c r="H32527" s="4"/>
      <c r="I32527" s="4"/>
      <c r="K32527" s="11"/>
      <c r="L32527" s="11"/>
    </row>
    <row r="32528" spans="5:12">
      <c r="E32528" s="1"/>
      <c r="H32528" s="4"/>
      <c r="I32528" s="4"/>
      <c r="K32528" s="11"/>
      <c r="L32528" s="11"/>
    </row>
    <row r="32529" spans="5:12">
      <c r="E32529" s="1"/>
      <c r="H32529" s="4"/>
      <c r="I32529" s="4"/>
      <c r="K32529" s="11"/>
      <c r="L32529" s="11"/>
    </row>
    <row r="32530" spans="5:12">
      <c r="E32530" s="1"/>
      <c r="H32530" s="4"/>
      <c r="I32530" s="4"/>
      <c r="K32530" s="11"/>
      <c r="L32530" s="11"/>
    </row>
    <row r="32531" spans="5:12">
      <c r="E32531" s="1"/>
      <c r="H32531" s="4"/>
      <c r="I32531" s="4"/>
      <c r="K32531" s="11"/>
      <c r="L32531" s="11"/>
    </row>
    <row r="32532" spans="5:12">
      <c r="E32532" s="1"/>
      <c r="H32532" s="4"/>
      <c r="I32532" s="4"/>
      <c r="K32532" s="11"/>
      <c r="L32532" s="11"/>
    </row>
    <row r="32533" spans="5:12">
      <c r="E32533" s="1"/>
      <c r="H32533" s="4"/>
      <c r="I32533" s="4"/>
      <c r="K32533" s="11"/>
      <c r="L32533" s="11"/>
    </row>
    <row r="32534" spans="5:12">
      <c r="E32534" s="1"/>
      <c r="H32534" s="4"/>
      <c r="I32534" s="4"/>
      <c r="K32534" s="11"/>
      <c r="L32534" s="11"/>
    </row>
    <row r="32535" spans="5:12">
      <c r="E32535" s="1"/>
      <c r="H32535" s="4"/>
      <c r="I32535" s="4"/>
      <c r="K32535" s="11"/>
      <c r="L32535" s="11"/>
    </row>
    <row r="32536" spans="5:12">
      <c r="E32536" s="1"/>
      <c r="H32536" s="4"/>
      <c r="I32536" s="4"/>
      <c r="K32536" s="11"/>
      <c r="L32536" s="11"/>
    </row>
    <row r="32537" spans="5:12">
      <c r="E32537" s="1"/>
      <c r="H32537" s="4"/>
      <c r="I32537" s="4"/>
      <c r="K32537" s="11"/>
      <c r="L32537" s="11"/>
    </row>
    <row r="32538" spans="5:12">
      <c r="E32538" s="1"/>
      <c r="H32538" s="4"/>
      <c r="I32538" s="4"/>
      <c r="K32538" s="11"/>
      <c r="L32538" s="11"/>
    </row>
    <row r="32539" spans="5:12">
      <c r="E32539" s="1"/>
      <c r="H32539" s="4"/>
      <c r="I32539" s="4"/>
      <c r="K32539" s="11"/>
      <c r="L32539" s="11"/>
    </row>
    <row r="32540" spans="5:12">
      <c r="E32540" s="1"/>
      <c r="H32540" s="4"/>
      <c r="I32540" s="4"/>
      <c r="K32540" s="11"/>
      <c r="L32540" s="11"/>
    </row>
    <row r="32541" spans="5:12">
      <c r="E32541" s="1"/>
      <c r="H32541" s="4"/>
      <c r="I32541" s="4"/>
      <c r="K32541" s="11"/>
      <c r="L32541" s="11"/>
    </row>
    <row r="32542" spans="5:12">
      <c r="E32542" s="1"/>
      <c r="H32542" s="4"/>
      <c r="I32542" s="4"/>
      <c r="K32542" s="11"/>
      <c r="L32542" s="11"/>
    </row>
    <row r="32543" spans="5:12">
      <c r="E32543" s="1"/>
      <c r="H32543" s="4"/>
      <c r="I32543" s="4"/>
      <c r="K32543" s="11"/>
      <c r="L32543" s="11"/>
    </row>
    <row r="32544" spans="5:12">
      <c r="E32544" s="1"/>
      <c r="H32544" s="4"/>
      <c r="I32544" s="4"/>
      <c r="K32544" s="11"/>
      <c r="L32544" s="11"/>
    </row>
    <row r="32545" spans="5:12">
      <c r="E32545" s="1"/>
      <c r="H32545" s="4"/>
      <c r="I32545" s="4"/>
      <c r="K32545" s="11"/>
      <c r="L32545" s="11"/>
    </row>
    <row r="32546" spans="5:12">
      <c r="E32546" s="1"/>
      <c r="H32546" s="4"/>
      <c r="I32546" s="4"/>
      <c r="K32546" s="11"/>
      <c r="L32546" s="11"/>
    </row>
    <row r="32547" spans="5:12">
      <c r="E32547" s="1"/>
      <c r="H32547" s="4"/>
      <c r="I32547" s="4"/>
      <c r="K32547" s="11"/>
      <c r="L32547" s="11"/>
    </row>
    <row r="32548" spans="5:12">
      <c r="E32548" s="1"/>
      <c r="H32548" s="4"/>
      <c r="I32548" s="4"/>
      <c r="K32548" s="11"/>
      <c r="L32548" s="11"/>
    </row>
    <row r="32549" spans="5:12">
      <c r="E32549" s="1"/>
      <c r="H32549" s="4"/>
      <c r="I32549" s="4"/>
      <c r="K32549" s="11"/>
      <c r="L32549" s="11"/>
    </row>
    <row r="32550" spans="5:12">
      <c r="E32550" s="1"/>
      <c r="H32550" s="4"/>
      <c r="I32550" s="4"/>
      <c r="K32550" s="11"/>
      <c r="L32550" s="11"/>
    </row>
    <row r="32551" spans="5:12">
      <c r="E32551" s="1"/>
      <c r="H32551" s="4"/>
      <c r="I32551" s="4"/>
      <c r="K32551" s="11"/>
      <c r="L32551" s="11"/>
    </row>
    <row r="32552" spans="5:12">
      <c r="E32552" s="1"/>
      <c r="H32552" s="4"/>
      <c r="I32552" s="4"/>
      <c r="K32552" s="11"/>
      <c r="L32552" s="11"/>
    </row>
    <row r="32553" spans="5:12">
      <c r="E32553" s="1"/>
      <c r="H32553" s="4"/>
      <c r="I32553" s="4"/>
      <c r="K32553" s="11"/>
      <c r="L32553" s="11"/>
    </row>
    <row r="32554" spans="5:12">
      <c r="E32554" s="1"/>
      <c r="H32554" s="4"/>
      <c r="I32554" s="4"/>
      <c r="K32554" s="11"/>
      <c r="L32554" s="11"/>
    </row>
    <row r="32555" spans="5:12">
      <c r="E32555" s="1"/>
      <c r="H32555" s="4"/>
      <c r="I32555" s="4"/>
      <c r="K32555" s="11"/>
      <c r="L32555" s="11"/>
    </row>
    <row r="32556" spans="5:12">
      <c r="E32556" s="1"/>
      <c r="H32556" s="4"/>
      <c r="I32556" s="4"/>
      <c r="K32556" s="11"/>
      <c r="L32556" s="11"/>
    </row>
    <row r="32557" spans="5:12">
      <c r="E32557" s="1"/>
      <c r="H32557" s="4"/>
      <c r="I32557" s="4"/>
      <c r="K32557" s="11"/>
      <c r="L32557" s="11"/>
    </row>
    <row r="32558" spans="5:12">
      <c r="E32558" s="1"/>
      <c r="H32558" s="4"/>
      <c r="I32558" s="4"/>
      <c r="K32558" s="11"/>
      <c r="L32558" s="11"/>
    </row>
    <row r="32559" spans="5:12">
      <c r="E32559" s="1"/>
      <c r="H32559" s="4"/>
      <c r="I32559" s="4"/>
      <c r="K32559" s="11"/>
      <c r="L32559" s="11"/>
    </row>
    <row r="32560" spans="5:12">
      <c r="E32560" s="1"/>
      <c r="H32560" s="4"/>
      <c r="I32560" s="4"/>
      <c r="K32560" s="11"/>
      <c r="L32560" s="11"/>
    </row>
    <row r="32561" spans="5:12">
      <c r="E32561" s="1"/>
      <c r="H32561" s="4"/>
      <c r="I32561" s="4"/>
      <c r="K32561" s="11"/>
      <c r="L32561" s="11"/>
    </row>
    <row r="32562" spans="5:12">
      <c r="E32562" s="1"/>
      <c r="H32562" s="4"/>
      <c r="I32562" s="4"/>
      <c r="K32562" s="11"/>
      <c r="L32562" s="11"/>
    </row>
    <row r="32563" spans="5:12">
      <c r="E32563" s="1"/>
      <c r="H32563" s="4"/>
      <c r="I32563" s="4"/>
      <c r="K32563" s="11"/>
      <c r="L32563" s="11"/>
    </row>
    <row r="32564" spans="5:12">
      <c r="E32564" s="1"/>
      <c r="H32564" s="4"/>
      <c r="I32564" s="4"/>
      <c r="K32564" s="11"/>
      <c r="L32564" s="11"/>
    </row>
    <row r="32565" spans="5:12">
      <c r="E32565" s="1"/>
      <c r="H32565" s="4"/>
      <c r="I32565" s="4"/>
      <c r="K32565" s="11"/>
      <c r="L32565" s="11"/>
    </row>
    <row r="32566" spans="5:12">
      <c r="E32566" s="1"/>
      <c r="H32566" s="4"/>
      <c r="I32566" s="4"/>
      <c r="K32566" s="11"/>
      <c r="L32566" s="11"/>
    </row>
    <row r="32567" spans="5:12">
      <c r="E32567" s="1"/>
      <c r="H32567" s="4"/>
      <c r="I32567" s="4"/>
      <c r="K32567" s="11"/>
      <c r="L32567" s="11"/>
    </row>
    <row r="32568" spans="5:12">
      <c r="E32568" s="1"/>
      <c r="H32568" s="4"/>
      <c r="I32568" s="4"/>
      <c r="K32568" s="11"/>
      <c r="L32568" s="11"/>
    </row>
    <row r="32569" spans="5:12">
      <c r="E32569" s="1"/>
      <c r="H32569" s="4"/>
      <c r="I32569" s="4"/>
      <c r="K32569" s="11"/>
      <c r="L32569" s="11"/>
    </row>
    <row r="32570" spans="5:12">
      <c r="E32570" s="1"/>
      <c r="H32570" s="4"/>
      <c r="I32570" s="4"/>
      <c r="K32570" s="11"/>
      <c r="L32570" s="11"/>
    </row>
    <row r="32571" spans="5:12">
      <c r="E32571" s="1"/>
      <c r="H32571" s="4"/>
      <c r="I32571" s="4"/>
      <c r="K32571" s="11"/>
      <c r="L32571" s="11"/>
    </row>
    <row r="32572" spans="5:12">
      <c r="E32572" s="1"/>
      <c r="H32572" s="4"/>
      <c r="I32572" s="4"/>
      <c r="K32572" s="11"/>
      <c r="L32572" s="11"/>
    </row>
    <row r="32573" spans="5:12">
      <c r="E32573" s="1"/>
      <c r="H32573" s="4"/>
      <c r="I32573" s="4"/>
      <c r="K32573" s="11"/>
      <c r="L32573" s="11"/>
    </row>
    <row r="32574" spans="5:12">
      <c r="E32574" s="1"/>
      <c r="H32574" s="4"/>
      <c r="I32574" s="4"/>
      <c r="K32574" s="11"/>
      <c r="L32574" s="11"/>
    </row>
    <row r="32575" spans="5:12">
      <c r="E32575" s="1"/>
      <c r="H32575" s="4"/>
      <c r="I32575" s="4"/>
      <c r="K32575" s="11"/>
      <c r="L32575" s="11"/>
    </row>
    <row r="32576" spans="5:12">
      <c r="E32576" s="1"/>
      <c r="H32576" s="4"/>
      <c r="I32576" s="4"/>
      <c r="K32576" s="11"/>
      <c r="L32576" s="11"/>
    </row>
    <row r="32577" spans="5:12">
      <c r="E32577" s="1"/>
      <c r="H32577" s="4"/>
      <c r="I32577" s="4"/>
      <c r="K32577" s="11"/>
      <c r="L32577" s="11"/>
    </row>
    <row r="32578" spans="5:12">
      <c r="E32578" s="1"/>
      <c r="H32578" s="4"/>
      <c r="I32578" s="4"/>
      <c r="K32578" s="11"/>
      <c r="L32578" s="11"/>
    </row>
    <row r="32579" spans="5:12">
      <c r="E32579" s="1"/>
      <c r="H32579" s="4"/>
      <c r="I32579" s="4"/>
      <c r="K32579" s="11"/>
      <c r="L32579" s="11"/>
    </row>
    <row r="32580" spans="5:12">
      <c r="E32580" s="1"/>
      <c r="H32580" s="4"/>
      <c r="I32580" s="4"/>
      <c r="K32580" s="11"/>
      <c r="L32580" s="11"/>
    </row>
    <row r="32581" spans="5:12">
      <c r="E32581" s="1"/>
      <c r="H32581" s="4"/>
      <c r="I32581" s="4"/>
      <c r="K32581" s="11"/>
      <c r="L32581" s="11"/>
    </row>
    <row r="32582" spans="5:12">
      <c r="E32582" s="1"/>
      <c r="H32582" s="4"/>
      <c r="I32582" s="4"/>
      <c r="K32582" s="11"/>
      <c r="L32582" s="11"/>
    </row>
    <row r="32583" spans="5:12">
      <c r="E32583" s="1"/>
      <c r="H32583" s="4"/>
      <c r="I32583" s="4"/>
      <c r="K32583" s="11"/>
      <c r="L32583" s="11"/>
    </row>
    <row r="32584" spans="5:12">
      <c r="E32584" s="1"/>
      <c r="H32584" s="4"/>
      <c r="I32584" s="4"/>
      <c r="K32584" s="11"/>
      <c r="L32584" s="11"/>
    </row>
    <row r="32585" spans="5:12">
      <c r="E32585" s="1"/>
      <c r="H32585" s="4"/>
      <c r="I32585" s="4"/>
      <c r="K32585" s="11"/>
      <c r="L32585" s="11"/>
    </row>
    <row r="32586" spans="5:12">
      <c r="E32586" s="1"/>
      <c r="H32586" s="4"/>
      <c r="I32586" s="4"/>
      <c r="K32586" s="11"/>
      <c r="L32586" s="11"/>
    </row>
    <row r="32587" spans="5:12">
      <c r="E32587" s="1"/>
      <c r="H32587" s="4"/>
      <c r="I32587" s="4"/>
      <c r="K32587" s="11"/>
      <c r="L32587" s="11"/>
    </row>
    <row r="32588" spans="5:12">
      <c r="E32588" s="1"/>
      <c r="H32588" s="4"/>
      <c r="I32588" s="4"/>
      <c r="K32588" s="11"/>
      <c r="L32588" s="11"/>
    </row>
    <row r="32589" spans="5:12">
      <c r="E32589" s="1"/>
      <c r="H32589" s="4"/>
      <c r="I32589" s="4"/>
      <c r="K32589" s="11"/>
      <c r="L32589" s="11"/>
    </row>
    <row r="32590" spans="5:12">
      <c r="E32590" s="1"/>
      <c r="H32590" s="4"/>
      <c r="I32590" s="4"/>
      <c r="K32590" s="11"/>
      <c r="L32590" s="11"/>
    </row>
    <row r="32591" spans="5:12">
      <c r="E32591" s="1"/>
      <c r="H32591" s="4"/>
      <c r="I32591" s="4"/>
      <c r="K32591" s="11"/>
      <c r="L32591" s="11"/>
    </row>
    <row r="32592" spans="5:12">
      <c r="E32592" s="1"/>
      <c r="H32592" s="4"/>
      <c r="I32592" s="4"/>
      <c r="K32592" s="11"/>
      <c r="L32592" s="11"/>
    </row>
    <row r="32593" spans="5:12">
      <c r="E32593" s="1"/>
      <c r="H32593" s="4"/>
      <c r="I32593" s="4"/>
      <c r="K32593" s="11"/>
      <c r="L32593" s="11"/>
    </row>
    <row r="32594" spans="5:12">
      <c r="E32594" s="1"/>
      <c r="H32594" s="4"/>
      <c r="I32594" s="4"/>
      <c r="K32594" s="11"/>
      <c r="L32594" s="11"/>
    </row>
    <row r="32595" spans="5:12">
      <c r="E32595" s="1"/>
      <c r="H32595" s="4"/>
      <c r="I32595" s="4"/>
      <c r="K32595" s="11"/>
      <c r="L32595" s="11"/>
    </row>
    <row r="32596" spans="5:12">
      <c r="E32596" s="1"/>
      <c r="H32596" s="4"/>
      <c r="I32596" s="4"/>
      <c r="K32596" s="11"/>
      <c r="L32596" s="11"/>
    </row>
    <row r="32597" spans="5:12">
      <c r="E32597" s="1"/>
      <c r="H32597" s="4"/>
      <c r="I32597" s="4"/>
      <c r="K32597" s="11"/>
      <c r="L32597" s="11"/>
    </row>
    <row r="32598" spans="5:12">
      <c r="E32598" s="1"/>
      <c r="H32598" s="4"/>
      <c r="I32598" s="4"/>
      <c r="K32598" s="11"/>
      <c r="L32598" s="11"/>
    </row>
    <row r="32599" spans="5:12">
      <c r="E32599" s="1"/>
      <c r="H32599" s="4"/>
      <c r="I32599" s="4"/>
      <c r="K32599" s="11"/>
      <c r="L32599" s="11"/>
    </row>
    <row r="32600" spans="5:12">
      <c r="E32600" s="1"/>
      <c r="H32600" s="4"/>
      <c r="I32600" s="4"/>
      <c r="K32600" s="11"/>
      <c r="L32600" s="11"/>
    </row>
    <row r="32601" spans="5:12">
      <c r="E32601" s="1"/>
      <c r="H32601" s="4"/>
      <c r="I32601" s="4"/>
      <c r="K32601" s="11"/>
      <c r="L32601" s="11"/>
    </row>
    <row r="32602" spans="5:12">
      <c r="E32602" s="1"/>
      <c r="H32602" s="4"/>
      <c r="I32602" s="4"/>
      <c r="K32602" s="11"/>
      <c r="L32602" s="11"/>
    </row>
    <row r="32603" spans="5:12">
      <c r="E32603" s="1"/>
      <c r="H32603" s="4"/>
      <c r="I32603" s="4"/>
      <c r="K32603" s="11"/>
      <c r="L32603" s="11"/>
    </row>
    <row r="32604" spans="5:12">
      <c r="E32604" s="1"/>
      <c r="H32604" s="4"/>
      <c r="I32604" s="4"/>
      <c r="K32604" s="11"/>
      <c r="L32604" s="11"/>
    </row>
    <row r="32605" spans="5:12">
      <c r="E32605" s="1"/>
      <c r="H32605" s="4"/>
      <c r="I32605" s="4"/>
      <c r="K32605" s="11"/>
      <c r="L32605" s="11"/>
    </row>
    <row r="32606" spans="5:12">
      <c r="E32606" s="1"/>
      <c r="H32606" s="4"/>
      <c r="I32606" s="4"/>
      <c r="K32606" s="11"/>
      <c r="L32606" s="11"/>
    </row>
    <row r="32607" spans="5:12">
      <c r="E32607" s="1"/>
      <c r="H32607" s="4"/>
      <c r="I32607" s="4"/>
      <c r="K32607" s="11"/>
      <c r="L32607" s="11"/>
    </row>
    <row r="32608" spans="5:12">
      <c r="E32608" s="1"/>
      <c r="H32608" s="4"/>
      <c r="I32608" s="4"/>
      <c r="K32608" s="11"/>
      <c r="L32608" s="11"/>
    </row>
    <row r="32609" spans="5:12">
      <c r="E32609" s="1"/>
      <c r="H32609" s="4"/>
      <c r="I32609" s="4"/>
      <c r="K32609" s="11"/>
      <c r="L32609" s="11"/>
    </row>
    <row r="32610" spans="5:12">
      <c r="E32610" s="1"/>
      <c r="H32610" s="4"/>
      <c r="I32610" s="4"/>
      <c r="K32610" s="11"/>
      <c r="L32610" s="11"/>
    </row>
    <row r="32611" spans="5:12">
      <c r="E32611" s="1"/>
      <c r="H32611" s="4"/>
      <c r="I32611" s="4"/>
      <c r="K32611" s="11"/>
      <c r="L32611" s="11"/>
    </row>
    <row r="32612" spans="5:12">
      <c r="E32612" s="1"/>
      <c r="H32612" s="4"/>
      <c r="I32612" s="4"/>
      <c r="K32612" s="11"/>
      <c r="L32612" s="11"/>
    </row>
    <row r="32613" spans="5:12">
      <c r="E32613" s="1"/>
      <c r="H32613" s="4"/>
      <c r="I32613" s="4"/>
      <c r="K32613" s="11"/>
      <c r="L32613" s="11"/>
    </row>
    <row r="32614" spans="5:12">
      <c r="E32614" s="1"/>
      <c r="H32614" s="4"/>
      <c r="I32614" s="4"/>
      <c r="K32614" s="11"/>
      <c r="L32614" s="11"/>
    </row>
    <row r="32615" spans="5:12">
      <c r="E32615" s="1"/>
      <c r="H32615" s="4"/>
      <c r="I32615" s="4"/>
      <c r="K32615" s="11"/>
      <c r="L32615" s="11"/>
    </row>
    <row r="32616" spans="5:12">
      <c r="E32616" s="1"/>
      <c r="H32616" s="4"/>
      <c r="I32616" s="4"/>
      <c r="K32616" s="11"/>
      <c r="L32616" s="11"/>
    </row>
    <row r="32617" spans="5:12">
      <c r="E32617" s="1"/>
      <c r="H32617" s="4"/>
      <c r="I32617" s="4"/>
      <c r="K32617" s="11"/>
      <c r="L32617" s="11"/>
    </row>
    <row r="32618" spans="5:12">
      <c r="E32618" s="1"/>
      <c r="H32618" s="4"/>
      <c r="I32618" s="4"/>
      <c r="K32618" s="11"/>
      <c r="L32618" s="11"/>
    </row>
    <row r="32619" spans="5:12">
      <c r="E32619" s="1"/>
      <c r="H32619" s="4"/>
      <c r="I32619" s="4"/>
      <c r="K32619" s="11"/>
      <c r="L32619" s="11"/>
    </row>
    <row r="32620" spans="5:12">
      <c r="E32620" s="1"/>
      <c r="H32620" s="4"/>
      <c r="I32620" s="4"/>
      <c r="K32620" s="11"/>
      <c r="L32620" s="11"/>
    </row>
    <row r="32621" spans="5:12">
      <c r="E32621" s="1"/>
      <c r="H32621" s="4"/>
      <c r="I32621" s="4"/>
      <c r="K32621" s="11"/>
      <c r="L32621" s="11"/>
    </row>
    <row r="32622" spans="5:12">
      <c r="E32622" s="1"/>
      <c r="H32622" s="4"/>
      <c r="I32622" s="4"/>
      <c r="K32622" s="11"/>
      <c r="L32622" s="11"/>
    </row>
    <row r="32623" spans="5:12">
      <c r="E32623" s="1"/>
      <c r="H32623" s="4"/>
      <c r="I32623" s="4"/>
      <c r="K32623" s="11"/>
      <c r="L32623" s="11"/>
    </row>
    <row r="32624" spans="5:12">
      <c r="E32624" s="1"/>
      <c r="H32624" s="4"/>
      <c r="I32624" s="4"/>
      <c r="K32624" s="11"/>
      <c r="L32624" s="11"/>
    </row>
    <row r="32625" spans="5:12">
      <c r="E32625" s="1"/>
      <c r="H32625" s="4"/>
      <c r="I32625" s="4"/>
      <c r="K32625" s="11"/>
      <c r="L32625" s="11"/>
    </row>
    <row r="32626" spans="5:12">
      <c r="E32626" s="1"/>
      <c r="H32626" s="4"/>
      <c r="I32626" s="4"/>
      <c r="K32626" s="11"/>
      <c r="L32626" s="11"/>
    </row>
    <row r="32627" spans="5:12">
      <c r="E32627" s="1"/>
      <c r="H32627" s="4"/>
      <c r="I32627" s="4"/>
      <c r="K32627" s="11"/>
      <c r="L32627" s="11"/>
    </row>
    <row r="32628" spans="5:12">
      <c r="E32628" s="1"/>
      <c r="H32628" s="4"/>
      <c r="I32628" s="4"/>
      <c r="K32628" s="11"/>
      <c r="L32628" s="11"/>
    </row>
    <row r="32629" spans="5:12">
      <c r="E32629" s="1"/>
      <c r="H32629" s="4"/>
      <c r="I32629" s="4"/>
      <c r="K32629" s="11"/>
      <c r="L32629" s="11"/>
    </row>
    <row r="32630" spans="5:12">
      <c r="E32630" s="1"/>
      <c r="H32630" s="4"/>
      <c r="I32630" s="4"/>
      <c r="K32630" s="11"/>
      <c r="L32630" s="11"/>
    </row>
    <row r="32631" spans="5:12">
      <c r="E32631" s="1"/>
      <c r="H32631" s="4"/>
      <c r="I32631" s="4"/>
      <c r="K32631" s="11"/>
      <c r="L32631" s="11"/>
    </row>
    <row r="32632" spans="5:12">
      <c r="E32632" s="1"/>
      <c r="H32632" s="4"/>
      <c r="I32632" s="4"/>
      <c r="K32632" s="11"/>
      <c r="L32632" s="11"/>
    </row>
    <row r="32633" spans="5:12">
      <c r="E32633" s="1"/>
      <c r="H32633" s="4"/>
      <c r="I32633" s="4"/>
      <c r="K32633" s="11"/>
      <c r="L32633" s="11"/>
    </row>
    <row r="32634" spans="5:12">
      <c r="E32634" s="1"/>
      <c r="H32634" s="4"/>
      <c r="I32634" s="4"/>
      <c r="K32634" s="11"/>
      <c r="L32634" s="11"/>
    </row>
    <row r="32635" spans="5:12">
      <c r="E32635" s="1"/>
      <c r="H32635" s="4"/>
      <c r="I32635" s="4"/>
      <c r="K32635" s="11"/>
      <c r="L32635" s="11"/>
    </row>
    <row r="32636" spans="5:12">
      <c r="H32636" s="4"/>
      <c r="I32636" s="4"/>
      <c r="K32636" s="11"/>
      <c r="L32636" s="11"/>
    </row>
    <row r="32637" spans="5:12">
      <c r="E32637" s="1"/>
      <c r="H32637" s="4"/>
      <c r="I32637" s="4"/>
      <c r="K32637" s="11"/>
      <c r="L32637" s="11"/>
    </row>
    <row r="32638" spans="5:12">
      <c r="E32638" s="1"/>
      <c r="H32638" s="4"/>
      <c r="I32638" s="4"/>
      <c r="K32638" s="11"/>
      <c r="L32638" s="11"/>
    </row>
    <row r="32639" spans="5:12">
      <c r="E32639" s="1"/>
      <c r="H32639" s="4"/>
      <c r="I32639" s="4"/>
      <c r="K32639" s="11"/>
      <c r="L32639" s="11"/>
    </row>
    <row r="32640" spans="5:12">
      <c r="E32640" s="1"/>
      <c r="H32640" s="4"/>
      <c r="I32640" s="4"/>
      <c r="K32640" s="11"/>
      <c r="L32640" s="11"/>
    </row>
    <row r="32641" spans="5:12">
      <c r="E32641" s="1"/>
      <c r="H32641" s="4"/>
      <c r="I32641" s="4"/>
      <c r="K32641" s="11"/>
      <c r="L32641" s="11"/>
    </row>
    <row r="32642" spans="5:12">
      <c r="E32642" s="1"/>
      <c r="H32642" s="4"/>
      <c r="I32642" s="4"/>
      <c r="K32642" s="11"/>
      <c r="L32642" s="11"/>
    </row>
    <row r="32643" spans="5:12">
      <c r="E32643" s="1"/>
      <c r="H32643" s="4"/>
      <c r="I32643" s="4"/>
      <c r="K32643" s="11"/>
      <c r="L32643" s="11"/>
    </row>
    <row r="32644" spans="5:12">
      <c r="E32644" s="1"/>
      <c r="H32644" s="4"/>
      <c r="I32644" s="4"/>
      <c r="K32644" s="11"/>
      <c r="L32644" s="11"/>
    </row>
    <row r="32645" spans="5:12">
      <c r="E32645" s="1"/>
      <c r="H32645" s="4"/>
      <c r="I32645" s="4"/>
      <c r="K32645" s="11"/>
      <c r="L32645" s="11"/>
    </row>
    <row r="32646" spans="5:12">
      <c r="E32646" s="1"/>
      <c r="H32646" s="4"/>
      <c r="I32646" s="4"/>
      <c r="K32646" s="11"/>
      <c r="L32646" s="11"/>
    </row>
    <row r="32647" spans="5:12">
      <c r="E32647" s="1"/>
      <c r="H32647" s="4"/>
      <c r="I32647" s="4"/>
      <c r="K32647" s="11"/>
      <c r="L32647" s="11"/>
    </row>
    <row r="32648" spans="5:12">
      <c r="E32648" s="1"/>
      <c r="H32648" s="4"/>
      <c r="I32648" s="4"/>
      <c r="K32648" s="11"/>
      <c r="L32648" s="11"/>
    </row>
    <row r="32649" spans="5:12">
      <c r="E32649" s="1"/>
      <c r="H32649" s="4"/>
      <c r="I32649" s="4"/>
      <c r="K32649" s="11"/>
      <c r="L32649" s="11"/>
    </row>
    <row r="32650" spans="5:12">
      <c r="E32650" s="1"/>
      <c r="H32650" s="4"/>
      <c r="I32650" s="4"/>
      <c r="K32650" s="11"/>
      <c r="L32650" s="11"/>
    </row>
    <row r="32651" spans="5:12">
      <c r="E32651" s="1"/>
      <c r="H32651" s="4"/>
      <c r="I32651" s="4"/>
      <c r="K32651" s="11"/>
      <c r="L32651" s="11"/>
    </row>
    <row r="32652" spans="5:12">
      <c r="E32652" s="1"/>
      <c r="H32652" s="4"/>
      <c r="I32652" s="4"/>
      <c r="K32652" s="11"/>
      <c r="L32652" s="11"/>
    </row>
    <row r="32653" spans="5:12">
      <c r="E32653" s="1"/>
      <c r="H32653" s="4"/>
      <c r="I32653" s="4"/>
      <c r="K32653" s="11"/>
      <c r="L32653" s="11"/>
    </row>
    <row r="32654" spans="5:12">
      <c r="E32654" s="1"/>
      <c r="H32654" s="4"/>
      <c r="I32654" s="4"/>
      <c r="K32654" s="11"/>
      <c r="L32654" s="11"/>
    </row>
    <row r="32655" spans="5:12">
      <c r="E32655" s="1"/>
      <c r="H32655" s="4"/>
      <c r="I32655" s="4"/>
      <c r="K32655" s="11"/>
      <c r="L32655" s="11"/>
    </row>
    <row r="32656" spans="5:12">
      <c r="E32656" s="1"/>
      <c r="H32656" s="4"/>
      <c r="I32656" s="4"/>
      <c r="K32656" s="11"/>
      <c r="L32656" s="11"/>
    </row>
    <row r="32657" spans="5:12">
      <c r="E32657" s="1"/>
      <c r="H32657" s="4"/>
      <c r="I32657" s="4"/>
      <c r="K32657" s="11"/>
      <c r="L32657" s="11"/>
    </row>
    <row r="32658" spans="5:12">
      <c r="E32658" s="1"/>
      <c r="H32658" s="4"/>
      <c r="I32658" s="4"/>
      <c r="K32658" s="11"/>
      <c r="L32658" s="11"/>
    </row>
    <row r="32659" spans="5:12">
      <c r="E32659" s="1"/>
      <c r="H32659" s="4"/>
      <c r="I32659" s="4"/>
      <c r="K32659" s="11"/>
      <c r="L32659" s="11"/>
    </row>
    <row r="32660" spans="5:12">
      <c r="E32660" s="1"/>
      <c r="H32660" s="4"/>
      <c r="I32660" s="4"/>
      <c r="K32660" s="11"/>
      <c r="L32660" s="11"/>
    </row>
    <row r="32661" spans="5:12">
      <c r="E32661" s="1"/>
      <c r="H32661" s="4"/>
      <c r="I32661" s="4"/>
      <c r="K32661" s="11"/>
      <c r="L32661" s="11"/>
    </row>
    <row r="32662" spans="5:12">
      <c r="E32662" s="1"/>
      <c r="H32662" s="4"/>
      <c r="I32662" s="4"/>
      <c r="K32662" s="11"/>
      <c r="L32662" s="11"/>
    </row>
    <row r="32663" spans="5:12">
      <c r="E32663" s="1"/>
      <c r="H32663" s="4"/>
      <c r="I32663" s="4"/>
      <c r="K32663" s="11"/>
      <c r="L32663" s="11"/>
    </row>
    <row r="32664" spans="5:12">
      <c r="E32664" s="1"/>
      <c r="H32664" s="4"/>
      <c r="I32664" s="4"/>
      <c r="K32664" s="11"/>
      <c r="L32664" s="11"/>
    </row>
    <row r="32665" spans="5:12">
      <c r="E32665" s="1"/>
      <c r="H32665" s="4"/>
      <c r="I32665" s="4"/>
      <c r="K32665" s="11"/>
      <c r="L32665" s="11"/>
    </row>
    <row r="32666" spans="5:12">
      <c r="E32666" s="1"/>
      <c r="H32666" s="4"/>
      <c r="I32666" s="4"/>
      <c r="K32666" s="11"/>
      <c r="L32666" s="11"/>
    </row>
    <row r="32667" spans="5:12">
      <c r="E32667" s="1"/>
      <c r="H32667" s="4"/>
      <c r="I32667" s="4"/>
      <c r="K32667" s="11"/>
      <c r="L32667" s="11"/>
    </row>
    <row r="32668" spans="5:12">
      <c r="E32668" s="1"/>
      <c r="H32668" s="4"/>
      <c r="I32668" s="4"/>
      <c r="K32668" s="11"/>
      <c r="L32668" s="11"/>
    </row>
    <row r="32669" spans="5:12">
      <c r="E32669" s="1"/>
      <c r="H32669" s="4"/>
      <c r="I32669" s="4"/>
      <c r="K32669" s="11"/>
      <c r="L32669" s="11"/>
    </row>
    <row r="32670" spans="5:12">
      <c r="E32670" s="1"/>
      <c r="H32670" s="4"/>
      <c r="I32670" s="4"/>
      <c r="K32670" s="11"/>
      <c r="L32670" s="11"/>
    </row>
    <row r="32671" spans="5:12">
      <c r="E32671" s="1"/>
      <c r="H32671" s="4"/>
      <c r="I32671" s="4"/>
      <c r="K32671" s="11"/>
      <c r="L32671" s="11"/>
    </row>
    <row r="32672" spans="5:12">
      <c r="E32672" s="1"/>
      <c r="H32672" s="4"/>
      <c r="I32672" s="4"/>
      <c r="K32672" s="11"/>
      <c r="L32672" s="11"/>
    </row>
    <row r="32673" spans="5:12">
      <c r="E32673" s="1"/>
      <c r="H32673" s="4"/>
      <c r="I32673" s="4"/>
      <c r="K32673" s="11"/>
      <c r="L32673" s="11"/>
    </row>
    <row r="32674" spans="5:12">
      <c r="E32674" s="1"/>
      <c r="H32674" s="4"/>
      <c r="I32674" s="4"/>
      <c r="K32674" s="11"/>
      <c r="L32674" s="11"/>
    </row>
    <row r="32675" spans="5:12">
      <c r="E32675" s="1"/>
      <c r="H32675" s="4"/>
      <c r="I32675" s="4"/>
      <c r="K32675" s="11"/>
      <c r="L32675" s="11"/>
    </row>
    <row r="32676" spans="5:12">
      <c r="E32676" s="1"/>
      <c r="H32676" s="4"/>
      <c r="I32676" s="4"/>
      <c r="K32676" s="11"/>
      <c r="L32676" s="11"/>
    </row>
    <row r="32677" spans="5:12">
      <c r="E32677" s="1"/>
      <c r="H32677" s="4"/>
      <c r="I32677" s="4"/>
      <c r="K32677" s="11"/>
      <c r="L32677" s="11"/>
    </row>
    <row r="32678" spans="5:12">
      <c r="E32678" s="1"/>
      <c r="H32678" s="4"/>
      <c r="I32678" s="4"/>
      <c r="K32678" s="11"/>
      <c r="L32678" s="11"/>
    </row>
    <row r="32679" spans="5:12">
      <c r="E32679" s="1"/>
      <c r="H32679" s="4"/>
      <c r="I32679" s="4"/>
      <c r="K32679" s="11"/>
      <c r="L32679" s="11"/>
    </row>
    <row r="32680" spans="5:12">
      <c r="E32680" s="1"/>
      <c r="H32680" s="4"/>
      <c r="I32680" s="4"/>
      <c r="K32680" s="11"/>
      <c r="L32680" s="11"/>
    </row>
    <row r="32681" spans="5:12">
      <c r="E32681" s="1"/>
      <c r="H32681" s="4"/>
      <c r="I32681" s="4"/>
      <c r="K32681" s="11"/>
      <c r="L32681" s="11"/>
    </row>
    <row r="32682" spans="5:12">
      <c r="E32682" s="1"/>
      <c r="H32682" s="4"/>
      <c r="I32682" s="4"/>
      <c r="K32682" s="11"/>
      <c r="L32682" s="11"/>
    </row>
    <row r="32683" spans="5:12">
      <c r="E32683" s="1"/>
      <c r="H32683" s="4"/>
      <c r="I32683" s="4"/>
      <c r="K32683" s="11"/>
      <c r="L32683" s="11"/>
    </row>
    <row r="32684" spans="5:12">
      <c r="E32684" s="1"/>
      <c r="H32684" s="4"/>
      <c r="I32684" s="4"/>
      <c r="K32684" s="11"/>
      <c r="L32684" s="11"/>
    </row>
    <row r="32685" spans="5:12">
      <c r="E32685" s="1"/>
      <c r="H32685" s="4"/>
      <c r="I32685" s="4"/>
      <c r="K32685" s="11"/>
      <c r="L32685" s="11"/>
    </row>
    <row r="32686" spans="5:12">
      <c r="E32686" s="1"/>
      <c r="H32686" s="4"/>
      <c r="I32686" s="4"/>
      <c r="K32686" s="11"/>
      <c r="L32686" s="11"/>
    </row>
    <row r="32687" spans="5:12">
      <c r="E32687" s="1"/>
      <c r="H32687" s="4"/>
      <c r="I32687" s="4"/>
      <c r="K32687" s="11"/>
      <c r="L32687" s="11"/>
    </row>
    <row r="32688" spans="5:12">
      <c r="E32688" s="1"/>
      <c r="H32688" s="4"/>
      <c r="I32688" s="4"/>
      <c r="K32688" s="11"/>
      <c r="L32688" s="11"/>
    </row>
    <row r="32689" spans="5:12">
      <c r="E32689" s="1"/>
      <c r="H32689" s="4"/>
      <c r="I32689" s="4"/>
      <c r="K32689" s="11"/>
      <c r="L32689" s="11"/>
    </row>
    <row r="32690" spans="5:12">
      <c r="E32690" s="1"/>
      <c r="H32690" s="4"/>
      <c r="I32690" s="4"/>
      <c r="K32690" s="11"/>
      <c r="L32690" s="11"/>
    </row>
    <row r="32691" spans="5:12">
      <c r="E32691" s="1"/>
      <c r="H32691" s="4"/>
      <c r="I32691" s="4"/>
      <c r="K32691" s="11"/>
      <c r="L32691" s="11"/>
    </row>
    <row r="32692" spans="5:12">
      <c r="E32692" s="1"/>
      <c r="H32692" s="4"/>
      <c r="I32692" s="4"/>
      <c r="K32692" s="11"/>
      <c r="L32692" s="11"/>
    </row>
    <row r="32693" spans="5:12">
      <c r="E32693" s="1"/>
      <c r="H32693" s="4"/>
      <c r="I32693" s="4"/>
      <c r="K32693" s="11"/>
      <c r="L32693" s="11"/>
    </row>
    <row r="32694" spans="5:12">
      <c r="E32694" s="1"/>
      <c r="H32694" s="4"/>
      <c r="I32694" s="4"/>
      <c r="K32694" s="11"/>
      <c r="L32694" s="11"/>
    </row>
    <row r="32695" spans="5:12">
      <c r="E32695" s="1"/>
      <c r="H32695" s="4"/>
      <c r="I32695" s="4"/>
      <c r="K32695" s="11"/>
      <c r="L32695" s="11"/>
    </row>
    <row r="32696" spans="5:12">
      <c r="E32696" s="1"/>
      <c r="H32696" s="4"/>
      <c r="I32696" s="4"/>
      <c r="K32696" s="11"/>
      <c r="L32696" s="11"/>
    </row>
    <row r="32697" spans="5:12">
      <c r="E32697" s="1"/>
      <c r="H32697" s="4"/>
      <c r="I32697" s="4"/>
      <c r="K32697" s="11"/>
      <c r="L32697" s="11"/>
    </row>
    <row r="32698" spans="5:12">
      <c r="E32698" s="1"/>
      <c r="H32698" s="4"/>
      <c r="I32698" s="4"/>
      <c r="K32698" s="11"/>
      <c r="L32698" s="11"/>
    </row>
    <row r="32699" spans="5:12">
      <c r="E32699" s="1"/>
      <c r="H32699" s="4"/>
      <c r="I32699" s="4"/>
      <c r="K32699" s="11"/>
      <c r="L32699" s="11"/>
    </row>
    <row r="32700" spans="5:12">
      <c r="E32700" s="1"/>
      <c r="H32700" s="4"/>
      <c r="I32700" s="4"/>
      <c r="K32700" s="11"/>
      <c r="L32700" s="11"/>
    </row>
    <row r="32701" spans="5:12">
      <c r="E32701" s="1"/>
      <c r="H32701" s="4"/>
      <c r="I32701" s="4"/>
      <c r="K32701" s="11"/>
      <c r="L32701" s="11"/>
    </row>
    <row r="32702" spans="5:12">
      <c r="E32702" s="1"/>
      <c r="H32702" s="4"/>
      <c r="I32702" s="4"/>
      <c r="K32702" s="11"/>
      <c r="L32702" s="11"/>
    </row>
    <row r="32703" spans="5:12">
      <c r="E32703" s="1"/>
      <c r="H32703" s="4"/>
      <c r="I32703" s="4"/>
      <c r="K32703" s="11"/>
      <c r="L32703" s="11"/>
    </row>
    <row r="32704" spans="5:12">
      <c r="E32704" s="1"/>
      <c r="H32704" s="4"/>
      <c r="I32704" s="4"/>
      <c r="K32704" s="11"/>
      <c r="L32704" s="11"/>
    </row>
    <row r="32705" spans="1:14">
      <c r="E32705" s="1"/>
      <c r="H32705" s="4"/>
      <c r="I32705" s="4"/>
      <c r="K32705" s="11"/>
      <c r="L32705" s="11"/>
    </row>
    <row r="32706" spans="1:14">
      <c r="E32706" s="1"/>
      <c r="H32706" s="4"/>
      <c r="I32706" s="4"/>
      <c r="K32706" s="11"/>
      <c r="L32706" s="11"/>
    </row>
    <row r="32707" spans="1:14">
      <c r="E32707" s="1"/>
      <c r="H32707" s="4"/>
      <c r="I32707" s="4"/>
      <c r="K32707" s="11"/>
      <c r="L32707" s="11"/>
    </row>
    <row r="32708" spans="1:14">
      <c r="E32708" s="1"/>
      <c r="H32708" s="4"/>
      <c r="I32708" s="4"/>
      <c r="K32708" s="11"/>
      <c r="L32708" s="11"/>
    </row>
    <row r="32709" spans="1:14">
      <c r="E32709" s="1"/>
      <c r="H32709" s="4"/>
      <c r="I32709" s="4"/>
      <c r="K32709" s="11"/>
      <c r="L32709" s="11"/>
    </row>
    <row r="32710" spans="1:14">
      <c r="E32710" s="1"/>
      <c r="H32710" s="4"/>
      <c r="I32710" s="4"/>
      <c r="K32710" s="11"/>
      <c r="L32710" s="11"/>
    </row>
    <row r="32711" spans="1:14">
      <c r="E32711" s="1"/>
      <c r="H32711" s="4"/>
      <c r="I32711" s="4"/>
      <c r="K32711" s="11"/>
      <c r="L32711" s="11"/>
    </row>
    <row r="32712" spans="1:14">
      <c r="E32712" s="1"/>
      <c r="H32712" s="4"/>
      <c r="I32712" s="4"/>
      <c r="K32712" s="11"/>
      <c r="L32712" s="11"/>
    </row>
    <row r="32713" spans="1:14">
      <c r="E32713" s="1"/>
      <c r="H32713" s="4"/>
      <c r="I32713" s="4"/>
      <c r="K32713" s="11"/>
      <c r="L32713" s="11"/>
    </row>
    <row r="32714" spans="1:14">
      <c r="E32714" s="1"/>
      <c r="H32714" s="4"/>
      <c r="I32714" s="4"/>
      <c r="K32714" s="11"/>
      <c r="L32714" s="11"/>
    </row>
    <row r="32715" spans="1:14">
      <c r="E32715" s="1"/>
      <c r="H32715" s="4"/>
      <c r="I32715" s="4"/>
      <c r="K32715" s="11"/>
      <c r="L32715" s="11"/>
    </row>
    <row r="32716" spans="1:14">
      <c r="A32716" s="4"/>
      <c r="B32716" s="4"/>
      <c r="C32716" s="4"/>
      <c r="D32716" s="4"/>
      <c r="E32716" s="4"/>
      <c r="F32716" s="4"/>
      <c r="G32716" s="9"/>
      <c r="H32716" s="4"/>
      <c r="I32716" s="4"/>
      <c r="J32716" s="11"/>
      <c r="K32716" s="11"/>
      <c r="L32716" s="11"/>
      <c r="M32716" s="4"/>
      <c r="N32716" s="9"/>
    </row>
    <row r="32717" spans="1:14">
      <c r="A32717" s="4"/>
      <c r="B32717" s="4"/>
      <c r="C32717" s="4"/>
      <c r="D32717" s="4"/>
      <c r="E32717" s="4"/>
      <c r="F32717" s="4"/>
      <c r="G32717" s="9"/>
      <c r="H32717" s="4"/>
      <c r="I32717" s="4"/>
      <c r="J32717" s="11"/>
      <c r="K32717" s="11"/>
      <c r="L32717" s="11"/>
      <c r="M32717" s="4"/>
      <c r="N32717" s="9"/>
    </row>
    <row r="32718" spans="1:14">
      <c r="A32718" s="4"/>
      <c r="B32718" s="4"/>
      <c r="C32718" s="4"/>
      <c r="D32718" s="4"/>
      <c r="E32718" s="4"/>
      <c r="F32718" s="4"/>
      <c r="G32718" s="9"/>
      <c r="H32718" s="4"/>
      <c r="I32718" s="4"/>
      <c r="J32718" s="11"/>
      <c r="K32718" s="11"/>
      <c r="L32718" s="11"/>
      <c r="M32718" s="4"/>
      <c r="N32718" s="9"/>
    </row>
    <row r="32719" spans="1:14">
      <c r="A32719" s="4"/>
      <c r="B32719" s="4"/>
      <c r="C32719" s="4"/>
      <c r="D32719" s="4"/>
      <c r="E32719" s="4"/>
      <c r="F32719" s="4"/>
      <c r="G32719" s="9"/>
      <c r="H32719" s="4"/>
      <c r="I32719" s="4"/>
      <c r="J32719" s="11"/>
      <c r="K32719" s="11"/>
      <c r="L32719" s="11"/>
      <c r="M32719" s="4"/>
      <c r="N32719" s="9"/>
    </row>
    <row r="32720" spans="1:14">
      <c r="A32720" s="4"/>
      <c r="B32720" s="4"/>
      <c r="C32720" s="4"/>
      <c r="D32720" s="4"/>
      <c r="E32720" s="4"/>
      <c r="F32720" s="4"/>
      <c r="G32720" s="9"/>
      <c r="H32720" s="4"/>
      <c r="I32720" s="4"/>
      <c r="J32720" s="11"/>
      <c r="K32720" s="11"/>
      <c r="L32720" s="11"/>
      <c r="M32720" s="4"/>
      <c r="N32720" s="9"/>
    </row>
    <row r="32721" spans="1:14">
      <c r="A32721" s="4"/>
      <c r="B32721" s="4"/>
      <c r="C32721" s="4"/>
      <c r="D32721" s="4"/>
      <c r="E32721" s="4"/>
      <c r="F32721" s="4"/>
      <c r="G32721" s="9"/>
      <c r="H32721" s="4"/>
      <c r="I32721" s="4"/>
      <c r="J32721" s="11"/>
      <c r="K32721" s="11"/>
      <c r="L32721" s="11"/>
      <c r="M32721" s="4"/>
      <c r="N32721" s="9"/>
    </row>
    <row r="32722" spans="1:14">
      <c r="A32722" s="4"/>
      <c r="B32722" s="4"/>
      <c r="C32722" s="4"/>
      <c r="D32722" s="4"/>
      <c r="E32722" s="4"/>
      <c r="F32722" s="4"/>
      <c r="G32722" s="9"/>
      <c r="H32722" s="4"/>
      <c r="I32722" s="4"/>
      <c r="J32722" s="11"/>
      <c r="K32722" s="11"/>
      <c r="L32722" s="11"/>
      <c r="M32722" s="4"/>
      <c r="N32722" s="9"/>
    </row>
    <row r="32723" spans="1:14">
      <c r="A32723" s="4"/>
      <c r="B32723" s="4"/>
      <c r="C32723" s="4"/>
      <c r="D32723" s="4"/>
      <c r="E32723" s="4"/>
      <c r="F32723" s="4"/>
      <c r="G32723" s="9"/>
      <c r="H32723" s="4"/>
      <c r="I32723" s="4"/>
      <c r="J32723" s="11"/>
      <c r="K32723" s="11"/>
      <c r="L32723" s="11"/>
      <c r="M32723" s="4"/>
      <c r="N32723" s="9"/>
    </row>
    <row r="32724" spans="1:14">
      <c r="A32724" s="4"/>
      <c r="B32724" s="4"/>
      <c r="C32724" s="4"/>
      <c r="D32724" s="4"/>
      <c r="E32724" s="4"/>
      <c r="F32724" s="4"/>
      <c r="G32724" s="9"/>
      <c r="H32724" s="4"/>
      <c r="I32724" s="4"/>
      <c r="J32724" s="11"/>
      <c r="K32724" s="11"/>
      <c r="L32724" s="11"/>
      <c r="M32724" s="4"/>
      <c r="N32724" s="9"/>
    </row>
    <row r="32725" spans="1:14">
      <c r="A32725" s="4"/>
      <c r="B32725" s="4"/>
      <c r="C32725" s="4"/>
      <c r="D32725" s="4"/>
      <c r="E32725" s="4"/>
      <c r="F32725" s="4"/>
      <c r="G32725" s="9"/>
      <c r="H32725" s="4"/>
      <c r="I32725" s="4"/>
      <c r="J32725" s="11"/>
      <c r="K32725" s="11"/>
      <c r="L32725" s="11"/>
      <c r="M32725" s="4"/>
      <c r="N32725" s="9"/>
    </row>
    <row r="32726" spans="1:14">
      <c r="A32726" s="4"/>
      <c r="B32726" s="4"/>
      <c r="C32726" s="4"/>
      <c r="D32726" s="4"/>
      <c r="E32726" s="4"/>
      <c r="F32726" s="4"/>
      <c r="G32726" s="9"/>
      <c r="H32726" s="4"/>
      <c r="I32726" s="4"/>
      <c r="J32726" s="11"/>
      <c r="K32726" s="11"/>
      <c r="L32726" s="11"/>
      <c r="M32726" s="4"/>
      <c r="N32726" s="9"/>
    </row>
    <row r="32727" spans="1:14">
      <c r="A32727" s="4"/>
      <c r="B32727" s="4"/>
      <c r="C32727" s="4"/>
      <c r="D32727" s="4"/>
      <c r="E32727" s="4"/>
      <c r="F32727" s="4"/>
      <c r="G32727" s="9"/>
      <c r="H32727" s="4"/>
      <c r="I32727" s="4"/>
      <c r="J32727" s="11"/>
      <c r="K32727" s="11"/>
      <c r="L32727" s="11"/>
      <c r="M32727" s="4"/>
      <c r="N32727" s="9"/>
    </row>
    <row r="32728" spans="1:14">
      <c r="A32728" s="4"/>
      <c r="B32728" s="4"/>
      <c r="C32728" s="4"/>
      <c r="D32728" s="4"/>
      <c r="E32728" s="4"/>
      <c r="F32728" s="4"/>
      <c r="G32728" s="9"/>
      <c r="H32728" s="4"/>
      <c r="I32728" s="4"/>
      <c r="J32728" s="11"/>
      <c r="K32728" s="11"/>
      <c r="L32728" s="11"/>
      <c r="M32728" s="4"/>
      <c r="N32728" s="9"/>
    </row>
    <row r="32729" spans="1:14">
      <c r="A32729" s="4"/>
      <c r="B32729" s="4"/>
      <c r="C32729" s="4"/>
      <c r="D32729" s="4"/>
      <c r="E32729" s="4"/>
      <c r="F32729" s="4"/>
      <c r="G32729" s="9"/>
      <c r="H32729" s="4"/>
      <c r="I32729" s="4"/>
      <c r="J32729" s="11"/>
      <c r="K32729" s="11"/>
      <c r="L32729" s="11"/>
      <c r="M32729" s="4"/>
      <c r="N32729" s="9"/>
    </row>
    <row r="32730" spans="1:14">
      <c r="A32730" s="4"/>
      <c r="B32730" s="4"/>
      <c r="C32730" s="4"/>
      <c r="D32730" s="4"/>
      <c r="E32730" s="4"/>
      <c r="F32730" s="4"/>
      <c r="G32730" s="9"/>
      <c r="H32730" s="4"/>
      <c r="I32730" s="4"/>
      <c r="J32730" s="11"/>
      <c r="K32730" s="11"/>
      <c r="L32730" s="11"/>
      <c r="M32730" s="4"/>
      <c r="N32730" s="9"/>
    </row>
    <row r="32731" spans="1:14">
      <c r="A32731" s="4"/>
      <c r="B32731" s="4"/>
      <c r="C32731" s="4"/>
      <c r="D32731" s="4"/>
      <c r="E32731" s="4"/>
      <c r="F32731" s="4"/>
      <c r="G32731" s="9"/>
      <c r="H32731" s="4"/>
      <c r="I32731" s="4"/>
      <c r="J32731" s="11"/>
      <c r="K32731" s="11"/>
      <c r="L32731" s="11"/>
      <c r="M32731" s="4"/>
      <c r="N32731" s="9"/>
    </row>
    <row r="32732" spans="1:14">
      <c r="A32732" s="4"/>
      <c r="B32732" s="4"/>
      <c r="C32732" s="4"/>
      <c r="D32732" s="4"/>
      <c r="E32732" s="4"/>
      <c r="F32732" s="4"/>
      <c r="G32732" s="9"/>
      <c r="H32732" s="4"/>
      <c r="I32732" s="4"/>
      <c r="J32732" s="11"/>
      <c r="K32732" s="11"/>
      <c r="L32732" s="11"/>
      <c r="M32732" s="4"/>
      <c r="N32732" s="9"/>
    </row>
    <row r="32733" spans="1:14">
      <c r="A32733" s="4"/>
      <c r="B32733" s="4"/>
      <c r="C32733" s="4"/>
      <c r="D32733" s="4"/>
      <c r="E32733" s="4"/>
      <c r="F32733" s="4"/>
      <c r="G32733" s="9"/>
      <c r="H32733" s="4"/>
      <c r="I32733" s="4"/>
      <c r="J32733" s="11"/>
      <c r="K32733" s="11"/>
      <c r="L32733" s="11"/>
      <c r="M32733" s="4"/>
      <c r="N32733" s="9"/>
    </row>
    <row r="32734" spans="1:14">
      <c r="A32734" s="4"/>
      <c r="B32734" s="4"/>
      <c r="C32734" s="4"/>
      <c r="D32734" s="4"/>
      <c r="E32734" s="4"/>
      <c r="F32734" s="4"/>
      <c r="G32734" s="9"/>
      <c r="H32734" s="4"/>
      <c r="I32734" s="4"/>
      <c r="J32734" s="11"/>
      <c r="K32734" s="11"/>
      <c r="L32734" s="11"/>
      <c r="M32734" s="4"/>
      <c r="N32734" s="9"/>
    </row>
    <row r="32735" spans="1:14">
      <c r="A32735" s="4"/>
      <c r="B32735" s="4"/>
      <c r="C32735" s="4"/>
      <c r="D32735" s="4"/>
      <c r="E32735" s="4"/>
      <c r="F32735" s="4"/>
      <c r="G32735" s="9"/>
      <c r="H32735" s="4"/>
      <c r="I32735" s="4"/>
      <c r="J32735" s="11"/>
      <c r="K32735" s="11"/>
      <c r="L32735" s="11"/>
      <c r="M32735" s="4"/>
      <c r="N32735" s="9"/>
    </row>
    <row r="32736" spans="1:14">
      <c r="A32736" s="4"/>
      <c r="B32736" s="4"/>
      <c r="C32736" s="4"/>
      <c r="D32736" s="4"/>
      <c r="E32736" s="4"/>
      <c r="F32736" s="4"/>
      <c r="G32736" s="9"/>
      <c r="H32736" s="4"/>
      <c r="I32736" s="4"/>
      <c r="J32736" s="11"/>
      <c r="K32736" s="11"/>
      <c r="L32736" s="11"/>
      <c r="M32736" s="4"/>
      <c r="N32736" s="9"/>
    </row>
    <row r="32737" spans="1:14">
      <c r="A32737" s="4"/>
      <c r="B32737" s="4"/>
      <c r="C32737" s="4"/>
      <c r="D32737" s="4"/>
      <c r="E32737" s="4"/>
      <c r="F32737" s="4"/>
      <c r="G32737" s="9"/>
      <c r="H32737" s="4"/>
      <c r="I32737" s="4"/>
      <c r="J32737" s="11"/>
      <c r="K32737" s="11"/>
      <c r="L32737" s="11"/>
      <c r="M32737" s="4"/>
      <c r="N32737" s="9"/>
    </row>
    <row r="32738" spans="1:14">
      <c r="A32738" s="4"/>
      <c r="B32738" s="4"/>
      <c r="C32738" s="4"/>
      <c r="D32738" s="4"/>
      <c r="E32738" s="4"/>
      <c r="F32738" s="4"/>
      <c r="G32738" s="9"/>
      <c r="H32738" s="4"/>
      <c r="I32738" s="4"/>
      <c r="J32738" s="11"/>
      <c r="K32738" s="11"/>
      <c r="L32738" s="11"/>
      <c r="M32738" s="4"/>
      <c r="N32738" s="9"/>
    </row>
    <row r="32739" spans="1:14">
      <c r="A32739" s="4"/>
      <c r="B32739" s="4"/>
      <c r="C32739" s="4"/>
      <c r="D32739" s="4"/>
      <c r="E32739" s="4"/>
      <c r="F32739" s="4"/>
      <c r="G32739" s="9"/>
      <c r="H32739" s="4"/>
      <c r="I32739" s="4"/>
      <c r="J32739" s="11"/>
      <c r="K32739" s="11"/>
      <c r="L32739" s="11"/>
      <c r="M32739" s="4"/>
      <c r="N32739" s="9"/>
    </row>
    <row r="32740" spans="1:14">
      <c r="A32740" s="4"/>
      <c r="B32740" s="4"/>
      <c r="C32740" s="4"/>
      <c r="D32740" s="4"/>
      <c r="E32740" s="4"/>
      <c r="F32740" s="4"/>
      <c r="G32740" s="9"/>
      <c r="H32740" s="4"/>
      <c r="I32740" s="4"/>
      <c r="J32740" s="11"/>
      <c r="K32740" s="11"/>
      <c r="L32740" s="11"/>
      <c r="M32740" s="4"/>
      <c r="N32740" s="9"/>
    </row>
    <row r="32741" spans="1:14">
      <c r="A32741" s="4"/>
      <c r="B32741" s="4"/>
      <c r="C32741" s="4"/>
      <c r="D32741" s="4"/>
      <c r="E32741" s="4"/>
      <c r="F32741" s="4"/>
      <c r="G32741" s="9"/>
      <c r="H32741" s="4"/>
      <c r="I32741" s="4"/>
      <c r="J32741" s="11"/>
      <c r="K32741" s="11"/>
      <c r="L32741" s="11"/>
      <c r="M32741" s="4"/>
      <c r="N32741" s="9"/>
    </row>
    <row r="32742" spans="1:14">
      <c r="A32742" s="4"/>
      <c r="B32742" s="4"/>
      <c r="C32742" s="4"/>
      <c r="D32742" s="4"/>
      <c r="E32742" s="4"/>
      <c r="F32742" s="4"/>
      <c r="G32742" s="9"/>
      <c r="H32742" s="4"/>
      <c r="I32742" s="4"/>
      <c r="J32742" s="11"/>
      <c r="K32742" s="11"/>
      <c r="L32742" s="11"/>
      <c r="M32742" s="4"/>
      <c r="N32742" s="9"/>
    </row>
    <row r="32743" spans="1:14">
      <c r="A32743" s="4"/>
      <c r="B32743" s="4"/>
      <c r="C32743" s="4"/>
      <c r="D32743" s="4"/>
      <c r="E32743" s="4"/>
      <c r="F32743" s="4"/>
      <c r="G32743" s="9"/>
      <c r="H32743" s="4"/>
      <c r="I32743" s="4"/>
      <c r="J32743" s="11"/>
      <c r="K32743" s="11"/>
      <c r="L32743" s="11"/>
      <c r="M32743" s="4"/>
      <c r="N32743" s="9"/>
    </row>
    <row r="32744" spans="1:14">
      <c r="A32744" s="4"/>
      <c r="B32744" s="4"/>
      <c r="C32744" s="4"/>
      <c r="D32744" s="4"/>
      <c r="E32744" s="4"/>
      <c r="F32744" s="4"/>
      <c r="G32744" s="9"/>
      <c r="H32744" s="4"/>
      <c r="I32744" s="4"/>
      <c r="J32744" s="11"/>
      <c r="K32744" s="11"/>
      <c r="L32744" s="11"/>
      <c r="M32744" s="4"/>
      <c r="N32744" s="9"/>
    </row>
    <row r="32745" spans="1:14">
      <c r="A32745" s="4"/>
      <c r="B32745" s="4"/>
      <c r="C32745" s="4"/>
      <c r="D32745" s="4"/>
      <c r="E32745" s="4"/>
      <c r="F32745" s="4"/>
      <c r="G32745" s="9"/>
      <c r="H32745" s="4"/>
      <c r="I32745" s="4"/>
      <c r="J32745" s="11"/>
      <c r="K32745" s="11"/>
      <c r="L32745" s="11"/>
      <c r="M32745" s="4"/>
      <c r="N32745" s="9"/>
    </row>
    <row r="32746" spans="1:14">
      <c r="A32746" s="4"/>
      <c r="B32746" s="4"/>
      <c r="C32746" s="4"/>
      <c r="D32746" s="4"/>
      <c r="E32746" s="4"/>
      <c r="F32746" s="4"/>
      <c r="G32746" s="9"/>
      <c r="H32746" s="4"/>
      <c r="I32746" s="4"/>
      <c r="J32746" s="11"/>
      <c r="K32746" s="11"/>
      <c r="L32746" s="11"/>
      <c r="M32746" s="4"/>
      <c r="N32746" s="9"/>
    </row>
    <row r="32747" spans="1:14">
      <c r="A32747" s="4"/>
      <c r="B32747" s="4"/>
      <c r="C32747" s="4"/>
      <c r="D32747" s="4"/>
      <c r="E32747" s="4"/>
      <c r="F32747" s="4"/>
      <c r="G32747" s="9"/>
      <c r="H32747" s="4"/>
      <c r="I32747" s="4"/>
      <c r="J32747" s="11"/>
      <c r="K32747" s="11"/>
      <c r="L32747" s="11"/>
      <c r="M32747" s="4"/>
      <c r="N32747" s="9"/>
    </row>
    <row r="32748" spans="1:14">
      <c r="A32748" s="4"/>
      <c r="B32748" s="4"/>
      <c r="C32748" s="4"/>
      <c r="D32748" s="4"/>
      <c r="E32748" s="4"/>
      <c r="F32748" s="4"/>
      <c r="G32748" s="9"/>
      <c r="H32748" s="4"/>
      <c r="I32748" s="4"/>
      <c r="J32748" s="11"/>
      <c r="K32748" s="11"/>
      <c r="L32748" s="11"/>
      <c r="M32748" s="4"/>
      <c r="N32748" s="9"/>
    </row>
    <row r="32749" spans="1:14">
      <c r="A32749" s="4"/>
      <c r="B32749" s="4"/>
      <c r="C32749" s="4"/>
      <c r="D32749" s="4"/>
      <c r="E32749" s="4"/>
      <c r="F32749" s="4"/>
      <c r="G32749" s="9"/>
      <c r="H32749" s="4"/>
      <c r="I32749" s="4"/>
      <c r="J32749" s="11"/>
      <c r="K32749" s="11"/>
      <c r="L32749" s="11"/>
      <c r="M32749" s="4"/>
      <c r="N32749" s="9"/>
    </row>
    <row r="32750" spans="1:14">
      <c r="A32750" s="4"/>
      <c r="B32750" s="4"/>
      <c r="C32750" s="4"/>
      <c r="D32750" s="4"/>
      <c r="E32750" s="4"/>
      <c r="F32750" s="4"/>
      <c r="G32750" s="9"/>
      <c r="H32750" s="4"/>
      <c r="I32750" s="4"/>
      <c r="J32750" s="11"/>
      <c r="K32750" s="11"/>
      <c r="L32750" s="11"/>
      <c r="M32750" s="4"/>
      <c r="N32750" s="9"/>
    </row>
    <row r="32751" spans="1:14">
      <c r="A32751" s="4"/>
      <c r="B32751" s="4"/>
      <c r="C32751" s="4"/>
      <c r="D32751" s="4"/>
      <c r="E32751" s="4"/>
      <c r="F32751" s="4"/>
      <c r="G32751" s="9"/>
      <c r="H32751" s="4"/>
      <c r="I32751" s="4"/>
      <c r="J32751" s="11"/>
      <c r="K32751" s="11"/>
      <c r="L32751" s="11"/>
      <c r="M32751" s="4"/>
      <c r="N32751" s="9"/>
    </row>
    <row r="32752" spans="1:14">
      <c r="A32752" s="4"/>
      <c r="B32752" s="4"/>
      <c r="C32752" s="4"/>
      <c r="D32752" s="4"/>
      <c r="E32752" s="4"/>
      <c r="F32752" s="4"/>
      <c r="G32752" s="9"/>
      <c r="H32752" s="4"/>
      <c r="I32752" s="4"/>
      <c r="J32752" s="11"/>
      <c r="K32752" s="11"/>
      <c r="L32752" s="11"/>
      <c r="M32752" s="4"/>
      <c r="N32752" s="9"/>
    </row>
    <row r="32753" spans="1:14">
      <c r="A32753" s="4"/>
      <c r="B32753" s="4"/>
      <c r="C32753" s="4"/>
      <c r="D32753" s="4"/>
      <c r="E32753" s="4"/>
      <c r="F32753" s="4"/>
      <c r="G32753" s="9"/>
      <c r="H32753" s="4"/>
      <c r="I32753" s="4"/>
      <c r="J32753" s="11"/>
      <c r="K32753" s="11"/>
      <c r="L32753" s="11"/>
      <c r="M32753" s="4"/>
      <c r="N32753" s="9"/>
    </row>
    <row r="32754" spans="1:14">
      <c r="A32754" s="4"/>
      <c r="B32754" s="4"/>
      <c r="C32754" s="4"/>
      <c r="D32754" s="4"/>
      <c r="E32754" s="4"/>
      <c r="F32754" s="4"/>
      <c r="G32754" s="9"/>
      <c r="H32754" s="4"/>
      <c r="I32754" s="4"/>
      <c r="J32754" s="11"/>
      <c r="K32754" s="11"/>
      <c r="L32754" s="11"/>
      <c r="M32754" s="4"/>
      <c r="N32754" s="9"/>
    </row>
    <row r="32755" spans="1:14">
      <c r="A32755" s="4"/>
      <c r="B32755" s="4"/>
      <c r="C32755" s="4"/>
      <c r="D32755" s="4"/>
      <c r="E32755" s="4"/>
      <c r="F32755" s="4"/>
      <c r="G32755" s="9"/>
      <c r="H32755" s="4"/>
      <c r="I32755" s="4"/>
      <c r="J32755" s="11"/>
      <c r="K32755" s="11"/>
      <c r="L32755" s="11"/>
      <c r="M32755" s="4"/>
      <c r="N32755" s="9"/>
    </row>
    <row r="32756" spans="1:14">
      <c r="A32756" s="4"/>
      <c r="B32756" s="4"/>
      <c r="C32756" s="4"/>
      <c r="D32756" s="4"/>
      <c r="E32756" s="4"/>
      <c r="F32756" s="4"/>
      <c r="G32756" s="9"/>
      <c r="H32756" s="4"/>
      <c r="I32756" s="4"/>
      <c r="J32756" s="11"/>
      <c r="K32756" s="11"/>
      <c r="L32756" s="11"/>
      <c r="M32756" s="4"/>
      <c r="N32756" s="9"/>
    </row>
    <row r="32757" spans="1:14">
      <c r="A32757" s="4"/>
      <c r="B32757" s="4"/>
      <c r="C32757" s="4"/>
      <c r="D32757" s="4"/>
      <c r="E32757" s="4"/>
      <c r="F32757" s="4"/>
      <c r="G32757" s="9"/>
      <c r="H32757" s="4"/>
      <c r="I32757" s="4"/>
      <c r="J32757" s="11"/>
      <c r="K32757" s="11"/>
      <c r="L32757" s="11"/>
      <c r="M32757" s="4"/>
      <c r="N32757" s="9"/>
    </row>
    <row r="32758" spans="1:14">
      <c r="A32758" s="4"/>
      <c r="B32758" s="4"/>
      <c r="C32758" s="4"/>
      <c r="D32758" s="4"/>
      <c r="E32758" s="4"/>
      <c r="F32758" s="4"/>
      <c r="G32758" s="9"/>
      <c r="H32758" s="4"/>
      <c r="I32758" s="4"/>
      <c r="J32758" s="11"/>
      <c r="K32758" s="11"/>
      <c r="L32758" s="11"/>
      <c r="M32758" s="4"/>
      <c r="N32758" s="9"/>
    </row>
    <row r="32759" spans="1:14">
      <c r="A32759" s="4"/>
      <c r="B32759" s="4"/>
      <c r="C32759" s="4"/>
      <c r="D32759" s="4"/>
      <c r="E32759" s="4"/>
      <c r="F32759" s="4"/>
      <c r="G32759" s="9"/>
      <c r="H32759" s="4"/>
      <c r="I32759" s="4"/>
      <c r="J32759" s="11"/>
      <c r="K32759" s="11"/>
      <c r="L32759" s="11"/>
      <c r="M32759" s="4"/>
      <c r="N32759" s="9"/>
    </row>
    <row r="32760" spans="1:14">
      <c r="A32760" s="4"/>
      <c r="B32760" s="4"/>
      <c r="C32760" s="4"/>
      <c r="D32760" s="4"/>
      <c r="E32760" s="4"/>
      <c r="F32760" s="4"/>
      <c r="G32760" s="9"/>
      <c r="H32760" s="4"/>
      <c r="I32760" s="4"/>
      <c r="J32760" s="11"/>
      <c r="K32760" s="11"/>
      <c r="L32760" s="11"/>
      <c r="M32760" s="4"/>
      <c r="N32760" s="9"/>
    </row>
    <row r="32761" spans="1:14">
      <c r="A32761" s="4"/>
      <c r="B32761" s="4"/>
      <c r="C32761" s="4"/>
      <c r="D32761" s="4"/>
      <c r="E32761" s="4"/>
      <c r="F32761" s="4"/>
      <c r="G32761" s="9"/>
      <c r="H32761" s="4"/>
      <c r="I32761" s="4"/>
      <c r="J32761" s="11"/>
      <c r="K32761" s="11"/>
      <c r="L32761" s="11"/>
      <c r="M32761" s="4"/>
      <c r="N32761" s="9"/>
    </row>
    <row r="32762" spans="1:14">
      <c r="A32762" s="4"/>
      <c r="B32762" s="4"/>
      <c r="C32762" s="4"/>
      <c r="D32762" s="4"/>
      <c r="E32762" s="4"/>
      <c r="F32762" s="4"/>
      <c r="G32762" s="9"/>
      <c r="H32762" s="4"/>
      <c r="I32762" s="4"/>
      <c r="J32762" s="11"/>
      <c r="K32762" s="11"/>
      <c r="L32762" s="11"/>
      <c r="M32762" s="4"/>
      <c r="N32762" s="9"/>
    </row>
    <row r="32763" spans="1:14">
      <c r="A32763" s="4"/>
      <c r="B32763" s="4"/>
      <c r="C32763" s="4"/>
      <c r="D32763" s="4"/>
      <c r="E32763" s="4"/>
      <c r="F32763" s="4"/>
      <c r="G32763" s="9"/>
      <c r="H32763" s="4"/>
      <c r="I32763" s="4"/>
      <c r="J32763" s="11"/>
      <c r="K32763" s="11"/>
      <c r="L32763" s="11"/>
      <c r="M32763" s="4"/>
      <c r="N32763" s="9"/>
    </row>
    <row r="32764" spans="1:14">
      <c r="A32764" s="4"/>
      <c r="B32764" s="4"/>
      <c r="C32764" s="4"/>
      <c r="D32764" s="4"/>
      <c r="E32764" s="4"/>
      <c r="F32764" s="4"/>
      <c r="G32764" s="9"/>
      <c r="H32764" s="4"/>
      <c r="I32764" s="4"/>
      <c r="J32764" s="11"/>
      <c r="K32764" s="11"/>
      <c r="L32764" s="11"/>
      <c r="M32764" s="4"/>
      <c r="N32764" s="9"/>
    </row>
    <row r="32765" spans="1:14">
      <c r="A32765" s="4"/>
      <c r="B32765" s="4"/>
      <c r="C32765" s="4"/>
      <c r="D32765" s="4"/>
      <c r="E32765" s="4"/>
      <c r="F32765" s="4"/>
      <c r="G32765" s="9"/>
      <c r="H32765" s="4"/>
      <c r="I32765" s="4"/>
      <c r="J32765" s="11"/>
      <c r="K32765" s="11"/>
      <c r="L32765" s="11"/>
      <c r="M32765" s="4"/>
      <c r="N32765" s="9"/>
    </row>
    <row r="32766" spans="1:14">
      <c r="A32766" s="4"/>
      <c r="B32766" s="4"/>
      <c r="C32766" s="4"/>
      <c r="D32766" s="4"/>
      <c r="E32766" s="4"/>
      <c r="F32766" s="4"/>
      <c r="G32766" s="9"/>
      <c r="H32766" s="4"/>
      <c r="I32766" s="4"/>
      <c r="J32766" s="11"/>
      <c r="K32766" s="11"/>
      <c r="L32766" s="11"/>
      <c r="M32766" s="4"/>
      <c r="N32766" s="9"/>
    </row>
    <row r="32767" spans="1:14">
      <c r="A32767" s="4"/>
      <c r="B32767" s="4"/>
      <c r="C32767" s="4"/>
      <c r="D32767" s="4"/>
      <c r="E32767" s="4"/>
      <c r="F32767" s="4"/>
      <c r="G32767" s="9"/>
      <c r="H32767" s="4"/>
      <c r="I32767" s="4"/>
      <c r="J32767" s="11"/>
      <c r="K32767" s="11"/>
      <c r="L32767" s="11"/>
      <c r="M32767" s="4"/>
      <c r="N32767" s="9"/>
    </row>
    <row r="32768" spans="1:14">
      <c r="A32768" s="4"/>
      <c r="B32768" s="4"/>
      <c r="C32768" s="4"/>
      <c r="D32768" s="4"/>
      <c r="E32768" s="4"/>
      <c r="F32768" s="4"/>
      <c r="G32768" s="9"/>
      <c r="H32768" s="4"/>
      <c r="I32768" s="4"/>
      <c r="J32768" s="11"/>
      <c r="K32768" s="11"/>
      <c r="L32768" s="11"/>
      <c r="M32768" s="4"/>
      <c r="N32768" s="9"/>
    </row>
    <row r="32769" spans="1:14">
      <c r="A32769" s="4"/>
      <c r="B32769" s="4"/>
      <c r="C32769" s="4"/>
      <c r="D32769" s="4"/>
      <c r="E32769" s="4"/>
      <c r="F32769" s="4"/>
      <c r="G32769" s="9"/>
      <c r="H32769" s="4"/>
      <c r="I32769" s="4"/>
      <c r="J32769" s="11"/>
      <c r="K32769" s="11"/>
      <c r="L32769" s="11"/>
      <c r="M32769" s="4"/>
      <c r="N32769" s="9"/>
    </row>
    <row r="32770" spans="1:14">
      <c r="A32770" s="4"/>
      <c r="B32770" s="4"/>
      <c r="C32770" s="4"/>
      <c r="D32770" s="4"/>
      <c r="E32770" s="4"/>
      <c r="F32770" s="4"/>
      <c r="G32770" s="9"/>
      <c r="H32770" s="4"/>
      <c r="I32770" s="4"/>
      <c r="J32770" s="11"/>
      <c r="K32770" s="11"/>
      <c r="L32770" s="11"/>
      <c r="M32770" s="4"/>
      <c r="N32770" s="9"/>
    </row>
    <row r="32771" spans="1:14">
      <c r="A32771" s="4"/>
      <c r="B32771" s="4"/>
      <c r="C32771" s="4"/>
      <c r="D32771" s="4"/>
      <c r="E32771" s="4"/>
      <c r="F32771" s="4"/>
      <c r="G32771" s="9"/>
      <c r="H32771" s="4"/>
      <c r="I32771" s="4"/>
      <c r="J32771" s="11"/>
      <c r="K32771" s="11"/>
      <c r="L32771" s="11"/>
      <c r="M32771" s="4"/>
      <c r="N32771" s="9"/>
    </row>
    <row r="32772" spans="1:14">
      <c r="A32772" s="4"/>
      <c r="B32772" s="4"/>
      <c r="C32772" s="4"/>
      <c r="D32772" s="4"/>
      <c r="E32772" s="4"/>
      <c r="F32772" s="4"/>
      <c r="G32772" s="9"/>
      <c r="H32772" s="4"/>
      <c r="I32772" s="4"/>
      <c r="J32772" s="11"/>
      <c r="K32772" s="11"/>
      <c r="L32772" s="11"/>
      <c r="M32772" s="4"/>
      <c r="N32772" s="9"/>
    </row>
    <row r="32773" spans="1:14">
      <c r="A32773" s="4"/>
      <c r="B32773" s="4"/>
      <c r="C32773" s="4"/>
      <c r="D32773" s="4"/>
      <c r="E32773" s="4"/>
      <c r="F32773" s="4"/>
      <c r="G32773" s="9"/>
      <c r="H32773" s="4"/>
      <c r="I32773" s="4"/>
      <c r="J32773" s="11"/>
      <c r="K32773" s="11"/>
      <c r="L32773" s="11"/>
      <c r="M32773" s="4"/>
      <c r="N32773" s="9"/>
    </row>
    <row r="32774" spans="1:14">
      <c r="A32774" s="4"/>
      <c r="B32774" s="4"/>
      <c r="C32774" s="4"/>
      <c r="D32774" s="4"/>
      <c r="E32774" s="4"/>
      <c r="F32774" s="4"/>
      <c r="G32774" s="9"/>
      <c r="H32774" s="4"/>
      <c r="I32774" s="4"/>
      <c r="J32774" s="11"/>
      <c r="K32774" s="11"/>
      <c r="L32774" s="11"/>
      <c r="M32774" s="4"/>
      <c r="N32774" s="9"/>
    </row>
    <row r="32775" spans="1:14">
      <c r="A32775" s="4"/>
      <c r="B32775" s="4"/>
      <c r="C32775" s="4"/>
      <c r="D32775" s="4"/>
      <c r="E32775" s="4"/>
      <c r="F32775" s="4"/>
      <c r="G32775" s="9"/>
      <c r="H32775" s="4"/>
      <c r="I32775" s="4"/>
      <c r="J32775" s="11"/>
      <c r="K32775" s="11"/>
      <c r="L32775" s="11"/>
      <c r="M32775" s="4"/>
      <c r="N32775" s="9"/>
    </row>
    <row r="32776" spans="1:14">
      <c r="A32776" s="4"/>
      <c r="B32776" s="4"/>
      <c r="C32776" s="4"/>
      <c r="D32776" s="4"/>
      <c r="E32776" s="4"/>
      <c r="F32776" s="4"/>
      <c r="G32776" s="9"/>
      <c r="H32776" s="4"/>
      <c r="I32776" s="4"/>
      <c r="J32776" s="11"/>
      <c r="K32776" s="11"/>
      <c r="L32776" s="11"/>
      <c r="M32776" s="4"/>
      <c r="N32776" s="9"/>
    </row>
    <row r="32777" spans="1:14">
      <c r="A32777" s="4"/>
      <c r="B32777" s="4"/>
      <c r="C32777" s="4"/>
      <c r="D32777" s="4"/>
      <c r="E32777" s="4"/>
      <c r="F32777" s="4"/>
      <c r="G32777" s="9"/>
      <c r="H32777" s="4"/>
      <c r="I32777" s="4"/>
      <c r="J32777" s="11"/>
      <c r="K32777" s="11"/>
      <c r="L32777" s="11"/>
      <c r="M32777" s="4"/>
      <c r="N32777" s="9"/>
    </row>
    <row r="32778" spans="1:14">
      <c r="A32778" s="4"/>
      <c r="B32778" s="4"/>
      <c r="C32778" s="4"/>
      <c r="D32778" s="4"/>
      <c r="E32778" s="4"/>
      <c r="F32778" s="4"/>
      <c r="G32778" s="9"/>
      <c r="H32778" s="4"/>
      <c r="I32778" s="4"/>
      <c r="J32778" s="11"/>
      <c r="K32778" s="11"/>
      <c r="L32778" s="11"/>
      <c r="M32778" s="4"/>
      <c r="N32778" s="9"/>
    </row>
    <row r="32779" spans="1:14">
      <c r="A32779" s="4"/>
      <c r="B32779" s="4"/>
      <c r="C32779" s="4"/>
      <c r="D32779" s="4"/>
      <c r="E32779" s="4"/>
      <c r="F32779" s="4"/>
      <c r="G32779" s="9"/>
      <c r="H32779" s="4"/>
      <c r="I32779" s="4"/>
      <c r="J32779" s="11"/>
      <c r="K32779" s="11"/>
      <c r="L32779" s="11"/>
      <c r="M32779" s="4"/>
      <c r="N32779" s="9"/>
    </row>
    <row r="32780" spans="1:14">
      <c r="A32780" s="4"/>
      <c r="B32780" s="4"/>
      <c r="C32780" s="4"/>
      <c r="D32780" s="4"/>
      <c r="E32780" s="4"/>
      <c r="F32780" s="4"/>
      <c r="G32780" s="9"/>
      <c r="H32780" s="4"/>
      <c r="I32780" s="4"/>
      <c r="J32780" s="11"/>
      <c r="K32780" s="11"/>
      <c r="L32780" s="11"/>
      <c r="M32780" s="4"/>
      <c r="N32780" s="9"/>
    </row>
    <row r="32781" spans="1:14">
      <c r="A32781" s="4"/>
      <c r="B32781" s="4"/>
      <c r="C32781" s="4"/>
      <c r="D32781" s="4"/>
      <c r="E32781" s="4"/>
      <c r="F32781" s="4"/>
      <c r="G32781" s="9"/>
      <c r="H32781" s="4"/>
      <c r="I32781" s="4"/>
      <c r="J32781" s="11"/>
      <c r="K32781" s="11"/>
      <c r="L32781" s="11"/>
      <c r="M32781" s="4"/>
      <c r="N32781" s="9"/>
    </row>
    <row r="32782" spans="1:14">
      <c r="A32782" s="4"/>
      <c r="B32782" s="4"/>
      <c r="C32782" s="4"/>
      <c r="D32782" s="4"/>
      <c r="E32782" s="4"/>
      <c r="F32782" s="4"/>
      <c r="G32782" s="9"/>
      <c r="H32782" s="4"/>
      <c r="I32782" s="4"/>
      <c r="J32782" s="11"/>
      <c r="K32782" s="11"/>
      <c r="L32782" s="11"/>
      <c r="M32782" s="4"/>
      <c r="N32782" s="9"/>
    </row>
    <row r="32783" spans="1:14">
      <c r="A32783" s="4"/>
      <c r="B32783" s="4"/>
      <c r="C32783" s="4"/>
      <c r="D32783" s="4"/>
      <c r="E32783" s="4"/>
      <c r="F32783" s="4"/>
      <c r="G32783" s="9"/>
      <c r="H32783" s="4"/>
      <c r="I32783" s="4"/>
      <c r="J32783" s="11"/>
      <c r="K32783" s="11"/>
      <c r="L32783" s="11"/>
      <c r="M32783" s="4"/>
      <c r="N32783" s="9"/>
    </row>
    <row r="32784" spans="1:14">
      <c r="A32784" s="4"/>
      <c r="B32784" s="4"/>
      <c r="C32784" s="4"/>
      <c r="D32784" s="4"/>
      <c r="E32784" s="4"/>
      <c r="F32784" s="4"/>
      <c r="G32784" s="9"/>
      <c r="H32784" s="4"/>
      <c r="I32784" s="4"/>
      <c r="J32784" s="11"/>
      <c r="K32784" s="11"/>
      <c r="L32784" s="11"/>
      <c r="M32784" s="4"/>
      <c r="N32784" s="9"/>
    </row>
    <row r="32785" spans="1:14">
      <c r="A32785" s="4"/>
      <c r="B32785" s="4"/>
      <c r="C32785" s="4"/>
      <c r="D32785" s="4"/>
      <c r="E32785" s="4"/>
      <c r="F32785" s="4"/>
      <c r="G32785" s="9"/>
      <c r="H32785" s="4"/>
      <c r="I32785" s="4"/>
      <c r="J32785" s="11"/>
      <c r="K32785" s="11"/>
      <c r="L32785" s="11"/>
      <c r="M32785" s="4"/>
      <c r="N32785" s="9"/>
    </row>
    <row r="32786" spans="1:14">
      <c r="A32786" s="4"/>
      <c r="B32786" s="4"/>
      <c r="C32786" s="4"/>
      <c r="D32786" s="4"/>
      <c r="E32786" s="4"/>
      <c r="F32786" s="4"/>
      <c r="G32786" s="9"/>
      <c r="H32786" s="4"/>
      <c r="I32786" s="4"/>
      <c r="J32786" s="11"/>
      <c r="K32786" s="11"/>
      <c r="L32786" s="11"/>
      <c r="M32786" s="4"/>
      <c r="N32786" s="9"/>
    </row>
    <row r="32787" spans="1:14">
      <c r="A32787" s="4"/>
      <c r="B32787" s="4"/>
      <c r="C32787" s="4"/>
      <c r="D32787" s="4"/>
      <c r="E32787" s="4"/>
      <c r="F32787" s="4"/>
      <c r="G32787" s="9"/>
      <c r="H32787" s="4"/>
      <c r="I32787" s="4"/>
      <c r="J32787" s="11"/>
      <c r="K32787" s="11"/>
      <c r="L32787" s="11"/>
      <c r="M32787" s="4"/>
      <c r="N32787" s="9"/>
    </row>
    <row r="32788" spans="1:14">
      <c r="A32788" s="4"/>
      <c r="B32788" s="4"/>
      <c r="C32788" s="4"/>
      <c r="D32788" s="4"/>
      <c r="E32788" s="4"/>
      <c r="F32788" s="4"/>
      <c r="G32788" s="9"/>
      <c r="H32788" s="4"/>
      <c r="I32788" s="4"/>
      <c r="J32788" s="11"/>
      <c r="K32788" s="11"/>
      <c r="L32788" s="11"/>
      <c r="M32788" s="4"/>
      <c r="N32788" s="9"/>
    </row>
    <row r="32789" spans="1:14">
      <c r="A32789" s="4"/>
      <c r="B32789" s="4"/>
      <c r="C32789" s="4"/>
      <c r="D32789" s="4"/>
      <c r="E32789" s="4"/>
      <c r="F32789" s="4"/>
      <c r="G32789" s="9"/>
      <c r="H32789" s="4"/>
      <c r="I32789" s="4"/>
      <c r="J32789" s="11"/>
      <c r="K32789" s="11"/>
      <c r="L32789" s="11"/>
      <c r="M32789" s="4"/>
      <c r="N32789" s="9"/>
    </row>
    <row r="32790" spans="1:14">
      <c r="A32790" s="4"/>
      <c r="B32790" s="4"/>
      <c r="C32790" s="4"/>
      <c r="D32790" s="4"/>
      <c r="E32790" s="4"/>
      <c r="F32790" s="4"/>
      <c r="G32790" s="9"/>
      <c r="H32790" s="4"/>
      <c r="I32790" s="4"/>
      <c r="J32790" s="11"/>
      <c r="K32790" s="11"/>
      <c r="L32790" s="11"/>
      <c r="M32790" s="4"/>
      <c r="N32790" s="9"/>
    </row>
    <row r="32791" spans="1:14">
      <c r="A32791" s="4"/>
      <c r="B32791" s="4"/>
      <c r="C32791" s="4"/>
      <c r="D32791" s="4"/>
      <c r="E32791" s="4"/>
      <c r="F32791" s="4"/>
      <c r="G32791" s="9"/>
      <c r="H32791" s="4"/>
      <c r="I32791" s="4"/>
      <c r="J32791" s="11"/>
      <c r="K32791" s="11"/>
      <c r="L32791" s="11"/>
      <c r="M32791" s="4"/>
      <c r="N32791" s="9"/>
    </row>
    <row r="32792" spans="1:14">
      <c r="A32792" s="4"/>
      <c r="B32792" s="4"/>
      <c r="C32792" s="4"/>
      <c r="D32792" s="4"/>
      <c r="E32792" s="4"/>
      <c r="F32792" s="4"/>
      <c r="G32792" s="9"/>
      <c r="H32792" s="4"/>
      <c r="I32792" s="4"/>
      <c r="J32792" s="11"/>
      <c r="K32792" s="11"/>
      <c r="L32792" s="11"/>
      <c r="M32792" s="4"/>
      <c r="N32792" s="9"/>
    </row>
    <row r="32793" spans="1:14">
      <c r="A32793" s="4"/>
      <c r="B32793" s="4"/>
      <c r="C32793" s="4"/>
      <c r="D32793" s="4"/>
      <c r="E32793" s="4"/>
      <c r="F32793" s="4"/>
      <c r="G32793" s="9"/>
      <c r="H32793" s="4"/>
      <c r="I32793" s="4"/>
      <c r="J32793" s="11"/>
      <c r="K32793" s="11"/>
      <c r="L32793" s="11"/>
      <c r="M32793" s="4"/>
      <c r="N32793" s="9"/>
    </row>
    <row r="32794" spans="1:14">
      <c r="A32794" s="4"/>
      <c r="B32794" s="4"/>
      <c r="C32794" s="4"/>
      <c r="D32794" s="4"/>
      <c r="E32794" s="4"/>
      <c r="F32794" s="4"/>
      <c r="G32794" s="9"/>
      <c r="H32794" s="4"/>
      <c r="I32794" s="4"/>
      <c r="J32794" s="11"/>
      <c r="K32794" s="11"/>
      <c r="L32794" s="11"/>
      <c r="M32794" s="4"/>
      <c r="N32794" s="9"/>
    </row>
    <row r="32795" spans="1:14">
      <c r="A32795" s="4"/>
      <c r="B32795" s="4"/>
      <c r="C32795" s="4"/>
      <c r="D32795" s="4"/>
      <c r="E32795" s="4"/>
      <c r="F32795" s="4"/>
      <c r="G32795" s="9"/>
      <c r="H32795" s="4"/>
      <c r="I32795" s="4"/>
      <c r="J32795" s="11"/>
      <c r="K32795" s="11"/>
      <c r="L32795" s="11"/>
      <c r="M32795" s="4"/>
      <c r="N32795" s="9"/>
    </row>
    <row r="32796" spans="1:14">
      <c r="A32796" s="4"/>
      <c r="B32796" s="4"/>
      <c r="C32796" s="4"/>
      <c r="D32796" s="4"/>
      <c r="E32796" s="4"/>
      <c r="F32796" s="4"/>
      <c r="G32796" s="9"/>
      <c r="H32796" s="4"/>
      <c r="I32796" s="4"/>
      <c r="J32796" s="11"/>
      <c r="K32796" s="11"/>
      <c r="L32796" s="11"/>
      <c r="M32796" s="4"/>
      <c r="N32796" s="9"/>
    </row>
    <row r="32797" spans="1:14">
      <c r="A32797" s="4"/>
      <c r="B32797" s="4"/>
      <c r="C32797" s="4"/>
      <c r="D32797" s="4"/>
      <c r="E32797" s="4"/>
      <c r="F32797" s="4"/>
      <c r="G32797" s="9"/>
      <c r="H32797" s="4"/>
      <c r="I32797" s="4"/>
      <c r="J32797" s="11"/>
      <c r="K32797" s="11"/>
      <c r="L32797" s="11"/>
      <c r="M32797" s="4"/>
      <c r="N32797" s="9"/>
    </row>
    <row r="32798" spans="1:14">
      <c r="A32798" s="4"/>
      <c r="B32798" s="4"/>
      <c r="C32798" s="4"/>
      <c r="D32798" s="4"/>
      <c r="E32798" s="4"/>
      <c r="F32798" s="4"/>
      <c r="G32798" s="9"/>
      <c r="H32798" s="4"/>
      <c r="I32798" s="4"/>
      <c r="J32798" s="11"/>
      <c r="K32798" s="11"/>
      <c r="L32798" s="11"/>
      <c r="M32798" s="4"/>
      <c r="N32798" s="9"/>
    </row>
    <row r="32799" spans="1:14">
      <c r="A32799" s="4"/>
      <c r="B32799" s="4"/>
      <c r="C32799" s="4"/>
      <c r="D32799" s="4"/>
      <c r="E32799" s="4"/>
      <c r="F32799" s="4"/>
      <c r="G32799" s="9"/>
      <c r="H32799" s="4"/>
      <c r="I32799" s="4"/>
      <c r="J32799" s="11"/>
      <c r="K32799" s="11"/>
      <c r="L32799" s="11"/>
      <c r="M32799" s="4"/>
      <c r="N32799" s="9"/>
    </row>
    <row r="32800" spans="1:14">
      <c r="A32800" s="4"/>
      <c r="B32800" s="4"/>
      <c r="C32800" s="4"/>
      <c r="D32800" s="4"/>
      <c r="E32800" s="4"/>
      <c r="F32800" s="4"/>
      <c r="G32800" s="9"/>
      <c r="H32800" s="4"/>
      <c r="I32800" s="4"/>
      <c r="J32800" s="11"/>
      <c r="K32800" s="11"/>
      <c r="L32800" s="11"/>
      <c r="M32800" s="4"/>
      <c r="N32800" s="9"/>
    </row>
    <row r="32801" spans="1:14">
      <c r="A32801" s="4"/>
      <c r="B32801" s="4"/>
      <c r="C32801" s="4"/>
      <c r="D32801" s="4"/>
      <c r="E32801" s="4"/>
      <c r="F32801" s="4"/>
      <c r="G32801" s="9"/>
      <c r="H32801" s="4"/>
      <c r="I32801" s="4"/>
      <c r="J32801" s="11"/>
      <c r="K32801" s="11"/>
      <c r="L32801" s="11"/>
      <c r="M32801" s="4"/>
      <c r="N32801" s="9"/>
    </row>
    <row r="32802" spans="1:14">
      <c r="A32802" s="4"/>
      <c r="B32802" s="4"/>
      <c r="C32802" s="4"/>
      <c r="D32802" s="4"/>
      <c r="E32802" s="4"/>
      <c r="F32802" s="4"/>
      <c r="G32802" s="9"/>
      <c r="H32802" s="4"/>
      <c r="I32802" s="4"/>
      <c r="J32802" s="11"/>
      <c r="K32802" s="11"/>
      <c r="L32802" s="11"/>
      <c r="M32802" s="4"/>
      <c r="N32802" s="9"/>
    </row>
    <row r="32803" spans="1:14">
      <c r="A32803" s="4"/>
      <c r="B32803" s="4"/>
      <c r="C32803" s="4"/>
      <c r="D32803" s="4"/>
      <c r="E32803" s="4"/>
      <c r="F32803" s="4"/>
      <c r="G32803" s="9"/>
      <c r="H32803" s="4"/>
      <c r="I32803" s="4"/>
      <c r="J32803" s="11"/>
      <c r="K32803" s="11"/>
      <c r="L32803" s="11"/>
      <c r="M32803" s="4"/>
      <c r="N32803" s="9"/>
    </row>
    <row r="32804" spans="1:14">
      <c r="A32804" s="4"/>
      <c r="B32804" s="4"/>
      <c r="C32804" s="4"/>
      <c r="D32804" s="4"/>
      <c r="E32804" s="4"/>
      <c r="F32804" s="4"/>
      <c r="G32804" s="9"/>
      <c r="H32804" s="4"/>
      <c r="I32804" s="4"/>
      <c r="J32804" s="11"/>
      <c r="K32804" s="11"/>
      <c r="L32804" s="11"/>
      <c r="M32804" s="4"/>
      <c r="N32804" s="9"/>
    </row>
    <row r="32805" spans="1:14">
      <c r="A32805" s="4"/>
      <c r="B32805" s="4"/>
      <c r="C32805" s="4"/>
      <c r="D32805" s="4"/>
      <c r="E32805" s="4"/>
      <c r="F32805" s="4"/>
      <c r="G32805" s="9"/>
      <c r="H32805" s="4"/>
      <c r="I32805" s="4"/>
      <c r="J32805" s="11"/>
      <c r="K32805" s="11"/>
      <c r="L32805" s="11"/>
      <c r="M32805" s="4"/>
      <c r="N32805" s="9"/>
    </row>
    <row r="32806" spans="1:14">
      <c r="A32806" s="4"/>
      <c r="B32806" s="4"/>
      <c r="C32806" s="4"/>
      <c r="D32806" s="4"/>
      <c r="E32806" s="4"/>
      <c r="F32806" s="4"/>
      <c r="G32806" s="9"/>
      <c r="H32806" s="4"/>
      <c r="I32806" s="4"/>
      <c r="J32806" s="11"/>
      <c r="K32806" s="11"/>
      <c r="L32806" s="11"/>
      <c r="M32806" s="4"/>
      <c r="N32806" s="9"/>
    </row>
    <row r="32807" spans="1:14">
      <c r="A32807" s="4"/>
      <c r="B32807" s="4"/>
      <c r="C32807" s="4"/>
      <c r="D32807" s="4"/>
      <c r="E32807" s="4"/>
      <c r="F32807" s="4"/>
      <c r="G32807" s="9"/>
      <c r="H32807" s="4"/>
      <c r="I32807" s="4"/>
      <c r="J32807" s="11"/>
      <c r="K32807" s="11"/>
      <c r="L32807" s="11"/>
      <c r="M32807" s="4"/>
      <c r="N32807" s="9"/>
    </row>
    <row r="32808" spans="1:14">
      <c r="A32808" s="4"/>
      <c r="B32808" s="4"/>
      <c r="C32808" s="4"/>
      <c r="D32808" s="4"/>
      <c r="E32808" s="4"/>
      <c r="F32808" s="4"/>
      <c r="G32808" s="9"/>
      <c r="H32808" s="4"/>
      <c r="I32808" s="4"/>
      <c r="J32808" s="11"/>
      <c r="K32808" s="11"/>
      <c r="L32808" s="11"/>
      <c r="M32808" s="4"/>
      <c r="N32808" s="9"/>
    </row>
    <row r="32809" spans="1:14">
      <c r="A32809" s="4"/>
      <c r="B32809" s="4"/>
      <c r="C32809" s="4"/>
      <c r="D32809" s="4"/>
      <c r="E32809" s="4"/>
      <c r="F32809" s="4"/>
      <c r="G32809" s="9"/>
      <c r="H32809" s="4"/>
      <c r="I32809" s="4"/>
      <c r="J32809" s="11"/>
      <c r="K32809" s="11"/>
      <c r="L32809" s="11"/>
      <c r="M32809" s="4"/>
      <c r="N32809" s="9"/>
    </row>
    <row r="32810" spans="1:14">
      <c r="A32810" s="4"/>
      <c r="B32810" s="4"/>
      <c r="C32810" s="4"/>
      <c r="D32810" s="4"/>
      <c r="E32810" s="4"/>
      <c r="F32810" s="4"/>
      <c r="G32810" s="9"/>
      <c r="H32810" s="4"/>
      <c r="I32810" s="4"/>
      <c r="J32810" s="11"/>
      <c r="K32810" s="11"/>
      <c r="L32810" s="11"/>
      <c r="M32810" s="4"/>
      <c r="N32810" s="9"/>
    </row>
    <row r="32811" spans="1:14">
      <c r="A32811" s="4"/>
      <c r="B32811" s="4"/>
      <c r="C32811" s="4"/>
      <c r="D32811" s="4"/>
      <c r="E32811" s="4"/>
      <c r="F32811" s="4"/>
      <c r="G32811" s="9"/>
      <c r="H32811" s="4"/>
      <c r="I32811" s="4"/>
      <c r="J32811" s="11"/>
      <c r="K32811" s="11"/>
      <c r="L32811" s="11"/>
      <c r="M32811" s="4"/>
      <c r="N32811" s="9"/>
    </row>
    <row r="32812" spans="1:14">
      <c r="A32812" s="4"/>
      <c r="B32812" s="4"/>
      <c r="C32812" s="4"/>
      <c r="D32812" s="4"/>
      <c r="E32812" s="4"/>
      <c r="F32812" s="4"/>
      <c r="G32812" s="9"/>
      <c r="H32812" s="4"/>
      <c r="I32812" s="4"/>
      <c r="J32812" s="11"/>
      <c r="K32812" s="11"/>
      <c r="L32812" s="11"/>
      <c r="M32812" s="4"/>
      <c r="N32812" s="9"/>
    </row>
    <row r="32813" spans="1:14">
      <c r="A32813" s="4"/>
      <c r="B32813" s="4"/>
      <c r="C32813" s="4"/>
      <c r="D32813" s="4"/>
      <c r="E32813" s="4"/>
      <c r="F32813" s="4"/>
      <c r="G32813" s="9"/>
      <c r="H32813" s="4"/>
      <c r="I32813" s="4"/>
      <c r="J32813" s="11"/>
      <c r="K32813" s="11"/>
      <c r="L32813" s="11"/>
      <c r="M32813" s="4"/>
      <c r="N32813" s="9"/>
    </row>
    <row r="32814" spans="1:14">
      <c r="A32814" s="4"/>
      <c r="B32814" s="4"/>
      <c r="C32814" s="4"/>
      <c r="D32814" s="4"/>
      <c r="E32814" s="4"/>
      <c r="F32814" s="4"/>
      <c r="G32814" s="9"/>
      <c r="H32814" s="4"/>
      <c r="I32814" s="4"/>
      <c r="J32814" s="11"/>
      <c r="K32814" s="11"/>
      <c r="L32814" s="11"/>
      <c r="M32814" s="4"/>
      <c r="N32814" s="9"/>
    </row>
    <row r="32815" spans="1:14">
      <c r="A32815" s="4"/>
      <c r="B32815" s="4"/>
      <c r="C32815" s="4"/>
      <c r="D32815" s="4"/>
      <c r="E32815" s="4"/>
      <c r="F32815" s="4"/>
      <c r="G32815" s="9"/>
      <c r="H32815" s="4"/>
      <c r="I32815" s="4"/>
      <c r="J32815" s="11"/>
      <c r="K32815" s="11"/>
      <c r="L32815" s="11"/>
      <c r="M32815" s="4"/>
      <c r="N32815" s="9"/>
    </row>
    <row r="32816" spans="1:14">
      <c r="A32816" s="4"/>
      <c r="B32816" s="4"/>
      <c r="C32816" s="4"/>
      <c r="D32816" s="4"/>
      <c r="E32816" s="4"/>
      <c r="F32816" s="4"/>
      <c r="G32816" s="9"/>
      <c r="H32816" s="4"/>
      <c r="I32816" s="4"/>
      <c r="J32816" s="11"/>
      <c r="K32816" s="11"/>
      <c r="L32816" s="11"/>
      <c r="M32816" s="4"/>
      <c r="N32816" s="9"/>
    </row>
    <row r="32817" spans="1:14">
      <c r="A32817" s="4"/>
      <c r="B32817" s="4"/>
      <c r="C32817" s="4"/>
      <c r="D32817" s="4"/>
      <c r="E32817" s="4"/>
      <c r="F32817" s="4"/>
      <c r="G32817" s="9"/>
      <c r="H32817" s="4"/>
      <c r="I32817" s="4"/>
      <c r="J32817" s="11"/>
      <c r="K32817" s="11"/>
      <c r="L32817" s="11"/>
      <c r="M32817" s="4"/>
      <c r="N32817" s="9"/>
    </row>
    <row r="32818" spans="1:14">
      <c r="A32818" s="4"/>
      <c r="B32818" s="4"/>
      <c r="C32818" s="4"/>
      <c r="D32818" s="4"/>
      <c r="E32818" s="4"/>
      <c r="F32818" s="4"/>
      <c r="G32818" s="9"/>
      <c r="H32818" s="4"/>
      <c r="I32818" s="4"/>
      <c r="J32818" s="11"/>
      <c r="K32818" s="11"/>
      <c r="L32818" s="11"/>
      <c r="M32818" s="4"/>
      <c r="N32818" s="9"/>
    </row>
    <row r="32819" spans="1:14">
      <c r="A32819" s="4"/>
      <c r="B32819" s="4"/>
      <c r="C32819" s="4"/>
      <c r="D32819" s="4"/>
      <c r="E32819" s="4"/>
      <c r="F32819" s="4"/>
      <c r="G32819" s="9"/>
      <c r="H32819" s="4"/>
      <c r="I32819" s="4"/>
      <c r="J32819" s="11"/>
      <c r="K32819" s="11"/>
      <c r="L32819" s="11"/>
      <c r="M32819" s="4"/>
      <c r="N32819" s="9"/>
    </row>
    <row r="32820" spans="1:14">
      <c r="A32820" s="4"/>
      <c r="B32820" s="4"/>
      <c r="C32820" s="4"/>
      <c r="D32820" s="4"/>
      <c r="E32820" s="4"/>
      <c r="F32820" s="4"/>
      <c r="G32820" s="9"/>
      <c r="H32820" s="4"/>
      <c r="I32820" s="4"/>
      <c r="J32820" s="11"/>
      <c r="K32820" s="11"/>
      <c r="L32820" s="11"/>
      <c r="M32820" s="4"/>
      <c r="N32820" s="9"/>
    </row>
    <row r="32821" spans="1:14">
      <c r="A32821" s="4"/>
      <c r="B32821" s="4"/>
      <c r="C32821" s="4"/>
      <c r="D32821" s="4"/>
      <c r="E32821" s="4"/>
      <c r="F32821" s="4"/>
      <c r="G32821" s="9"/>
      <c r="H32821" s="4"/>
      <c r="I32821" s="4"/>
      <c r="J32821" s="11"/>
      <c r="K32821" s="11"/>
      <c r="L32821" s="11"/>
      <c r="M32821" s="4"/>
      <c r="N32821" s="9"/>
    </row>
    <row r="32822" spans="1:14">
      <c r="A32822" s="4"/>
      <c r="B32822" s="4"/>
      <c r="C32822" s="4"/>
      <c r="D32822" s="4"/>
      <c r="E32822" s="4"/>
      <c r="F32822" s="4"/>
      <c r="G32822" s="9"/>
      <c r="H32822" s="4"/>
      <c r="I32822" s="4"/>
      <c r="J32822" s="11"/>
      <c r="K32822" s="11"/>
      <c r="L32822" s="11"/>
      <c r="M32822" s="4"/>
      <c r="N32822" s="9"/>
    </row>
    <row r="32823" spans="1:14">
      <c r="A32823" s="4"/>
      <c r="B32823" s="4"/>
      <c r="C32823" s="4"/>
      <c r="D32823" s="4"/>
      <c r="E32823" s="4"/>
      <c r="F32823" s="4"/>
      <c r="G32823" s="9"/>
      <c r="H32823" s="4"/>
      <c r="I32823" s="4"/>
      <c r="J32823" s="11"/>
      <c r="K32823" s="11"/>
      <c r="L32823" s="11"/>
      <c r="M32823" s="4"/>
      <c r="N32823" s="9"/>
    </row>
    <row r="32824" spans="1:14">
      <c r="A32824" s="4"/>
      <c r="B32824" s="4"/>
      <c r="C32824" s="4"/>
      <c r="D32824" s="4"/>
      <c r="E32824" s="4"/>
      <c r="F32824" s="4"/>
      <c r="G32824" s="9"/>
      <c r="H32824" s="4"/>
      <c r="I32824" s="4"/>
      <c r="J32824" s="11"/>
      <c r="K32824" s="11"/>
      <c r="L32824" s="11"/>
      <c r="M32824" s="4"/>
      <c r="N32824" s="9"/>
    </row>
    <row r="32825" spans="1:14">
      <c r="A32825" s="4"/>
      <c r="B32825" s="4"/>
      <c r="C32825" s="4"/>
      <c r="D32825" s="4"/>
      <c r="E32825" s="4"/>
      <c r="F32825" s="4"/>
      <c r="G32825" s="9"/>
      <c r="H32825" s="4"/>
      <c r="I32825" s="4"/>
      <c r="J32825" s="11"/>
      <c r="K32825" s="11"/>
      <c r="L32825" s="11"/>
      <c r="M32825" s="4"/>
      <c r="N32825" s="9"/>
    </row>
    <row r="32826" spans="1:14">
      <c r="A32826" s="4"/>
      <c r="B32826" s="4"/>
      <c r="C32826" s="4"/>
      <c r="D32826" s="4"/>
      <c r="E32826" s="4"/>
      <c r="F32826" s="4"/>
      <c r="G32826" s="9"/>
      <c r="H32826" s="4"/>
      <c r="I32826" s="4"/>
      <c r="J32826" s="11"/>
      <c r="K32826" s="11"/>
      <c r="L32826" s="11"/>
      <c r="M32826" s="4"/>
      <c r="N32826" s="9"/>
    </row>
    <row r="32827" spans="1:14">
      <c r="A32827" s="4"/>
      <c r="B32827" s="4"/>
      <c r="C32827" s="4"/>
      <c r="D32827" s="4"/>
      <c r="E32827" s="4"/>
      <c r="F32827" s="4"/>
      <c r="G32827" s="9"/>
      <c r="H32827" s="4"/>
      <c r="I32827" s="4"/>
      <c r="J32827" s="11"/>
      <c r="K32827" s="11"/>
      <c r="L32827" s="11"/>
      <c r="M32827" s="4"/>
      <c r="N32827" s="9"/>
    </row>
    <row r="32828" spans="1:14">
      <c r="A32828" s="4"/>
      <c r="B32828" s="4"/>
      <c r="C32828" s="4"/>
      <c r="D32828" s="4"/>
      <c r="E32828" s="4"/>
      <c r="F32828" s="4"/>
      <c r="G32828" s="9"/>
      <c r="H32828" s="4"/>
      <c r="I32828" s="4"/>
      <c r="J32828" s="11"/>
      <c r="K32828" s="11"/>
      <c r="L32828" s="11"/>
      <c r="M32828" s="4"/>
      <c r="N32828" s="9"/>
    </row>
    <row r="32829" spans="1:14">
      <c r="A32829" s="4"/>
      <c r="B32829" s="4"/>
      <c r="C32829" s="4"/>
      <c r="D32829" s="4"/>
      <c r="E32829" s="4"/>
      <c r="F32829" s="4"/>
      <c r="G32829" s="9"/>
      <c r="H32829" s="4"/>
      <c r="I32829" s="4"/>
      <c r="J32829" s="11"/>
      <c r="K32829" s="11"/>
      <c r="L32829" s="11"/>
      <c r="M32829" s="4"/>
      <c r="N32829" s="9"/>
    </row>
    <row r="32830" spans="1:14">
      <c r="A32830" s="4"/>
      <c r="B32830" s="4"/>
      <c r="C32830" s="4"/>
      <c r="D32830" s="4"/>
      <c r="E32830" s="4"/>
      <c r="F32830" s="4"/>
      <c r="G32830" s="9"/>
      <c r="H32830" s="4"/>
      <c r="I32830" s="4"/>
      <c r="J32830" s="11"/>
      <c r="K32830" s="11"/>
      <c r="L32830" s="11"/>
      <c r="M32830" s="4"/>
      <c r="N32830" s="9"/>
    </row>
    <row r="32831" spans="1:14">
      <c r="A32831" s="4"/>
      <c r="B32831" s="4"/>
      <c r="C32831" s="4"/>
      <c r="D32831" s="4"/>
      <c r="E32831" s="4"/>
      <c r="F32831" s="4"/>
      <c r="G32831" s="9"/>
      <c r="H32831" s="4"/>
      <c r="I32831" s="4"/>
      <c r="J32831" s="11"/>
      <c r="K32831" s="11"/>
      <c r="L32831" s="11"/>
      <c r="M32831" s="4"/>
      <c r="N32831" s="9"/>
    </row>
    <row r="32832" spans="1:14">
      <c r="A32832" s="4"/>
      <c r="B32832" s="4"/>
      <c r="C32832" s="4"/>
      <c r="D32832" s="4"/>
      <c r="E32832" s="4"/>
      <c r="F32832" s="4"/>
      <c r="G32832" s="9"/>
      <c r="H32832" s="4"/>
      <c r="I32832" s="4"/>
      <c r="J32832" s="11"/>
      <c r="K32832" s="11"/>
      <c r="L32832" s="11"/>
      <c r="M32832" s="4"/>
      <c r="N32832" s="9"/>
    </row>
    <row r="32833" spans="1:14">
      <c r="A32833" s="4"/>
      <c r="B32833" s="4"/>
      <c r="C32833" s="4"/>
      <c r="D32833" s="4"/>
      <c r="E32833" s="4"/>
      <c r="F32833" s="4"/>
      <c r="G32833" s="9"/>
      <c r="H32833" s="4"/>
      <c r="I32833" s="4"/>
      <c r="J32833" s="11"/>
      <c r="K32833" s="11"/>
      <c r="L32833" s="11"/>
      <c r="M32833" s="4"/>
      <c r="N32833" s="9"/>
    </row>
    <row r="32834" spans="1:14">
      <c r="A32834" s="4"/>
      <c r="B32834" s="4"/>
      <c r="C32834" s="4"/>
      <c r="D32834" s="4"/>
      <c r="E32834" s="4"/>
      <c r="F32834" s="4"/>
      <c r="G32834" s="9"/>
      <c r="H32834" s="4"/>
      <c r="I32834" s="4"/>
      <c r="J32834" s="11"/>
      <c r="K32834" s="11"/>
      <c r="L32834" s="11"/>
      <c r="M32834" s="4"/>
      <c r="N32834" s="9"/>
    </row>
    <row r="32835" spans="1:14">
      <c r="A32835" s="4"/>
      <c r="B32835" s="4"/>
      <c r="C32835" s="4"/>
      <c r="D32835" s="4"/>
      <c r="E32835" s="4"/>
      <c r="F32835" s="4"/>
      <c r="G32835" s="9"/>
      <c r="H32835" s="4"/>
      <c r="I32835" s="4"/>
      <c r="J32835" s="11"/>
      <c r="K32835" s="11"/>
      <c r="L32835" s="11"/>
      <c r="M32835" s="4"/>
      <c r="N32835" s="9"/>
    </row>
    <row r="32836" spans="1:14">
      <c r="A32836" s="4"/>
      <c r="B32836" s="4"/>
      <c r="C32836" s="4"/>
      <c r="D32836" s="4"/>
      <c r="E32836" s="4"/>
      <c r="F32836" s="4"/>
      <c r="G32836" s="9"/>
      <c r="H32836" s="4"/>
      <c r="I32836" s="4"/>
      <c r="J32836" s="11"/>
      <c r="K32836" s="11"/>
      <c r="L32836" s="11"/>
      <c r="M32836" s="4"/>
      <c r="N32836" s="9"/>
    </row>
    <row r="32837" spans="1:14">
      <c r="A32837" s="4"/>
      <c r="B32837" s="4"/>
      <c r="C32837" s="4"/>
      <c r="D32837" s="4"/>
      <c r="E32837" s="4"/>
      <c r="F32837" s="4"/>
      <c r="G32837" s="9"/>
      <c r="H32837" s="4"/>
      <c r="I32837" s="4"/>
      <c r="J32837" s="11"/>
      <c r="K32837" s="11"/>
      <c r="L32837" s="11"/>
      <c r="M32837" s="4"/>
      <c r="N32837" s="9"/>
    </row>
    <row r="32838" spans="1:14">
      <c r="A32838" s="4"/>
      <c r="B32838" s="4"/>
      <c r="C32838" s="4"/>
      <c r="D32838" s="4"/>
      <c r="E32838" s="4"/>
      <c r="F32838" s="4"/>
      <c r="G32838" s="9"/>
      <c r="H32838" s="4"/>
      <c r="I32838" s="4"/>
      <c r="J32838" s="11"/>
      <c r="K32838" s="11"/>
      <c r="L32838" s="11"/>
      <c r="M32838" s="4"/>
      <c r="N32838" s="9"/>
    </row>
    <row r="32839" spans="1:14">
      <c r="A32839" s="4"/>
      <c r="B32839" s="4"/>
      <c r="C32839" s="4"/>
      <c r="D32839" s="4"/>
      <c r="E32839" s="4"/>
      <c r="F32839" s="4"/>
      <c r="G32839" s="9"/>
      <c r="H32839" s="4"/>
      <c r="I32839" s="4"/>
      <c r="J32839" s="11"/>
      <c r="K32839" s="11"/>
      <c r="L32839" s="11"/>
      <c r="M32839" s="4"/>
      <c r="N32839" s="9"/>
    </row>
    <row r="32840" spans="1:14">
      <c r="A32840" s="4"/>
      <c r="B32840" s="4"/>
      <c r="C32840" s="4"/>
      <c r="D32840" s="4"/>
      <c r="E32840" s="4"/>
      <c r="F32840" s="4"/>
      <c r="G32840" s="9"/>
      <c r="H32840" s="4"/>
      <c r="I32840" s="4"/>
      <c r="J32840" s="11"/>
      <c r="K32840" s="11"/>
      <c r="L32840" s="11"/>
      <c r="M32840" s="4"/>
      <c r="N32840" s="9"/>
    </row>
    <row r="32841" spans="1:14">
      <c r="A32841" s="4"/>
      <c r="B32841" s="4"/>
      <c r="C32841" s="4"/>
      <c r="D32841" s="4"/>
      <c r="E32841" s="4"/>
      <c r="F32841" s="4"/>
      <c r="G32841" s="9"/>
      <c r="H32841" s="4"/>
      <c r="I32841" s="4"/>
      <c r="J32841" s="11"/>
      <c r="K32841" s="11"/>
      <c r="L32841" s="11"/>
      <c r="M32841" s="4"/>
      <c r="N32841" s="9"/>
    </row>
    <row r="32842" spans="1:14">
      <c r="A32842" s="4"/>
      <c r="B32842" s="4"/>
      <c r="C32842" s="4"/>
      <c r="D32842" s="4"/>
      <c r="E32842" s="4"/>
      <c r="F32842" s="4"/>
      <c r="G32842" s="9"/>
      <c r="H32842" s="4"/>
      <c r="I32842" s="4"/>
      <c r="J32842" s="11"/>
      <c r="K32842" s="11"/>
      <c r="L32842" s="11"/>
      <c r="M32842" s="4"/>
      <c r="N32842" s="9"/>
    </row>
    <row r="32843" spans="1:14">
      <c r="A32843" s="4"/>
      <c r="B32843" s="4"/>
      <c r="C32843" s="4"/>
      <c r="D32843" s="4"/>
      <c r="E32843" s="4"/>
      <c r="F32843" s="4"/>
      <c r="G32843" s="9"/>
      <c r="H32843" s="4"/>
      <c r="I32843" s="4"/>
      <c r="J32843" s="11"/>
      <c r="K32843" s="11"/>
      <c r="L32843" s="11"/>
      <c r="M32843" s="4"/>
      <c r="N32843" s="9"/>
    </row>
    <row r="32844" spans="1:14">
      <c r="A32844" s="4"/>
      <c r="B32844" s="4"/>
      <c r="C32844" s="4"/>
      <c r="D32844" s="4"/>
      <c r="E32844" s="4"/>
      <c r="F32844" s="4"/>
      <c r="G32844" s="9"/>
      <c r="H32844" s="4"/>
      <c r="I32844" s="4"/>
      <c r="J32844" s="11"/>
      <c r="K32844" s="11"/>
      <c r="L32844" s="11"/>
      <c r="M32844" s="4"/>
      <c r="N32844" s="9"/>
    </row>
    <row r="32845" spans="1:14">
      <c r="A32845" s="4"/>
      <c r="B32845" s="4"/>
      <c r="C32845" s="4"/>
      <c r="D32845" s="4"/>
      <c r="E32845" s="4"/>
      <c r="F32845" s="4"/>
      <c r="G32845" s="9"/>
      <c r="H32845" s="4"/>
      <c r="I32845" s="4"/>
      <c r="J32845" s="11"/>
      <c r="K32845" s="11"/>
      <c r="L32845" s="11"/>
      <c r="M32845" s="4"/>
      <c r="N32845" s="9"/>
    </row>
    <row r="32846" spans="1:14">
      <c r="A32846" s="4"/>
      <c r="B32846" s="4"/>
      <c r="C32846" s="4"/>
      <c r="D32846" s="4"/>
      <c r="E32846" s="4"/>
      <c r="F32846" s="4"/>
      <c r="G32846" s="9"/>
      <c r="H32846" s="4"/>
      <c r="I32846" s="4"/>
      <c r="J32846" s="11"/>
      <c r="K32846" s="11"/>
      <c r="L32846" s="11"/>
      <c r="M32846" s="4"/>
      <c r="N32846" s="9"/>
    </row>
    <row r="32847" spans="1:14">
      <c r="A32847" s="4"/>
      <c r="B32847" s="4"/>
      <c r="C32847" s="4"/>
      <c r="D32847" s="4"/>
      <c r="E32847" s="4"/>
      <c r="F32847" s="4"/>
      <c r="G32847" s="9"/>
      <c r="H32847" s="4"/>
      <c r="I32847" s="4"/>
      <c r="J32847" s="11"/>
      <c r="K32847" s="11"/>
      <c r="L32847" s="11"/>
      <c r="M32847" s="4"/>
      <c r="N32847" s="9"/>
    </row>
    <row r="32848" spans="1:14">
      <c r="A32848" s="4"/>
      <c r="B32848" s="4"/>
      <c r="C32848" s="4"/>
      <c r="D32848" s="4"/>
      <c r="E32848" s="4"/>
      <c r="F32848" s="4"/>
      <c r="G32848" s="9"/>
      <c r="H32848" s="4"/>
      <c r="I32848" s="4"/>
      <c r="J32848" s="11"/>
      <c r="K32848" s="11"/>
      <c r="L32848" s="11"/>
      <c r="M32848" s="4"/>
      <c r="N32848" s="9"/>
    </row>
    <row r="32849" spans="1:14">
      <c r="A32849" s="4"/>
      <c r="B32849" s="4"/>
      <c r="C32849" s="4"/>
      <c r="D32849" s="4"/>
      <c r="E32849" s="4"/>
      <c r="F32849" s="4"/>
      <c r="G32849" s="9"/>
      <c r="H32849" s="4"/>
      <c r="I32849" s="4"/>
      <c r="J32849" s="11"/>
      <c r="K32849" s="11"/>
      <c r="L32849" s="11"/>
      <c r="M32849" s="4"/>
      <c r="N32849" s="9"/>
    </row>
    <row r="32850" spans="1:14">
      <c r="A32850" s="4"/>
      <c r="B32850" s="4"/>
      <c r="C32850" s="4"/>
      <c r="D32850" s="4"/>
      <c r="E32850" s="4"/>
      <c r="F32850" s="4"/>
      <c r="G32850" s="9"/>
      <c r="H32850" s="4"/>
      <c r="I32850" s="4"/>
      <c r="J32850" s="11"/>
      <c r="K32850" s="11"/>
      <c r="L32850" s="11"/>
      <c r="M32850" s="4"/>
      <c r="N32850" s="9"/>
    </row>
    <row r="32851" spans="1:14">
      <c r="A32851" s="4"/>
      <c r="B32851" s="4"/>
      <c r="C32851" s="4"/>
      <c r="D32851" s="4"/>
      <c r="E32851" s="4"/>
      <c r="F32851" s="4"/>
      <c r="G32851" s="9"/>
      <c r="H32851" s="4"/>
      <c r="I32851" s="4"/>
      <c r="J32851" s="11"/>
      <c r="K32851" s="11"/>
      <c r="L32851" s="11"/>
      <c r="M32851" s="4"/>
      <c r="N32851" s="9"/>
    </row>
    <row r="32852" spans="1:14">
      <c r="A32852" s="4"/>
      <c r="B32852" s="4"/>
      <c r="C32852" s="4"/>
      <c r="D32852" s="4"/>
      <c r="E32852" s="4"/>
      <c r="F32852" s="4"/>
      <c r="G32852" s="9"/>
      <c r="H32852" s="4"/>
      <c r="I32852" s="4"/>
      <c r="J32852" s="11"/>
      <c r="K32852" s="11"/>
      <c r="L32852" s="11"/>
      <c r="M32852" s="4"/>
      <c r="N32852" s="9"/>
    </row>
    <row r="32853" spans="1:14">
      <c r="A32853" s="4"/>
      <c r="B32853" s="4"/>
      <c r="C32853" s="4"/>
      <c r="D32853" s="4"/>
      <c r="E32853" s="4"/>
      <c r="F32853" s="4"/>
      <c r="G32853" s="9"/>
      <c r="H32853" s="4"/>
      <c r="I32853" s="4"/>
      <c r="J32853" s="11"/>
      <c r="K32853" s="11"/>
      <c r="L32853" s="11"/>
      <c r="M32853" s="4"/>
      <c r="N32853" s="9"/>
    </row>
    <row r="32854" spans="1:14">
      <c r="A32854" s="4"/>
      <c r="B32854" s="4"/>
      <c r="C32854" s="4"/>
      <c r="D32854" s="4"/>
      <c r="E32854" s="4"/>
      <c r="F32854" s="4"/>
      <c r="G32854" s="9"/>
      <c r="H32854" s="4"/>
      <c r="I32854" s="4"/>
      <c r="J32854" s="11"/>
      <c r="K32854" s="11"/>
      <c r="L32854" s="11"/>
      <c r="M32854" s="4"/>
      <c r="N32854" s="9"/>
    </row>
    <row r="32855" spans="1:14">
      <c r="A32855" s="4"/>
      <c r="B32855" s="4"/>
      <c r="C32855" s="4"/>
      <c r="D32855" s="4"/>
      <c r="E32855" s="4"/>
      <c r="F32855" s="4"/>
      <c r="G32855" s="9"/>
      <c r="H32855" s="4"/>
      <c r="I32855" s="4"/>
      <c r="J32855" s="11"/>
      <c r="K32855" s="11"/>
      <c r="L32855" s="11"/>
      <c r="M32855" s="4"/>
      <c r="N32855" s="9"/>
    </row>
    <row r="32856" spans="1:14">
      <c r="A32856" s="4"/>
      <c r="B32856" s="4"/>
      <c r="C32856" s="4"/>
      <c r="D32856" s="4"/>
      <c r="E32856" s="4"/>
      <c r="F32856" s="4"/>
      <c r="G32856" s="9"/>
      <c r="H32856" s="4"/>
      <c r="I32856" s="4"/>
      <c r="J32856" s="11"/>
      <c r="K32856" s="11"/>
      <c r="L32856" s="11"/>
      <c r="M32856" s="4"/>
      <c r="N32856" s="9"/>
    </row>
    <row r="32857" spans="1:14">
      <c r="A32857" s="4"/>
      <c r="B32857" s="4"/>
      <c r="C32857" s="4"/>
      <c r="D32857" s="4"/>
      <c r="E32857" s="4"/>
      <c r="F32857" s="4"/>
      <c r="G32857" s="9"/>
      <c r="H32857" s="4"/>
      <c r="I32857" s="4"/>
      <c r="J32857" s="11"/>
      <c r="K32857" s="11"/>
      <c r="L32857" s="11"/>
      <c r="M32857" s="4"/>
      <c r="N32857" s="9"/>
    </row>
    <row r="32858" spans="1:14">
      <c r="A32858" s="4"/>
      <c r="B32858" s="4"/>
      <c r="C32858" s="4"/>
      <c r="D32858" s="4"/>
      <c r="E32858" s="4"/>
      <c r="F32858" s="4"/>
      <c r="G32858" s="9"/>
      <c r="H32858" s="4"/>
      <c r="I32858" s="4"/>
      <c r="J32858" s="11"/>
      <c r="K32858" s="11"/>
      <c r="L32858" s="11"/>
      <c r="M32858" s="4"/>
      <c r="N32858" s="9"/>
    </row>
    <row r="32859" spans="1:14">
      <c r="A32859" s="4"/>
      <c r="B32859" s="4"/>
      <c r="C32859" s="4"/>
      <c r="D32859" s="4"/>
      <c r="E32859" s="4"/>
      <c r="F32859" s="4"/>
      <c r="G32859" s="9"/>
      <c r="H32859" s="4"/>
      <c r="I32859" s="4"/>
      <c r="J32859" s="11"/>
      <c r="K32859" s="11"/>
      <c r="L32859" s="11"/>
      <c r="M32859" s="4"/>
      <c r="N32859" s="9"/>
    </row>
    <row r="32860" spans="1:14">
      <c r="A32860" s="4"/>
      <c r="B32860" s="4"/>
      <c r="C32860" s="4"/>
      <c r="D32860" s="4"/>
      <c r="E32860" s="4"/>
      <c r="F32860" s="4"/>
      <c r="G32860" s="9"/>
      <c r="H32860" s="4"/>
      <c r="I32860" s="4"/>
      <c r="J32860" s="11"/>
      <c r="K32860" s="11"/>
      <c r="L32860" s="11"/>
      <c r="M32860" s="4"/>
      <c r="N32860" s="9"/>
    </row>
    <row r="32861" spans="1:14">
      <c r="A32861" s="4"/>
      <c r="B32861" s="4"/>
      <c r="C32861" s="4"/>
      <c r="D32861" s="4"/>
      <c r="E32861" s="4"/>
      <c r="F32861" s="4"/>
      <c r="G32861" s="9"/>
      <c r="H32861" s="4"/>
      <c r="I32861" s="4"/>
      <c r="J32861" s="11"/>
      <c r="K32861" s="11"/>
      <c r="L32861" s="11"/>
      <c r="M32861" s="4"/>
      <c r="N32861" s="9"/>
    </row>
    <row r="32862" spans="1:14">
      <c r="A32862" s="4"/>
      <c r="B32862" s="4"/>
      <c r="C32862" s="4"/>
      <c r="D32862" s="4"/>
      <c r="E32862" s="4"/>
      <c r="F32862" s="4"/>
      <c r="G32862" s="9"/>
      <c r="H32862" s="4"/>
      <c r="I32862" s="4"/>
      <c r="J32862" s="11"/>
      <c r="K32862" s="11"/>
      <c r="L32862" s="11"/>
      <c r="M32862" s="4"/>
      <c r="N32862" s="9"/>
    </row>
    <row r="32863" spans="1:14">
      <c r="A32863" s="4"/>
      <c r="B32863" s="4"/>
      <c r="C32863" s="4"/>
      <c r="D32863" s="4"/>
      <c r="E32863" s="4"/>
      <c r="F32863" s="4"/>
      <c r="G32863" s="9"/>
      <c r="H32863" s="4"/>
      <c r="I32863" s="4"/>
      <c r="J32863" s="11"/>
      <c r="K32863" s="11"/>
      <c r="L32863" s="11"/>
      <c r="M32863" s="4"/>
      <c r="N32863" s="9"/>
    </row>
    <row r="32864" spans="1:14">
      <c r="A32864" s="4"/>
      <c r="B32864" s="4"/>
      <c r="C32864" s="4"/>
      <c r="D32864" s="4"/>
      <c r="E32864" s="4"/>
      <c r="F32864" s="4"/>
      <c r="G32864" s="9"/>
      <c r="H32864" s="4"/>
      <c r="I32864" s="4"/>
      <c r="J32864" s="11"/>
      <c r="K32864" s="11"/>
      <c r="L32864" s="11"/>
      <c r="M32864" s="4"/>
      <c r="N32864" s="9"/>
    </row>
    <row r="32865" spans="1:14">
      <c r="A32865" s="4"/>
      <c r="B32865" s="4"/>
      <c r="C32865" s="4"/>
      <c r="D32865" s="4"/>
      <c r="E32865" s="4"/>
      <c r="F32865" s="4"/>
      <c r="G32865" s="9"/>
      <c r="H32865" s="4"/>
      <c r="I32865" s="4"/>
      <c r="J32865" s="11"/>
      <c r="K32865" s="11"/>
      <c r="L32865" s="11"/>
      <c r="M32865" s="4"/>
      <c r="N32865" s="9"/>
    </row>
    <row r="32866" spans="1:14">
      <c r="A32866" s="4"/>
      <c r="B32866" s="4"/>
      <c r="C32866" s="4"/>
      <c r="D32866" s="4"/>
      <c r="E32866" s="4"/>
      <c r="F32866" s="4"/>
      <c r="G32866" s="9"/>
      <c r="H32866" s="4"/>
      <c r="I32866" s="4"/>
      <c r="J32866" s="11"/>
      <c r="K32866" s="11"/>
      <c r="L32866" s="11"/>
      <c r="M32866" s="4"/>
      <c r="N32866" s="9"/>
    </row>
    <row r="32867" spans="1:14">
      <c r="A32867" s="4"/>
      <c r="B32867" s="4"/>
      <c r="C32867" s="4"/>
      <c r="D32867" s="4"/>
      <c r="E32867" s="4"/>
      <c r="F32867" s="4"/>
      <c r="G32867" s="9"/>
      <c r="H32867" s="4"/>
      <c r="I32867" s="4"/>
      <c r="J32867" s="11"/>
      <c r="K32867" s="11"/>
      <c r="L32867" s="11"/>
      <c r="M32867" s="4"/>
      <c r="N32867" s="9"/>
    </row>
    <row r="32868" spans="1:14">
      <c r="A32868" s="4"/>
      <c r="B32868" s="4"/>
      <c r="C32868" s="4"/>
      <c r="D32868" s="4"/>
      <c r="E32868" s="4"/>
      <c r="F32868" s="4"/>
      <c r="G32868" s="9"/>
      <c r="H32868" s="4"/>
      <c r="I32868" s="4"/>
      <c r="J32868" s="11"/>
      <c r="K32868" s="11"/>
      <c r="L32868" s="11"/>
      <c r="M32868" s="4"/>
      <c r="N32868" s="9"/>
    </row>
    <row r="32869" spans="1:14">
      <c r="A32869" s="4"/>
      <c r="B32869" s="4"/>
      <c r="C32869" s="4"/>
      <c r="D32869" s="4"/>
      <c r="E32869" s="4"/>
      <c r="F32869" s="4"/>
      <c r="G32869" s="9"/>
      <c r="H32869" s="4"/>
      <c r="I32869" s="4"/>
      <c r="J32869" s="11"/>
      <c r="K32869" s="11"/>
      <c r="L32869" s="11"/>
      <c r="M32869" s="4"/>
      <c r="N32869" s="9"/>
    </row>
    <row r="32870" spans="1:14">
      <c r="A32870" s="4"/>
      <c r="B32870" s="4"/>
      <c r="C32870" s="4"/>
      <c r="D32870" s="4"/>
      <c r="E32870" s="4"/>
      <c r="F32870" s="4"/>
      <c r="G32870" s="9"/>
      <c r="H32870" s="4"/>
      <c r="I32870" s="4"/>
      <c r="J32870" s="11"/>
      <c r="K32870" s="11"/>
      <c r="L32870" s="11"/>
      <c r="M32870" s="4"/>
      <c r="N32870" s="9"/>
    </row>
    <row r="32871" spans="1:14">
      <c r="A32871" s="4"/>
      <c r="B32871" s="4"/>
      <c r="C32871" s="4"/>
      <c r="D32871" s="4"/>
      <c r="E32871" s="4"/>
      <c r="F32871" s="4"/>
      <c r="G32871" s="9"/>
      <c r="H32871" s="4"/>
      <c r="I32871" s="4"/>
      <c r="J32871" s="11"/>
      <c r="K32871" s="11"/>
      <c r="L32871" s="11"/>
      <c r="M32871" s="4"/>
      <c r="N32871" s="9"/>
    </row>
    <row r="32872" spans="1:14">
      <c r="A32872" s="4"/>
      <c r="B32872" s="4"/>
      <c r="C32872" s="4"/>
      <c r="D32872" s="4"/>
      <c r="E32872" s="4"/>
      <c r="F32872" s="4"/>
      <c r="G32872" s="9"/>
      <c r="H32872" s="4"/>
      <c r="I32872" s="4"/>
      <c r="J32872" s="11"/>
      <c r="K32872" s="11"/>
      <c r="L32872" s="11"/>
      <c r="M32872" s="4"/>
      <c r="N32872" s="9"/>
    </row>
    <row r="32873" spans="1:14">
      <c r="A32873" s="4"/>
      <c r="B32873" s="4"/>
      <c r="C32873" s="4"/>
      <c r="D32873" s="4"/>
      <c r="E32873" s="4"/>
      <c r="F32873" s="4"/>
      <c r="G32873" s="9"/>
      <c r="H32873" s="4"/>
      <c r="I32873" s="4"/>
      <c r="J32873" s="11"/>
      <c r="K32873" s="11"/>
      <c r="L32873" s="11"/>
      <c r="M32873" s="4"/>
      <c r="N32873" s="9"/>
    </row>
    <row r="32874" spans="1:14">
      <c r="A32874" s="4"/>
      <c r="B32874" s="4"/>
      <c r="C32874" s="4"/>
      <c r="D32874" s="4"/>
      <c r="E32874" s="4"/>
      <c r="F32874" s="4"/>
      <c r="G32874" s="9"/>
      <c r="H32874" s="4"/>
      <c r="I32874" s="4"/>
      <c r="J32874" s="11"/>
      <c r="K32874" s="11"/>
      <c r="L32874" s="11"/>
      <c r="M32874" s="4"/>
      <c r="N32874" s="9"/>
    </row>
    <row r="32875" spans="1:14">
      <c r="A32875" s="4"/>
      <c r="B32875" s="4"/>
      <c r="C32875" s="4"/>
      <c r="D32875" s="4"/>
      <c r="E32875" s="4"/>
      <c r="F32875" s="4"/>
      <c r="G32875" s="9"/>
      <c r="H32875" s="4"/>
      <c r="I32875" s="4"/>
      <c r="J32875" s="11"/>
      <c r="K32875" s="11"/>
      <c r="L32875" s="11"/>
      <c r="M32875" s="4"/>
      <c r="N32875" s="9"/>
    </row>
    <row r="32876" spans="1:14">
      <c r="A32876" s="4"/>
      <c r="B32876" s="4"/>
      <c r="C32876" s="4"/>
      <c r="D32876" s="4"/>
      <c r="E32876" s="4"/>
      <c r="F32876" s="4"/>
      <c r="G32876" s="9"/>
      <c r="H32876" s="4"/>
      <c r="I32876" s="4"/>
      <c r="J32876" s="11"/>
      <c r="K32876" s="11"/>
      <c r="L32876" s="11"/>
      <c r="M32876" s="4"/>
      <c r="N32876" s="9"/>
    </row>
    <row r="32877" spans="1:14">
      <c r="A32877" s="4"/>
      <c r="B32877" s="4"/>
      <c r="C32877" s="4"/>
      <c r="D32877" s="4"/>
      <c r="E32877" s="4"/>
      <c r="F32877" s="4"/>
      <c r="G32877" s="9"/>
      <c r="H32877" s="4"/>
      <c r="I32877" s="4"/>
      <c r="J32877" s="11"/>
      <c r="K32877" s="11"/>
      <c r="L32877" s="11"/>
      <c r="M32877" s="4"/>
      <c r="N32877" s="9"/>
    </row>
    <row r="32878" spans="1:14">
      <c r="A32878" s="4"/>
      <c r="B32878" s="4"/>
      <c r="C32878" s="4"/>
      <c r="D32878" s="4"/>
      <c r="E32878" s="4"/>
      <c r="F32878" s="4"/>
      <c r="G32878" s="9"/>
      <c r="H32878" s="4"/>
      <c r="I32878" s="4"/>
      <c r="J32878" s="11"/>
      <c r="K32878" s="11"/>
      <c r="L32878" s="11"/>
      <c r="M32878" s="4"/>
      <c r="N32878" s="9"/>
    </row>
    <row r="32879" spans="1:14">
      <c r="A32879" s="4"/>
      <c r="B32879" s="4"/>
      <c r="C32879" s="4"/>
      <c r="D32879" s="4"/>
      <c r="E32879" s="4"/>
      <c r="F32879" s="4"/>
      <c r="G32879" s="9"/>
      <c r="H32879" s="4"/>
      <c r="I32879" s="4"/>
      <c r="J32879" s="11"/>
      <c r="K32879" s="11"/>
      <c r="L32879" s="11"/>
      <c r="M32879" s="4"/>
      <c r="N32879" s="9"/>
    </row>
    <row r="32880" spans="1:14">
      <c r="A32880" s="4"/>
      <c r="B32880" s="4"/>
      <c r="C32880" s="4"/>
      <c r="D32880" s="4"/>
      <c r="E32880" s="4"/>
      <c r="F32880" s="4"/>
      <c r="G32880" s="9"/>
      <c r="H32880" s="4"/>
      <c r="I32880" s="4"/>
      <c r="J32880" s="11"/>
      <c r="K32880" s="11"/>
      <c r="L32880" s="11"/>
      <c r="M32880" s="4"/>
      <c r="N32880" s="9"/>
    </row>
    <row r="32881" spans="1:14">
      <c r="A32881" s="4"/>
      <c r="B32881" s="4"/>
      <c r="C32881" s="4"/>
      <c r="D32881" s="4"/>
      <c r="E32881" s="4"/>
      <c r="F32881" s="4"/>
      <c r="G32881" s="9"/>
      <c r="H32881" s="4"/>
      <c r="I32881" s="4"/>
      <c r="J32881" s="11"/>
      <c r="K32881" s="11"/>
      <c r="L32881" s="11"/>
      <c r="M32881" s="4"/>
      <c r="N32881" s="9"/>
    </row>
    <row r="32882" spans="1:14">
      <c r="A32882" s="4"/>
      <c r="B32882" s="4"/>
      <c r="C32882" s="4"/>
      <c r="D32882" s="4"/>
      <c r="E32882" s="4"/>
      <c r="F32882" s="4"/>
      <c r="G32882" s="9"/>
      <c r="H32882" s="4"/>
      <c r="I32882" s="4"/>
      <c r="J32882" s="11"/>
      <c r="K32882" s="11"/>
      <c r="L32882" s="11"/>
      <c r="M32882" s="4"/>
      <c r="N32882" s="9"/>
    </row>
    <row r="32883" spans="1:14">
      <c r="A32883" s="4"/>
      <c r="B32883" s="4"/>
      <c r="C32883" s="4"/>
      <c r="D32883" s="4"/>
      <c r="E32883" s="4"/>
      <c r="F32883" s="4"/>
      <c r="G32883" s="9"/>
      <c r="H32883" s="4"/>
      <c r="I32883" s="4"/>
      <c r="J32883" s="11"/>
      <c r="K32883" s="11"/>
      <c r="L32883" s="11"/>
      <c r="M32883" s="4"/>
      <c r="N32883" s="9"/>
    </row>
    <row r="32884" spans="1:14">
      <c r="A32884" s="4"/>
      <c r="B32884" s="4"/>
      <c r="C32884" s="4"/>
      <c r="D32884" s="4"/>
      <c r="E32884" s="4"/>
      <c r="F32884" s="4"/>
      <c r="G32884" s="9"/>
      <c r="H32884" s="4"/>
      <c r="I32884" s="4"/>
      <c r="J32884" s="11"/>
      <c r="K32884" s="11"/>
      <c r="L32884" s="11"/>
      <c r="M32884" s="4"/>
      <c r="N32884" s="9"/>
    </row>
    <row r="32885" spans="1:14">
      <c r="A32885" s="4"/>
      <c r="B32885" s="4"/>
      <c r="C32885" s="4"/>
      <c r="D32885" s="4"/>
      <c r="E32885" s="4"/>
      <c r="F32885" s="4"/>
      <c r="G32885" s="9"/>
      <c r="H32885" s="4"/>
      <c r="I32885" s="4"/>
      <c r="J32885" s="11"/>
      <c r="K32885" s="11"/>
      <c r="L32885" s="11"/>
      <c r="M32885" s="4"/>
      <c r="N32885" s="9"/>
    </row>
    <row r="32886" spans="1:14">
      <c r="A32886" s="4"/>
      <c r="B32886" s="4"/>
      <c r="C32886" s="4"/>
      <c r="D32886" s="4"/>
      <c r="E32886" s="4"/>
      <c r="F32886" s="4"/>
      <c r="G32886" s="9"/>
      <c r="H32886" s="4"/>
      <c r="I32886" s="4"/>
      <c r="J32886" s="11"/>
      <c r="K32886" s="11"/>
      <c r="L32886" s="11"/>
      <c r="M32886" s="4"/>
      <c r="N32886" s="9"/>
    </row>
    <row r="32887" spans="1:14">
      <c r="A32887" s="4"/>
      <c r="B32887" s="4"/>
      <c r="C32887" s="4"/>
      <c r="D32887" s="4"/>
      <c r="E32887" s="4"/>
      <c r="F32887" s="4"/>
      <c r="G32887" s="9"/>
      <c r="H32887" s="4"/>
      <c r="I32887" s="4"/>
      <c r="J32887" s="11"/>
      <c r="K32887" s="11"/>
      <c r="L32887" s="11"/>
      <c r="M32887" s="4"/>
      <c r="N32887" s="9"/>
    </row>
    <row r="32888" spans="1:14">
      <c r="A32888" s="4"/>
      <c r="B32888" s="4"/>
      <c r="C32888" s="4"/>
      <c r="D32888" s="4"/>
      <c r="E32888" s="4"/>
      <c r="F32888" s="4"/>
      <c r="G32888" s="9"/>
      <c r="H32888" s="4"/>
      <c r="I32888" s="4"/>
      <c r="J32888" s="11"/>
      <c r="K32888" s="11"/>
      <c r="L32888" s="11"/>
      <c r="M32888" s="4"/>
      <c r="N32888" s="9"/>
    </row>
    <row r="32889" spans="1:14">
      <c r="A32889" s="4"/>
      <c r="B32889" s="4"/>
      <c r="C32889" s="4"/>
      <c r="D32889" s="4"/>
      <c r="E32889" s="4"/>
      <c r="F32889" s="4"/>
      <c r="G32889" s="9"/>
      <c r="H32889" s="4"/>
      <c r="I32889" s="4"/>
      <c r="J32889" s="11"/>
      <c r="K32889" s="11"/>
      <c r="L32889" s="11"/>
      <c r="M32889" s="4"/>
      <c r="N32889" s="9"/>
    </row>
    <row r="32890" spans="1:14">
      <c r="A32890" s="4"/>
      <c r="B32890" s="4"/>
      <c r="C32890" s="4"/>
      <c r="D32890" s="4"/>
      <c r="E32890" s="4"/>
      <c r="F32890" s="4"/>
      <c r="G32890" s="9"/>
      <c r="H32890" s="4"/>
      <c r="I32890" s="4"/>
      <c r="J32890" s="11"/>
      <c r="K32890" s="11"/>
      <c r="L32890" s="11"/>
      <c r="M32890" s="4"/>
      <c r="N32890" s="9"/>
    </row>
    <row r="32891" spans="1:14">
      <c r="A32891" s="4"/>
      <c r="B32891" s="4"/>
      <c r="C32891" s="4"/>
      <c r="D32891" s="4"/>
      <c r="E32891" s="4"/>
      <c r="F32891" s="4"/>
      <c r="G32891" s="9"/>
      <c r="H32891" s="4"/>
      <c r="I32891" s="4"/>
      <c r="J32891" s="11"/>
      <c r="K32891" s="11"/>
      <c r="L32891" s="11"/>
      <c r="M32891" s="4"/>
      <c r="N32891" s="9"/>
    </row>
    <row r="32892" spans="1:14">
      <c r="A32892" s="4"/>
      <c r="B32892" s="4"/>
      <c r="C32892" s="4"/>
      <c r="D32892" s="4"/>
      <c r="E32892" s="4"/>
      <c r="F32892" s="4"/>
      <c r="G32892" s="9"/>
      <c r="H32892" s="4"/>
      <c r="I32892" s="4"/>
      <c r="J32892" s="11"/>
      <c r="K32892" s="11"/>
      <c r="L32892" s="11"/>
      <c r="M32892" s="4"/>
      <c r="N32892" s="9"/>
    </row>
    <row r="32893" spans="1:14">
      <c r="A32893" s="4"/>
      <c r="B32893" s="4"/>
      <c r="C32893" s="4"/>
      <c r="D32893" s="4"/>
      <c r="E32893" s="4"/>
      <c r="F32893" s="4"/>
      <c r="G32893" s="9"/>
      <c r="H32893" s="4"/>
      <c r="I32893" s="4"/>
      <c r="J32893" s="11"/>
      <c r="K32893" s="11"/>
      <c r="L32893" s="11"/>
      <c r="M32893" s="4"/>
      <c r="N32893" s="9"/>
    </row>
    <row r="32894" spans="1:14">
      <c r="A32894" s="4"/>
      <c r="B32894" s="4"/>
      <c r="C32894" s="4"/>
      <c r="D32894" s="4"/>
      <c r="E32894" s="4"/>
      <c r="F32894" s="4"/>
      <c r="G32894" s="9"/>
      <c r="H32894" s="4"/>
      <c r="I32894" s="4"/>
      <c r="J32894" s="11"/>
      <c r="K32894" s="11"/>
      <c r="L32894" s="11"/>
      <c r="M32894" s="4"/>
      <c r="N32894" s="9"/>
    </row>
    <row r="32895" spans="1:14">
      <c r="A32895" s="4"/>
      <c r="B32895" s="4"/>
      <c r="C32895" s="4"/>
      <c r="D32895" s="4"/>
      <c r="E32895" s="4"/>
      <c r="F32895" s="4"/>
      <c r="G32895" s="9"/>
      <c r="H32895" s="4"/>
      <c r="I32895" s="4"/>
      <c r="J32895" s="11"/>
      <c r="K32895" s="11"/>
      <c r="L32895" s="11"/>
      <c r="M32895" s="4"/>
      <c r="N32895" s="9"/>
    </row>
    <row r="32896" spans="1:14">
      <c r="A32896" s="4"/>
      <c r="B32896" s="4"/>
      <c r="C32896" s="4"/>
      <c r="D32896" s="4"/>
      <c r="E32896" s="4"/>
      <c r="F32896" s="4"/>
      <c r="G32896" s="9"/>
      <c r="H32896" s="4"/>
      <c r="I32896" s="4"/>
      <c r="J32896" s="11"/>
      <c r="K32896" s="11"/>
      <c r="L32896" s="11"/>
      <c r="M32896" s="4"/>
      <c r="N32896" s="9"/>
    </row>
    <row r="32897" spans="1:14">
      <c r="A32897" s="4"/>
      <c r="B32897" s="4"/>
      <c r="C32897" s="4"/>
      <c r="D32897" s="4"/>
      <c r="E32897" s="4"/>
      <c r="F32897" s="4"/>
      <c r="G32897" s="9"/>
      <c r="H32897" s="4"/>
      <c r="I32897" s="4"/>
      <c r="J32897" s="11"/>
      <c r="K32897" s="11"/>
      <c r="L32897" s="11"/>
      <c r="M32897" s="4"/>
      <c r="N32897" s="9"/>
    </row>
    <row r="32898" spans="1:14">
      <c r="A32898" s="4"/>
      <c r="B32898" s="4"/>
      <c r="C32898" s="4"/>
      <c r="D32898" s="4"/>
      <c r="E32898" s="4"/>
      <c r="F32898" s="4"/>
      <c r="G32898" s="9"/>
      <c r="H32898" s="4"/>
      <c r="I32898" s="4"/>
      <c r="J32898" s="11"/>
      <c r="K32898" s="11"/>
      <c r="L32898" s="11"/>
      <c r="M32898" s="4"/>
      <c r="N32898" s="9"/>
    </row>
    <row r="32899" spans="1:14">
      <c r="A32899" s="4"/>
      <c r="B32899" s="4"/>
      <c r="C32899" s="4"/>
      <c r="D32899" s="4"/>
      <c r="E32899" s="4"/>
      <c r="F32899" s="4"/>
      <c r="G32899" s="9"/>
      <c r="H32899" s="4"/>
      <c r="I32899" s="4"/>
      <c r="J32899" s="11"/>
      <c r="K32899" s="11"/>
      <c r="L32899" s="11"/>
      <c r="M32899" s="4"/>
      <c r="N32899" s="9"/>
    </row>
    <row r="32900" spans="1:14">
      <c r="A32900" s="4"/>
      <c r="B32900" s="4"/>
      <c r="C32900" s="4"/>
      <c r="D32900" s="4"/>
      <c r="E32900" s="4"/>
      <c r="F32900" s="4"/>
      <c r="G32900" s="9"/>
      <c r="H32900" s="4"/>
      <c r="I32900" s="4"/>
      <c r="J32900" s="11"/>
      <c r="K32900" s="11"/>
      <c r="L32900" s="11"/>
      <c r="M32900" s="4"/>
      <c r="N32900" s="9"/>
    </row>
    <row r="32901" spans="1:14">
      <c r="A32901" s="4"/>
      <c r="B32901" s="4"/>
      <c r="C32901" s="4"/>
      <c r="D32901" s="4"/>
      <c r="E32901" s="4"/>
      <c r="F32901" s="4"/>
      <c r="G32901" s="9"/>
      <c r="H32901" s="4"/>
      <c r="I32901" s="4"/>
      <c r="J32901" s="11"/>
      <c r="K32901" s="11"/>
      <c r="L32901" s="11"/>
      <c r="M32901" s="4"/>
      <c r="N32901" s="9"/>
    </row>
    <row r="32902" spans="1:14">
      <c r="A32902" s="4"/>
      <c r="B32902" s="4"/>
      <c r="C32902" s="4"/>
      <c r="D32902" s="4"/>
      <c r="E32902" s="4"/>
      <c r="F32902" s="4"/>
      <c r="G32902" s="9"/>
      <c r="H32902" s="4"/>
      <c r="I32902" s="4"/>
      <c r="J32902" s="11"/>
      <c r="K32902" s="11"/>
      <c r="L32902" s="11"/>
      <c r="M32902" s="4"/>
      <c r="N32902" s="9"/>
    </row>
    <row r="32903" spans="1:14">
      <c r="A32903" s="4"/>
      <c r="B32903" s="4"/>
      <c r="C32903" s="4"/>
      <c r="D32903" s="4"/>
      <c r="E32903" s="4"/>
      <c r="F32903" s="4"/>
      <c r="G32903" s="9"/>
      <c r="H32903" s="4"/>
      <c r="I32903" s="4"/>
      <c r="J32903" s="11"/>
      <c r="K32903" s="11"/>
      <c r="L32903" s="11"/>
      <c r="M32903" s="4"/>
      <c r="N32903" s="9"/>
    </row>
    <row r="32904" spans="1:14">
      <c r="A32904" s="4"/>
      <c r="B32904" s="4"/>
      <c r="C32904" s="4"/>
      <c r="D32904" s="4"/>
      <c r="E32904" s="4"/>
      <c r="F32904" s="4"/>
      <c r="G32904" s="9"/>
      <c r="H32904" s="4"/>
      <c r="I32904" s="4"/>
      <c r="J32904" s="11"/>
      <c r="K32904" s="11"/>
      <c r="L32904" s="11"/>
      <c r="M32904" s="4"/>
      <c r="N32904" s="9"/>
    </row>
    <row r="32905" spans="1:14">
      <c r="A32905" s="4"/>
      <c r="B32905" s="4"/>
      <c r="C32905" s="4"/>
      <c r="D32905" s="4"/>
      <c r="E32905" s="4"/>
      <c r="F32905" s="4"/>
      <c r="G32905" s="9"/>
      <c r="H32905" s="4"/>
      <c r="I32905" s="4"/>
      <c r="J32905" s="11"/>
      <c r="K32905" s="11"/>
      <c r="L32905" s="11"/>
      <c r="M32905" s="4"/>
      <c r="N32905" s="9"/>
    </row>
    <row r="32906" spans="1:14">
      <c r="A32906" s="4"/>
      <c r="B32906" s="4"/>
      <c r="C32906" s="4"/>
      <c r="D32906" s="4"/>
      <c r="E32906" s="4"/>
      <c r="F32906" s="4"/>
      <c r="G32906" s="9"/>
      <c r="H32906" s="4"/>
      <c r="I32906" s="4"/>
      <c r="J32906" s="11"/>
      <c r="K32906" s="11"/>
      <c r="L32906" s="11"/>
      <c r="M32906" s="4"/>
      <c r="N32906" s="9"/>
    </row>
    <row r="32907" spans="1:14">
      <c r="A32907" s="4"/>
      <c r="B32907" s="4"/>
      <c r="C32907" s="4"/>
      <c r="D32907" s="4"/>
      <c r="E32907" s="4"/>
      <c r="F32907" s="4"/>
      <c r="G32907" s="9"/>
      <c r="H32907" s="4"/>
      <c r="I32907" s="4"/>
      <c r="J32907" s="11"/>
      <c r="K32907" s="11"/>
      <c r="L32907" s="11"/>
      <c r="M32907" s="4"/>
      <c r="N32907" s="9"/>
    </row>
    <row r="32908" spans="1:14">
      <c r="A32908" s="4"/>
      <c r="B32908" s="4"/>
      <c r="C32908" s="4"/>
      <c r="D32908" s="4"/>
      <c r="E32908" s="4"/>
      <c r="F32908" s="4"/>
      <c r="G32908" s="9"/>
      <c r="H32908" s="4"/>
      <c r="I32908" s="4"/>
      <c r="J32908" s="11"/>
      <c r="K32908" s="11"/>
      <c r="L32908" s="11"/>
      <c r="M32908" s="4"/>
      <c r="N32908" s="9"/>
    </row>
    <row r="32909" spans="1:14">
      <c r="A32909" s="4"/>
      <c r="B32909" s="4"/>
      <c r="C32909" s="4"/>
      <c r="D32909" s="4"/>
      <c r="E32909" s="4"/>
      <c r="F32909" s="4"/>
      <c r="G32909" s="9"/>
      <c r="H32909" s="4"/>
      <c r="I32909" s="4"/>
      <c r="J32909" s="11"/>
      <c r="K32909" s="11"/>
      <c r="L32909" s="11"/>
      <c r="M32909" s="4"/>
      <c r="N32909" s="9"/>
    </row>
    <row r="32910" spans="1:14">
      <c r="A32910" s="4"/>
      <c r="B32910" s="4"/>
      <c r="C32910" s="4"/>
      <c r="D32910" s="4"/>
      <c r="E32910" s="4"/>
      <c r="F32910" s="4"/>
      <c r="G32910" s="9"/>
      <c r="H32910" s="4"/>
      <c r="I32910" s="4"/>
      <c r="J32910" s="11"/>
      <c r="K32910" s="11"/>
      <c r="L32910" s="11"/>
      <c r="M32910" s="4"/>
      <c r="N32910" s="9"/>
    </row>
    <row r="32911" spans="1:14">
      <c r="A32911" s="4"/>
      <c r="B32911" s="4"/>
      <c r="C32911" s="4"/>
      <c r="D32911" s="4"/>
      <c r="E32911" s="4"/>
      <c r="F32911" s="4"/>
      <c r="G32911" s="9"/>
      <c r="H32911" s="4"/>
      <c r="I32911" s="4"/>
      <c r="J32911" s="11"/>
      <c r="K32911" s="11"/>
      <c r="L32911" s="11"/>
      <c r="M32911" s="4"/>
      <c r="N32911" s="9"/>
    </row>
    <row r="32912" spans="1:14">
      <c r="A32912" s="4"/>
      <c r="B32912" s="4"/>
      <c r="C32912" s="4"/>
      <c r="D32912" s="4"/>
      <c r="E32912" s="4"/>
      <c r="F32912" s="4"/>
      <c r="G32912" s="9"/>
      <c r="H32912" s="4"/>
      <c r="I32912" s="4"/>
      <c r="J32912" s="11"/>
      <c r="K32912" s="11"/>
      <c r="L32912" s="11"/>
      <c r="M32912" s="4"/>
      <c r="N32912" s="9"/>
    </row>
    <row r="32913" spans="1:14">
      <c r="A32913" s="4"/>
      <c r="B32913" s="4"/>
      <c r="C32913" s="4"/>
      <c r="D32913" s="4"/>
      <c r="E32913" s="4"/>
      <c r="F32913" s="4"/>
      <c r="G32913" s="9"/>
      <c r="H32913" s="4"/>
      <c r="I32913" s="4"/>
      <c r="J32913" s="11"/>
      <c r="K32913" s="11"/>
      <c r="L32913" s="11"/>
      <c r="M32913" s="4"/>
      <c r="N32913" s="9"/>
    </row>
    <row r="32914" spans="1:14">
      <c r="A32914" s="4"/>
      <c r="B32914" s="4"/>
      <c r="C32914" s="4"/>
      <c r="D32914" s="4"/>
      <c r="E32914" s="4"/>
      <c r="F32914" s="4"/>
      <c r="G32914" s="9"/>
      <c r="H32914" s="4"/>
      <c r="I32914" s="4"/>
      <c r="J32914" s="11"/>
      <c r="K32914" s="11"/>
      <c r="L32914" s="11"/>
      <c r="M32914" s="4"/>
      <c r="N32914" s="9"/>
    </row>
    <row r="32915" spans="1:14">
      <c r="A32915" s="4"/>
      <c r="B32915" s="4"/>
      <c r="C32915" s="4"/>
      <c r="D32915" s="4"/>
      <c r="E32915" s="4"/>
      <c r="F32915" s="4"/>
      <c r="G32915" s="9"/>
      <c r="H32915" s="4"/>
      <c r="I32915" s="4"/>
      <c r="J32915" s="11"/>
      <c r="K32915" s="11"/>
      <c r="L32915" s="11"/>
      <c r="M32915" s="4"/>
      <c r="N32915" s="9"/>
    </row>
    <row r="32916" spans="1:14">
      <c r="A32916" s="4"/>
      <c r="B32916" s="4"/>
      <c r="C32916" s="4"/>
      <c r="D32916" s="4"/>
      <c r="E32916" s="4"/>
      <c r="F32916" s="4"/>
      <c r="G32916" s="9"/>
      <c r="H32916" s="4"/>
      <c r="I32916" s="4"/>
      <c r="J32916" s="11"/>
      <c r="K32916" s="11"/>
      <c r="L32916" s="11"/>
      <c r="M32916" s="4"/>
      <c r="N32916" s="9"/>
    </row>
    <row r="32917" spans="1:14">
      <c r="A32917" s="4"/>
      <c r="B32917" s="4"/>
      <c r="C32917" s="4"/>
      <c r="D32917" s="4"/>
      <c r="E32917" s="4"/>
      <c r="F32917" s="4"/>
      <c r="G32917" s="9"/>
      <c r="H32917" s="4"/>
      <c r="I32917" s="4"/>
      <c r="J32917" s="11"/>
      <c r="K32917" s="11"/>
      <c r="L32917" s="11"/>
      <c r="M32917" s="4"/>
      <c r="N32917" s="9"/>
    </row>
    <row r="32918" spans="1:14">
      <c r="A32918" s="4"/>
      <c r="B32918" s="4"/>
      <c r="C32918" s="4"/>
      <c r="D32918" s="4"/>
      <c r="E32918" s="4"/>
      <c r="F32918" s="4"/>
      <c r="G32918" s="9"/>
      <c r="H32918" s="4"/>
      <c r="I32918" s="4"/>
      <c r="J32918" s="11"/>
      <c r="K32918" s="11"/>
      <c r="L32918" s="11"/>
      <c r="M32918" s="4"/>
      <c r="N32918" s="9"/>
    </row>
    <row r="32919" spans="1:14">
      <c r="A32919" s="4"/>
      <c r="B32919" s="4"/>
      <c r="C32919" s="4"/>
      <c r="D32919" s="4"/>
      <c r="E32919" s="4"/>
      <c r="F32919" s="4"/>
      <c r="G32919" s="9"/>
      <c r="H32919" s="4"/>
      <c r="I32919" s="4"/>
      <c r="J32919" s="11"/>
      <c r="K32919" s="11"/>
      <c r="L32919" s="11"/>
      <c r="M32919" s="4"/>
      <c r="N32919" s="9"/>
    </row>
    <row r="32920" spans="1:14">
      <c r="A32920" s="4"/>
      <c r="B32920" s="4"/>
      <c r="C32920" s="4"/>
      <c r="D32920" s="4"/>
      <c r="E32920" s="4"/>
      <c r="F32920" s="4"/>
      <c r="G32920" s="9"/>
      <c r="H32920" s="4"/>
      <c r="I32920" s="4"/>
      <c r="J32920" s="11"/>
      <c r="K32920" s="11"/>
      <c r="L32920" s="11"/>
      <c r="M32920" s="4"/>
      <c r="N32920" s="9"/>
    </row>
    <row r="32921" spans="1:14">
      <c r="A32921" s="4"/>
      <c r="B32921" s="4"/>
      <c r="C32921" s="4"/>
      <c r="D32921" s="4"/>
      <c r="E32921" s="4"/>
      <c r="F32921" s="4"/>
      <c r="G32921" s="9"/>
      <c r="H32921" s="4"/>
      <c r="I32921" s="4"/>
      <c r="J32921" s="11"/>
      <c r="K32921" s="11"/>
      <c r="L32921" s="11"/>
      <c r="M32921" s="4"/>
      <c r="N32921" s="9"/>
    </row>
    <row r="32922" spans="1:14">
      <c r="A32922" s="4"/>
      <c r="B32922" s="4"/>
      <c r="C32922" s="4"/>
      <c r="D32922" s="4"/>
      <c r="E32922" s="4"/>
      <c r="F32922" s="4"/>
      <c r="G32922" s="9"/>
      <c r="H32922" s="4"/>
      <c r="I32922" s="4"/>
      <c r="J32922" s="11"/>
      <c r="K32922" s="11"/>
      <c r="L32922" s="11"/>
      <c r="M32922" s="4"/>
      <c r="N32922" s="9"/>
    </row>
    <row r="32923" spans="1:14">
      <c r="A32923" s="4"/>
      <c r="B32923" s="4"/>
      <c r="C32923" s="4"/>
      <c r="D32923" s="4"/>
      <c r="E32923" s="4"/>
      <c r="F32923" s="4"/>
      <c r="G32923" s="9"/>
      <c r="H32923" s="4"/>
      <c r="I32923" s="4"/>
      <c r="J32923" s="11"/>
      <c r="K32923" s="11"/>
      <c r="L32923" s="11"/>
      <c r="M32923" s="4"/>
      <c r="N32923" s="9"/>
    </row>
    <row r="32924" spans="1:14">
      <c r="A32924" s="4"/>
      <c r="B32924" s="4"/>
      <c r="C32924" s="4"/>
      <c r="D32924" s="4"/>
      <c r="E32924" s="4"/>
      <c r="F32924" s="4"/>
      <c r="G32924" s="9"/>
      <c r="H32924" s="4"/>
      <c r="I32924" s="4"/>
      <c r="J32924" s="11"/>
      <c r="K32924" s="11"/>
      <c r="L32924" s="11"/>
      <c r="M32924" s="4"/>
      <c r="N32924" s="9"/>
    </row>
    <row r="32925" spans="1:14">
      <c r="A32925" s="4"/>
      <c r="B32925" s="4"/>
      <c r="C32925" s="4"/>
      <c r="D32925" s="4"/>
      <c r="E32925" s="4"/>
      <c r="F32925" s="4"/>
      <c r="G32925" s="9"/>
      <c r="H32925" s="4"/>
      <c r="I32925" s="4"/>
      <c r="J32925" s="11"/>
      <c r="K32925" s="11"/>
      <c r="L32925" s="11"/>
      <c r="M32925" s="4"/>
      <c r="N32925" s="9"/>
    </row>
    <row r="32926" spans="1:14">
      <c r="A32926" s="4"/>
      <c r="B32926" s="4"/>
      <c r="C32926" s="4"/>
      <c r="D32926" s="4"/>
      <c r="E32926" s="4"/>
      <c r="F32926" s="4"/>
      <c r="G32926" s="9"/>
      <c r="H32926" s="4"/>
      <c r="I32926" s="4"/>
      <c r="J32926" s="11"/>
      <c r="K32926" s="11"/>
      <c r="L32926" s="11"/>
      <c r="M32926" s="4"/>
      <c r="N32926" s="9"/>
    </row>
    <row r="32927" spans="1:14">
      <c r="A32927" s="4"/>
      <c r="B32927" s="4"/>
      <c r="C32927" s="4"/>
      <c r="D32927" s="4"/>
      <c r="E32927" s="4"/>
      <c r="F32927" s="4"/>
      <c r="G32927" s="9"/>
      <c r="H32927" s="4"/>
      <c r="I32927" s="4"/>
      <c r="J32927" s="11"/>
      <c r="K32927" s="11"/>
      <c r="L32927" s="11"/>
      <c r="M32927" s="4"/>
      <c r="N32927" s="9"/>
    </row>
    <row r="32928" spans="1:14">
      <c r="A32928" s="4"/>
      <c r="B32928" s="4"/>
      <c r="C32928" s="4"/>
      <c r="D32928" s="4"/>
      <c r="E32928" s="4"/>
      <c r="F32928" s="4"/>
      <c r="G32928" s="9"/>
      <c r="H32928" s="4"/>
      <c r="I32928" s="4"/>
      <c r="J32928" s="11"/>
      <c r="K32928" s="11"/>
      <c r="L32928" s="11"/>
      <c r="M32928" s="4"/>
      <c r="N32928" s="9"/>
    </row>
    <row r="32929" spans="1:14">
      <c r="A32929" s="4"/>
      <c r="B32929" s="4"/>
      <c r="C32929" s="4"/>
      <c r="D32929" s="4"/>
      <c r="E32929" s="4"/>
      <c r="F32929" s="4"/>
      <c r="G32929" s="9"/>
      <c r="H32929" s="4"/>
      <c r="I32929" s="4"/>
      <c r="J32929" s="11"/>
      <c r="K32929" s="11"/>
      <c r="L32929" s="11"/>
      <c r="M32929" s="4"/>
      <c r="N32929" s="9"/>
    </row>
    <row r="32930" spans="1:14">
      <c r="A32930" s="4"/>
      <c r="B32930" s="4"/>
      <c r="C32930" s="4"/>
      <c r="D32930" s="4"/>
      <c r="E32930" s="4"/>
      <c r="F32930" s="4"/>
      <c r="G32930" s="9"/>
      <c r="H32930" s="4"/>
      <c r="I32930" s="4"/>
      <c r="J32930" s="11"/>
      <c r="K32930" s="11"/>
      <c r="L32930" s="11"/>
      <c r="M32930" s="4"/>
      <c r="N32930" s="9"/>
    </row>
    <row r="32931" spans="1:14">
      <c r="A32931" s="4"/>
      <c r="B32931" s="4"/>
      <c r="C32931" s="4"/>
      <c r="D32931" s="4"/>
      <c r="E32931" s="4"/>
      <c r="F32931" s="4"/>
      <c r="G32931" s="9"/>
      <c r="H32931" s="4"/>
      <c r="I32931" s="4"/>
      <c r="J32931" s="11"/>
      <c r="K32931" s="11"/>
      <c r="L32931" s="11"/>
      <c r="M32931" s="4"/>
      <c r="N32931" s="9"/>
    </row>
    <row r="32932" spans="1:14">
      <c r="A32932" s="4"/>
      <c r="B32932" s="4"/>
      <c r="C32932" s="4"/>
      <c r="D32932" s="4"/>
      <c r="E32932" s="4"/>
      <c r="F32932" s="4"/>
      <c r="G32932" s="9"/>
      <c r="H32932" s="4"/>
      <c r="I32932" s="4"/>
      <c r="J32932" s="11"/>
      <c r="K32932" s="11"/>
      <c r="L32932" s="11"/>
      <c r="M32932" s="4"/>
      <c r="N32932" s="9"/>
    </row>
    <row r="32933" spans="1:14">
      <c r="A32933" s="4"/>
      <c r="B32933" s="4"/>
      <c r="C32933" s="4"/>
      <c r="D32933" s="4"/>
      <c r="E32933" s="4"/>
      <c r="F32933" s="4"/>
      <c r="G32933" s="9"/>
      <c r="H32933" s="4"/>
      <c r="I32933" s="4"/>
      <c r="J32933" s="11"/>
      <c r="K32933" s="11"/>
      <c r="L32933" s="11"/>
      <c r="M32933" s="4"/>
      <c r="N32933" s="9"/>
    </row>
    <row r="32934" spans="1:14">
      <c r="A32934" s="4"/>
      <c r="B32934" s="4"/>
      <c r="C32934" s="4"/>
      <c r="D32934" s="4"/>
      <c r="E32934" s="4"/>
      <c r="F32934" s="4"/>
      <c r="G32934" s="9"/>
      <c r="H32934" s="4"/>
      <c r="I32934" s="4"/>
      <c r="J32934" s="11"/>
      <c r="K32934" s="11"/>
      <c r="L32934" s="11"/>
      <c r="M32934" s="4"/>
      <c r="N32934" s="9"/>
    </row>
    <row r="32935" spans="1:14">
      <c r="H32935" s="4"/>
      <c r="I32935" s="4"/>
      <c r="K32935" s="11"/>
      <c r="L32935" s="11"/>
    </row>
    <row r="32936" spans="1:14">
      <c r="H32936" s="4"/>
      <c r="I32936" s="4"/>
      <c r="K32936" s="11"/>
      <c r="L32936" s="11"/>
    </row>
    <row r="32937" spans="1:14">
      <c r="H32937" s="4"/>
      <c r="I32937" s="4"/>
      <c r="K32937" s="11"/>
      <c r="L32937" s="11"/>
    </row>
    <row r="32938" spans="1:14">
      <c r="H32938" s="4"/>
      <c r="I32938" s="4"/>
      <c r="K32938" s="11"/>
      <c r="L32938" s="11"/>
    </row>
    <row r="32939" spans="1:14">
      <c r="H32939" s="4"/>
      <c r="I32939" s="4"/>
      <c r="K32939" s="11"/>
      <c r="L32939" s="11"/>
    </row>
    <row r="32940" spans="1:14">
      <c r="H32940" s="4"/>
      <c r="I32940" s="4"/>
      <c r="K32940" s="11"/>
      <c r="L32940" s="11"/>
    </row>
    <row r="32941" spans="1:14">
      <c r="H32941" s="4"/>
      <c r="I32941" s="4"/>
      <c r="K32941" s="11"/>
      <c r="L32941" s="11"/>
    </row>
    <row r="32942" spans="1:14">
      <c r="H32942" s="4"/>
      <c r="I32942" s="4"/>
      <c r="K32942" s="11"/>
      <c r="L32942" s="11"/>
    </row>
    <row r="32943" spans="1:14">
      <c r="H32943" s="4"/>
      <c r="I32943" s="4"/>
      <c r="K32943" s="11"/>
      <c r="L32943" s="11"/>
    </row>
    <row r="32944" spans="1:14">
      <c r="H32944" s="4"/>
      <c r="I32944" s="4"/>
      <c r="K32944" s="11"/>
      <c r="L32944" s="11"/>
    </row>
    <row r="32945" spans="8:12">
      <c r="H32945" s="4"/>
      <c r="I32945" s="4"/>
      <c r="K32945" s="11"/>
      <c r="L32945" s="11"/>
    </row>
    <row r="32946" spans="8:12">
      <c r="H32946" s="4"/>
      <c r="I32946" s="4"/>
      <c r="K32946" s="11"/>
      <c r="L32946" s="11"/>
    </row>
    <row r="32947" spans="8:12">
      <c r="H32947" s="4"/>
      <c r="I32947" s="4"/>
      <c r="K32947" s="11"/>
      <c r="L32947" s="11"/>
    </row>
    <row r="32948" spans="8:12">
      <c r="H32948" s="4"/>
      <c r="I32948" s="4"/>
      <c r="K32948" s="11"/>
      <c r="L32948" s="11"/>
    </row>
    <row r="32949" spans="8:12">
      <c r="H32949" s="4"/>
      <c r="I32949" s="4"/>
      <c r="K32949" s="11"/>
      <c r="L32949" s="11"/>
    </row>
    <row r="32950" spans="8:12">
      <c r="H32950" s="4"/>
      <c r="I32950" s="4"/>
      <c r="K32950" s="11"/>
      <c r="L32950" s="11"/>
    </row>
    <row r="32951" spans="8:12">
      <c r="H32951" s="4"/>
      <c r="I32951" s="4"/>
      <c r="K32951" s="11"/>
      <c r="L32951" s="11"/>
    </row>
    <row r="32952" spans="8:12">
      <c r="H32952" s="4"/>
      <c r="I32952" s="4"/>
      <c r="K32952" s="11"/>
      <c r="L32952" s="11"/>
    </row>
    <row r="32953" spans="8:12">
      <c r="H32953" s="4"/>
      <c r="I32953" s="4"/>
      <c r="K32953" s="11"/>
      <c r="L32953" s="11"/>
    </row>
    <row r="32954" spans="8:12">
      <c r="H32954" s="4"/>
      <c r="I32954" s="4"/>
      <c r="K32954" s="11"/>
      <c r="L32954" s="11"/>
    </row>
    <row r="32955" spans="8:12">
      <c r="H32955" s="4"/>
      <c r="I32955" s="4"/>
      <c r="K32955" s="11"/>
      <c r="L32955" s="11"/>
    </row>
    <row r="32956" spans="8:12">
      <c r="H32956" s="4"/>
      <c r="I32956" s="4"/>
      <c r="K32956" s="11"/>
      <c r="L32956" s="11"/>
    </row>
    <row r="32957" spans="8:12">
      <c r="H32957" s="4"/>
      <c r="I32957" s="4"/>
      <c r="K32957" s="11"/>
      <c r="L32957" s="11"/>
    </row>
    <row r="32958" spans="8:12">
      <c r="H32958" s="4"/>
      <c r="I32958" s="4"/>
      <c r="K32958" s="11"/>
      <c r="L32958" s="11"/>
    </row>
    <row r="32959" spans="8:12">
      <c r="H32959" s="4"/>
      <c r="I32959" s="4"/>
      <c r="K32959" s="11"/>
      <c r="L32959" s="11"/>
    </row>
    <row r="32960" spans="8:12">
      <c r="H32960" s="4"/>
      <c r="I32960" s="4"/>
      <c r="K32960" s="11"/>
      <c r="L32960" s="11"/>
    </row>
  </sheetData>
  <sortState ref="A6:N32960">
    <sortCondition ref="F6:F32960"/>
    <sortCondition ref="G6:G32960"/>
  </sortState>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206"/>
  <sheetViews>
    <sheetView workbookViewId="0"/>
  </sheetViews>
  <sheetFormatPr defaultColWidth="8.88671875" defaultRowHeight="14.4"/>
  <cols>
    <col min="1" max="1" width="17.44140625" style="18" bestFit="1" customWidth="1"/>
    <col min="2" max="2" width="9.6640625" customWidth="1"/>
    <col min="3" max="3" width="7.109375" customWidth="1"/>
    <col min="4" max="4" width="10.44140625" customWidth="1"/>
    <col min="6" max="6" width="20" customWidth="1"/>
    <col min="7" max="8" width="8.88671875" style="32"/>
    <col min="9" max="10" width="8.88671875" style="12"/>
    <col min="13" max="13" width="13.44140625" customWidth="1"/>
    <col min="15" max="15" width="9.109375" style="19"/>
    <col min="16" max="16" width="9.109375" style="18"/>
    <col min="19" max="19" width="16.88671875" bestFit="1" customWidth="1"/>
    <col min="21" max="21" width="8.88671875" style="32"/>
    <col min="22" max="22" width="11.88671875" customWidth="1"/>
    <col min="25" max="25" width="8.88671875" style="32"/>
    <col min="26" max="26" width="9.109375" style="19"/>
    <col min="27" max="27" width="17.33203125" customWidth="1"/>
    <col min="28" max="28" width="13.109375" customWidth="1"/>
    <col min="29" max="30" width="8.88671875" style="32"/>
    <col min="32" max="32" width="8.88671875" style="12"/>
    <col min="33" max="33" width="12.88671875" bestFit="1" customWidth="1"/>
    <col min="38" max="40" width="9.109375" customWidth="1"/>
    <col min="42" max="42" width="9.109375" customWidth="1"/>
  </cols>
  <sheetData>
    <row r="1" spans="1:36">
      <c r="A1" s="74" t="s">
        <v>13425</v>
      </c>
    </row>
    <row r="3" spans="1:36" s="2" customFormat="1">
      <c r="A3" s="20" t="s">
        <v>12836</v>
      </c>
      <c r="B3" s="21"/>
      <c r="C3" s="21"/>
      <c r="D3" s="21"/>
      <c r="E3" s="21"/>
      <c r="F3" s="21"/>
      <c r="G3" s="30"/>
      <c r="H3" s="30"/>
      <c r="I3" s="34"/>
      <c r="J3" s="34"/>
      <c r="K3" s="21"/>
      <c r="L3" s="21"/>
      <c r="M3" s="21"/>
      <c r="N3" s="21"/>
      <c r="O3" s="22"/>
      <c r="P3" s="20" t="s">
        <v>12837</v>
      </c>
      <c r="Q3" s="21"/>
      <c r="R3" s="21"/>
      <c r="S3" s="21"/>
      <c r="T3" s="21"/>
      <c r="U3" s="30"/>
      <c r="V3" s="21"/>
      <c r="W3" s="21"/>
      <c r="X3" s="21"/>
      <c r="Y3" s="30"/>
      <c r="Z3" s="22"/>
      <c r="AA3" s="2" t="s">
        <v>12838</v>
      </c>
      <c r="AC3" s="33"/>
      <c r="AD3" s="33"/>
      <c r="AF3" s="36"/>
    </row>
    <row r="6" spans="1:36" s="24" customFormat="1">
      <c r="A6" s="23" t="s">
        <v>3</v>
      </c>
      <c r="B6" s="24" t="s">
        <v>5</v>
      </c>
      <c r="C6" s="24" t="s">
        <v>6</v>
      </c>
      <c r="D6" s="24" t="s">
        <v>7</v>
      </c>
      <c r="E6" s="24" t="s">
        <v>9</v>
      </c>
      <c r="F6" s="24" t="s">
        <v>10</v>
      </c>
      <c r="G6" s="31" t="s">
        <v>11</v>
      </c>
      <c r="H6" s="31" t="s">
        <v>12</v>
      </c>
      <c r="I6" s="35" t="s">
        <v>13</v>
      </c>
      <c r="J6" s="35" t="s">
        <v>2028</v>
      </c>
      <c r="K6" s="24" t="s">
        <v>14</v>
      </c>
      <c r="L6" s="24" t="s">
        <v>15</v>
      </c>
      <c r="M6" s="24" t="s">
        <v>16</v>
      </c>
      <c r="N6" s="24" t="s">
        <v>17</v>
      </c>
      <c r="O6" s="25" t="s">
        <v>18</v>
      </c>
      <c r="P6" s="23" t="s">
        <v>12839</v>
      </c>
      <c r="Q6" s="24" t="s">
        <v>12840</v>
      </c>
      <c r="R6" s="24" t="s">
        <v>12841</v>
      </c>
      <c r="S6" s="24" t="s">
        <v>1606</v>
      </c>
      <c r="T6" s="24" t="s">
        <v>12842</v>
      </c>
      <c r="U6" s="31" t="s">
        <v>12843</v>
      </c>
      <c r="V6" s="24" t="s">
        <v>12844</v>
      </c>
      <c r="W6" s="24" t="s">
        <v>12845</v>
      </c>
      <c r="X6" s="24" t="s">
        <v>2325</v>
      </c>
      <c r="Y6" s="31" t="s">
        <v>12846</v>
      </c>
      <c r="Z6" s="25" t="s">
        <v>12847</v>
      </c>
      <c r="AA6" s="24" t="s">
        <v>12848</v>
      </c>
      <c r="AB6" s="24" t="s">
        <v>12849</v>
      </c>
      <c r="AC6" s="31" t="s">
        <v>12850</v>
      </c>
      <c r="AD6" s="31" t="s">
        <v>12851</v>
      </c>
      <c r="AE6" s="24" t="s">
        <v>12852</v>
      </c>
      <c r="AF6" s="35" t="s">
        <v>12853</v>
      </c>
      <c r="AG6" s="24" t="s">
        <v>12854</v>
      </c>
      <c r="AH6" s="24" t="s">
        <v>12855</v>
      </c>
      <c r="AI6" s="24" t="s">
        <v>12856</v>
      </c>
      <c r="AJ6" s="24" t="s">
        <v>0</v>
      </c>
    </row>
    <row r="7" spans="1:36">
      <c r="A7" s="18" t="s">
        <v>12857</v>
      </c>
      <c r="B7" t="s">
        <v>48</v>
      </c>
      <c r="C7">
        <v>1</v>
      </c>
      <c r="D7" t="s">
        <v>49</v>
      </c>
      <c r="E7">
        <v>1</v>
      </c>
      <c r="F7">
        <v>1992977</v>
      </c>
      <c r="G7" s="32" t="s">
        <v>55</v>
      </c>
      <c r="H7" s="32" t="s">
        <v>66</v>
      </c>
      <c r="I7" s="12">
        <v>0.25080000000000002</v>
      </c>
      <c r="J7" s="12">
        <f t="shared" ref="J7:J38" si="0">IF(I7&lt;0.5,I7,1-I7)</f>
        <v>0.25080000000000002</v>
      </c>
      <c r="K7">
        <v>2.3300000000000001E-2</v>
      </c>
      <c r="L7">
        <v>4.1999999999999997E-3</v>
      </c>
      <c r="M7" s="1">
        <v>2.7759999999999998E-8</v>
      </c>
      <c r="N7" t="s">
        <v>52</v>
      </c>
      <c r="O7" s="19">
        <v>192819</v>
      </c>
      <c r="P7" s="18" t="s">
        <v>12858</v>
      </c>
      <c r="Q7" t="s">
        <v>12859</v>
      </c>
      <c r="S7" t="s">
        <v>12860</v>
      </c>
      <c r="T7" s="26" t="s">
        <v>45</v>
      </c>
      <c r="U7" s="32" t="s">
        <v>55</v>
      </c>
      <c r="V7" s="1">
        <v>1.9125199999999901E-116</v>
      </c>
      <c r="W7">
        <v>0.93805899999999998</v>
      </c>
      <c r="X7">
        <v>6.5565799999999898E-104</v>
      </c>
      <c r="Y7" s="32" t="s">
        <v>55</v>
      </c>
      <c r="Z7" s="19" t="s">
        <v>12861</v>
      </c>
      <c r="AA7" t="s">
        <v>12857</v>
      </c>
      <c r="AB7" t="b">
        <v>1</v>
      </c>
      <c r="AC7" s="32" t="s">
        <v>55</v>
      </c>
      <c r="AD7" s="32" t="s">
        <v>66</v>
      </c>
      <c r="AE7">
        <v>11068</v>
      </c>
      <c r="AF7" s="12">
        <v>0.200348</v>
      </c>
      <c r="AG7" s="1">
        <v>1.9125199999999901E-116</v>
      </c>
      <c r="AH7">
        <v>0.93805899999999998</v>
      </c>
      <c r="AI7">
        <v>3.0776499999999998E-2</v>
      </c>
      <c r="AJ7">
        <v>574</v>
      </c>
    </row>
    <row r="8" spans="1:36">
      <c r="A8" s="18" t="s">
        <v>12862</v>
      </c>
      <c r="B8" t="s">
        <v>61</v>
      </c>
      <c r="C8">
        <v>1</v>
      </c>
      <c r="D8" t="s">
        <v>49</v>
      </c>
      <c r="E8">
        <v>1</v>
      </c>
      <c r="F8">
        <v>16129320</v>
      </c>
      <c r="G8" s="32" t="s">
        <v>55</v>
      </c>
      <c r="H8" s="32" t="s">
        <v>127</v>
      </c>
      <c r="I8" s="12">
        <v>0.54220000000000002</v>
      </c>
      <c r="J8" s="12">
        <f t="shared" si="0"/>
        <v>0.45779999999999998</v>
      </c>
      <c r="K8">
        <v>-1.9300000000000001E-2</v>
      </c>
      <c r="L8">
        <v>3.0000000000000001E-3</v>
      </c>
      <c r="M8" s="1">
        <v>2.1899999999999999E-10</v>
      </c>
      <c r="N8" t="s">
        <v>83</v>
      </c>
      <c r="O8" s="19">
        <v>243837</v>
      </c>
      <c r="P8" s="18" t="s">
        <v>12863</v>
      </c>
      <c r="Q8" t="s">
        <v>12864</v>
      </c>
      <c r="S8" t="s">
        <v>12865</v>
      </c>
      <c r="T8" s="26" t="s">
        <v>1754</v>
      </c>
      <c r="U8" s="32" t="s">
        <v>127</v>
      </c>
      <c r="V8" s="1">
        <v>1.6431E-6</v>
      </c>
      <c r="W8">
        <v>-4.7930000000000001</v>
      </c>
      <c r="X8" s="1">
        <v>4.8654244306418201E-3</v>
      </c>
      <c r="Y8" s="32" t="s">
        <v>127</v>
      </c>
      <c r="Z8" s="19" t="s">
        <v>57</v>
      </c>
      <c r="AA8" t="s">
        <v>12866</v>
      </c>
      <c r="AB8" t="b">
        <v>0</v>
      </c>
      <c r="AC8" s="32" t="s">
        <v>127</v>
      </c>
      <c r="AD8" s="32" t="s">
        <v>55</v>
      </c>
      <c r="AE8">
        <v>7247</v>
      </c>
      <c r="AF8" s="12">
        <v>0.42566068944776497</v>
      </c>
      <c r="AG8" s="1">
        <v>2.7401999999999998E-15</v>
      </c>
      <c r="AH8">
        <v>6.9209279888059805E-2</v>
      </c>
      <c r="AI8">
        <v>8.7581185082899592E-3</v>
      </c>
      <c r="AJ8">
        <v>31676</v>
      </c>
    </row>
    <row r="9" spans="1:36">
      <c r="A9" s="18" t="s">
        <v>12867</v>
      </c>
      <c r="B9" t="s">
        <v>73</v>
      </c>
      <c r="C9">
        <v>4</v>
      </c>
      <c r="D9" t="s">
        <v>49</v>
      </c>
      <c r="E9">
        <v>1</v>
      </c>
      <c r="F9">
        <v>19769323</v>
      </c>
      <c r="G9" s="32" t="s">
        <v>127</v>
      </c>
      <c r="H9" s="32" t="s">
        <v>66</v>
      </c>
      <c r="I9" s="12">
        <v>0.27560000000000001</v>
      </c>
      <c r="J9" s="12">
        <f t="shared" si="0"/>
        <v>0.27560000000000001</v>
      </c>
      <c r="K9">
        <v>-5.6300000000000003E-2</v>
      </c>
      <c r="L9">
        <v>3.3999999999999998E-3</v>
      </c>
      <c r="M9" s="1">
        <v>3.8099999999999898E-61</v>
      </c>
      <c r="N9" t="s">
        <v>83</v>
      </c>
      <c r="O9" s="19">
        <v>243837</v>
      </c>
      <c r="P9" s="18" t="s">
        <v>12858</v>
      </c>
      <c r="Q9" t="s">
        <v>12868</v>
      </c>
      <c r="S9" t="s">
        <v>12869</v>
      </c>
      <c r="T9" s="26" t="s">
        <v>70</v>
      </c>
      <c r="U9" s="32" t="s">
        <v>127</v>
      </c>
      <c r="V9" s="1">
        <v>3.7225099999999997E-5</v>
      </c>
      <c r="W9">
        <v>-0.201046</v>
      </c>
      <c r="X9" s="1">
        <v>1.7584499999999999E-2</v>
      </c>
      <c r="Y9" s="32" t="s">
        <v>66</v>
      </c>
      <c r="Z9" s="19" t="s">
        <v>12861</v>
      </c>
      <c r="AA9" t="s">
        <v>12870</v>
      </c>
      <c r="AB9" t="b">
        <v>0</v>
      </c>
      <c r="AC9" s="32" t="s">
        <v>127</v>
      </c>
      <c r="AD9" s="32" t="s">
        <v>85</v>
      </c>
      <c r="AE9">
        <v>-32655</v>
      </c>
      <c r="AF9" s="12">
        <v>0.27848099999999998</v>
      </c>
      <c r="AG9" s="1">
        <v>4.4869500000000003E-6</v>
      </c>
      <c r="AH9">
        <v>-0.21575800000000001</v>
      </c>
      <c r="AI9">
        <v>4.5721299999999999E-2</v>
      </c>
      <c r="AJ9">
        <v>237</v>
      </c>
    </row>
    <row r="10" spans="1:36">
      <c r="A10" s="18" t="s">
        <v>12871</v>
      </c>
      <c r="B10" t="s">
        <v>105</v>
      </c>
      <c r="C10">
        <v>1</v>
      </c>
      <c r="D10" t="s">
        <v>49</v>
      </c>
      <c r="E10">
        <v>1</v>
      </c>
      <c r="F10">
        <v>33723211</v>
      </c>
      <c r="G10" s="32" t="s">
        <v>85</v>
      </c>
      <c r="H10" s="32" t="s">
        <v>66</v>
      </c>
      <c r="I10" s="12">
        <v>0.69969999999999999</v>
      </c>
      <c r="J10" s="12">
        <f t="shared" si="0"/>
        <v>0.30030000000000001</v>
      </c>
      <c r="K10">
        <v>-1.9900000000000001E-2</v>
      </c>
      <c r="L10">
        <v>3.3E-3</v>
      </c>
      <c r="M10" s="1">
        <v>2.6919999999999998E-9</v>
      </c>
      <c r="N10" t="s">
        <v>83</v>
      </c>
      <c r="O10" s="19">
        <v>243547</v>
      </c>
      <c r="P10" s="18" t="s">
        <v>12863</v>
      </c>
      <c r="Q10" t="s">
        <v>12864</v>
      </c>
      <c r="R10" t="s">
        <v>12859</v>
      </c>
      <c r="S10" t="s">
        <v>12872</v>
      </c>
      <c r="T10" s="26" t="s">
        <v>2231</v>
      </c>
      <c r="U10" s="32" t="s">
        <v>66</v>
      </c>
      <c r="V10" s="1">
        <v>1.6769846438803999E-294</v>
      </c>
      <c r="W10">
        <v>-40.664400000000001</v>
      </c>
      <c r="X10">
        <v>0</v>
      </c>
      <c r="Y10" s="32" t="s">
        <v>66</v>
      </c>
      <c r="Z10" s="19" t="s">
        <v>57</v>
      </c>
      <c r="AA10" t="s">
        <v>12873</v>
      </c>
      <c r="AB10" t="b">
        <v>0</v>
      </c>
      <c r="AC10" s="32" t="s">
        <v>127</v>
      </c>
      <c r="AD10" s="32" t="s">
        <v>55</v>
      </c>
      <c r="AE10">
        <v>20581</v>
      </c>
      <c r="AF10" s="12">
        <v>0.262702946482261</v>
      </c>
      <c r="AG10" s="1">
        <v>4.4839999999999998E-304</v>
      </c>
      <c r="AH10">
        <v>-0.35958988487069798</v>
      </c>
      <c r="AI10">
        <v>9.5998922750381906E-3</v>
      </c>
      <c r="AJ10">
        <v>31683</v>
      </c>
    </row>
    <row r="11" spans="1:36">
      <c r="A11" s="18" t="s">
        <v>12874</v>
      </c>
      <c r="B11" t="s">
        <v>105</v>
      </c>
      <c r="C11">
        <v>1</v>
      </c>
      <c r="D11" t="s">
        <v>49</v>
      </c>
      <c r="E11">
        <v>1</v>
      </c>
      <c r="F11">
        <v>33723897</v>
      </c>
      <c r="G11" s="32" t="s">
        <v>127</v>
      </c>
      <c r="H11" s="32" t="s">
        <v>66</v>
      </c>
      <c r="I11" s="12">
        <v>0.7379</v>
      </c>
      <c r="J11" s="12">
        <f t="shared" si="0"/>
        <v>0.2621</v>
      </c>
      <c r="K11">
        <v>-2.18E-2</v>
      </c>
      <c r="L11">
        <v>3.5000000000000001E-3</v>
      </c>
      <c r="M11" s="1">
        <v>3.9969999999999997E-10</v>
      </c>
      <c r="N11" t="s">
        <v>83</v>
      </c>
      <c r="O11" s="19">
        <v>243547</v>
      </c>
      <c r="P11" s="18" t="s">
        <v>12858</v>
      </c>
      <c r="Q11" t="s">
        <v>12859</v>
      </c>
      <c r="S11" t="s">
        <v>12875</v>
      </c>
      <c r="T11" s="26" t="s">
        <v>102</v>
      </c>
      <c r="U11" s="32" t="s">
        <v>66</v>
      </c>
      <c r="V11" s="1">
        <v>1.03408E-4</v>
      </c>
      <c r="W11">
        <v>-8.29902E-2</v>
      </c>
      <c r="X11" s="1">
        <v>3.0548899999999999E-4</v>
      </c>
      <c r="Y11" s="32" t="s">
        <v>66</v>
      </c>
      <c r="Z11" s="19" t="s">
        <v>57</v>
      </c>
      <c r="AA11" t="s">
        <v>12876</v>
      </c>
      <c r="AB11" t="b">
        <v>0</v>
      </c>
      <c r="AC11" s="32" t="s">
        <v>85</v>
      </c>
      <c r="AD11" s="32" t="s">
        <v>66</v>
      </c>
      <c r="AE11">
        <v>-106983</v>
      </c>
      <c r="AF11" s="12">
        <v>0.198606</v>
      </c>
      <c r="AG11" s="1">
        <v>2.0431300000000001E-7</v>
      </c>
      <c r="AH11">
        <v>-0.120601</v>
      </c>
      <c r="AI11">
        <v>2.2891399999999999E-2</v>
      </c>
      <c r="AJ11">
        <v>574</v>
      </c>
    </row>
    <row r="12" spans="1:36">
      <c r="A12" s="18" t="s">
        <v>12877</v>
      </c>
      <c r="B12" t="s">
        <v>171</v>
      </c>
      <c r="C12">
        <v>1</v>
      </c>
      <c r="D12" t="s">
        <v>49</v>
      </c>
      <c r="E12">
        <v>1</v>
      </c>
      <c r="F12">
        <v>150738197</v>
      </c>
      <c r="G12" s="32" t="s">
        <v>55</v>
      </c>
      <c r="H12" s="32" t="s">
        <v>127</v>
      </c>
      <c r="I12" s="12">
        <v>0.55500000000000005</v>
      </c>
      <c r="J12" s="12">
        <f t="shared" si="0"/>
        <v>0.44499999999999995</v>
      </c>
      <c r="K12">
        <v>1.55E-2</v>
      </c>
      <c r="L12">
        <v>3.0999999999999999E-3</v>
      </c>
      <c r="M12" s="1">
        <v>4.1820000000000003E-7</v>
      </c>
      <c r="N12" t="s">
        <v>52</v>
      </c>
      <c r="O12" s="19">
        <v>243837</v>
      </c>
      <c r="P12" s="18" t="s">
        <v>12858</v>
      </c>
      <c r="Q12" t="s">
        <v>12859</v>
      </c>
      <c r="S12" t="s">
        <v>12878</v>
      </c>
      <c r="T12" s="26" t="s">
        <v>1655</v>
      </c>
      <c r="U12" s="32" t="s">
        <v>55</v>
      </c>
      <c r="V12" s="1">
        <v>7.2073800000000006E-30</v>
      </c>
      <c r="W12">
        <v>-0.26224199999999998</v>
      </c>
      <c r="X12" s="1">
        <v>5.8682599999999997E-24</v>
      </c>
      <c r="Y12" s="32" t="s">
        <v>55</v>
      </c>
      <c r="Z12" s="19" t="s">
        <v>57</v>
      </c>
      <c r="AA12" t="s">
        <v>12877</v>
      </c>
      <c r="AB12" t="b">
        <v>1</v>
      </c>
      <c r="AC12" s="32" t="s">
        <v>55</v>
      </c>
      <c r="AD12" s="32" t="s">
        <v>127</v>
      </c>
      <c r="AE12">
        <v>-111047</v>
      </c>
      <c r="AF12" s="12">
        <v>0.49825799999999998</v>
      </c>
      <c r="AG12" s="1">
        <v>7.2073800000000006E-30</v>
      </c>
      <c r="AH12">
        <v>-0.26224199999999998</v>
      </c>
      <c r="AI12">
        <v>2.1628000000000001E-2</v>
      </c>
      <c r="AJ12">
        <v>574</v>
      </c>
    </row>
    <row r="13" spans="1:36">
      <c r="A13" s="18" t="s">
        <v>12879</v>
      </c>
      <c r="B13" t="s">
        <v>186</v>
      </c>
      <c r="C13">
        <v>1</v>
      </c>
      <c r="D13" t="s">
        <v>49</v>
      </c>
      <c r="E13">
        <v>1</v>
      </c>
      <c r="F13">
        <v>207165579</v>
      </c>
      <c r="G13" s="32" t="s">
        <v>85</v>
      </c>
      <c r="H13" s="32" t="s">
        <v>55</v>
      </c>
      <c r="I13" s="12">
        <v>0.65590000000000004</v>
      </c>
      <c r="J13" s="12">
        <f t="shared" si="0"/>
        <v>0.34409999999999996</v>
      </c>
      <c r="K13">
        <v>-2.2599999999999999E-2</v>
      </c>
      <c r="L13">
        <v>3.2000000000000002E-3</v>
      </c>
      <c r="M13" s="1">
        <v>1.7699999999999999E-12</v>
      </c>
      <c r="N13" t="s">
        <v>83</v>
      </c>
      <c r="O13" s="19">
        <v>243837</v>
      </c>
      <c r="P13" s="18" t="s">
        <v>12858</v>
      </c>
      <c r="Q13" t="s">
        <v>12859</v>
      </c>
      <c r="S13" t="s">
        <v>12880</v>
      </c>
      <c r="T13" s="26" t="s">
        <v>183</v>
      </c>
      <c r="U13" s="32" t="s">
        <v>55</v>
      </c>
      <c r="V13" s="1">
        <v>4.4752200000000002E-9</v>
      </c>
      <c r="W13">
        <v>0.18468599999999999</v>
      </c>
      <c r="X13">
        <v>4.6452599999999997E-8</v>
      </c>
      <c r="Y13" s="32" t="s">
        <v>55</v>
      </c>
      <c r="Z13" s="19" t="s">
        <v>12861</v>
      </c>
      <c r="AA13" t="s">
        <v>12881</v>
      </c>
      <c r="AB13" t="b">
        <v>0</v>
      </c>
      <c r="AC13" s="32" t="s">
        <v>66</v>
      </c>
      <c r="AD13" s="32" t="s">
        <v>85</v>
      </c>
      <c r="AE13">
        <v>-29946</v>
      </c>
      <c r="AF13" s="12">
        <v>0.33797899999999997</v>
      </c>
      <c r="AG13" s="1">
        <v>1.2189099999999999E-11</v>
      </c>
      <c r="AH13">
        <v>0.209315</v>
      </c>
      <c r="AI13">
        <v>3.01652E-2</v>
      </c>
      <c r="AJ13">
        <v>574</v>
      </c>
    </row>
    <row r="14" spans="1:36">
      <c r="A14" s="18" t="s">
        <v>12882</v>
      </c>
      <c r="B14" t="s">
        <v>192</v>
      </c>
      <c r="C14">
        <v>1</v>
      </c>
      <c r="D14" t="s">
        <v>49</v>
      </c>
      <c r="E14">
        <v>1</v>
      </c>
      <c r="F14">
        <v>218652990</v>
      </c>
      <c r="G14" s="32" t="s">
        <v>85</v>
      </c>
      <c r="H14" s="32" t="s">
        <v>55</v>
      </c>
      <c r="I14" s="12">
        <v>0.40200000000000002</v>
      </c>
      <c r="J14" s="12">
        <f t="shared" si="0"/>
        <v>0.40200000000000002</v>
      </c>
      <c r="K14">
        <v>2.8199999999999999E-2</v>
      </c>
      <c r="L14">
        <v>3.0999999999999999E-3</v>
      </c>
      <c r="M14" s="1">
        <v>2.713E-19</v>
      </c>
      <c r="N14" t="s">
        <v>63</v>
      </c>
      <c r="O14" s="19">
        <v>243837</v>
      </c>
      <c r="P14" s="18" t="s">
        <v>12858</v>
      </c>
      <c r="Q14" t="s">
        <v>12859</v>
      </c>
      <c r="S14" t="s">
        <v>12883</v>
      </c>
      <c r="T14" s="26" t="s">
        <v>1741</v>
      </c>
      <c r="U14" s="32" t="s">
        <v>55</v>
      </c>
      <c r="V14" s="1">
        <v>1.8932199999999999E-17</v>
      </c>
      <c r="W14">
        <v>-0.28118300000000002</v>
      </c>
      <c r="X14" s="1">
        <v>9.4260300000000003E-14</v>
      </c>
      <c r="Y14" s="32" t="s">
        <v>85</v>
      </c>
      <c r="Z14" s="19" t="s">
        <v>12861</v>
      </c>
      <c r="AA14" t="s">
        <v>12884</v>
      </c>
      <c r="AB14" t="b">
        <v>0</v>
      </c>
      <c r="AC14" s="32" t="s">
        <v>66</v>
      </c>
      <c r="AD14" s="32" t="s">
        <v>85</v>
      </c>
      <c r="AE14">
        <v>162542</v>
      </c>
      <c r="AF14" s="12">
        <v>0.38675999999999999</v>
      </c>
      <c r="AG14" s="1">
        <v>2.7671900000000001E-18</v>
      </c>
      <c r="AH14">
        <v>-0.28997800000000001</v>
      </c>
      <c r="AI14">
        <v>3.1988999999999997E-2</v>
      </c>
      <c r="AJ14">
        <v>574</v>
      </c>
    </row>
    <row r="15" spans="1:36">
      <c r="A15" s="18" t="s">
        <v>12885</v>
      </c>
      <c r="B15" t="s">
        <v>206</v>
      </c>
      <c r="C15">
        <v>1</v>
      </c>
      <c r="D15" t="s">
        <v>49</v>
      </c>
      <c r="E15">
        <v>1</v>
      </c>
      <c r="F15">
        <v>243240807</v>
      </c>
      <c r="G15" s="32" t="s">
        <v>85</v>
      </c>
      <c r="H15" s="32" t="s">
        <v>66</v>
      </c>
      <c r="I15" s="12">
        <v>0.53720000000000001</v>
      </c>
      <c r="J15" s="12">
        <f t="shared" si="0"/>
        <v>0.46279999999999999</v>
      </c>
      <c r="K15">
        <v>1.95E-2</v>
      </c>
      <c r="L15">
        <v>3.5999999999999999E-3</v>
      </c>
      <c r="M15" s="1">
        <v>7.5629999999999996E-8</v>
      </c>
      <c r="N15" t="s">
        <v>52</v>
      </c>
      <c r="O15" s="19">
        <v>182734</v>
      </c>
      <c r="P15" s="18" t="s">
        <v>12858</v>
      </c>
      <c r="Q15" t="s">
        <v>12868</v>
      </c>
      <c r="S15" t="s">
        <v>12886</v>
      </c>
      <c r="T15" s="26" t="s">
        <v>203</v>
      </c>
      <c r="U15" s="32" t="s">
        <v>66</v>
      </c>
      <c r="V15" s="1">
        <v>2.6349299999999999E-6</v>
      </c>
      <c r="W15">
        <v>0.28640100000000002</v>
      </c>
      <c r="X15">
        <v>1.1432699999999999E-8</v>
      </c>
      <c r="Y15" s="32" t="s">
        <v>85</v>
      </c>
      <c r="Z15" s="19" t="s">
        <v>57</v>
      </c>
      <c r="AA15" t="s">
        <v>12887</v>
      </c>
      <c r="AB15" t="b">
        <v>0</v>
      </c>
      <c r="AC15" s="32" t="s">
        <v>55</v>
      </c>
      <c r="AD15" s="32" t="s">
        <v>66</v>
      </c>
      <c r="AE15">
        <v>43081</v>
      </c>
      <c r="AF15" s="12">
        <v>0.43459900000000001</v>
      </c>
      <c r="AG15" s="1">
        <v>6.0519100000000004E-13</v>
      </c>
      <c r="AH15">
        <v>-0.41763099999999997</v>
      </c>
      <c r="AI15">
        <v>5.4162299999999997E-2</v>
      </c>
      <c r="AJ15">
        <v>237</v>
      </c>
    </row>
    <row r="16" spans="1:36">
      <c r="A16" s="18" t="s">
        <v>12888</v>
      </c>
      <c r="B16" t="s">
        <v>213</v>
      </c>
      <c r="C16">
        <v>1</v>
      </c>
      <c r="D16" t="s">
        <v>49</v>
      </c>
      <c r="E16">
        <v>2</v>
      </c>
      <c r="F16">
        <v>1407628</v>
      </c>
      <c r="G16" s="32" t="s">
        <v>55</v>
      </c>
      <c r="H16" s="32" t="s">
        <v>127</v>
      </c>
      <c r="I16" s="12">
        <v>0.41959999999999997</v>
      </c>
      <c r="J16" s="12">
        <f t="shared" si="0"/>
        <v>0.41959999999999997</v>
      </c>
      <c r="K16">
        <v>2.4400000000000002E-2</v>
      </c>
      <c r="L16">
        <v>3.0999999999999999E-3</v>
      </c>
      <c r="M16" s="1">
        <v>3.0660000000000001E-15</v>
      </c>
      <c r="N16" t="s">
        <v>52</v>
      </c>
      <c r="O16" s="19">
        <v>244866</v>
      </c>
      <c r="P16" s="18" t="s">
        <v>12858</v>
      </c>
      <c r="Q16" t="s">
        <v>12859</v>
      </c>
      <c r="S16" t="s">
        <v>12889</v>
      </c>
      <c r="T16" s="26" t="s">
        <v>210</v>
      </c>
      <c r="U16" s="32" t="s">
        <v>55</v>
      </c>
      <c r="V16" s="1">
        <v>1.1687199999999899E-64</v>
      </c>
      <c r="W16">
        <v>0.41286099999999998</v>
      </c>
      <c r="X16" s="1">
        <v>9.9061100000000005E-56</v>
      </c>
      <c r="Y16" s="32" t="s">
        <v>55</v>
      </c>
      <c r="Z16" s="19" t="s">
        <v>12861</v>
      </c>
      <c r="AA16" t="s">
        <v>12888</v>
      </c>
      <c r="AB16" t="b">
        <v>1</v>
      </c>
      <c r="AC16" s="32" t="s">
        <v>55</v>
      </c>
      <c r="AD16" s="32" t="s">
        <v>127</v>
      </c>
      <c r="AE16">
        <v>29633</v>
      </c>
      <c r="AF16" s="12">
        <v>0.41811799999999999</v>
      </c>
      <c r="AG16" s="1">
        <v>1.1687199999999899E-64</v>
      </c>
      <c r="AH16">
        <v>0.41286099999999998</v>
      </c>
      <c r="AI16">
        <v>2.0919699999999999E-2</v>
      </c>
      <c r="AJ16">
        <v>574</v>
      </c>
    </row>
    <row r="17" spans="1:36">
      <c r="A17" s="18" t="s">
        <v>12890</v>
      </c>
      <c r="B17" t="s">
        <v>252</v>
      </c>
      <c r="C17">
        <v>1</v>
      </c>
      <c r="D17" t="s">
        <v>49</v>
      </c>
      <c r="E17">
        <v>2</v>
      </c>
      <c r="F17">
        <v>152352843</v>
      </c>
      <c r="G17" s="32" t="s">
        <v>127</v>
      </c>
      <c r="H17" s="32" t="s">
        <v>66</v>
      </c>
      <c r="I17" s="12">
        <v>0.34720000000000001</v>
      </c>
      <c r="J17" s="12">
        <f t="shared" si="0"/>
        <v>0.34720000000000001</v>
      </c>
      <c r="K17">
        <v>1.9699999999999999E-2</v>
      </c>
      <c r="L17">
        <v>3.2000000000000002E-3</v>
      </c>
      <c r="M17" s="1">
        <v>5.8870000000000005E-10</v>
      </c>
      <c r="N17" t="s">
        <v>52</v>
      </c>
      <c r="O17" s="19">
        <v>244866</v>
      </c>
      <c r="P17" s="18" t="s">
        <v>12858</v>
      </c>
      <c r="Q17" t="s">
        <v>12859</v>
      </c>
      <c r="S17" t="s">
        <v>12891</v>
      </c>
      <c r="T17" s="26" t="s">
        <v>249</v>
      </c>
      <c r="U17" s="32" t="s">
        <v>66</v>
      </c>
      <c r="V17" s="1">
        <v>1.88073E-19</v>
      </c>
      <c r="W17">
        <v>0.38208300000000001</v>
      </c>
      <c r="X17" s="1">
        <v>9.2589100000000006E-18</v>
      </c>
      <c r="Y17" s="32" t="s">
        <v>127</v>
      </c>
      <c r="Z17" s="19" t="s">
        <v>57</v>
      </c>
      <c r="AA17" t="s">
        <v>12892</v>
      </c>
      <c r="AB17" t="b">
        <v>0</v>
      </c>
      <c r="AC17" s="32" t="s">
        <v>85</v>
      </c>
      <c r="AD17" s="32" t="s">
        <v>66</v>
      </c>
      <c r="AE17">
        <v>-209106</v>
      </c>
      <c r="AF17" s="12">
        <v>0.39111499999999999</v>
      </c>
      <c r="AG17" s="1">
        <v>9.4626700000000001E-23</v>
      </c>
      <c r="AH17">
        <v>0.40383200000000002</v>
      </c>
      <c r="AI17">
        <v>3.9162599999999999E-2</v>
      </c>
      <c r="AJ17">
        <v>574</v>
      </c>
    </row>
    <row r="18" spans="1:36">
      <c r="A18" s="18" t="s">
        <v>12893</v>
      </c>
      <c r="B18" t="s">
        <v>272</v>
      </c>
      <c r="C18">
        <v>1</v>
      </c>
      <c r="D18" t="s">
        <v>49</v>
      </c>
      <c r="E18">
        <v>2</v>
      </c>
      <c r="F18">
        <v>191273481</v>
      </c>
      <c r="G18" s="32" t="s">
        <v>127</v>
      </c>
      <c r="H18" s="32" t="s">
        <v>66</v>
      </c>
      <c r="I18" s="12">
        <v>0.31690000000000002</v>
      </c>
      <c r="J18" s="12">
        <f t="shared" si="0"/>
        <v>0.31690000000000002</v>
      </c>
      <c r="K18">
        <v>-2.0400000000000001E-2</v>
      </c>
      <c r="L18">
        <v>3.3999999999999998E-3</v>
      </c>
      <c r="M18" s="1">
        <v>1.289E-9</v>
      </c>
      <c r="N18" t="s">
        <v>193</v>
      </c>
      <c r="O18" s="19">
        <v>234781</v>
      </c>
      <c r="P18" s="18" t="s">
        <v>12863</v>
      </c>
      <c r="Q18" t="s">
        <v>12864</v>
      </c>
      <c r="S18" t="s">
        <v>12894</v>
      </c>
      <c r="T18" s="26" t="s">
        <v>2197</v>
      </c>
      <c r="U18" s="32" t="s">
        <v>127</v>
      </c>
      <c r="V18" s="1">
        <v>3.7081000000000001E-112</v>
      </c>
      <c r="W18">
        <v>-22.504899999999999</v>
      </c>
      <c r="X18">
        <v>0</v>
      </c>
      <c r="Y18" s="32" t="s">
        <v>66</v>
      </c>
      <c r="Z18" s="19" t="s">
        <v>12861</v>
      </c>
      <c r="AA18" t="s">
        <v>12895</v>
      </c>
      <c r="AB18" t="b">
        <v>0</v>
      </c>
      <c r="AC18" s="32" t="s">
        <v>66</v>
      </c>
      <c r="AD18" s="32" t="s">
        <v>85</v>
      </c>
      <c r="AE18">
        <v>17145</v>
      </c>
      <c r="AF18" s="12">
        <v>0.33784446961117398</v>
      </c>
      <c r="AG18" s="1">
        <v>1.0239999999999899E-223</v>
      </c>
      <c r="AH18">
        <v>-0.28780786217677501</v>
      </c>
      <c r="AI18">
        <v>9.0137414203231101E-3</v>
      </c>
      <c r="AJ18">
        <v>25428</v>
      </c>
    </row>
    <row r="19" spans="1:36">
      <c r="A19" s="18" t="s">
        <v>292</v>
      </c>
      <c r="B19" t="s">
        <v>280</v>
      </c>
      <c r="C19">
        <v>2</v>
      </c>
      <c r="D19" t="s">
        <v>49</v>
      </c>
      <c r="E19">
        <v>2</v>
      </c>
      <c r="F19">
        <v>218236786</v>
      </c>
      <c r="G19" s="32" t="s">
        <v>55</v>
      </c>
      <c r="H19" s="32" t="s">
        <v>127</v>
      </c>
      <c r="I19" s="12">
        <v>0.73740000000000006</v>
      </c>
      <c r="J19" s="12">
        <f t="shared" si="0"/>
        <v>0.26259999999999994</v>
      </c>
      <c r="K19">
        <v>5.0299999999999997E-2</v>
      </c>
      <c r="L19">
        <v>3.5999999999999999E-3</v>
      </c>
      <c r="M19" s="1">
        <v>1.2580000000000001E-43</v>
      </c>
      <c r="N19" t="s">
        <v>52</v>
      </c>
      <c r="O19" s="19">
        <v>244866</v>
      </c>
      <c r="P19" s="18" t="s">
        <v>12858</v>
      </c>
      <c r="Q19" t="s">
        <v>12859</v>
      </c>
      <c r="S19" t="s">
        <v>12896</v>
      </c>
      <c r="T19" s="26" t="s">
        <v>277</v>
      </c>
      <c r="U19" s="32" t="s">
        <v>127</v>
      </c>
      <c r="V19" s="1">
        <v>4.7659899999999999E-7</v>
      </c>
      <c r="W19">
        <v>-0.17926300000000001</v>
      </c>
      <c r="X19">
        <v>8.5574200000000005E-4</v>
      </c>
      <c r="Y19" s="32" t="s">
        <v>55</v>
      </c>
      <c r="Z19" s="19" t="s">
        <v>12861</v>
      </c>
      <c r="AA19" t="s">
        <v>292</v>
      </c>
      <c r="AB19" t="b">
        <v>1</v>
      </c>
      <c r="AC19" s="32" t="s">
        <v>127</v>
      </c>
      <c r="AD19" s="32" t="s">
        <v>55</v>
      </c>
      <c r="AE19">
        <v>676538</v>
      </c>
      <c r="AF19" s="12">
        <v>0.28571400000000002</v>
      </c>
      <c r="AG19" s="1">
        <v>4.7659899999999999E-7</v>
      </c>
      <c r="AH19">
        <v>-0.17926300000000001</v>
      </c>
      <c r="AI19">
        <v>3.5135199999999998E-2</v>
      </c>
      <c r="AJ19">
        <v>574</v>
      </c>
    </row>
    <row r="20" spans="1:36">
      <c r="A20" s="18" t="s">
        <v>12897</v>
      </c>
      <c r="B20" t="s">
        <v>304</v>
      </c>
      <c r="C20">
        <v>1</v>
      </c>
      <c r="D20" t="s">
        <v>49</v>
      </c>
      <c r="E20">
        <v>2</v>
      </c>
      <c r="F20">
        <v>219993736</v>
      </c>
      <c r="G20" s="32" t="s">
        <v>55</v>
      </c>
      <c r="H20" s="32" t="s">
        <v>127</v>
      </c>
      <c r="I20" s="12">
        <v>0.36320000000000002</v>
      </c>
      <c r="J20" s="12">
        <f t="shared" si="0"/>
        <v>0.36320000000000002</v>
      </c>
      <c r="K20">
        <v>-2.5399999999999999E-2</v>
      </c>
      <c r="L20">
        <v>3.2000000000000002E-3</v>
      </c>
      <c r="M20" s="1">
        <v>1.663E-15</v>
      </c>
      <c r="N20" t="s">
        <v>83</v>
      </c>
      <c r="O20" s="19">
        <v>244866</v>
      </c>
      <c r="P20" s="18" t="s">
        <v>12863</v>
      </c>
      <c r="Q20" t="s">
        <v>12864</v>
      </c>
      <c r="S20" t="s">
        <v>12898</v>
      </c>
      <c r="T20" s="26" t="s">
        <v>1858</v>
      </c>
      <c r="U20" s="32" t="s">
        <v>55</v>
      </c>
      <c r="V20" s="1">
        <v>1.2418999999999999E-39</v>
      </c>
      <c r="W20">
        <v>-13.1738</v>
      </c>
      <c r="X20">
        <v>0</v>
      </c>
      <c r="Y20" s="32" t="s">
        <v>127</v>
      </c>
      <c r="Z20" s="19" t="s">
        <v>12861</v>
      </c>
      <c r="AA20" t="s">
        <v>12899</v>
      </c>
      <c r="AB20" t="b">
        <v>0</v>
      </c>
      <c r="AC20" s="32" t="s">
        <v>85</v>
      </c>
      <c r="AD20" s="32" t="s">
        <v>66</v>
      </c>
      <c r="AE20">
        <v>607</v>
      </c>
      <c r="AF20" s="12">
        <v>0.405539479123605</v>
      </c>
      <c r="AG20" s="1">
        <v>1.3501999999999999E-91</v>
      </c>
      <c r="AH20">
        <v>-0.17782661045627501</v>
      </c>
      <c r="AI20">
        <v>8.7610536549644104E-3</v>
      </c>
      <c r="AJ20">
        <v>24941</v>
      </c>
    </row>
    <row r="21" spans="1:36">
      <c r="A21" s="18" t="s">
        <v>12897</v>
      </c>
      <c r="B21" t="s">
        <v>304</v>
      </c>
      <c r="C21">
        <v>1</v>
      </c>
      <c r="D21" t="s">
        <v>49</v>
      </c>
      <c r="E21">
        <v>2</v>
      </c>
      <c r="F21">
        <v>219993736</v>
      </c>
      <c r="G21" s="32" t="s">
        <v>55</v>
      </c>
      <c r="H21" s="32" t="s">
        <v>127</v>
      </c>
      <c r="I21" s="12">
        <v>0.36320000000000002</v>
      </c>
      <c r="J21" s="12">
        <f t="shared" si="0"/>
        <v>0.36320000000000002</v>
      </c>
      <c r="K21">
        <v>-2.5399999999999999E-2</v>
      </c>
      <c r="L21">
        <v>3.2000000000000002E-3</v>
      </c>
      <c r="M21" s="1">
        <v>1.663E-15</v>
      </c>
      <c r="N21" t="s">
        <v>83</v>
      </c>
      <c r="O21" s="19">
        <v>244866</v>
      </c>
      <c r="P21" s="18" t="s">
        <v>12863</v>
      </c>
      <c r="Q21" t="s">
        <v>12864</v>
      </c>
      <c r="S21" t="s">
        <v>12900</v>
      </c>
      <c r="T21" s="26" t="s">
        <v>2165</v>
      </c>
      <c r="U21" s="32" t="s">
        <v>55</v>
      </c>
      <c r="V21" s="1">
        <v>1.6769846438803999E-294</v>
      </c>
      <c r="W21">
        <v>40.5929</v>
      </c>
      <c r="X21">
        <v>0</v>
      </c>
      <c r="Y21" s="32" t="s">
        <v>127</v>
      </c>
      <c r="Z21" s="19" t="s">
        <v>57</v>
      </c>
      <c r="AA21" t="s">
        <v>12901</v>
      </c>
      <c r="AB21" t="b">
        <v>0</v>
      </c>
      <c r="AC21" s="32" t="s">
        <v>66</v>
      </c>
      <c r="AD21" s="32" t="s">
        <v>85</v>
      </c>
      <c r="AE21">
        <v>54875</v>
      </c>
      <c r="AF21" s="12">
        <v>0.40397985643955098</v>
      </c>
      <c r="AG21" s="1">
        <v>3.2717000000000003E-303</v>
      </c>
      <c r="AH21">
        <v>0.42909544786850001</v>
      </c>
      <c r="AI21">
        <v>8.4333305399177192E-3</v>
      </c>
      <c r="AJ21">
        <v>31684</v>
      </c>
    </row>
    <row r="22" spans="1:36">
      <c r="A22" s="18" t="s">
        <v>12902</v>
      </c>
      <c r="B22" t="s">
        <v>304</v>
      </c>
      <c r="C22">
        <v>1</v>
      </c>
      <c r="D22" t="s">
        <v>49</v>
      </c>
      <c r="E22">
        <v>2</v>
      </c>
      <c r="F22">
        <v>220013604</v>
      </c>
      <c r="G22" s="32" t="s">
        <v>85</v>
      </c>
      <c r="H22" s="32" t="s">
        <v>127</v>
      </c>
      <c r="I22" s="12">
        <v>0.63490000000000002</v>
      </c>
      <c r="J22" s="12">
        <f t="shared" si="0"/>
        <v>0.36509999999999998</v>
      </c>
      <c r="K22">
        <v>2.6200000000000001E-2</v>
      </c>
      <c r="L22">
        <v>3.2000000000000002E-3</v>
      </c>
      <c r="M22" s="1">
        <v>2.4029999999999998E-16</v>
      </c>
      <c r="N22" t="s">
        <v>52</v>
      </c>
      <c r="O22" s="19">
        <v>244866</v>
      </c>
      <c r="P22" s="18" t="s">
        <v>12858</v>
      </c>
      <c r="Q22" t="s">
        <v>12859</v>
      </c>
      <c r="S22" t="s">
        <v>12903</v>
      </c>
      <c r="T22" s="26" t="s">
        <v>1699</v>
      </c>
      <c r="U22" s="32" t="s">
        <v>85</v>
      </c>
      <c r="V22" s="1">
        <v>3.2743899999999997E-5</v>
      </c>
      <c r="W22">
        <v>0.199799</v>
      </c>
      <c r="X22">
        <v>2.2897600000000001E-2</v>
      </c>
      <c r="Y22" s="32" t="s">
        <v>85</v>
      </c>
      <c r="Z22" s="19" t="s">
        <v>12861</v>
      </c>
      <c r="AA22" t="s">
        <v>12902</v>
      </c>
      <c r="AB22" t="b">
        <v>1</v>
      </c>
      <c r="AC22" s="32" t="s">
        <v>85</v>
      </c>
      <c r="AD22" s="32" t="s">
        <v>127</v>
      </c>
      <c r="AE22">
        <v>88415</v>
      </c>
      <c r="AF22" s="12">
        <v>0.452652</v>
      </c>
      <c r="AG22" s="1">
        <v>3.2743899999999997E-5</v>
      </c>
      <c r="AH22">
        <v>0.199799</v>
      </c>
      <c r="AI22">
        <v>4.7668700000000001E-2</v>
      </c>
      <c r="AJ22">
        <v>528</v>
      </c>
    </row>
    <row r="23" spans="1:36">
      <c r="A23" s="18" t="s">
        <v>12904</v>
      </c>
      <c r="B23" t="s">
        <v>363</v>
      </c>
      <c r="C23">
        <v>1</v>
      </c>
      <c r="D23" t="s">
        <v>49</v>
      </c>
      <c r="E23">
        <v>3</v>
      </c>
      <c r="F23">
        <v>149217816</v>
      </c>
      <c r="G23" s="32" t="s">
        <v>55</v>
      </c>
      <c r="H23" s="32" t="s">
        <v>127</v>
      </c>
      <c r="I23" s="12">
        <v>0.42859999999999998</v>
      </c>
      <c r="J23" s="12">
        <f t="shared" si="0"/>
        <v>0.42859999999999998</v>
      </c>
      <c r="K23">
        <v>-2.7900000000000001E-2</v>
      </c>
      <c r="L23">
        <v>3.0999999999999999E-3</v>
      </c>
      <c r="M23" s="1">
        <v>6.5169999999999994E-20</v>
      </c>
      <c r="N23" t="s">
        <v>83</v>
      </c>
      <c r="O23" s="19">
        <v>247107</v>
      </c>
      <c r="P23" s="18" t="s">
        <v>12858</v>
      </c>
      <c r="Q23" t="s">
        <v>12859</v>
      </c>
      <c r="S23" t="s">
        <v>12905</v>
      </c>
      <c r="T23" s="26" t="s">
        <v>1752</v>
      </c>
      <c r="U23" s="32" t="s">
        <v>55</v>
      </c>
      <c r="V23" s="1">
        <v>6.1551600000000005E-17</v>
      </c>
      <c r="W23">
        <v>-0.23619699999999999</v>
      </c>
      <c r="X23">
        <v>8.4750900000000002E-13</v>
      </c>
      <c r="Y23" s="32" t="s">
        <v>127</v>
      </c>
      <c r="Z23" s="19" t="s">
        <v>12861</v>
      </c>
      <c r="AA23" t="s">
        <v>364</v>
      </c>
      <c r="AB23" t="b">
        <v>0</v>
      </c>
      <c r="AC23" s="32" t="s">
        <v>127</v>
      </c>
      <c r="AD23" s="32" t="s">
        <v>55</v>
      </c>
      <c r="AE23">
        <v>-234392</v>
      </c>
      <c r="AF23" s="12">
        <v>0.36759599999999998</v>
      </c>
      <c r="AG23" s="1">
        <v>3.0199199999999999E-17</v>
      </c>
      <c r="AH23">
        <v>-0.238735</v>
      </c>
      <c r="AI23">
        <v>2.7258299999999999E-2</v>
      </c>
      <c r="AJ23">
        <v>574</v>
      </c>
    </row>
    <row r="24" spans="1:36">
      <c r="A24" s="18" t="s">
        <v>12906</v>
      </c>
      <c r="B24" t="s">
        <v>432</v>
      </c>
      <c r="C24">
        <v>1</v>
      </c>
      <c r="D24" t="s">
        <v>49</v>
      </c>
      <c r="E24">
        <v>4</v>
      </c>
      <c r="F24">
        <v>122591353</v>
      </c>
      <c r="G24" s="32" t="s">
        <v>55</v>
      </c>
      <c r="H24" s="32" t="s">
        <v>127</v>
      </c>
      <c r="I24" s="12">
        <v>0.71730000000000005</v>
      </c>
      <c r="J24" s="12">
        <f t="shared" si="0"/>
        <v>0.28269999999999995</v>
      </c>
      <c r="K24">
        <v>-2.8799999999999999E-2</v>
      </c>
      <c r="L24">
        <v>3.3999999999999998E-3</v>
      </c>
      <c r="M24" s="1">
        <v>1.0730000000000001E-17</v>
      </c>
      <c r="N24" t="s">
        <v>83</v>
      </c>
      <c r="O24" s="19">
        <v>244866</v>
      </c>
      <c r="P24" s="18" t="s">
        <v>12858</v>
      </c>
      <c r="Q24" t="s">
        <v>12859</v>
      </c>
      <c r="S24" t="s">
        <v>12907</v>
      </c>
      <c r="T24" s="26" t="s">
        <v>429</v>
      </c>
      <c r="U24" s="32" t="s">
        <v>127</v>
      </c>
      <c r="V24" s="1">
        <v>7.1222100000000002E-62</v>
      </c>
      <c r="W24">
        <v>-0.435338</v>
      </c>
      <c r="X24">
        <v>3.6397799999999998E-53</v>
      </c>
      <c r="Y24" s="32" t="s">
        <v>127</v>
      </c>
      <c r="Z24" s="19" t="s">
        <v>57</v>
      </c>
      <c r="AA24" t="s">
        <v>12908</v>
      </c>
      <c r="AB24" t="b">
        <v>0</v>
      </c>
      <c r="AC24" s="32" t="s">
        <v>85</v>
      </c>
      <c r="AD24" s="32" t="s">
        <v>127</v>
      </c>
      <c r="AE24">
        <v>-22287</v>
      </c>
      <c r="AF24" s="12">
        <v>0.25871100000000002</v>
      </c>
      <c r="AG24" s="1">
        <v>4.8576099999999998E-62</v>
      </c>
      <c r="AH24">
        <v>-0.43182799999999999</v>
      </c>
      <c r="AI24">
        <v>2.2497799999999998E-2</v>
      </c>
      <c r="AJ24">
        <v>574</v>
      </c>
    </row>
    <row r="25" spans="1:36">
      <c r="A25" s="18" t="s">
        <v>12909</v>
      </c>
      <c r="B25" t="s">
        <v>452</v>
      </c>
      <c r="C25">
        <v>1</v>
      </c>
      <c r="D25" t="s">
        <v>49</v>
      </c>
      <c r="E25">
        <v>4</v>
      </c>
      <c r="F25">
        <v>154170860</v>
      </c>
      <c r="G25" s="32" t="s">
        <v>127</v>
      </c>
      <c r="H25" s="32" t="s">
        <v>66</v>
      </c>
      <c r="I25" s="12">
        <v>0.123</v>
      </c>
      <c r="J25" s="12">
        <f t="shared" si="0"/>
        <v>0.123</v>
      </c>
      <c r="K25">
        <v>2.24E-2</v>
      </c>
      <c r="L25">
        <v>4.7000000000000002E-3</v>
      </c>
      <c r="M25" s="1">
        <v>1.9470000000000002E-6</v>
      </c>
      <c r="N25" t="s">
        <v>52</v>
      </c>
      <c r="O25" s="19">
        <v>244866</v>
      </c>
      <c r="P25" s="18" t="s">
        <v>12858</v>
      </c>
      <c r="Q25" t="s">
        <v>12859</v>
      </c>
      <c r="S25" t="s">
        <v>12910</v>
      </c>
      <c r="T25" s="26" t="s">
        <v>449</v>
      </c>
      <c r="U25" s="32" t="s">
        <v>127</v>
      </c>
      <c r="V25" s="1">
        <v>6.8619800000000005E-33</v>
      </c>
      <c r="W25">
        <v>-0.52349900000000005</v>
      </c>
      <c r="X25">
        <v>1.04993E-41</v>
      </c>
      <c r="Y25" s="32" t="s">
        <v>127</v>
      </c>
      <c r="Z25" s="19" t="s">
        <v>57</v>
      </c>
      <c r="AA25" t="s">
        <v>12911</v>
      </c>
      <c r="AB25" t="b">
        <v>0</v>
      </c>
      <c r="AC25" s="32" t="s">
        <v>127</v>
      </c>
      <c r="AD25" s="32" t="s">
        <v>66</v>
      </c>
      <c r="AE25">
        <v>101735</v>
      </c>
      <c r="AF25" s="12">
        <v>9.9303100000000005E-2</v>
      </c>
      <c r="AG25" s="1">
        <v>5.2969299999999903E-49</v>
      </c>
      <c r="AH25">
        <v>-0.70820899999999998</v>
      </c>
      <c r="AI25">
        <v>4.3042200000000003E-2</v>
      </c>
      <c r="AJ25">
        <v>574</v>
      </c>
    </row>
    <row r="26" spans="1:36">
      <c r="A26" s="18" t="s">
        <v>12912</v>
      </c>
      <c r="B26" t="s">
        <v>458</v>
      </c>
      <c r="C26">
        <v>1</v>
      </c>
      <c r="D26" t="s">
        <v>49</v>
      </c>
      <c r="E26">
        <v>4</v>
      </c>
      <c r="F26">
        <v>177664873</v>
      </c>
      <c r="G26" s="32" t="s">
        <v>55</v>
      </c>
      <c r="H26" s="32" t="s">
        <v>127</v>
      </c>
      <c r="I26" s="12">
        <v>0.1162</v>
      </c>
      <c r="J26" s="12">
        <f t="shared" si="0"/>
        <v>0.1162</v>
      </c>
      <c r="K26">
        <v>-3.1300000000000001E-2</v>
      </c>
      <c r="L26">
        <v>4.7999999999999996E-3</v>
      </c>
      <c r="M26" s="1">
        <v>7.6530000000000006E-11</v>
      </c>
      <c r="N26" t="s">
        <v>193</v>
      </c>
      <c r="O26" s="19">
        <v>244866</v>
      </c>
      <c r="P26" s="18" t="s">
        <v>12858</v>
      </c>
      <c r="Q26" t="s">
        <v>12859</v>
      </c>
      <c r="S26" t="s">
        <v>12913</v>
      </c>
      <c r="T26" s="26" t="s">
        <v>455</v>
      </c>
      <c r="U26" s="32" t="s">
        <v>127</v>
      </c>
      <c r="V26" s="1">
        <v>7.30022E-14</v>
      </c>
      <c r="W26">
        <v>0.26328299999999999</v>
      </c>
      <c r="X26">
        <v>7.5652499999999904E-13</v>
      </c>
      <c r="Y26" s="32" t="s">
        <v>127</v>
      </c>
      <c r="Z26" s="19" t="s">
        <v>12861</v>
      </c>
      <c r="AA26" t="s">
        <v>12914</v>
      </c>
      <c r="AB26" t="b">
        <v>0</v>
      </c>
      <c r="AC26" s="32" t="s">
        <v>55</v>
      </c>
      <c r="AD26" s="32" t="s">
        <v>85</v>
      </c>
      <c r="AE26">
        <v>2840</v>
      </c>
      <c r="AF26" s="12">
        <v>0.16899</v>
      </c>
      <c r="AG26" s="1">
        <v>2.1383600000000001E-17</v>
      </c>
      <c r="AH26">
        <v>0.29757699999999998</v>
      </c>
      <c r="AI26">
        <v>3.3804099999999997E-2</v>
      </c>
      <c r="AJ26">
        <v>574</v>
      </c>
    </row>
    <row r="27" spans="1:36">
      <c r="A27" s="18" t="s">
        <v>12915</v>
      </c>
      <c r="B27" t="s">
        <v>479</v>
      </c>
      <c r="C27">
        <v>1</v>
      </c>
      <c r="D27" t="s">
        <v>139</v>
      </c>
      <c r="E27">
        <v>5</v>
      </c>
      <c r="F27">
        <v>68802366</v>
      </c>
      <c r="G27" s="32" t="s">
        <v>55</v>
      </c>
      <c r="H27" s="32" t="s">
        <v>127</v>
      </c>
      <c r="I27" s="12">
        <v>0.77259999999999995</v>
      </c>
      <c r="J27" s="12">
        <f t="shared" si="0"/>
        <v>0.22740000000000005</v>
      </c>
      <c r="K27">
        <v>-2.1700000000000001E-2</v>
      </c>
      <c r="L27">
        <v>4.1000000000000003E-3</v>
      </c>
      <c r="M27" s="1">
        <v>1.168E-7</v>
      </c>
      <c r="N27" t="s">
        <v>193</v>
      </c>
      <c r="O27" s="19">
        <v>192819</v>
      </c>
      <c r="P27" s="18" t="s">
        <v>12858</v>
      </c>
      <c r="Q27" t="s">
        <v>12859</v>
      </c>
      <c r="S27" t="s">
        <v>12916</v>
      </c>
      <c r="T27" s="26" t="s">
        <v>476</v>
      </c>
      <c r="U27" s="32" t="s">
        <v>55</v>
      </c>
      <c r="V27" s="1">
        <v>1.00738E-48</v>
      </c>
      <c r="W27">
        <v>-0.45805499999999999</v>
      </c>
      <c r="X27">
        <v>1.08872E-41</v>
      </c>
      <c r="Y27" s="32" t="s">
        <v>127</v>
      </c>
      <c r="Z27" s="19" t="s">
        <v>12861</v>
      </c>
      <c r="AA27" t="s">
        <v>12917</v>
      </c>
      <c r="AB27" t="b">
        <v>0</v>
      </c>
      <c r="AC27" s="32" t="s">
        <v>85</v>
      </c>
      <c r="AD27" s="32" t="s">
        <v>66</v>
      </c>
      <c r="AE27">
        <v>-2821</v>
      </c>
      <c r="AF27" s="12">
        <v>0.24390200000000001</v>
      </c>
      <c r="AG27" s="1">
        <v>2.2385899999999898E-49</v>
      </c>
      <c r="AH27">
        <v>-0.49257099999999998</v>
      </c>
      <c r="AI27">
        <v>2.9791499999999999E-2</v>
      </c>
      <c r="AJ27">
        <v>574</v>
      </c>
    </row>
    <row r="28" spans="1:36">
      <c r="A28" s="18" t="s">
        <v>12918</v>
      </c>
      <c r="B28" t="s">
        <v>518</v>
      </c>
      <c r="C28">
        <v>1</v>
      </c>
      <c r="D28" t="s">
        <v>49</v>
      </c>
      <c r="E28">
        <v>6</v>
      </c>
      <c r="F28">
        <v>18423808</v>
      </c>
      <c r="G28" s="32" t="s">
        <v>85</v>
      </c>
      <c r="H28" s="32" t="s">
        <v>66</v>
      </c>
      <c r="I28" s="12">
        <v>0.15679999999999999</v>
      </c>
      <c r="J28" s="12">
        <f t="shared" si="0"/>
        <v>0.15679999999999999</v>
      </c>
      <c r="K28">
        <v>2.8000000000000001E-2</v>
      </c>
      <c r="L28">
        <v>4.1999999999999997E-3</v>
      </c>
      <c r="M28" s="1">
        <v>2.283E-11</v>
      </c>
      <c r="N28" t="s">
        <v>52</v>
      </c>
      <c r="O28" s="19">
        <v>247107</v>
      </c>
      <c r="P28" s="18" t="s">
        <v>12858</v>
      </c>
      <c r="Q28" t="s">
        <v>12859</v>
      </c>
      <c r="S28" t="s">
        <v>12919</v>
      </c>
      <c r="T28" s="26" t="s">
        <v>515</v>
      </c>
      <c r="U28" s="32" t="s">
        <v>85</v>
      </c>
      <c r="V28" s="1">
        <v>1.2533299999999999E-25</v>
      </c>
      <c r="W28">
        <v>-0.44212899999999999</v>
      </c>
      <c r="X28" s="1">
        <v>1.1905E-20</v>
      </c>
      <c r="Y28" s="32" t="s">
        <v>85</v>
      </c>
      <c r="Z28" s="19" t="s">
        <v>57</v>
      </c>
      <c r="AA28" t="s">
        <v>12920</v>
      </c>
      <c r="AB28" t="b">
        <v>0</v>
      </c>
      <c r="AC28" s="32" t="s">
        <v>66</v>
      </c>
      <c r="AD28" s="32" t="s">
        <v>85</v>
      </c>
      <c r="AE28">
        <v>37020</v>
      </c>
      <c r="AF28" s="12">
        <v>0.130662</v>
      </c>
      <c r="AG28" s="1">
        <v>6.2136600000000003E-26</v>
      </c>
      <c r="AH28">
        <v>-0.44297900000000001</v>
      </c>
      <c r="AI28">
        <v>3.9750899999999999E-2</v>
      </c>
      <c r="AJ28">
        <v>574</v>
      </c>
    </row>
    <row r="29" spans="1:36">
      <c r="A29" s="18" t="s">
        <v>12921</v>
      </c>
      <c r="B29" t="s">
        <v>557</v>
      </c>
      <c r="C29">
        <v>1</v>
      </c>
      <c r="D29" t="s">
        <v>49</v>
      </c>
      <c r="E29">
        <v>6</v>
      </c>
      <c r="F29">
        <v>64144114</v>
      </c>
      <c r="G29" s="32" t="s">
        <v>55</v>
      </c>
      <c r="H29" s="32" t="s">
        <v>127</v>
      </c>
      <c r="I29" s="12">
        <v>0.48149999999999998</v>
      </c>
      <c r="J29" s="12">
        <f t="shared" si="0"/>
        <v>0.48149999999999998</v>
      </c>
      <c r="K29">
        <v>-1.7899999999999999E-2</v>
      </c>
      <c r="L29">
        <v>3.0000000000000001E-3</v>
      </c>
      <c r="M29" s="1">
        <v>3.7380000000000001E-9</v>
      </c>
      <c r="N29" t="s">
        <v>193</v>
      </c>
      <c r="O29" s="19">
        <v>247107</v>
      </c>
      <c r="P29" s="18" t="s">
        <v>12858</v>
      </c>
      <c r="Q29" t="s">
        <v>12859</v>
      </c>
      <c r="S29" t="s">
        <v>12922</v>
      </c>
      <c r="T29" s="26" t="s">
        <v>554</v>
      </c>
      <c r="U29" s="32" t="s">
        <v>127</v>
      </c>
      <c r="V29" s="1">
        <v>4.6465999999999999E-4</v>
      </c>
      <c r="W29">
        <v>-8.2716600000000001E-2</v>
      </c>
      <c r="X29">
        <v>1.41341E-2</v>
      </c>
      <c r="Y29" s="32" t="s">
        <v>127</v>
      </c>
      <c r="Z29" s="19" t="s">
        <v>57</v>
      </c>
      <c r="AA29" t="s">
        <v>12923</v>
      </c>
      <c r="AB29" t="b">
        <v>0</v>
      </c>
      <c r="AC29" s="32" t="s">
        <v>127</v>
      </c>
      <c r="AD29" s="32" t="s">
        <v>55</v>
      </c>
      <c r="AE29">
        <v>-18822</v>
      </c>
      <c r="AF29" s="12">
        <v>0.49825799999999998</v>
      </c>
      <c r="AG29" s="1">
        <v>3.5664899999999998E-5</v>
      </c>
      <c r="AH29">
        <v>9.8653900000000003E-2</v>
      </c>
      <c r="AI29">
        <v>2.36507E-2</v>
      </c>
      <c r="AJ29">
        <v>574</v>
      </c>
    </row>
    <row r="30" spans="1:36">
      <c r="A30" s="18" t="s">
        <v>12924</v>
      </c>
      <c r="B30" t="s">
        <v>571</v>
      </c>
      <c r="C30">
        <v>1</v>
      </c>
      <c r="D30" t="s">
        <v>49</v>
      </c>
      <c r="E30">
        <v>6</v>
      </c>
      <c r="F30">
        <v>134496112</v>
      </c>
      <c r="G30" s="32" t="s">
        <v>85</v>
      </c>
      <c r="H30" s="32" t="s">
        <v>66</v>
      </c>
      <c r="I30" s="12">
        <v>0.6966</v>
      </c>
      <c r="J30" s="12">
        <f t="shared" si="0"/>
        <v>0.3034</v>
      </c>
      <c r="K30">
        <v>-2.18E-2</v>
      </c>
      <c r="L30">
        <v>3.3999999999999998E-3</v>
      </c>
      <c r="M30" s="1">
        <v>8.9759999999999996E-11</v>
      </c>
      <c r="N30" t="s">
        <v>83</v>
      </c>
      <c r="O30" s="19">
        <v>247107</v>
      </c>
      <c r="P30" s="18" t="s">
        <v>12858</v>
      </c>
      <c r="Q30" t="s">
        <v>12859</v>
      </c>
      <c r="S30" t="s">
        <v>12925</v>
      </c>
      <c r="T30" s="26" t="s">
        <v>568</v>
      </c>
      <c r="U30" s="32" t="s">
        <v>85</v>
      </c>
      <c r="V30" s="1">
        <v>2.4498600000000001E-8</v>
      </c>
      <c r="W30">
        <v>-0.21790999999999999</v>
      </c>
      <c r="X30">
        <v>4.1155000000000002E-5</v>
      </c>
      <c r="Y30" s="32" t="s">
        <v>66</v>
      </c>
      <c r="Z30" s="19" t="s">
        <v>12861</v>
      </c>
      <c r="AA30" t="s">
        <v>12926</v>
      </c>
      <c r="AB30" t="b">
        <v>0</v>
      </c>
      <c r="AC30" s="32" t="s">
        <v>66</v>
      </c>
      <c r="AD30" s="32" t="s">
        <v>85</v>
      </c>
      <c r="AE30">
        <v>-136034</v>
      </c>
      <c r="AF30" s="12">
        <v>0.26306600000000002</v>
      </c>
      <c r="AG30" s="1">
        <v>1.7309299999999999E-8</v>
      </c>
      <c r="AH30">
        <v>-0.22506999999999999</v>
      </c>
      <c r="AI30">
        <v>3.9280000000000002E-2</v>
      </c>
      <c r="AJ30">
        <v>574</v>
      </c>
    </row>
    <row r="31" spans="1:36">
      <c r="A31" s="18" t="s">
        <v>613</v>
      </c>
      <c r="B31" t="s">
        <v>612</v>
      </c>
      <c r="C31">
        <v>1</v>
      </c>
      <c r="D31" t="s">
        <v>49</v>
      </c>
      <c r="E31">
        <v>6</v>
      </c>
      <c r="F31">
        <v>168819800</v>
      </c>
      <c r="G31" s="32" t="s">
        <v>55</v>
      </c>
      <c r="H31" s="32" t="s">
        <v>127</v>
      </c>
      <c r="I31" s="12">
        <v>0.66700000000000004</v>
      </c>
      <c r="J31" s="12">
        <f t="shared" si="0"/>
        <v>0.33299999999999996</v>
      </c>
      <c r="K31">
        <v>-3.8300000000000001E-2</v>
      </c>
      <c r="L31">
        <v>3.2000000000000002E-3</v>
      </c>
      <c r="M31" s="1">
        <v>2.7539999999999998E-32</v>
      </c>
      <c r="N31" t="s">
        <v>83</v>
      </c>
      <c r="O31" s="19">
        <v>247107</v>
      </c>
      <c r="P31" s="18" t="s">
        <v>12858</v>
      </c>
      <c r="Q31" t="s">
        <v>12859</v>
      </c>
      <c r="S31" t="s">
        <v>12927</v>
      </c>
      <c r="T31" s="26" t="s">
        <v>609</v>
      </c>
      <c r="U31" s="32" t="s">
        <v>127</v>
      </c>
      <c r="V31" s="1">
        <v>5.6884199999999997E-25</v>
      </c>
      <c r="W31">
        <v>-0.38960600000000001</v>
      </c>
      <c r="X31">
        <v>7.06361E-26</v>
      </c>
      <c r="Y31" s="32" t="s">
        <v>127</v>
      </c>
      <c r="Z31" s="19" t="s">
        <v>57</v>
      </c>
      <c r="AA31" t="s">
        <v>12928</v>
      </c>
      <c r="AB31" t="b">
        <v>0</v>
      </c>
      <c r="AC31" s="32" t="s">
        <v>55</v>
      </c>
      <c r="AD31" s="32" t="s">
        <v>127</v>
      </c>
      <c r="AE31">
        <v>-9740</v>
      </c>
      <c r="AF31" s="12">
        <v>0.191638</v>
      </c>
      <c r="AG31" s="1">
        <v>7.6799699999999999E-32</v>
      </c>
      <c r="AH31">
        <v>-0.526146</v>
      </c>
      <c r="AI31">
        <v>4.1754800000000002E-2</v>
      </c>
      <c r="AJ31">
        <v>574</v>
      </c>
    </row>
    <row r="32" spans="1:36">
      <c r="A32" s="18" t="s">
        <v>12929</v>
      </c>
      <c r="B32" t="s">
        <v>620</v>
      </c>
      <c r="C32">
        <v>1</v>
      </c>
      <c r="D32" t="s">
        <v>49</v>
      </c>
      <c r="E32">
        <v>7</v>
      </c>
      <c r="F32">
        <v>2324748</v>
      </c>
      <c r="G32" s="32" t="s">
        <v>85</v>
      </c>
      <c r="H32" s="32" t="s">
        <v>66</v>
      </c>
      <c r="I32" s="12">
        <v>0.37469999999999998</v>
      </c>
      <c r="J32" s="12">
        <f t="shared" si="0"/>
        <v>0.37469999999999998</v>
      </c>
      <c r="K32">
        <v>-2.58E-2</v>
      </c>
      <c r="L32">
        <v>3.2000000000000002E-3</v>
      </c>
      <c r="M32" s="1">
        <v>6.3409999999999999E-16</v>
      </c>
      <c r="N32" t="s">
        <v>83</v>
      </c>
      <c r="O32" s="19">
        <v>247107</v>
      </c>
      <c r="P32" s="18" t="s">
        <v>12858</v>
      </c>
      <c r="Q32" t="s">
        <v>12859</v>
      </c>
      <c r="S32" t="s">
        <v>12930</v>
      </c>
      <c r="T32" s="26" t="s">
        <v>617</v>
      </c>
      <c r="U32" s="32" t="s">
        <v>85</v>
      </c>
      <c r="V32" s="1">
        <v>1.09308E-20</v>
      </c>
      <c r="W32">
        <v>-0.309722</v>
      </c>
      <c r="X32" s="1">
        <v>8.9735599999999903E-20</v>
      </c>
      <c r="Y32" s="32" t="s">
        <v>66</v>
      </c>
      <c r="Z32" s="19" t="s">
        <v>12861</v>
      </c>
      <c r="AA32" t="s">
        <v>12931</v>
      </c>
      <c r="AB32" t="b">
        <v>0</v>
      </c>
      <c r="AC32" s="32" t="s">
        <v>55</v>
      </c>
      <c r="AD32" s="32" t="s">
        <v>127</v>
      </c>
      <c r="AE32">
        <v>-52898</v>
      </c>
      <c r="AF32" s="12">
        <v>0.35278700000000002</v>
      </c>
      <c r="AG32" s="1">
        <v>4.7718599999999999E-25</v>
      </c>
      <c r="AH32">
        <v>-0.33566699999999999</v>
      </c>
      <c r="AI32">
        <v>3.0749200000000001E-2</v>
      </c>
      <c r="AJ32">
        <v>574</v>
      </c>
    </row>
    <row r="33" spans="1:36">
      <c r="A33" s="18" t="s">
        <v>12932</v>
      </c>
      <c r="B33" t="s">
        <v>672</v>
      </c>
      <c r="C33">
        <v>1</v>
      </c>
      <c r="D33" t="s">
        <v>139</v>
      </c>
      <c r="E33">
        <v>8</v>
      </c>
      <c r="F33">
        <v>10810249</v>
      </c>
      <c r="G33" s="32" t="s">
        <v>85</v>
      </c>
      <c r="H33" s="32" t="s">
        <v>55</v>
      </c>
      <c r="I33" s="12">
        <v>0.52190000000000003</v>
      </c>
      <c r="J33" s="12">
        <f t="shared" si="0"/>
        <v>0.47809999999999997</v>
      </c>
      <c r="K33">
        <v>-1.9699999999999999E-2</v>
      </c>
      <c r="L33">
        <v>3.3E-3</v>
      </c>
      <c r="M33" s="1">
        <v>1.481E-9</v>
      </c>
      <c r="N33" t="s">
        <v>83</v>
      </c>
      <c r="O33" s="19">
        <v>247107</v>
      </c>
      <c r="P33" s="18" t="s">
        <v>12858</v>
      </c>
      <c r="Q33" t="s">
        <v>12868</v>
      </c>
      <c r="S33" t="s">
        <v>12933</v>
      </c>
      <c r="T33" s="26" t="s">
        <v>1913</v>
      </c>
      <c r="U33" s="32" t="s">
        <v>55</v>
      </c>
      <c r="V33" s="1">
        <v>8.4675900000000002E-7</v>
      </c>
      <c r="W33">
        <v>-0.268849</v>
      </c>
      <c r="X33">
        <v>1.5176300000000001E-9</v>
      </c>
      <c r="Y33" s="32" t="s">
        <v>55</v>
      </c>
      <c r="Z33" s="19" t="s">
        <v>57</v>
      </c>
      <c r="AA33" t="s">
        <v>12934</v>
      </c>
      <c r="AB33" t="b">
        <v>0</v>
      </c>
      <c r="AC33" s="32" t="s">
        <v>55</v>
      </c>
      <c r="AD33" s="32" t="s">
        <v>127</v>
      </c>
      <c r="AE33">
        <v>12579</v>
      </c>
      <c r="AF33" s="12">
        <v>0.40717300000000001</v>
      </c>
      <c r="AG33" s="1">
        <v>2.0154000000000001E-14</v>
      </c>
      <c r="AH33">
        <v>0.41710700000000001</v>
      </c>
      <c r="AI33">
        <v>5.0458700000000002E-2</v>
      </c>
      <c r="AJ33">
        <v>237</v>
      </c>
    </row>
    <row r="34" spans="1:36">
      <c r="A34" s="18" t="s">
        <v>12935</v>
      </c>
      <c r="B34" t="s">
        <v>678</v>
      </c>
      <c r="C34">
        <v>1</v>
      </c>
      <c r="D34" t="s">
        <v>49</v>
      </c>
      <c r="E34">
        <v>8</v>
      </c>
      <c r="F34">
        <v>23347851</v>
      </c>
      <c r="G34" s="32" t="s">
        <v>55</v>
      </c>
      <c r="H34" s="32" t="s">
        <v>127</v>
      </c>
      <c r="I34" s="12">
        <v>0.84540000000000004</v>
      </c>
      <c r="J34" s="12">
        <f t="shared" si="0"/>
        <v>0.15459999999999996</v>
      </c>
      <c r="K34">
        <v>5.1400000000000001E-2</v>
      </c>
      <c r="L34">
        <v>4.1999999999999997E-3</v>
      </c>
      <c r="M34" s="1">
        <v>2.2519999999999998E-34</v>
      </c>
      <c r="N34" t="s">
        <v>52</v>
      </c>
      <c r="O34" s="19">
        <v>247107</v>
      </c>
      <c r="P34" s="18" t="s">
        <v>12858</v>
      </c>
      <c r="Q34" t="s">
        <v>12859</v>
      </c>
      <c r="S34" t="s">
        <v>12936</v>
      </c>
      <c r="T34" s="26" t="s">
        <v>675</v>
      </c>
      <c r="U34" s="32" t="s">
        <v>127</v>
      </c>
      <c r="V34" s="1">
        <v>1.1217E-33</v>
      </c>
      <c r="W34">
        <v>0.414354</v>
      </c>
      <c r="X34">
        <v>8.3408499999999898E-28</v>
      </c>
      <c r="Y34" s="32" t="s">
        <v>55</v>
      </c>
      <c r="Z34" s="19" t="s">
        <v>57</v>
      </c>
      <c r="AA34" t="s">
        <v>679</v>
      </c>
      <c r="AB34" t="b">
        <v>0</v>
      </c>
      <c r="AC34" s="32" t="s">
        <v>66</v>
      </c>
      <c r="AD34" s="32" t="s">
        <v>85</v>
      </c>
      <c r="AE34">
        <v>-29354</v>
      </c>
      <c r="AF34" s="12">
        <v>0.14546999999999999</v>
      </c>
      <c r="AG34" s="1">
        <v>7.9147499999999905E-34</v>
      </c>
      <c r="AH34">
        <v>0.415441</v>
      </c>
      <c r="AI34">
        <v>3.1783400000000003E-2</v>
      </c>
      <c r="AJ34">
        <v>574</v>
      </c>
    </row>
    <row r="35" spans="1:36">
      <c r="A35" s="18" t="s">
        <v>12937</v>
      </c>
      <c r="B35" t="s">
        <v>685</v>
      </c>
      <c r="C35">
        <v>3</v>
      </c>
      <c r="D35" t="s">
        <v>49</v>
      </c>
      <c r="E35">
        <v>8</v>
      </c>
      <c r="F35">
        <v>32404629</v>
      </c>
      <c r="G35" s="32" t="s">
        <v>85</v>
      </c>
      <c r="H35" s="32" t="s">
        <v>66</v>
      </c>
      <c r="I35" s="12">
        <v>0.53720000000000001</v>
      </c>
      <c r="J35" s="12">
        <f t="shared" si="0"/>
        <v>0.46279999999999999</v>
      </c>
      <c r="K35">
        <v>4.4200000000000003E-2</v>
      </c>
      <c r="L35">
        <v>3.0000000000000001E-3</v>
      </c>
      <c r="M35" s="1">
        <v>4.6949999999999998E-48</v>
      </c>
      <c r="N35" t="s">
        <v>52</v>
      </c>
      <c r="O35" s="19">
        <v>247107</v>
      </c>
      <c r="P35" s="18" t="s">
        <v>12858</v>
      </c>
      <c r="Q35" t="s">
        <v>12859</v>
      </c>
      <c r="S35" t="s">
        <v>12938</v>
      </c>
      <c r="T35" s="26" t="s">
        <v>682</v>
      </c>
      <c r="U35" s="32" t="s">
        <v>66</v>
      </c>
      <c r="V35" s="1">
        <v>4.4213800000000002E-82</v>
      </c>
      <c r="W35">
        <v>0.68021799999999999</v>
      </c>
      <c r="X35">
        <v>4.9096900000000001E-69</v>
      </c>
      <c r="Y35" s="32" t="s">
        <v>85</v>
      </c>
      <c r="Z35" s="19" t="s">
        <v>57</v>
      </c>
      <c r="AA35" t="s">
        <v>12937</v>
      </c>
      <c r="AB35" t="b">
        <v>1</v>
      </c>
      <c r="AC35" s="32" t="s">
        <v>66</v>
      </c>
      <c r="AD35" s="32" t="s">
        <v>85</v>
      </c>
      <c r="AE35">
        <v>907725</v>
      </c>
      <c r="AF35" s="12">
        <v>0.432056</v>
      </c>
      <c r="AG35" s="1">
        <v>4.4213800000000002E-82</v>
      </c>
      <c r="AH35">
        <v>0.68021799999999999</v>
      </c>
      <c r="AI35">
        <v>2.91826E-2</v>
      </c>
      <c r="AJ35">
        <v>574</v>
      </c>
    </row>
    <row r="36" spans="1:36">
      <c r="A36" s="18" t="s">
        <v>12939</v>
      </c>
      <c r="B36" t="s">
        <v>699</v>
      </c>
      <c r="C36">
        <v>1</v>
      </c>
      <c r="D36" t="s">
        <v>139</v>
      </c>
      <c r="E36">
        <v>8</v>
      </c>
      <c r="F36">
        <v>52876352</v>
      </c>
      <c r="G36" s="32" t="s">
        <v>55</v>
      </c>
      <c r="H36" s="32" t="s">
        <v>66</v>
      </c>
      <c r="I36" s="12">
        <v>0.19270000000000001</v>
      </c>
      <c r="J36" s="12">
        <f t="shared" si="0"/>
        <v>0.19270000000000001</v>
      </c>
      <c r="K36">
        <v>-2.06E-2</v>
      </c>
      <c r="L36">
        <v>3.8E-3</v>
      </c>
      <c r="M36" s="1">
        <v>8.9430000000000001E-8</v>
      </c>
      <c r="N36" t="s">
        <v>83</v>
      </c>
      <c r="O36" s="19">
        <v>247107</v>
      </c>
      <c r="P36" s="18" t="s">
        <v>12858</v>
      </c>
      <c r="Q36" t="s">
        <v>12859</v>
      </c>
      <c r="S36" t="s">
        <v>12940</v>
      </c>
      <c r="T36" s="26" t="s">
        <v>696</v>
      </c>
      <c r="U36" s="32" t="s">
        <v>55</v>
      </c>
      <c r="V36" s="1">
        <v>1.6948400000000001E-17</v>
      </c>
      <c r="W36">
        <v>-0.294126</v>
      </c>
      <c r="X36" s="1">
        <v>1.0576499999999999E-18</v>
      </c>
      <c r="Y36" s="32" t="s">
        <v>66</v>
      </c>
      <c r="Z36" s="19" t="s">
        <v>12861</v>
      </c>
      <c r="AA36" t="s">
        <v>12941</v>
      </c>
      <c r="AB36" t="b">
        <v>0</v>
      </c>
      <c r="AC36" s="32" t="s">
        <v>66</v>
      </c>
      <c r="AD36" s="32" t="s">
        <v>127</v>
      </c>
      <c r="AE36">
        <v>92347</v>
      </c>
      <c r="AF36" s="12">
        <v>0.195462</v>
      </c>
      <c r="AG36" s="1">
        <v>5.4294300000000002E-24</v>
      </c>
      <c r="AH36">
        <v>-0.35705599999999998</v>
      </c>
      <c r="AI36">
        <v>3.35547E-2</v>
      </c>
      <c r="AJ36">
        <v>573</v>
      </c>
    </row>
    <row r="37" spans="1:36">
      <c r="A37" s="18" t="s">
        <v>12942</v>
      </c>
      <c r="B37" t="s">
        <v>706</v>
      </c>
      <c r="C37">
        <v>1</v>
      </c>
      <c r="D37" t="s">
        <v>49</v>
      </c>
      <c r="E37">
        <v>8</v>
      </c>
      <c r="F37">
        <v>66753261</v>
      </c>
      <c r="G37" s="32" t="s">
        <v>55</v>
      </c>
      <c r="H37" s="32" t="s">
        <v>127</v>
      </c>
      <c r="I37" s="12">
        <v>0.39960000000000001</v>
      </c>
      <c r="J37" s="12">
        <f t="shared" si="0"/>
        <v>0.39960000000000001</v>
      </c>
      <c r="K37">
        <v>1.8800000000000001E-2</v>
      </c>
      <c r="L37">
        <v>3.0999999999999999E-3</v>
      </c>
      <c r="M37" s="1">
        <v>1.3339999999999999E-9</v>
      </c>
      <c r="N37" t="s">
        <v>52</v>
      </c>
      <c r="O37" s="19">
        <v>247107</v>
      </c>
      <c r="P37" s="18" t="s">
        <v>12858</v>
      </c>
      <c r="Q37" t="s">
        <v>12859</v>
      </c>
      <c r="S37" t="s">
        <v>12943</v>
      </c>
      <c r="T37" s="26" t="s">
        <v>1721</v>
      </c>
      <c r="U37" s="32" t="s">
        <v>55</v>
      </c>
      <c r="V37" s="1">
        <v>4.8189100000000004E-6</v>
      </c>
      <c r="W37">
        <v>0.13372700000000001</v>
      </c>
      <c r="X37">
        <v>2.4658900000000001E-8</v>
      </c>
      <c r="Y37" s="32" t="s">
        <v>55</v>
      </c>
      <c r="Z37" s="19" t="s">
        <v>12861</v>
      </c>
      <c r="AA37" t="s">
        <v>12944</v>
      </c>
      <c r="AB37" t="b">
        <v>0</v>
      </c>
      <c r="AC37" s="32" t="s">
        <v>66</v>
      </c>
      <c r="AD37" s="32" t="s">
        <v>85</v>
      </c>
      <c r="AE37">
        <v>131899</v>
      </c>
      <c r="AF37" s="12">
        <v>0.380662</v>
      </c>
      <c r="AG37" s="1">
        <v>4.8241599999999999E-12</v>
      </c>
      <c r="AH37">
        <v>0.20926</v>
      </c>
      <c r="AI37">
        <v>2.95511E-2</v>
      </c>
      <c r="AJ37">
        <v>574</v>
      </c>
    </row>
    <row r="38" spans="1:36">
      <c r="A38" s="18" t="s">
        <v>12945</v>
      </c>
      <c r="B38" t="s">
        <v>714</v>
      </c>
      <c r="C38">
        <v>2</v>
      </c>
      <c r="D38" t="s">
        <v>49</v>
      </c>
      <c r="E38">
        <v>8</v>
      </c>
      <c r="F38">
        <v>70356419</v>
      </c>
      <c r="G38" s="32" t="s">
        <v>85</v>
      </c>
      <c r="H38" s="32" t="s">
        <v>55</v>
      </c>
      <c r="I38" s="12">
        <v>0.71020000000000005</v>
      </c>
      <c r="J38" s="12">
        <f t="shared" si="0"/>
        <v>0.28979999999999995</v>
      </c>
      <c r="K38">
        <v>-3.3700000000000001E-2</v>
      </c>
      <c r="L38">
        <v>3.3E-3</v>
      </c>
      <c r="M38" s="1">
        <v>4.2870000000000002E-24</v>
      </c>
      <c r="N38" t="s">
        <v>83</v>
      </c>
      <c r="O38" s="19">
        <v>247107</v>
      </c>
      <c r="P38" s="18" t="s">
        <v>12858</v>
      </c>
      <c r="Q38" t="s">
        <v>12859</v>
      </c>
      <c r="S38" t="s">
        <v>12946</v>
      </c>
      <c r="T38" s="26" t="s">
        <v>721</v>
      </c>
      <c r="U38" s="32" t="s">
        <v>55</v>
      </c>
      <c r="V38" s="1">
        <v>2.3922999999999999E-8</v>
      </c>
      <c r="W38">
        <v>0.16573199999999999</v>
      </c>
      <c r="X38">
        <v>3.3613399999999998E-7</v>
      </c>
      <c r="Y38" s="32" t="s">
        <v>55</v>
      </c>
      <c r="Z38" s="19" t="s">
        <v>12861</v>
      </c>
      <c r="AA38" t="s">
        <v>12947</v>
      </c>
      <c r="AB38" t="b">
        <v>0</v>
      </c>
      <c r="AC38" s="32" t="s">
        <v>66</v>
      </c>
      <c r="AD38" s="32" t="s">
        <v>85</v>
      </c>
      <c r="AE38">
        <v>40262</v>
      </c>
      <c r="AF38" s="12">
        <v>0.39459899999999998</v>
      </c>
      <c r="AG38" s="1">
        <v>7.5579499999999995E-11</v>
      </c>
      <c r="AH38">
        <v>-0.19481499999999999</v>
      </c>
      <c r="AI38">
        <v>2.92876E-2</v>
      </c>
      <c r="AJ38">
        <v>574</v>
      </c>
    </row>
    <row r="39" spans="1:36">
      <c r="A39" s="18" t="s">
        <v>12948</v>
      </c>
      <c r="B39" t="s">
        <v>744</v>
      </c>
      <c r="C39">
        <v>1</v>
      </c>
      <c r="D39" t="s">
        <v>49</v>
      </c>
      <c r="E39">
        <v>8</v>
      </c>
      <c r="F39">
        <v>120082923</v>
      </c>
      <c r="G39" s="32" t="s">
        <v>85</v>
      </c>
      <c r="H39" s="32" t="s">
        <v>66</v>
      </c>
      <c r="I39" s="12">
        <v>0.1004</v>
      </c>
      <c r="J39" s="12">
        <f t="shared" ref="J39:J70" si="1">IF(I39&lt;0.5,I39,1-I39)</f>
        <v>0.1004</v>
      </c>
      <c r="K39">
        <v>3.8300000000000001E-2</v>
      </c>
      <c r="L39">
        <v>5.1000000000000004E-3</v>
      </c>
      <c r="M39" s="1">
        <v>4.1259999999999999E-14</v>
      </c>
      <c r="N39" t="s">
        <v>52</v>
      </c>
      <c r="O39" s="19">
        <v>247107</v>
      </c>
      <c r="P39" s="18" t="s">
        <v>12858</v>
      </c>
      <c r="Q39" t="s">
        <v>12859</v>
      </c>
      <c r="S39" t="s">
        <v>12949</v>
      </c>
      <c r="T39" s="26" t="s">
        <v>1705</v>
      </c>
      <c r="U39" s="32" t="s">
        <v>85</v>
      </c>
      <c r="V39" s="1">
        <v>8.0292800000000002E-9</v>
      </c>
      <c r="W39">
        <v>0.19368299999999999</v>
      </c>
      <c r="X39">
        <v>1.93085E-5</v>
      </c>
      <c r="Y39" s="32" t="s">
        <v>85</v>
      </c>
      <c r="Z39" s="19" t="s">
        <v>12861</v>
      </c>
      <c r="AA39" t="s">
        <v>12948</v>
      </c>
      <c r="AB39" t="b">
        <v>1</v>
      </c>
      <c r="AC39" s="32" t="s">
        <v>85</v>
      </c>
      <c r="AD39" s="32" t="s">
        <v>66</v>
      </c>
      <c r="AE39">
        <v>-94350</v>
      </c>
      <c r="AF39" s="12">
        <v>0.128049</v>
      </c>
      <c r="AG39" s="1">
        <v>8.0292800000000002E-9</v>
      </c>
      <c r="AH39">
        <v>0.19368299999999999</v>
      </c>
      <c r="AI39">
        <v>3.3010400000000002E-2</v>
      </c>
      <c r="AJ39">
        <v>574</v>
      </c>
    </row>
    <row r="40" spans="1:36">
      <c r="A40" s="18" t="s">
        <v>12950</v>
      </c>
      <c r="B40" t="s">
        <v>799</v>
      </c>
      <c r="C40">
        <v>1</v>
      </c>
      <c r="D40" t="s">
        <v>49</v>
      </c>
      <c r="E40">
        <v>9</v>
      </c>
      <c r="F40">
        <v>16212992</v>
      </c>
      <c r="G40" s="32" t="s">
        <v>85</v>
      </c>
      <c r="H40" s="32" t="s">
        <v>66</v>
      </c>
      <c r="I40" s="12">
        <v>0.61160000000000003</v>
      </c>
      <c r="J40" s="12">
        <f t="shared" si="1"/>
        <v>0.38839999999999997</v>
      </c>
      <c r="K40">
        <v>-3.2800000000000003E-2</v>
      </c>
      <c r="L40">
        <v>3.0999999999999999E-3</v>
      </c>
      <c r="M40" s="1">
        <v>2.122E-25</v>
      </c>
      <c r="N40" t="s">
        <v>193</v>
      </c>
      <c r="O40" s="19">
        <v>247107</v>
      </c>
      <c r="P40" s="18" t="s">
        <v>12858</v>
      </c>
      <c r="Q40" t="s">
        <v>12859</v>
      </c>
      <c r="S40" t="s">
        <v>12951</v>
      </c>
      <c r="T40" s="26" t="s">
        <v>1625</v>
      </c>
      <c r="U40" s="32" t="s">
        <v>66</v>
      </c>
      <c r="V40" s="1">
        <v>3.1287799999999999E-27</v>
      </c>
      <c r="W40">
        <v>0.42479299999999998</v>
      </c>
      <c r="X40" s="1">
        <v>2.3164499999999899E-21</v>
      </c>
      <c r="Y40" s="32" t="s">
        <v>66</v>
      </c>
      <c r="Z40" s="19" t="s">
        <v>12861</v>
      </c>
      <c r="AA40" t="s">
        <v>12950</v>
      </c>
      <c r="AB40" t="b">
        <v>1</v>
      </c>
      <c r="AC40" s="32" t="s">
        <v>66</v>
      </c>
      <c r="AD40" s="32" t="s">
        <v>85</v>
      </c>
      <c r="AE40">
        <v>-657849</v>
      </c>
      <c r="AF40" s="12">
        <v>0.40853699999999998</v>
      </c>
      <c r="AG40" s="1">
        <v>3.1287799999999999E-27</v>
      </c>
      <c r="AH40">
        <v>0.42479299999999998</v>
      </c>
      <c r="AI40">
        <v>3.7026400000000001E-2</v>
      </c>
      <c r="AJ40">
        <v>574</v>
      </c>
    </row>
    <row r="41" spans="1:36">
      <c r="A41" s="18" t="s">
        <v>12950</v>
      </c>
      <c r="B41" t="s">
        <v>799</v>
      </c>
      <c r="C41">
        <v>1</v>
      </c>
      <c r="D41" t="s">
        <v>49</v>
      </c>
      <c r="E41">
        <v>9</v>
      </c>
      <c r="F41">
        <v>16212992</v>
      </c>
      <c r="G41" s="32" t="s">
        <v>85</v>
      </c>
      <c r="H41" s="32" t="s">
        <v>66</v>
      </c>
      <c r="I41" s="12">
        <v>0.61160000000000003</v>
      </c>
      <c r="J41" s="12">
        <f t="shared" si="1"/>
        <v>0.38839999999999997</v>
      </c>
      <c r="K41">
        <v>-3.2800000000000003E-2</v>
      </c>
      <c r="L41">
        <v>3.0999999999999999E-3</v>
      </c>
      <c r="M41" s="1">
        <v>2.122E-25</v>
      </c>
      <c r="N41" t="s">
        <v>193</v>
      </c>
      <c r="O41" s="19">
        <v>247107</v>
      </c>
      <c r="P41" s="18" t="s">
        <v>12858</v>
      </c>
      <c r="Q41" t="s">
        <v>12859</v>
      </c>
      <c r="S41" t="s">
        <v>12952</v>
      </c>
      <c r="T41" s="26" t="s">
        <v>796</v>
      </c>
      <c r="U41" s="32" t="s">
        <v>66</v>
      </c>
      <c r="V41" s="1">
        <v>1.4026399999999999E-7</v>
      </c>
      <c r="W41">
        <v>0.20903099999999999</v>
      </c>
      <c r="X41">
        <v>3.8923499999999998E-4</v>
      </c>
      <c r="Y41" s="32" t="s">
        <v>66</v>
      </c>
      <c r="Z41" s="19" t="s">
        <v>12861</v>
      </c>
      <c r="AA41" t="s">
        <v>12950</v>
      </c>
      <c r="AB41" t="b">
        <v>1</v>
      </c>
      <c r="AC41" s="32" t="s">
        <v>66</v>
      </c>
      <c r="AD41" s="32" t="s">
        <v>85</v>
      </c>
      <c r="AE41">
        <v>-63319</v>
      </c>
      <c r="AF41" s="12">
        <v>0.40853699999999998</v>
      </c>
      <c r="AG41" s="1">
        <v>1.4026399999999999E-7</v>
      </c>
      <c r="AH41">
        <v>0.20903099999999999</v>
      </c>
      <c r="AI41">
        <v>3.9138300000000001E-2</v>
      </c>
      <c r="AJ41">
        <v>574</v>
      </c>
    </row>
    <row r="42" spans="1:36">
      <c r="A42" s="18" t="s">
        <v>12953</v>
      </c>
      <c r="B42" t="s">
        <v>825</v>
      </c>
      <c r="C42">
        <v>1</v>
      </c>
      <c r="D42" t="s">
        <v>49</v>
      </c>
      <c r="E42">
        <v>9</v>
      </c>
      <c r="F42">
        <v>127029630</v>
      </c>
      <c r="G42" s="32" t="s">
        <v>85</v>
      </c>
      <c r="H42" s="32" t="s">
        <v>66</v>
      </c>
      <c r="I42" s="12">
        <v>0.61619999999999997</v>
      </c>
      <c r="J42" s="12">
        <f t="shared" si="1"/>
        <v>0.38380000000000003</v>
      </c>
      <c r="K42">
        <v>-3.1399999999999997E-2</v>
      </c>
      <c r="L42">
        <v>3.0999999999999999E-3</v>
      </c>
      <c r="M42" s="1">
        <v>5.1419999999999998E-24</v>
      </c>
      <c r="N42" t="s">
        <v>83</v>
      </c>
      <c r="O42" s="19">
        <v>247107</v>
      </c>
      <c r="P42" s="18" t="s">
        <v>12858</v>
      </c>
      <c r="Q42" t="s">
        <v>12859</v>
      </c>
      <c r="S42" t="s">
        <v>12954</v>
      </c>
      <c r="T42" s="26" t="s">
        <v>822</v>
      </c>
      <c r="U42" s="32" t="s">
        <v>66</v>
      </c>
      <c r="V42" s="1">
        <v>7.1578799999999996E-39</v>
      </c>
      <c r="W42">
        <v>-0.38262000000000002</v>
      </c>
      <c r="X42">
        <v>2.44171999999999E-32</v>
      </c>
      <c r="Y42" s="32" t="s">
        <v>66</v>
      </c>
      <c r="Z42" s="19" t="s">
        <v>57</v>
      </c>
      <c r="AA42" t="s">
        <v>826</v>
      </c>
      <c r="AB42" t="b">
        <v>0</v>
      </c>
      <c r="AC42" s="32" t="s">
        <v>66</v>
      </c>
      <c r="AD42" s="32" t="s">
        <v>85</v>
      </c>
      <c r="AE42">
        <v>12722</v>
      </c>
      <c r="AF42" s="12">
        <v>0.369338</v>
      </c>
      <c r="AG42" s="1">
        <v>4.2412699999999997E-39</v>
      </c>
      <c r="AH42">
        <v>-0.38203399999999998</v>
      </c>
      <c r="AI42">
        <v>2.6749800000000001E-2</v>
      </c>
      <c r="AJ42">
        <v>574</v>
      </c>
    </row>
    <row r="43" spans="1:36">
      <c r="A43" s="18" t="s">
        <v>12955</v>
      </c>
      <c r="B43" t="s">
        <v>848</v>
      </c>
      <c r="C43">
        <v>3</v>
      </c>
      <c r="D43" t="s">
        <v>49</v>
      </c>
      <c r="E43">
        <v>9</v>
      </c>
      <c r="F43">
        <v>136186926</v>
      </c>
      <c r="G43" s="32" t="s">
        <v>55</v>
      </c>
      <c r="H43" s="32" t="s">
        <v>127</v>
      </c>
      <c r="I43" s="12">
        <v>0.68879999999999997</v>
      </c>
      <c r="J43" s="12">
        <f t="shared" si="1"/>
        <v>0.31120000000000003</v>
      </c>
      <c r="K43">
        <v>-1.12E-2</v>
      </c>
      <c r="L43">
        <v>3.3E-3</v>
      </c>
      <c r="M43" s="1">
        <v>6.7699999999999998E-4</v>
      </c>
      <c r="N43" t="s">
        <v>83</v>
      </c>
      <c r="O43" s="19">
        <v>247107</v>
      </c>
      <c r="P43" s="18" t="s">
        <v>12858</v>
      </c>
      <c r="Q43" t="s">
        <v>12859</v>
      </c>
      <c r="S43" t="s">
        <v>12956</v>
      </c>
      <c r="T43" s="26" t="s">
        <v>2182</v>
      </c>
      <c r="U43" s="32" t="s">
        <v>127</v>
      </c>
      <c r="V43" s="1">
        <v>7.21155E-9</v>
      </c>
      <c r="W43">
        <v>0.20047999999999999</v>
      </c>
      <c r="X43">
        <v>1.7771800000000002E-30</v>
      </c>
      <c r="Y43" s="32" t="s">
        <v>127</v>
      </c>
      <c r="Z43" s="19" t="s">
        <v>12861</v>
      </c>
      <c r="AA43" t="s">
        <v>12957</v>
      </c>
      <c r="AB43" t="b">
        <v>0</v>
      </c>
      <c r="AC43" s="32" t="s">
        <v>85</v>
      </c>
      <c r="AD43" s="32" t="s">
        <v>66</v>
      </c>
      <c r="AE43">
        <v>46279</v>
      </c>
      <c r="AF43" s="12">
        <v>0.39441500000000002</v>
      </c>
      <c r="AG43" s="1">
        <v>8.5460099999999999E-37</v>
      </c>
      <c r="AH43">
        <v>-0.38238899999999998</v>
      </c>
      <c r="AI43">
        <v>2.77933E-2</v>
      </c>
      <c r="AJ43">
        <v>573</v>
      </c>
    </row>
    <row r="44" spans="1:36">
      <c r="A44" s="18" t="s">
        <v>12958</v>
      </c>
      <c r="B44" t="s">
        <v>869</v>
      </c>
      <c r="C44">
        <v>2</v>
      </c>
      <c r="D44" t="s">
        <v>49</v>
      </c>
      <c r="E44">
        <v>10</v>
      </c>
      <c r="F44">
        <v>8547514</v>
      </c>
      <c r="G44" s="32" t="s">
        <v>85</v>
      </c>
      <c r="H44" s="32" t="s">
        <v>55</v>
      </c>
      <c r="I44" s="12">
        <v>0.82879999999999998</v>
      </c>
      <c r="J44" s="12">
        <f t="shared" si="1"/>
        <v>0.17120000000000002</v>
      </c>
      <c r="K44">
        <v>-5.0200000000000002E-2</v>
      </c>
      <c r="L44">
        <v>4.0000000000000001E-3</v>
      </c>
      <c r="M44" s="1">
        <v>2.9209999999999998E-35</v>
      </c>
      <c r="N44" t="s">
        <v>83</v>
      </c>
      <c r="O44" s="19">
        <v>247107</v>
      </c>
      <c r="P44" s="18" t="s">
        <v>12858</v>
      </c>
      <c r="Q44" t="s">
        <v>12859</v>
      </c>
      <c r="S44" t="s">
        <v>12959</v>
      </c>
      <c r="T44" s="26" t="s">
        <v>1692</v>
      </c>
      <c r="U44" s="32" t="s">
        <v>85</v>
      </c>
      <c r="V44" s="1">
        <v>2.48308E-12</v>
      </c>
      <c r="W44">
        <v>0.41168900000000003</v>
      </c>
      <c r="X44">
        <v>2.8399900000000001E-11</v>
      </c>
      <c r="Y44" s="32" t="s">
        <v>55</v>
      </c>
      <c r="Z44" s="19" t="s">
        <v>57</v>
      </c>
      <c r="AA44" t="s">
        <v>12960</v>
      </c>
      <c r="AB44" t="b">
        <v>0</v>
      </c>
      <c r="AC44" s="32" t="s">
        <v>55</v>
      </c>
      <c r="AD44" s="32" t="s">
        <v>85</v>
      </c>
      <c r="AE44">
        <v>462757</v>
      </c>
      <c r="AF44" s="12">
        <v>0.13850199999999999</v>
      </c>
      <c r="AG44" s="1">
        <v>1.9677E-15</v>
      </c>
      <c r="AH44">
        <v>-0.46185399999999999</v>
      </c>
      <c r="AI44">
        <v>5.6304E-2</v>
      </c>
      <c r="AJ44">
        <v>574</v>
      </c>
    </row>
    <row r="45" spans="1:36">
      <c r="A45" s="18" t="s">
        <v>12961</v>
      </c>
      <c r="B45" t="s">
        <v>887</v>
      </c>
      <c r="C45">
        <v>1</v>
      </c>
      <c r="D45" t="s">
        <v>49</v>
      </c>
      <c r="E45">
        <v>10</v>
      </c>
      <c r="F45">
        <v>24408572</v>
      </c>
      <c r="G45" s="32" t="s">
        <v>55</v>
      </c>
      <c r="H45" s="32" t="s">
        <v>66</v>
      </c>
      <c r="I45" s="12">
        <v>0.35980000000000001</v>
      </c>
      <c r="J45" s="12">
        <f t="shared" si="1"/>
        <v>0.35980000000000001</v>
      </c>
      <c r="K45">
        <v>-2.0799999999999999E-2</v>
      </c>
      <c r="L45">
        <v>3.2000000000000002E-3</v>
      </c>
      <c r="M45" s="1">
        <v>6.5739999999999997E-11</v>
      </c>
      <c r="N45" t="s">
        <v>83</v>
      </c>
      <c r="O45" s="19">
        <v>247107</v>
      </c>
      <c r="P45" s="18" t="s">
        <v>12858</v>
      </c>
      <c r="Q45" t="s">
        <v>12859</v>
      </c>
      <c r="S45" t="s">
        <v>12962</v>
      </c>
      <c r="T45" s="26" t="s">
        <v>884</v>
      </c>
      <c r="U45" s="32" t="s">
        <v>55</v>
      </c>
      <c r="V45" s="1">
        <v>1.89831999999999E-54</v>
      </c>
      <c r="W45">
        <v>-0.63513299999999995</v>
      </c>
      <c r="X45">
        <v>1.1307899999999999E-58</v>
      </c>
      <c r="Y45" s="32" t="s">
        <v>66</v>
      </c>
      <c r="Z45" s="19" t="s">
        <v>12861</v>
      </c>
      <c r="AA45" t="s">
        <v>12963</v>
      </c>
      <c r="AB45" t="b">
        <v>0</v>
      </c>
      <c r="AC45" s="32" t="s">
        <v>85</v>
      </c>
      <c r="AD45" s="32" t="s">
        <v>66</v>
      </c>
      <c r="AE45">
        <v>439355</v>
      </c>
      <c r="AF45" s="12">
        <v>0.40069700000000003</v>
      </c>
      <c r="AG45" s="1">
        <v>3.6330699999999999E-67</v>
      </c>
      <c r="AH45">
        <v>-0.64938399999999996</v>
      </c>
      <c r="AI45">
        <v>3.2065099999999999E-2</v>
      </c>
      <c r="AJ45">
        <v>574</v>
      </c>
    </row>
    <row r="46" spans="1:36">
      <c r="A46" s="18" t="s">
        <v>12964</v>
      </c>
      <c r="B46" t="s">
        <v>892</v>
      </c>
      <c r="C46">
        <v>1</v>
      </c>
      <c r="D46" t="s">
        <v>49</v>
      </c>
      <c r="E46">
        <v>10</v>
      </c>
      <c r="F46">
        <v>77140469</v>
      </c>
      <c r="G46" s="32" t="s">
        <v>127</v>
      </c>
      <c r="H46" s="32" t="s">
        <v>66</v>
      </c>
      <c r="I46" s="12">
        <v>0.42099999999999999</v>
      </c>
      <c r="J46" s="12">
        <f t="shared" si="1"/>
        <v>0.42099999999999999</v>
      </c>
      <c r="K46">
        <v>-1.83E-2</v>
      </c>
      <c r="L46">
        <v>3.2000000000000002E-3</v>
      </c>
      <c r="M46" s="1">
        <v>6.6469999999999999E-9</v>
      </c>
      <c r="N46" t="s">
        <v>83</v>
      </c>
      <c r="O46" s="19">
        <v>244867</v>
      </c>
      <c r="P46" s="18" t="s">
        <v>12863</v>
      </c>
      <c r="Q46" t="s">
        <v>12864</v>
      </c>
      <c r="R46" t="s">
        <v>12965</v>
      </c>
      <c r="S46" t="s">
        <v>12966</v>
      </c>
      <c r="T46" s="26" t="s">
        <v>1811</v>
      </c>
      <c r="U46" s="32" t="s">
        <v>127</v>
      </c>
      <c r="V46" s="1">
        <v>1.6769846438803999E-294</v>
      </c>
      <c r="W46">
        <v>-65.826899999999995</v>
      </c>
      <c r="X46">
        <v>0</v>
      </c>
      <c r="Y46" s="32" t="s">
        <v>66</v>
      </c>
      <c r="Z46" s="19" t="s">
        <v>12861</v>
      </c>
      <c r="AA46" t="s">
        <v>12967</v>
      </c>
      <c r="AB46" t="b">
        <v>0</v>
      </c>
      <c r="AC46" s="32" t="s">
        <v>85</v>
      </c>
      <c r="AD46" s="32" t="s">
        <v>66</v>
      </c>
      <c r="AE46">
        <v>614704</v>
      </c>
      <c r="AF46" s="12">
        <v>0.40688700612364698</v>
      </c>
      <c r="AG46" s="1">
        <v>3.2717000000000003E-303</v>
      </c>
      <c r="AH46">
        <v>-0.59166419392541603</v>
      </c>
      <c r="AI46">
        <v>8.49802860125814E-3</v>
      </c>
      <c r="AJ46">
        <v>23842</v>
      </c>
    </row>
    <row r="47" spans="1:36">
      <c r="A47" s="18" t="s">
        <v>907</v>
      </c>
      <c r="B47" t="s">
        <v>906</v>
      </c>
      <c r="C47">
        <v>1</v>
      </c>
      <c r="D47" t="s">
        <v>139</v>
      </c>
      <c r="E47">
        <v>10</v>
      </c>
      <c r="F47">
        <v>101283330</v>
      </c>
      <c r="G47" s="32" t="s">
        <v>85</v>
      </c>
      <c r="H47" s="32" t="s">
        <v>127</v>
      </c>
      <c r="I47" s="12">
        <v>0.5736</v>
      </c>
      <c r="J47" s="12">
        <f t="shared" si="1"/>
        <v>0.4264</v>
      </c>
      <c r="K47">
        <v>-5.5599999999999997E-2</v>
      </c>
      <c r="L47">
        <v>3.0999999999999999E-3</v>
      </c>
      <c r="M47" s="1">
        <v>5.7900000000000003E-71</v>
      </c>
      <c r="N47" t="s">
        <v>83</v>
      </c>
      <c r="O47" s="19">
        <v>247107</v>
      </c>
      <c r="P47" s="18" t="s">
        <v>12863</v>
      </c>
      <c r="Q47" t="s">
        <v>12968</v>
      </c>
      <c r="S47" t="s">
        <v>12969</v>
      </c>
      <c r="T47" s="26" t="s">
        <v>1381</v>
      </c>
      <c r="U47" s="32" t="s">
        <v>127</v>
      </c>
      <c r="V47" s="1">
        <v>4.1485000000000002E-6</v>
      </c>
      <c r="W47">
        <v>4.6037999999999997</v>
      </c>
      <c r="X47">
        <v>2.8323124042879001E-2</v>
      </c>
      <c r="Y47" s="32" t="s">
        <v>127</v>
      </c>
      <c r="Z47" s="19" t="s">
        <v>12861</v>
      </c>
      <c r="AA47" t="s">
        <v>907</v>
      </c>
      <c r="AB47" t="b">
        <v>1</v>
      </c>
      <c r="AC47" s="32" t="s">
        <v>127</v>
      </c>
      <c r="AD47" s="32" t="s">
        <v>85</v>
      </c>
      <c r="AE47">
        <v>56531898</v>
      </c>
      <c r="AF47" s="12">
        <v>0.40887814902199598</v>
      </c>
      <c r="AG47" s="1">
        <v>4.1485000000000002E-6</v>
      </c>
      <c r="AH47">
        <v>4.0831446508380102E-2</v>
      </c>
      <c r="AI47">
        <v>8.8690747878665595E-3</v>
      </c>
      <c r="AJ47">
        <v>31353</v>
      </c>
    </row>
    <row r="48" spans="1:36">
      <c r="A48" s="18" t="s">
        <v>907</v>
      </c>
      <c r="B48" t="s">
        <v>906</v>
      </c>
      <c r="C48">
        <v>1</v>
      </c>
      <c r="D48" t="s">
        <v>139</v>
      </c>
      <c r="E48">
        <v>10</v>
      </c>
      <c r="F48">
        <v>101283330</v>
      </c>
      <c r="G48" s="32" t="s">
        <v>85</v>
      </c>
      <c r="H48" s="32" t="s">
        <v>127</v>
      </c>
      <c r="I48" s="12">
        <v>0.5736</v>
      </c>
      <c r="J48" s="12">
        <f t="shared" si="1"/>
        <v>0.4264</v>
      </c>
      <c r="K48">
        <v>-5.5599999999999997E-2</v>
      </c>
      <c r="L48">
        <v>3.0999999999999999E-3</v>
      </c>
      <c r="M48" s="1">
        <v>5.7900000000000003E-71</v>
      </c>
      <c r="N48" t="s">
        <v>83</v>
      </c>
      <c r="O48" s="19">
        <v>247107</v>
      </c>
      <c r="P48" s="18" t="s">
        <v>12858</v>
      </c>
      <c r="Q48" t="s">
        <v>12859</v>
      </c>
      <c r="S48" t="s">
        <v>12970</v>
      </c>
      <c r="T48" s="26" t="s">
        <v>1712</v>
      </c>
      <c r="U48" s="32" t="s">
        <v>85</v>
      </c>
      <c r="V48" s="1">
        <v>1.23746999999999E-20</v>
      </c>
      <c r="W48">
        <v>-0.47722700000000001</v>
      </c>
      <c r="X48">
        <v>4.4576499999999996E-16</v>
      </c>
      <c r="Y48" s="32" t="s">
        <v>127</v>
      </c>
      <c r="Z48" s="19" t="s">
        <v>12861</v>
      </c>
      <c r="AA48" t="s">
        <v>907</v>
      </c>
      <c r="AB48" t="b">
        <v>1</v>
      </c>
      <c r="AC48" s="32" t="s">
        <v>85</v>
      </c>
      <c r="AD48" s="32" t="s">
        <v>127</v>
      </c>
      <c r="AE48">
        <v>-9360</v>
      </c>
      <c r="AF48" s="12">
        <v>0.39285700000000001</v>
      </c>
      <c r="AG48" s="1">
        <v>1.23746999999999E-20</v>
      </c>
      <c r="AH48">
        <v>-0.47722700000000001</v>
      </c>
      <c r="AI48">
        <v>4.9026300000000002E-2</v>
      </c>
      <c r="AJ48">
        <v>574</v>
      </c>
    </row>
    <row r="49" spans="1:36">
      <c r="A49" s="18" t="s">
        <v>12971</v>
      </c>
      <c r="B49" t="s">
        <v>952</v>
      </c>
      <c r="C49">
        <v>1</v>
      </c>
      <c r="D49" t="s">
        <v>139</v>
      </c>
      <c r="E49">
        <v>11</v>
      </c>
      <c r="F49">
        <v>48058656</v>
      </c>
      <c r="G49" s="32" t="s">
        <v>55</v>
      </c>
      <c r="H49" s="32" t="s">
        <v>127</v>
      </c>
      <c r="I49" s="12">
        <v>0.42580000000000001</v>
      </c>
      <c r="J49" s="12">
        <f t="shared" si="1"/>
        <v>0.42580000000000001</v>
      </c>
      <c r="K49">
        <v>-1.61E-2</v>
      </c>
      <c r="L49">
        <v>3.0999999999999999E-3</v>
      </c>
      <c r="M49" s="1">
        <v>1.751E-7</v>
      </c>
      <c r="N49" t="s">
        <v>83</v>
      </c>
      <c r="O49" s="19">
        <v>247107</v>
      </c>
      <c r="P49" s="18" t="s">
        <v>12863</v>
      </c>
      <c r="Q49" t="s">
        <v>12864</v>
      </c>
      <c r="S49" t="s">
        <v>12972</v>
      </c>
      <c r="T49" s="26" t="s">
        <v>1764</v>
      </c>
      <c r="U49" s="32" t="s">
        <v>55</v>
      </c>
      <c r="V49" s="1">
        <v>1.2757E-74</v>
      </c>
      <c r="W49">
        <v>-18.276299999999999</v>
      </c>
      <c r="X49" s="1">
        <v>0</v>
      </c>
      <c r="Y49" s="32" t="s">
        <v>127</v>
      </c>
      <c r="Z49" s="19" t="s">
        <v>12861</v>
      </c>
      <c r="AA49" t="s">
        <v>12973</v>
      </c>
      <c r="AB49" t="b">
        <v>0</v>
      </c>
      <c r="AC49" s="32" t="s">
        <v>127</v>
      </c>
      <c r="AD49" s="32" t="s">
        <v>55</v>
      </c>
      <c r="AE49">
        <v>580547</v>
      </c>
      <c r="AF49" s="12">
        <v>0.14082433758586799</v>
      </c>
      <c r="AG49" s="1">
        <v>2.633E-304</v>
      </c>
      <c r="AH49">
        <v>-0.45606245969175502</v>
      </c>
      <c r="AI49">
        <v>1.21707530874187E-2</v>
      </c>
      <c r="AJ49">
        <v>31355</v>
      </c>
    </row>
    <row r="50" spans="1:36">
      <c r="A50" s="18" t="s">
        <v>12974</v>
      </c>
      <c r="B50" t="s">
        <v>952</v>
      </c>
      <c r="C50">
        <v>1</v>
      </c>
      <c r="D50" t="s">
        <v>139</v>
      </c>
      <c r="E50">
        <v>11</v>
      </c>
      <c r="F50">
        <v>48685714</v>
      </c>
      <c r="G50" s="32" t="s">
        <v>85</v>
      </c>
      <c r="H50" s="32" t="s">
        <v>66</v>
      </c>
      <c r="I50" s="12">
        <v>0.51749999999999996</v>
      </c>
      <c r="J50" s="12">
        <f t="shared" si="1"/>
        <v>0.48250000000000004</v>
      </c>
      <c r="K50">
        <v>1.4500000000000001E-2</v>
      </c>
      <c r="L50">
        <v>3.0999999999999999E-3</v>
      </c>
      <c r="M50" s="1">
        <v>3.8770000000000003E-6</v>
      </c>
      <c r="N50" t="s">
        <v>63</v>
      </c>
      <c r="O50" s="19">
        <v>241196</v>
      </c>
      <c r="P50" s="18" t="s">
        <v>12863</v>
      </c>
      <c r="Q50" t="s">
        <v>12864</v>
      </c>
      <c r="R50" t="s">
        <v>12864</v>
      </c>
      <c r="S50" t="s">
        <v>12975</v>
      </c>
      <c r="T50" s="26" t="s">
        <v>1773</v>
      </c>
      <c r="U50" s="32" t="s">
        <v>66</v>
      </c>
      <c r="V50" s="1">
        <v>1.0657E-5</v>
      </c>
      <c r="W50">
        <v>4.4035000000000002</v>
      </c>
      <c r="X50">
        <v>3.00190181861405E-2</v>
      </c>
      <c r="Y50" s="32" t="s">
        <v>85</v>
      </c>
      <c r="Z50" s="19" t="s">
        <v>57</v>
      </c>
      <c r="AA50" t="s">
        <v>12976</v>
      </c>
      <c r="AB50" t="b">
        <v>0</v>
      </c>
      <c r="AC50" s="32" t="s">
        <v>127</v>
      </c>
      <c r="AD50" s="32" t="s">
        <v>55</v>
      </c>
      <c r="AE50">
        <v>49110</v>
      </c>
      <c r="AF50" s="12">
        <v>0.150907587658311</v>
      </c>
      <c r="AG50" s="1">
        <v>1.2621000000000001E-19</v>
      </c>
      <c r="AH50">
        <v>0.10958953419553399</v>
      </c>
      <c r="AI50">
        <v>1.20911706381056E-2</v>
      </c>
      <c r="AJ50">
        <v>31684</v>
      </c>
    </row>
    <row r="51" spans="1:36">
      <c r="A51" s="18" t="s">
        <v>12977</v>
      </c>
      <c r="B51" t="s">
        <v>968</v>
      </c>
      <c r="C51">
        <v>1</v>
      </c>
      <c r="D51" t="s">
        <v>49</v>
      </c>
      <c r="E51">
        <v>11</v>
      </c>
      <c r="F51">
        <v>68562328</v>
      </c>
      <c r="G51" s="32" t="s">
        <v>55</v>
      </c>
      <c r="H51" s="32" t="s">
        <v>127</v>
      </c>
      <c r="I51" s="12">
        <v>8.6999999999999994E-2</v>
      </c>
      <c r="J51" s="12">
        <f t="shared" si="1"/>
        <v>8.6999999999999994E-2</v>
      </c>
      <c r="K51">
        <v>-3.2899999999999999E-2</v>
      </c>
      <c r="L51">
        <v>5.7999999999999996E-3</v>
      </c>
      <c r="M51" s="1">
        <v>1.8209999999999999E-8</v>
      </c>
      <c r="N51" t="s">
        <v>193</v>
      </c>
      <c r="O51" s="19">
        <v>241677</v>
      </c>
      <c r="P51" s="18" t="s">
        <v>12863</v>
      </c>
      <c r="Q51" t="s">
        <v>12968</v>
      </c>
      <c r="S51" t="s">
        <v>12978</v>
      </c>
      <c r="T51" s="26" t="s">
        <v>2148</v>
      </c>
      <c r="U51" s="32" t="s">
        <v>55</v>
      </c>
      <c r="V51" s="1">
        <v>6.1577999999999997E-7</v>
      </c>
      <c r="W51">
        <v>4.9863</v>
      </c>
      <c r="X51" s="1">
        <v>5.4045643153527003E-3</v>
      </c>
      <c r="Y51" s="32" t="s">
        <v>127</v>
      </c>
      <c r="Z51" s="19" t="s">
        <v>57</v>
      </c>
      <c r="AA51" t="s">
        <v>12977</v>
      </c>
      <c r="AB51" t="b">
        <v>1</v>
      </c>
      <c r="AC51" s="32" t="s">
        <v>55</v>
      </c>
      <c r="AD51" s="32" t="s">
        <v>127</v>
      </c>
      <c r="AE51">
        <v>33553408</v>
      </c>
      <c r="AF51" s="12">
        <v>7.2113236667885106E-2</v>
      </c>
      <c r="AG51" s="1">
        <v>6.1577999999999997E-7</v>
      </c>
      <c r="AH51">
        <v>8.6823323430245306E-2</v>
      </c>
      <c r="AI51">
        <v>1.7412374592432299E-2</v>
      </c>
      <c r="AJ51">
        <v>30168</v>
      </c>
    </row>
    <row r="52" spans="1:36">
      <c r="A52" s="18" t="s">
        <v>12979</v>
      </c>
      <c r="B52" t="s">
        <v>976</v>
      </c>
      <c r="C52">
        <v>1</v>
      </c>
      <c r="D52" t="s">
        <v>139</v>
      </c>
      <c r="E52">
        <v>11</v>
      </c>
      <c r="F52">
        <v>85910309</v>
      </c>
      <c r="G52" s="32" t="s">
        <v>85</v>
      </c>
      <c r="H52" s="32" t="s">
        <v>66</v>
      </c>
      <c r="I52" s="12">
        <v>0.51480000000000004</v>
      </c>
      <c r="J52" s="12">
        <f t="shared" si="1"/>
        <v>0.48519999999999996</v>
      </c>
      <c r="K52">
        <v>1.6E-2</v>
      </c>
      <c r="L52">
        <v>3.0999999999999999E-3</v>
      </c>
      <c r="M52" s="1">
        <v>1.969E-7</v>
      </c>
      <c r="N52" t="s">
        <v>52</v>
      </c>
      <c r="O52" s="19">
        <v>247107</v>
      </c>
      <c r="P52" s="18" t="s">
        <v>12863</v>
      </c>
      <c r="Q52" t="s">
        <v>12864</v>
      </c>
      <c r="S52" t="s">
        <v>12980</v>
      </c>
      <c r="T52" s="26" t="s">
        <v>1813</v>
      </c>
      <c r="U52" s="32" t="s">
        <v>85</v>
      </c>
      <c r="V52" s="1">
        <v>4.8308999999999999E-21</v>
      </c>
      <c r="W52">
        <v>-9.4126999999999992</v>
      </c>
      <c r="X52">
        <v>0</v>
      </c>
      <c r="Y52" s="32" t="s">
        <v>85</v>
      </c>
      <c r="Z52" s="19" t="s">
        <v>57</v>
      </c>
      <c r="AA52" t="s">
        <v>12981</v>
      </c>
      <c r="AB52" t="b">
        <v>0</v>
      </c>
      <c r="AC52" s="32" t="s">
        <v>55</v>
      </c>
      <c r="AD52" s="32" t="s">
        <v>127</v>
      </c>
      <c r="AE52">
        <v>15452</v>
      </c>
      <c r="AF52" s="12">
        <v>0.320848750283168</v>
      </c>
      <c r="AG52" s="1">
        <v>5.3946999999999902E-151</v>
      </c>
      <c r="AH52">
        <v>0.24052137518093</v>
      </c>
      <c r="AI52">
        <v>9.1896403246436095E-3</v>
      </c>
      <c r="AJ52">
        <v>31521</v>
      </c>
    </row>
    <row r="53" spans="1:36">
      <c r="A53" s="18" t="s">
        <v>12982</v>
      </c>
      <c r="B53" t="s">
        <v>984</v>
      </c>
      <c r="C53">
        <v>1</v>
      </c>
      <c r="D53" t="s">
        <v>139</v>
      </c>
      <c r="E53">
        <v>11</v>
      </c>
      <c r="F53">
        <v>111609174</v>
      </c>
      <c r="G53" s="32" t="s">
        <v>85</v>
      </c>
      <c r="H53" s="32" t="s">
        <v>66</v>
      </c>
      <c r="I53" s="12">
        <v>0.32579999999999998</v>
      </c>
      <c r="J53" s="12">
        <f t="shared" si="1"/>
        <v>0.32579999999999998</v>
      </c>
      <c r="K53">
        <v>-1.9199999999999998E-2</v>
      </c>
      <c r="L53">
        <v>3.2000000000000002E-3</v>
      </c>
      <c r="M53" s="1">
        <v>3.042E-9</v>
      </c>
      <c r="N53" t="s">
        <v>83</v>
      </c>
      <c r="O53" s="19">
        <v>247107</v>
      </c>
      <c r="P53" s="18" t="s">
        <v>12863</v>
      </c>
      <c r="Q53" t="s">
        <v>12864</v>
      </c>
      <c r="S53" t="s">
        <v>12983</v>
      </c>
      <c r="T53" s="26" t="s">
        <v>981</v>
      </c>
      <c r="U53" s="32" t="s">
        <v>85</v>
      </c>
      <c r="V53" s="1">
        <v>4.9265999999999899E-241</v>
      </c>
      <c r="W53">
        <v>33.154400000000003</v>
      </c>
      <c r="X53">
        <v>0</v>
      </c>
      <c r="Y53" s="32" t="s">
        <v>66</v>
      </c>
      <c r="Z53" s="19" t="s">
        <v>57</v>
      </c>
      <c r="AA53" t="s">
        <v>12984</v>
      </c>
      <c r="AB53" t="b">
        <v>0</v>
      </c>
      <c r="AC53" s="32" t="s">
        <v>127</v>
      </c>
      <c r="AD53" s="32" t="s">
        <v>66</v>
      </c>
      <c r="AE53">
        <v>13607</v>
      </c>
      <c r="AF53" s="12">
        <v>0.32088397372990102</v>
      </c>
      <c r="AG53" s="1">
        <v>1.66069999999999E-242</v>
      </c>
      <c r="AH53">
        <v>0.30321960602977199</v>
      </c>
      <c r="AI53">
        <v>9.1176865074714397E-3</v>
      </c>
      <c r="AJ53">
        <v>31569</v>
      </c>
    </row>
    <row r="54" spans="1:36">
      <c r="A54" s="18" t="s">
        <v>12985</v>
      </c>
      <c r="B54" t="s">
        <v>990</v>
      </c>
      <c r="C54">
        <v>1</v>
      </c>
      <c r="D54" t="s">
        <v>139</v>
      </c>
      <c r="E54">
        <v>11</v>
      </c>
      <c r="F54">
        <v>115053011</v>
      </c>
      <c r="G54" s="32" t="s">
        <v>85</v>
      </c>
      <c r="H54" s="32" t="s">
        <v>66</v>
      </c>
      <c r="I54" s="12">
        <v>0.47220000000000001</v>
      </c>
      <c r="J54" s="12">
        <f t="shared" si="1"/>
        <v>0.47220000000000001</v>
      </c>
      <c r="K54">
        <v>-3.5799999999999998E-2</v>
      </c>
      <c r="L54">
        <v>3.0000000000000001E-3</v>
      </c>
      <c r="M54" s="1">
        <v>5.8820000000000002E-32</v>
      </c>
      <c r="N54" t="s">
        <v>83</v>
      </c>
      <c r="O54" s="19">
        <v>247107</v>
      </c>
      <c r="P54" s="18" t="s">
        <v>12858</v>
      </c>
      <c r="Q54" t="s">
        <v>12859</v>
      </c>
      <c r="S54" t="s">
        <v>12986</v>
      </c>
      <c r="T54" s="26" t="s">
        <v>987</v>
      </c>
      <c r="U54" s="32" t="s">
        <v>66</v>
      </c>
      <c r="V54" s="1">
        <v>1.04256999999999E-141</v>
      </c>
      <c r="W54">
        <v>0.90384399999999998</v>
      </c>
      <c r="X54">
        <v>2.7509599999999999E-126</v>
      </c>
      <c r="Y54" s="32" t="s">
        <v>66</v>
      </c>
      <c r="Z54" s="19" t="s">
        <v>12861</v>
      </c>
      <c r="AA54" t="s">
        <v>12985</v>
      </c>
      <c r="AB54" t="b">
        <v>1</v>
      </c>
      <c r="AC54" s="32" t="s">
        <v>66</v>
      </c>
      <c r="AD54" s="32" t="s">
        <v>85</v>
      </c>
      <c r="AE54">
        <v>-322666</v>
      </c>
      <c r="AF54" s="12">
        <v>0.47560999999999998</v>
      </c>
      <c r="AG54" s="1">
        <v>1.04256999999999E-141</v>
      </c>
      <c r="AH54">
        <v>0.90384399999999998</v>
      </c>
      <c r="AI54">
        <v>2.5061099999999999E-2</v>
      </c>
      <c r="AJ54">
        <v>574</v>
      </c>
    </row>
    <row r="55" spans="1:36">
      <c r="A55" s="18" t="s">
        <v>12987</v>
      </c>
      <c r="B55" t="s">
        <v>996</v>
      </c>
      <c r="C55">
        <v>2</v>
      </c>
      <c r="D55" t="s">
        <v>49</v>
      </c>
      <c r="E55">
        <v>11</v>
      </c>
      <c r="F55">
        <v>129641654</v>
      </c>
      <c r="G55" s="32" t="s">
        <v>127</v>
      </c>
      <c r="H55" s="32" t="s">
        <v>66</v>
      </c>
      <c r="I55" s="12">
        <v>0.22259999999999999</v>
      </c>
      <c r="J55" s="12">
        <f t="shared" si="1"/>
        <v>0.22259999999999999</v>
      </c>
      <c r="K55">
        <v>-2.4899999999999999E-2</v>
      </c>
      <c r="L55">
        <v>3.7000000000000002E-3</v>
      </c>
      <c r="M55" s="1">
        <v>9.6990000000000006E-12</v>
      </c>
      <c r="N55" t="s">
        <v>83</v>
      </c>
      <c r="O55" s="19">
        <v>247107</v>
      </c>
      <c r="P55" s="18" t="s">
        <v>12858</v>
      </c>
      <c r="Q55" t="s">
        <v>12859</v>
      </c>
      <c r="S55" t="s">
        <v>12988</v>
      </c>
      <c r="T55" s="26" t="s">
        <v>1000</v>
      </c>
      <c r="U55" s="32" t="s">
        <v>66</v>
      </c>
      <c r="V55" s="1">
        <v>1.0199E-5</v>
      </c>
      <c r="W55">
        <v>-0.15931100000000001</v>
      </c>
      <c r="X55" s="1">
        <v>8.0988499999999995E-3</v>
      </c>
      <c r="Y55" s="32" t="s">
        <v>66</v>
      </c>
      <c r="Z55" s="19" t="s">
        <v>57</v>
      </c>
      <c r="AA55" t="s">
        <v>12989</v>
      </c>
      <c r="AB55" t="b">
        <v>0</v>
      </c>
      <c r="AC55" s="32" t="s">
        <v>66</v>
      </c>
      <c r="AD55" s="32" t="s">
        <v>85</v>
      </c>
      <c r="AE55">
        <v>-42640</v>
      </c>
      <c r="AF55" s="12">
        <v>0.21080099999999999</v>
      </c>
      <c r="AG55" s="1">
        <v>6.6099500000000001E-6</v>
      </c>
      <c r="AH55">
        <v>-0.16326099999999999</v>
      </c>
      <c r="AI55">
        <v>3.58505E-2</v>
      </c>
      <c r="AJ55">
        <v>574</v>
      </c>
    </row>
    <row r="56" spans="1:36">
      <c r="A56" s="18" t="s">
        <v>12990</v>
      </c>
      <c r="B56" t="s">
        <v>1049</v>
      </c>
      <c r="C56">
        <v>1</v>
      </c>
      <c r="D56" t="s">
        <v>49</v>
      </c>
      <c r="E56">
        <v>12</v>
      </c>
      <c r="F56">
        <v>53338804</v>
      </c>
      <c r="G56" s="32" t="s">
        <v>127</v>
      </c>
      <c r="H56" s="32" t="s">
        <v>66</v>
      </c>
      <c r="I56" s="12">
        <v>0.6371</v>
      </c>
      <c r="J56" s="12">
        <f t="shared" si="1"/>
        <v>0.3629</v>
      </c>
      <c r="K56">
        <v>-1.7600000000000001E-2</v>
      </c>
      <c r="L56">
        <v>3.2000000000000002E-3</v>
      </c>
      <c r="M56" s="1">
        <v>2.4380000000000001E-8</v>
      </c>
      <c r="N56" t="s">
        <v>83</v>
      </c>
      <c r="O56" s="19">
        <v>247107</v>
      </c>
      <c r="P56" s="18" t="s">
        <v>12858</v>
      </c>
      <c r="Q56" t="s">
        <v>12859</v>
      </c>
      <c r="S56" t="s">
        <v>12991</v>
      </c>
      <c r="T56" s="26" t="s">
        <v>1046</v>
      </c>
      <c r="U56" s="32" t="s">
        <v>66</v>
      </c>
      <c r="V56" s="1">
        <v>1.83951E-6</v>
      </c>
      <c r="W56">
        <v>-0.109773</v>
      </c>
      <c r="X56">
        <v>3.9830400000000001E-6</v>
      </c>
      <c r="Y56" s="32" t="s">
        <v>66</v>
      </c>
      <c r="Z56" s="19" t="s">
        <v>57</v>
      </c>
      <c r="AA56" t="s">
        <v>12992</v>
      </c>
      <c r="AB56" t="b">
        <v>0</v>
      </c>
      <c r="AC56" s="32" t="s">
        <v>85</v>
      </c>
      <c r="AD56" s="32" t="s">
        <v>66</v>
      </c>
      <c r="AE56">
        <v>21578</v>
      </c>
      <c r="AF56" s="12">
        <v>0.37020900000000001</v>
      </c>
      <c r="AG56" s="1">
        <v>1.1630800000000001E-9</v>
      </c>
      <c r="AH56">
        <v>-0.14047699999999999</v>
      </c>
      <c r="AI56">
        <v>2.26505E-2</v>
      </c>
      <c r="AJ56">
        <v>574</v>
      </c>
    </row>
    <row r="57" spans="1:36">
      <c r="A57" s="18" t="s">
        <v>12993</v>
      </c>
      <c r="B57" t="s">
        <v>1056</v>
      </c>
      <c r="C57">
        <v>1</v>
      </c>
      <c r="D57" t="s">
        <v>49</v>
      </c>
      <c r="E57">
        <v>12</v>
      </c>
      <c r="F57">
        <v>66033050</v>
      </c>
      <c r="G57" s="32" t="s">
        <v>127</v>
      </c>
      <c r="H57" s="32" t="s">
        <v>66</v>
      </c>
      <c r="I57" s="12">
        <v>1.4E-2</v>
      </c>
      <c r="J57" s="12">
        <f t="shared" si="1"/>
        <v>1.4E-2</v>
      </c>
      <c r="K57">
        <v>-0.10150000000000001</v>
      </c>
      <c r="L57">
        <v>1.32E-2</v>
      </c>
      <c r="M57" s="1">
        <v>1.489E-14</v>
      </c>
      <c r="N57" t="s">
        <v>83</v>
      </c>
      <c r="O57" s="19">
        <v>247107</v>
      </c>
      <c r="P57" s="18" t="s">
        <v>12858</v>
      </c>
      <c r="Q57" t="s">
        <v>12859</v>
      </c>
      <c r="S57" t="s">
        <v>12994</v>
      </c>
      <c r="T57" s="26" t="s">
        <v>1631</v>
      </c>
      <c r="U57" s="32" t="s">
        <v>127</v>
      </c>
      <c r="V57" s="1">
        <v>1.22667E-11</v>
      </c>
      <c r="W57">
        <v>0.80182799999999999</v>
      </c>
      <c r="X57" s="1">
        <v>3.9267100000000002E-8</v>
      </c>
      <c r="Y57" s="32" t="s">
        <v>66</v>
      </c>
      <c r="Z57" s="19" t="s">
        <v>57</v>
      </c>
      <c r="AA57" t="s">
        <v>12993</v>
      </c>
      <c r="AB57" t="b">
        <v>1</v>
      </c>
      <c r="AC57" s="32" t="s">
        <v>127</v>
      </c>
      <c r="AD57" s="32" t="s">
        <v>66</v>
      </c>
      <c r="AE57">
        <v>-184861</v>
      </c>
      <c r="AF57" s="12">
        <v>5.31359E-2</v>
      </c>
      <c r="AG57" s="1">
        <v>1.22667E-11</v>
      </c>
      <c r="AH57">
        <v>0.80182799999999999</v>
      </c>
      <c r="AI57">
        <v>0.11557099999999999</v>
      </c>
      <c r="AJ57">
        <v>574</v>
      </c>
    </row>
    <row r="58" spans="1:36">
      <c r="A58" s="18" t="s">
        <v>12993</v>
      </c>
      <c r="B58" t="s">
        <v>1056</v>
      </c>
      <c r="C58">
        <v>1</v>
      </c>
      <c r="D58" t="s">
        <v>49</v>
      </c>
      <c r="E58">
        <v>12</v>
      </c>
      <c r="F58">
        <v>66033050</v>
      </c>
      <c r="G58" s="32" t="s">
        <v>127</v>
      </c>
      <c r="H58" s="32" t="s">
        <v>66</v>
      </c>
      <c r="I58" s="12">
        <v>1.4E-2</v>
      </c>
      <c r="J58" s="12">
        <f t="shared" si="1"/>
        <v>1.4E-2</v>
      </c>
      <c r="K58">
        <v>-0.10150000000000001</v>
      </c>
      <c r="L58">
        <v>1.32E-2</v>
      </c>
      <c r="M58" s="1">
        <v>1.489E-14</v>
      </c>
      <c r="N58" t="s">
        <v>83</v>
      </c>
      <c r="O58" s="19">
        <v>247107</v>
      </c>
      <c r="P58" s="18" t="s">
        <v>12858</v>
      </c>
      <c r="Q58" t="s">
        <v>12859</v>
      </c>
      <c r="S58" t="s">
        <v>12995</v>
      </c>
      <c r="T58" s="26" t="s">
        <v>2137</v>
      </c>
      <c r="U58" s="32" t="s">
        <v>127</v>
      </c>
      <c r="V58" s="1">
        <v>1.32191E-8</v>
      </c>
      <c r="W58">
        <v>0.457758</v>
      </c>
      <c r="X58" s="1">
        <v>2.7185299999999999E-5</v>
      </c>
      <c r="Y58" s="32" t="s">
        <v>66</v>
      </c>
      <c r="Z58" s="19" t="s">
        <v>57</v>
      </c>
      <c r="AA58" t="s">
        <v>12993</v>
      </c>
      <c r="AB58" t="b">
        <v>1</v>
      </c>
      <c r="AC58" s="32" t="s">
        <v>127</v>
      </c>
      <c r="AD58" s="32" t="s">
        <v>66</v>
      </c>
      <c r="AE58">
        <v>-242897</v>
      </c>
      <c r="AF58" s="12">
        <v>5.31359E-2</v>
      </c>
      <c r="AG58" s="1">
        <v>1.32191E-8</v>
      </c>
      <c r="AH58">
        <v>0.457758</v>
      </c>
      <c r="AI58">
        <v>7.9218399999999994E-2</v>
      </c>
      <c r="AJ58">
        <v>574</v>
      </c>
    </row>
    <row r="59" spans="1:36">
      <c r="A59" s="18" t="s">
        <v>12996</v>
      </c>
      <c r="B59" t="s">
        <v>1062</v>
      </c>
      <c r="C59">
        <v>1</v>
      </c>
      <c r="D59" t="s">
        <v>49</v>
      </c>
      <c r="E59">
        <v>12</v>
      </c>
      <c r="F59">
        <v>69827658</v>
      </c>
      <c r="G59" s="32" t="s">
        <v>55</v>
      </c>
      <c r="H59" s="32" t="s">
        <v>66</v>
      </c>
      <c r="I59" s="12">
        <v>0.35759999999999997</v>
      </c>
      <c r="J59" s="12">
        <f t="shared" si="1"/>
        <v>0.35759999999999997</v>
      </c>
      <c r="K59">
        <v>-2.0500000000000001E-2</v>
      </c>
      <c r="L59">
        <v>3.2000000000000002E-3</v>
      </c>
      <c r="M59" s="1">
        <v>1.7800000000000001E-10</v>
      </c>
      <c r="N59" t="s">
        <v>83</v>
      </c>
      <c r="O59" s="19">
        <v>247107</v>
      </c>
      <c r="P59" s="18" t="s">
        <v>12858</v>
      </c>
      <c r="Q59" t="s">
        <v>12859</v>
      </c>
      <c r="S59" t="s">
        <v>12997</v>
      </c>
      <c r="T59" s="26" t="s">
        <v>1059</v>
      </c>
      <c r="U59" s="32" t="s">
        <v>55</v>
      </c>
      <c r="V59" s="1">
        <v>5.6604500000000003E-30</v>
      </c>
      <c r="W59">
        <v>0.33854099999999998</v>
      </c>
      <c r="X59">
        <v>1.7965000000000001E-24</v>
      </c>
      <c r="Y59" s="32" t="s">
        <v>66</v>
      </c>
      <c r="Z59" s="19" t="s">
        <v>57</v>
      </c>
      <c r="AA59" t="s">
        <v>12996</v>
      </c>
      <c r="AB59" t="b">
        <v>1</v>
      </c>
      <c r="AC59" s="32" t="s">
        <v>55</v>
      </c>
      <c r="AD59" s="32" t="s">
        <v>66</v>
      </c>
      <c r="AE59">
        <v>-36471</v>
      </c>
      <c r="AF59" s="12">
        <v>0.369338</v>
      </c>
      <c r="AG59" s="1">
        <v>5.6604500000000003E-30</v>
      </c>
      <c r="AH59">
        <v>0.33854099999999998</v>
      </c>
      <c r="AI59">
        <v>2.7862000000000001E-2</v>
      </c>
      <c r="AJ59">
        <v>574</v>
      </c>
    </row>
    <row r="60" spans="1:36">
      <c r="A60" s="18" t="s">
        <v>1082</v>
      </c>
      <c r="B60" t="s">
        <v>1081</v>
      </c>
      <c r="C60">
        <v>1</v>
      </c>
      <c r="D60" t="s">
        <v>49</v>
      </c>
      <c r="E60">
        <v>12</v>
      </c>
      <c r="F60">
        <v>111884608</v>
      </c>
      <c r="G60" s="32" t="s">
        <v>55</v>
      </c>
      <c r="H60" s="32" t="s">
        <v>127</v>
      </c>
      <c r="I60" s="12">
        <v>0.48110000000000003</v>
      </c>
      <c r="J60" s="12">
        <f t="shared" si="1"/>
        <v>0.48110000000000003</v>
      </c>
      <c r="K60">
        <v>2.9000000000000001E-2</v>
      </c>
      <c r="L60">
        <v>3.0000000000000001E-3</v>
      </c>
      <c r="M60" s="1">
        <v>1.266E-21</v>
      </c>
      <c r="N60" t="s">
        <v>52</v>
      </c>
      <c r="O60" s="19">
        <v>247107</v>
      </c>
      <c r="P60" s="18" t="s">
        <v>12863</v>
      </c>
      <c r="Q60" t="s">
        <v>12968</v>
      </c>
      <c r="S60" t="s">
        <v>12998</v>
      </c>
      <c r="T60" s="26" t="s">
        <v>1922</v>
      </c>
      <c r="U60" s="32" t="s">
        <v>127</v>
      </c>
      <c r="V60" s="1">
        <v>2.8083999999999998E-10</v>
      </c>
      <c r="W60">
        <v>6.3091999999999997</v>
      </c>
      <c r="X60">
        <v>0</v>
      </c>
      <c r="Y60" s="32" t="s">
        <v>55</v>
      </c>
      <c r="Z60" s="19" t="s">
        <v>57</v>
      </c>
      <c r="AA60" t="s">
        <v>1082</v>
      </c>
      <c r="AB60" t="b">
        <v>1</v>
      </c>
      <c r="AC60" s="32" t="s">
        <v>127</v>
      </c>
      <c r="AD60" s="32" t="s">
        <v>55</v>
      </c>
      <c r="AE60">
        <v>101926711</v>
      </c>
      <c r="AF60" s="12">
        <v>0.45794412546062202</v>
      </c>
      <c r="AG60" s="1">
        <v>2.8083999999999998E-10</v>
      </c>
      <c r="AH60">
        <v>5.8563786373368502E-2</v>
      </c>
      <c r="AI60">
        <v>9.2822840254498992E-3</v>
      </c>
      <c r="AJ60">
        <v>28418</v>
      </c>
    </row>
    <row r="61" spans="1:36">
      <c r="A61" s="18" t="s">
        <v>1082</v>
      </c>
      <c r="B61" t="s">
        <v>1081</v>
      </c>
      <c r="C61">
        <v>1</v>
      </c>
      <c r="D61" t="s">
        <v>49</v>
      </c>
      <c r="E61">
        <v>12</v>
      </c>
      <c r="F61">
        <v>111884608</v>
      </c>
      <c r="G61" s="32" t="s">
        <v>55</v>
      </c>
      <c r="H61" s="32" t="s">
        <v>127</v>
      </c>
      <c r="I61" s="12">
        <v>0.48110000000000003</v>
      </c>
      <c r="J61" s="12">
        <f t="shared" si="1"/>
        <v>0.48110000000000003</v>
      </c>
      <c r="K61">
        <v>2.9000000000000001E-2</v>
      </c>
      <c r="L61">
        <v>3.0000000000000001E-3</v>
      </c>
      <c r="M61" s="1">
        <v>1.266E-21</v>
      </c>
      <c r="N61" t="s">
        <v>52</v>
      </c>
      <c r="O61" s="19">
        <v>247107</v>
      </c>
      <c r="P61" s="18" t="s">
        <v>12863</v>
      </c>
      <c r="Q61" t="s">
        <v>12968</v>
      </c>
      <c r="S61" t="s">
        <v>12999</v>
      </c>
      <c r="T61" s="26" t="s">
        <v>1953</v>
      </c>
      <c r="U61" s="32" t="s">
        <v>127</v>
      </c>
      <c r="V61" s="1">
        <v>1.4931999999999999E-7</v>
      </c>
      <c r="W61">
        <v>5.2534000000000001</v>
      </c>
      <c r="X61">
        <v>1.6087117930949099E-3</v>
      </c>
      <c r="Y61" s="32" t="s">
        <v>55</v>
      </c>
      <c r="Z61" s="19" t="s">
        <v>57</v>
      </c>
      <c r="AA61" t="s">
        <v>1082</v>
      </c>
      <c r="AB61" t="b">
        <v>1</v>
      </c>
      <c r="AC61" s="32" t="s">
        <v>127</v>
      </c>
      <c r="AD61" s="32" t="s">
        <v>55</v>
      </c>
      <c r="AE61">
        <v>36702387</v>
      </c>
      <c r="AF61" s="12">
        <v>0.45794412546062202</v>
      </c>
      <c r="AG61" s="1">
        <v>1.4931999999999999E-7</v>
      </c>
      <c r="AH61">
        <v>4.8776287949690897E-2</v>
      </c>
      <c r="AI61">
        <v>9.28470856011172E-3</v>
      </c>
      <c r="AJ61">
        <v>6421</v>
      </c>
    </row>
    <row r="62" spans="1:36">
      <c r="A62" s="18" t="s">
        <v>1082</v>
      </c>
      <c r="B62" t="s">
        <v>1081</v>
      </c>
      <c r="C62">
        <v>1</v>
      </c>
      <c r="D62" t="s">
        <v>49</v>
      </c>
      <c r="E62">
        <v>12</v>
      </c>
      <c r="F62">
        <v>111884608</v>
      </c>
      <c r="G62" s="32" t="s">
        <v>55</v>
      </c>
      <c r="H62" s="32" t="s">
        <v>127</v>
      </c>
      <c r="I62" s="12">
        <v>0.48110000000000003</v>
      </c>
      <c r="J62" s="12">
        <f t="shared" si="1"/>
        <v>0.48110000000000003</v>
      </c>
      <c r="K62">
        <v>2.9000000000000001E-2</v>
      </c>
      <c r="L62">
        <v>3.0000000000000001E-3</v>
      </c>
      <c r="M62" s="1">
        <v>1.266E-21</v>
      </c>
      <c r="N62" t="s">
        <v>52</v>
      </c>
      <c r="O62" s="19">
        <v>247107</v>
      </c>
      <c r="P62" s="18" t="s">
        <v>12863</v>
      </c>
      <c r="Q62" t="s">
        <v>12968</v>
      </c>
      <c r="S62" t="s">
        <v>13000</v>
      </c>
      <c r="T62" s="26" t="s">
        <v>2074</v>
      </c>
      <c r="U62" s="32" t="s">
        <v>127</v>
      </c>
      <c r="V62" s="1">
        <v>8.2036000000000005E-6</v>
      </c>
      <c r="W62">
        <v>4.4598000000000004</v>
      </c>
      <c r="X62">
        <v>4.9414049420746002E-2</v>
      </c>
      <c r="Y62" s="32" t="s">
        <v>55</v>
      </c>
      <c r="Z62" s="19" t="s">
        <v>57</v>
      </c>
      <c r="AA62" t="s">
        <v>1082</v>
      </c>
      <c r="AB62" t="b">
        <v>1</v>
      </c>
      <c r="AC62" s="32" t="s">
        <v>127</v>
      </c>
      <c r="AD62" s="32" t="s">
        <v>55</v>
      </c>
      <c r="AE62">
        <v>52350375</v>
      </c>
      <c r="AF62" s="12">
        <v>0.45794412546062202</v>
      </c>
      <c r="AG62" s="1">
        <v>8.2036000000000005E-6</v>
      </c>
      <c r="AH62">
        <v>4.1414775242122198E-2</v>
      </c>
      <c r="AI62">
        <v>9.2862404686582904E-3</v>
      </c>
      <c r="AJ62">
        <v>28418</v>
      </c>
    </row>
    <row r="63" spans="1:36">
      <c r="A63" s="18" t="s">
        <v>1082</v>
      </c>
      <c r="B63" t="s">
        <v>1081</v>
      </c>
      <c r="C63">
        <v>1</v>
      </c>
      <c r="D63" t="s">
        <v>49</v>
      </c>
      <c r="E63">
        <v>12</v>
      </c>
      <c r="F63">
        <v>111884608</v>
      </c>
      <c r="G63" s="32" t="s">
        <v>55</v>
      </c>
      <c r="H63" s="32" t="s">
        <v>127</v>
      </c>
      <c r="I63" s="12">
        <v>0.48110000000000003</v>
      </c>
      <c r="J63" s="12">
        <f t="shared" si="1"/>
        <v>0.48110000000000003</v>
      </c>
      <c r="K63">
        <v>2.9000000000000001E-2</v>
      </c>
      <c r="L63">
        <v>3.0000000000000001E-3</v>
      </c>
      <c r="M63" s="1">
        <v>1.266E-21</v>
      </c>
      <c r="N63" t="s">
        <v>52</v>
      </c>
      <c r="O63" s="19">
        <v>247107</v>
      </c>
      <c r="P63" s="18" t="s">
        <v>12863</v>
      </c>
      <c r="Q63" t="s">
        <v>12968</v>
      </c>
      <c r="S63" t="s">
        <v>13001</v>
      </c>
      <c r="T63" s="26" t="s">
        <v>1767</v>
      </c>
      <c r="U63" s="32" t="s">
        <v>127</v>
      </c>
      <c r="V63" s="1">
        <v>4.4599000000000001E-8</v>
      </c>
      <c r="W63">
        <v>5.4717000000000002</v>
      </c>
      <c r="X63">
        <v>6.1867266591676001E-4</v>
      </c>
      <c r="Y63" s="32" t="s">
        <v>55</v>
      </c>
      <c r="Z63" s="19" t="s">
        <v>57</v>
      </c>
      <c r="AA63" t="s">
        <v>1082</v>
      </c>
      <c r="AB63" t="b">
        <v>1</v>
      </c>
      <c r="AC63" s="32" t="s">
        <v>127</v>
      </c>
      <c r="AD63" s="32" t="s">
        <v>55</v>
      </c>
      <c r="AE63">
        <v>87700566</v>
      </c>
      <c r="AF63" s="12">
        <v>0.45794412546062202</v>
      </c>
      <c r="AG63" s="1">
        <v>4.4599000000000001E-8</v>
      </c>
      <c r="AH63">
        <v>5.0800594721023003E-2</v>
      </c>
      <c r="AI63">
        <v>9.2842434199651002E-3</v>
      </c>
      <c r="AJ63">
        <v>28418</v>
      </c>
    </row>
    <row r="64" spans="1:36">
      <c r="A64" s="18" t="s">
        <v>1082</v>
      </c>
      <c r="B64" t="s">
        <v>1081</v>
      </c>
      <c r="C64">
        <v>1</v>
      </c>
      <c r="D64" t="s">
        <v>49</v>
      </c>
      <c r="E64">
        <v>12</v>
      </c>
      <c r="F64">
        <v>111884608</v>
      </c>
      <c r="G64" s="32" t="s">
        <v>55</v>
      </c>
      <c r="H64" s="32" t="s">
        <v>127</v>
      </c>
      <c r="I64" s="12">
        <v>0.48110000000000003</v>
      </c>
      <c r="J64" s="12">
        <f t="shared" si="1"/>
        <v>0.48110000000000003</v>
      </c>
      <c r="K64">
        <v>2.9000000000000001E-2</v>
      </c>
      <c r="L64">
        <v>3.0000000000000001E-3</v>
      </c>
      <c r="M64" s="1">
        <v>1.266E-21</v>
      </c>
      <c r="N64" t="s">
        <v>52</v>
      </c>
      <c r="O64" s="19">
        <v>247107</v>
      </c>
      <c r="P64" s="18" t="s">
        <v>12863</v>
      </c>
      <c r="Q64" t="s">
        <v>12968</v>
      </c>
      <c r="S64" t="s">
        <v>13002</v>
      </c>
      <c r="T64" s="26" t="s">
        <v>2142</v>
      </c>
      <c r="U64" s="32" t="s">
        <v>127</v>
      </c>
      <c r="V64" s="1">
        <v>9.0827E-14</v>
      </c>
      <c r="W64">
        <v>7.4538000000000002</v>
      </c>
      <c r="X64">
        <v>0</v>
      </c>
      <c r="Y64" s="32" t="s">
        <v>55</v>
      </c>
      <c r="Z64" s="19" t="s">
        <v>57</v>
      </c>
      <c r="AA64" t="s">
        <v>1082</v>
      </c>
      <c r="AB64" t="b">
        <v>1</v>
      </c>
      <c r="AC64" s="32" t="s">
        <v>127</v>
      </c>
      <c r="AD64" s="32" t="s">
        <v>55</v>
      </c>
      <c r="AE64">
        <v>12745987</v>
      </c>
      <c r="AF64" s="12">
        <v>0.45794412546062202</v>
      </c>
      <c r="AG64" s="1">
        <v>9.0827E-14</v>
      </c>
      <c r="AH64">
        <v>6.9164989186409107E-2</v>
      </c>
      <c r="AI64">
        <v>9.2791581725306695E-3</v>
      </c>
      <c r="AJ64">
        <v>28418</v>
      </c>
    </row>
    <row r="65" spans="1:36">
      <c r="A65" s="18" t="s">
        <v>1082</v>
      </c>
      <c r="B65" t="s">
        <v>1081</v>
      </c>
      <c r="C65">
        <v>1</v>
      </c>
      <c r="D65" t="s">
        <v>49</v>
      </c>
      <c r="E65">
        <v>12</v>
      </c>
      <c r="F65">
        <v>111884608</v>
      </c>
      <c r="G65" s="32" t="s">
        <v>55</v>
      </c>
      <c r="H65" s="32" t="s">
        <v>127</v>
      </c>
      <c r="I65" s="12">
        <v>0.48110000000000003</v>
      </c>
      <c r="J65" s="12">
        <f t="shared" si="1"/>
        <v>0.48110000000000003</v>
      </c>
      <c r="K65">
        <v>2.9000000000000001E-2</v>
      </c>
      <c r="L65">
        <v>3.0000000000000001E-3</v>
      </c>
      <c r="M65" s="1">
        <v>1.266E-21</v>
      </c>
      <c r="N65" t="s">
        <v>52</v>
      </c>
      <c r="O65" s="19">
        <v>247107</v>
      </c>
      <c r="P65" s="18" t="s">
        <v>12863</v>
      </c>
      <c r="Q65" t="s">
        <v>12968</v>
      </c>
      <c r="S65" t="s">
        <v>13003</v>
      </c>
      <c r="T65" s="26" t="s">
        <v>1919</v>
      </c>
      <c r="U65" s="32" t="s">
        <v>127</v>
      </c>
      <c r="V65" s="1">
        <v>9.2480000000000002E-7</v>
      </c>
      <c r="W65">
        <v>-4.9067999999999996</v>
      </c>
      <c r="X65" s="1">
        <v>7.7156268335615103E-3</v>
      </c>
      <c r="Y65" s="32" t="s">
        <v>55</v>
      </c>
      <c r="Z65" s="19" t="s">
        <v>12861</v>
      </c>
      <c r="AA65" t="s">
        <v>1082</v>
      </c>
      <c r="AB65" t="b">
        <v>1</v>
      </c>
      <c r="AC65" s="32" t="s">
        <v>127</v>
      </c>
      <c r="AD65" s="32" t="s">
        <v>55</v>
      </c>
      <c r="AE65">
        <v>23502522</v>
      </c>
      <c r="AF65" s="12">
        <v>0.45794412546062202</v>
      </c>
      <c r="AG65" s="1">
        <v>9.2480000000000002E-7</v>
      </c>
      <c r="AH65">
        <v>-4.5561641483235597E-2</v>
      </c>
      <c r="AI65">
        <v>9.2854083074988998E-3</v>
      </c>
      <c r="AJ65">
        <v>28418</v>
      </c>
    </row>
    <row r="66" spans="1:36">
      <c r="A66" s="18" t="s">
        <v>1082</v>
      </c>
      <c r="B66" t="s">
        <v>1081</v>
      </c>
      <c r="C66">
        <v>1</v>
      </c>
      <c r="D66" t="s">
        <v>49</v>
      </c>
      <c r="E66">
        <v>12</v>
      </c>
      <c r="F66">
        <v>111884608</v>
      </c>
      <c r="G66" s="32" t="s">
        <v>55</v>
      </c>
      <c r="H66" s="32" t="s">
        <v>127</v>
      </c>
      <c r="I66" s="12">
        <v>0.48110000000000003</v>
      </c>
      <c r="J66" s="12">
        <f t="shared" si="1"/>
        <v>0.48110000000000003</v>
      </c>
      <c r="K66">
        <v>2.9000000000000001E-2</v>
      </c>
      <c r="L66">
        <v>3.0000000000000001E-3</v>
      </c>
      <c r="M66" s="1">
        <v>1.266E-21</v>
      </c>
      <c r="N66" t="s">
        <v>52</v>
      </c>
      <c r="O66" s="19">
        <v>247107</v>
      </c>
      <c r="P66" s="18" t="s">
        <v>12863</v>
      </c>
      <c r="Q66" t="s">
        <v>12968</v>
      </c>
      <c r="S66" t="s">
        <v>13004</v>
      </c>
      <c r="T66" s="26" t="s">
        <v>1910</v>
      </c>
      <c r="U66" s="32" t="s">
        <v>127</v>
      </c>
      <c r="V66" s="1">
        <v>3.5201000000000001E-14</v>
      </c>
      <c r="W66">
        <v>7.5777999999999999</v>
      </c>
      <c r="X66">
        <v>0</v>
      </c>
      <c r="Y66" s="32" t="s">
        <v>55</v>
      </c>
      <c r="Z66" s="19" t="s">
        <v>57</v>
      </c>
      <c r="AA66" t="s">
        <v>1082</v>
      </c>
      <c r="AB66" t="b">
        <v>1</v>
      </c>
      <c r="AC66" s="32" t="s">
        <v>127</v>
      </c>
      <c r="AD66" s="32" t="s">
        <v>55</v>
      </c>
      <c r="AE66">
        <v>82486634</v>
      </c>
      <c r="AF66" s="12">
        <v>0.45794412546062202</v>
      </c>
      <c r="AG66" s="1">
        <v>3.5201000000000001E-14</v>
      </c>
      <c r="AH66">
        <v>7.0312803714311797E-2</v>
      </c>
      <c r="AI66">
        <v>9.2787885289017692E-3</v>
      </c>
      <c r="AJ66">
        <v>22380</v>
      </c>
    </row>
    <row r="67" spans="1:36">
      <c r="A67" s="18" t="s">
        <v>1082</v>
      </c>
      <c r="B67" t="s">
        <v>1081</v>
      </c>
      <c r="C67">
        <v>1</v>
      </c>
      <c r="D67" t="s">
        <v>49</v>
      </c>
      <c r="E67">
        <v>12</v>
      </c>
      <c r="F67">
        <v>111884608</v>
      </c>
      <c r="G67" s="32" t="s">
        <v>55</v>
      </c>
      <c r="H67" s="32" t="s">
        <v>127</v>
      </c>
      <c r="I67" s="12">
        <v>0.48110000000000003</v>
      </c>
      <c r="J67" s="12">
        <f t="shared" si="1"/>
        <v>0.48110000000000003</v>
      </c>
      <c r="K67">
        <v>2.9000000000000001E-2</v>
      </c>
      <c r="L67">
        <v>3.0000000000000001E-3</v>
      </c>
      <c r="M67" s="1">
        <v>1.266E-21</v>
      </c>
      <c r="N67" t="s">
        <v>52</v>
      </c>
      <c r="O67" s="19">
        <v>247107</v>
      </c>
      <c r="P67" s="18" t="s">
        <v>12863</v>
      </c>
      <c r="Q67" t="s">
        <v>12968</v>
      </c>
      <c r="S67" t="s">
        <v>13005</v>
      </c>
      <c r="T67" s="26" t="s">
        <v>1983</v>
      </c>
      <c r="U67" s="32" t="s">
        <v>127</v>
      </c>
      <c r="V67" s="1">
        <v>4.6821999999999996E-10</v>
      </c>
      <c r="W67">
        <v>-6.2293000000000003</v>
      </c>
      <c r="X67">
        <v>2.1008403361344501E-5</v>
      </c>
      <c r="Y67" s="32" t="s">
        <v>55</v>
      </c>
      <c r="Z67" s="19" t="s">
        <v>12861</v>
      </c>
      <c r="AA67" t="s">
        <v>1082</v>
      </c>
      <c r="AB67" t="b">
        <v>1</v>
      </c>
      <c r="AC67" s="32" t="s">
        <v>127</v>
      </c>
      <c r="AD67" s="32" t="s">
        <v>55</v>
      </c>
      <c r="AE67">
        <v>36212527</v>
      </c>
      <c r="AF67" s="12">
        <v>0.45794412546062202</v>
      </c>
      <c r="AG67" s="1">
        <v>4.6821999999999996E-10</v>
      </c>
      <c r="AH67">
        <v>-5.7823370866525198E-2</v>
      </c>
      <c r="AI67">
        <v>9.2824829220819697E-3</v>
      </c>
      <c r="AJ67">
        <v>23343</v>
      </c>
    </row>
    <row r="68" spans="1:36">
      <c r="A68" s="18" t="s">
        <v>1082</v>
      </c>
      <c r="B68" t="s">
        <v>1081</v>
      </c>
      <c r="C68">
        <v>1</v>
      </c>
      <c r="D68" t="s">
        <v>49</v>
      </c>
      <c r="E68">
        <v>12</v>
      </c>
      <c r="F68">
        <v>111884608</v>
      </c>
      <c r="G68" s="32" t="s">
        <v>55</v>
      </c>
      <c r="H68" s="32" t="s">
        <v>127</v>
      </c>
      <c r="I68" s="12">
        <v>0.48110000000000003</v>
      </c>
      <c r="J68" s="12">
        <f t="shared" si="1"/>
        <v>0.48110000000000003</v>
      </c>
      <c r="K68">
        <v>2.9000000000000001E-2</v>
      </c>
      <c r="L68">
        <v>3.0000000000000001E-3</v>
      </c>
      <c r="M68" s="1">
        <v>1.266E-21</v>
      </c>
      <c r="N68" t="s">
        <v>52</v>
      </c>
      <c r="O68" s="19">
        <v>247107</v>
      </c>
      <c r="P68" s="18" t="s">
        <v>12863</v>
      </c>
      <c r="Q68" t="s">
        <v>12968</v>
      </c>
      <c r="S68" t="s">
        <v>13006</v>
      </c>
      <c r="T68" s="26" t="s">
        <v>1993</v>
      </c>
      <c r="U68" s="32" t="s">
        <v>127</v>
      </c>
      <c r="V68" s="1">
        <v>2.9581999999999999E-21</v>
      </c>
      <c r="W68">
        <v>9.4642999999999997</v>
      </c>
      <c r="X68" s="1">
        <v>0</v>
      </c>
      <c r="Y68" s="32" t="s">
        <v>55</v>
      </c>
      <c r="Z68" s="19" t="s">
        <v>57</v>
      </c>
      <c r="AA68" t="s">
        <v>1082</v>
      </c>
      <c r="AB68" t="b">
        <v>1</v>
      </c>
      <c r="AC68" s="32" t="s">
        <v>127</v>
      </c>
      <c r="AD68" s="32" t="s">
        <v>55</v>
      </c>
      <c r="AE68">
        <v>108061778</v>
      </c>
      <c r="AF68" s="12">
        <v>0.45794412546062202</v>
      </c>
      <c r="AG68" s="1">
        <v>2.9581999999999999E-21</v>
      </c>
      <c r="AH68">
        <v>8.7756961295846106E-2</v>
      </c>
      <c r="AI68">
        <v>9.2724196502484094E-3</v>
      </c>
      <c r="AJ68">
        <v>28418</v>
      </c>
    </row>
    <row r="69" spans="1:36">
      <c r="A69" s="18" t="s">
        <v>1082</v>
      </c>
      <c r="B69" t="s">
        <v>1081</v>
      </c>
      <c r="C69">
        <v>1</v>
      </c>
      <c r="D69" t="s">
        <v>49</v>
      </c>
      <c r="E69">
        <v>12</v>
      </c>
      <c r="F69">
        <v>111884608</v>
      </c>
      <c r="G69" s="32" t="s">
        <v>55</v>
      </c>
      <c r="H69" s="32" t="s">
        <v>127</v>
      </c>
      <c r="I69" s="12">
        <v>0.48110000000000003</v>
      </c>
      <c r="J69" s="12">
        <f t="shared" si="1"/>
        <v>0.48110000000000003</v>
      </c>
      <c r="K69">
        <v>2.9000000000000001E-2</v>
      </c>
      <c r="L69">
        <v>3.0000000000000001E-3</v>
      </c>
      <c r="M69" s="1">
        <v>1.266E-21</v>
      </c>
      <c r="N69" t="s">
        <v>52</v>
      </c>
      <c r="O69" s="19">
        <v>247107</v>
      </c>
      <c r="P69" s="18" t="s">
        <v>12863</v>
      </c>
      <c r="Q69" t="s">
        <v>12968</v>
      </c>
      <c r="S69" t="s">
        <v>13007</v>
      </c>
      <c r="T69" s="26" t="s">
        <v>2173</v>
      </c>
      <c r="U69" s="32" t="s">
        <v>127</v>
      </c>
      <c r="V69" s="1">
        <v>1.2525999999999999E-16</v>
      </c>
      <c r="W69">
        <v>-8.2779000000000007</v>
      </c>
      <c r="X69">
        <v>0</v>
      </c>
      <c r="Y69" s="32" t="s">
        <v>55</v>
      </c>
      <c r="Z69" s="19" t="s">
        <v>12861</v>
      </c>
      <c r="AA69" t="s">
        <v>1082</v>
      </c>
      <c r="AB69" t="b">
        <v>1</v>
      </c>
      <c r="AC69" s="32" t="s">
        <v>127</v>
      </c>
      <c r="AD69" s="32" t="s">
        <v>55</v>
      </c>
      <c r="AE69">
        <v>66157047</v>
      </c>
      <c r="AF69" s="12">
        <v>0.45794412546062202</v>
      </c>
      <c r="AG69" s="1">
        <v>1.2525999999999999E-16</v>
      </c>
      <c r="AH69">
        <v>-7.6790668044864896E-2</v>
      </c>
      <c r="AI69">
        <v>9.2765880289523792E-3</v>
      </c>
      <c r="AJ69">
        <v>28418</v>
      </c>
    </row>
    <row r="70" spans="1:36">
      <c r="A70" s="18" t="s">
        <v>1082</v>
      </c>
      <c r="B70" t="s">
        <v>1081</v>
      </c>
      <c r="C70">
        <v>1</v>
      </c>
      <c r="D70" t="s">
        <v>49</v>
      </c>
      <c r="E70">
        <v>12</v>
      </c>
      <c r="F70">
        <v>111884608</v>
      </c>
      <c r="G70" s="32" t="s">
        <v>55</v>
      </c>
      <c r="H70" s="32" t="s">
        <v>127</v>
      </c>
      <c r="I70" s="12">
        <v>0.48110000000000003</v>
      </c>
      <c r="J70" s="12">
        <f t="shared" si="1"/>
        <v>0.48110000000000003</v>
      </c>
      <c r="K70">
        <v>2.9000000000000001E-2</v>
      </c>
      <c r="L70">
        <v>3.0000000000000001E-3</v>
      </c>
      <c r="M70" s="1">
        <v>1.266E-21</v>
      </c>
      <c r="N70" t="s">
        <v>52</v>
      </c>
      <c r="O70" s="19">
        <v>247107</v>
      </c>
      <c r="P70" s="18" t="s">
        <v>12863</v>
      </c>
      <c r="Q70" t="s">
        <v>12968</v>
      </c>
      <c r="S70" t="s">
        <v>13008</v>
      </c>
      <c r="T70" s="26" t="s">
        <v>1798</v>
      </c>
      <c r="U70" s="32" t="s">
        <v>127</v>
      </c>
      <c r="V70" s="1">
        <v>8.0999000000000001E-24</v>
      </c>
      <c r="W70">
        <v>10.0626</v>
      </c>
      <c r="X70">
        <v>0</v>
      </c>
      <c r="Y70" s="32" t="s">
        <v>55</v>
      </c>
      <c r="Z70" s="19" t="s">
        <v>57</v>
      </c>
      <c r="AA70" t="s">
        <v>1082</v>
      </c>
      <c r="AB70" t="b">
        <v>1</v>
      </c>
      <c r="AC70" s="32" t="s">
        <v>127</v>
      </c>
      <c r="AD70" s="32" t="s">
        <v>55</v>
      </c>
      <c r="AE70">
        <v>21842156</v>
      </c>
      <c r="AF70" s="12">
        <v>0.45794412546062202</v>
      </c>
      <c r="AG70" s="1">
        <v>8.0999000000000001E-24</v>
      </c>
      <c r="AH70">
        <v>9.3281393925212897E-2</v>
      </c>
      <c r="AI70">
        <v>9.2701085132284797E-3</v>
      </c>
      <c r="AJ70">
        <v>28378</v>
      </c>
    </row>
    <row r="71" spans="1:36">
      <c r="A71" s="18" t="s">
        <v>1082</v>
      </c>
      <c r="B71" t="s">
        <v>1081</v>
      </c>
      <c r="C71">
        <v>1</v>
      </c>
      <c r="D71" t="s">
        <v>49</v>
      </c>
      <c r="E71">
        <v>12</v>
      </c>
      <c r="F71">
        <v>111884608</v>
      </c>
      <c r="G71" s="32" t="s">
        <v>55</v>
      </c>
      <c r="H71" s="32" t="s">
        <v>127</v>
      </c>
      <c r="I71" s="12">
        <v>0.48110000000000003</v>
      </c>
      <c r="J71" s="12">
        <f t="shared" ref="J71:J102" si="2">IF(I71&lt;0.5,I71,1-I71)</f>
        <v>0.48110000000000003</v>
      </c>
      <c r="K71">
        <v>2.9000000000000001E-2</v>
      </c>
      <c r="L71">
        <v>3.0000000000000001E-3</v>
      </c>
      <c r="M71" s="1">
        <v>1.266E-21</v>
      </c>
      <c r="N71" t="s">
        <v>52</v>
      </c>
      <c r="O71" s="19">
        <v>247107</v>
      </c>
      <c r="P71" s="18" t="s">
        <v>12863</v>
      </c>
      <c r="Q71" t="s">
        <v>12968</v>
      </c>
      <c r="S71" t="s">
        <v>13009</v>
      </c>
      <c r="T71" s="26" t="s">
        <v>1778</v>
      </c>
      <c r="U71" s="32" t="s">
        <v>127</v>
      </c>
      <c r="V71" s="1">
        <v>5.5749999999999999E-10</v>
      </c>
      <c r="W71">
        <v>-6.2019000000000002</v>
      </c>
      <c r="X71">
        <v>2.07684319833853E-5</v>
      </c>
      <c r="Y71" s="32" t="s">
        <v>55</v>
      </c>
      <c r="Z71" s="19" t="s">
        <v>12861</v>
      </c>
      <c r="AA71" t="s">
        <v>1082</v>
      </c>
      <c r="AB71" t="b">
        <v>1</v>
      </c>
      <c r="AC71" s="32" t="s">
        <v>127</v>
      </c>
      <c r="AD71" s="32" t="s">
        <v>55</v>
      </c>
      <c r="AE71">
        <v>1400612</v>
      </c>
      <c r="AF71" s="12">
        <v>0.45794412546062202</v>
      </c>
      <c r="AG71" s="1">
        <v>5.5749999999999999E-10</v>
      </c>
      <c r="AH71">
        <v>-5.7569450247709902E-2</v>
      </c>
      <c r="AI71">
        <v>9.2825505486560395E-3</v>
      </c>
      <c r="AJ71">
        <v>28204</v>
      </c>
    </row>
    <row r="72" spans="1:36">
      <c r="A72" s="18" t="s">
        <v>1082</v>
      </c>
      <c r="B72" t="s">
        <v>1081</v>
      </c>
      <c r="C72">
        <v>1</v>
      </c>
      <c r="D72" t="s">
        <v>49</v>
      </c>
      <c r="E72">
        <v>12</v>
      </c>
      <c r="F72">
        <v>111884608</v>
      </c>
      <c r="G72" s="32" t="s">
        <v>55</v>
      </c>
      <c r="H72" s="32" t="s">
        <v>127</v>
      </c>
      <c r="I72" s="12">
        <v>0.48110000000000003</v>
      </c>
      <c r="J72" s="12">
        <f t="shared" si="2"/>
        <v>0.48110000000000003</v>
      </c>
      <c r="K72">
        <v>2.9000000000000001E-2</v>
      </c>
      <c r="L72">
        <v>3.0000000000000001E-3</v>
      </c>
      <c r="M72" s="1">
        <v>1.266E-21</v>
      </c>
      <c r="N72" t="s">
        <v>52</v>
      </c>
      <c r="O72" s="19">
        <v>247107</v>
      </c>
      <c r="P72" s="18" t="s">
        <v>12863</v>
      </c>
      <c r="Q72" t="s">
        <v>12968</v>
      </c>
      <c r="S72" t="s">
        <v>13010</v>
      </c>
      <c r="T72" s="26" t="s">
        <v>2217</v>
      </c>
      <c r="U72" s="32" t="s">
        <v>127</v>
      </c>
      <c r="V72" s="1">
        <v>6.3395999999999999E-15</v>
      </c>
      <c r="W72">
        <v>-7.7968999999999999</v>
      </c>
      <c r="X72" s="1">
        <v>0</v>
      </c>
      <c r="Y72" s="32" t="s">
        <v>55</v>
      </c>
      <c r="Z72" s="19" t="s">
        <v>12861</v>
      </c>
      <c r="AA72" t="s">
        <v>1082</v>
      </c>
      <c r="AB72" t="b">
        <v>1</v>
      </c>
      <c r="AC72" s="32" t="s">
        <v>127</v>
      </c>
      <c r="AD72" s="32" t="s">
        <v>55</v>
      </c>
      <c r="AE72">
        <v>63782267</v>
      </c>
      <c r="AF72" s="12">
        <v>0.45794412546062202</v>
      </c>
      <c r="AG72" s="1">
        <v>6.3395999999999999E-15</v>
      </c>
      <c r="AH72">
        <v>-7.2340578478868198E-2</v>
      </c>
      <c r="AI72">
        <v>9.27812059650222E-3</v>
      </c>
      <c r="AJ72">
        <v>28418</v>
      </c>
    </row>
    <row r="73" spans="1:36">
      <c r="A73" s="18" t="s">
        <v>1082</v>
      </c>
      <c r="B73" t="s">
        <v>1081</v>
      </c>
      <c r="C73">
        <v>1</v>
      </c>
      <c r="D73" t="s">
        <v>49</v>
      </c>
      <c r="E73">
        <v>12</v>
      </c>
      <c r="F73">
        <v>111884608</v>
      </c>
      <c r="G73" s="32" t="s">
        <v>55</v>
      </c>
      <c r="H73" s="32" t="s">
        <v>127</v>
      </c>
      <c r="I73" s="12">
        <v>0.48110000000000003</v>
      </c>
      <c r="J73" s="12">
        <f t="shared" si="2"/>
        <v>0.48110000000000003</v>
      </c>
      <c r="K73">
        <v>2.9000000000000001E-2</v>
      </c>
      <c r="L73">
        <v>3.0000000000000001E-3</v>
      </c>
      <c r="M73" s="1">
        <v>1.266E-21</v>
      </c>
      <c r="N73" t="s">
        <v>52</v>
      </c>
      <c r="O73" s="19">
        <v>247107</v>
      </c>
      <c r="P73" s="18" t="s">
        <v>12863</v>
      </c>
      <c r="Q73" t="s">
        <v>12968</v>
      </c>
      <c r="S73" t="s">
        <v>13011</v>
      </c>
      <c r="T73" s="26" t="s">
        <v>2098</v>
      </c>
      <c r="U73" s="32" t="s">
        <v>127</v>
      </c>
      <c r="V73" s="1">
        <v>1.2594000000000001E-10</v>
      </c>
      <c r="W73">
        <v>6.4321999999999999</v>
      </c>
      <c r="X73" s="1">
        <v>0</v>
      </c>
      <c r="Y73" s="32" t="s">
        <v>55</v>
      </c>
      <c r="Z73" s="19" t="s">
        <v>57</v>
      </c>
      <c r="AA73" t="s">
        <v>1082</v>
      </c>
      <c r="AB73" t="b">
        <v>1</v>
      </c>
      <c r="AC73" s="32" t="s">
        <v>127</v>
      </c>
      <c r="AD73" s="32" t="s">
        <v>55</v>
      </c>
      <c r="AE73">
        <v>37592079</v>
      </c>
      <c r="AF73" s="12">
        <v>0.45794412546062202</v>
      </c>
      <c r="AG73" s="1">
        <v>1.2594000000000001E-10</v>
      </c>
      <c r="AH73">
        <v>5.97035061519091E-2</v>
      </c>
      <c r="AI73">
        <v>9.2819729100321897E-3</v>
      </c>
      <c r="AJ73">
        <v>28378</v>
      </c>
    </row>
    <row r="74" spans="1:36">
      <c r="A74" s="18" t="s">
        <v>1082</v>
      </c>
      <c r="B74" t="s">
        <v>1081</v>
      </c>
      <c r="C74">
        <v>1</v>
      </c>
      <c r="D74" t="s">
        <v>49</v>
      </c>
      <c r="E74">
        <v>12</v>
      </c>
      <c r="F74">
        <v>111884608</v>
      </c>
      <c r="G74" s="32" t="s">
        <v>55</v>
      </c>
      <c r="H74" s="32" t="s">
        <v>127</v>
      </c>
      <c r="I74" s="12">
        <v>0.48110000000000003</v>
      </c>
      <c r="J74" s="12">
        <f t="shared" si="2"/>
        <v>0.48110000000000003</v>
      </c>
      <c r="K74">
        <v>2.9000000000000001E-2</v>
      </c>
      <c r="L74">
        <v>3.0000000000000001E-3</v>
      </c>
      <c r="M74" s="1">
        <v>1.266E-21</v>
      </c>
      <c r="N74" t="s">
        <v>52</v>
      </c>
      <c r="O74" s="19">
        <v>247107</v>
      </c>
      <c r="P74" s="18" t="s">
        <v>12863</v>
      </c>
      <c r="Q74" t="s">
        <v>12968</v>
      </c>
      <c r="S74" t="s">
        <v>13012</v>
      </c>
      <c r="T74" s="26" t="s">
        <v>2206</v>
      </c>
      <c r="U74" s="32" t="s">
        <v>127</v>
      </c>
      <c r="V74" s="1">
        <v>3.1469999999999998E-12</v>
      </c>
      <c r="W74">
        <v>6.9710999999999999</v>
      </c>
      <c r="X74" s="1">
        <v>0</v>
      </c>
      <c r="Y74" s="32" t="s">
        <v>55</v>
      </c>
      <c r="Z74" s="19" t="s">
        <v>57</v>
      </c>
      <c r="AA74" t="s">
        <v>1082</v>
      </c>
      <c r="AB74" t="b">
        <v>1</v>
      </c>
      <c r="AC74" s="32" t="s">
        <v>127</v>
      </c>
      <c r="AD74" s="32" t="s">
        <v>55</v>
      </c>
      <c r="AE74">
        <v>78587940</v>
      </c>
      <c r="AF74" s="12">
        <v>0.45794412546062202</v>
      </c>
      <c r="AG74" s="1">
        <v>3.1469999999999998E-12</v>
      </c>
      <c r="AH74">
        <v>6.4695568303248005E-2</v>
      </c>
      <c r="AI74">
        <v>9.2805394131841405E-3</v>
      </c>
      <c r="AJ74">
        <v>28418</v>
      </c>
    </row>
    <row r="75" spans="1:36">
      <c r="A75" s="18" t="s">
        <v>1082</v>
      </c>
      <c r="B75" t="s">
        <v>1081</v>
      </c>
      <c r="C75">
        <v>1</v>
      </c>
      <c r="D75" t="s">
        <v>49</v>
      </c>
      <c r="E75">
        <v>12</v>
      </c>
      <c r="F75">
        <v>111884608</v>
      </c>
      <c r="G75" s="32" t="s">
        <v>55</v>
      </c>
      <c r="H75" s="32" t="s">
        <v>127</v>
      </c>
      <c r="I75" s="12">
        <v>0.48110000000000003</v>
      </c>
      <c r="J75" s="12">
        <f t="shared" si="2"/>
        <v>0.48110000000000003</v>
      </c>
      <c r="K75">
        <v>2.9000000000000001E-2</v>
      </c>
      <c r="L75">
        <v>3.0000000000000001E-3</v>
      </c>
      <c r="M75" s="1">
        <v>1.266E-21</v>
      </c>
      <c r="N75" t="s">
        <v>52</v>
      </c>
      <c r="O75" s="19">
        <v>247107</v>
      </c>
      <c r="P75" s="18" t="s">
        <v>12863</v>
      </c>
      <c r="Q75" t="s">
        <v>12968</v>
      </c>
      <c r="S75" t="s">
        <v>13013</v>
      </c>
      <c r="T75" s="26" t="s">
        <v>2164</v>
      </c>
      <c r="U75" s="32" t="s">
        <v>127</v>
      </c>
      <c r="V75" s="1">
        <v>1.8301999999999999E-9</v>
      </c>
      <c r="W75">
        <v>-6.0121000000000002</v>
      </c>
      <c r="X75" s="1">
        <v>5.6486537375258902E-5</v>
      </c>
      <c r="Y75" s="32" t="s">
        <v>55</v>
      </c>
      <c r="Z75" s="19" t="s">
        <v>12861</v>
      </c>
      <c r="AA75" t="s">
        <v>1082</v>
      </c>
      <c r="AB75" t="b">
        <v>1</v>
      </c>
      <c r="AC75" s="32" t="s">
        <v>127</v>
      </c>
      <c r="AD75" s="32" t="s">
        <v>55</v>
      </c>
      <c r="AE75">
        <v>88065790</v>
      </c>
      <c r="AF75" s="12">
        <v>0.45794412546062202</v>
      </c>
      <c r="AG75" s="1">
        <v>1.8301999999999999E-9</v>
      </c>
      <c r="AH75">
        <v>-5.58103895484897E-2</v>
      </c>
      <c r="AI75">
        <v>9.2830108528616905E-3</v>
      </c>
      <c r="AJ75">
        <v>28418</v>
      </c>
    </row>
    <row r="76" spans="1:36">
      <c r="A76" s="18" t="s">
        <v>1082</v>
      </c>
      <c r="B76" t="s">
        <v>1081</v>
      </c>
      <c r="C76">
        <v>1</v>
      </c>
      <c r="D76" t="s">
        <v>49</v>
      </c>
      <c r="E76">
        <v>12</v>
      </c>
      <c r="F76">
        <v>111884608</v>
      </c>
      <c r="G76" s="32" t="s">
        <v>55</v>
      </c>
      <c r="H76" s="32" t="s">
        <v>127</v>
      </c>
      <c r="I76" s="12">
        <v>0.48110000000000003</v>
      </c>
      <c r="J76" s="12">
        <f t="shared" si="2"/>
        <v>0.48110000000000003</v>
      </c>
      <c r="K76">
        <v>2.9000000000000001E-2</v>
      </c>
      <c r="L76">
        <v>3.0000000000000001E-3</v>
      </c>
      <c r="M76" s="1">
        <v>1.266E-21</v>
      </c>
      <c r="N76" t="s">
        <v>52</v>
      </c>
      <c r="O76" s="19">
        <v>247107</v>
      </c>
      <c r="P76" s="18" t="s">
        <v>12863</v>
      </c>
      <c r="Q76" t="s">
        <v>12968</v>
      </c>
      <c r="S76" t="s">
        <v>13014</v>
      </c>
      <c r="T76" s="26" t="s">
        <v>1999</v>
      </c>
      <c r="U76" s="32" t="s">
        <v>127</v>
      </c>
      <c r="V76" s="1">
        <v>5.9053999999999998E-19</v>
      </c>
      <c r="W76">
        <v>8.8940000000000001</v>
      </c>
      <c r="X76">
        <v>0</v>
      </c>
      <c r="Y76" s="32" t="s">
        <v>55</v>
      </c>
      <c r="Z76" s="19" t="s">
        <v>57</v>
      </c>
      <c r="AA76" t="s">
        <v>1082</v>
      </c>
      <c r="AB76" t="b">
        <v>1</v>
      </c>
      <c r="AC76" s="32" t="s">
        <v>127</v>
      </c>
      <c r="AD76" s="32" t="s">
        <v>55</v>
      </c>
      <c r="AE76">
        <v>73810894</v>
      </c>
      <c r="AF76" s="12">
        <v>0.45794412546062202</v>
      </c>
      <c r="AG76" s="1">
        <v>5.9053999999999998E-19</v>
      </c>
      <c r="AH76">
        <v>8.2487334146623695E-2</v>
      </c>
      <c r="AI76">
        <v>9.2744922584465494E-3</v>
      </c>
      <c r="AJ76">
        <v>28418</v>
      </c>
    </row>
    <row r="77" spans="1:36">
      <c r="A77" s="18" t="s">
        <v>1082</v>
      </c>
      <c r="B77" t="s">
        <v>1081</v>
      </c>
      <c r="C77">
        <v>1</v>
      </c>
      <c r="D77" t="s">
        <v>49</v>
      </c>
      <c r="E77">
        <v>12</v>
      </c>
      <c r="F77">
        <v>111884608</v>
      </c>
      <c r="G77" s="32" t="s">
        <v>55</v>
      </c>
      <c r="H77" s="32" t="s">
        <v>127</v>
      </c>
      <c r="I77" s="12">
        <v>0.48110000000000003</v>
      </c>
      <c r="J77" s="12">
        <f t="shared" si="2"/>
        <v>0.48110000000000003</v>
      </c>
      <c r="K77">
        <v>2.9000000000000001E-2</v>
      </c>
      <c r="L77">
        <v>3.0000000000000001E-3</v>
      </c>
      <c r="M77" s="1">
        <v>1.266E-21</v>
      </c>
      <c r="N77" t="s">
        <v>52</v>
      </c>
      <c r="O77" s="19">
        <v>247107</v>
      </c>
      <c r="P77" s="18" t="s">
        <v>12863</v>
      </c>
      <c r="Q77" t="s">
        <v>12968</v>
      </c>
      <c r="S77" t="s">
        <v>13015</v>
      </c>
      <c r="T77" s="26" t="s">
        <v>1966</v>
      </c>
      <c r="U77" s="32" t="s">
        <v>127</v>
      </c>
      <c r="V77" s="1">
        <v>8.5467999999999999E-18</v>
      </c>
      <c r="W77">
        <v>-8.5919000000000008</v>
      </c>
      <c r="X77">
        <v>0</v>
      </c>
      <c r="Y77" s="32" t="s">
        <v>55</v>
      </c>
      <c r="Z77" s="19" t="s">
        <v>12861</v>
      </c>
      <c r="AA77" t="s">
        <v>1082</v>
      </c>
      <c r="AB77" t="b">
        <v>1</v>
      </c>
      <c r="AC77" s="32" t="s">
        <v>127</v>
      </c>
      <c r="AD77" s="32" t="s">
        <v>55</v>
      </c>
      <c r="AE77">
        <v>74338122</v>
      </c>
      <c r="AF77" s="12">
        <v>0.45794412546062202</v>
      </c>
      <c r="AG77" s="1">
        <v>8.5467999999999999E-18</v>
      </c>
      <c r="AH77">
        <v>-7.9694499387431394E-2</v>
      </c>
      <c r="AI77">
        <v>9.2755385173746707E-3</v>
      </c>
      <c r="AJ77">
        <v>28418</v>
      </c>
    </row>
    <row r="78" spans="1:36">
      <c r="A78" s="18" t="s">
        <v>1082</v>
      </c>
      <c r="B78" t="s">
        <v>1081</v>
      </c>
      <c r="C78">
        <v>1</v>
      </c>
      <c r="D78" t="s">
        <v>49</v>
      </c>
      <c r="E78">
        <v>12</v>
      </c>
      <c r="F78">
        <v>111884608</v>
      </c>
      <c r="G78" s="32" t="s">
        <v>55</v>
      </c>
      <c r="H78" s="32" t="s">
        <v>127</v>
      </c>
      <c r="I78" s="12">
        <v>0.48110000000000003</v>
      </c>
      <c r="J78" s="12">
        <f t="shared" si="2"/>
        <v>0.48110000000000003</v>
      </c>
      <c r="K78">
        <v>2.9000000000000001E-2</v>
      </c>
      <c r="L78">
        <v>3.0000000000000001E-3</v>
      </c>
      <c r="M78" s="1">
        <v>1.266E-21</v>
      </c>
      <c r="N78" t="s">
        <v>52</v>
      </c>
      <c r="O78" s="19">
        <v>247107</v>
      </c>
      <c r="P78" s="18" t="s">
        <v>12863</v>
      </c>
      <c r="Q78" t="s">
        <v>12968</v>
      </c>
      <c r="S78" t="s">
        <v>13016</v>
      </c>
      <c r="T78" s="26" t="s">
        <v>2111</v>
      </c>
      <c r="U78" s="32" t="s">
        <v>127</v>
      </c>
      <c r="V78" s="1">
        <v>5.9773000000000002E-13</v>
      </c>
      <c r="W78">
        <v>-7.2008999999999999</v>
      </c>
      <c r="X78">
        <v>0</v>
      </c>
      <c r="Y78" s="32" t="s">
        <v>55</v>
      </c>
      <c r="Z78" s="19" t="s">
        <v>12861</v>
      </c>
      <c r="AA78" t="s">
        <v>1082</v>
      </c>
      <c r="AB78" t="b">
        <v>1</v>
      </c>
      <c r="AC78" s="32" t="s">
        <v>127</v>
      </c>
      <c r="AD78" s="32" t="s">
        <v>55</v>
      </c>
      <c r="AE78">
        <v>87269932</v>
      </c>
      <c r="AF78" s="12">
        <v>0.45794412546062202</v>
      </c>
      <c r="AG78" s="1">
        <v>5.9773000000000002E-13</v>
      </c>
      <c r="AH78">
        <v>-6.6823583627381195E-2</v>
      </c>
      <c r="AI78">
        <v>9.2798932949188593E-3</v>
      </c>
      <c r="AJ78">
        <v>6421</v>
      </c>
    </row>
    <row r="79" spans="1:36">
      <c r="A79" s="18" t="s">
        <v>1082</v>
      </c>
      <c r="B79" t="s">
        <v>1081</v>
      </c>
      <c r="C79">
        <v>1</v>
      </c>
      <c r="D79" t="s">
        <v>49</v>
      </c>
      <c r="E79">
        <v>12</v>
      </c>
      <c r="F79">
        <v>111884608</v>
      </c>
      <c r="G79" s="32" t="s">
        <v>55</v>
      </c>
      <c r="H79" s="32" t="s">
        <v>127</v>
      </c>
      <c r="I79" s="12">
        <v>0.48110000000000003</v>
      </c>
      <c r="J79" s="12">
        <f t="shared" si="2"/>
        <v>0.48110000000000003</v>
      </c>
      <c r="K79">
        <v>2.9000000000000001E-2</v>
      </c>
      <c r="L79">
        <v>3.0000000000000001E-3</v>
      </c>
      <c r="M79" s="1">
        <v>1.266E-21</v>
      </c>
      <c r="N79" t="s">
        <v>52</v>
      </c>
      <c r="O79" s="19">
        <v>247107</v>
      </c>
      <c r="P79" s="18" t="s">
        <v>12863</v>
      </c>
      <c r="Q79" t="s">
        <v>12968</v>
      </c>
      <c r="S79" t="s">
        <v>13017</v>
      </c>
      <c r="T79" s="26" t="s">
        <v>1857</v>
      </c>
      <c r="U79" s="32" t="s">
        <v>127</v>
      </c>
      <c r="V79" s="1">
        <v>6.5418999999999997E-11</v>
      </c>
      <c r="W79">
        <v>-6.5307000000000004</v>
      </c>
      <c r="X79" s="1">
        <v>0</v>
      </c>
      <c r="Y79" s="32" t="s">
        <v>55</v>
      </c>
      <c r="Z79" s="19" t="s">
        <v>12861</v>
      </c>
      <c r="AA79" t="s">
        <v>1082</v>
      </c>
      <c r="AB79" t="b">
        <v>1</v>
      </c>
      <c r="AC79" s="32" t="s">
        <v>127</v>
      </c>
      <c r="AD79" s="32" t="s">
        <v>55</v>
      </c>
      <c r="AE79">
        <v>108314622</v>
      </c>
      <c r="AF79" s="12">
        <v>0.45794412546062202</v>
      </c>
      <c r="AG79" s="1">
        <v>6.5418999999999997E-11</v>
      </c>
      <c r="AH79">
        <v>-6.0616125255700003E-2</v>
      </c>
      <c r="AI79">
        <v>9.2817194566738696E-3</v>
      </c>
      <c r="AJ79">
        <v>28204</v>
      </c>
    </row>
    <row r="80" spans="1:36">
      <c r="A80" s="18" t="s">
        <v>1082</v>
      </c>
      <c r="B80" t="s">
        <v>1081</v>
      </c>
      <c r="C80">
        <v>1</v>
      </c>
      <c r="D80" t="s">
        <v>49</v>
      </c>
      <c r="E80">
        <v>12</v>
      </c>
      <c r="F80">
        <v>111884608</v>
      </c>
      <c r="G80" s="32" t="s">
        <v>55</v>
      </c>
      <c r="H80" s="32" t="s">
        <v>127</v>
      </c>
      <c r="I80" s="12">
        <v>0.48110000000000003</v>
      </c>
      <c r="J80" s="12">
        <f t="shared" si="2"/>
        <v>0.48110000000000003</v>
      </c>
      <c r="K80">
        <v>2.9000000000000001E-2</v>
      </c>
      <c r="L80">
        <v>3.0000000000000001E-3</v>
      </c>
      <c r="M80" s="1">
        <v>1.266E-21</v>
      </c>
      <c r="N80" t="s">
        <v>52</v>
      </c>
      <c r="O80" s="19">
        <v>247107</v>
      </c>
      <c r="P80" s="18" t="s">
        <v>12863</v>
      </c>
      <c r="Q80" t="s">
        <v>12968</v>
      </c>
      <c r="S80" t="s">
        <v>13018</v>
      </c>
      <c r="T80" s="26" t="s">
        <v>1861</v>
      </c>
      <c r="U80" s="32" t="s">
        <v>127</v>
      </c>
      <c r="V80" s="1">
        <v>1.0819E-7</v>
      </c>
      <c r="W80">
        <v>5.3125999999999998</v>
      </c>
      <c r="X80">
        <v>1.2193556667950199E-3</v>
      </c>
      <c r="Y80" s="32" t="s">
        <v>55</v>
      </c>
      <c r="Z80" s="19" t="s">
        <v>57</v>
      </c>
      <c r="AA80" t="s">
        <v>1082</v>
      </c>
      <c r="AB80" t="b">
        <v>1</v>
      </c>
      <c r="AC80" s="32" t="s">
        <v>127</v>
      </c>
      <c r="AD80" s="32" t="s">
        <v>55</v>
      </c>
      <c r="AE80">
        <v>72704070</v>
      </c>
      <c r="AF80" s="12">
        <v>0.45794412546062202</v>
      </c>
      <c r="AG80" s="1">
        <v>1.0819E-7</v>
      </c>
      <c r="AH80">
        <v>4.93252824712637E-2</v>
      </c>
      <c r="AI80">
        <v>9.2845842847689899E-3</v>
      </c>
      <c r="AJ80">
        <v>6421</v>
      </c>
    </row>
    <row r="81" spans="1:36">
      <c r="A81" s="18" t="s">
        <v>1082</v>
      </c>
      <c r="B81" t="s">
        <v>1081</v>
      </c>
      <c r="C81">
        <v>1</v>
      </c>
      <c r="D81" t="s">
        <v>49</v>
      </c>
      <c r="E81">
        <v>12</v>
      </c>
      <c r="F81">
        <v>111884608</v>
      </c>
      <c r="G81" s="32" t="s">
        <v>55</v>
      </c>
      <c r="H81" s="32" t="s">
        <v>127</v>
      </c>
      <c r="I81" s="12">
        <v>0.48110000000000003</v>
      </c>
      <c r="J81" s="12">
        <f t="shared" si="2"/>
        <v>0.48110000000000003</v>
      </c>
      <c r="K81">
        <v>2.9000000000000001E-2</v>
      </c>
      <c r="L81">
        <v>3.0000000000000001E-3</v>
      </c>
      <c r="M81" s="1">
        <v>1.266E-21</v>
      </c>
      <c r="N81" t="s">
        <v>52</v>
      </c>
      <c r="O81" s="19">
        <v>247107</v>
      </c>
      <c r="P81" s="18" t="s">
        <v>12863</v>
      </c>
      <c r="Q81" t="s">
        <v>12968</v>
      </c>
      <c r="S81" t="s">
        <v>13019</v>
      </c>
      <c r="T81" s="26" t="s">
        <v>2076</v>
      </c>
      <c r="U81" s="32" t="s">
        <v>127</v>
      </c>
      <c r="V81" s="1">
        <v>2.7826000000000002E-25</v>
      </c>
      <c r="W81">
        <v>-10.3889</v>
      </c>
      <c r="X81">
        <v>0</v>
      </c>
      <c r="Y81" s="32" t="s">
        <v>55</v>
      </c>
      <c r="Z81" s="19" t="s">
        <v>12861</v>
      </c>
      <c r="AA81" t="s">
        <v>1082</v>
      </c>
      <c r="AB81" t="b">
        <v>1</v>
      </c>
      <c r="AC81" s="32" t="s">
        <v>127</v>
      </c>
      <c r="AD81" s="32" t="s">
        <v>55</v>
      </c>
      <c r="AE81">
        <v>6224477</v>
      </c>
      <c r="AF81" s="12">
        <v>0.45794412546062202</v>
      </c>
      <c r="AG81" s="1">
        <v>2.7826000000000002E-25</v>
      </c>
      <c r="AH81">
        <v>-9.6292523722168594E-2</v>
      </c>
      <c r="AI81">
        <v>9.2687891617176596E-3</v>
      </c>
      <c r="AJ81">
        <v>11496</v>
      </c>
    </row>
    <row r="82" spans="1:36">
      <c r="A82" s="18" t="s">
        <v>1082</v>
      </c>
      <c r="B82" t="s">
        <v>1081</v>
      </c>
      <c r="C82">
        <v>1</v>
      </c>
      <c r="D82" t="s">
        <v>49</v>
      </c>
      <c r="E82">
        <v>12</v>
      </c>
      <c r="F82">
        <v>111884608</v>
      </c>
      <c r="G82" s="32" t="s">
        <v>55</v>
      </c>
      <c r="H82" s="32" t="s">
        <v>127</v>
      </c>
      <c r="I82" s="12">
        <v>0.48110000000000003</v>
      </c>
      <c r="J82" s="12">
        <f t="shared" si="2"/>
        <v>0.48110000000000003</v>
      </c>
      <c r="K82">
        <v>2.9000000000000001E-2</v>
      </c>
      <c r="L82">
        <v>3.0000000000000001E-3</v>
      </c>
      <c r="M82" s="1">
        <v>1.266E-21</v>
      </c>
      <c r="N82" t="s">
        <v>52</v>
      </c>
      <c r="O82" s="19">
        <v>247107</v>
      </c>
      <c r="P82" s="18" t="s">
        <v>12863</v>
      </c>
      <c r="Q82" t="s">
        <v>12968</v>
      </c>
      <c r="S82" t="s">
        <v>13020</v>
      </c>
      <c r="T82" s="26" t="s">
        <v>1952</v>
      </c>
      <c r="U82" s="32" t="s">
        <v>127</v>
      </c>
      <c r="V82" s="1">
        <v>1.8701999999999999E-7</v>
      </c>
      <c r="W82">
        <v>-5.2118000000000002</v>
      </c>
      <c r="X82" s="1">
        <v>1.8525201491639599E-3</v>
      </c>
      <c r="Y82" s="32" t="s">
        <v>55</v>
      </c>
      <c r="Z82" s="19" t="s">
        <v>12861</v>
      </c>
      <c r="AA82" t="s">
        <v>1082</v>
      </c>
      <c r="AB82" t="b">
        <v>1</v>
      </c>
      <c r="AC82" s="32" t="s">
        <v>127</v>
      </c>
      <c r="AD82" s="32" t="s">
        <v>55</v>
      </c>
      <c r="AE82">
        <v>49795634</v>
      </c>
      <c r="AF82" s="12">
        <v>0.45794412546062202</v>
      </c>
      <c r="AG82" s="1">
        <v>1.8701999999999999E-7</v>
      </c>
      <c r="AH82">
        <v>-4.8390494886194201E-2</v>
      </c>
      <c r="AI82">
        <v>9.2847950585583199E-3</v>
      </c>
      <c r="AJ82">
        <v>23343</v>
      </c>
    </row>
    <row r="83" spans="1:36">
      <c r="A83" s="18" t="s">
        <v>1082</v>
      </c>
      <c r="B83" t="s">
        <v>1081</v>
      </c>
      <c r="C83">
        <v>1</v>
      </c>
      <c r="D83" t="s">
        <v>49</v>
      </c>
      <c r="E83">
        <v>12</v>
      </c>
      <c r="F83">
        <v>111884608</v>
      </c>
      <c r="G83" s="32" t="s">
        <v>55</v>
      </c>
      <c r="H83" s="32" t="s">
        <v>127</v>
      </c>
      <c r="I83" s="12">
        <v>0.48110000000000003</v>
      </c>
      <c r="J83" s="12">
        <f t="shared" si="2"/>
        <v>0.48110000000000003</v>
      </c>
      <c r="K83">
        <v>2.9000000000000001E-2</v>
      </c>
      <c r="L83">
        <v>3.0000000000000001E-3</v>
      </c>
      <c r="M83" s="1">
        <v>1.266E-21</v>
      </c>
      <c r="N83" t="s">
        <v>52</v>
      </c>
      <c r="O83" s="19">
        <v>247107</v>
      </c>
      <c r="P83" s="18" t="s">
        <v>12863</v>
      </c>
      <c r="Q83" t="s">
        <v>12968</v>
      </c>
      <c r="S83" t="s">
        <v>13021</v>
      </c>
      <c r="T83" s="26" t="s">
        <v>1943</v>
      </c>
      <c r="U83" s="32" t="s">
        <v>127</v>
      </c>
      <c r="V83" s="1">
        <v>2.5200999999999999E-7</v>
      </c>
      <c r="W83">
        <v>5.1562999999999999</v>
      </c>
      <c r="X83" s="1">
        <v>2.4492164828786999E-3</v>
      </c>
      <c r="Y83" s="32" t="s">
        <v>55</v>
      </c>
      <c r="Z83" s="19" t="s">
        <v>57</v>
      </c>
      <c r="AA83" t="s">
        <v>1082</v>
      </c>
      <c r="AB83" t="b">
        <v>1</v>
      </c>
      <c r="AC83" s="32" t="s">
        <v>127</v>
      </c>
      <c r="AD83" s="32" t="s">
        <v>55</v>
      </c>
      <c r="AE83">
        <v>78556215</v>
      </c>
      <c r="AF83" s="12">
        <v>0.45794412546062202</v>
      </c>
      <c r="AG83" s="1">
        <v>2.5200999999999999E-7</v>
      </c>
      <c r="AH83">
        <v>4.7875778298538799E-2</v>
      </c>
      <c r="AI83">
        <v>9.2849093921103902E-3</v>
      </c>
      <c r="AJ83">
        <v>28204</v>
      </c>
    </row>
    <row r="84" spans="1:36">
      <c r="A84" s="18" t="s">
        <v>1082</v>
      </c>
      <c r="B84" t="s">
        <v>1081</v>
      </c>
      <c r="C84">
        <v>1</v>
      </c>
      <c r="D84" t="s">
        <v>49</v>
      </c>
      <c r="E84">
        <v>12</v>
      </c>
      <c r="F84">
        <v>111884608</v>
      </c>
      <c r="G84" s="32" t="s">
        <v>55</v>
      </c>
      <c r="H84" s="32" t="s">
        <v>127</v>
      </c>
      <c r="I84" s="12">
        <v>0.48110000000000003</v>
      </c>
      <c r="J84" s="12">
        <f t="shared" si="2"/>
        <v>0.48110000000000003</v>
      </c>
      <c r="K84">
        <v>2.9000000000000001E-2</v>
      </c>
      <c r="L84">
        <v>3.0000000000000001E-3</v>
      </c>
      <c r="M84" s="1">
        <v>1.266E-21</v>
      </c>
      <c r="N84" t="s">
        <v>52</v>
      </c>
      <c r="O84" s="19">
        <v>247107</v>
      </c>
      <c r="P84" s="18" t="s">
        <v>12863</v>
      </c>
      <c r="Q84" t="s">
        <v>12968</v>
      </c>
      <c r="S84" t="s">
        <v>13022</v>
      </c>
      <c r="T84" s="26" t="s">
        <v>587</v>
      </c>
      <c r="U84" s="32" t="s">
        <v>127</v>
      </c>
      <c r="V84" s="1">
        <v>8.2045999999999996E-9</v>
      </c>
      <c r="W84">
        <v>-5.7641</v>
      </c>
      <c r="X84">
        <v>1.4898195662969E-4</v>
      </c>
      <c r="Y84" s="32" t="s">
        <v>55</v>
      </c>
      <c r="Z84" s="19" t="s">
        <v>12861</v>
      </c>
      <c r="AA84" t="s">
        <v>1082</v>
      </c>
      <c r="AB84" t="b">
        <v>1</v>
      </c>
      <c r="AC84" s="32" t="s">
        <v>127</v>
      </c>
      <c r="AD84" s="32" t="s">
        <v>55</v>
      </c>
      <c r="AE84">
        <v>36848705</v>
      </c>
      <c r="AF84" s="12">
        <v>0.45794412546062202</v>
      </c>
      <c r="AG84" s="1">
        <v>8.2045999999999996E-9</v>
      </c>
      <c r="AH84">
        <v>-5.3511545978647802E-2</v>
      </c>
      <c r="AI84">
        <v>9.2835908430887407E-3</v>
      </c>
      <c r="AJ84">
        <v>28204</v>
      </c>
    </row>
    <row r="85" spans="1:36">
      <c r="A85" s="18" t="s">
        <v>1082</v>
      </c>
      <c r="B85" t="s">
        <v>1081</v>
      </c>
      <c r="C85">
        <v>1</v>
      </c>
      <c r="D85" t="s">
        <v>49</v>
      </c>
      <c r="E85">
        <v>12</v>
      </c>
      <c r="F85">
        <v>111884608</v>
      </c>
      <c r="G85" s="32" t="s">
        <v>55</v>
      </c>
      <c r="H85" s="32" t="s">
        <v>127</v>
      </c>
      <c r="I85" s="12">
        <v>0.48110000000000003</v>
      </c>
      <c r="J85" s="12">
        <f t="shared" si="2"/>
        <v>0.48110000000000003</v>
      </c>
      <c r="K85">
        <v>2.9000000000000001E-2</v>
      </c>
      <c r="L85">
        <v>3.0000000000000001E-3</v>
      </c>
      <c r="M85" s="1">
        <v>1.266E-21</v>
      </c>
      <c r="N85" t="s">
        <v>52</v>
      </c>
      <c r="O85" s="19">
        <v>247107</v>
      </c>
      <c r="P85" s="18" t="s">
        <v>12863</v>
      </c>
      <c r="Q85" t="s">
        <v>12968</v>
      </c>
      <c r="S85" t="s">
        <v>13023</v>
      </c>
      <c r="T85" s="26" t="s">
        <v>1839</v>
      </c>
      <c r="U85" s="32" t="s">
        <v>127</v>
      </c>
      <c r="V85" s="1">
        <v>4.8286000000000002E-7</v>
      </c>
      <c r="W85">
        <v>5.0331000000000001</v>
      </c>
      <c r="X85">
        <v>4.2626111170611502E-3</v>
      </c>
      <c r="Y85" s="32" t="s">
        <v>55</v>
      </c>
      <c r="Z85" s="19" t="s">
        <v>57</v>
      </c>
      <c r="AA85" t="s">
        <v>1082</v>
      </c>
      <c r="AB85" t="b">
        <v>1</v>
      </c>
      <c r="AC85" s="32" t="s">
        <v>127</v>
      </c>
      <c r="AD85" s="32" t="s">
        <v>55</v>
      </c>
      <c r="AE85">
        <v>97757098</v>
      </c>
      <c r="AF85" s="12">
        <v>0.45794412546062202</v>
      </c>
      <c r="AG85" s="1">
        <v>4.8286000000000002E-7</v>
      </c>
      <c r="AH85">
        <v>4.6733132918703797E-2</v>
      </c>
      <c r="AI85">
        <v>9.2851588322711304E-3</v>
      </c>
      <c r="AJ85">
        <v>28418</v>
      </c>
    </row>
    <row r="86" spans="1:36">
      <c r="A86" s="18" t="s">
        <v>1082</v>
      </c>
      <c r="B86" t="s">
        <v>1081</v>
      </c>
      <c r="C86">
        <v>1</v>
      </c>
      <c r="D86" t="s">
        <v>49</v>
      </c>
      <c r="E86">
        <v>12</v>
      </c>
      <c r="F86">
        <v>111884608</v>
      </c>
      <c r="G86" s="32" t="s">
        <v>55</v>
      </c>
      <c r="H86" s="32" t="s">
        <v>127</v>
      </c>
      <c r="I86" s="12">
        <v>0.48110000000000003</v>
      </c>
      <c r="J86" s="12">
        <f t="shared" si="2"/>
        <v>0.48110000000000003</v>
      </c>
      <c r="K86">
        <v>2.9000000000000001E-2</v>
      </c>
      <c r="L86">
        <v>3.0000000000000001E-3</v>
      </c>
      <c r="M86" s="1">
        <v>1.266E-21</v>
      </c>
      <c r="N86" t="s">
        <v>52</v>
      </c>
      <c r="O86" s="19">
        <v>247107</v>
      </c>
      <c r="P86" s="18" t="s">
        <v>12863</v>
      </c>
      <c r="Q86" t="s">
        <v>12968</v>
      </c>
      <c r="S86" t="s">
        <v>13024</v>
      </c>
      <c r="T86" s="26" t="s">
        <v>2079</v>
      </c>
      <c r="U86" s="32" t="s">
        <v>127</v>
      </c>
      <c r="V86" s="1">
        <v>5.7760000000000002E-8</v>
      </c>
      <c r="W86">
        <v>5.4256000000000002</v>
      </c>
      <c r="X86">
        <v>8.0866228070174996E-4</v>
      </c>
      <c r="Y86" s="32" t="s">
        <v>55</v>
      </c>
      <c r="Z86" s="19" t="s">
        <v>57</v>
      </c>
      <c r="AA86" t="s">
        <v>1082</v>
      </c>
      <c r="AB86" t="b">
        <v>1</v>
      </c>
      <c r="AC86" s="32" t="s">
        <v>127</v>
      </c>
      <c r="AD86" s="32" t="s">
        <v>55</v>
      </c>
      <c r="AE86">
        <v>85153790</v>
      </c>
      <c r="AF86" s="12">
        <v>0.45794412546062202</v>
      </c>
      <c r="AG86" s="1">
        <v>5.7760000000000002E-8</v>
      </c>
      <c r="AH86">
        <v>5.0373132564763203E-2</v>
      </c>
      <c r="AI86">
        <v>9.2843432182179407E-3</v>
      </c>
      <c r="AJ86">
        <v>28418</v>
      </c>
    </row>
    <row r="87" spans="1:36">
      <c r="A87" s="18" t="s">
        <v>1082</v>
      </c>
      <c r="B87" t="s">
        <v>1081</v>
      </c>
      <c r="C87">
        <v>1</v>
      </c>
      <c r="D87" t="s">
        <v>49</v>
      </c>
      <c r="E87">
        <v>12</v>
      </c>
      <c r="F87">
        <v>111884608</v>
      </c>
      <c r="G87" s="32" t="s">
        <v>55</v>
      </c>
      <c r="H87" s="32" t="s">
        <v>127</v>
      </c>
      <c r="I87" s="12">
        <v>0.48110000000000003</v>
      </c>
      <c r="J87" s="12">
        <f t="shared" si="2"/>
        <v>0.48110000000000003</v>
      </c>
      <c r="K87">
        <v>2.9000000000000001E-2</v>
      </c>
      <c r="L87">
        <v>3.0000000000000001E-3</v>
      </c>
      <c r="M87" s="1">
        <v>1.266E-21</v>
      </c>
      <c r="N87" t="s">
        <v>52</v>
      </c>
      <c r="O87" s="19">
        <v>247107</v>
      </c>
      <c r="P87" s="18" t="s">
        <v>12863</v>
      </c>
      <c r="Q87" t="s">
        <v>12968</v>
      </c>
      <c r="S87" t="s">
        <v>13025</v>
      </c>
      <c r="T87" s="26" t="s">
        <v>1965</v>
      </c>
      <c r="U87" s="32" t="s">
        <v>127</v>
      </c>
      <c r="V87" s="1">
        <v>3.1835E-13</v>
      </c>
      <c r="W87">
        <v>-7.2862</v>
      </c>
      <c r="X87" s="1">
        <v>0</v>
      </c>
      <c r="Y87" s="32" t="s">
        <v>55</v>
      </c>
      <c r="Z87" s="19" t="s">
        <v>12861</v>
      </c>
      <c r="AA87" t="s">
        <v>1082</v>
      </c>
      <c r="AB87" t="b">
        <v>1</v>
      </c>
      <c r="AC87" s="32" t="s">
        <v>127</v>
      </c>
      <c r="AD87" s="32" t="s">
        <v>55</v>
      </c>
      <c r="AE87">
        <v>8832521</v>
      </c>
      <c r="AF87" s="12">
        <v>0.45794412546062202</v>
      </c>
      <c r="AG87" s="1">
        <v>3.1835E-13</v>
      </c>
      <c r="AH87">
        <v>-6.7613372449728606E-2</v>
      </c>
      <c r="AI87">
        <v>9.2796481636145903E-3</v>
      </c>
      <c r="AJ87">
        <v>28418</v>
      </c>
    </row>
    <row r="88" spans="1:36">
      <c r="A88" s="18" t="s">
        <v>1082</v>
      </c>
      <c r="B88" t="s">
        <v>1081</v>
      </c>
      <c r="C88">
        <v>1</v>
      </c>
      <c r="D88" t="s">
        <v>49</v>
      </c>
      <c r="E88">
        <v>12</v>
      </c>
      <c r="F88">
        <v>111884608</v>
      </c>
      <c r="G88" s="32" t="s">
        <v>55</v>
      </c>
      <c r="H88" s="32" t="s">
        <v>127</v>
      </c>
      <c r="I88" s="12">
        <v>0.48110000000000003</v>
      </c>
      <c r="J88" s="12">
        <f t="shared" si="2"/>
        <v>0.48110000000000003</v>
      </c>
      <c r="K88">
        <v>2.9000000000000001E-2</v>
      </c>
      <c r="L88">
        <v>3.0000000000000001E-3</v>
      </c>
      <c r="M88" s="1">
        <v>1.266E-21</v>
      </c>
      <c r="N88" t="s">
        <v>52</v>
      </c>
      <c r="O88" s="19">
        <v>247107</v>
      </c>
      <c r="P88" s="18" t="s">
        <v>12863</v>
      </c>
      <c r="Q88" t="s">
        <v>12968</v>
      </c>
      <c r="S88" t="s">
        <v>13026</v>
      </c>
      <c r="T88" s="26" t="s">
        <v>1819</v>
      </c>
      <c r="U88" s="32" t="s">
        <v>127</v>
      </c>
      <c r="V88" s="1">
        <v>6.4583999999999999E-6</v>
      </c>
      <c r="W88">
        <v>-4.5106999999999999</v>
      </c>
      <c r="X88">
        <v>4.0760028149190698E-2</v>
      </c>
      <c r="Y88" s="32" t="s">
        <v>55</v>
      </c>
      <c r="Z88" s="19" t="s">
        <v>12861</v>
      </c>
      <c r="AA88" t="s">
        <v>1082</v>
      </c>
      <c r="AB88" t="b">
        <v>1</v>
      </c>
      <c r="AC88" s="32" t="s">
        <v>127</v>
      </c>
      <c r="AD88" s="32" t="s">
        <v>55</v>
      </c>
      <c r="AE88">
        <v>95413354</v>
      </c>
      <c r="AF88" s="12">
        <v>0.45794412546062202</v>
      </c>
      <c r="AG88" s="1">
        <v>6.4583999999999999E-6</v>
      </c>
      <c r="AH88">
        <v>-4.1887035481509703E-2</v>
      </c>
      <c r="AI88">
        <v>9.2861497065886995E-3</v>
      </c>
      <c r="AJ88">
        <v>11496</v>
      </c>
    </row>
    <row r="89" spans="1:36">
      <c r="A89" s="18" t="s">
        <v>1082</v>
      </c>
      <c r="B89" t="s">
        <v>1081</v>
      </c>
      <c r="C89">
        <v>1</v>
      </c>
      <c r="D89" t="s">
        <v>49</v>
      </c>
      <c r="E89">
        <v>12</v>
      </c>
      <c r="F89">
        <v>111884608</v>
      </c>
      <c r="G89" s="32" t="s">
        <v>55</v>
      </c>
      <c r="H89" s="32" t="s">
        <v>127</v>
      </c>
      <c r="I89" s="12">
        <v>0.48110000000000003</v>
      </c>
      <c r="J89" s="12">
        <f t="shared" si="2"/>
        <v>0.48110000000000003</v>
      </c>
      <c r="K89">
        <v>2.9000000000000001E-2</v>
      </c>
      <c r="L89">
        <v>3.0000000000000001E-3</v>
      </c>
      <c r="M89" s="1">
        <v>1.266E-21</v>
      </c>
      <c r="N89" t="s">
        <v>52</v>
      </c>
      <c r="O89" s="19">
        <v>247107</v>
      </c>
      <c r="P89" s="18" t="s">
        <v>12863</v>
      </c>
      <c r="Q89" t="s">
        <v>12968</v>
      </c>
      <c r="S89" t="s">
        <v>13027</v>
      </c>
      <c r="T89" s="26" t="s">
        <v>1776</v>
      </c>
      <c r="U89" s="32" t="s">
        <v>127</v>
      </c>
      <c r="V89" s="1">
        <v>1.7534999999999999E-12</v>
      </c>
      <c r="W89">
        <v>7.0529000000000002</v>
      </c>
      <c r="X89">
        <v>0</v>
      </c>
      <c r="Y89" s="32" t="s">
        <v>55</v>
      </c>
      <c r="Z89" s="19" t="s">
        <v>57</v>
      </c>
      <c r="AA89" t="s">
        <v>1082</v>
      </c>
      <c r="AB89" t="b">
        <v>1</v>
      </c>
      <c r="AC89" s="32" t="s">
        <v>127</v>
      </c>
      <c r="AD89" s="32" t="s">
        <v>55</v>
      </c>
      <c r="AE89">
        <v>49622247</v>
      </c>
      <c r="AF89" s="12">
        <v>0.45794412546062202</v>
      </c>
      <c r="AG89" s="1">
        <v>1.7534999999999999E-12</v>
      </c>
      <c r="AH89">
        <v>6.54531111384965E-2</v>
      </c>
      <c r="AI89">
        <v>9.2803118062777697E-3</v>
      </c>
      <c r="AJ89">
        <v>28204</v>
      </c>
    </row>
    <row r="90" spans="1:36">
      <c r="A90" s="18" t="s">
        <v>1082</v>
      </c>
      <c r="B90" t="s">
        <v>1081</v>
      </c>
      <c r="C90">
        <v>1</v>
      </c>
      <c r="D90" t="s">
        <v>49</v>
      </c>
      <c r="E90">
        <v>12</v>
      </c>
      <c r="F90">
        <v>111884608</v>
      </c>
      <c r="G90" s="32" t="s">
        <v>55</v>
      </c>
      <c r="H90" s="32" t="s">
        <v>127</v>
      </c>
      <c r="I90" s="12">
        <v>0.48110000000000003</v>
      </c>
      <c r="J90" s="12">
        <f t="shared" si="2"/>
        <v>0.48110000000000003</v>
      </c>
      <c r="K90">
        <v>2.9000000000000001E-2</v>
      </c>
      <c r="L90">
        <v>3.0000000000000001E-3</v>
      </c>
      <c r="M90" s="1">
        <v>1.266E-21</v>
      </c>
      <c r="N90" t="s">
        <v>52</v>
      </c>
      <c r="O90" s="19">
        <v>247107</v>
      </c>
      <c r="P90" s="18" t="s">
        <v>12863</v>
      </c>
      <c r="Q90" t="s">
        <v>12968</v>
      </c>
      <c r="S90" t="s">
        <v>13028</v>
      </c>
      <c r="T90" s="26" t="s">
        <v>2202</v>
      </c>
      <c r="U90" s="32" t="s">
        <v>127</v>
      </c>
      <c r="V90" s="1">
        <v>6.0878999999999999E-8</v>
      </c>
      <c r="W90">
        <v>5.4162999999999997</v>
      </c>
      <c r="X90">
        <v>8.0513100436681003E-4</v>
      </c>
      <c r="Y90" s="32" t="s">
        <v>55</v>
      </c>
      <c r="Z90" s="19" t="s">
        <v>57</v>
      </c>
      <c r="AA90" t="s">
        <v>1082</v>
      </c>
      <c r="AB90" t="b">
        <v>1</v>
      </c>
      <c r="AC90" s="32" t="s">
        <v>127</v>
      </c>
      <c r="AD90" s="32" t="s">
        <v>55</v>
      </c>
      <c r="AE90">
        <v>103905373</v>
      </c>
      <c r="AF90" s="12">
        <v>0.45794412546062202</v>
      </c>
      <c r="AG90" s="1">
        <v>6.0878999999999999E-8</v>
      </c>
      <c r="AH90">
        <v>5.0286896666046799E-2</v>
      </c>
      <c r="AI90">
        <v>9.28436324909011E-3</v>
      </c>
      <c r="AJ90">
        <v>28378</v>
      </c>
    </row>
    <row r="91" spans="1:36">
      <c r="A91" s="18" t="s">
        <v>1082</v>
      </c>
      <c r="B91" t="s">
        <v>1081</v>
      </c>
      <c r="C91">
        <v>1</v>
      </c>
      <c r="D91" t="s">
        <v>49</v>
      </c>
      <c r="E91">
        <v>12</v>
      </c>
      <c r="F91">
        <v>111884608</v>
      </c>
      <c r="G91" s="32" t="s">
        <v>55</v>
      </c>
      <c r="H91" s="32" t="s">
        <v>127</v>
      </c>
      <c r="I91" s="12">
        <v>0.48110000000000003</v>
      </c>
      <c r="J91" s="12">
        <f t="shared" si="2"/>
        <v>0.48110000000000003</v>
      </c>
      <c r="K91">
        <v>2.9000000000000001E-2</v>
      </c>
      <c r="L91">
        <v>3.0000000000000001E-3</v>
      </c>
      <c r="M91" s="1">
        <v>1.266E-21</v>
      </c>
      <c r="N91" t="s">
        <v>52</v>
      </c>
      <c r="O91" s="19">
        <v>247107</v>
      </c>
      <c r="P91" s="18" t="s">
        <v>12863</v>
      </c>
      <c r="Q91" t="s">
        <v>12968</v>
      </c>
      <c r="S91" t="s">
        <v>13029</v>
      </c>
      <c r="T91" s="26" t="s">
        <v>1893</v>
      </c>
      <c r="U91" s="32" t="s">
        <v>127</v>
      </c>
      <c r="V91" s="1">
        <v>6.1388000000000004E-7</v>
      </c>
      <c r="W91">
        <v>4.9869000000000003</v>
      </c>
      <c r="X91">
        <v>5.3969901401141702E-3</v>
      </c>
      <c r="Y91" s="32" t="s">
        <v>55</v>
      </c>
      <c r="Z91" s="19" t="s">
        <v>57</v>
      </c>
      <c r="AA91" t="s">
        <v>1082</v>
      </c>
      <c r="AB91" t="b">
        <v>1</v>
      </c>
      <c r="AC91" s="32" t="s">
        <v>127</v>
      </c>
      <c r="AD91" s="32" t="s">
        <v>55</v>
      </c>
      <c r="AE91">
        <v>94314911</v>
      </c>
      <c r="AF91" s="12">
        <v>0.45794412546062202</v>
      </c>
      <c r="AG91" s="1">
        <v>6.1388000000000004E-7</v>
      </c>
      <c r="AH91">
        <v>4.6304617325680503E-2</v>
      </c>
      <c r="AI91">
        <v>9.2852508222904893E-3</v>
      </c>
      <c r="AJ91">
        <v>28418</v>
      </c>
    </row>
    <row r="92" spans="1:36">
      <c r="A92" s="18" t="s">
        <v>1082</v>
      </c>
      <c r="B92" t="s">
        <v>1081</v>
      </c>
      <c r="C92">
        <v>1</v>
      </c>
      <c r="D92" t="s">
        <v>49</v>
      </c>
      <c r="E92">
        <v>12</v>
      </c>
      <c r="F92">
        <v>111884608</v>
      </c>
      <c r="G92" s="32" t="s">
        <v>55</v>
      </c>
      <c r="H92" s="32" t="s">
        <v>127</v>
      </c>
      <c r="I92" s="12">
        <v>0.48110000000000003</v>
      </c>
      <c r="J92" s="12">
        <f t="shared" si="2"/>
        <v>0.48110000000000003</v>
      </c>
      <c r="K92">
        <v>2.9000000000000001E-2</v>
      </c>
      <c r="L92">
        <v>3.0000000000000001E-3</v>
      </c>
      <c r="M92" s="1">
        <v>1.266E-21</v>
      </c>
      <c r="N92" t="s">
        <v>52</v>
      </c>
      <c r="O92" s="19">
        <v>247107</v>
      </c>
      <c r="P92" s="18" t="s">
        <v>12863</v>
      </c>
      <c r="Q92" t="s">
        <v>12968</v>
      </c>
      <c r="S92" t="s">
        <v>13030</v>
      </c>
      <c r="T92" s="26" t="s">
        <v>1991</v>
      </c>
      <c r="U92" s="32" t="s">
        <v>127</v>
      </c>
      <c r="V92" s="1">
        <v>3.2272999999999998E-9</v>
      </c>
      <c r="W92">
        <v>5.9198000000000004</v>
      </c>
      <c r="X92">
        <v>1.0787486515641E-4</v>
      </c>
      <c r="Y92" s="32" t="s">
        <v>55</v>
      </c>
      <c r="Z92" s="19" t="s">
        <v>57</v>
      </c>
      <c r="AA92" t="s">
        <v>1082</v>
      </c>
      <c r="AB92" t="b">
        <v>1</v>
      </c>
      <c r="AC92" s="32" t="s">
        <v>127</v>
      </c>
      <c r="AD92" s="32" t="s">
        <v>55</v>
      </c>
      <c r="AE92">
        <v>93507996</v>
      </c>
      <c r="AF92" s="12">
        <v>0.45794412546062202</v>
      </c>
      <c r="AG92" s="1">
        <v>3.2272999999999998E-9</v>
      </c>
      <c r="AH92">
        <v>5.4954862309989097E-2</v>
      </c>
      <c r="AI92">
        <v>9.2832295533614492E-3</v>
      </c>
      <c r="AJ92">
        <v>28204</v>
      </c>
    </row>
    <row r="93" spans="1:36">
      <c r="A93" s="18" t="s">
        <v>1082</v>
      </c>
      <c r="B93" t="s">
        <v>1081</v>
      </c>
      <c r="C93">
        <v>1</v>
      </c>
      <c r="D93" t="s">
        <v>49</v>
      </c>
      <c r="E93">
        <v>12</v>
      </c>
      <c r="F93">
        <v>111884608</v>
      </c>
      <c r="G93" s="32" t="s">
        <v>55</v>
      </c>
      <c r="H93" s="32" t="s">
        <v>127</v>
      </c>
      <c r="I93" s="12">
        <v>0.48110000000000003</v>
      </c>
      <c r="J93" s="12">
        <f t="shared" si="2"/>
        <v>0.48110000000000003</v>
      </c>
      <c r="K93">
        <v>2.9000000000000001E-2</v>
      </c>
      <c r="L93">
        <v>3.0000000000000001E-3</v>
      </c>
      <c r="M93" s="1">
        <v>1.266E-21</v>
      </c>
      <c r="N93" t="s">
        <v>52</v>
      </c>
      <c r="O93" s="19">
        <v>247107</v>
      </c>
      <c r="P93" s="18" t="s">
        <v>12863</v>
      </c>
      <c r="Q93" t="s">
        <v>12968</v>
      </c>
      <c r="S93" t="s">
        <v>13031</v>
      </c>
      <c r="T93" s="26" t="s">
        <v>1901</v>
      </c>
      <c r="U93" s="32" t="s">
        <v>127</v>
      </c>
      <c r="V93" s="1">
        <v>2.3832000000000001E-8</v>
      </c>
      <c r="W93">
        <v>5.5816999999999997</v>
      </c>
      <c r="X93" s="1">
        <v>3.1631269769542998E-4</v>
      </c>
      <c r="Y93" s="32" t="s">
        <v>55</v>
      </c>
      <c r="Z93" s="19" t="s">
        <v>57</v>
      </c>
      <c r="AA93" t="s">
        <v>1082</v>
      </c>
      <c r="AB93" t="b">
        <v>1</v>
      </c>
      <c r="AC93" s="32" t="s">
        <v>127</v>
      </c>
      <c r="AD93" s="32" t="s">
        <v>55</v>
      </c>
      <c r="AE93">
        <v>64948251</v>
      </c>
      <c r="AF93" s="12">
        <v>0.45794412546062202</v>
      </c>
      <c r="AG93" s="1">
        <v>2.3832000000000001E-8</v>
      </c>
      <c r="AH93">
        <v>5.1820513359629103E-2</v>
      </c>
      <c r="AI93">
        <v>9.2840018918302798E-3</v>
      </c>
      <c r="AJ93">
        <v>28418</v>
      </c>
    </row>
    <row r="94" spans="1:36">
      <c r="A94" s="18" t="s">
        <v>1082</v>
      </c>
      <c r="B94" t="s">
        <v>1081</v>
      </c>
      <c r="C94">
        <v>1</v>
      </c>
      <c r="D94" t="s">
        <v>49</v>
      </c>
      <c r="E94">
        <v>12</v>
      </c>
      <c r="F94">
        <v>111884608</v>
      </c>
      <c r="G94" s="32" t="s">
        <v>55</v>
      </c>
      <c r="H94" s="32" t="s">
        <v>127</v>
      </c>
      <c r="I94" s="12">
        <v>0.48110000000000003</v>
      </c>
      <c r="J94" s="12">
        <f t="shared" si="2"/>
        <v>0.48110000000000003</v>
      </c>
      <c r="K94">
        <v>2.9000000000000001E-2</v>
      </c>
      <c r="L94">
        <v>3.0000000000000001E-3</v>
      </c>
      <c r="M94" s="1">
        <v>1.266E-21</v>
      </c>
      <c r="N94" t="s">
        <v>52</v>
      </c>
      <c r="O94" s="19">
        <v>247107</v>
      </c>
      <c r="P94" s="18" t="s">
        <v>12863</v>
      </c>
      <c r="Q94" t="s">
        <v>12968</v>
      </c>
      <c r="S94" t="s">
        <v>13032</v>
      </c>
      <c r="T94" s="26" t="s">
        <v>2199</v>
      </c>
      <c r="U94" s="32" t="s">
        <v>127</v>
      </c>
      <c r="V94" s="1">
        <v>1.6055E-10</v>
      </c>
      <c r="W94">
        <v>-6.3948999999999998</v>
      </c>
      <c r="X94" s="1">
        <v>0</v>
      </c>
      <c r="Y94" s="32" t="s">
        <v>55</v>
      </c>
      <c r="Z94" s="19" t="s">
        <v>12861</v>
      </c>
      <c r="AA94" t="s">
        <v>1082</v>
      </c>
      <c r="AB94" t="b">
        <v>1</v>
      </c>
      <c r="AC94" s="32" t="s">
        <v>127</v>
      </c>
      <c r="AD94" s="32" t="s">
        <v>55</v>
      </c>
      <c r="AE94">
        <v>110292473</v>
      </c>
      <c r="AF94" s="12">
        <v>0.45794412546062202</v>
      </c>
      <c r="AG94" s="1">
        <v>1.6055E-10</v>
      </c>
      <c r="AH94">
        <v>-5.9357895934932903E-2</v>
      </c>
      <c r="AI94">
        <v>9.2820678876812703E-3</v>
      </c>
      <c r="AJ94">
        <v>27669</v>
      </c>
    </row>
    <row r="95" spans="1:36">
      <c r="A95" s="18" t="s">
        <v>1082</v>
      </c>
      <c r="B95" t="s">
        <v>1081</v>
      </c>
      <c r="C95">
        <v>1</v>
      </c>
      <c r="D95" t="s">
        <v>49</v>
      </c>
      <c r="E95">
        <v>12</v>
      </c>
      <c r="F95">
        <v>111884608</v>
      </c>
      <c r="G95" s="32" t="s">
        <v>55</v>
      </c>
      <c r="H95" s="32" t="s">
        <v>127</v>
      </c>
      <c r="I95" s="12">
        <v>0.48110000000000003</v>
      </c>
      <c r="J95" s="12">
        <f t="shared" si="2"/>
        <v>0.48110000000000003</v>
      </c>
      <c r="K95">
        <v>2.9000000000000001E-2</v>
      </c>
      <c r="L95">
        <v>3.0000000000000001E-3</v>
      </c>
      <c r="M95" s="1">
        <v>1.266E-21</v>
      </c>
      <c r="N95" t="s">
        <v>52</v>
      </c>
      <c r="O95" s="19">
        <v>247107</v>
      </c>
      <c r="P95" s="18" t="s">
        <v>12863</v>
      </c>
      <c r="Q95" t="s">
        <v>12968</v>
      </c>
      <c r="S95" t="s">
        <v>13033</v>
      </c>
      <c r="T95" s="26" t="s">
        <v>2075</v>
      </c>
      <c r="U95" s="32" t="s">
        <v>127</v>
      </c>
      <c r="V95" s="1">
        <v>6.9986999999999998E-7</v>
      </c>
      <c r="W95">
        <v>4.9615999999999998</v>
      </c>
      <c r="X95">
        <v>6.0593695807405904E-3</v>
      </c>
      <c r="Y95" s="32" t="s">
        <v>55</v>
      </c>
      <c r="Z95" s="19" t="s">
        <v>57</v>
      </c>
      <c r="AA95" t="s">
        <v>1082</v>
      </c>
      <c r="AB95" t="b">
        <v>1</v>
      </c>
      <c r="AC95" s="32" t="s">
        <v>127</v>
      </c>
      <c r="AD95" s="32" t="s">
        <v>55</v>
      </c>
      <c r="AE95">
        <v>38048527</v>
      </c>
      <c r="AF95" s="12">
        <v>0.45794412546062202</v>
      </c>
      <c r="AG95" s="1">
        <v>6.9986999999999998E-7</v>
      </c>
      <c r="AH95">
        <v>4.6069948645059297E-2</v>
      </c>
      <c r="AI95">
        <v>9.2853008394589102E-3</v>
      </c>
      <c r="AJ95">
        <v>28204</v>
      </c>
    </row>
    <row r="96" spans="1:36">
      <c r="A96" s="18" t="s">
        <v>1082</v>
      </c>
      <c r="B96" t="s">
        <v>1081</v>
      </c>
      <c r="C96">
        <v>1</v>
      </c>
      <c r="D96" t="s">
        <v>49</v>
      </c>
      <c r="E96">
        <v>12</v>
      </c>
      <c r="F96">
        <v>111884608</v>
      </c>
      <c r="G96" s="32" t="s">
        <v>55</v>
      </c>
      <c r="H96" s="32" t="s">
        <v>127</v>
      </c>
      <c r="I96" s="12">
        <v>0.48110000000000003</v>
      </c>
      <c r="J96" s="12">
        <f t="shared" si="2"/>
        <v>0.48110000000000003</v>
      </c>
      <c r="K96">
        <v>2.9000000000000001E-2</v>
      </c>
      <c r="L96">
        <v>3.0000000000000001E-3</v>
      </c>
      <c r="M96" s="1">
        <v>1.266E-21</v>
      </c>
      <c r="N96" t="s">
        <v>52</v>
      </c>
      <c r="O96" s="19">
        <v>247107</v>
      </c>
      <c r="P96" s="18" t="s">
        <v>12863</v>
      </c>
      <c r="Q96" t="s">
        <v>12968</v>
      </c>
      <c r="S96" t="s">
        <v>13034</v>
      </c>
      <c r="T96" s="26" t="s">
        <v>1805</v>
      </c>
      <c r="U96" s="32" t="s">
        <v>127</v>
      </c>
      <c r="V96" s="1">
        <v>8.1399E-8</v>
      </c>
      <c r="W96">
        <v>5.3640999999999996</v>
      </c>
      <c r="X96">
        <v>1.0358565737051801E-3</v>
      </c>
      <c r="Y96" s="32" t="s">
        <v>55</v>
      </c>
      <c r="Z96" s="19" t="s">
        <v>57</v>
      </c>
      <c r="AA96" t="s">
        <v>1082</v>
      </c>
      <c r="AB96" t="b">
        <v>1</v>
      </c>
      <c r="AC96" s="32" t="s">
        <v>127</v>
      </c>
      <c r="AD96" s="32" t="s">
        <v>55</v>
      </c>
      <c r="AE96">
        <v>106860704</v>
      </c>
      <c r="AF96" s="12">
        <v>0.45794412546062202</v>
      </c>
      <c r="AG96" s="1">
        <v>8.1399E-8</v>
      </c>
      <c r="AH96">
        <v>4.9802852589197498E-2</v>
      </c>
      <c r="AI96">
        <v>9.2844750450583498E-3</v>
      </c>
      <c r="AJ96">
        <v>28418</v>
      </c>
    </row>
    <row r="97" spans="1:36">
      <c r="A97" s="18" t="s">
        <v>1082</v>
      </c>
      <c r="B97" t="s">
        <v>1081</v>
      </c>
      <c r="C97">
        <v>1</v>
      </c>
      <c r="D97" t="s">
        <v>49</v>
      </c>
      <c r="E97">
        <v>12</v>
      </c>
      <c r="F97">
        <v>111884608</v>
      </c>
      <c r="G97" s="32" t="s">
        <v>55</v>
      </c>
      <c r="H97" s="32" t="s">
        <v>127</v>
      </c>
      <c r="I97" s="12">
        <v>0.48110000000000003</v>
      </c>
      <c r="J97" s="12">
        <f t="shared" si="2"/>
        <v>0.48110000000000003</v>
      </c>
      <c r="K97">
        <v>2.9000000000000001E-2</v>
      </c>
      <c r="L97">
        <v>3.0000000000000001E-3</v>
      </c>
      <c r="M97" s="1">
        <v>1.266E-21</v>
      </c>
      <c r="N97" t="s">
        <v>52</v>
      </c>
      <c r="O97" s="19">
        <v>247107</v>
      </c>
      <c r="P97" s="18" t="s">
        <v>12863</v>
      </c>
      <c r="Q97" t="s">
        <v>12968</v>
      </c>
      <c r="S97" t="s">
        <v>13035</v>
      </c>
      <c r="T97" s="26" t="s">
        <v>2225</v>
      </c>
      <c r="U97" s="32" t="s">
        <v>127</v>
      </c>
      <c r="V97" s="1">
        <v>1.4482000000000001E-11</v>
      </c>
      <c r="W97">
        <v>6.7530999999999999</v>
      </c>
      <c r="X97">
        <v>0</v>
      </c>
      <c r="Y97" s="32" t="s">
        <v>55</v>
      </c>
      <c r="Z97" s="19" t="s">
        <v>57</v>
      </c>
      <c r="AA97" t="s">
        <v>1082</v>
      </c>
      <c r="AB97" t="b">
        <v>1</v>
      </c>
      <c r="AC97" s="32" t="s">
        <v>127</v>
      </c>
      <c r="AD97" s="32" t="s">
        <v>55</v>
      </c>
      <c r="AE97">
        <v>102136986</v>
      </c>
      <c r="AF97" s="12">
        <v>0.45794412546062202</v>
      </c>
      <c r="AG97" s="1">
        <v>1.4482000000000001E-11</v>
      </c>
      <c r="AH97">
        <v>6.2676419974589698E-2</v>
      </c>
      <c r="AI97">
        <v>9.2811331054759704E-3</v>
      </c>
      <c r="AJ97">
        <v>11496</v>
      </c>
    </row>
    <row r="98" spans="1:36">
      <c r="A98" s="18" t="s">
        <v>1082</v>
      </c>
      <c r="B98" t="s">
        <v>1081</v>
      </c>
      <c r="C98">
        <v>1</v>
      </c>
      <c r="D98" t="s">
        <v>49</v>
      </c>
      <c r="E98">
        <v>12</v>
      </c>
      <c r="F98">
        <v>111884608</v>
      </c>
      <c r="G98" s="32" t="s">
        <v>55</v>
      </c>
      <c r="H98" s="32" t="s">
        <v>127</v>
      </c>
      <c r="I98" s="12">
        <v>0.48110000000000003</v>
      </c>
      <c r="J98" s="12">
        <f t="shared" si="2"/>
        <v>0.48110000000000003</v>
      </c>
      <c r="K98">
        <v>2.9000000000000001E-2</v>
      </c>
      <c r="L98">
        <v>3.0000000000000001E-3</v>
      </c>
      <c r="M98" s="1">
        <v>1.266E-21</v>
      </c>
      <c r="N98" t="s">
        <v>52</v>
      </c>
      <c r="O98" s="19">
        <v>247107</v>
      </c>
      <c r="P98" s="18" t="s">
        <v>12863</v>
      </c>
      <c r="Q98" t="s">
        <v>12968</v>
      </c>
      <c r="S98" t="s">
        <v>13036</v>
      </c>
      <c r="T98" s="26" t="s">
        <v>1897</v>
      </c>
      <c r="U98" s="32" t="s">
        <v>127</v>
      </c>
      <c r="V98" s="1">
        <v>1.2661E-14</v>
      </c>
      <c r="W98">
        <v>7.7092999999999998</v>
      </c>
      <c r="X98">
        <v>0</v>
      </c>
      <c r="Y98" s="32" t="s">
        <v>55</v>
      </c>
      <c r="Z98" s="19" t="s">
        <v>57</v>
      </c>
      <c r="AA98" t="s">
        <v>1082</v>
      </c>
      <c r="AB98" t="b">
        <v>1</v>
      </c>
      <c r="AC98" s="32" t="s">
        <v>127</v>
      </c>
      <c r="AD98" s="32" t="s">
        <v>55</v>
      </c>
      <c r="AE98">
        <v>98524929</v>
      </c>
      <c r="AF98" s="12">
        <v>0.45794412546062202</v>
      </c>
      <c r="AG98" s="1">
        <v>1.2661E-14</v>
      </c>
      <c r="AH98">
        <v>7.1529891365974402E-2</v>
      </c>
      <c r="AI98">
        <v>9.2783899142560907E-3</v>
      </c>
      <c r="AJ98">
        <v>28418</v>
      </c>
    </row>
    <row r="99" spans="1:36">
      <c r="A99" s="18" t="s">
        <v>1082</v>
      </c>
      <c r="B99" t="s">
        <v>1081</v>
      </c>
      <c r="C99">
        <v>1</v>
      </c>
      <c r="D99" t="s">
        <v>49</v>
      </c>
      <c r="E99">
        <v>12</v>
      </c>
      <c r="F99">
        <v>111884608</v>
      </c>
      <c r="G99" s="32" t="s">
        <v>55</v>
      </c>
      <c r="H99" s="32" t="s">
        <v>127</v>
      </c>
      <c r="I99" s="12">
        <v>0.48110000000000003</v>
      </c>
      <c r="J99" s="12">
        <f t="shared" si="2"/>
        <v>0.48110000000000003</v>
      </c>
      <c r="K99">
        <v>2.9000000000000001E-2</v>
      </c>
      <c r="L99">
        <v>3.0000000000000001E-3</v>
      </c>
      <c r="M99" s="1">
        <v>1.266E-21</v>
      </c>
      <c r="N99" t="s">
        <v>52</v>
      </c>
      <c r="O99" s="19">
        <v>247107</v>
      </c>
      <c r="P99" s="18" t="s">
        <v>12863</v>
      </c>
      <c r="Q99" t="s">
        <v>12968</v>
      </c>
      <c r="S99" t="s">
        <v>13037</v>
      </c>
      <c r="T99" s="26" t="s">
        <v>2195</v>
      </c>
      <c r="U99" s="32" t="s">
        <v>127</v>
      </c>
      <c r="V99" s="1">
        <v>2.8576E-6</v>
      </c>
      <c r="W99">
        <v>-4.6806000000000001</v>
      </c>
      <c r="X99" s="1">
        <v>2.0803724577309501E-2</v>
      </c>
      <c r="Y99" s="32" t="s">
        <v>55</v>
      </c>
      <c r="Z99" s="19" t="s">
        <v>12861</v>
      </c>
      <c r="AA99" t="s">
        <v>1082</v>
      </c>
      <c r="AB99" t="b">
        <v>1</v>
      </c>
      <c r="AC99" s="32" t="s">
        <v>127</v>
      </c>
      <c r="AD99" s="32" t="s">
        <v>55</v>
      </c>
      <c r="AE99">
        <v>54587502</v>
      </c>
      <c r="AF99" s="12">
        <v>0.45794412546062202</v>
      </c>
      <c r="AG99" s="1">
        <v>2.8576E-6</v>
      </c>
      <c r="AH99">
        <v>-4.3463299490457102E-2</v>
      </c>
      <c r="AI99">
        <v>9.2858393134335592E-3</v>
      </c>
      <c r="AJ99">
        <v>28418</v>
      </c>
    </row>
    <row r="100" spans="1:36">
      <c r="A100" s="18" t="s">
        <v>1082</v>
      </c>
      <c r="B100" t="s">
        <v>1081</v>
      </c>
      <c r="C100">
        <v>1</v>
      </c>
      <c r="D100" t="s">
        <v>49</v>
      </c>
      <c r="E100">
        <v>12</v>
      </c>
      <c r="F100">
        <v>111884608</v>
      </c>
      <c r="G100" s="32" t="s">
        <v>55</v>
      </c>
      <c r="H100" s="32" t="s">
        <v>127</v>
      </c>
      <c r="I100" s="12">
        <v>0.48110000000000003</v>
      </c>
      <c r="J100" s="12">
        <f t="shared" si="2"/>
        <v>0.48110000000000003</v>
      </c>
      <c r="K100">
        <v>2.9000000000000001E-2</v>
      </c>
      <c r="L100">
        <v>3.0000000000000001E-3</v>
      </c>
      <c r="M100" s="1">
        <v>1.266E-21</v>
      </c>
      <c r="N100" t="s">
        <v>52</v>
      </c>
      <c r="O100" s="19">
        <v>247107</v>
      </c>
      <c r="P100" s="18" t="s">
        <v>12863</v>
      </c>
      <c r="Q100" t="s">
        <v>12968</v>
      </c>
      <c r="S100" t="s">
        <v>13038</v>
      </c>
      <c r="T100" s="26" t="s">
        <v>2192</v>
      </c>
      <c r="U100" s="32" t="s">
        <v>127</v>
      </c>
      <c r="V100" s="1">
        <v>1.6422E-8</v>
      </c>
      <c r="W100">
        <v>-5.6458000000000004</v>
      </c>
      <c r="X100" s="1">
        <v>2.1844281479168999E-4</v>
      </c>
      <c r="Y100" s="32" t="s">
        <v>55</v>
      </c>
      <c r="Z100" s="19" t="s">
        <v>12861</v>
      </c>
      <c r="AA100" t="s">
        <v>1082</v>
      </c>
      <c r="AB100" t="b">
        <v>1</v>
      </c>
      <c r="AC100" s="32" t="s">
        <v>127</v>
      </c>
      <c r="AD100" s="32" t="s">
        <v>55</v>
      </c>
      <c r="AE100">
        <v>56524442</v>
      </c>
      <c r="AF100" s="12">
        <v>0.45794412546062202</v>
      </c>
      <c r="AG100" s="1">
        <v>1.6422E-8</v>
      </c>
      <c r="AH100">
        <v>-5.2414810796853402E-2</v>
      </c>
      <c r="AI100">
        <v>9.2838589388312392E-3</v>
      </c>
      <c r="AJ100">
        <v>22111</v>
      </c>
    </row>
    <row r="101" spans="1:36">
      <c r="A101" s="18" t="s">
        <v>1082</v>
      </c>
      <c r="B101" t="s">
        <v>1081</v>
      </c>
      <c r="C101">
        <v>1</v>
      </c>
      <c r="D101" t="s">
        <v>49</v>
      </c>
      <c r="E101">
        <v>12</v>
      </c>
      <c r="F101">
        <v>111884608</v>
      </c>
      <c r="G101" s="32" t="s">
        <v>55</v>
      </c>
      <c r="H101" s="32" t="s">
        <v>127</v>
      </c>
      <c r="I101" s="12">
        <v>0.48110000000000003</v>
      </c>
      <c r="J101" s="12">
        <f t="shared" si="2"/>
        <v>0.48110000000000003</v>
      </c>
      <c r="K101">
        <v>2.9000000000000001E-2</v>
      </c>
      <c r="L101">
        <v>3.0000000000000001E-3</v>
      </c>
      <c r="M101" s="1">
        <v>1.266E-21</v>
      </c>
      <c r="N101" t="s">
        <v>52</v>
      </c>
      <c r="O101" s="19">
        <v>247107</v>
      </c>
      <c r="P101" s="18" t="s">
        <v>12863</v>
      </c>
      <c r="Q101" t="s">
        <v>12968</v>
      </c>
      <c r="S101" t="s">
        <v>13039</v>
      </c>
      <c r="T101" s="26" t="s">
        <v>2159</v>
      </c>
      <c r="U101" s="32" t="s">
        <v>127</v>
      </c>
      <c r="V101" s="1">
        <v>1.0727999999999999E-6</v>
      </c>
      <c r="W101">
        <v>-4.8776999999999999</v>
      </c>
      <c r="X101">
        <v>8.6639831320682401E-3</v>
      </c>
      <c r="Y101" s="32" t="s">
        <v>55</v>
      </c>
      <c r="Z101" s="19" t="s">
        <v>12861</v>
      </c>
      <c r="AA101" t="s">
        <v>1082</v>
      </c>
      <c r="AB101" t="b">
        <v>1</v>
      </c>
      <c r="AC101" s="32" t="s">
        <v>127</v>
      </c>
      <c r="AD101" s="32" t="s">
        <v>55</v>
      </c>
      <c r="AE101">
        <v>112987324</v>
      </c>
      <c r="AF101" s="12">
        <v>0.45794412546062202</v>
      </c>
      <c r="AG101" s="1">
        <v>1.0727999999999999E-6</v>
      </c>
      <c r="AH101">
        <v>-4.52917121022278E-2</v>
      </c>
      <c r="AI101">
        <v>9.2854648916964495E-3</v>
      </c>
      <c r="AJ101">
        <v>27669</v>
      </c>
    </row>
    <row r="102" spans="1:36">
      <c r="A102" s="18" t="s">
        <v>1082</v>
      </c>
      <c r="B102" t="s">
        <v>1081</v>
      </c>
      <c r="C102">
        <v>1</v>
      </c>
      <c r="D102" t="s">
        <v>49</v>
      </c>
      <c r="E102">
        <v>12</v>
      </c>
      <c r="F102">
        <v>111884608</v>
      </c>
      <c r="G102" s="32" t="s">
        <v>55</v>
      </c>
      <c r="H102" s="32" t="s">
        <v>127</v>
      </c>
      <c r="I102" s="12">
        <v>0.48110000000000003</v>
      </c>
      <c r="J102" s="12">
        <f t="shared" si="2"/>
        <v>0.48110000000000003</v>
      </c>
      <c r="K102">
        <v>2.9000000000000001E-2</v>
      </c>
      <c r="L102">
        <v>3.0000000000000001E-3</v>
      </c>
      <c r="M102" s="1">
        <v>1.266E-21</v>
      </c>
      <c r="N102" t="s">
        <v>52</v>
      </c>
      <c r="O102" s="19">
        <v>247107</v>
      </c>
      <c r="P102" s="18" t="s">
        <v>12863</v>
      </c>
      <c r="Q102" t="s">
        <v>12968</v>
      </c>
      <c r="S102" t="s">
        <v>13040</v>
      </c>
      <c r="T102" s="26" t="s">
        <v>1992</v>
      </c>
      <c r="U102" s="32" t="s">
        <v>127</v>
      </c>
      <c r="V102" s="1">
        <v>7.8927999999999998E-7</v>
      </c>
      <c r="W102">
        <v>4.9381000000000004</v>
      </c>
      <c r="X102">
        <v>6.7113422684536902E-3</v>
      </c>
      <c r="Y102" s="32" t="s">
        <v>55</v>
      </c>
      <c r="Z102" s="19" t="s">
        <v>57</v>
      </c>
      <c r="AA102" t="s">
        <v>1082</v>
      </c>
      <c r="AB102" t="b">
        <v>1</v>
      </c>
      <c r="AC102" s="32" t="s">
        <v>127</v>
      </c>
      <c r="AD102" s="32" t="s">
        <v>55</v>
      </c>
      <c r="AE102">
        <v>1634660</v>
      </c>
      <c r="AF102" s="12">
        <v>0.45794412546062202</v>
      </c>
      <c r="AG102" s="1">
        <v>7.8927999999999998E-7</v>
      </c>
      <c r="AH102">
        <v>4.5851972370913298E-2</v>
      </c>
      <c r="AI102">
        <v>9.2853470709206593E-3</v>
      </c>
      <c r="AJ102">
        <v>27880</v>
      </c>
    </row>
    <row r="103" spans="1:36">
      <c r="A103" s="18" t="s">
        <v>1082</v>
      </c>
      <c r="B103" t="s">
        <v>1081</v>
      </c>
      <c r="C103">
        <v>1</v>
      </c>
      <c r="D103" t="s">
        <v>49</v>
      </c>
      <c r="E103">
        <v>12</v>
      </c>
      <c r="F103">
        <v>111884608</v>
      </c>
      <c r="G103" s="32" t="s">
        <v>55</v>
      </c>
      <c r="H103" s="32" t="s">
        <v>127</v>
      </c>
      <c r="I103" s="12">
        <v>0.48110000000000003</v>
      </c>
      <c r="J103" s="12">
        <f t="shared" ref="J103:J134" si="3">IF(I103&lt;0.5,I103,1-I103)</f>
        <v>0.48110000000000003</v>
      </c>
      <c r="K103">
        <v>2.9000000000000001E-2</v>
      </c>
      <c r="L103">
        <v>3.0000000000000001E-3</v>
      </c>
      <c r="M103" s="1">
        <v>1.266E-21</v>
      </c>
      <c r="N103" t="s">
        <v>52</v>
      </c>
      <c r="O103" s="19">
        <v>247107</v>
      </c>
      <c r="P103" s="18" t="s">
        <v>12863</v>
      </c>
      <c r="Q103" t="s">
        <v>12968</v>
      </c>
      <c r="S103" t="s">
        <v>13041</v>
      </c>
      <c r="T103" s="26" t="s">
        <v>1998</v>
      </c>
      <c r="U103" s="32" t="s">
        <v>127</v>
      </c>
      <c r="V103" s="1">
        <v>1.3917999999999999E-8</v>
      </c>
      <c r="W103">
        <v>-5.6742999999999997</v>
      </c>
      <c r="X103" s="1">
        <v>1.8981335020563001E-4</v>
      </c>
      <c r="Y103" s="32" t="s">
        <v>55</v>
      </c>
      <c r="Z103" s="19" t="s">
        <v>12861</v>
      </c>
      <c r="AA103" t="s">
        <v>1082</v>
      </c>
      <c r="AB103" t="b">
        <v>1</v>
      </c>
      <c r="AC103" s="32" t="s">
        <v>127</v>
      </c>
      <c r="AD103" s="32" t="s">
        <v>55</v>
      </c>
      <c r="AE103">
        <v>2855202</v>
      </c>
      <c r="AF103" s="12">
        <v>0.45794412546062202</v>
      </c>
      <c r="AG103" s="1">
        <v>1.3917999999999999E-8</v>
      </c>
      <c r="AH103">
        <v>-5.2679037158867098E-2</v>
      </c>
      <c r="AI103">
        <v>9.2837948573157997E-3</v>
      </c>
      <c r="AJ103">
        <v>28204</v>
      </c>
    </row>
    <row r="104" spans="1:36">
      <c r="A104" s="18" t="s">
        <v>1082</v>
      </c>
      <c r="B104" t="s">
        <v>1081</v>
      </c>
      <c r="C104">
        <v>1</v>
      </c>
      <c r="D104" t="s">
        <v>49</v>
      </c>
      <c r="E104">
        <v>12</v>
      </c>
      <c r="F104">
        <v>111884608</v>
      </c>
      <c r="G104" s="32" t="s">
        <v>55</v>
      </c>
      <c r="H104" s="32" t="s">
        <v>127</v>
      </c>
      <c r="I104" s="12">
        <v>0.48110000000000003</v>
      </c>
      <c r="J104" s="12">
        <f t="shared" si="3"/>
        <v>0.48110000000000003</v>
      </c>
      <c r="K104">
        <v>2.9000000000000001E-2</v>
      </c>
      <c r="L104">
        <v>3.0000000000000001E-3</v>
      </c>
      <c r="M104" s="1">
        <v>1.266E-21</v>
      </c>
      <c r="N104" t="s">
        <v>52</v>
      </c>
      <c r="O104" s="19">
        <v>247107</v>
      </c>
      <c r="P104" s="18" t="s">
        <v>12863</v>
      </c>
      <c r="Q104" t="s">
        <v>12968</v>
      </c>
      <c r="S104" t="s">
        <v>13042</v>
      </c>
      <c r="T104" s="26" t="s">
        <v>1936</v>
      </c>
      <c r="U104" s="32" t="s">
        <v>127</v>
      </c>
      <c r="V104" s="1">
        <v>1.6676E-10</v>
      </c>
      <c r="W104">
        <v>-6.3891</v>
      </c>
      <c r="X104">
        <v>0</v>
      </c>
      <c r="Y104" s="32" t="s">
        <v>55</v>
      </c>
      <c r="Z104" s="19" t="s">
        <v>12861</v>
      </c>
      <c r="AA104" t="s">
        <v>1082</v>
      </c>
      <c r="AB104" t="b">
        <v>1</v>
      </c>
      <c r="AC104" s="32" t="s">
        <v>127</v>
      </c>
      <c r="AD104" s="32" t="s">
        <v>55</v>
      </c>
      <c r="AE104">
        <v>23409665</v>
      </c>
      <c r="AF104" s="12">
        <v>0.45794412546062202</v>
      </c>
      <c r="AG104" s="1">
        <v>1.6676E-10</v>
      </c>
      <c r="AH104">
        <v>-5.9304153984134203E-2</v>
      </c>
      <c r="AI104">
        <v>9.2820826069609508E-3</v>
      </c>
      <c r="AJ104">
        <v>28378</v>
      </c>
    </row>
    <row r="105" spans="1:36">
      <c r="A105" s="18" t="s">
        <v>1082</v>
      </c>
      <c r="B105" t="s">
        <v>1081</v>
      </c>
      <c r="C105">
        <v>1</v>
      </c>
      <c r="D105" t="s">
        <v>49</v>
      </c>
      <c r="E105">
        <v>12</v>
      </c>
      <c r="F105">
        <v>111884608</v>
      </c>
      <c r="G105" s="32" t="s">
        <v>55</v>
      </c>
      <c r="H105" s="32" t="s">
        <v>127</v>
      </c>
      <c r="I105" s="12">
        <v>0.48110000000000003</v>
      </c>
      <c r="J105" s="12">
        <f t="shared" si="3"/>
        <v>0.48110000000000003</v>
      </c>
      <c r="K105">
        <v>2.9000000000000001E-2</v>
      </c>
      <c r="L105">
        <v>3.0000000000000001E-3</v>
      </c>
      <c r="M105" s="1">
        <v>1.266E-21</v>
      </c>
      <c r="N105" t="s">
        <v>52</v>
      </c>
      <c r="O105" s="19">
        <v>247107</v>
      </c>
      <c r="P105" s="18" t="s">
        <v>12863</v>
      </c>
      <c r="Q105" t="s">
        <v>12968</v>
      </c>
      <c r="S105" t="s">
        <v>13043</v>
      </c>
      <c r="T105" s="26" t="s">
        <v>2072</v>
      </c>
      <c r="U105" s="32" t="s">
        <v>127</v>
      </c>
      <c r="V105" s="1">
        <v>1.9087000000000001E-12</v>
      </c>
      <c r="W105">
        <v>-7.0408999999999997</v>
      </c>
      <c r="X105">
        <v>0</v>
      </c>
      <c r="Y105" s="32" t="s">
        <v>55</v>
      </c>
      <c r="Z105" s="19" t="s">
        <v>12861</v>
      </c>
      <c r="AA105" t="s">
        <v>1082</v>
      </c>
      <c r="AB105" t="b">
        <v>1</v>
      </c>
      <c r="AC105" s="32" t="s">
        <v>127</v>
      </c>
      <c r="AD105" s="32" t="s">
        <v>55</v>
      </c>
      <c r="AE105">
        <v>54814188</v>
      </c>
      <c r="AF105" s="12">
        <v>0.45794412546062202</v>
      </c>
      <c r="AG105" s="1">
        <v>1.9087000000000001E-12</v>
      </c>
      <c r="AH105">
        <v>-6.5341983653521493E-2</v>
      </c>
      <c r="AI105">
        <v>9.2803453611784801E-3</v>
      </c>
      <c r="AJ105">
        <v>11496</v>
      </c>
    </row>
    <row r="106" spans="1:36">
      <c r="A106" s="18" t="s">
        <v>1082</v>
      </c>
      <c r="B106" t="s">
        <v>1081</v>
      </c>
      <c r="C106">
        <v>1</v>
      </c>
      <c r="D106" t="s">
        <v>49</v>
      </c>
      <c r="E106">
        <v>12</v>
      </c>
      <c r="F106">
        <v>111884608</v>
      </c>
      <c r="G106" s="32" t="s">
        <v>55</v>
      </c>
      <c r="H106" s="32" t="s">
        <v>127</v>
      </c>
      <c r="I106" s="12">
        <v>0.48110000000000003</v>
      </c>
      <c r="J106" s="12">
        <f t="shared" si="3"/>
        <v>0.48110000000000003</v>
      </c>
      <c r="K106">
        <v>2.9000000000000001E-2</v>
      </c>
      <c r="L106">
        <v>3.0000000000000001E-3</v>
      </c>
      <c r="M106" s="1">
        <v>1.266E-21</v>
      </c>
      <c r="N106" t="s">
        <v>52</v>
      </c>
      <c r="O106" s="19">
        <v>247107</v>
      </c>
      <c r="P106" s="18" t="s">
        <v>12863</v>
      </c>
      <c r="Q106" t="s">
        <v>12968</v>
      </c>
      <c r="S106" t="s">
        <v>13044</v>
      </c>
      <c r="T106" s="26" t="s">
        <v>2136</v>
      </c>
      <c r="U106" s="32" t="s">
        <v>127</v>
      </c>
      <c r="V106" s="1">
        <v>5.4093000000000004E-12</v>
      </c>
      <c r="W106">
        <v>-6.8943000000000003</v>
      </c>
      <c r="X106">
        <v>0</v>
      </c>
      <c r="Y106" s="32" t="s">
        <v>55</v>
      </c>
      <c r="Z106" s="19" t="s">
        <v>12861</v>
      </c>
      <c r="AA106" t="s">
        <v>1082</v>
      </c>
      <c r="AB106" t="b">
        <v>1</v>
      </c>
      <c r="AC106" s="32" t="s">
        <v>127</v>
      </c>
      <c r="AD106" s="32" t="s">
        <v>55</v>
      </c>
      <c r="AE106">
        <v>67909671</v>
      </c>
      <c r="AF106" s="12">
        <v>0.45794412546062202</v>
      </c>
      <c r="AG106" s="1">
        <v>5.4093000000000004E-12</v>
      </c>
      <c r="AH106">
        <v>-6.3984279592139495E-2</v>
      </c>
      <c r="AI106">
        <v>9.2807507059657207E-3</v>
      </c>
      <c r="AJ106">
        <v>28204</v>
      </c>
    </row>
    <row r="107" spans="1:36">
      <c r="A107" s="18" t="s">
        <v>1082</v>
      </c>
      <c r="B107" t="s">
        <v>1081</v>
      </c>
      <c r="C107">
        <v>1</v>
      </c>
      <c r="D107" t="s">
        <v>49</v>
      </c>
      <c r="E107">
        <v>12</v>
      </c>
      <c r="F107">
        <v>111884608</v>
      </c>
      <c r="G107" s="32" t="s">
        <v>55</v>
      </c>
      <c r="H107" s="32" t="s">
        <v>127</v>
      </c>
      <c r="I107" s="12">
        <v>0.48110000000000003</v>
      </c>
      <c r="J107" s="12">
        <f t="shared" si="3"/>
        <v>0.48110000000000003</v>
      </c>
      <c r="K107">
        <v>2.9000000000000001E-2</v>
      </c>
      <c r="L107">
        <v>3.0000000000000001E-3</v>
      </c>
      <c r="M107" s="1">
        <v>1.266E-21</v>
      </c>
      <c r="N107" t="s">
        <v>52</v>
      </c>
      <c r="O107" s="19">
        <v>247107</v>
      </c>
      <c r="P107" s="18" t="s">
        <v>12863</v>
      </c>
      <c r="Q107" t="s">
        <v>12968</v>
      </c>
      <c r="S107" t="s">
        <v>13045</v>
      </c>
      <c r="T107" s="26" t="s">
        <v>2163</v>
      </c>
      <c r="U107" s="32" t="s">
        <v>127</v>
      </c>
      <c r="V107" s="1">
        <v>3.8055999999999998E-10</v>
      </c>
      <c r="W107">
        <v>-6.2617000000000003</v>
      </c>
      <c r="X107" s="1">
        <v>2.1358393848782598E-5</v>
      </c>
      <c r="Y107" s="32" t="s">
        <v>55</v>
      </c>
      <c r="Z107" s="19" t="s">
        <v>12861</v>
      </c>
      <c r="AA107" t="s">
        <v>1082</v>
      </c>
      <c r="AB107" t="b">
        <v>1</v>
      </c>
      <c r="AC107" s="32" t="s">
        <v>127</v>
      </c>
      <c r="AD107" s="32" t="s">
        <v>55</v>
      </c>
      <c r="AE107">
        <v>1527811</v>
      </c>
      <c r="AF107" s="12">
        <v>0.45794412546062202</v>
      </c>
      <c r="AG107" s="1">
        <v>3.8055999999999998E-10</v>
      </c>
      <c r="AH107">
        <v>-5.8123620185926803E-2</v>
      </c>
      <c r="AI107">
        <v>9.2824025721332509E-3</v>
      </c>
      <c r="AJ107">
        <v>28418</v>
      </c>
    </row>
    <row r="108" spans="1:36">
      <c r="A108" s="18" t="s">
        <v>1082</v>
      </c>
      <c r="B108" t="s">
        <v>1081</v>
      </c>
      <c r="C108">
        <v>1</v>
      </c>
      <c r="D108" t="s">
        <v>49</v>
      </c>
      <c r="E108">
        <v>12</v>
      </c>
      <c r="F108">
        <v>111884608</v>
      </c>
      <c r="G108" s="32" t="s">
        <v>55</v>
      </c>
      <c r="H108" s="32" t="s">
        <v>127</v>
      </c>
      <c r="I108" s="12">
        <v>0.48110000000000003</v>
      </c>
      <c r="J108" s="12">
        <f t="shared" si="3"/>
        <v>0.48110000000000003</v>
      </c>
      <c r="K108">
        <v>2.9000000000000001E-2</v>
      </c>
      <c r="L108">
        <v>3.0000000000000001E-3</v>
      </c>
      <c r="M108" s="1">
        <v>1.266E-21</v>
      </c>
      <c r="N108" t="s">
        <v>52</v>
      </c>
      <c r="O108" s="19">
        <v>247107</v>
      </c>
      <c r="P108" s="18" t="s">
        <v>12863</v>
      </c>
      <c r="Q108" t="s">
        <v>12968</v>
      </c>
      <c r="S108" t="s">
        <v>13046</v>
      </c>
      <c r="T108" s="26" t="s">
        <v>1840</v>
      </c>
      <c r="U108" s="32" t="s">
        <v>127</v>
      </c>
      <c r="V108" s="1">
        <v>3.9382000000000002E-8</v>
      </c>
      <c r="W108">
        <v>5.4938000000000002</v>
      </c>
      <c r="X108" s="1">
        <v>5.2669039145907003E-4</v>
      </c>
      <c r="Y108" s="32" t="s">
        <v>55</v>
      </c>
      <c r="Z108" s="19" t="s">
        <v>57</v>
      </c>
      <c r="AA108" t="s">
        <v>1082</v>
      </c>
      <c r="AB108" t="b">
        <v>1</v>
      </c>
      <c r="AC108" s="32" t="s">
        <v>127</v>
      </c>
      <c r="AD108" s="32" t="s">
        <v>55</v>
      </c>
      <c r="AE108">
        <v>62342028</v>
      </c>
      <c r="AF108" s="12">
        <v>0.45794412546062202</v>
      </c>
      <c r="AG108" s="1">
        <v>3.9382000000000002E-8</v>
      </c>
      <c r="AH108">
        <v>5.1005512024594898E-2</v>
      </c>
      <c r="AI108">
        <v>9.2841952791501096E-3</v>
      </c>
      <c r="AJ108">
        <v>28418</v>
      </c>
    </row>
    <row r="109" spans="1:36">
      <c r="A109" s="18" t="s">
        <v>1082</v>
      </c>
      <c r="B109" t="s">
        <v>1081</v>
      </c>
      <c r="C109">
        <v>1</v>
      </c>
      <c r="D109" t="s">
        <v>49</v>
      </c>
      <c r="E109">
        <v>12</v>
      </c>
      <c r="F109">
        <v>111884608</v>
      </c>
      <c r="G109" s="32" t="s">
        <v>55</v>
      </c>
      <c r="H109" s="32" t="s">
        <v>127</v>
      </c>
      <c r="I109" s="12">
        <v>0.48110000000000003</v>
      </c>
      <c r="J109" s="12">
        <f t="shared" si="3"/>
        <v>0.48110000000000003</v>
      </c>
      <c r="K109">
        <v>2.9000000000000001E-2</v>
      </c>
      <c r="L109">
        <v>3.0000000000000001E-3</v>
      </c>
      <c r="M109" s="1">
        <v>1.266E-21</v>
      </c>
      <c r="N109" t="s">
        <v>52</v>
      </c>
      <c r="O109" s="19">
        <v>247107</v>
      </c>
      <c r="P109" s="18" t="s">
        <v>12863</v>
      </c>
      <c r="Q109" t="s">
        <v>12968</v>
      </c>
      <c r="S109" t="s">
        <v>13047</v>
      </c>
      <c r="T109" s="26" t="s">
        <v>2091</v>
      </c>
      <c r="U109" s="32" t="s">
        <v>127</v>
      </c>
      <c r="V109" s="1">
        <v>1.1897000000000001E-8</v>
      </c>
      <c r="W109">
        <v>-5.7011000000000003</v>
      </c>
      <c r="X109">
        <v>1.7625380547989E-4</v>
      </c>
      <c r="Y109" s="32" t="s">
        <v>55</v>
      </c>
      <c r="Z109" s="19" t="s">
        <v>12861</v>
      </c>
      <c r="AA109" t="s">
        <v>1082</v>
      </c>
      <c r="AB109" t="b">
        <v>1</v>
      </c>
      <c r="AC109" s="32" t="s">
        <v>127</v>
      </c>
      <c r="AD109" s="32" t="s">
        <v>55</v>
      </c>
      <c r="AE109">
        <v>44330010</v>
      </c>
      <c r="AF109" s="12">
        <v>0.45794412546062202</v>
      </c>
      <c r="AG109" s="1">
        <v>1.1897000000000001E-8</v>
      </c>
      <c r="AH109">
        <v>-5.2927497646538799E-2</v>
      </c>
      <c r="AI109">
        <v>9.2837343050531894E-3</v>
      </c>
      <c r="AJ109">
        <v>28418</v>
      </c>
    </row>
    <row r="110" spans="1:36">
      <c r="A110" s="18" t="s">
        <v>1082</v>
      </c>
      <c r="B110" t="s">
        <v>1081</v>
      </c>
      <c r="C110">
        <v>1</v>
      </c>
      <c r="D110" t="s">
        <v>49</v>
      </c>
      <c r="E110">
        <v>12</v>
      </c>
      <c r="F110">
        <v>111884608</v>
      </c>
      <c r="G110" s="32" t="s">
        <v>55</v>
      </c>
      <c r="H110" s="32" t="s">
        <v>127</v>
      </c>
      <c r="I110" s="12">
        <v>0.48110000000000003</v>
      </c>
      <c r="J110" s="12">
        <f t="shared" si="3"/>
        <v>0.48110000000000003</v>
      </c>
      <c r="K110">
        <v>2.9000000000000001E-2</v>
      </c>
      <c r="L110">
        <v>3.0000000000000001E-3</v>
      </c>
      <c r="M110" s="1">
        <v>1.266E-21</v>
      </c>
      <c r="N110" t="s">
        <v>52</v>
      </c>
      <c r="O110" s="19">
        <v>247107</v>
      </c>
      <c r="P110" s="18" t="s">
        <v>12863</v>
      </c>
      <c r="Q110" t="s">
        <v>12968</v>
      </c>
      <c r="S110" t="s">
        <v>13048</v>
      </c>
      <c r="T110" s="26" t="s">
        <v>2056</v>
      </c>
      <c r="U110" s="32" t="s">
        <v>127</v>
      </c>
      <c r="V110" s="1">
        <v>1.2711999999999999E-9</v>
      </c>
      <c r="W110">
        <v>-6.0708000000000002</v>
      </c>
      <c r="X110">
        <v>5.8297706956859699E-5</v>
      </c>
      <c r="Y110" s="32" t="s">
        <v>55</v>
      </c>
      <c r="Z110" s="19" t="s">
        <v>12861</v>
      </c>
      <c r="AA110" t="s">
        <v>1082</v>
      </c>
      <c r="AB110" t="b">
        <v>1</v>
      </c>
      <c r="AC110" s="32" t="s">
        <v>127</v>
      </c>
      <c r="AD110" s="32" t="s">
        <v>55</v>
      </c>
      <c r="AE110">
        <v>88486920</v>
      </c>
      <c r="AF110" s="12">
        <v>0.45794412546062202</v>
      </c>
      <c r="AG110" s="1">
        <v>1.2711999999999999E-9</v>
      </c>
      <c r="AH110">
        <v>-5.6354447280961902E-2</v>
      </c>
      <c r="AI110">
        <v>9.28287001399517E-3</v>
      </c>
      <c r="AJ110">
        <v>28204</v>
      </c>
    </row>
    <row r="111" spans="1:36">
      <c r="A111" s="18" t="s">
        <v>1082</v>
      </c>
      <c r="B111" t="s">
        <v>1081</v>
      </c>
      <c r="C111">
        <v>1</v>
      </c>
      <c r="D111" t="s">
        <v>49</v>
      </c>
      <c r="E111">
        <v>12</v>
      </c>
      <c r="F111">
        <v>111884608</v>
      </c>
      <c r="G111" s="32" t="s">
        <v>55</v>
      </c>
      <c r="H111" s="32" t="s">
        <v>127</v>
      </c>
      <c r="I111" s="12">
        <v>0.48110000000000003</v>
      </c>
      <c r="J111" s="12">
        <f t="shared" si="3"/>
        <v>0.48110000000000003</v>
      </c>
      <c r="K111">
        <v>2.9000000000000001E-2</v>
      </c>
      <c r="L111">
        <v>3.0000000000000001E-3</v>
      </c>
      <c r="M111" s="1">
        <v>1.266E-21</v>
      </c>
      <c r="N111" t="s">
        <v>52</v>
      </c>
      <c r="O111" s="19">
        <v>247107</v>
      </c>
      <c r="P111" s="18" t="s">
        <v>12863</v>
      </c>
      <c r="Q111" t="s">
        <v>12968</v>
      </c>
      <c r="S111" t="s">
        <v>13049</v>
      </c>
      <c r="T111" s="26" t="s">
        <v>1911</v>
      </c>
      <c r="U111" s="32" t="s">
        <v>127</v>
      </c>
      <c r="V111" s="1">
        <v>6.9044999999999897E-21</v>
      </c>
      <c r="W111">
        <v>-9.3751999999999995</v>
      </c>
      <c r="X111">
        <v>0</v>
      </c>
      <c r="Y111" s="32" t="s">
        <v>55</v>
      </c>
      <c r="Z111" s="19" t="s">
        <v>12861</v>
      </c>
      <c r="AA111" t="s">
        <v>1082</v>
      </c>
      <c r="AB111" t="b">
        <v>1</v>
      </c>
      <c r="AC111" s="32" t="s">
        <v>127</v>
      </c>
      <c r="AD111" s="32" t="s">
        <v>55</v>
      </c>
      <c r="AE111">
        <v>37874542</v>
      </c>
      <c r="AF111" s="12">
        <v>0.45794412546062202</v>
      </c>
      <c r="AG111" s="1">
        <v>6.9044999999999897E-21</v>
      </c>
      <c r="AH111">
        <v>-8.6933903193570805E-2</v>
      </c>
      <c r="AI111">
        <v>9.2727518552746403E-3</v>
      </c>
      <c r="AJ111">
        <v>6421</v>
      </c>
    </row>
    <row r="112" spans="1:36">
      <c r="A112" s="18" t="s">
        <v>1082</v>
      </c>
      <c r="B112" t="s">
        <v>1081</v>
      </c>
      <c r="C112">
        <v>1</v>
      </c>
      <c r="D112" t="s">
        <v>49</v>
      </c>
      <c r="E112">
        <v>12</v>
      </c>
      <c r="F112">
        <v>111884608</v>
      </c>
      <c r="G112" s="32" t="s">
        <v>55</v>
      </c>
      <c r="H112" s="32" t="s">
        <v>127</v>
      </c>
      <c r="I112" s="12">
        <v>0.48110000000000003</v>
      </c>
      <c r="J112" s="12">
        <f t="shared" si="3"/>
        <v>0.48110000000000003</v>
      </c>
      <c r="K112">
        <v>2.9000000000000001E-2</v>
      </c>
      <c r="L112">
        <v>3.0000000000000001E-3</v>
      </c>
      <c r="M112" s="1">
        <v>1.266E-21</v>
      </c>
      <c r="N112" t="s">
        <v>52</v>
      </c>
      <c r="O112" s="19">
        <v>247107</v>
      </c>
      <c r="P112" s="18" t="s">
        <v>12863</v>
      </c>
      <c r="Q112" t="s">
        <v>12968</v>
      </c>
      <c r="S112" t="s">
        <v>13050</v>
      </c>
      <c r="T112" s="26" t="s">
        <v>1924</v>
      </c>
      <c r="U112" s="32" t="s">
        <v>127</v>
      </c>
      <c r="V112" s="1">
        <v>4.2636999999999998E-57</v>
      </c>
      <c r="W112">
        <v>-15.9247</v>
      </c>
      <c r="X112">
        <v>0</v>
      </c>
      <c r="Y112" s="32" t="s">
        <v>55</v>
      </c>
      <c r="Z112" s="19" t="s">
        <v>12861</v>
      </c>
      <c r="AA112" t="s">
        <v>1082</v>
      </c>
      <c r="AB112" t="b">
        <v>1</v>
      </c>
      <c r="AC112" s="32" t="s">
        <v>127</v>
      </c>
      <c r="AD112" s="32" t="s">
        <v>55</v>
      </c>
      <c r="AE112">
        <v>22153020</v>
      </c>
      <c r="AF112" s="12">
        <v>0.45794412546062202</v>
      </c>
      <c r="AG112" s="1">
        <v>4.2636999999999998E-57</v>
      </c>
      <c r="AH112">
        <v>-0.14714629315779701</v>
      </c>
      <c r="AI112">
        <v>9.2401296826814493E-3</v>
      </c>
      <c r="AJ112">
        <v>11496</v>
      </c>
    </row>
    <row r="113" spans="1:36">
      <c r="A113" s="18" t="s">
        <v>1082</v>
      </c>
      <c r="B113" t="s">
        <v>1081</v>
      </c>
      <c r="C113">
        <v>1</v>
      </c>
      <c r="D113" t="s">
        <v>49</v>
      </c>
      <c r="E113">
        <v>12</v>
      </c>
      <c r="F113">
        <v>111884608</v>
      </c>
      <c r="G113" s="32" t="s">
        <v>55</v>
      </c>
      <c r="H113" s="32" t="s">
        <v>127</v>
      </c>
      <c r="I113" s="12">
        <v>0.48110000000000003</v>
      </c>
      <c r="J113" s="12">
        <f t="shared" si="3"/>
        <v>0.48110000000000003</v>
      </c>
      <c r="K113">
        <v>2.9000000000000001E-2</v>
      </c>
      <c r="L113">
        <v>3.0000000000000001E-3</v>
      </c>
      <c r="M113" s="1">
        <v>1.266E-21</v>
      </c>
      <c r="N113" t="s">
        <v>52</v>
      </c>
      <c r="O113" s="19">
        <v>247107</v>
      </c>
      <c r="P113" s="18" t="s">
        <v>12863</v>
      </c>
      <c r="Q113" t="s">
        <v>12968</v>
      </c>
      <c r="S113" t="s">
        <v>13051</v>
      </c>
      <c r="T113" s="26" t="s">
        <v>2080</v>
      </c>
      <c r="U113" s="32" t="s">
        <v>127</v>
      </c>
      <c r="V113" s="1">
        <v>1.8050999999999999E-14</v>
      </c>
      <c r="W113">
        <v>-7.6635999999999997</v>
      </c>
      <c r="X113">
        <v>0</v>
      </c>
      <c r="Y113" s="32" t="s">
        <v>55</v>
      </c>
      <c r="Z113" s="19" t="s">
        <v>12861</v>
      </c>
      <c r="AA113" t="s">
        <v>1082</v>
      </c>
      <c r="AB113" t="b">
        <v>1</v>
      </c>
      <c r="AC113" s="32" t="s">
        <v>127</v>
      </c>
      <c r="AD113" s="32" t="s">
        <v>55</v>
      </c>
      <c r="AE113">
        <v>95541844</v>
      </c>
      <c r="AF113" s="12">
        <v>0.45794412546062202</v>
      </c>
      <c r="AG113" s="1">
        <v>1.8050999999999999E-14</v>
      </c>
      <c r="AH113">
        <v>-7.1106936498840007E-2</v>
      </c>
      <c r="AI113">
        <v>9.2785292158828695E-3</v>
      </c>
      <c r="AJ113">
        <v>28204</v>
      </c>
    </row>
    <row r="114" spans="1:36">
      <c r="A114" s="18" t="s">
        <v>1082</v>
      </c>
      <c r="B114" t="s">
        <v>1081</v>
      </c>
      <c r="C114">
        <v>1</v>
      </c>
      <c r="D114" t="s">
        <v>49</v>
      </c>
      <c r="E114">
        <v>12</v>
      </c>
      <c r="F114">
        <v>111884608</v>
      </c>
      <c r="G114" s="32" t="s">
        <v>55</v>
      </c>
      <c r="H114" s="32" t="s">
        <v>127</v>
      </c>
      <c r="I114" s="12">
        <v>0.48110000000000003</v>
      </c>
      <c r="J114" s="12">
        <f t="shared" si="3"/>
        <v>0.48110000000000003</v>
      </c>
      <c r="K114">
        <v>2.9000000000000001E-2</v>
      </c>
      <c r="L114">
        <v>3.0000000000000001E-3</v>
      </c>
      <c r="M114" s="1">
        <v>1.266E-21</v>
      </c>
      <c r="N114" t="s">
        <v>52</v>
      </c>
      <c r="O114" s="19">
        <v>247107</v>
      </c>
      <c r="P114" s="18" t="s">
        <v>12863</v>
      </c>
      <c r="Q114" t="s">
        <v>12968</v>
      </c>
      <c r="S114" t="s">
        <v>13052</v>
      </c>
      <c r="T114" s="26" t="s">
        <v>1944</v>
      </c>
      <c r="U114" s="32" t="s">
        <v>127</v>
      </c>
      <c r="V114" s="1">
        <v>3.8238000000000001E-8</v>
      </c>
      <c r="W114">
        <v>-5.4987000000000004</v>
      </c>
      <c r="X114" s="1">
        <v>4.9935796832642997E-4</v>
      </c>
      <c r="Y114" s="32" t="s">
        <v>55</v>
      </c>
      <c r="Z114" s="19" t="s">
        <v>12861</v>
      </c>
      <c r="AA114" t="s">
        <v>1082</v>
      </c>
      <c r="AB114" t="b">
        <v>1</v>
      </c>
      <c r="AC114" s="32" t="s">
        <v>127</v>
      </c>
      <c r="AD114" s="32" t="s">
        <v>55</v>
      </c>
      <c r="AE114">
        <v>40880921</v>
      </c>
      <c r="AF114" s="12">
        <v>0.45794412546062202</v>
      </c>
      <c r="AG114" s="1">
        <v>3.8238000000000001E-8</v>
      </c>
      <c r="AH114">
        <v>-5.10509457457285E-2</v>
      </c>
      <c r="AI114">
        <v>9.2841845792148193E-3</v>
      </c>
      <c r="AJ114">
        <v>28418</v>
      </c>
    </row>
    <row r="115" spans="1:36">
      <c r="A115" s="18" t="s">
        <v>1082</v>
      </c>
      <c r="B115" t="s">
        <v>1081</v>
      </c>
      <c r="C115">
        <v>1</v>
      </c>
      <c r="D115" t="s">
        <v>49</v>
      </c>
      <c r="E115">
        <v>12</v>
      </c>
      <c r="F115">
        <v>111884608</v>
      </c>
      <c r="G115" s="32" t="s">
        <v>55</v>
      </c>
      <c r="H115" s="32" t="s">
        <v>127</v>
      </c>
      <c r="I115" s="12">
        <v>0.48110000000000003</v>
      </c>
      <c r="J115" s="12">
        <f t="shared" si="3"/>
        <v>0.48110000000000003</v>
      </c>
      <c r="K115">
        <v>2.9000000000000001E-2</v>
      </c>
      <c r="L115">
        <v>3.0000000000000001E-3</v>
      </c>
      <c r="M115" s="1">
        <v>1.266E-21</v>
      </c>
      <c r="N115" t="s">
        <v>52</v>
      </c>
      <c r="O115" s="19">
        <v>247107</v>
      </c>
      <c r="P115" s="18" t="s">
        <v>12863</v>
      </c>
      <c r="Q115" t="s">
        <v>12968</v>
      </c>
      <c r="S115" t="s">
        <v>13053</v>
      </c>
      <c r="T115" s="26" t="s">
        <v>2185</v>
      </c>
      <c r="U115" s="32" t="s">
        <v>127</v>
      </c>
      <c r="V115" s="1">
        <v>9.9917999999999998E-7</v>
      </c>
      <c r="W115">
        <v>-4.8917000000000002</v>
      </c>
      <c r="X115" s="1">
        <v>8.1810269799825908E-3</v>
      </c>
      <c r="Y115" s="32" t="s">
        <v>55</v>
      </c>
      <c r="Z115" s="19" t="s">
        <v>12861</v>
      </c>
      <c r="AA115" t="s">
        <v>1082</v>
      </c>
      <c r="AB115" t="b">
        <v>1</v>
      </c>
      <c r="AC115" s="32" t="s">
        <v>127</v>
      </c>
      <c r="AD115" s="32" t="s">
        <v>55</v>
      </c>
      <c r="AE115">
        <v>16050404</v>
      </c>
      <c r="AF115" s="12">
        <v>0.45794412546062202</v>
      </c>
      <c r="AG115" s="1">
        <v>9.9917999999999998E-7</v>
      </c>
      <c r="AH115">
        <v>-4.5421575650609503E-2</v>
      </c>
      <c r="AI115">
        <v>9.2854377109408796E-3</v>
      </c>
      <c r="AJ115">
        <v>27669</v>
      </c>
    </row>
    <row r="116" spans="1:36">
      <c r="A116" s="18" t="s">
        <v>1082</v>
      </c>
      <c r="B116" t="s">
        <v>1081</v>
      </c>
      <c r="C116">
        <v>1</v>
      </c>
      <c r="D116" t="s">
        <v>49</v>
      </c>
      <c r="E116">
        <v>12</v>
      </c>
      <c r="F116">
        <v>111884608</v>
      </c>
      <c r="G116" s="32" t="s">
        <v>55</v>
      </c>
      <c r="H116" s="32" t="s">
        <v>127</v>
      </c>
      <c r="I116" s="12">
        <v>0.48110000000000003</v>
      </c>
      <c r="J116" s="12">
        <f t="shared" si="3"/>
        <v>0.48110000000000003</v>
      </c>
      <c r="K116">
        <v>2.9000000000000001E-2</v>
      </c>
      <c r="L116">
        <v>3.0000000000000001E-3</v>
      </c>
      <c r="M116" s="1">
        <v>1.266E-21</v>
      </c>
      <c r="N116" t="s">
        <v>52</v>
      </c>
      <c r="O116" s="19">
        <v>247107</v>
      </c>
      <c r="P116" s="18" t="s">
        <v>12863</v>
      </c>
      <c r="Q116" t="s">
        <v>12968</v>
      </c>
      <c r="S116" t="s">
        <v>13054</v>
      </c>
      <c r="T116" s="26" t="s">
        <v>1986</v>
      </c>
      <c r="U116" s="32" t="s">
        <v>127</v>
      </c>
      <c r="V116" s="1">
        <v>1.1697999999999999E-10</v>
      </c>
      <c r="W116">
        <v>-6.4431000000000003</v>
      </c>
      <c r="X116" s="1">
        <v>0</v>
      </c>
      <c r="Y116" s="32" t="s">
        <v>55</v>
      </c>
      <c r="Z116" s="19" t="s">
        <v>12861</v>
      </c>
      <c r="AA116" t="s">
        <v>1082</v>
      </c>
      <c r="AB116" t="b">
        <v>1</v>
      </c>
      <c r="AC116" s="32" t="s">
        <v>127</v>
      </c>
      <c r="AD116" s="32" t="s">
        <v>55</v>
      </c>
      <c r="AE116">
        <v>72283170</v>
      </c>
      <c r="AF116" s="12">
        <v>0.45794412546062202</v>
      </c>
      <c r="AG116" s="1">
        <v>1.1697999999999999E-10</v>
      </c>
      <c r="AH116">
        <v>-5.9804500160862299E-2</v>
      </c>
      <c r="AI116">
        <v>9.2819450514290205E-3</v>
      </c>
      <c r="AJ116">
        <v>28204</v>
      </c>
    </row>
    <row r="117" spans="1:36">
      <c r="A117" s="18" t="s">
        <v>1082</v>
      </c>
      <c r="B117" t="s">
        <v>1081</v>
      </c>
      <c r="C117">
        <v>1</v>
      </c>
      <c r="D117" t="s">
        <v>49</v>
      </c>
      <c r="E117">
        <v>12</v>
      </c>
      <c r="F117">
        <v>111884608</v>
      </c>
      <c r="G117" s="32" t="s">
        <v>55</v>
      </c>
      <c r="H117" s="32" t="s">
        <v>127</v>
      </c>
      <c r="I117" s="12">
        <v>0.48110000000000003</v>
      </c>
      <c r="J117" s="12">
        <f t="shared" si="3"/>
        <v>0.48110000000000003</v>
      </c>
      <c r="K117">
        <v>2.9000000000000001E-2</v>
      </c>
      <c r="L117">
        <v>3.0000000000000001E-3</v>
      </c>
      <c r="M117" s="1">
        <v>1.266E-21</v>
      </c>
      <c r="N117" t="s">
        <v>52</v>
      </c>
      <c r="O117" s="19">
        <v>247107</v>
      </c>
      <c r="P117" s="18" t="s">
        <v>12863</v>
      </c>
      <c r="Q117" t="s">
        <v>12968</v>
      </c>
      <c r="S117" t="s">
        <v>13055</v>
      </c>
      <c r="T117" s="26" t="s">
        <v>1997</v>
      </c>
      <c r="U117" s="32" t="s">
        <v>127</v>
      </c>
      <c r="V117" s="1">
        <v>6.2115999999999998E-8</v>
      </c>
      <c r="W117">
        <v>-5.4124999999999996</v>
      </c>
      <c r="X117" s="1">
        <v>8.1788440567065999E-4</v>
      </c>
      <c r="Y117" s="32" t="s">
        <v>55</v>
      </c>
      <c r="Z117" s="19" t="s">
        <v>12861</v>
      </c>
      <c r="AA117" t="s">
        <v>1082</v>
      </c>
      <c r="AB117" t="b">
        <v>1</v>
      </c>
      <c r="AC117" s="32" t="s">
        <v>127</v>
      </c>
      <c r="AD117" s="32" t="s">
        <v>55</v>
      </c>
      <c r="AE117">
        <v>86001884</v>
      </c>
      <c r="AF117" s="12">
        <v>0.45794412546062202</v>
      </c>
      <c r="AG117" s="1">
        <v>6.2115999999999998E-8</v>
      </c>
      <c r="AH117">
        <v>-5.02516603318343E-2</v>
      </c>
      <c r="AI117">
        <v>9.2843714238954895E-3</v>
      </c>
      <c r="AJ117">
        <v>28418</v>
      </c>
    </row>
    <row r="118" spans="1:36">
      <c r="A118" s="18" t="s">
        <v>1082</v>
      </c>
      <c r="B118" t="s">
        <v>1081</v>
      </c>
      <c r="C118">
        <v>1</v>
      </c>
      <c r="D118" t="s">
        <v>49</v>
      </c>
      <c r="E118">
        <v>12</v>
      </c>
      <c r="F118">
        <v>111884608</v>
      </c>
      <c r="G118" s="32" t="s">
        <v>55</v>
      </c>
      <c r="H118" s="32" t="s">
        <v>127</v>
      </c>
      <c r="I118" s="12">
        <v>0.48110000000000003</v>
      </c>
      <c r="J118" s="12">
        <f t="shared" si="3"/>
        <v>0.48110000000000003</v>
      </c>
      <c r="K118">
        <v>2.9000000000000001E-2</v>
      </c>
      <c r="L118">
        <v>3.0000000000000001E-3</v>
      </c>
      <c r="M118" s="1">
        <v>1.266E-21</v>
      </c>
      <c r="N118" t="s">
        <v>52</v>
      </c>
      <c r="O118" s="19">
        <v>247107</v>
      </c>
      <c r="P118" s="18" t="s">
        <v>12863</v>
      </c>
      <c r="Q118" t="s">
        <v>12968</v>
      </c>
      <c r="S118" t="s">
        <v>13056</v>
      </c>
      <c r="T118" s="26" t="s">
        <v>2133</v>
      </c>
      <c r="U118" s="32" t="s">
        <v>127</v>
      </c>
      <c r="V118" s="1">
        <v>5.1169E-8</v>
      </c>
      <c r="W118">
        <v>-5.4470999999999998</v>
      </c>
      <c r="X118" s="1">
        <v>7.0803831736776003E-4</v>
      </c>
      <c r="Y118" s="32" t="s">
        <v>55</v>
      </c>
      <c r="Z118" s="19" t="s">
        <v>12861</v>
      </c>
      <c r="AA118" t="s">
        <v>1082</v>
      </c>
      <c r="AB118" t="b">
        <v>1</v>
      </c>
      <c r="AC118" s="32" t="s">
        <v>127</v>
      </c>
      <c r="AD118" s="32" t="s">
        <v>55</v>
      </c>
      <c r="AE118">
        <v>87848765</v>
      </c>
      <c r="AF118" s="12">
        <v>0.45794412546062202</v>
      </c>
      <c r="AG118" s="1">
        <v>5.1169E-8</v>
      </c>
      <c r="AH118">
        <v>-5.0572492986162197E-2</v>
      </c>
      <c r="AI118">
        <v>9.2842967792333801E-3</v>
      </c>
      <c r="AJ118">
        <v>28418</v>
      </c>
    </row>
    <row r="119" spans="1:36">
      <c r="A119" s="18" t="s">
        <v>1082</v>
      </c>
      <c r="B119" t="s">
        <v>1081</v>
      </c>
      <c r="C119">
        <v>1</v>
      </c>
      <c r="D119" t="s">
        <v>49</v>
      </c>
      <c r="E119">
        <v>12</v>
      </c>
      <c r="F119">
        <v>111884608</v>
      </c>
      <c r="G119" s="32" t="s">
        <v>55</v>
      </c>
      <c r="H119" s="32" t="s">
        <v>127</v>
      </c>
      <c r="I119" s="12">
        <v>0.48110000000000003</v>
      </c>
      <c r="J119" s="12">
        <f t="shared" si="3"/>
        <v>0.48110000000000003</v>
      </c>
      <c r="K119">
        <v>2.9000000000000001E-2</v>
      </c>
      <c r="L119">
        <v>3.0000000000000001E-3</v>
      </c>
      <c r="M119" s="1">
        <v>1.266E-21</v>
      </c>
      <c r="N119" t="s">
        <v>52</v>
      </c>
      <c r="O119" s="19">
        <v>247107</v>
      </c>
      <c r="P119" s="18" t="s">
        <v>12863</v>
      </c>
      <c r="Q119" t="s">
        <v>12968</v>
      </c>
      <c r="S119" t="s">
        <v>13057</v>
      </c>
      <c r="T119" s="26" t="s">
        <v>1885</v>
      </c>
      <c r="U119" s="32" t="s">
        <v>127</v>
      </c>
      <c r="V119" s="1">
        <v>1.3411E-12</v>
      </c>
      <c r="W119">
        <v>-7.0899000000000001</v>
      </c>
      <c r="X119" s="1">
        <v>0</v>
      </c>
      <c r="Y119" s="32" t="s">
        <v>55</v>
      </c>
      <c r="Z119" s="19" t="s">
        <v>12861</v>
      </c>
      <c r="AA119" t="s">
        <v>1082</v>
      </c>
      <c r="AB119" t="b">
        <v>1</v>
      </c>
      <c r="AC119" s="32" t="s">
        <v>127</v>
      </c>
      <c r="AD119" s="32" t="s">
        <v>55</v>
      </c>
      <c r="AE119">
        <v>99231770</v>
      </c>
      <c r="AF119" s="12">
        <v>0.45794412546062202</v>
      </c>
      <c r="AG119" s="1">
        <v>1.3411E-12</v>
      </c>
      <c r="AH119">
        <v>-6.5795746613666398E-2</v>
      </c>
      <c r="AI119">
        <v>9.2802079879358602E-3</v>
      </c>
      <c r="AJ119">
        <v>28418</v>
      </c>
    </row>
    <row r="120" spans="1:36">
      <c r="A120" s="18" t="s">
        <v>1082</v>
      </c>
      <c r="B120" t="s">
        <v>1081</v>
      </c>
      <c r="C120">
        <v>1</v>
      </c>
      <c r="D120" t="s">
        <v>49</v>
      </c>
      <c r="E120">
        <v>12</v>
      </c>
      <c r="F120">
        <v>111884608</v>
      </c>
      <c r="G120" s="32" t="s">
        <v>55</v>
      </c>
      <c r="H120" s="32" t="s">
        <v>127</v>
      </c>
      <c r="I120" s="12">
        <v>0.48110000000000003</v>
      </c>
      <c r="J120" s="12">
        <f t="shared" si="3"/>
        <v>0.48110000000000003</v>
      </c>
      <c r="K120">
        <v>2.9000000000000001E-2</v>
      </c>
      <c r="L120">
        <v>3.0000000000000001E-3</v>
      </c>
      <c r="M120" s="1">
        <v>1.266E-21</v>
      </c>
      <c r="N120" t="s">
        <v>52</v>
      </c>
      <c r="O120" s="19">
        <v>247107</v>
      </c>
      <c r="P120" s="18" t="s">
        <v>12863</v>
      </c>
      <c r="Q120" t="s">
        <v>12968</v>
      </c>
      <c r="S120" t="s">
        <v>13058</v>
      </c>
      <c r="T120" s="26" t="s">
        <v>1783</v>
      </c>
      <c r="U120" s="32" t="s">
        <v>127</v>
      </c>
      <c r="V120" s="1">
        <v>4.9112999999999999E-11</v>
      </c>
      <c r="W120">
        <v>-6.5734000000000004</v>
      </c>
      <c r="X120" s="1">
        <v>0</v>
      </c>
      <c r="Y120" s="32" t="s">
        <v>55</v>
      </c>
      <c r="Z120" s="19" t="s">
        <v>12861</v>
      </c>
      <c r="AA120" t="s">
        <v>1082</v>
      </c>
      <c r="AB120" t="b">
        <v>1</v>
      </c>
      <c r="AC120" s="32" t="s">
        <v>127</v>
      </c>
      <c r="AD120" s="32" t="s">
        <v>55</v>
      </c>
      <c r="AE120">
        <v>56422262</v>
      </c>
      <c r="AF120" s="12">
        <v>0.45794412546062202</v>
      </c>
      <c r="AG120" s="1">
        <v>4.9112999999999999E-11</v>
      </c>
      <c r="AH120">
        <v>-6.1011724615415097E-2</v>
      </c>
      <c r="AI120">
        <v>9.2816083937407E-3</v>
      </c>
      <c r="AJ120">
        <v>28204</v>
      </c>
    </row>
    <row r="121" spans="1:36">
      <c r="A121" s="18" t="s">
        <v>1082</v>
      </c>
      <c r="B121" t="s">
        <v>1081</v>
      </c>
      <c r="C121">
        <v>1</v>
      </c>
      <c r="D121" t="s">
        <v>49</v>
      </c>
      <c r="E121">
        <v>12</v>
      </c>
      <c r="F121">
        <v>111884608</v>
      </c>
      <c r="G121" s="32" t="s">
        <v>55</v>
      </c>
      <c r="H121" s="32" t="s">
        <v>127</v>
      </c>
      <c r="I121" s="12">
        <v>0.48110000000000003</v>
      </c>
      <c r="J121" s="12">
        <f t="shared" si="3"/>
        <v>0.48110000000000003</v>
      </c>
      <c r="K121">
        <v>2.9000000000000001E-2</v>
      </c>
      <c r="L121">
        <v>3.0000000000000001E-3</v>
      </c>
      <c r="M121" s="1">
        <v>1.266E-21</v>
      </c>
      <c r="N121" t="s">
        <v>52</v>
      </c>
      <c r="O121" s="19">
        <v>247107</v>
      </c>
      <c r="P121" s="18" t="s">
        <v>12863</v>
      </c>
      <c r="Q121" t="s">
        <v>12968</v>
      </c>
      <c r="S121" t="s">
        <v>13059</v>
      </c>
      <c r="T121" s="26" t="s">
        <v>1790</v>
      </c>
      <c r="U121" s="32" t="s">
        <v>127</v>
      </c>
      <c r="V121" s="1">
        <v>1.2144000000000001E-19</v>
      </c>
      <c r="W121">
        <v>9.0679999999999996</v>
      </c>
      <c r="X121" s="1">
        <v>0</v>
      </c>
      <c r="Y121" s="32" t="s">
        <v>55</v>
      </c>
      <c r="Z121" s="19" t="s">
        <v>57</v>
      </c>
      <c r="AA121" t="s">
        <v>1082</v>
      </c>
      <c r="AB121" t="b">
        <v>1</v>
      </c>
      <c r="AC121" s="32" t="s">
        <v>127</v>
      </c>
      <c r="AD121" s="32" t="s">
        <v>55</v>
      </c>
      <c r="AE121">
        <v>90336194</v>
      </c>
      <c r="AF121" s="12">
        <v>0.45794412546062202</v>
      </c>
      <c r="AG121" s="1">
        <v>1.2144000000000001E-19</v>
      </c>
      <c r="AH121">
        <v>8.40954840412802E-2</v>
      </c>
      <c r="AI121">
        <v>9.2738734055227406E-3</v>
      </c>
      <c r="AJ121">
        <v>23343</v>
      </c>
    </row>
    <row r="122" spans="1:36">
      <c r="A122" s="18" t="s">
        <v>1082</v>
      </c>
      <c r="B122" t="s">
        <v>1081</v>
      </c>
      <c r="C122">
        <v>1</v>
      </c>
      <c r="D122" t="s">
        <v>49</v>
      </c>
      <c r="E122">
        <v>12</v>
      </c>
      <c r="F122">
        <v>111884608</v>
      </c>
      <c r="G122" s="32" t="s">
        <v>55</v>
      </c>
      <c r="H122" s="32" t="s">
        <v>127</v>
      </c>
      <c r="I122" s="12">
        <v>0.48110000000000003</v>
      </c>
      <c r="J122" s="12">
        <f t="shared" si="3"/>
        <v>0.48110000000000003</v>
      </c>
      <c r="K122">
        <v>2.9000000000000001E-2</v>
      </c>
      <c r="L122">
        <v>3.0000000000000001E-3</v>
      </c>
      <c r="M122" s="1">
        <v>1.266E-21</v>
      </c>
      <c r="N122" t="s">
        <v>52</v>
      </c>
      <c r="O122" s="19">
        <v>247107</v>
      </c>
      <c r="P122" s="18" t="s">
        <v>12863</v>
      </c>
      <c r="Q122" t="s">
        <v>12968</v>
      </c>
      <c r="S122" t="s">
        <v>13060</v>
      </c>
      <c r="T122" s="26" t="s">
        <v>2191</v>
      </c>
      <c r="U122" s="32" t="s">
        <v>127</v>
      </c>
      <c r="V122" s="1">
        <v>8.2045999999999996E-9</v>
      </c>
      <c r="W122">
        <v>5.7643000000000004</v>
      </c>
      <c r="X122">
        <v>1.4898195662969E-4</v>
      </c>
      <c r="Y122" s="32" t="s">
        <v>55</v>
      </c>
      <c r="Z122" s="19" t="s">
        <v>57</v>
      </c>
      <c r="AA122" t="s">
        <v>1082</v>
      </c>
      <c r="AB122" t="b">
        <v>1</v>
      </c>
      <c r="AC122" s="32" t="s">
        <v>127</v>
      </c>
      <c r="AD122" s="32" t="s">
        <v>55</v>
      </c>
      <c r="AE122">
        <v>5166358</v>
      </c>
      <c r="AF122" s="12">
        <v>0.45794412546062202</v>
      </c>
      <c r="AG122" s="1">
        <v>8.2045999999999996E-9</v>
      </c>
      <c r="AH122">
        <v>5.3513400057143598E-2</v>
      </c>
      <c r="AI122">
        <v>9.2835903851540696E-3</v>
      </c>
      <c r="AJ122">
        <v>28204</v>
      </c>
    </row>
    <row r="123" spans="1:36">
      <c r="A123" s="18" t="s">
        <v>1082</v>
      </c>
      <c r="B123" t="s">
        <v>1081</v>
      </c>
      <c r="C123">
        <v>1</v>
      </c>
      <c r="D123" t="s">
        <v>49</v>
      </c>
      <c r="E123">
        <v>12</v>
      </c>
      <c r="F123">
        <v>111884608</v>
      </c>
      <c r="G123" s="32" t="s">
        <v>55</v>
      </c>
      <c r="H123" s="32" t="s">
        <v>127</v>
      </c>
      <c r="I123" s="12">
        <v>0.48110000000000003</v>
      </c>
      <c r="J123" s="12">
        <f t="shared" si="3"/>
        <v>0.48110000000000003</v>
      </c>
      <c r="K123">
        <v>2.9000000000000001E-2</v>
      </c>
      <c r="L123">
        <v>3.0000000000000001E-3</v>
      </c>
      <c r="M123" s="1">
        <v>1.266E-21</v>
      </c>
      <c r="N123" t="s">
        <v>52</v>
      </c>
      <c r="O123" s="19">
        <v>247107</v>
      </c>
      <c r="P123" s="18" t="s">
        <v>12863</v>
      </c>
      <c r="Q123" t="s">
        <v>12968</v>
      </c>
      <c r="S123" t="s">
        <v>13061</v>
      </c>
      <c r="T123" s="26" t="s">
        <v>1853</v>
      </c>
      <c r="U123" s="32" t="s">
        <v>127</v>
      </c>
      <c r="V123" s="1">
        <v>2.5581000000000001E-7</v>
      </c>
      <c r="W123">
        <v>5.1535000000000002</v>
      </c>
      <c r="X123" s="1">
        <v>2.5031869278016E-3</v>
      </c>
      <c r="Y123" s="32" t="s">
        <v>55</v>
      </c>
      <c r="Z123" s="19" t="s">
        <v>57</v>
      </c>
      <c r="AA123" t="s">
        <v>1082</v>
      </c>
      <c r="AB123" t="b">
        <v>1</v>
      </c>
      <c r="AC123" s="32" t="s">
        <v>127</v>
      </c>
      <c r="AD123" s="32" t="s">
        <v>55</v>
      </c>
      <c r="AE123">
        <v>7896886</v>
      </c>
      <c r="AF123" s="12">
        <v>0.45794412546062202</v>
      </c>
      <c r="AG123" s="1">
        <v>2.5581000000000001E-7</v>
      </c>
      <c r="AH123">
        <v>4.7849810111974297E-2</v>
      </c>
      <c r="AI123">
        <v>9.2849151279662898E-3</v>
      </c>
      <c r="AJ123">
        <v>28418</v>
      </c>
    </row>
    <row r="124" spans="1:36">
      <c r="A124" s="18" t="s">
        <v>1082</v>
      </c>
      <c r="B124" t="s">
        <v>1081</v>
      </c>
      <c r="C124">
        <v>1</v>
      </c>
      <c r="D124" t="s">
        <v>49</v>
      </c>
      <c r="E124">
        <v>12</v>
      </c>
      <c r="F124">
        <v>111884608</v>
      </c>
      <c r="G124" s="32" t="s">
        <v>55</v>
      </c>
      <c r="H124" s="32" t="s">
        <v>127</v>
      </c>
      <c r="I124" s="12">
        <v>0.48110000000000003</v>
      </c>
      <c r="J124" s="12">
        <f t="shared" si="3"/>
        <v>0.48110000000000003</v>
      </c>
      <c r="K124">
        <v>2.9000000000000001E-2</v>
      </c>
      <c r="L124">
        <v>3.0000000000000001E-3</v>
      </c>
      <c r="M124" s="1">
        <v>1.266E-21</v>
      </c>
      <c r="N124" t="s">
        <v>52</v>
      </c>
      <c r="O124" s="19">
        <v>247107</v>
      </c>
      <c r="P124" s="18" t="s">
        <v>12863</v>
      </c>
      <c r="Q124" t="s">
        <v>12968</v>
      </c>
      <c r="S124" t="s">
        <v>13062</v>
      </c>
      <c r="T124" s="26" t="s">
        <v>2073</v>
      </c>
      <c r="U124" s="32" t="s">
        <v>127</v>
      </c>
      <c r="V124" s="1">
        <v>9.1656999999999995E-14</v>
      </c>
      <c r="W124">
        <v>-7.4522000000000004</v>
      </c>
      <c r="X124">
        <v>0</v>
      </c>
      <c r="Y124" s="32" t="s">
        <v>55</v>
      </c>
      <c r="Z124" s="19" t="s">
        <v>12861</v>
      </c>
      <c r="AA124" t="s">
        <v>1082</v>
      </c>
      <c r="AB124" t="b">
        <v>1</v>
      </c>
      <c r="AC124" s="32" t="s">
        <v>127</v>
      </c>
      <c r="AD124" s="32" t="s">
        <v>55</v>
      </c>
      <c r="AE124">
        <v>61137357</v>
      </c>
      <c r="AF124" s="12">
        <v>0.45794412546062202</v>
      </c>
      <c r="AG124" s="1">
        <v>9.1656999999999995E-14</v>
      </c>
      <c r="AH124">
        <v>-6.9150177782447794E-2</v>
      </c>
      <c r="AI124">
        <v>9.2791629025586794E-3</v>
      </c>
      <c r="AJ124">
        <v>28418</v>
      </c>
    </row>
    <row r="125" spans="1:36">
      <c r="A125" s="18" t="s">
        <v>1082</v>
      </c>
      <c r="B125" t="s">
        <v>1081</v>
      </c>
      <c r="C125">
        <v>1</v>
      </c>
      <c r="D125" t="s">
        <v>49</v>
      </c>
      <c r="E125">
        <v>12</v>
      </c>
      <c r="F125">
        <v>111884608</v>
      </c>
      <c r="G125" s="32" t="s">
        <v>55</v>
      </c>
      <c r="H125" s="32" t="s">
        <v>127</v>
      </c>
      <c r="I125" s="12">
        <v>0.48110000000000003</v>
      </c>
      <c r="J125" s="12">
        <f t="shared" si="3"/>
        <v>0.48110000000000003</v>
      </c>
      <c r="K125">
        <v>2.9000000000000001E-2</v>
      </c>
      <c r="L125">
        <v>3.0000000000000001E-3</v>
      </c>
      <c r="M125" s="1">
        <v>1.266E-21</v>
      </c>
      <c r="N125" t="s">
        <v>52</v>
      </c>
      <c r="O125" s="19">
        <v>247107</v>
      </c>
      <c r="P125" s="18" t="s">
        <v>12863</v>
      </c>
      <c r="Q125" t="s">
        <v>12968</v>
      </c>
      <c r="S125" t="s">
        <v>13063</v>
      </c>
      <c r="T125" s="26" t="s">
        <v>2216</v>
      </c>
      <c r="U125" s="32" t="s">
        <v>127</v>
      </c>
      <c r="V125" s="1">
        <v>3.2697000000000002E-7</v>
      </c>
      <c r="W125">
        <v>5.1073000000000004</v>
      </c>
      <c r="X125">
        <v>2.9500841278743699E-3</v>
      </c>
      <c r="Y125" s="32" t="s">
        <v>55</v>
      </c>
      <c r="Z125" s="19" t="s">
        <v>57</v>
      </c>
      <c r="AA125" t="s">
        <v>1082</v>
      </c>
      <c r="AB125" t="b">
        <v>1</v>
      </c>
      <c r="AC125" s="32" t="s">
        <v>127</v>
      </c>
      <c r="AD125" s="32" t="s">
        <v>55</v>
      </c>
      <c r="AE125">
        <v>62303765</v>
      </c>
      <c r="AF125" s="12">
        <v>0.45794412546062202</v>
      </c>
      <c r="AG125" s="1">
        <v>3.2697000000000002E-7</v>
      </c>
      <c r="AH125">
        <v>4.74213281066772E-2</v>
      </c>
      <c r="AI125">
        <v>9.2850093213003304E-3</v>
      </c>
      <c r="AJ125">
        <v>11496</v>
      </c>
    </row>
    <row r="126" spans="1:36">
      <c r="A126" s="18" t="s">
        <v>1082</v>
      </c>
      <c r="B126" t="s">
        <v>1081</v>
      </c>
      <c r="C126">
        <v>1</v>
      </c>
      <c r="D126" t="s">
        <v>49</v>
      </c>
      <c r="E126">
        <v>12</v>
      </c>
      <c r="F126">
        <v>111884608</v>
      </c>
      <c r="G126" s="32" t="s">
        <v>55</v>
      </c>
      <c r="H126" s="32" t="s">
        <v>127</v>
      </c>
      <c r="I126" s="12">
        <v>0.48110000000000003</v>
      </c>
      <c r="J126" s="12">
        <f t="shared" si="3"/>
        <v>0.48110000000000003</v>
      </c>
      <c r="K126">
        <v>2.9000000000000001E-2</v>
      </c>
      <c r="L126">
        <v>3.0000000000000001E-3</v>
      </c>
      <c r="M126" s="1">
        <v>1.266E-21</v>
      </c>
      <c r="N126" t="s">
        <v>52</v>
      </c>
      <c r="O126" s="19">
        <v>247107</v>
      </c>
      <c r="P126" s="18" t="s">
        <v>12863</v>
      </c>
      <c r="Q126" t="s">
        <v>12968</v>
      </c>
      <c r="S126" t="s">
        <v>13064</v>
      </c>
      <c r="T126" s="26" t="s">
        <v>2214</v>
      </c>
      <c r="U126" s="32" t="s">
        <v>127</v>
      </c>
      <c r="V126" s="1">
        <v>5.7152999999999998E-11</v>
      </c>
      <c r="W126">
        <v>6.5511999999999997</v>
      </c>
      <c r="X126">
        <v>0</v>
      </c>
      <c r="Y126" s="32" t="s">
        <v>55</v>
      </c>
      <c r="Z126" s="19" t="s">
        <v>57</v>
      </c>
      <c r="AA126" t="s">
        <v>1082</v>
      </c>
      <c r="AB126" t="b">
        <v>1</v>
      </c>
      <c r="AC126" s="32" t="s">
        <v>127</v>
      </c>
      <c r="AD126" s="32" t="s">
        <v>55</v>
      </c>
      <c r="AE126">
        <v>72719835</v>
      </c>
      <c r="AF126" s="12">
        <v>0.45794412546062202</v>
      </c>
      <c r="AG126" s="1">
        <v>5.7152999999999998E-11</v>
      </c>
      <c r="AH126">
        <v>6.0806051779091597E-2</v>
      </c>
      <c r="AI126">
        <v>9.2816662258962696E-3</v>
      </c>
      <c r="AJ126">
        <v>23343</v>
      </c>
    </row>
    <row r="127" spans="1:36">
      <c r="A127" s="18" t="s">
        <v>1082</v>
      </c>
      <c r="B127" t="s">
        <v>1081</v>
      </c>
      <c r="C127">
        <v>1</v>
      </c>
      <c r="D127" t="s">
        <v>49</v>
      </c>
      <c r="E127">
        <v>12</v>
      </c>
      <c r="F127">
        <v>111884608</v>
      </c>
      <c r="G127" s="32" t="s">
        <v>55</v>
      </c>
      <c r="H127" s="32" t="s">
        <v>127</v>
      </c>
      <c r="I127" s="12">
        <v>0.48110000000000003</v>
      </c>
      <c r="J127" s="12">
        <f t="shared" si="3"/>
        <v>0.48110000000000003</v>
      </c>
      <c r="K127">
        <v>2.9000000000000001E-2</v>
      </c>
      <c r="L127">
        <v>3.0000000000000001E-3</v>
      </c>
      <c r="M127" s="1">
        <v>1.266E-21</v>
      </c>
      <c r="N127" t="s">
        <v>52</v>
      </c>
      <c r="O127" s="19">
        <v>247107</v>
      </c>
      <c r="P127" s="18" t="s">
        <v>12863</v>
      </c>
      <c r="Q127" t="s">
        <v>12968</v>
      </c>
      <c r="S127" t="s">
        <v>13065</v>
      </c>
      <c r="T127" s="26" t="s">
        <v>1802</v>
      </c>
      <c r="U127" s="32" t="s">
        <v>127</v>
      </c>
      <c r="V127" s="1">
        <v>2.2938E-27</v>
      </c>
      <c r="W127">
        <v>-10.8371</v>
      </c>
      <c r="X127" s="1">
        <v>0</v>
      </c>
      <c r="Y127" s="32" t="s">
        <v>55</v>
      </c>
      <c r="Z127" s="19" t="s">
        <v>12861</v>
      </c>
      <c r="AA127" t="s">
        <v>1082</v>
      </c>
      <c r="AB127" t="b">
        <v>1</v>
      </c>
      <c r="AC127" s="32" t="s">
        <v>127</v>
      </c>
      <c r="AD127" s="32" t="s">
        <v>55</v>
      </c>
      <c r="AE127">
        <v>47124642</v>
      </c>
      <c r="AF127" s="12">
        <v>0.45794412546062202</v>
      </c>
      <c r="AG127" s="1">
        <v>2.2938E-27</v>
      </c>
      <c r="AH127">
        <v>-0.100426422422038</v>
      </c>
      <c r="AI127">
        <v>9.2669092674274294E-3</v>
      </c>
      <c r="AJ127">
        <v>28418</v>
      </c>
    </row>
    <row r="128" spans="1:36">
      <c r="A128" s="18" t="s">
        <v>1082</v>
      </c>
      <c r="B128" t="s">
        <v>1081</v>
      </c>
      <c r="C128">
        <v>1</v>
      </c>
      <c r="D128" t="s">
        <v>49</v>
      </c>
      <c r="E128">
        <v>12</v>
      </c>
      <c r="F128">
        <v>111884608</v>
      </c>
      <c r="G128" s="32" t="s">
        <v>55</v>
      </c>
      <c r="H128" s="32" t="s">
        <v>127</v>
      </c>
      <c r="I128" s="12">
        <v>0.48110000000000003</v>
      </c>
      <c r="J128" s="12">
        <f t="shared" si="3"/>
        <v>0.48110000000000003</v>
      </c>
      <c r="K128">
        <v>2.9000000000000001E-2</v>
      </c>
      <c r="L128">
        <v>3.0000000000000001E-3</v>
      </c>
      <c r="M128" s="1">
        <v>1.266E-21</v>
      </c>
      <c r="N128" t="s">
        <v>52</v>
      </c>
      <c r="O128" s="19">
        <v>247107</v>
      </c>
      <c r="P128" s="18" t="s">
        <v>12863</v>
      </c>
      <c r="Q128" t="s">
        <v>12968</v>
      </c>
      <c r="S128" t="s">
        <v>13066</v>
      </c>
      <c r="T128" s="26" t="s">
        <v>2055</v>
      </c>
      <c r="U128" s="32" t="s">
        <v>127</v>
      </c>
      <c r="V128" s="1">
        <v>7.2339999999999996E-9</v>
      </c>
      <c r="W128">
        <v>-5.7851999999999997</v>
      </c>
      <c r="X128" s="1">
        <v>1.5057721264848001E-4</v>
      </c>
      <c r="Y128" s="32" t="s">
        <v>55</v>
      </c>
      <c r="Z128" s="19" t="s">
        <v>12861</v>
      </c>
      <c r="AA128" t="s">
        <v>1082</v>
      </c>
      <c r="AB128" t="b">
        <v>1</v>
      </c>
      <c r="AC128" s="32" t="s">
        <v>127</v>
      </c>
      <c r="AD128" s="32" t="s">
        <v>55</v>
      </c>
      <c r="AE128">
        <v>37164303</v>
      </c>
      <c r="AF128" s="12">
        <v>0.45794412546062202</v>
      </c>
      <c r="AG128" s="1">
        <v>7.2339999999999996E-9</v>
      </c>
      <c r="AH128">
        <v>-5.3707149745701302E-2</v>
      </c>
      <c r="AI128">
        <v>9.2835424437705399E-3</v>
      </c>
      <c r="AJ128">
        <v>28418</v>
      </c>
    </row>
    <row r="129" spans="1:36">
      <c r="A129" s="18" t="s">
        <v>1082</v>
      </c>
      <c r="B129" t="s">
        <v>1081</v>
      </c>
      <c r="C129">
        <v>1</v>
      </c>
      <c r="D129" t="s">
        <v>49</v>
      </c>
      <c r="E129">
        <v>12</v>
      </c>
      <c r="F129">
        <v>111884608</v>
      </c>
      <c r="G129" s="32" t="s">
        <v>55</v>
      </c>
      <c r="H129" s="32" t="s">
        <v>127</v>
      </c>
      <c r="I129" s="12">
        <v>0.48110000000000003</v>
      </c>
      <c r="J129" s="12">
        <f t="shared" si="3"/>
        <v>0.48110000000000003</v>
      </c>
      <c r="K129">
        <v>2.9000000000000001E-2</v>
      </c>
      <c r="L129">
        <v>3.0000000000000001E-3</v>
      </c>
      <c r="M129" s="1">
        <v>1.266E-21</v>
      </c>
      <c r="N129" t="s">
        <v>52</v>
      </c>
      <c r="O129" s="19">
        <v>247107</v>
      </c>
      <c r="P129" s="18" t="s">
        <v>12863</v>
      </c>
      <c r="Q129" t="s">
        <v>12968</v>
      </c>
      <c r="S129" t="s">
        <v>13067</v>
      </c>
      <c r="T129" s="26" t="s">
        <v>1996</v>
      </c>
      <c r="U129" s="32" t="s">
        <v>127</v>
      </c>
      <c r="V129" s="1">
        <v>6.6048999999999998E-8</v>
      </c>
      <c r="W129">
        <v>-5.4016000000000002</v>
      </c>
      <c r="X129">
        <v>8.5400569337128001E-4</v>
      </c>
      <c r="Y129" s="32" t="s">
        <v>55</v>
      </c>
      <c r="Z129" s="19" t="s">
        <v>12861</v>
      </c>
      <c r="AA129" t="s">
        <v>1082</v>
      </c>
      <c r="AB129" t="b">
        <v>1</v>
      </c>
      <c r="AC129" s="32" t="s">
        <v>127</v>
      </c>
      <c r="AD129" s="32" t="s">
        <v>55</v>
      </c>
      <c r="AE129">
        <v>95182810</v>
      </c>
      <c r="AF129" s="12">
        <v>0.45794412546062202</v>
      </c>
      <c r="AG129" s="1">
        <v>6.6048999999999998E-8</v>
      </c>
      <c r="AH129">
        <v>-5.0150587172969198E-2</v>
      </c>
      <c r="AI129">
        <v>9.2843948409673405E-3</v>
      </c>
      <c r="AJ129">
        <v>28418</v>
      </c>
    </row>
    <row r="130" spans="1:36">
      <c r="A130" s="18" t="s">
        <v>1082</v>
      </c>
      <c r="B130" t="s">
        <v>1081</v>
      </c>
      <c r="C130">
        <v>1</v>
      </c>
      <c r="D130" t="s">
        <v>49</v>
      </c>
      <c r="E130">
        <v>12</v>
      </c>
      <c r="F130">
        <v>111884608</v>
      </c>
      <c r="G130" s="32" t="s">
        <v>55</v>
      </c>
      <c r="H130" s="32" t="s">
        <v>127</v>
      </c>
      <c r="I130" s="12">
        <v>0.48110000000000003</v>
      </c>
      <c r="J130" s="12">
        <f t="shared" si="3"/>
        <v>0.48110000000000003</v>
      </c>
      <c r="K130">
        <v>2.9000000000000001E-2</v>
      </c>
      <c r="L130">
        <v>3.0000000000000001E-3</v>
      </c>
      <c r="M130" s="1">
        <v>1.266E-21</v>
      </c>
      <c r="N130" t="s">
        <v>52</v>
      </c>
      <c r="O130" s="19">
        <v>247107</v>
      </c>
      <c r="P130" s="18" t="s">
        <v>12863</v>
      </c>
      <c r="Q130" t="s">
        <v>12968</v>
      </c>
      <c r="S130" t="s">
        <v>13068</v>
      </c>
      <c r="T130" s="26" t="s">
        <v>2057</v>
      </c>
      <c r="U130" s="32" t="s">
        <v>127</v>
      </c>
      <c r="V130" s="1">
        <v>1.2956999999999999E-15</v>
      </c>
      <c r="W130">
        <v>7.9950000000000001</v>
      </c>
      <c r="X130">
        <v>0</v>
      </c>
      <c r="Y130" s="32" t="s">
        <v>55</v>
      </c>
      <c r="Z130" s="19" t="s">
        <v>57</v>
      </c>
      <c r="AA130" t="s">
        <v>1082</v>
      </c>
      <c r="AB130" t="b">
        <v>1</v>
      </c>
      <c r="AC130" s="32" t="s">
        <v>127</v>
      </c>
      <c r="AD130" s="32" t="s">
        <v>55</v>
      </c>
      <c r="AE130">
        <v>13767272</v>
      </c>
      <c r="AF130" s="12">
        <v>0.45794412546062202</v>
      </c>
      <c r="AG130" s="1">
        <v>1.2956999999999999E-15</v>
      </c>
      <c r="AH130">
        <v>7.4173615896774403E-2</v>
      </c>
      <c r="AI130">
        <v>9.2775004248623408E-3</v>
      </c>
      <c r="AJ130">
        <v>28204</v>
      </c>
    </row>
    <row r="131" spans="1:36">
      <c r="A131" s="18" t="s">
        <v>1082</v>
      </c>
      <c r="B131" t="s">
        <v>1081</v>
      </c>
      <c r="C131">
        <v>1</v>
      </c>
      <c r="D131" t="s">
        <v>49</v>
      </c>
      <c r="E131">
        <v>12</v>
      </c>
      <c r="F131">
        <v>111884608</v>
      </c>
      <c r="G131" s="32" t="s">
        <v>55</v>
      </c>
      <c r="H131" s="32" t="s">
        <v>127</v>
      </c>
      <c r="I131" s="12">
        <v>0.48110000000000003</v>
      </c>
      <c r="J131" s="12">
        <f t="shared" si="3"/>
        <v>0.48110000000000003</v>
      </c>
      <c r="K131">
        <v>2.9000000000000001E-2</v>
      </c>
      <c r="L131">
        <v>3.0000000000000001E-3</v>
      </c>
      <c r="M131" s="1">
        <v>1.266E-21</v>
      </c>
      <c r="N131" t="s">
        <v>52</v>
      </c>
      <c r="O131" s="19">
        <v>247107</v>
      </c>
      <c r="P131" s="18" t="s">
        <v>12863</v>
      </c>
      <c r="Q131" t="s">
        <v>12968</v>
      </c>
      <c r="S131" t="s">
        <v>13069</v>
      </c>
      <c r="T131" s="26" t="s">
        <v>2200</v>
      </c>
      <c r="U131" s="32" t="s">
        <v>127</v>
      </c>
      <c r="V131" s="1">
        <v>1.1189E-17</v>
      </c>
      <c r="W131">
        <v>8.5609999999999999</v>
      </c>
      <c r="X131">
        <v>0</v>
      </c>
      <c r="Y131" s="32" t="s">
        <v>55</v>
      </c>
      <c r="Z131" s="19" t="s">
        <v>57</v>
      </c>
      <c r="AA131" t="s">
        <v>1082</v>
      </c>
      <c r="AB131" t="b">
        <v>1</v>
      </c>
      <c r="AC131" s="32" t="s">
        <v>127</v>
      </c>
      <c r="AD131" s="32" t="s">
        <v>55</v>
      </c>
      <c r="AE131">
        <v>97708799</v>
      </c>
      <c r="AF131" s="12">
        <v>0.45794412546062202</v>
      </c>
      <c r="AG131" s="1">
        <v>1.1189E-17</v>
      </c>
      <c r="AH131">
        <v>7.9408784127526194E-2</v>
      </c>
      <c r="AI131">
        <v>9.2756435144873504E-3</v>
      </c>
      <c r="AJ131">
        <v>28418</v>
      </c>
    </row>
    <row r="132" spans="1:36">
      <c r="A132" s="18" t="s">
        <v>1082</v>
      </c>
      <c r="B132" t="s">
        <v>1081</v>
      </c>
      <c r="C132">
        <v>1</v>
      </c>
      <c r="D132" t="s">
        <v>49</v>
      </c>
      <c r="E132">
        <v>12</v>
      </c>
      <c r="F132">
        <v>111884608</v>
      </c>
      <c r="G132" s="32" t="s">
        <v>55</v>
      </c>
      <c r="H132" s="32" t="s">
        <v>127</v>
      </c>
      <c r="I132" s="12">
        <v>0.48110000000000003</v>
      </c>
      <c r="J132" s="12">
        <f t="shared" si="3"/>
        <v>0.48110000000000003</v>
      </c>
      <c r="K132">
        <v>2.9000000000000001E-2</v>
      </c>
      <c r="L132">
        <v>3.0000000000000001E-3</v>
      </c>
      <c r="M132" s="1">
        <v>1.266E-21</v>
      </c>
      <c r="N132" t="s">
        <v>52</v>
      </c>
      <c r="O132" s="19">
        <v>247107</v>
      </c>
      <c r="P132" s="18" t="s">
        <v>12863</v>
      </c>
      <c r="Q132" t="s">
        <v>12968</v>
      </c>
      <c r="S132" t="s">
        <v>13070</v>
      </c>
      <c r="T132" s="26" t="s">
        <v>2211</v>
      </c>
      <c r="U132" s="32" t="s">
        <v>127</v>
      </c>
      <c r="V132" s="1">
        <v>2.7402999999999998E-10</v>
      </c>
      <c r="W132">
        <v>6.3128000000000002</v>
      </c>
      <c r="X132">
        <v>0</v>
      </c>
      <c r="Y132" s="32" t="s">
        <v>55</v>
      </c>
      <c r="Z132" s="19" t="s">
        <v>57</v>
      </c>
      <c r="AA132" t="s">
        <v>1082</v>
      </c>
      <c r="AB132" t="b">
        <v>1</v>
      </c>
      <c r="AC132" s="32" t="s">
        <v>127</v>
      </c>
      <c r="AD132" s="32" t="s">
        <v>55</v>
      </c>
      <c r="AE132">
        <v>7473444</v>
      </c>
      <c r="AF132" s="12">
        <v>0.45794412546062202</v>
      </c>
      <c r="AG132" s="1">
        <v>2.7402999999999998E-10</v>
      </c>
      <c r="AH132">
        <v>5.8597145648554498E-2</v>
      </c>
      <c r="AI132">
        <v>9.2822750045232702E-3</v>
      </c>
      <c r="AJ132">
        <v>27669</v>
      </c>
    </row>
    <row r="133" spans="1:36">
      <c r="A133" s="18" t="s">
        <v>1082</v>
      </c>
      <c r="B133" t="s">
        <v>1081</v>
      </c>
      <c r="C133">
        <v>1</v>
      </c>
      <c r="D133" t="s">
        <v>49</v>
      </c>
      <c r="E133">
        <v>12</v>
      </c>
      <c r="F133">
        <v>111884608</v>
      </c>
      <c r="G133" s="32" t="s">
        <v>55</v>
      </c>
      <c r="H133" s="32" t="s">
        <v>127</v>
      </c>
      <c r="I133" s="12">
        <v>0.48110000000000003</v>
      </c>
      <c r="J133" s="12">
        <f t="shared" si="3"/>
        <v>0.48110000000000003</v>
      </c>
      <c r="K133">
        <v>2.9000000000000001E-2</v>
      </c>
      <c r="L133">
        <v>3.0000000000000001E-3</v>
      </c>
      <c r="M133" s="1">
        <v>1.266E-21</v>
      </c>
      <c r="N133" t="s">
        <v>52</v>
      </c>
      <c r="O133" s="19">
        <v>247107</v>
      </c>
      <c r="P133" s="18" t="s">
        <v>12863</v>
      </c>
      <c r="Q133" t="s">
        <v>12968</v>
      </c>
      <c r="S133" t="s">
        <v>13071</v>
      </c>
      <c r="T133" s="26" t="s">
        <v>2030</v>
      </c>
      <c r="U133" s="32" t="s">
        <v>127</v>
      </c>
      <c r="V133" s="1">
        <v>1.4995999999999999E-22</v>
      </c>
      <c r="W133">
        <v>-9.7708999999999993</v>
      </c>
      <c r="X133">
        <v>0</v>
      </c>
      <c r="Y133" s="32" t="s">
        <v>55</v>
      </c>
      <c r="Z133" s="19" t="s">
        <v>12861</v>
      </c>
      <c r="AA133" t="s">
        <v>1082</v>
      </c>
      <c r="AB133" t="b">
        <v>1</v>
      </c>
      <c r="AC133" s="32" t="s">
        <v>127</v>
      </c>
      <c r="AD133" s="32" t="s">
        <v>55</v>
      </c>
      <c r="AE133">
        <v>16179029</v>
      </c>
      <c r="AF133" s="12">
        <v>0.45794412546062202</v>
      </c>
      <c r="AG133" s="1">
        <v>1.4995999999999999E-22</v>
      </c>
      <c r="AH133">
        <v>-9.0588483785787793E-2</v>
      </c>
      <c r="AI133">
        <v>9.2712527797631505E-3</v>
      </c>
      <c r="AJ133">
        <v>28204</v>
      </c>
    </row>
    <row r="134" spans="1:36">
      <c r="A134" s="18" t="s">
        <v>1082</v>
      </c>
      <c r="B134" t="s">
        <v>1081</v>
      </c>
      <c r="C134">
        <v>1</v>
      </c>
      <c r="D134" t="s">
        <v>49</v>
      </c>
      <c r="E134">
        <v>12</v>
      </c>
      <c r="F134">
        <v>111884608</v>
      </c>
      <c r="G134" s="32" t="s">
        <v>55</v>
      </c>
      <c r="H134" s="32" t="s">
        <v>127</v>
      </c>
      <c r="I134" s="12">
        <v>0.48110000000000003</v>
      </c>
      <c r="J134" s="12">
        <f t="shared" si="3"/>
        <v>0.48110000000000003</v>
      </c>
      <c r="K134">
        <v>2.9000000000000001E-2</v>
      </c>
      <c r="L134">
        <v>3.0000000000000001E-3</v>
      </c>
      <c r="M134" s="1">
        <v>1.266E-21</v>
      </c>
      <c r="N134" t="s">
        <v>52</v>
      </c>
      <c r="O134" s="19">
        <v>247107</v>
      </c>
      <c r="P134" s="18" t="s">
        <v>12863</v>
      </c>
      <c r="Q134" t="s">
        <v>12968</v>
      </c>
      <c r="S134" t="s">
        <v>13072</v>
      </c>
      <c r="T134" s="26" t="s">
        <v>2058</v>
      </c>
      <c r="U134" s="32" t="s">
        <v>127</v>
      </c>
      <c r="V134" s="1">
        <v>7.9461000000000001E-10</v>
      </c>
      <c r="W134">
        <v>6.1460999999999997</v>
      </c>
      <c r="X134">
        <v>2.0210185933710599E-5</v>
      </c>
      <c r="Y134" s="32" t="s">
        <v>55</v>
      </c>
      <c r="Z134" s="19" t="s">
        <v>57</v>
      </c>
      <c r="AA134" t="s">
        <v>1082</v>
      </c>
      <c r="AB134" t="b">
        <v>1</v>
      </c>
      <c r="AC134" s="32" t="s">
        <v>127</v>
      </c>
      <c r="AD134" s="32" t="s">
        <v>55</v>
      </c>
      <c r="AE134">
        <v>43296444</v>
      </c>
      <c r="AF134" s="12">
        <v>0.45794412546062202</v>
      </c>
      <c r="AG134" s="1">
        <v>7.9461000000000001E-10</v>
      </c>
      <c r="AH134">
        <v>5.7052324738432102E-2</v>
      </c>
      <c r="AI134">
        <v>9.2826873527004292E-3</v>
      </c>
      <c r="AJ134">
        <v>6421</v>
      </c>
    </row>
    <row r="135" spans="1:36">
      <c r="A135" s="18" t="s">
        <v>1082</v>
      </c>
      <c r="B135" t="s">
        <v>1081</v>
      </c>
      <c r="C135">
        <v>1</v>
      </c>
      <c r="D135" t="s">
        <v>49</v>
      </c>
      <c r="E135">
        <v>12</v>
      </c>
      <c r="F135">
        <v>111884608</v>
      </c>
      <c r="G135" s="32" t="s">
        <v>55</v>
      </c>
      <c r="H135" s="32" t="s">
        <v>127</v>
      </c>
      <c r="I135" s="12">
        <v>0.48110000000000003</v>
      </c>
      <c r="J135" s="12">
        <f t="shared" ref="J135:J166" si="4">IF(I135&lt;0.5,I135,1-I135)</f>
        <v>0.48110000000000003</v>
      </c>
      <c r="K135">
        <v>2.9000000000000001E-2</v>
      </c>
      <c r="L135">
        <v>3.0000000000000001E-3</v>
      </c>
      <c r="M135" s="1">
        <v>1.266E-21</v>
      </c>
      <c r="N135" t="s">
        <v>52</v>
      </c>
      <c r="O135" s="19">
        <v>247107</v>
      </c>
      <c r="P135" s="18" t="s">
        <v>12863</v>
      </c>
      <c r="Q135" t="s">
        <v>12968</v>
      </c>
      <c r="S135" t="s">
        <v>13073</v>
      </c>
      <c r="T135" s="26" t="s">
        <v>1815</v>
      </c>
      <c r="U135" s="32" t="s">
        <v>127</v>
      </c>
      <c r="V135" s="1">
        <v>7.6496999999999993E-9</v>
      </c>
      <c r="W135">
        <v>5.7760999999999996</v>
      </c>
      <c r="X135">
        <v>1.4997500416597E-4</v>
      </c>
      <c r="Y135" s="32" t="s">
        <v>55</v>
      </c>
      <c r="Z135" s="19" t="s">
        <v>57</v>
      </c>
      <c r="AA135" t="s">
        <v>1082</v>
      </c>
      <c r="AB135" t="b">
        <v>1</v>
      </c>
      <c r="AC135" s="32" t="s">
        <v>127</v>
      </c>
      <c r="AD135" s="32" t="s">
        <v>55</v>
      </c>
      <c r="AE135">
        <v>45323154</v>
      </c>
      <c r="AF135" s="12">
        <v>0.45794412546062202</v>
      </c>
      <c r="AG135" s="1">
        <v>7.6496999999999993E-9</v>
      </c>
      <c r="AH135">
        <v>5.3622790202429597E-2</v>
      </c>
      <c r="AI135">
        <v>9.2835633390055006E-3</v>
      </c>
      <c r="AJ135">
        <v>28418</v>
      </c>
    </row>
    <row r="136" spans="1:36">
      <c r="A136" s="18" t="s">
        <v>1082</v>
      </c>
      <c r="B136" t="s">
        <v>1081</v>
      </c>
      <c r="C136">
        <v>1</v>
      </c>
      <c r="D136" t="s">
        <v>49</v>
      </c>
      <c r="E136">
        <v>12</v>
      </c>
      <c r="F136">
        <v>111884608</v>
      </c>
      <c r="G136" s="32" t="s">
        <v>55</v>
      </c>
      <c r="H136" s="32" t="s">
        <v>127</v>
      </c>
      <c r="I136" s="12">
        <v>0.48110000000000003</v>
      </c>
      <c r="J136" s="12">
        <f t="shared" si="4"/>
        <v>0.48110000000000003</v>
      </c>
      <c r="K136">
        <v>2.9000000000000001E-2</v>
      </c>
      <c r="L136">
        <v>3.0000000000000001E-3</v>
      </c>
      <c r="M136" s="1">
        <v>1.266E-21</v>
      </c>
      <c r="N136" t="s">
        <v>52</v>
      </c>
      <c r="O136" s="19">
        <v>247107</v>
      </c>
      <c r="P136" s="18" t="s">
        <v>12863</v>
      </c>
      <c r="Q136" t="s">
        <v>12968</v>
      </c>
      <c r="S136" t="s">
        <v>13074</v>
      </c>
      <c r="T136" s="26" t="s">
        <v>2089</v>
      </c>
      <c r="U136" s="32" t="s">
        <v>127</v>
      </c>
      <c r="V136" s="1">
        <v>4.6311000000000002E-7</v>
      </c>
      <c r="W136">
        <v>5.0411000000000001</v>
      </c>
      <c r="X136">
        <v>4.0967741935483901E-3</v>
      </c>
      <c r="Y136" s="32" t="s">
        <v>55</v>
      </c>
      <c r="Z136" s="19" t="s">
        <v>57</v>
      </c>
      <c r="AA136" t="s">
        <v>1082</v>
      </c>
      <c r="AB136" t="b">
        <v>1</v>
      </c>
      <c r="AC136" s="32" t="s">
        <v>127</v>
      </c>
      <c r="AD136" s="32" t="s">
        <v>55</v>
      </c>
      <c r="AE136">
        <v>64580182</v>
      </c>
      <c r="AF136" s="12">
        <v>0.45794412546062202</v>
      </c>
      <c r="AG136" s="1">
        <v>4.6311000000000002E-7</v>
      </c>
      <c r="AH136">
        <v>4.6807333456694203E-2</v>
      </c>
      <c r="AI136">
        <v>9.2851428173799707E-3</v>
      </c>
      <c r="AJ136">
        <v>28418</v>
      </c>
    </row>
    <row r="137" spans="1:36">
      <c r="A137" s="18" t="s">
        <v>1082</v>
      </c>
      <c r="B137" t="s">
        <v>1081</v>
      </c>
      <c r="C137">
        <v>1</v>
      </c>
      <c r="D137" t="s">
        <v>49</v>
      </c>
      <c r="E137">
        <v>12</v>
      </c>
      <c r="F137">
        <v>111884608</v>
      </c>
      <c r="G137" s="32" t="s">
        <v>55</v>
      </c>
      <c r="H137" s="32" t="s">
        <v>127</v>
      </c>
      <c r="I137" s="12">
        <v>0.48110000000000003</v>
      </c>
      <c r="J137" s="12">
        <f t="shared" si="4"/>
        <v>0.48110000000000003</v>
      </c>
      <c r="K137">
        <v>2.9000000000000001E-2</v>
      </c>
      <c r="L137">
        <v>3.0000000000000001E-3</v>
      </c>
      <c r="M137" s="1">
        <v>1.266E-21</v>
      </c>
      <c r="N137" t="s">
        <v>52</v>
      </c>
      <c r="O137" s="19">
        <v>247107</v>
      </c>
      <c r="P137" s="18" t="s">
        <v>12863</v>
      </c>
      <c r="Q137" t="s">
        <v>12968</v>
      </c>
      <c r="S137" t="s">
        <v>13075</v>
      </c>
      <c r="T137" s="26" t="s">
        <v>2081</v>
      </c>
      <c r="U137" s="32" t="s">
        <v>127</v>
      </c>
      <c r="V137" s="1">
        <v>3.0569999999999998E-11</v>
      </c>
      <c r="W137">
        <v>-6.6437999999999997</v>
      </c>
      <c r="X137" s="1">
        <v>0</v>
      </c>
      <c r="Y137" s="32" t="s">
        <v>55</v>
      </c>
      <c r="Z137" s="19" t="s">
        <v>12861</v>
      </c>
      <c r="AA137" t="s">
        <v>1082</v>
      </c>
      <c r="AB137" t="b">
        <v>1</v>
      </c>
      <c r="AC137" s="32" t="s">
        <v>127</v>
      </c>
      <c r="AD137" s="32" t="s">
        <v>55</v>
      </c>
      <c r="AE137">
        <v>39078472</v>
      </c>
      <c r="AF137" s="12">
        <v>0.45794412546062202</v>
      </c>
      <c r="AG137" s="1">
        <v>3.0569999999999998E-11</v>
      </c>
      <c r="AH137">
        <v>-6.1663922853633799E-2</v>
      </c>
      <c r="AI137">
        <v>9.2814237113750808E-3</v>
      </c>
      <c r="AJ137">
        <v>28204</v>
      </c>
    </row>
    <row r="138" spans="1:36">
      <c r="A138" s="18" t="s">
        <v>1082</v>
      </c>
      <c r="B138" t="s">
        <v>1081</v>
      </c>
      <c r="C138">
        <v>1</v>
      </c>
      <c r="D138" t="s">
        <v>49</v>
      </c>
      <c r="E138">
        <v>12</v>
      </c>
      <c r="F138">
        <v>111884608</v>
      </c>
      <c r="G138" s="32" t="s">
        <v>55</v>
      </c>
      <c r="H138" s="32" t="s">
        <v>127</v>
      </c>
      <c r="I138" s="12">
        <v>0.48110000000000003</v>
      </c>
      <c r="J138" s="12">
        <f t="shared" si="4"/>
        <v>0.48110000000000003</v>
      </c>
      <c r="K138">
        <v>2.9000000000000001E-2</v>
      </c>
      <c r="L138">
        <v>3.0000000000000001E-3</v>
      </c>
      <c r="M138" s="1">
        <v>1.266E-21</v>
      </c>
      <c r="N138" t="s">
        <v>52</v>
      </c>
      <c r="O138" s="19">
        <v>247107</v>
      </c>
      <c r="P138" s="18" t="s">
        <v>12863</v>
      </c>
      <c r="Q138" t="s">
        <v>12968</v>
      </c>
      <c r="S138" t="s">
        <v>13076</v>
      </c>
      <c r="T138" s="26" t="s">
        <v>2236</v>
      </c>
      <c r="U138" s="32" t="s">
        <v>127</v>
      </c>
      <c r="V138" s="1">
        <v>1.1179E-9</v>
      </c>
      <c r="W138">
        <v>6.0918000000000001</v>
      </c>
      <c r="X138">
        <v>3.9238767902687902E-5</v>
      </c>
      <c r="Y138" s="32" t="s">
        <v>55</v>
      </c>
      <c r="Z138" s="19" t="s">
        <v>57</v>
      </c>
      <c r="AA138" t="s">
        <v>1082</v>
      </c>
      <c r="AB138" t="b">
        <v>1</v>
      </c>
      <c r="AC138" s="32" t="s">
        <v>127</v>
      </c>
      <c r="AD138" s="32" t="s">
        <v>55</v>
      </c>
      <c r="AE138">
        <v>85190039</v>
      </c>
      <c r="AF138" s="12">
        <v>0.45794412546062202</v>
      </c>
      <c r="AG138" s="1">
        <v>1.1179E-9</v>
      </c>
      <c r="AH138">
        <v>5.6549078599155901E-2</v>
      </c>
      <c r="AI138">
        <v>9.2828192979342496E-3</v>
      </c>
      <c r="AJ138">
        <v>28418</v>
      </c>
    </row>
    <row r="139" spans="1:36">
      <c r="A139" s="18" t="s">
        <v>1082</v>
      </c>
      <c r="B139" t="s">
        <v>1081</v>
      </c>
      <c r="C139">
        <v>1</v>
      </c>
      <c r="D139" t="s">
        <v>49</v>
      </c>
      <c r="E139">
        <v>12</v>
      </c>
      <c r="F139">
        <v>111884608</v>
      </c>
      <c r="G139" s="32" t="s">
        <v>55</v>
      </c>
      <c r="H139" s="32" t="s">
        <v>127</v>
      </c>
      <c r="I139" s="12">
        <v>0.48110000000000003</v>
      </c>
      <c r="J139" s="12">
        <f t="shared" si="4"/>
        <v>0.48110000000000003</v>
      </c>
      <c r="K139">
        <v>2.9000000000000001E-2</v>
      </c>
      <c r="L139">
        <v>3.0000000000000001E-3</v>
      </c>
      <c r="M139" s="1">
        <v>1.266E-21</v>
      </c>
      <c r="N139" t="s">
        <v>52</v>
      </c>
      <c r="O139" s="19">
        <v>247107</v>
      </c>
      <c r="P139" s="18" t="s">
        <v>12863</v>
      </c>
      <c r="Q139" t="s">
        <v>12968</v>
      </c>
      <c r="S139" t="s">
        <v>13077</v>
      </c>
      <c r="T139" s="26" t="s">
        <v>2220</v>
      </c>
      <c r="U139" s="32" t="s">
        <v>127</v>
      </c>
      <c r="V139" s="1">
        <v>2.4973999999999999E-22</v>
      </c>
      <c r="W139">
        <v>-9.7189999999999994</v>
      </c>
      <c r="X139" s="1">
        <v>0</v>
      </c>
      <c r="Y139" s="32" t="s">
        <v>55</v>
      </c>
      <c r="Z139" s="19" t="s">
        <v>12861</v>
      </c>
      <c r="AA139" t="s">
        <v>1082</v>
      </c>
      <c r="AB139" t="b">
        <v>1</v>
      </c>
      <c r="AC139" s="32" t="s">
        <v>127</v>
      </c>
      <c r="AD139" s="32" t="s">
        <v>55</v>
      </c>
      <c r="AE139">
        <v>6653006</v>
      </c>
      <c r="AF139" s="12">
        <v>0.45794412546062202</v>
      </c>
      <c r="AG139" s="1">
        <v>2.4973999999999999E-22</v>
      </c>
      <c r="AH139">
        <v>-9.0109250608969002E-2</v>
      </c>
      <c r="AI139">
        <v>9.2714528870222294E-3</v>
      </c>
      <c r="AJ139">
        <v>28418</v>
      </c>
    </row>
    <row r="140" spans="1:36">
      <c r="A140" s="18" t="s">
        <v>1082</v>
      </c>
      <c r="B140" t="s">
        <v>1081</v>
      </c>
      <c r="C140">
        <v>1</v>
      </c>
      <c r="D140" t="s">
        <v>49</v>
      </c>
      <c r="E140">
        <v>12</v>
      </c>
      <c r="F140">
        <v>111884608</v>
      </c>
      <c r="G140" s="32" t="s">
        <v>55</v>
      </c>
      <c r="H140" s="32" t="s">
        <v>127</v>
      </c>
      <c r="I140" s="12">
        <v>0.48110000000000003</v>
      </c>
      <c r="J140" s="12">
        <f t="shared" si="4"/>
        <v>0.48110000000000003</v>
      </c>
      <c r="K140">
        <v>2.9000000000000001E-2</v>
      </c>
      <c r="L140">
        <v>3.0000000000000001E-3</v>
      </c>
      <c r="M140" s="1">
        <v>1.266E-21</v>
      </c>
      <c r="N140" t="s">
        <v>52</v>
      </c>
      <c r="O140" s="19">
        <v>247107</v>
      </c>
      <c r="P140" s="18" t="s">
        <v>12863</v>
      </c>
      <c r="Q140" t="s">
        <v>12968</v>
      </c>
      <c r="S140" t="s">
        <v>13078</v>
      </c>
      <c r="T140" s="26" t="s">
        <v>2224</v>
      </c>
      <c r="U140" s="32" t="s">
        <v>127</v>
      </c>
      <c r="V140" s="1">
        <v>2.4592999999999999E-14</v>
      </c>
      <c r="W140">
        <v>-7.6239999999999997</v>
      </c>
      <c r="X140">
        <v>0</v>
      </c>
      <c r="Y140" s="32" t="s">
        <v>55</v>
      </c>
      <c r="Z140" s="19" t="s">
        <v>12861</v>
      </c>
      <c r="AA140" t="s">
        <v>1082</v>
      </c>
      <c r="AB140" t="b">
        <v>1</v>
      </c>
      <c r="AC140" s="32" t="s">
        <v>127</v>
      </c>
      <c r="AD140" s="32" t="s">
        <v>55</v>
      </c>
      <c r="AE140">
        <v>6600865</v>
      </c>
      <c r="AF140" s="12">
        <v>0.45794412546062202</v>
      </c>
      <c r="AG140" s="1">
        <v>2.4592999999999999E-14</v>
      </c>
      <c r="AH140">
        <v>-7.0740421949830407E-2</v>
      </c>
      <c r="AI140">
        <v>9.2786492588969594E-3</v>
      </c>
      <c r="AJ140">
        <v>28418</v>
      </c>
    </row>
    <row r="141" spans="1:36">
      <c r="A141" s="18" t="s">
        <v>1082</v>
      </c>
      <c r="B141" t="s">
        <v>1081</v>
      </c>
      <c r="C141">
        <v>1</v>
      </c>
      <c r="D141" t="s">
        <v>49</v>
      </c>
      <c r="E141">
        <v>12</v>
      </c>
      <c r="F141">
        <v>111884608</v>
      </c>
      <c r="G141" s="32" t="s">
        <v>55</v>
      </c>
      <c r="H141" s="32" t="s">
        <v>127</v>
      </c>
      <c r="I141" s="12">
        <v>0.48110000000000003</v>
      </c>
      <c r="J141" s="12">
        <f t="shared" si="4"/>
        <v>0.48110000000000003</v>
      </c>
      <c r="K141">
        <v>2.9000000000000001E-2</v>
      </c>
      <c r="L141">
        <v>3.0000000000000001E-3</v>
      </c>
      <c r="M141" s="1">
        <v>1.266E-21</v>
      </c>
      <c r="N141" t="s">
        <v>52</v>
      </c>
      <c r="O141" s="19">
        <v>247107</v>
      </c>
      <c r="P141" s="18" t="s">
        <v>12863</v>
      </c>
      <c r="Q141" t="s">
        <v>12968</v>
      </c>
      <c r="S141" t="s">
        <v>13079</v>
      </c>
      <c r="T141" s="26" t="s">
        <v>2209</v>
      </c>
      <c r="U141" s="32" t="s">
        <v>127</v>
      </c>
      <c r="V141" s="1">
        <v>1.7695000000000001E-20</v>
      </c>
      <c r="W141">
        <v>9.2753999999999994</v>
      </c>
      <c r="X141">
        <v>0</v>
      </c>
      <c r="Y141" s="32" t="s">
        <v>55</v>
      </c>
      <c r="Z141" s="19" t="s">
        <v>57</v>
      </c>
      <c r="AA141" t="s">
        <v>1082</v>
      </c>
      <c r="AB141" t="b">
        <v>1</v>
      </c>
      <c r="AC141" s="32" t="s">
        <v>127</v>
      </c>
      <c r="AD141" s="32" t="s">
        <v>55</v>
      </c>
      <c r="AE141">
        <v>69723271</v>
      </c>
      <c r="AF141" s="12">
        <v>0.45794412546062202</v>
      </c>
      <c r="AG141" s="1">
        <v>1.7695000000000001E-20</v>
      </c>
      <c r="AH141">
        <v>8.6011899710747894E-2</v>
      </c>
      <c r="AI141">
        <v>9.2731202655139296E-3</v>
      </c>
      <c r="AJ141">
        <v>28204</v>
      </c>
    </row>
    <row r="142" spans="1:36">
      <c r="A142" s="18" t="s">
        <v>1082</v>
      </c>
      <c r="B142" t="s">
        <v>1081</v>
      </c>
      <c r="C142">
        <v>1</v>
      </c>
      <c r="D142" t="s">
        <v>49</v>
      </c>
      <c r="E142">
        <v>12</v>
      </c>
      <c r="F142">
        <v>111884608</v>
      </c>
      <c r="G142" s="32" t="s">
        <v>55</v>
      </c>
      <c r="H142" s="32" t="s">
        <v>127</v>
      </c>
      <c r="I142" s="12">
        <v>0.48110000000000003</v>
      </c>
      <c r="J142" s="12">
        <f t="shared" si="4"/>
        <v>0.48110000000000003</v>
      </c>
      <c r="K142">
        <v>2.9000000000000001E-2</v>
      </c>
      <c r="L142">
        <v>3.0000000000000001E-3</v>
      </c>
      <c r="M142" s="1">
        <v>1.266E-21</v>
      </c>
      <c r="N142" t="s">
        <v>52</v>
      </c>
      <c r="O142" s="19">
        <v>247107</v>
      </c>
      <c r="P142" s="18" t="s">
        <v>12863</v>
      </c>
      <c r="Q142" t="s">
        <v>12968</v>
      </c>
      <c r="S142" t="s">
        <v>13080</v>
      </c>
      <c r="T142" s="26" t="s">
        <v>1909</v>
      </c>
      <c r="U142" s="32" t="s">
        <v>127</v>
      </c>
      <c r="V142" s="1">
        <v>3.8572999999999999E-9</v>
      </c>
      <c r="W142">
        <v>5.8902000000000001</v>
      </c>
      <c r="X142" s="1">
        <v>1.060070671378E-4</v>
      </c>
      <c r="Y142" s="32" t="s">
        <v>55</v>
      </c>
      <c r="Z142" s="19" t="s">
        <v>57</v>
      </c>
      <c r="AA142" t="s">
        <v>1082</v>
      </c>
      <c r="AB142" t="b">
        <v>1</v>
      </c>
      <c r="AC142" s="32" t="s">
        <v>127</v>
      </c>
      <c r="AD142" s="32" t="s">
        <v>55</v>
      </c>
      <c r="AE142">
        <v>14485741</v>
      </c>
      <c r="AF142" s="12">
        <v>0.45794412546062202</v>
      </c>
      <c r="AG142" s="1">
        <v>3.8572999999999999E-9</v>
      </c>
      <c r="AH142">
        <v>5.4680487627664302E-2</v>
      </c>
      <c r="AI142">
        <v>9.2832989758691205E-3</v>
      </c>
      <c r="AJ142">
        <v>28164</v>
      </c>
    </row>
    <row r="143" spans="1:36">
      <c r="A143" s="18" t="s">
        <v>1082</v>
      </c>
      <c r="B143" t="s">
        <v>1081</v>
      </c>
      <c r="C143">
        <v>1</v>
      </c>
      <c r="D143" t="s">
        <v>49</v>
      </c>
      <c r="E143">
        <v>12</v>
      </c>
      <c r="F143">
        <v>111884608</v>
      </c>
      <c r="G143" s="32" t="s">
        <v>55</v>
      </c>
      <c r="H143" s="32" t="s">
        <v>127</v>
      </c>
      <c r="I143" s="12">
        <v>0.48110000000000003</v>
      </c>
      <c r="J143" s="12">
        <f t="shared" si="4"/>
        <v>0.48110000000000003</v>
      </c>
      <c r="K143">
        <v>2.9000000000000001E-2</v>
      </c>
      <c r="L143">
        <v>3.0000000000000001E-3</v>
      </c>
      <c r="M143" s="1">
        <v>1.266E-21</v>
      </c>
      <c r="N143" t="s">
        <v>52</v>
      </c>
      <c r="O143" s="19">
        <v>247107</v>
      </c>
      <c r="P143" s="18" t="s">
        <v>12863</v>
      </c>
      <c r="Q143" t="s">
        <v>12968</v>
      </c>
      <c r="S143" t="s">
        <v>13081</v>
      </c>
      <c r="T143" s="26" t="s">
        <v>1777</v>
      </c>
      <c r="U143" s="32" t="s">
        <v>127</v>
      </c>
      <c r="V143" s="1">
        <v>1.263E-8</v>
      </c>
      <c r="W143">
        <v>-5.6909000000000001</v>
      </c>
      <c r="X143">
        <v>1.7552257858624001E-4</v>
      </c>
      <c r="Y143" s="32" t="s">
        <v>55</v>
      </c>
      <c r="Z143" s="19" t="s">
        <v>12861</v>
      </c>
      <c r="AA143" t="s">
        <v>1082</v>
      </c>
      <c r="AB143" t="b">
        <v>1</v>
      </c>
      <c r="AC143" s="32" t="s">
        <v>127</v>
      </c>
      <c r="AD143" s="32" t="s">
        <v>55</v>
      </c>
      <c r="AE143">
        <v>106770895</v>
      </c>
      <c r="AF143" s="12">
        <v>0.45794412546062202</v>
      </c>
      <c r="AG143" s="1">
        <v>1.263E-8</v>
      </c>
      <c r="AH143">
        <v>-5.2832934899762103E-2</v>
      </c>
      <c r="AI143">
        <v>9.2837573845546504E-3</v>
      </c>
      <c r="AJ143">
        <v>28418</v>
      </c>
    </row>
    <row r="144" spans="1:36">
      <c r="A144" s="18" t="s">
        <v>1082</v>
      </c>
      <c r="B144" t="s">
        <v>1081</v>
      </c>
      <c r="C144">
        <v>1</v>
      </c>
      <c r="D144" t="s">
        <v>49</v>
      </c>
      <c r="E144">
        <v>12</v>
      </c>
      <c r="F144">
        <v>111884608</v>
      </c>
      <c r="G144" s="32" t="s">
        <v>55</v>
      </c>
      <c r="H144" s="32" t="s">
        <v>127</v>
      </c>
      <c r="I144" s="12">
        <v>0.48110000000000003</v>
      </c>
      <c r="J144" s="12">
        <f t="shared" si="4"/>
        <v>0.48110000000000003</v>
      </c>
      <c r="K144">
        <v>2.9000000000000001E-2</v>
      </c>
      <c r="L144">
        <v>3.0000000000000001E-3</v>
      </c>
      <c r="M144" s="1">
        <v>1.266E-21</v>
      </c>
      <c r="N144" t="s">
        <v>52</v>
      </c>
      <c r="O144" s="19">
        <v>247107</v>
      </c>
      <c r="P144" s="18" t="s">
        <v>12863</v>
      </c>
      <c r="Q144" t="s">
        <v>12968</v>
      </c>
      <c r="S144" t="s">
        <v>13082</v>
      </c>
      <c r="T144" s="26" t="s">
        <v>2145</v>
      </c>
      <c r="U144" s="32" t="s">
        <v>127</v>
      </c>
      <c r="V144" s="1">
        <v>1.7201000000000001E-6</v>
      </c>
      <c r="W144">
        <v>4.7839</v>
      </c>
      <c r="X144">
        <v>1.33487791837462E-2</v>
      </c>
      <c r="Y144" s="32" t="s">
        <v>55</v>
      </c>
      <c r="Z144" s="19" t="s">
        <v>57</v>
      </c>
      <c r="AA144" t="s">
        <v>1082</v>
      </c>
      <c r="AB144" t="b">
        <v>1</v>
      </c>
      <c r="AC144" s="32" t="s">
        <v>127</v>
      </c>
      <c r="AD144" s="32" t="s">
        <v>55</v>
      </c>
      <c r="AE144">
        <v>41634742</v>
      </c>
      <c r="AF144" s="12">
        <v>0.45794412546062202</v>
      </c>
      <c r="AG144" s="1">
        <v>1.7201000000000001E-6</v>
      </c>
      <c r="AH144">
        <v>4.44215971121198E-2</v>
      </c>
      <c r="AI144">
        <v>9.2856449992934301E-3</v>
      </c>
      <c r="AJ144">
        <v>22594</v>
      </c>
    </row>
    <row r="145" spans="1:36">
      <c r="A145" s="18" t="s">
        <v>1082</v>
      </c>
      <c r="B145" t="s">
        <v>1081</v>
      </c>
      <c r="C145">
        <v>1</v>
      </c>
      <c r="D145" t="s">
        <v>49</v>
      </c>
      <c r="E145">
        <v>12</v>
      </c>
      <c r="F145">
        <v>111884608</v>
      </c>
      <c r="G145" s="32" t="s">
        <v>55</v>
      </c>
      <c r="H145" s="32" t="s">
        <v>127</v>
      </c>
      <c r="I145" s="12">
        <v>0.48110000000000003</v>
      </c>
      <c r="J145" s="12">
        <f t="shared" si="4"/>
        <v>0.48110000000000003</v>
      </c>
      <c r="K145">
        <v>2.9000000000000001E-2</v>
      </c>
      <c r="L145">
        <v>3.0000000000000001E-3</v>
      </c>
      <c r="M145" s="1">
        <v>1.266E-21</v>
      </c>
      <c r="N145" t="s">
        <v>52</v>
      </c>
      <c r="O145" s="19">
        <v>247107</v>
      </c>
      <c r="P145" s="18" t="s">
        <v>12863</v>
      </c>
      <c r="Q145" t="s">
        <v>12968</v>
      </c>
      <c r="S145" t="s">
        <v>13083</v>
      </c>
      <c r="T145" s="26" t="s">
        <v>1990</v>
      </c>
      <c r="U145" s="32" t="s">
        <v>127</v>
      </c>
      <c r="V145" s="1">
        <v>1.8831999999999999E-11</v>
      </c>
      <c r="W145">
        <v>6.7149999999999999</v>
      </c>
      <c r="X145">
        <v>0</v>
      </c>
      <c r="Y145" s="32" t="s">
        <v>55</v>
      </c>
      <c r="Z145" s="19" t="s">
        <v>57</v>
      </c>
      <c r="AA145" t="s">
        <v>1082</v>
      </c>
      <c r="AB145" t="b">
        <v>1</v>
      </c>
      <c r="AC145" s="32" t="s">
        <v>127</v>
      </c>
      <c r="AD145" s="32" t="s">
        <v>55</v>
      </c>
      <c r="AE145">
        <v>12403093</v>
      </c>
      <c r="AF145" s="12">
        <v>0.45794412546062202</v>
      </c>
      <c r="AG145" s="1">
        <v>1.8831999999999999E-11</v>
      </c>
      <c r="AH145">
        <v>6.2323492626774897E-2</v>
      </c>
      <c r="AI145">
        <v>9.2812349406961904E-3</v>
      </c>
      <c r="AJ145">
        <v>22210</v>
      </c>
    </row>
    <row r="146" spans="1:36">
      <c r="A146" s="18" t="s">
        <v>1082</v>
      </c>
      <c r="B146" t="s">
        <v>1081</v>
      </c>
      <c r="C146">
        <v>1</v>
      </c>
      <c r="D146" t="s">
        <v>49</v>
      </c>
      <c r="E146">
        <v>12</v>
      </c>
      <c r="F146">
        <v>111884608</v>
      </c>
      <c r="G146" s="32" t="s">
        <v>55</v>
      </c>
      <c r="H146" s="32" t="s">
        <v>127</v>
      </c>
      <c r="I146" s="12">
        <v>0.48110000000000003</v>
      </c>
      <c r="J146" s="12">
        <f t="shared" si="4"/>
        <v>0.48110000000000003</v>
      </c>
      <c r="K146">
        <v>2.9000000000000001E-2</v>
      </c>
      <c r="L146">
        <v>3.0000000000000001E-3</v>
      </c>
      <c r="M146" s="1">
        <v>1.266E-21</v>
      </c>
      <c r="N146" t="s">
        <v>52</v>
      </c>
      <c r="O146" s="19">
        <v>247107</v>
      </c>
      <c r="P146" s="18" t="s">
        <v>12863</v>
      </c>
      <c r="Q146" t="s">
        <v>12968</v>
      </c>
      <c r="S146" t="s">
        <v>13084</v>
      </c>
      <c r="T146" s="26" t="s">
        <v>1892</v>
      </c>
      <c r="U146" s="32" t="s">
        <v>127</v>
      </c>
      <c r="V146" s="1">
        <v>6.2429999999999998E-11</v>
      </c>
      <c r="W146">
        <v>-6.5377000000000001</v>
      </c>
      <c r="X146">
        <v>0</v>
      </c>
      <c r="Y146" s="32" t="s">
        <v>55</v>
      </c>
      <c r="Z146" s="19" t="s">
        <v>12861</v>
      </c>
      <c r="AA146" t="s">
        <v>1082</v>
      </c>
      <c r="AB146" t="b">
        <v>1</v>
      </c>
      <c r="AC146" s="32" t="s">
        <v>127</v>
      </c>
      <c r="AD146" s="32" t="s">
        <v>55</v>
      </c>
      <c r="AE146">
        <v>51005293</v>
      </c>
      <c r="AF146" s="12">
        <v>0.45794412546062202</v>
      </c>
      <c r="AG146" s="1">
        <v>6.2429999999999998E-11</v>
      </c>
      <c r="AH146">
        <v>-6.0680978582244402E-2</v>
      </c>
      <c r="AI146">
        <v>9.2817012989651494E-3</v>
      </c>
      <c r="AJ146">
        <v>28418</v>
      </c>
    </row>
    <row r="147" spans="1:36">
      <c r="A147" s="18" t="s">
        <v>1082</v>
      </c>
      <c r="B147" t="s">
        <v>1081</v>
      </c>
      <c r="C147">
        <v>1</v>
      </c>
      <c r="D147" t="s">
        <v>49</v>
      </c>
      <c r="E147">
        <v>12</v>
      </c>
      <c r="F147">
        <v>111884608</v>
      </c>
      <c r="G147" s="32" t="s">
        <v>55</v>
      </c>
      <c r="H147" s="32" t="s">
        <v>127</v>
      </c>
      <c r="I147" s="12">
        <v>0.48110000000000003</v>
      </c>
      <c r="J147" s="12">
        <f t="shared" si="4"/>
        <v>0.48110000000000003</v>
      </c>
      <c r="K147">
        <v>2.9000000000000001E-2</v>
      </c>
      <c r="L147">
        <v>3.0000000000000001E-3</v>
      </c>
      <c r="M147" s="1">
        <v>1.266E-21</v>
      </c>
      <c r="N147" t="s">
        <v>52</v>
      </c>
      <c r="O147" s="19">
        <v>247107</v>
      </c>
      <c r="P147" s="18" t="s">
        <v>12863</v>
      </c>
      <c r="Q147" t="s">
        <v>12968</v>
      </c>
      <c r="S147" t="s">
        <v>13085</v>
      </c>
      <c r="T147" s="26" t="s">
        <v>1912</v>
      </c>
      <c r="U147" s="32" t="s">
        <v>127</v>
      </c>
      <c r="V147" s="1">
        <v>1.121E-13</v>
      </c>
      <c r="W147">
        <v>-7.4257</v>
      </c>
      <c r="X147">
        <v>0</v>
      </c>
      <c r="Y147" s="32" t="s">
        <v>55</v>
      </c>
      <c r="Z147" s="19" t="s">
        <v>12861</v>
      </c>
      <c r="AA147" t="s">
        <v>1082</v>
      </c>
      <c r="AB147" t="b">
        <v>1</v>
      </c>
      <c r="AC147" s="32" t="s">
        <v>127</v>
      </c>
      <c r="AD147" s="32" t="s">
        <v>55</v>
      </c>
      <c r="AE147">
        <v>9046850</v>
      </c>
      <c r="AF147" s="12">
        <v>0.45794412546062202</v>
      </c>
      <c r="AG147" s="1">
        <v>1.121E-13</v>
      </c>
      <c r="AH147">
        <v>-6.8904860614076996E-2</v>
      </c>
      <c r="AI147">
        <v>9.2792410970113301E-3</v>
      </c>
      <c r="AJ147">
        <v>6421</v>
      </c>
    </row>
    <row r="148" spans="1:36">
      <c r="A148" s="18" t="s">
        <v>1082</v>
      </c>
      <c r="B148" t="s">
        <v>1081</v>
      </c>
      <c r="C148">
        <v>1</v>
      </c>
      <c r="D148" t="s">
        <v>49</v>
      </c>
      <c r="E148">
        <v>12</v>
      </c>
      <c r="F148">
        <v>111884608</v>
      </c>
      <c r="G148" s="32" t="s">
        <v>55</v>
      </c>
      <c r="H148" s="32" t="s">
        <v>127</v>
      </c>
      <c r="I148" s="12">
        <v>0.48110000000000003</v>
      </c>
      <c r="J148" s="12">
        <f t="shared" si="4"/>
        <v>0.48110000000000003</v>
      </c>
      <c r="K148">
        <v>2.9000000000000001E-2</v>
      </c>
      <c r="L148">
        <v>3.0000000000000001E-3</v>
      </c>
      <c r="M148" s="1">
        <v>1.266E-21</v>
      </c>
      <c r="N148" t="s">
        <v>52</v>
      </c>
      <c r="O148" s="19">
        <v>247107</v>
      </c>
      <c r="P148" s="18" t="s">
        <v>12863</v>
      </c>
      <c r="Q148" t="s">
        <v>12968</v>
      </c>
      <c r="S148" t="s">
        <v>13086</v>
      </c>
      <c r="T148" s="26" t="s">
        <v>1863</v>
      </c>
      <c r="U148" s="32" t="s">
        <v>127</v>
      </c>
      <c r="V148" s="1">
        <v>5.4539999999999902E-29</v>
      </c>
      <c r="W148">
        <v>-11.174099999999999</v>
      </c>
      <c r="X148">
        <v>0</v>
      </c>
      <c r="Y148" s="32" t="s">
        <v>55</v>
      </c>
      <c r="Z148" s="19" t="s">
        <v>12861</v>
      </c>
      <c r="AA148" t="s">
        <v>1082</v>
      </c>
      <c r="AB148" t="b">
        <v>1</v>
      </c>
      <c r="AC148" s="32" t="s">
        <v>127</v>
      </c>
      <c r="AD148" s="32" t="s">
        <v>55</v>
      </c>
      <c r="AE148">
        <v>96357159</v>
      </c>
      <c r="AF148" s="12">
        <v>0.45794412546062202</v>
      </c>
      <c r="AG148" s="1">
        <v>5.4539999999999902E-29</v>
      </c>
      <c r="AH148">
        <v>-0.103533001004183</v>
      </c>
      <c r="AI148">
        <v>9.2654442867151094E-3</v>
      </c>
      <c r="AJ148">
        <v>28204</v>
      </c>
    </row>
    <row r="149" spans="1:36">
      <c r="A149" s="18" t="s">
        <v>1082</v>
      </c>
      <c r="B149" t="s">
        <v>1081</v>
      </c>
      <c r="C149">
        <v>1</v>
      </c>
      <c r="D149" t="s">
        <v>49</v>
      </c>
      <c r="E149">
        <v>12</v>
      </c>
      <c r="F149">
        <v>111884608</v>
      </c>
      <c r="G149" s="32" t="s">
        <v>55</v>
      </c>
      <c r="H149" s="32" t="s">
        <v>127</v>
      </c>
      <c r="I149" s="12">
        <v>0.48110000000000003</v>
      </c>
      <c r="J149" s="12">
        <f t="shared" si="4"/>
        <v>0.48110000000000003</v>
      </c>
      <c r="K149">
        <v>2.9000000000000001E-2</v>
      </c>
      <c r="L149">
        <v>3.0000000000000001E-3</v>
      </c>
      <c r="M149" s="1">
        <v>1.266E-21</v>
      </c>
      <c r="N149" t="s">
        <v>52</v>
      </c>
      <c r="O149" s="19">
        <v>247107</v>
      </c>
      <c r="P149" s="18" t="s">
        <v>12863</v>
      </c>
      <c r="Q149" t="s">
        <v>12968</v>
      </c>
      <c r="S149" t="s">
        <v>13087</v>
      </c>
      <c r="T149" s="26" t="s">
        <v>1935</v>
      </c>
      <c r="U149" s="32" t="s">
        <v>127</v>
      </c>
      <c r="V149" s="1">
        <v>1.8235E-9</v>
      </c>
      <c r="W149">
        <v>6.0129000000000001</v>
      </c>
      <c r="X149">
        <v>5.6486537375258902E-5</v>
      </c>
      <c r="Y149" s="32" t="s">
        <v>55</v>
      </c>
      <c r="Z149" s="19" t="s">
        <v>57</v>
      </c>
      <c r="AA149" t="s">
        <v>1082</v>
      </c>
      <c r="AB149" t="b">
        <v>1</v>
      </c>
      <c r="AC149" s="32" t="s">
        <v>127</v>
      </c>
      <c r="AD149" s="32" t="s">
        <v>55</v>
      </c>
      <c r="AE149">
        <v>104950960</v>
      </c>
      <c r="AF149" s="12">
        <v>0.45794412546062202</v>
      </c>
      <c r="AG149" s="1">
        <v>1.8235E-9</v>
      </c>
      <c r="AH149">
        <v>5.5817804470822102E-2</v>
      </c>
      <c r="AI149">
        <v>9.2830089425771506E-3</v>
      </c>
      <c r="AJ149">
        <v>28418</v>
      </c>
    </row>
    <row r="150" spans="1:36">
      <c r="A150" s="18" t="s">
        <v>13088</v>
      </c>
      <c r="B150" t="s">
        <v>1088</v>
      </c>
      <c r="C150">
        <v>1</v>
      </c>
      <c r="D150" t="s">
        <v>139</v>
      </c>
      <c r="E150">
        <v>12</v>
      </c>
      <c r="F150">
        <v>121133037</v>
      </c>
      <c r="G150" s="32" t="s">
        <v>127</v>
      </c>
      <c r="H150" s="32" t="s">
        <v>66</v>
      </c>
      <c r="I150" s="12">
        <v>0.54610000000000003</v>
      </c>
      <c r="J150" s="12">
        <f t="shared" si="4"/>
        <v>0.45389999999999997</v>
      </c>
      <c r="K150">
        <v>-1.7299999999999999E-2</v>
      </c>
      <c r="L150">
        <v>3.0000000000000001E-3</v>
      </c>
      <c r="M150" s="1">
        <v>1.4510000000000001E-8</v>
      </c>
      <c r="N150" t="s">
        <v>83</v>
      </c>
      <c r="O150" s="19">
        <v>247107</v>
      </c>
      <c r="P150" s="18" t="s">
        <v>12863</v>
      </c>
      <c r="Q150" t="s">
        <v>12864</v>
      </c>
      <c r="R150" t="s">
        <v>13089</v>
      </c>
      <c r="S150" t="s">
        <v>13090</v>
      </c>
      <c r="T150" s="26" t="s">
        <v>1085</v>
      </c>
      <c r="U150" s="32" t="s">
        <v>66</v>
      </c>
      <c r="V150" s="1">
        <v>1.2553E-76</v>
      </c>
      <c r="W150">
        <v>18.527000000000001</v>
      </c>
      <c r="X150">
        <v>0</v>
      </c>
      <c r="Y150" s="32" t="s">
        <v>66</v>
      </c>
      <c r="Z150" s="19" t="s">
        <v>12861</v>
      </c>
      <c r="AA150" t="s">
        <v>13091</v>
      </c>
      <c r="AB150" t="b">
        <v>0</v>
      </c>
      <c r="AC150" s="32" t="s">
        <v>66</v>
      </c>
      <c r="AD150" s="32" t="s">
        <v>127</v>
      </c>
      <c r="AE150">
        <v>50868</v>
      </c>
      <c r="AF150" s="12">
        <v>0.47165395938703097</v>
      </c>
      <c r="AG150" s="1">
        <v>1.34529999999999E-149</v>
      </c>
      <c r="AH150">
        <v>0.223850344253926</v>
      </c>
      <c r="AI150">
        <v>8.5930704394196807E-3</v>
      </c>
      <c r="AJ150">
        <v>31569</v>
      </c>
    </row>
    <row r="151" spans="1:36">
      <c r="A151" s="18" t="s">
        <v>13092</v>
      </c>
      <c r="B151" t="s">
        <v>1094</v>
      </c>
      <c r="C151">
        <v>2</v>
      </c>
      <c r="D151" t="s">
        <v>49</v>
      </c>
      <c r="E151">
        <v>13</v>
      </c>
      <c r="F151">
        <v>24773803</v>
      </c>
      <c r="G151" s="32" t="s">
        <v>55</v>
      </c>
      <c r="H151" s="32" t="s">
        <v>127</v>
      </c>
      <c r="I151" s="12">
        <v>0.34710000000000002</v>
      </c>
      <c r="J151" s="12">
        <f t="shared" si="4"/>
        <v>0.34710000000000002</v>
      </c>
      <c r="K151">
        <v>-0.04</v>
      </c>
      <c r="L151">
        <v>3.3E-3</v>
      </c>
      <c r="M151" s="1">
        <v>9.2219999999999995E-35</v>
      </c>
      <c r="N151" t="s">
        <v>83</v>
      </c>
      <c r="O151" s="19">
        <v>247107</v>
      </c>
      <c r="P151" s="18" t="s">
        <v>12858</v>
      </c>
      <c r="Q151" t="s">
        <v>12859</v>
      </c>
      <c r="S151" t="s">
        <v>13093</v>
      </c>
      <c r="T151" s="26" t="s">
        <v>1091</v>
      </c>
      <c r="U151" s="32" t="s">
        <v>55</v>
      </c>
      <c r="V151" s="1">
        <v>4.53318E-16</v>
      </c>
      <c r="W151">
        <v>-0.30611100000000002</v>
      </c>
      <c r="X151" s="1">
        <v>7.6471099999999997E-12</v>
      </c>
      <c r="Y151" s="32" t="s">
        <v>127</v>
      </c>
      <c r="Z151" s="19" t="s">
        <v>12861</v>
      </c>
      <c r="AA151" t="s">
        <v>13092</v>
      </c>
      <c r="AB151" t="b">
        <v>1</v>
      </c>
      <c r="AC151" s="32" t="s">
        <v>55</v>
      </c>
      <c r="AD151" s="32" t="s">
        <v>127</v>
      </c>
      <c r="AE151">
        <v>219860</v>
      </c>
      <c r="AF151" s="12">
        <v>0.283972</v>
      </c>
      <c r="AG151" s="1">
        <v>4.53318E-16</v>
      </c>
      <c r="AH151">
        <v>-0.30611100000000002</v>
      </c>
      <c r="AI151">
        <v>3.6436999999999997E-2</v>
      </c>
      <c r="AJ151">
        <v>574</v>
      </c>
    </row>
    <row r="152" spans="1:36">
      <c r="A152" s="18" t="s">
        <v>1153</v>
      </c>
      <c r="B152" t="s">
        <v>1142</v>
      </c>
      <c r="C152">
        <v>1</v>
      </c>
      <c r="D152" t="s">
        <v>49</v>
      </c>
      <c r="E152">
        <v>14</v>
      </c>
      <c r="F152">
        <v>36738361</v>
      </c>
      <c r="G152" s="32" t="s">
        <v>55</v>
      </c>
      <c r="H152" s="32" t="s">
        <v>127</v>
      </c>
      <c r="I152" s="12">
        <v>3.8600000000000002E-2</v>
      </c>
      <c r="J152" s="12">
        <f t="shared" si="4"/>
        <v>3.8600000000000002E-2</v>
      </c>
      <c r="K152">
        <v>-0.18049999999999999</v>
      </c>
      <c r="L152">
        <v>8.5000000000000006E-3</v>
      </c>
      <c r="M152" s="1">
        <v>8.2299999999999895E-101</v>
      </c>
      <c r="N152" t="s">
        <v>83</v>
      </c>
      <c r="O152" s="19">
        <v>238042</v>
      </c>
      <c r="P152" s="18" t="s">
        <v>12863</v>
      </c>
      <c r="Q152" t="s">
        <v>12968</v>
      </c>
      <c r="S152" t="s">
        <v>13094</v>
      </c>
      <c r="T152" s="26" t="s">
        <v>2128</v>
      </c>
      <c r="U152" s="32" t="s">
        <v>55</v>
      </c>
      <c r="V152" s="1">
        <v>2.9690999999999998E-7</v>
      </c>
      <c r="W152">
        <v>-5.1252000000000004</v>
      </c>
      <c r="X152">
        <v>2.7878925807919902E-3</v>
      </c>
      <c r="Y152" s="32" t="s">
        <v>127</v>
      </c>
      <c r="Z152" s="19" t="s">
        <v>12861</v>
      </c>
      <c r="AA152" t="s">
        <v>1153</v>
      </c>
      <c r="AB152" t="b">
        <v>1</v>
      </c>
      <c r="AC152" s="32" t="s">
        <v>55</v>
      </c>
      <c r="AD152" s="32" t="s">
        <v>127</v>
      </c>
      <c r="AE152">
        <v>141517393</v>
      </c>
      <c r="AF152" s="12">
        <v>2.8530967553834E-2</v>
      </c>
      <c r="AG152" s="1">
        <v>2.9690999999999998E-7</v>
      </c>
      <c r="AH152">
        <v>-0.140410183710627</v>
      </c>
      <c r="AI152">
        <v>2.7396039902955499E-2</v>
      </c>
      <c r="AJ152">
        <v>29393</v>
      </c>
    </row>
    <row r="153" spans="1:36">
      <c r="A153" s="18" t="s">
        <v>13095</v>
      </c>
      <c r="B153" t="s">
        <v>1240</v>
      </c>
      <c r="C153">
        <v>1</v>
      </c>
      <c r="D153" t="s">
        <v>49</v>
      </c>
      <c r="E153">
        <v>14</v>
      </c>
      <c r="F153">
        <v>105240885</v>
      </c>
      <c r="G153" s="32" t="s">
        <v>127</v>
      </c>
      <c r="H153" s="32" t="s">
        <v>66</v>
      </c>
      <c r="I153" s="12">
        <v>0.54900000000000004</v>
      </c>
      <c r="J153" s="12">
        <f t="shared" si="4"/>
        <v>0.45099999999999996</v>
      </c>
      <c r="K153">
        <v>4.48E-2</v>
      </c>
      <c r="L153">
        <v>3.0999999999999999E-3</v>
      </c>
      <c r="M153" s="1">
        <v>2.008E-46</v>
      </c>
      <c r="N153" t="s">
        <v>52</v>
      </c>
      <c r="O153" s="19">
        <v>247107</v>
      </c>
      <c r="P153" s="18" t="s">
        <v>12858</v>
      </c>
      <c r="Q153" t="s">
        <v>12859</v>
      </c>
      <c r="S153" t="s">
        <v>13096</v>
      </c>
      <c r="T153" s="26" t="s">
        <v>1237</v>
      </c>
      <c r="U153" s="32" t="s">
        <v>66</v>
      </c>
      <c r="V153" s="1">
        <v>9.0864099999999999E-78</v>
      </c>
      <c r="W153">
        <v>0.55078000000000005</v>
      </c>
      <c r="X153">
        <v>1.39614E-67</v>
      </c>
      <c r="Y153" s="32" t="s">
        <v>127</v>
      </c>
      <c r="Z153" s="19" t="s">
        <v>57</v>
      </c>
      <c r="AA153" t="s">
        <v>13095</v>
      </c>
      <c r="AB153" t="b">
        <v>1</v>
      </c>
      <c r="AC153" s="32" t="s">
        <v>66</v>
      </c>
      <c r="AD153" s="32" t="s">
        <v>127</v>
      </c>
      <c r="AE153">
        <v>-21203</v>
      </c>
      <c r="AF153" s="12">
        <v>0.48954700000000001</v>
      </c>
      <c r="AG153" s="1">
        <v>9.0864099999999999E-78</v>
      </c>
      <c r="AH153">
        <v>0.55078000000000005</v>
      </c>
      <c r="AI153">
        <v>2.4560100000000001E-2</v>
      </c>
      <c r="AJ153">
        <v>574</v>
      </c>
    </row>
    <row r="154" spans="1:36">
      <c r="A154" s="18" t="s">
        <v>13095</v>
      </c>
      <c r="B154" t="s">
        <v>1240</v>
      </c>
      <c r="C154">
        <v>1</v>
      </c>
      <c r="D154" t="s">
        <v>49</v>
      </c>
      <c r="E154">
        <v>14</v>
      </c>
      <c r="F154">
        <v>105240885</v>
      </c>
      <c r="G154" s="32" t="s">
        <v>127</v>
      </c>
      <c r="H154" s="32" t="s">
        <v>66</v>
      </c>
      <c r="I154" s="12">
        <v>0.54900000000000004</v>
      </c>
      <c r="J154" s="12">
        <f t="shared" si="4"/>
        <v>0.45099999999999996</v>
      </c>
      <c r="K154">
        <v>4.48E-2</v>
      </c>
      <c r="L154">
        <v>3.0999999999999999E-3</v>
      </c>
      <c r="M154" s="1">
        <v>2.008E-46</v>
      </c>
      <c r="N154" t="s">
        <v>52</v>
      </c>
      <c r="O154" s="19">
        <v>247107</v>
      </c>
      <c r="P154" s="18" t="s">
        <v>12858</v>
      </c>
      <c r="Q154" t="s">
        <v>12859</v>
      </c>
      <c r="S154" t="s">
        <v>13097</v>
      </c>
      <c r="T154" s="26" t="s">
        <v>2228</v>
      </c>
      <c r="U154" s="32" t="s">
        <v>66</v>
      </c>
      <c r="V154" s="1">
        <v>1.50359E-41</v>
      </c>
      <c r="W154">
        <v>0.37956899999999999</v>
      </c>
      <c r="X154">
        <v>5.1913999999999897E-35</v>
      </c>
      <c r="Y154" s="32" t="s">
        <v>127</v>
      </c>
      <c r="Z154" s="19" t="s">
        <v>57</v>
      </c>
      <c r="AA154" t="s">
        <v>13095</v>
      </c>
      <c r="AB154" t="b">
        <v>1</v>
      </c>
      <c r="AC154" s="32" t="s">
        <v>66</v>
      </c>
      <c r="AD154" s="32" t="s">
        <v>127</v>
      </c>
      <c r="AE154">
        <v>-26048</v>
      </c>
      <c r="AF154" s="12">
        <v>0.48954700000000001</v>
      </c>
      <c r="AG154" s="1">
        <v>1.50359E-41</v>
      </c>
      <c r="AH154">
        <v>0.37956899999999999</v>
      </c>
      <c r="AI154">
        <v>2.5595E-2</v>
      </c>
      <c r="AJ154">
        <v>574</v>
      </c>
    </row>
    <row r="155" spans="1:36">
      <c r="A155" s="18" t="s">
        <v>13098</v>
      </c>
      <c r="B155" t="s">
        <v>1257</v>
      </c>
      <c r="C155">
        <v>1</v>
      </c>
      <c r="D155" t="s">
        <v>49</v>
      </c>
      <c r="E155">
        <v>15</v>
      </c>
      <c r="F155">
        <v>40845952</v>
      </c>
      <c r="G155" s="32" t="s">
        <v>85</v>
      </c>
      <c r="H155" s="32" t="s">
        <v>66</v>
      </c>
      <c r="I155" s="12">
        <v>0.53879999999999995</v>
      </c>
      <c r="J155" s="12">
        <f t="shared" si="4"/>
        <v>0.46120000000000005</v>
      </c>
      <c r="K155">
        <v>2.7699999999999999E-2</v>
      </c>
      <c r="L155">
        <v>3.0000000000000001E-3</v>
      </c>
      <c r="M155" s="1">
        <v>6.4110000000000003E-20</v>
      </c>
      <c r="N155" t="s">
        <v>52</v>
      </c>
      <c r="O155" s="19">
        <v>247107</v>
      </c>
      <c r="P155" s="18" t="s">
        <v>12858</v>
      </c>
      <c r="Q155" t="s">
        <v>12868</v>
      </c>
      <c r="R155" t="s">
        <v>12868</v>
      </c>
      <c r="S155" t="s">
        <v>13099</v>
      </c>
      <c r="T155" s="26" t="s">
        <v>1816</v>
      </c>
      <c r="U155" s="32" t="s">
        <v>66</v>
      </c>
      <c r="V155" s="1">
        <v>7.8438400000000001E-35</v>
      </c>
      <c r="W155">
        <v>-0.82769000000000004</v>
      </c>
      <c r="X155" s="1">
        <v>1.6933299999999901E-27</v>
      </c>
      <c r="Y155" s="32" t="s">
        <v>85</v>
      </c>
      <c r="Z155" s="19" t="s">
        <v>12861</v>
      </c>
      <c r="AA155" t="s">
        <v>13098</v>
      </c>
      <c r="AB155" t="b">
        <v>1</v>
      </c>
      <c r="AC155" s="32" t="s">
        <v>66</v>
      </c>
      <c r="AD155" s="32" t="s">
        <v>85</v>
      </c>
      <c r="AE155">
        <v>-11304</v>
      </c>
      <c r="AF155" s="12">
        <v>0.45358599999999999</v>
      </c>
      <c r="AG155" s="1">
        <v>7.8438400000000001E-35</v>
      </c>
      <c r="AH155">
        <v>-0.82769000000000004</v>
      </c>
      <c r="AI155">
        <v>5.46945E-2</v>
      </c>
      <c r="AJ155">
        <v>237</v>
      </c>
    </row>
    <row r="156" spans="1:36">
      <c r="A156" s="18" t="s">
        <v>13100</v>
      </c>
      <c r="B156" t="s">
        <v>1289</v>
      </c>
      <c r="C156">
        <v>1</v>
      </c>
      <c r="D156" t="s">
        <v>49</v>
      </c>
      <c r="E156">
        <v>15</v>
      </c>
      <c r="F156">
        <v>64351745</v>
      </c>
      <c r="G156" s="32" t="s">
        <v>85</v>
      </c>
      <c r="H156" s="32" t="s">
        <v>66</v>
      </c>
      <c r="I156" s="12">
        <v>0.73419999999999996</v>
      </c>
      <c r="J156" s="12">
        <f t="shared" si="4"/>
        <v>0.26580000000000004</v>
      </c>
      <c r="K156">
        <v>2.0199999999999999E-2</v>
      </c>
      <c r="L156">
        <v>3.5999999999999999E-3</v>
      </c>
      <c r="M156" s="1">
        <v>1.721E-8</v>
      </c>
      <c r="N156" t="s">
        <v>52</v>
      </c>
      <c r="O156" s="19">
        <v>237022</v>
      </c>
      <c r="P156" s="18" t="s">
        <v>12863</v>
      </c>
      <c r="Q156" t="s">
        <v>12864</v>
      </c>
      <c r="S156" t="s">
        <v>13101</v>
      </c>
      <c r="T156" s="26" t="s">
        <v>2169</v>
      </c>
      <c r="U156" s="32" t="s">
        <v>66</v>
      </c>
      <c r="V156" s="1">
        <v>1.8435E-78</v>
      </c>
      <c r="W156">
        <v>18.752800000000001</v>
      </c>
      <c r="X156">
        <v>0</v>
      </c>
      <c r="Y156" s="32" t="s">
        <v>85</v>
      </c>
      <c r="Z156" s="19" t="s">
        <v>57</v>
      </c>
      <c r="AA156" t="s">
        <v>13102</v>
      </c>
      <c r="AB156" t="b">
        <v>0</v>
      </c>
      <c r="AC156" s="32" t="s">
        <v>85</v>
      </c>
      <c r="AD156" s="32" t="s">
        <v>66</v>
      </c>
      <c r="AE156">
        <v>50864</v>
      </c>
      <c r="AF156" s="12">
        <v>0.27476056996029002</v>
      </c>
      <c r="AG156" s="1">
        <v>7.8498999999999998E-195</v>
      </c>
      <c r="AH156">
        <v>0.28935181473298199</v>
      </c>
      <c r="AI156">
        <v>9.7173902659791599E-3</v>
      </c>
      <c r="AJ156">
        <v>30761</v>
      </c>
    </row>
    <row r="157" spans="1:36">
      <c r="A157" s="18" t="s">
        <v>13100</v>
      </c>
      <c r="B157" t="s">
        <v>1289</v>
      </c>
      <c r="C157">
        <v>1</v>
      </c>
      <c r="D157" t="s">
        <v>49</v>
      </c>
      <c r="E157">
        <v>15</v>
      </c>
      <c r="F157">
        <v>64351745</v>
      </c>
      <c r="G157" s="32" t="s">
        <v>85</v>
      </c>
      <c r="H157" s="32" t="s">
        <v>66</v>
      </c>
      <c r="I157" s="12">
        <v>0.73419999999999996</v>
      </c>
      <c r="J157" s="12">
        <f t="shared" si="4"/>
        <v>0.26580000000000004</v>
      </c>
      <c r="K157">
        <v>2.0199999999999999E-2</v>
      </c>
      <c r="L157">
        <v>3.5999999999999999E-3</v>
      </c>
      <c r="M157" s="1">
        <v>1.721E-8</v>
      </c>
      <c r="N157" t="s">
        <v>52</v>
      </c>
      <c r="O157" s="19">
        <v>237022</v>
      </c>
      <c r="P157" s="18" t="s">
        <v>12863</v>
      </c>
      <c r="Q157" t="s">
        <v>12864</v>
      </c>
      <c r="S157" t="s">
        <v>13103</v>
      </c>
      <c r="T157" s="26" t="s">
        <v>1286</v>
      </c>
      <c r="U157" s="32" t="s">
        <v>66</v>
      </c>
      <c r="V157" s="1">
        <v>2.3734999999999999E-42</v>
      </c>
      <c r="W157">
        <v>-13.6381</v>
      </c>
      <c r="X157" s="1">
        <v>0</v>
      </c>
      <c r="Y157" s="32" t="s">
        <v>85</v>
      </c>
      <c r="Z157" s="19" t="s">
        <v>12861</v>
      </c>
      <c r="AA157" t="s">
        <v>13104</v>
      </c>
      <c r="AB157" t="b">
        <v>0</v>
      </c>
      <c r="AC157" s="32" t="s">
        <v>55</v>
      </c>
      <c r="AD157" s="32" t="s">
        <v>127</v>
      </c>
      <c r="AE157">
        <v>7410</v>
      </c>
      <c r="AF157" s="12">
        <v>0.21048326201862599</v>
      </c>
      <c r="AG157" s="1">
        <v>4.0155999999999998E-59</v>
      </c>
      <c r="AH157">
        <v>-0.18116174422029599</v>
      </c>
      <c r="AI157">
        <v>1.1173236804241799E-2</v>
      </c>
      <c r="AJ157">
        <v>28913</v>
      </c>
    </row>
    <row r="158" spans="1:36">
      <c r="A158" s="18" t="s">
        <v>13100</v>
      </c>
      <c r="B158" t="s">
        <v>1289</v>
      </c>
      <c r="C158">
        <v>1</v>
      </c>
      <c r="D158" t="s">
        <v>49</v>
      </c>
      <c r="E158">
        <v>15</v>
      </c>
      <c r="F158">
        <v>64351745</v>
      </c>
      <c r="G158" s="32" t="s">
        <v>85</v>
      </c>
      <c r="H158" s="32" t="s">
        <v>66</v>
      </c>
      <c r="I158" s="12">
        <v>0.73419999999999996</v>
      </c>
      <c r="J158" s="12">
        <f t="shared" si="4"/>
        <v>0.26580000000000004</v>
      </c>
      <c r="K158">
        <v>2.0199999999999999E-2</v>
      </c>
      <c r="L158">
        <v>3.5999999999999999E-3</v>
      </c>
      <c r="M158" s="1">
        <v>1.721E-8</v>
      </c>
      <c r="N158" t="s">
        <v>52</v>
      </c>
      <c r="O158" s="19">
        <v>237022</v>
      </c>
      <c r="P158" s="18" t="s">
        <v>12858</v>
      </c>
      <c r="Q158" t="s">
        <v>12859</v>
      </c>
      <c r="S158" t="s">
        <v>13105</v>
      </c>
      <c r="T158" s="26" t="s">
        <v>1735</v>
      </c>
      <c r="U158" s="32" t="s">
        <v>85</v>
      </c>
      <c r="V158" s="1">
        <v>1.8483400000000001E-4</v>
      </c>
      <c r="W158">
        <v>-0.100131</v>
      </c>
      <c r="X158" s="1">
        <v>1.46159E-3</v>
      </c>
      <c r="Y158" s="32" t="s">
        <v>85</v>
      </c>
      <c r="Z158" s="19" t="s">
        <v>57</v>
      </c>
      <c r="AA158" t="s">
        <v>13106</v>
      </c>
      <c r="AB158" t="b">
        <v>0</v>
      </c>
      <c r="AC158" s="32" t="s">
        <v>55</v>
      </c>
      <c r="AD158" s="32" t="s">
        <v>127</v>
      </c>
      <c r="AE158">
        <v>-61546</v>
      </c>
      <c r="AF158" s="12">
        <v>0.25261299999999998</v>
      </c>
      <c r="AG158" s="1">
        <v>1.5783E-6</v>
      </c>
      <c r="AH158">
        <v>0.13168099999999999</v>
      </c>
      <c r="AI158">
        <v>2.7100900000000001E-2</v>
      </c>
      <c r="AJ158">
        <v>574</v>
      </c>
    </row>
    <row r="159" spans="1:36">
      <c r="A159" s="18" t="s">
        <v>13107</v>
      </c>
      <c r="B159" t="s">
        <v>1329</v>
      </c>
      <c r="C159">
        <v>3</v>
      </c>
      <c r="D159" t="s">
        <v>49</v>
      </c>
      <c r="E159">
        <v>16</v>
      </c>
      <c r="F159">
        <v>2740267</v>
      </c>
      <c r="G159" s="32" t="s">
        <v>85</v>
      </c>
      <c r="H159" s="32" t="s">
        <v>66</v>
      </c>
      <c r="I159" s="12">
        <v>0.52380000000000004</v>
      </c>
      <c r="J159" s="12">
        <f t="shared" si="4"/>
        <v>0.47619999999999996</v>
      </c>
      <c r="K159">
        <v>-2.0199999999999999E-2</v>
      </c>
      <c r="L159">
        <v>3.0999999999999999E-3</v>
      </c>
      <c r="M159" s="1">
        <v>5.4220000000000001E-11</v>
      </c>
      <c r="N159" t="s">
        <v>83</v>
      </c>
      <c r="O159" s="19">
        <v>247107</v>
      </c>
      <c r="P159" s="18" t="s">
        <v>12858</v>
      </c>
      <c r="Q159" t="s">
        <v>12859</v>
      </c>
      <c r="S159" t="s">
        <v>13108</v>
      </c>
      <c r="T159" s="26" t="s">
        <v>1326</v>
      </c>
      <c r="U159" s="32" t="s">
        <v>85</v>
      </c>
      <c r="V159" s="1">
        <v>1.10878E-54</v>
      </c>
      <c r="W159">
        <v>-0.48866500000000002</v>
      </c>
      <c r="X159" s="1">
        <v>2.9981299999999901E-49</v>
      </c>
      <c r="Y159" s="32" t="s">
        <v>66</v>
      </c>
      <c r="Z159" s="19" t="s">
        <v>12861</v>
      </c>
      <c r="AA159" t="s">
        <v>13109</v>
      </c>
      <c r="AB159" t="b">
        <v>0</v>
      </c>
      <c r="AC159" s="32" t="s">
        <v>55</v>
      </c>
      <c r="AD159" s="32" t="s">
        <v>127</v>
      </c>
      <c r="AE159">
        <v>10257</v>
      </c>
      <c r="AF159" s="12">
        <v>0.481707</v>
      </c>
      <c r="AG159" s="1">
        <v>1.36621E-56</v>
      </c>
      <c r="AH159">
        <v>-0.49524099999999999</v>
      </c>
      <c r="AI159">
        <v>2.7422100000000001E-2</v>
      </c>
      <c r="AJ159">
        <v>574</v>
      </c>
    </row>
    <row r="160" spans="1:36">
      <c r="A160" s="18" t="s">
        <v>13110</v>
      </c>
      <c r="B160" t="s">
        <v>1384</v>
      </c>
      <c r="C160">
        <v>1</v>
      </c>
      <c r="D160" t="s">
        <v>49</v>
      </c>
      <c r="E160">
        <v>17</v>
      </c>
      <c r="F160">
        <v>44828931</v>
      </c>
      <c r="G160" s="32" t="s">
        <v>85</v>
      </c>
      <c r="H160" s="32" t="s">
        <v>66</v>
      </c>
      <c r="I160" s="12">
        <v>0.20799999999999999</v>
      </c>
      <c r="J160" s="12">
        <f t="shared" si="4"/>
        <v>0.20799999999999999</v>
      </c>
      <c r="K160">
        <v>3.7199999999999997E-2</v>
      </c>
      <c r="L160">
        <v>3.7000000000000002E-3</v>
      </c>
      <c r="M160" s="1">
        <v>1.3639999999999901E-23</v>
      </c>
      <c r="N160" t="s">
        <v>63</v>
      </c>
      <c r="O160" s="19">
        <v>247107</v>
      </c>
      <c r="P160" s="18" t="s">
        <v>12863</v>
      </c>
      <c r="Q160" t="s">
        <v>12968</v>
      </c>
      <c r="S160" t="s">
        <v>13111</v>
      </c>
      <c r="T160" s="26" t="s">
        <v>2215</v>
      </c>
      <c r="U160" s="32" t="s">
        <v>85</v>
      </c>
      <c r="V160" s="1">
        <v>8.3115E-6</v>
      </c>
      <c r="W160">
        <v>-4.4569000000000001</v>
      </c>
      <c r="X160" s="1">
        <v>4.9956571123137603E-2</v>
      </c>
      <c r="Y160" s="32" t="s">
        <v>85</v>
      </c>
      <c r="Z160" s="19" t="s">
        <v>57</v>
      </c>
      <c r="AA160" t="s">
        <v>13110</v>
      </c>
      <c r="AB160" t="b">
        <v>1</v>
      </c>
      <c r="AC160" s="32" t="s">
        <v>85</v>
      </c>
      <c r="AD160" s="32" t="s">
        <v>66</v>
      </c>
      <c r="AE160">
        <v>11879323</v>
      </c>
      <c r="AF160" s="12">
        <v>0.18069656856445199</v>
      </c>
      <c r="AG160" s="1">
        <v>8.3115E-6</v>
      </c>
      <c r="AH160">
        <v>-5.3586761629159402E-2</v>
      </c>
      <c r="AI160">
        <v>1.2023325995458601E-2</v>
      </c>
      <c r="AJ160">
        <v>28418</v>
      </c>
    </row>
    <row r="161" spans="1:36">
      <c r="A161" s="18" t="s">
        <v>13110</v>
      </c>
      <c r="B161" t="s">
        <v>1384</v>
      </c>
      <c r="C161">
        <v>1</v>
      </c>
      <c r="D161" t="s">
        <v>49</v>
      </c>
      <c r="E161">
        <v>17</v>
      </c>
      <c r="F161">
        <v>44828931</v>
      </c>
      <c r="G161" s="32" t="s">
        <v>85</v>
      </c>
      <c r="H161" s="32" t="s">
        <v>66</v>
      </c>
      <c r="I161" s="12">
        <v>0.20799999999999999</v>
      </c>
      <c r="J161" s="12">
        <f t="shared" si="4"/>
        <v>0.20799999999999999</v>
      </c>
      <c r="K161">
        <v>3.7199999999999997E-2</v>
      </c>
      <c r="L161">
        <v>3.7000000000000002E-3</v>
      </c>
      <c r="M161" s="1">
        <v>1.3639999999999901E-23</v>
      </c>
      <c r="N161" t="s">
        <v>63</v>
      </c>
      <c r="O161" s="19">
        <v>247107</v>
      </c>
      <c r="P161" s="18" t="s">
        <v>12863</v>
      </c>
      <c r="Q161" t="s">
        <v>12968</v>
      </c>
      <c r="S161" t="s">
        <v>13112</v>
      </c>
      <c r="T161" s="26" t="s">
        <v>2082</v>
      </c>
      <c r="U161" s="32" t="s">
        <v>85</v>
      </c>
      <c r="V161" s="1">
        <v>2.6426999999999999E-8</v>
      </c>
      <c r="W161">
        <v>-5.5635000000000003</v>
      </c>
      <c r="X161">
        <v>3.5778175313059001E-4</v>
      </c>
      <c r="Y161" s="32" t="s">
        <v>85</v>
      </c>
      <c r="Z161" s="19" t="s">
        <v>57</v>
      </c>
      <c r="AA161" t="s">
        <v>13110</v>
      </c>
      <c r="AB161" t="b">
        <v>1</v>
      </c>
      <c r="AC161" s="32" t="s">
        <v>85</v>
      </c>
      <c r="AD161" s="32" t="s">
        <v>66</v>
      </c>
      <c r="AE161">
        <v>7150691</v>
      </c>
      <c r="AF161" s="12">
        <v>0.18069656856445199</v>
      </c>
      <c r="AG161" s="1">
        <v>2.6426999999999999E-8</v>
      </c>
      <c r="AH161">
        <v>-6.6875905605365299E-2</v>
      </c>
      <c r="AI161">
        <v>1.20204737315297E-2</v>
      </c>
      <c r="AJ161">
        <v>23129</v>
      </c>
    </row>
    <row r="162" spans="1:36">
      <c r="A162" s="18" t="s">
        <v>13110</v>
      </c>
      <c r="B162" t="s">
        <v>1384</v>
      </c>
      <c r="C162">
        <v>1</v>
      </c>
      <c r="D162" t="s">
        <v>49</v>
      </c>
      <c r="E162">
        <v>17</v>
      </c>
      <c r="F162">
        <v>44828931</v>
      </c>
      <c r="G162" s="32" t="s">
        <v>85</v>
      </c>
      <c r="H162" s="32" t="s">
        <v>66</v>
      </c>
      <c r="I162" s="12">
        <v>0.20799999999999999</v>
      </c>
      <c r="J162" s="12">
        <f t="shared" si="4"/>
        <v>0.20799999999999999</v>
      </c>
      <c r="K162">
        <v>3.7199999999999997E-2</v>
      </c>
      <c r="L162">
        <v>3.7000000000000002E-3</v>
      </c>
      <c r="M162" s="1">
        <v>1.3639999999999901E-23</v>
      </c>
      <c r="N162" t="s">
        <v>63</v>
      </c>
      <c r="O162" s="19">
        <v>247107</v>
      </c>
      <c r="P162" s="18" t="s">
        <v>12863</v>
      </c>
      <c r="Q162" t="s">
        <v>12968</v>
      </c>
      <c r="S162" t="s">
        <v>13113</v>
      </c>
      <c r="T162" s="26" t="s">
        <v>2130</v>
      </c>
      <c r="U162" s="32" t="s">
        <v>85</v>
      </c>
      <c r="V162" s="1">
        <v>7.9249999999999995E-6</v>
      </c>
      <c r="W162">
        <v>-4.4669999999999996</v>
      </c>
      <c r="X162">
        <v>4.8154894420832497E-2</v>
      </c>
      <c r="Y162" s="32" t="s">
        <v>85</v>
      </c>
      <c r="Z162" s="19" t="s">
        <v>57</v>
      </c>
      <c r="AA162" t="s">
        <v>13110</v>
      </c>
      <c r="AB162" t="b">
        <v>1</v>
      </c>
      <c r="AC162" s="32" t="s">
        <v>85</v>
      </c>
      <c r="AD162" s="32" t="s">
        <v>66</v>
      </c>
      <c r="AE162">
        <v>20183669</v>
      </c>
      <c r="AF162" s="12">
        <v>0.18069656856445199</v>
      </c>
      <c r="AG162" s="1">
        <v>7.9249999999999995E-6</v>
      </c>
      <c r="AH162">
        <v>-5.3708093621819497E-2</v>
      </c>
      <c r="AI162">
        <v>1.20233028031832E-2</v>
      </c>
      <c r="AJ162">
        <v>28418</v>
      </c>
    </row>
    <row r="163" spans="1:36">
      <c r="A163" s="18" t="s">
        <v>13110</v>
      </c>
      <c r="B163" t="s">
        <v>1384</v>
      </c>
      <c r="C163">
        <v>1</v>
      </c>
      <c r="D163" t="s">
        <v>49</v>
      </c>
      <c r="E163">
        <v>17</v>
      </c>
      <c r="F163">
        <v>44828931</v>
      </c>
      <c r="G163" s="32" t="s">
        <v>85</v>
      </c>
      <c r="H163" s="32" t="s">
        <v>66</v>
      </c>
      <c r="I163" s="12">
        <v>0.20799999999999999</v>
      </c>
      <c r="J163" s="12">
        <f t="shared" si="4"/>
        <v>0.20799999999999999</v>
      </c>
      <c r="K163">
        <v>3.7199999999999997E-2</v>
      </c>
      <c r="L163">
        <v>3.7000000000000002E-3</v>
      </c>
      <c r="M163" s="1">
        <v>1.3639999999999901E-23</v>
      </c>
      <c r="N163" t="s">
        <v>63</v>
      </c>
      <c r="O163" s="19">
        <v>247107</v>
      </c>
      <c r="P163" s="18" t="s">
        <v>12863</v>
      </c>
      <c r="Q163" t="s">
        <v>12968</v>
      </c>
      <c r="S163" t="s">
        <v>13114</v>
      </c>
      <c r="T163" s="26" t="s">
        <v>1887</v>
      </c>
      <c r="U163" s="32" t="s">
        <v>85</v>
      </c>
      <c r="V163" s="1">
        <v>5.5670000000000002E-6</v>
      </c>
      <c r="W163">
        <v>4.5422000000000002</v>
      </c>
      <c r="X163" s="1">
        <v>3.6044322132097302E-2</v>
      </c>
      <c r="Y163" s="32" t="s">
        <v>85</v>
      </c>
      <c r="Z163" s="19" t="s">
        <v>12861</v>
      </c>
      <c r="AA163" t="s">
        <v>13110</v>
      </c>
      <c r="AB163" t="b">
        <v>1</v>
      </c>
      <c r="AC163" s="32" t="s">
        <v>85</v>
      </c>
      <c r="AD163" s="32" t="s">
        <v>66</v>
      </c>
      <c r="AE163">
        <v>6998538</v>
      </c>
      <c r="AF163" s="12">
        <v>0.18069656856445199</v>
      </c>
      <c r="AG163" s="1">
        <v>5.5670000000000002E-6</v>
      </c>
      <c r="AH163">
        <v>5.4611454171811298E-2</v>
      </c>
      <c r="AI163">
        <v>1.20231284777886E-2</v>
      </c>
      <c r="AJ163">
        <v>28418</v>
      </c>
    </row>
    <row r="164" spans="1:36">
      <c r="A164" s="18" t="s">
        <v>13110</v>
      </c>
      <c r="B164" t="s">
        <v>1384</v>
      </c>
      <c r="C164">
        <v>1</v>
      </c>
      <c r="D164" t="s">
        <v>49</v>
      </c>
      <c r="E164">
        <v>17</v>
      </c>
      <c r="F164">
        <v>44828931</v>
      </c>
      <c r="G164" s="32" t="s">
        <v>85</v>
      </c>
      <c r="H164" s="32" t="s">
        <v>66</v>
      </c>
      <c r="I164" s="12">
        <v>0.20799999999999999</v>
      </c>
      <c r="J164" s="12">
        <f t="shared" si="4"/>
        <v>0.20799999999999999</v>
      </c>
      <c r="K164">
        <v>3.7199999999999997E-2</v>
      </c>
      <c r="L164">
        <v>3.7000000000000002E-3</v>
      </c>
      <c r="M164" s="1">
        <v>1.3639999999999901E-23</v>
      </c>
      <c r="N164" t="s">
        <v>63</v>
      </c>
      <c r="O164" s="19">
        <v>247107</v>
      </c>
      <c r="P164" s="18" t="s">
        <v>12863</v>
      </c>
      <c r="Q164" t="s">
        <v>12968</v>
      </c>
      <c r="S164" t="s">
        <v>13115</v>
      </c>
      <c r="T164" s="26" t="s">
        <v>2210</v>
      </c>
      <c r="U164" s="32" t="s">
        <v>85</v>
      </c>
      <c r="V164" s="1">
        <v>5.6680000000000002E-7</v>
      </c>
      <c r="W164">
        <v>-5.0021000000000004</v>
      </c>
      <c r="X164" s="1">
        <v>4.9606712113266904E-3</v>
      </c>
      <c r="Y164" s="32" t="s">
        <v>85</v>
      </c>
      <c r="Z164" s="19" t="s">
        <v>57</v>
      </c>
      <c r="AA164" t="s">
        <v>13110</v>
      </c>
      <c r="AB164" t="b">
        <v>1</v>
      </c>
      <c r="AC164" s="32" t="s">
        <v>85</v>
      </c>
      <c r="AD164" s="32" t="s">
        <v>66</v>
      </c>
      <c r="AE164">
        <v>27614778</v>
      </c>
      <c r="AF164" s="12">
        <v>0.18069656856445199</v>
      </c>
      <c r="AG164" s="1">
        <v>5.6680000000000002E-7</v>
      </c>
      <c r="AH164">
        <v>-6.01352422938033E-2</v>
      </c>
      <c r="AI164">
        <v>1.20219992190886E-2</v>
      </c>
      <c r="AJ164">
        <v>27455</v>
      </c>
    </row>
    <row r="165" spans="1:36">
      <c r="A165" s="18" t="s">
        <v>13110</v>
      </c>
      <c r="B165" t="s">
        <v>1384</v>
      </c>
      <c r="C165">
        <v>1</v>
      </c>
      <c r="D165" t="s">
        <v>49</v>
      </c>
      <c r="E165">
        <v>17</v>
      </c>
      <c r="F165">
        <v>44828931</v>
      </c>
      <c r="G165" s="32" t="s">
        <v>85</v>
      </c>
      <c r="H165" s="32" t="s">
        <v>66</v>
      </c>
      <c r="I165" s="12">
        <v>0.20799999999999999</v>
      </c>
      <c r="J165" s="12">
        <f t="shared" si="4"/>
        <v>0.20799999999999999</v>
      </c>
      <c r="K165">
        <v>3.7199999999999997E-2</v>
      </c>
      <c r="L165">
        <v>3.7000000000000002E-3</v>
      </c>
      <c r="M165" s="1">
        <v>1.3639999999999901E-23</v>
      </c>
      <c r="N165" t="s">
        <v>63</v>
      </c>
      <c r="O165" s="19">
        <v>247107</v>
      </c>
      <c r="P165" s="18" t="s">
        <v>12863</v>
      </c>
      <c r="Q165" t="s">
        <v>12968</v>
      </c>
      <c r="S165" t="s">
        <v>13116</v>
      </c>
      <c r="T165" s="26" t="s">
        <v>1928</v>
      </c>
      <c r="U165" s="32" t="s">
        <v>85</v>
      </c>
      <c r="V165" s="1">
        <v>2.4656E-11</v>
      </c>
      <c r="W165">
        <v>-6.6753</v>
      </c>
      <c r="X165" s="1">
        <v>0</v>
      </c>
      <c r="Y165" s="32" t="s">
        <v>85</v>
      </c>
      <c r="Z165" s="19" t="s">
        <v>57</v>
      </c>
      <c r="AA165" t="s">
        <v>13110</v>
      </c>
      <c r="AB165" t="b">
        <v>1</v>
      </c>
      <c r="AC165" s="32" t="s">
        <v>85</v>
      </c>
      <c r="AD165" s="32" t="s">
        <v>66</v>
      </c>
      <c r="AE165">
        <v>12044536</v>
      </c>
      <c r="AF165" s="12">
        <v>0.18069656856445199</v>
      </c>
      <c r="AG165" s="1">
        <v>2.4656E-11</v>
      </c>
      <c r="AH165">
        <v>-8.02169226399259E-2</v>
      </c>
      <c r="AI165">
        <v>1.20169764115359E-2</v>
      </c>
      <c r="AJ165">
        <v>28204</v>
      </c>
    </row>
    <row r="166" spans="1:36">
      <c r="A166" s="18" t="s">
        <v>13110</v>
      </c>
      <c r="B166" t="s">
        <v>1384</v>
      </c>
      <c r="C166">
        <v>1</v>
      </c>
      <c r="D166" t="s">
        <v>49</v>
      </c>
      <c r="E166">
        <v>17</v>
      </c>
      <c r="F166">
        <v>44828931</v>
      </c>
      <c r="G166" s="32" t="s">
        <v>85</v>
      </c>
      <c r="H166" s="32" t="s">
        <v>66</v>
      </c>
      <c r="I166" s="12">
        <v>0.20799999999999999</v>
      </c>
      <c r="J166" s="12">
        <f t="shared" si="4"/>
        <v>0.20799999999999999</v>
      </c>
      <c r="K166">
        <v>3.7199999999999997E-2</v>
      </c>
      <c r="L166">
        <v>3.7000000000000002E-3</v>
      </c>
      <c r="M166" s="1">
        <v>1.3639999999999901E-23</v>
      </c>
      <c r="N166" t="s">
        <v>63</v>
      </c>
      <c r="O166" s="19">
        <v>247107</v>
      </c>
      <c r="P166" s="18" t="s">
        <v>12863</v>
      </c>
      <c r="Q166" t="s">
        <v>12968</v>
      </c>
      <c r="S166" t="s">
        <v>13117</v>
      </c>
      <c r="T166" s="26" t="s">
        <v>1955</v>
      </c>
      <c r="U166" s="32" t="s">
        <v>85</v>
      </c>
      <c r="V166" s="1">
        <v>1.1965999999999999E-6</v>
      </c>
      <c r="W166">
        <v>-4.8559999999999999</v>
      </c>
      <c r="X166" s="1">
        <v>9.5287464655984897E-3</v>
      </c>
      <c r="Y166" s="32" t="s">
        <v>85</v>
      </c>
      <c r="Z166" s="19" t="s">
        <v>57</v>
      </c>
      <c r="AA166" t="s">
        <v>13110</v>
      </c>
      <c r="AB166" t="b">
        <v>1</v>
      </c>
      <c r="AC166" s="32" t="s">
        <v>85</v>
      </c>
      <c r="AD166" s="32" t="s">
        <v>66</v>
      </c>
      <c r="AE166">
        <v>34268114</v>
      </c>
      <c r="AF166" s="12">
        <v>0.18069656856445199</v>
      </c>
      <c r="AG166" s="1">
        <v>1.1965999999999999E-6</v>
      </c>
      <c r="AH166">
        <v>-5.8380627356161403E-2</v>
      </c>
      <c r="AI166">
        <v>1.20223697191436E-2</v>
      </c>
      <c r="AJ166">
        <v>28418</v>
      </c>
    </row>
    <row r="167" spans="1:36">
      <c r="A167" s="18" t="s">
        <v>13110</v>
      </c>
      <c r="B167" t="s">
        <v>1384</v>
      </c>
      <c r="C167">
        <v>1</v>
      </c>
      <c r="D167" t="s">
        <v>49</v>
      </c>
      <c r="E167">
        <v>17</v>
      </c>
      <c r="F167">
        <v>44828931</v>
      </c>
      <c r="G167" s="32" t="s">
        <v>85</v>
      </c>
      <c r="H167" s="32" t="s">
        <v>66</v>
      </c>
      <c r="I167" s="12">
        <v>0.20799999999999999</v>
      </c>
      <c r="J167" s="12">
        <f t="shared" ref="J167:J198" si="5">IF(I167&lt;0.5,I167,1-I167)</f>
        <v>0.20799999999999999</v>
      </c>
      <c r="K167">
        <v>3.7199999999999997E-2</v>
      </c>
      <c r="L167">
        <v>3.7000000000000002E-3</v>
      </c>
      <c r="M167" s="1">
        <v>1.3639999999999901E-23</v>
      </c>
      <c r="N167" t="s">
        <v>63</v>
      </c>
      <c r="O167" s="19">
        <v>247107</v>
      </c>
      <c r="P167" s="18" t="s">
        <v>12863</v>
      </c>
      <c r="Q167" t="s">
        <v>12968</v>
      </c>
      <c r="S167" t="s">
        <v>13118</v>
      </c>
      <c r="T167" s="26" t="s">
        <v>1954</v>
      </c>
      <c r="U167" s="32" t="s">
        <v>85</v>
      </c>
      <c r="V167" s="1">
        <v>3.3096999999999998E-6</v>
      </c>
      <c r="W167">
        <v>-4.6505999999999998</v>
      </c>
      <c r="X167">
        <v>2.3484908815799999E-2</v>
      </c>
      <c r="Y167" s="32" t="s">
        <v>85</v>
      </c>
      <c r="Z167" s="19" t="s">
        <v>57</v>
      </c>
      <c r="AA167" t="s">
        <v>13110</v>
      </c>
      <c r="AB167" t="b">
        <v>1</v>
      </c>
      <c r="AC167" s="32" t="s">
        <v>85</v>
      </c>
      <c r="AD167" s="32" t="s">
        <v>66</v>
      </c>
      <c r="AE167">
        <v>34293691</v>
      </c>
      <c r="AF167" s="12">
        <v>0.18069656856445199</v>
      </c>
      <c r="AG167" s="1">
        <v>3.3096999999999998E-6</v>
      </c>
      <c r="AH167">
        <v>-5.5913568906039601E-2</v>
      </c>
      <c r="AI167">
        <v>1.20228720823205E-2</v>
      </c>
      <c r="AJ167">
        <v>28418</v>
      </c>
    </row>
    <row r="168" spans="1:36">
      <c r="A168" s="18" t="s">
        <v>13110</v>
      </c>
      <c r="B168" t="s">
        <v>1384</v>
      </c>
      <c r="C168">
        <v>1</v>
      </c>
      <c r="D168" t="s">
        <v>49</v>
      </c>
      <c r="E168">
        <v>17</v>
      </c>
      <c r="F168">
        <v>44828931</v>
      </c>
      <c r="G168" s="32" t="s">
        <v>85</v>
      </c>
      <c r="H168" s="32" t="s">
        <v>66</v>
      </c>
      <c r="I168" s="12">
        <v>0.20799999999999999</v>
      </c>
      <c r="J168" s="12">
        <f t="shared" si="5"/>
        <v>0.20799999999999999</v>
      </c>
      <c r="K168">
        <v>3.7199999999999997E-2</v>
      </c>
      <c r="L168">
        <v>3.7000000000000002E-3</v>
      </c>
      <c r="M168" s="1">
        <v>1.3639999999999901E-23</v>
      </c>
      <c r="N168" t="s">
        <v>63</v>
      </c>
      <c r="O168" s="19">
        <v>247107</v>
      </c>
      <c r="P168" s="18" t="s">
        <v>12863</v>
      </c>
      <c r="Q168" t="s">
        <v>12968</v>
      </c>
      <c r="S168" t="s">
        <v>13119</v>
      </c>
      <c r="T168" s="26" t="s">
        <v>1905</v>
      </c>
      <c r="U168" s="32" t="s">
        <v>85</v>
      </c>
      <c r="V168" s="1">
        <v>3.6530999999999998E-6</v>
      </c>
      <c r="W168">
        <v>4.6303999999999998</v>
      </c>
      <c r="X168" s="1">
        <v>2.5591044308752201E-2</v>
      </c>
      <c r="Y168" s="32" t="s">
        <v>85</v>
      </c>
      <c r="Z168" s="19" t="s">
        <v>12861</v>
      </c>
      <c r="AA168" t="s">
        <v>13110</v>
      </c>
      <c r="AB168" t="b">
        <v>1</v>
      </c>
      <c r="AC168" s="32" t="s">
        <v>85</v>
      </c>
      <c r="AD168" s="32" t="s">
        <v>66</v>
      </c>
      <c r="AE168">
        <v>45010896</v>
      </c>
      <c r="AF168" s="12">
        <v>0.18069656856445199</v>
      </c>
      <c r="AG168" s="1">
        <v>3.6530999999999998E-6</v>
      </c>
      <c r="AH168">
        <v>5.5670930240319702E-2</v>
      </c>
      <c r="AI168">
        <v>1.2022920317968099E-2</v>
      </c>
      <c r="AJ168">
        <v>28164</v>
      </c>
    </row>
    <row r="169" spans="1:36">
      <c r="A169" s="18" t="s">
        <v>13110</v>
      </c>
      <c r="B169" t="s">
        <v>1384</v>
      </c>
      <c r="C169">
        <v>1</v>
      </c>
      <c r="D169" t="s">
        <v>49</v>
      </c>
      <c r="E169">
        <v>17</v>
      </c>
      <c r="F169">
        <v>44828931</v>
      </c>
      <c r="G169" s="32" t="s">
        <v>85</v>
      </c>
      <c r="H169" s="32" t="s">
        <v>66</v>
      </c>
      <c r="I169" s="12">
        <v>0.20799999999999999</v>
      </c>
      <c r="J169" s="12">
        <f t="shared" si="5"/>
        <v>0.20799999999999999</v>
      </c>
      <c r="K169">
        <v>3.7199999999999997E-2</v>
      </c>
      <c r="L169">
        <v>3.7000000000000002E-3</v>
      </c>
      <c r="M169" s="1">
        <v>1.3639999999999901E-23</v>
      </c>
      <c r="N169" t="s">
        <v>63</v>
      </c>
      <c r="O169" s="19">
        <v>247107</v>
      </c>
      <c r="P169" s="18" t="s">
        <v>12863</v>
      </c>
      <c r="Q169" t="s">
        <v>12968</v>
      </c>
      <c r="S169" t="s">
        <v>13120</v>
      </c>
      <c r="T169" s="26" t="s">
        <v>1939</v>
      </c>
      <c r="U169" s="32" t="s">
        <v>85</v>
      </c>
      <c r="V169" s="1">
        <v>4.4923000000000002E-6</v>
      </c>
      <c r="W169">
        <v>-4.5869999999999997</v>
      </c>
      <c r="X169">
        <v>3.01410150064098E-2</v>
      </c>
      <c r="Y169" s="32" t="s">
        <v>85</v>
      </c>
      <c r="Z169" s="19" t="s">
        <v>57</v>
      </c>
      <c r="AA169" t="s">
        <v>13110</v>
      </c>
      <c r="AB169" t="b">
        <v>1</v>
      </c>
      <c r="AC169" s="32" t="s">
        <v>85</v>
      </c>
      <c r="AD169" s="32" t="s">
        <v>66</v>
      </c>
      <c r="AE169">
        <v>44573860</v>
      </c>
      <c r="AF169" s="12">
        <v>0.18069656856445199</v>
      </c>
      <c r="AG169" s="1">
        <v>4.4923000000000002E-6</v>
      </c>
      <c r="AH169">
        <v>-5.5149607623594797E-2</v>
      </c>
      <c r="AI169">
        <v>1.2023023244733999E-2</v>
      </c>
      <c r="AJ169">
        <v>28418</v>
      </c>
    </row>
    <row r="170" spans="1:36">
      <c r="A170" s="18" t="s">
        <v>13110</v>
      </c>
      <c r="B170" t="s">
        <v>1384</v>
      </c>
      <c r="C170">
        <v>1</v>
      </c>
      <c r="D170" t="s">
        <v>49</v>
      </c>
      <c r="E170">
        <v>17</v>
      </c>
      <c r="F170">
        <v>44828931</v>
      </c>
      <c r="G170" s="32" t="s">
        <v>85</v>
      </c>
      <c r="H170" s="32" t="s">
        <v>66</v>
      </c>
      <c r="I170" s="12">
        <v>0.20799999999999999</v>
      </c>
      <c r="J170" s="12">
        <f t="shared" si="5"/>
        <v>0.20799999999999999</v>
      </c>
      <c r="K170">
        <v>3.7199999999999997E-2</v>
      </c>
      <c r="L170">
        <v>3.7000000000000002E-3</v>
      </c>
      <c r="M170" s="1">
        <v>1.3639999999999901E-23</v>
      </c>
      <c r="N170" t="s">
        <v>63</v>
      </c>
      <c r="O170" s="19">
        <v>247107</v>
      </c>
      <c r="P170" s="18" t="s">
        <v>12863</v>
      </c>
      <c r="Q170" t="s">
        <v>12968</v>
      </c>
      <c r="S170" t="s">
        <v>13121</v>
      </c>
      <c r="T170" s="26" t="s">
        <v>1864</v>
      </c>
      <c r="U170" s="32" t="s">
        <v>85</v>
      </c>
      <c r="V170" s="1">
        <v>9.1821999999999997E-7</v>
      </c>
      <c r="W170">
        <v>-4.9084000000000003</v>
      </c>
      <c r="X170" s="1">
        <v>7.6238011352515204E-3</v>
      </c>
      <c r="Y170" s="32" t="s">
        <v>85</v>
      </c>
      <c r="Z170" s="19" t="s">
        <v>57</v>
      </c>
      <c r="AA170" t="s">
        <v>13110</v>
      </c>
      <c r="AB170" t="b">
        <v>1</v>
      </c>
      <c r="AC170" s="32" t="s">
        <v>85</v>
      </c>
      <c r="AD170" s="32" t="s">
        <v>66</v>
      </c>
      <c r="AE170">
        <v>30802319</v>
      </c>
      <c r="AF170" s="12">
        <v>0.18069656856445199</v>
      </c>
      <c r="AG170" s="1">
        <v>9.1821999999999997E-7</v>
      </c>
      <c r="AH170">
        <v>-5.90099534668726E-2</v>
      </c>
      <c r="AI170">
        <v>1.202223809528E-2</v>
      </c>
      <c r="AJ170">
        <v>28204</v>
      </c>
    </row>
    <row r="171" spans="1:36">
      <c r="A171" s="18" t="s">
        <v>13110</v>
      </c>
      <c r="B171" t="s">
        <v>1384</v>
      </c>
      <c r="C171">
        <v>1</v>
      </c>
      <c r="D171" t="s">
        <v>49</v>
      </c>
      <c r="E171">
        <v>17</v>
      </c>
      <c r="F171">
        <v>44828931</v>
      </c>
      <c r="G171" s="32" t="s">
        <v>85</v>
      </c>
      <c r="H171" s="32" t="s">
        <v>66</v>
      </c>
      <c r="I171" s="12">
        <v>0.20799999999999999</v>
      </c>
      <c r="J171" s="12">
        <f t="shared" si="5"/>
        <v>0.20799999999999999</v>
      </c>
      <c r="K171">
        <v>3.7199999999999997E-2</v>
      </c>
      <c r="L171">
        <v>3.7000000000000002E-3</v>
      </c>
      <c r="M171" s="1">
        <v>1.3639999999999901E-23</v>
      </c>
      <c r="N171" t="s">
        <v>63</v>
      </c>
      <c r="O171" s="19">
        <v>247107</v>
      </c>
      <c r="P171" s="18" t="s">
        <v>12863</v>
      </c>
      <c r="Q171" t="s">
        <v>12968</v>
      </c>
      <c r="S171" t="s">
        <v>13122</v>
      </c>
      <c r="T171" s="26" t="s">
        <v>2040</v>
      </c>
      <c r="U171" s="32" t="s">
        <v>85</v>
      </c>
      <c r="V171" s="1">
        <v>5.2389000000000002E-9</v>
      </c>
      <c r="W171">
        <v>-5.8392999999999997</v>
      </c>
      <c r="X171">
        <v>1.2035763411279E-4</v>
      </c>
      <c r="Y171" s="32" t="s">
        <v>85</v>
      </c>
      <c r="Z171" s="19" t="s">
        <v>57</v>
      </c>
      <c r="AA171" t="s">
        <v>13110</v>
      </c>
      <c r="AB171" t="b">
        <v>1</v>
      </c>
      <c r="AC171" s="32" t="s">
        <v>85</v>
      </c>
      <c r="AD171" s="32" t="s">
        <v>66</v>
      </c>
      <c r="AE171">
        <v>41438983</v>
      </c>
      <c r="AF171" s="12">
        <v>0.18069656856445199</v>
      </c>
      <c r="AG171" s="1">
        <v>5.2389000000000002E-9</v>
      </c>
      <c r="AH171">
        <v>-7.0186430736915398E-2</v>
      </c>
      <c r="AI171">
        <v>1.2019665154541699E-2</v>
      </c>
      <c r="AJ171">
        <v>28418</v>
      </c>
    </row>
    <row r="172" spans="1:36">
      <c r="A172" s="18" t="s">
        <v>13110</v>
      </c>
      <c r="B172" t="s">
        <v>1384</v>
      </c>
      <c r="C172">
        <v>1</v>
      </c>
      <c r="D172" t="s">
        <v>49</v>
      </c>
      <c r="E172">
        <v>17</v>
      </c>
      <c r="F172">
        <v>44828931</v>
      </c>
      <c r="G172" s="32" t="s">
        <v>85</v>
      </c>
      <c r="H172" s="32" t="s">
        <v>66</v>
      </c>
      <c r="I172" s="12">
        <v>0.20799999999999999</v>
      </c>
      <c r="J172" s="12">
        <f t="shared" si="5"/>
        <v>0.20799999999999999</v>
      </c>
      <c r="K172">
        <v>3.7199999999999997E-2</v>
      </c>
      <c r="L172">
        <v>3.7000000000000002E-3</v>
      </c>
      <c r="M172" s="1">
        <v>1.3639999999999901E-23</v>
      </c>
      <c r="N172" t="s">
        <v>63</v>
      </c>
      <c r="O172" s="19">
        <v>247107</v>
      </c>
      <c r="P172" s="18" t="s">
        <v>12863</v>
      </c>
      <c r="Q172" t="s">
        <v>12968</v>
      </c>
      <c r="S172" t="s">
        <v>13123</v>
      </c>
      <c r="T172" s="26" t="s">
        <v>2086</v>
      </c>
      <c r="U172" s="32" t="s">
        <v>85</v>
      </c>
      <c r="V172" s="1">
        <v>8.5840999999999994E-8</v>
      </c>
      <c r="W172">
        <v>-5.3544</v>
      </c>
      <c r="X172" s="1">
        <v>1.0301109350237701E-3</v>
      </c>
      <c r="Y172" s="32" t="s">
        <v>85</v>
      </c>
      <c r="Z172" s="19" t="s">
        <v>57</v>
      </c>
      <c r="AA172" t="s">
        <v>13110</v>
      </c>
      <c r="AB172" t="b">
        <v>1</v>
      </c>
      <c r="AC172" s="32" t="s">
        <v>85</v>
      </c>
      <c r="AD172" s="32" t="s">
        <v>66</v>
      </c>
      <c r="AE172">
        <v>3690623</v>
      </c>
      <c r="AF172" s="12">
        <v>0.18069656856445199</v>
      </c>
      <c r="AG172" s="1">
        <v>8.5840999999999994E-8</v>
      </c>
      <c r="AH172">
        <v>-6.4365567915915703E-2</v>
      </c>
      <c r="AI172">
        <v>1.20210607940975E-2</v>
      </c>
      <c r="AJ172">
        <v>28204</v>
      </c>
    </row>
    <row r="173" spans="1:36">
      <c r="A173" s="18" t="s">
        <v>13110</v>
      </c>
      <c r="B173" t="s">
        <v>1384</v>
      </c>
      <c r="C173">
        <v>1</v>
      </c>
      <c r="D173" t="s">
        <v>49</v>
      </c>
      <c r="E173">
        <v>17</v>
      </c>
      <c r="F173">
        <v>44828931</v>
      </c>
      <c r="G173" s="32" t="s">
        <v>85</v>
      </c>
      <c r="H173" s="32" t="s">
        <v>66</v>
      </c>
      <c r="I173" s="12">
        <v>0.20799999999999999</v>
      </c>
      <c r="J173" s="12">
        <f t="shared" si="5"/>
        <v>0.20799999999999999</v>
      </c>
      <c r="K173">
        <v>3.7199999999999997E-2</v>
      </c>
      <c r="L173">
        <v>3.7000000000000002E-3</v>
      </c>
      <c r="M173" s="1">
        <v>1.3639999999999901E-23</v>
      </c>
      <c r="N173" t="s">
        <v>63</v>
      </c>
      <c r="O173" s="19">
        <v>247107</v>
      </c>
      <c r="P173" s="18" t="s">
        <v>12863</v>
      </c>
      <c r="Q173" t="s">
        <v>12968</v>
      </c>
      <c r="S173" t="s">
        <v>13124</v>
      </c>
      <c r="T173" s="26" t="s">
        <v>2059</v>
      </c>
      <c r="U173" s="32" t="s">
        <v>85</v>
      </c>
      <c r="V173" s="1">
        <v>6.2671000000000003E-7</v>
      </c>
      <c r="W173">
        <v>-4.9828000000000001</v>
      </c>
      <c r="X173" s="1">
        <v>5.5273781182072204E-3</v>
      </c>
      <c r="Y173" s="32" t="s">
        <v>85</v>
      </c>
      <c r="Z173" s="19" t="s">
        <v>57</v>
      </c>
      <c r="AA173" t="s">
        <v>13125</v>
      </c>
      <c r="AB173" t="b">
        <v>0</v>
      </c>
      <c r="AC173" s="32" t="s">
        <v>66</v>
      </c>
      <c r="AD173" s="32" t="s">
        <v>127</v>
      </c>
      <c r="AE173">
        <v>2044955</v>
      </c>
      <c r="AF173" s="12">
        <v>0.184497190689141</v>
      </c>
      <c r="AG173" s="1">
        <v>3.0618000000000001E-7</v>
      </c>
      <c r="AH173">
        <v>-5.7668050772609801E-2</v>
      </c>
      <c r="AI173">
        <v>1.12646112381548E-2</v>
      </c>
      <c r="AJ173">
        <v>31239</v>
      </c>
    </row>
    <row r="174" spans="1:36">
      <c r="A174" s="18" t="s">
        <v>13110</v>
      </c>
      <c r="B174" t="s">
        <v>1384</v>
      </c>
      <c r="C174">
        <v>1</v>
      </c>
      <c r="D174" t="s">
        <v>49</v>
      </c>
      <c r="E174">
        <v>17</v>
      </c>
      <c r="F174">
        <v>44828931</v>
      </c>
      <c r="G174" s="32" t="s">
        <v>85</v>
      </c>
      <c r="H174" s="32" t="s">
        <v>66</v>
      </c>
      <c r="I174" s="12">
        <v>0.20799999999999999</v>
      </c>
      <c r="J174" s="12">
        <f t="shared" si="5"/>
        <v>0.20799999999999999</v>
      </c>
      <c r="K174">
        <v>3.7199999999999997E-2</v>
      </c>
      <c r="L174">
        <v>3.7000000000000002E-3</v>
      </c>
      <c r="M174" s="1">
        <v>1.3639999999999901E-23</v>
      </c>
      <c r="N174" t="s">
        <v>63</v>
      </c>
      <c r="O174" s="19">
        <v>247107</v>
      </c>
      <c r="P174" s="18" t="s">
        <v>12863</v>
      </c>
      <c r="Q174" t="s">
        <v>12968</v>
      </c>
      <c r="S174" t="s">
        <v>13126</v>
      </c>
      <c r="T174" s="26" t="s">
        <v>2112</v>
      </c>
      <c r="U174" s="32" t="s">
        <v>85</v>
      </c>
      <c r="V174" s="1">
        <v>1.5719999999999999E-9</v>
      </c>
      <c r="W174">
        <v>-6.0366999999999997</v>
      </c>
      <c r="X174" s="1">
        <v>5.7273768613974799E-5</v>
      </c>
      <c r="Y174" s="32" t="s">
        <v>85</v>
      </c>
      <c r="Z174" s="19" t="s">
        <v>57</v>
      </c>
      <c r="AA174" t="s">
        <v>13110</v>
      </c>
      <c r="AB174" t="b">
        <v>1</v>
      </c>
      <c r="AC174" s="32" t="s">
        <v>85</v>
      </c>
      <c r="AD174" s="32" t="s">
        <v>66</v>
      </c>
      <c r="AE174">
        <v>52003676</v>
      </c>
      <c r="AF174" s="12">
        <v>0.18069656856445199</v>
      </c>
      <c r="AG174" s="1">
        <v>1.5719999999999999E-9</v>
      </c>
      <c r="AH174">
        <v>-7.2555474694041402E-2</v>
      </c>
      <c r="AI174">
        <v>1.20190625166136E-2</v>
      </c>
      <c r="AJ174">
        <v>28418</v>
      </c>
    </row>
    <row r="175" spans="1:36">
      <c r="A175" s="18" t="s">
        <v>13110</v>
      </c>
      <c r="B175" t="s">
        <v>1384</v>
      </c>
      <c r="C175">
        <v>1</v>
      </c>
      <c r="D175" t="s">
        <v>49</v>
      </c>
      <c r="E175">
        <v>17</v>
      </c>
      <c r="F175">
        <v>44828931</v>
      </c>
      <c r="G175" s="32" t="s">
        <v>85</v>
      </c>
      <c r="H175" s="32" t="s">
        <v>66</v>
      </c>
      <c r="I175" s="12">
        <v>0.20799999999999999</v>
      </c>
      <c r="J175" s="12">
        <f t="shared" si="5"/>
        <v>0.20799999999999999</v>
      </c>
      <c r="K175">
        <v>3.7199999999999997E-2</v>
      </c>
      <c r="L175">
        <v>3.7000000000000002E-3</v>
      </c>
      <c r="M175" s="1">
        <v>1.3639999999999901E-23</v>
      </c>
      <c r="N175" t="s">
        <v>63</v>
      </c>
      <c r="O175" s="19">
        <v>247107</v>
      </c>
      <c r="P175" s="18" t="s">
        <v>12863</v>
      </c>
      <c r="Q175" t="s">
        <v>12968</v>
      </c>
      <c r="S175" t="s">
        <v>13127</v>
      </c>
      <c r="T175" s="26" t="s">
        <v>1975</v>
      </c>
      <c r="U175" s="32" t="s">
        <v>85</v>
      </c>
      <c r="V175" s="1">
        <v>4.1805E-6</v>
      </c>
      <c r="W175">
        <v>-4.6021000000000001</v>
      </c>
      <c r="X175">
        <v>2.8536473466891001E-2</v>
      </c>
      <c r="Y175" s="32" t="s">
        <v>85</v>
      </c>
      <c r="Z175" s="19" t="s">
        <v>57</v>
      </c>
      <c r="AA175" t="s">
        <v>13110</v>
      </c>
      <c r="AB175" t="b">
        <v>1</v>
      </c>
      <c r="AC175" s="32" t="s">
        <v>85</v>
      </c>
      <c r="AD175" s="32" t="s">
        <v>66</v>
      </c>
      <c r="AE175">
        <v>25030589</v>
      </c>
      <c r="AF175" s="12">
        <v>0.18069656856445199</v>
      </c>
      <c r="AG175" s="1">
        <v>4.1805E-6</v>
      </c>
      <c r="AH175">
        <v>-5.5330990973751201E-2</v>
      </c>
      <c r="AI175">
        <v>1.2022987543458701E-2</v>
      </c>
      <c r="AJ175">
        <v>28204</v>
      </c>
    </row>
    <row r="176" spans="1:36">
      <c r="A176" s="18" t="s">
        <v>13110</v>
      </c>
      <c r="B176" t="s">
        <v>1384</v>
      </c>
      <c r="C176">
        <v>1</v>
      </c>
      <c r="D176" t="s">
        <v>49</v>
      </c>
      <c r="E176">
        <v>17</v>
      </c>
      <c r="F176">
        <v>44828931</v>
      </c>
      <c r="G176" s="32" t="s">
        <v>85</v>
      </c>
      <c r="H176" s="32" t="s">
        <v>66</v>
      </c>
      <c r="I176" s="12">
        <v>0.20799999999999999</v>
      </c>
      <c r="J176" s="12">
        <f t="shared" si="5"/>
        <v>0.20799999999999999</v>
      </c>
      <c r="K176">
        <v>3.7199999999999997E-2</v>
      </c>
      <c r="L176">
        <v>3.7000000000000002E-3</v>
      </c>
      <c r="M176" s="1">
        <v>1.3639999999999901E-23</v>
      </c>
      <c r="N176" t="s">
        <v>63</v>
      </c>
      <c r="O176" s="19">
        <v>247107</v>
      </c>
      <c r="P176" s="18" t="s">
        <v>12863</v>
      </c>
      <c r="Q176" t="s">
        <v>12968</v>
      </c>
      <c r="S176" t="s">
        <v>13128</v>
      </c>
      <c r="T176" s="26" t="s">
        <v>1894</v>
      </c>
      <c r="U176" s="32" t="s">
        <v>85</v>
      </c>
      <c r="V176" s="1">
        <v>1.345E-10</v>
      </c>
      <c r="W176">
        <v>-6.4218999999999999</v>
      </c>
      <c r="X176" s="1">
        <v>0</v>
      </c>
      <c r="Y176" s="32" t="s">
        <v>85</v>
      </c>
      <c r="Z176" s="19" t="s">
        <v>57</v>
      </c>
      <c r="AA176" t="s">
        <v>13110</v>
      </c>
      <c r="AB176" t="b">
        <v>1</v>
      </c>
      <c r="AC176" s="32" t="s">
        <v>85</v>
      </c>
      <c r="AD176" s="32" t="s">
        <v>66</v>
      </c>
      <c r="AE176">
        <v>13172065</v>
      </c>
      <c r="AF176" s="12">
        <v>0.18069656856445199</v>
      </c>
      <c r="AG176" s="1">
        <v>1.345E-10</v>
      </c>
      <c r="AH176">
        <v>-7.7177296964756698E-2</v>
      </c>
      <c r="AI176">
        <v>1.20178291416492E-2</v>
      </c>
      <c r="AJ176">
        <v>28418</v>
      </c>
    </row>
    <row r="177" spans="1:36">
      <c r="A177" s="18" t="s">
        <v>13110</v>
      </c>
      <c r="B177" t="s">
        <v>1384</v>
      </c>
      <c r="C177">
        <v>1</v>
      </c>
      <c r="D177" t="s">
        <v>49</v>
      </c>
      <c r="E177">
        <v>17</v>
      </c>
      <c r="F177">
        <v>44828931</v>
      </c>
      <c r="G177" s="32" t="s">
        <v>85</v>
      </c>
      <c r="H177" s="32" t="s">
        <v>66</v>
      </c>
      <c r="I177" s="12">
        <v>0.20799999999999999</v>
      </c>
      <c r="J177" s="12">
        <f t="shared" si="5"/>
        <v>0.20799999999999999</v>
      </c>
      <c r="K177">
        <v>3.7199999999999997E-2</v>
      </c>
      <c r="L177">
        <v>3.7000000000000002E-3</v>
      </c>
      <c r="M177" s="1">
        <v>1.3639999999999901E-23</v>
      </c>
      <c r="N177" t="s">
        <v>63</v>
      </c>
      <c r="O177" s="19">
        <v>247107</v>
      </c>
      <c r="P177" s="18" t="s">
        <v>12863</v>
      </c>
      <c r="Q177" t="s">
        <v>12968</v>
      </c>
      <c r="S177" t="s">
        <v>13129</v>
      </c>
      <c r="T177" s="26" t="s">
        <v>1956</v>
      </c>
      <c r="U177" s="32" t="s">
        <v>85</v>
      </c>
      <c r="V177" s="1">
        <v>5.3087999999999999E-6</v>
      </c>
      <c r="W177">
        <v>-4.5521000000000003</v>
      </c>
      <c r="X177">
        <v>3.4636217244912899E-2</v>
      </c>
      <c r="Y177" s="32" t="s">
        <v>85</v>
      </c>
      <c r="Z177" s="19" t="s">
        <v>57</v>
      </c>
      <c r="AA177" t="s">
        <v>13110</v>
      </c>
      <c r="AB177" t="b">
        <v>1</v>
      </c>
      <c r="AC177" s="32" t="s">
        <v>85</v>
      </c>
      <c r="AD177" s="32" t="s">
        <v>66</v>
      </c>
      <c r="AE177">
        <v>46329093</v>
      </c>
      <c r="AF177" s="12">
        <v>0.18069656856445199</v>
      </c>
      <c r="AG177" s="1">
        <v>5.3087999999999999E-6</v>
      </c>
      <c r="AH177">
        <v>-5.4730377689961099E-2</v>
      </c>
      <c r="AI177">
        <v>1.2023105311825599E-2</v>
      </c>
      <c r="AJ177">
        <v>28418</v>
      </c>
    </row>
    <row r="178" spans="1:36">
      <c r="A178" s="18" t="s">
        <v>13110</v>
      </c>
      <c r="B178" t="s">
        <v>1384</v>
      </c>
      <c r="C178">
        <v>1</v>
      </c>
      <c r="D178" t="s">
        <v>49</v>
      </c>
      <c r="E178">
        <v>17</v>
      </c>
      <c r="F178">
        <v>44828931</v>
      </c>
      <c r="G178" s="32" t="s">
        <v>85</v>
      </c>
      <c r="H178" s="32" t="s">
        <v>66</v>
      </c>
      <c r="I178" s="12">
        <v>0.20799999999999999</v>
      </c>
      <c r="J178" s="12">
        <f t="shared" si="5"/>
        <v>0.20799999999999999</v>
      </c>
      <c r="K178">
        <v>3.7199999999999997E-2</v>
      </c>
      <c r="L178">
        <v>3.7000000000000002E-3</v>
      </c>
      <c r="M178" s="1">
        <v>1.3639999999999901E-23</v>
      </c>
      <c r="N178" t="s">
        <v>63</v>
      </c>
      <c r="O178" s="19">
        <v>247107</v>
      </c>
      <c r="P178" s="18" t="s">
        <v>12863</v>
      </c>
      <c r="Q178" t="s">
        <v>12968</v>
      </c>
      <c r="S178" t="s">
        <v>13130</v>
      </c>
      <c r="T178" s="26" t="s">
        <v>2094</v>
      </c>
      <c r="U178" s="32" t="s">
        <v>85</v>
      </c>
      <c r="V178" s="1">
        <v>7.8336000000000007E-9</v>
      </c>
      <c r="W178">
        <v>-5.7718999999999996</v>
      </c>
      <c r="X178">
        <v>1.4950166112956E-4</v>
      </c>
      <c r="Y178" s="32" t="s">
        <v>85</v>
      </c>
      <c r="Z178" s="19" t="s">
        <v>57</v>
      </c>
      <c r="AA178" t="s">
        <v>13110</v>
      </c>
      <c r="AB178" t="b">
        <v>1</v>
      </c>
      <c r="AC178" s="32" t="s">
        <v>85</v>
      </c>
      <c r="AD178" s="32" t="s">
        <v>66</v>
      </c>
      <c r="AE178">
        <v>22488476</v>
      </c>
      <c r="AF178" s="12">
        <v>0.18069656856445199</v>
      </c>
      <c r="AG178" s="1">
        <v>7.8336000000000007E-9</v>
      </c>
      <c r="AH178">
        <v>-6.9377466589630593E-2</v>
      </c>
      <c r="AI178">
        <v>1.20198663507044E-2</v>
      </c>
      <c r="AJ178">
        <v>23343</v>
      </c>
    </row>
    <row r="179" spans="1:36">
      <c r="A179" s="18" t="s">
        <v>13110</v>
      </c>
      <c r="B179" t="s">
        <v>1384</v>
      </c>
      <c r="C179">
        <v>1</v>
      </c>
      <c r="D179" t="s">
        <v>49</v>
      </c>
      <c r="E179">
        <v>17</v>
      </c>
      <c r="F179">
        <v>44828931</v>
      </c>
      <c r="G179" s="32" t="s">
        <v>85</v>
      </c>
      <c r="H179" s="32" t="s">
        <v>66</v>
      </c>
      <c r="I179" s="12">
        <v>0.20799999999999999</v>
      </c>
      <c r="J179" s="12">
        <f t="shared" si="5"/>
        <v>0.20799999999999999</v>
      </c>
      <c r="K179">
        <v>3.7199999999999997E-2</v>
      </c>
      <c r="L179">
        <v>3.7000000000000002E-3</v>
      </c>
      <c r="M179" s="1">
        <v>1.3639999999999901E-23</v>
      </c>
      <c r="N179" t="s">
        <v>63</v>
      </c>
      <c r="O179" s="19">
        <v>247107</v>
      </c>
      <c r="P179" s="18" t="s">
        <v>12863</v>
      </c>
      <c r="Q179" t="s">
        <v>12968</v>
      </c>
      <c r="S179" t="s">
        <v>13131</v>
      </c>
      <c r="T179" s="26" t="s">
        <v>1942</v>
      </c>
      <c r="U179" s="32" t="s">
        <v>85</v>
      </c>
      <c r="V179" s="1">
        <v>3.3965E-7</v>
      </c>
      <c r="W179">
        <v>-5.0998999999999999</v>
      </c>
      <c r="X179">
        <v>3.1403665623603002E-3</v>
      </c>
      <c r="Y179" s="32" t="s">
        <v>85</v>
      </c>
      <c r="Z179" s="19" t="s">
        <v>57</v>
      </c>
      <c r="AA179" t="s">
        <v>13125</v>
      </c>
      <c r="AB179" t="b">
        <v>0</v>
      </c>
      <c r="AC179" s="32" t="s">
        <v>66</v>
      </c>
      <c r="AD179" s="32" t="s">
        <v>127</v>
      </c>
      <c r="AE179">
        <v>25979114</v>
      </c>
      <c r="AF179" s="12">
        <v>0.184497190689141</v>
      </c>
      <c r="AG179" s="1">
        <v>1.6932999999999999E-7</v>
      </c>
      <c r="AH179">
        <v>-5.8912629351565202E-2</v>
      </c>
      <c r="AI179">
        <v>1.1264365076781101E-2</v>
      </c>
      <c r="AJ179">
        <v>31239</v>
      </c>
    </row>
    <row r="180" spans="1:36">
      <c r="A180" s="18" t="s">
        <v>13125</v>
      </c>
      <c r="B180" t="s">
        <v>1384</v>
      </c>
      <c r="C180">
        <v>1</v>
      </c>
      <c r="D180" t="s">
        <v>49</v>
      </c>
      <c r="E180">
        <v>17</v>
      </c>
      <c r="F180">
        <v>44856641</v>
      </c>
      <c r="G180" s="32" t="s">
        <v>127</v>
      </c>
      <c r="H180" s="32" t="s">
        <v>66</v>
      </c>
      <c r="I180" s="12">
        <v>0.79190000000000005</v>
      </c>
      <c r="J180" s="12">
        <f t="shared" si="5"/>
        <v>0.20809999999999995</v>
      </c>
      <c r="K180">
        <v>-3.6900000000000002E-2</v>
      </c>
      <c r="L180">
        <v>3.7000000000000002E-3</v>
      </c>
      <c r="M180" s="1">
        <v>3.3949999999999998E-23</v>
      </c>
      <c r="N180" t="s">
        <v>193</v>
      </c>
      <c r="O180" s="19">
        <v>247107</v>
      </c>
      <c r="P180" s="18" t="s">
        <v>12863</v>
      </c>
      <c r="Q180" t="s">
        <v>12968</v>
      </c>
      <c r="S180" t="s">
        <v>13132</v>
      </c>
      <c r="T180" s="26" t="s">
        <v>2060</v>
      </c>
      <c r="U180" s="32" t="s">
        <v>66</v>
      </c>
      <c r="V180" s="1">
        <v>3.518E-6</v>
      </c>
      <c r="W180">
        <v>-4.6379000000000001</v>
      </c>
      <c r="X180" s="1">
        <v>2.47653600441675E-2</v>
      </c>
      <c r="Y180" s="32" t="s">
        <v>66</v>
      </c>
      <c r="Z180" s="19" t="s">
        <v>57</v>
      </c>
      <c r="AA180" t="s">
        <v>13125</v>
      </c>
      <c r="AB180" t="b">
        <v>1</v>
      </c>
      <c r="AC180" s="32" t="s">
        <v>66</v>
      </c>
      <c r="AD180" s="32" t="s">
        <v>127</v>
      </c>
      <c r="AE180">
        <v>3594528</v>
      </c>
      <c r="AF180" s="12">
        <v>0.184497190689141</v>
      </c>
      <c r="AG180" s="1">
        <v>3.518E-6</v>
      </c>
      <c r="AH180">
        <v>-5.2248827187930502E-2</v>
      </c>
      <c r="AI180">
        <v>1.12656217658704E-2</v>
      </c>
      <c r="AJ180">
        <v>26164</v>
      </c>
    </row>
    <row r="181" spans="1:36">
      <c r="A181" s="18" t="s">
        <v>13125</v>
      </c>
      <c r="B181" t="s">
        <v>1384</v>
      </c>
      <c r="C181">
        <v>1</v>
      </c>
      <c r="D181" t="s">
        <v>49</v>
      </c>
      <c r="E181">
        <v>17</v>
      </c>
      <c r="F181">
        <v>44856641</v>
      </c>
      <c r="G181" s="32" t="s">
        <v>127</v>
      </c>
      <c r="H181" s="32" t="s">
        <v>66</v>
      </c>
      <c r="I181" s="12">
        <v>0.79190000000000005</v>
      </c>
      <c r="J181" s="12">
        <f t="shared" si="5"/>
        <v>0.20809999999999995</v>
      </c>
      <c r="K181">
        <v>-3.6900000000000002E-2</v>
      </c>
      <c r="L181">
        <v>3.7000000000000002E-3</v>
      </c>
      <c r="M181" s="1">
        <v>3.3949999999999998E-23</v>
      </c>
      <c r="N181" t="s">
        <v>193</v>
      </c>
      <c r="O181" s="19">
        <v>247107</v>
      </c>
      <c r="P181" s="18" t="s">
        <v>12863</v>
      </c>
      <c r="Q181" t="s">
        <v>12968</v>
      </c>
      <c r="S181" t="s">
        <v>13133</v>
      </c>
      <c r="T181" s="26" t="s">
        <v>2181</v>
      </c>
      <c r="U181" s="32" t="s">
        <v>66</v>
      </c>
      <c r="V181" s="1">
        <v>5.4106999999999997E-6</v>
      </c>
      <c r="W181">
        <v>-4.548</v>
      </c>
      <c r="X181" s="1">
        <v>3.5067016317016302E-2</v>
      </c>
      <c r="Y181" s="32" t="s">
        <v>66</v>
      </c>
      <c r="Z181" s="19" t="s">
        <v>57</v>
      </c>
      <c r="AA181" t="s">
        <v>13125</v>
      </c>
      <c r="AB181" t="b">
        <v>1</v>
      </c>
      <c r="AC181" s="32" t="s">
        <v>66</v>
      </c>
      <c r="AD181" s="32" t="s">
        <v>127</v>
      </c>
      <c r="AE181">
        <v>3704732</v>
      </c>
      <c r="AF181" s="12">
        <v>0.184497190689141</v>
      </c>
      <c r="AG181" s="1">
        <v>5.4106999999999997E-6</v>
      </c>
      <c r="AH181">
        <v>-5.1236855756742403E-2</v>
      </c>
      <c r="AI181">
        <v>1.12657994188088E-2</v>
      </c>
      <c r="AJ181">
        <v>31025</v>
      </c>
    </row>
    <row r="182" spans="1:36">
      <c r="A182" s="18" t="s">
        <v>13125</v>
      </c>
      <c r="B182" t="s">
        <v>1384</v>
      </c>
      <c r="C182">
        <v>1</v>
      </c>
      <c r="D182" t="s">
        <v>49</v>
      </c>
      <c r="E182">
        <v>17</v>
      </c>
      <c r="F182">
        <v>44856641</v>
      </c>
      <c r="G182" s="32" t="s">
        <v>127</v>
      </c>
      <c r="H182" s="32" t="s">
        <v>66</v>
      </c>
      <c r="I182" s="12">
        <v>0.79190000000000005</v>
      </c>
      <c r="J182" s="12">
        <f t="shared" si="5"/>
        <v>0.20809999999999995</v>
      </c>
      <c r="K182">
        <v>-3.6900000000000002E-2</v>
      </c>
      <c r="L182">
        <v>3.7000000000000002E-3</v>
      </c>
      <c r="M182" s="1">
        <v>3.3949999999999998E-23</v>
      </c>
      <c r="N182" t="s">
        <v>193</v>
      </c>
      <c r="O182" s="19">
        <v>247107</v>
      </c>
      <c r="P182" s="18" t="s">
        <v>12863</v>
      </c>
      <c r="Q182" t="s">
        <v>12968</v>
      </c>
      <c r="S182" t="s">
        <v>13134</v>
      </c>
      <c r="T182" s="26" t="s">
        <v>1884</v>
      </c>
      <c r="U182" s="32" t="s">
        <v>66</v>
      </c>
      <c r="V182" s="1">
        <v>4.9146000000000003E-6</v>
      </c>
      <c r="W182">
        <v>-4.5682999999999998</v>
      </c>
      <c r="X182" s="1">
        <v>3.2504638218923902E-2</v>
      </c>
      <c r="Y182" s="32" t="s">
        <v>66</v>
      </c>
      <c r="Z182" s="19" t="s">
        <v>57</v>
      </c>
      <c r="AA182" t="s">
        <v>13125</v>
      </c>
      <c r="AB182" t="b">
        <v>1</v>
      </c>
      <c r="AC182" s="32" t="s">
        <v>66</v>
      </c>
      <c r="AD182" s="32" t="s">
        <v>127</v>
      </c>
      <c r="AE182">
        <v>124332060</v>
      </c>
      <c r="AF182" s="12">
        <v>0.184497190689141</v>
      </c>
      <c r="AG182" s="1">
        <v>4.9146000000000003E-6</v>
      </c>
      <c r="AH182">
        <v>-5.1465369611947198E-2</v>
      </c>
      <c r="AI182">
        <v>1.12657596068444E-2</v>
      </c>
      <c r="AJ182">
        <v>31239</v>
      </c>
    </row>
    <row r="183" spans="1:36">
      <c r="A183" s="18" t="s">
        <v>13125</v>
      </c>
      <c r="B183" t="s">
        <v>1384</v>
      </c>
      <c r="C183">
        <v>1</v>
      </c>
      <c r="D183" t="s">
        <v>49</v>
      </c>
      <c r="E183">
        <v>17</v>
      </c>
      <c r="F183">
        <v>44856641</v>
      </c>
      <c r="G183" s="32" t="s">
        <v>127</v>
      </c>
      <c r="H183" s="32" t="s">
        <v>66</v>
      </c>
      <c r="I183" s="12">
        <v>0.79190000000000005</v>
      </c>
      <c r="J183" s="12">
        <f t="shared" si="5"/>
        <v>0.20809999999999995</v>
      </c>
      <c r="K183">
        <v>-3.6900000000000002E-2</v>
      </c>
      <c r="L183">
        <v>3.7000000000000002E-3</v>
      </c>
      <c r="M183" s="1">
        <v>3.3949999999999998E-23</v>
      </c>
      <c r="N183" t="s">
        <v>193</v>
      </c>
      <c r="O183" s="19">
        <v>247107</v>
      </c>
      <c r="P183" s="18" t="s">
        <v>12863</v>
      </c>
      <c r="Q183" t="s">
        <v>12968</v>
      </c>
      <c r="S183" t="s">
        <v>13135</v>
      </c>
      <c r="T183" s="26" t="s">
        <v>1793</v>
      </c>
      <c r="U183" s="32" t="s">
        <v>66</v>
      </c>
      <c r="V183" s="1">
        <v>1.8580999999999999E-7</v>
      </c>
      <c r="W183">
        <v>5.2130999999999998</v>
      </c>
      <c r="X183" s="1">
        <v>1.80570603105814E-3</v>
      </c>
      <c r="Y183" s="32" t="s">
        <v>66</v>
      </c>
      <c r="Z183" s="19" t="s">
        <v>12861</v>
      </c>
      <c r="AA183" t="s">
        <v>13125</v>
      </c>
      <c r="AB183" t="b">
        <v>1</v>
      </c>
      <c r="AC183" s="32" t="s">
        <v>66</v>
      </c>
      <c r="AD183" s="32" t="s">
        <v>127</v>
      </c>
      <c r="AE183">
        <v>25897190</v>
      </c>
      <c r="AF183" s="12">
        <v>0.184497190689141</v>
      </c>
      <c r="AG183" s="1">
        <v>1.8580999999999999E-7</v>
      </c>
      <c r="AH183">
        <v>5.8722459438012999E-2</v>
      </c>
      <c r="AI183">
        <v>1.1264403030445E-2</v>
      </c>
      <c r="AJ183">
        <v>31199</v>
      </c>
    </row>
    <row r="184" spans="1:36">
      <c r="A184" s="18" t="s">
        <v>13125</v>
      </c>
      <c r="B184" t="s">
        <v>1384</v>
      </c>
      <c r="C184">
        <v>1</v>
      </c>
      <c r="D184" t="s">
        <v>49</v>
      </c>
      <c r="E184">
        <v>17</v>
      </c>
      <c r="F184">
        <v>44856641</v>
      </c>
      <c r="G184" s="32" t="s">
        <v>127</v>
      </c>
      <c r="H184" s="32" t="s">
        <v>66</v>
      </c>
      <c r="I184" s="12">
        <v>0.79190000000000005</v>
      </c>
      <c r="J184" s="12">
        <f t="shared" si="5"/>
        <v>0.20809999999999995</v>
      </c>
      <c r="K184">
        <v>-3.6900000000000002E-2</v>
      </c>
      <c r="L184">
        <v>3.7000000000000002E-3</v>
      </c>
      <c r="M184" s="1">
        <v>3.3949999999999998E-23</v>
      </c>
      <c r="N184" t="s">
        <v>193</v>
      </c>
      <c r="O184" s="19">
        <v>247107</v>
      </c>
      <c r="P184" s="18" t="s">
        <v>12863</v>
      </c>
      <c r="Q184" t="s">
        <v>12968</v>
      </c>
      <c r="S184" t="s">
        <v>13136</v>
      </c>
      <c r="T184" s="26" t="s">
        <v>1791</v>
      </c>
      <c r="U184" s="32" t="s">
        <v>66</v>
      </c>
      <c r="V184" s="1">
        <v>4.3691999999999996E-6</v>
      </c>
      <c r="W184">
        <v>4.5930999999999997</v>
      </c>
      <c r="X184" s="1">
        <v>2.9434505761067299E-2</v>
      </c>
      <c r="Y184" s="32" t="s">
        <v>66</v>
      </c>
      <c r="Z184" s="19" t="s">
        <v>12861</v>
      </c>
      <c r="AA184" t="s">
        <v>13125</v>
      </c>
      <c r="AB184" t="b">
        <v>1</v>
      </c>
      <c r="AC184" s="32" t="s">
        <v>66</v>
      </c>
      <c r="AD184" s="32" t="s">
        <v>127</v>
      </c>
      <c r="AE184">
        <v>1355994</v>
      </c>
      <c r="AF184" s="12">
        <v>0.184497190689141</v>
      </c>
      <c r="AG184" s="1">
        <v>4.3691999999999996E-6</v>
      </c>
      <c r="AH184">
        <v>5.1744535951792098E-2</v>
      </c>
      <c r="AI184">
        <v>1.12657107295274E-2</v>
      </c>
      <c r="AJ184">
        <v>25950</v>
      </c>
    </row>
    <row r="185" spans="1:36">
      <c r="A185" s="18" t="s">
        <v>13137</v>
      </c>
      <c r="B185" t="s">
        <v>1393</v>
      </c>
      <c r="C185">
        <v>1</v>
      </c>
      <c r="D185" t="s">
        <v>49</v>
      </c>
      <c r="E185">
        <v>17</v>
      </c>
      <c r="F185">
        <v>47398070</v>
      </c>
      <c r="G185" s="32" t="s">
        <v>85</v>
      </c>
      <c r="H185" s="32" t="s">
        <v>55</v>
      </c>
      <c r="I185" s="12">
        <v>0.36990000000000001</v>
      </c>
      <c r="J185" s="12">
        <f t="shared" si="5"/>
        <v>0.36990000000000001</v>
      </c>
      <c r="K185">
        <v>2.6700000000000002E-2</v>
      </c>
      <c r="L185">
        <v>3.0999999999999999E-3</v>
      </c>
      <c r="M185" s="1">
        <v>1.5129999999999999E-17</v>
      </c>
      <c r="N185" t="s">
        <v>52</v>
      </c>
      <c r="O185" s="19">
        <v>247107</v>
      </c>
      <c r="P185" s="18" t="s">
        <v>12863</v>
      </c>
      <c r="Q185" t="s">
        <v>12968</v>
      </c>
      <c r="S185" t="s">
        <v>13138</v>
      </c>
      <c r="T185" s="26" t="s">
        <v>1969</v>
      </c>
      <c r="U185" s="32" t="s">
        <v>85</v>
      </c>
      <c r="V185" s="1">
        <v>7.2300999999999996E-6</v>
      </c>
      <c r="W185">
        <v>-4.4867999999999997</v>
      </c>
      <c r="X185" s="1">
        <v>4.4468143663134702E-2</v>
      </c>
      <c r="Y185" s="32" t="s">
        <v>85</v>
      </c>
      <c r="Z185" s="19" t="s">
        <v>57</v>
      </c>
      <c r="AA185" t="s">
        <v>13137</v>
      </c>
      <c r="AB185" t="b">
        <v>1</v>
      </c>
      <c r="AC185" s="32" t="s">
        <v>85</v>
      </c>
      <c r="AD185" s="32" t="s">
        <v>55</v>
      </c>
      <c r="AE185">
        <v>95958379</v>
      </c>
      <c r="AF185" s="12">
        <v>0.36699637571730598</v>
      </c>
      <c r="AG185" s="1">
        <v>7.2300999999999996E-6</v>
      </c>
      <c r="AH185">
        <v>-4.0429481370398597E-2</v>
      </c>
      <c r="AI185">
        <v>9.0107607583129606E-3</v>
      </c>
      <c r="AJ185">
        <v>31355</v>
      </c>
    </row>
    <row r="186" spans="1:36">
      <c r="A186" s="18" t="s">
        <v>13137</v>
      </c>
      <c r="B186" t="s">
        <v>1393</v>
      </c>
      <c r="C186">
        <v>1</v>
      </c>
      <c r="D186" t="s">
        <v>49</v>
      </c>
      <c r="E186">
        <v>17</v>
      </c>
      <c r="F186">
        <v>47398070</v>
      </c>
      <c r="G186" s="32" t="s">
        <v>85</v>
      </c>
      <c r="H186" s="32" t="s">
        <v>55</v>
      </c>
      <c r="I186" s="12">
        <v>0.36990000000000001</v>
      </c>
      <c r="J186" s="12">
        <f t="shared" si="5"/>
        <v>0.36990000000000001</v>
      </c>
      <c r="K186">
        <v>2.6700000000000002E-2</v>
      </c>
      <c r="L186">
        <v>3.0999999999999999E-3</v>
      </c>
      <c r="M186" s="1">
        <v>1.5129999999999999E-17</v>
      </c>
      <c r="N186" t="s">
        <v>52</v>
      </c>
      <c r="O186" s="19">
        <v>247107</v>
      </c>
      <c r="P186" s="18" t="s">
        <v>12863</v>
      </c>
      <c r="Q186" t="s">
        <v>12968</v>
      </c>
      <c r="S186" t="s">
        <v>13139</v>
      </c>
      <c r="T186" s="26" t="s">
        <v>1870</v>
      </c>
      <c r="U186" s="32" t="s">
        <v>85</v>
      </c>
      <c r="V186" s="1">
        <v>2.7796999999999999E-7</v>
      </c>
      <c r="W186">
        <v>-5.1376999999999997</v>
      </c>
      <c r="X186" s="1">
        <v>2.6509065871012198E-3</v>
      </c>
      <c r="Y186" s="32" t="s">
        <v>85</v>
      </c>
      <c r="Z186" s="19" t="s">
        <v>57</v>
      </c>
      <c r="AA186" t="s">
        <v>13137</v>
      </c>
      <c r="AB186" t="b">
        <v>1</v>
      </c>
      <c r="AC186" s="32" t="s">
        <v>85</v>
      </c>
      <c r="AD186" s="32" t="s">
        <v>55</v>
      </c>
      <c r="AE186">
        <v>37416769</v>
      </c>
      <c r="AF186" s="12">
        <v>0.36699637571730598</v>
      </c>
      <c r="AG186" s="1">
        <v>2.7796999999999999E-7</v>
      </c>
      <c r="AH186">
        <v>-4.6289116187223103E-2</v>
      </c>
      <c r="AI186">
        <v>9.0096962039868302E-3</v>
      </c>
      <c r="AJ186">
        <v>31569</v>
      </c>
    </row>
    <row r="187" spans="1:36">
      <c r="A187" s="18" t="s">
        <v>13137</v>
      </c>
      <c r="B187" t="s">
        <v>1393</v>
      </c>
      <c r="C187">
        <v>1</v>
      </c>
      <c r="D187" t="s">
        <v>49</v>
      </c>
      <c r="E187">
        <v>17</v>
      </c>
      <c r="F187">
        <v>47398070</v>
      </c>
      <c r="G187" s="32" t="s">
        <v>85</v>
      </c>
      <c r="H187" s="32" t="s">
        <v>55</v>
      </c>
      <c r="I187" s="12">
        <v>0.36990000000000001</v>
      </c>
      <c r="J187" s="12">
        <f t="shared" si="5"/>
        <v>0.36990000000000001</v>
      </c>
      <c r="K187">
        <v>2.6700000000000002E-2</v>
      </c>
      <c r="L187">
        <v>3.0999999999999999E-3</v>
      </c>
      <c r="M187" s="1">
        <v>1.5129999999999999E-17</v>
      </c>
      <c r="N187" t="s">
        <v>52</v>
      </c>
      <c r="O187" s="19">
        <v>247107</v>
      </c>
      <c r="P187" s="18" t="s">
        <v>12863</v>
      </c>
      <c r="Q187" t="s">
        <v>12968</v>
      </c>
      <c r="S187" t="s">
        <v>13140</v>
      </c>
      <c r="T187" s="26" t="s">
        <v>1799</v>
      </c>
      <c r="U187" s="32" t="s">
        <v>85</v>
      </c>
      <c r="V187" s="1">
        <v>2.4242E-6</v>
      </c>
      <c r="W187">
        <v>4.7145999999999999</v>
      </c>
      <c r="X187">
        <v>1.7963617988883299E-2</v>
      </c>
      <c r="Y187" s="32" t="s">
        <v>85</v>
      </c>
      <c r="Z187" s="19" t="s">
        <v>12861</v>
      </c>
      <c r="AA187" t="s">
        <v>13137</v>
      </c>
      <c r="AB187" t="b">
        <v>1</v>
      </c>
      <c r="AC187" s="32" t="s">
        <v>85</v>
      </c>
      <c r="AD187" s="32" t="s">
        <v>55</v>
      </c>
      <c r="AE187">
        <v>16143153</v>
      </c>
      <c r="AF187" s="12">
        <v>0.36699637571730598</v>
      </c>
      <c r="AG187" s="1">
        <v>2.4242E-6</v>
      </c>
      <c r="AH187">
        <v>4.2480453174745303E-2</v>
      </c>
      <c r="AI187">
        <v>9.0104045252503498E-3</v>
      </c>
      <c r="AJ187">
        <v>31569</v>
      </c>
    </row>
    <row r="188" spans="1:36">
      <c r="A188" s="18" t="s">
        <v>13137</v>
      </c>
      <c r="B188" t="s">
        <v>1393</v>
      </c>
      <c r="C188">
        <v>1</v>
      </c>
      <c r="D188" t="s">
        <v>49</v>
      </c>
      <c r="E188">
        <v>17</v>
      </c>
      <c r="F188">
        <v>47398070</v>
      </c>
      <c r="G188" s="32" t="s">
        <v>85</v>
      </c>
      <c r="H188" s="32" t="s">
        <v>55</v>
      </c>
      <c r="I188" s="12">
        <v>0.36990000000000001</v>
      </c>
      <c r="J188" s="12">
        <f t="shared" si="5"/>
        <v>0.36990000000000001</v>
      </c>
      <c r="K188">
        <v>2.6700000000000002E-2</v>
      </c>
      <c r="L188">
        <v>3.0999999999999999E-3</v>
      </c>
      <c r="M188" s="1">
        <v>1.5129999999999999E-17</v>
      </c>
      <c r="N188" t="s">
        <v>52</v>
      </c>
      <c r="O188" s="19">
        <v>247107</v>
      </c>
      <c r="P188" s="18" t="s">
        <v>12863</v>
      </c>
      <c r="Q188" t="s">
        <v>12968</v>
      </c>
      <c r="S188" t="s">
        <v>13141</v>
      </c>
      <c r="T188" s="26" t="s">
        <v>1898</v>
      </c>
      <c r="U188" s="32" t="s">
        <v>85</v>
      </c>
      <c r="V188" s="1">
        <v>1.3146E-9</v>
      </c>
      <c r="W188">
        <v>-6.0655999999999999</v>
      </c>
      <c r="X188" s="1">
        <v>5.8128269715171499E-5</v>
      </c>
      <c r="Y188" s="32" t="s">
        <v>85</v>
      </c>
      <c r="Z188" s="19" t="s">
        <v>57</v>
      </c>
      <c r="AA188" t="s">
        <v>13137</v>
      </c>
      <c r="AB188" t="b">
        <v>1</v>
      </c>
      <c r="AC188" s="32" t="s">
        <v>85</v>
      </c>
      <c r="AD188" s="32" t="s">
        <v>55</v>
      </c>
      <c r="AE188">
        <v>26532171</v>
      </c>
      <c r="AF188" s="12">
        <v>0.36699637571730598</v>
      </c>
      <c r="AG188" s="1">
        <v>1.3146E-9</v>
      </c>
      <c r="AH188">
        <v>-5.4638503241447603E-2</v>
      </c>
      <c r="AI188">
        <v>9.0079305001067693E-3</v>
      </c>
      <c r="AJ188">
        <v>30820</v>
      </c>
    </row>
    <row r="189" spans="1:36">
      <c r="A189" s="18" t="s">
        <v>13137</v>
      </c>
      <c r="B189" t="s">
        <v>1393</v>
      </c>
      <c r="C189">
        <v>1</v>
      </c>
      <c r="D189" t="s">
        <v>49</v>
      </c>
      <c r="E189">
        <v>17</v>
      </c>
      <c r="F189">
        <v>47398070</v>
      </c>
      <c r="G189" s="32" t="s">
        <v>85</v>
      </c>
      <c r="H189" s="32" t="s">
        <v>55</v>
      </c>
      <c r="I189" s="12">
        <v>0.36990000000000001</v>
      </c>
      <c r="J189" s="12">
        <f t="shared" si="5"/>
        <v>0.36990000000000001</v>
      </c>
      <c r="K189">
        <v>2.6700000000000002E-2</v>
      </c>
      <c r="L189">
        <v>3.0999999999999999E-3</v>
      </c>
      <c r="M189" s="1">
        <v>1.5129999999999999E-17</v>
      </c>
      <c r="N189" t="s">
        <v>52</v>
      </c>
      <c r="O189" s="19">
        <v>247107</v>
      </c>
      <c r="P189" s="18" t="s">
        <v>12863</v>
      </c>
      <c r="Q189" t="s">
        <v>12968</v>
      </c>
      <c r="S189" t="s">
        <v>13142</v>
      </c>
      <c r="T189" s="26" t="s">
        <v>1873</v>
      </c>
      <c r="U189" s="32" t="s">
        <v>85</v>
      </c>
      <c r="V189" s="1">
        <v>3.5914E-16</v>
      </c>
      <c r="W189">
        <v>-8.1514000000000006</v>
      </c>
      <c r="X189" s="1">
        <v>0</v>
      </c>
      <c r="Y189" s="32" t="s">
        <v>85</v>
      </c>
      <c r="Z189" s="19" t="s">
        <v>57</v>
      </c>
      <c r="AA189" t="s">
        <v>13137</v>
      </c>
      <c r="AB189" t="b">
        <v>1</v>
      </c>
      <c r="AC189" s="32" t="s">
        <v>85</v>
      </c>
      <c r="AD189" s="32" t="s">
        <v>55</v>
      </c>
      <c r="AE189">
        <v>195415793</v>
      </c>
      <c r="AF189" s="12">
        <v>0.36699637571730598</v>
      </c>
      <c r="AG189" s="1">
        <v>3.5914E-16</v>
      </c>
      <c r="AH189">
        <v>-7.3386234474967699E-2</v>
      </c>
      <c r="AI189">
        <v>9.0028994375159696E-3</v>
      </c>
      <c r="AJ189">
        <v>25575</v>
      </c>
    </row>
    <row r="190" spans="1:36">
      <c r="A190" s="18" t="s">
        <v>13137</v>
      </c>
      <c r="B190" t="s">
        <v>1393</v>
      </c>
      <c r="C190">
        <v>1</v>
      </c>
      <c r="D190" t="s">
        <v>49</v>
      </c>
      <c r="E190">
        <v>17</v>
      </c>
      <c r="F190">
        <v>47398070</v>
      </c>
      <c r="G190" s="32" t="s">
        <v>85</v>
      </c>
      <c r="H190" s="32" t="s">
        <v>55</v>
      </c>
      <c r="I190" s="12">
        <v>0.36990000000000001</v>
      </c>
      <c r="J190" s="12">
        <f t="shared" si="5"/>
        <v>0.36990000000000001</v>
      </c>
      <c r="K190">
        <v>2.6700000000000002E-2</v>
      </c>
      <c r="L190">
        <v>3.0999999999999999E-3</v>
      </c>
      <c r="M190" s="1">
        <v>1.5129999999999999E-17</v>
      </c>
      <c r="N190" t="s">
        <v>52</v>
      </c>
      <c r="O190" s="19">
        <v>247107</v>
      </c>
      <c r="P190" s="18" t="s">
        <v>12863</v>
      </c>
      <c r="Q190" t="s">
        <v>12968</v>
      </c>
      <c r="S190" t="s">
        <v>13143</v>
      </c>
      <c r="T190" s="26" t="s">
        <v>2083</v>
      </c>
      <c r="U190" s="32" t="s">
        <v>85</v>
      </c>
      <c r="V190" s="1">
        <v>5.5846999999999996E-19</v>
      </c>
      <c r="W190">
        <v>-8.8998000000000008</v>
      </c>
      <c r="X190" s="1">
        <v>0</v>
      </c>
      <c r="Y190" s="32" t="s">
        <v>85</v>
      </c>
      <c r="Z190" s="19" t="s">
        <v>57</v>
      </c>
      <c r="AA190" t="s">
        <v>13137</v>
      </c>
      <c r="AB190" t="b">
        <v>1</v>
      </c>
      <c r="AC190" s="32" t="s">
        <v>85</v>
      </c>
      <c r="AD190" s="32" t="s">
        <v>55</v>
      </c>
      <c r="AE190">
        <v>195398476</v>
      </c>
      <c r="AF190" s="12">
        <v>0.36699637571730598</v>
      </c>
      <c r="AG190" s="1">
        <v>5.5846999999999996E-19</v>
      </c>
      <c r="AH190">
        <v>-8.0104758982704999E-2</v>
      </c>
      <c r="AI190">
        <v>9.0007369809102494E-3</v>
      </c>
      <c r="AJ190">
        <v>26494</v>
      </c>
    </row>
    <row r="191" spans="1:36">
      <c r="A191" s="18" t="s">
        <v>13144</v>
      </c>
      <c r="B191" t="s">
        <v>1393</v>
      </c>
      <c r="C191">
        <v>1</v>
      </c>
      <c r="D191" t="s">
        <v>49</v>
      </c>
      <c r="E191">
        <v>17</v>
      </c>
      <c r="F191">
        <v>47440466</v>
      </c>
      <c r="G191" s="32" t="s">
        <v>85</v>
      </c>
      <c r="H191" s="32" t="s">
        <v>66</v>
      </c>
      <c r="I191" s="12">
        <v>0.62519999999999998</v>
      </c>
      <c r="J191" s="12">
        <f t="shared" si="5"/>
        <v>0.37480000000000002</v>
      </c>
      <c r="K191">
        <v>-2.6700000000000002E-2</v>
      </c>
      <c r="L191">
        <v>3.0999999999999999E-3</v>
      </c>
      <c r="M191" s="1">
        <v>1.235E-17</v>
      </c>
      <c r="N191" t="s">
        <v>83</v>
      </c>
      <c r="O191" s="19">
        <v>247107</v>
      </c>
      <c r="P191" s="18" t="s">
        <v>12863</v>
      </c>
      <c r="Q191" t="s">
        <v>12968</v>
      </c>
      <c r="S191" t="s">
        <v>13145</v>
      </c>
      <c r="T191" s="26" t="s">
        <v>2095</v>
      </c>
      <c r="U191" s="32" t="s">
        <v>66</v>
      </c>
      <c r="V191" s="1">
        <v>7.0424999999999999E-6</v>
      </c>
      <c r="W191">
        <v>4.4923999999999999</v>
      </c>
      <c r="X191" s="1">
        <v>4.3613857962796501E-2</v>
      </c>
      <c r="Y191" s="32" t="s">
        <v>66</v>
      </c>
      <c r="Z191" s="19" t="s">
        <v>12861</v>
      </c>
      <c r="AA191" t="s">
        <v>13144</v>
      </c>
      <c r="AB191" t="b">
        <v>1</v>
      </c>
      <c r="AC191" s="32" t="s">
        <v>66</v>
      </c>
      <c r="AD191" s="32" t="s">
        <v>85</v>
      </c>
      <c r="AE191">
        <v>10175365</v>
      </c>
      <c r="AF191" s="12">
        <v>0.37365109628217402</v>
      </c>
      <c r="AG191" s="1">
        <v>7.0424999999999999E-6</v>
      </c>
      <c r="AH191">
        <v>4.05319350427037E-2</v>
      </c>
      <c r="AI191">
        <v>9.0223343964704206E-3</v>
      </c>
      <c r="AJ191">
        <v>31086</v>
      </c>
    </row>
    <row r="192" spans="1:36">
      <c r="A192" s="18" t="s">
        <v>13146</v>
      </c>
      <c r="B192" t="s">
        <v>1423</v>
      </c>
      <c r="C192">
        <v>1</v>
      </c>
      <c r="D192" t="s">
        <v>139</v>
      </c>
      <c r="E192">
        <v>17</v>
      </c>
      <c r="F192">
        <v>70127536</v>
      </c>
      <c r="G192" s="32" t="s">
        <v>55</v>
      </c>
      <c r="H192" s="32" t="s">
        <v>127</v>
      </c>
      <c r="I192" s="12">
        <v>0.51639999999999997</v>
      </c>
      <c r="J192" s="12">
        <f t="shared" si="5"/>
        <v>0.48360000000000003</v>
      </c>
      <c r="K192">
        <v>-4.9299999999999997E-2</v>
      </c>
      <c r="L192">
        <v>3.0000000000000001E-3</v>
      </c>
      <c r="M192" s="1">
        <v>2.72499999999999E-59</v>
      </c>
      <c r="N192" t="s">
        <v>83</v>
      </c>
      <c r="O192" s="19">
        <v>247107</v>
      </c>
      <c r="P192" s="18" t="s">
        <v>12863</v>
      </c>
      <c r="Q192" t="s">
        <v>12968</v>
      </c>
      <c r="S192" t="s">
        <v>13147</v>
      </c>
      <c r="T192" s="26" t="s">
        <v>2063</v>
      </c>
      <c r="U192" s="32" t="s">
        <v>127</v>
      </c>
      <c r="V192" s="1">
        <v>8.2113000000000005E-6</v>
      </c>
      <c r="W192">
        <v>-4.4593999999999996</v>
      </c>
      <c r="X192" s="1">
        <v>4.9447754200415001E-2</v>
      </c>
      <c r="Y192" s="32" t="s">
        <v>127</v>
      </c>
      <c r="Z192" s="19" t="s">
        <v>57</v>
      </c>
      <c r="AA192" t="s">
        <v>13146</v>
      </c>
      <c r="AB192" t="b">
        <v>1</v>
      </c>
      <c r="AC192" s="32" t="s">
        <v>127</v>
      </c>
      <c r="AD192" s="32" t="s">
        <v>55</v>
      </c>
      <c r="AE192">
        <v>20036205</v>
      </c>
      <c r="AF192" s="12">
        <v>0.44775810876836902</v>
      </c>
      <c r="AG192" s="1">
        <v>8.2113000000000005E-6</v>
      </c>
      <c r="AH192">
        <v>-3.8861077365109402E-2</v>
      </c>
      <c r="AI192">
        <v>8.7144183892697204E-3</v>
      </c>
      <c r="AJ192">
        <v>31684</v>
      </c>
    </row>
    <row r="193" spans="1:36">
      <c r="A193" s="18" t="s">
        <v>13148</v>
      </c>
      <c r="B193" t="s">
        <v>1454</v>
      </c>
      <c r="C193">
        <v>2</v>
      </c>
      <c r="D193" t="s">
        <v>49</v>
      </c>
      <c r="E193">
        <v>19</v>
      </c>
      <c r="F193">
        <v>5273746</v>
      </c>
      <c r="G193" s="32" t="s">
        <v>127</v>
      </c>
      <c r="H193" s="32" t="s">
        <v>66</v>
      </c>
      <c r="I193" s="12">
        <v>0.22969999999999999</v>
      </c>
      <c r="J193" s="12">
        <f t="shared" si="5"/>
        <v>0.22969999999999999</v>
      </c>
      <c r="K193">
        <v>-2.6599999999999999E-2</v>
      </c>
      <c r="L193">
        <v>3.7000000000000002E-3</v>
      </c>
      <c r="M193" s="1">
        <v>5.7339999999999996E-13</v>
      </c>
      <c r="N193" t="s">
        <v>193</v>
      </c>
      <c r="O193" s="19">
        <v>242521</v>
      </c>
      <c r="P193" s="18" t="s">
        <v>12858</v>
      </c>
      <c r="Q193" t="s">
        <v>12859</v>
      </c>
      <c r="S193" t="s">
        <v>13149</v>
      </c>
      <c r="T193" s="26" t="s">
        <v>1451</v>
      </c>
      <c r="U193" s="32" t="s">
        <v>127</v>
      </c>
      <c r="V193" s="1">
        <v>9.7446E-20</v>
      </c>
      <c r="W193">
        <v>-0.30833700000000003</v>
      </c>
      <c r="X193" s="1">
        <v>3.2266900000000002E-17</v>
      </c>
      <c r="Y193" s="32" t="s">
        <v>66</v>
      </c>
      <c r="Z193" s="19" t="s">
        <v>12861</v>
      </c>
      <c r="AA193" t="s">
        <v>13150</v>
      </c>
      <c r="AB193" t="b">
        <v>0</v>
      </c>
      <c r="AC193" s="32" t="s">
        <v>55</v>
      </c>
      <c r="AD193" s="32" t="s">
        <v>127</v>
      </c>
      <c r="AE193">
        <v>-47766</v>
      </c>
      <c r="AF193" s="12">
        <v>0.39111499999999999</v>
      </c>
      <c r="AG193" s="1">
        <v>6.4558499999999997E-22</v>
      </c>
      <c r="AH193">
        <v>-0.281111</v>
      </c>
      <c r="AI193">
        <v>2.7869600000000001E-2</v>
      </c>
      <c r="AJ193">
        <v>574</v>
      </c>
    </row>
    <row r="194" spans="1:36">
      <c r="A194" s="18" t="s">
        <v>13151</v>
      </c>
      <c r="B194" t="s">
        <v>1477</v>
      </c>
      <c r="C194">
        <v>1</v>
      </c>
      <c r="D194" t="s">
        <v>49</v>
      </c>
      <c r="E194">
        <v>19</v>
      </c>
      <c r="F194">
        <v>31870235</v>
      </c>
      <c r="G194" s="32" t="s">
        <v>85</v>
      </c>
      <c r="H194" s="32" t="s">
        <v>66</v>
      </c>
      <c r="I194" s="12">
        <v>0.43540000000000001</v>
      </c>
      <c r="J194" s="12">
        <f t="shared" si="5"/>
        <v>0.43540000000000001</v>
      </c>
      <c r="K194">
        <v>-1.83E-2</v>
      </c>
      <c r="L194">
        <v>3.0000000000000001E-3</v>
      </c>
      <c r="M194" s="1">
        <v>2.0730000000000002E-9</v>
      </c>
      <c r="N194" t="s">
        <v>83</v>
      </c>
      <c r="O194" s="19">
        <v>247107</v>
      </c>
      <c r="P194" s="18" t="s">
        <v>12858</v>
      </c>
      <c r="Q194" t="s">
        <v>12859</v>
      </c>
      <c r="S194" t="s">
        <v>13152</v>
      </c>
      <c r="T194" s="26" t="s">
        <v>1474</v>
      </c>
      <c r="U194" s="32" t="s">
        <v>66</v>
      </c>
      <c r="V194" s="1">
        <v>1.7227499999999999E-18</v>
      </c>
      <c r="W194">
        <v>0.241393</v>
      </c>
      <c r="X194" s="1">
        <v>2.3435799999999999E-16</v>
      </c>
      <c r="Y194" s="32" t="s">
        <v>66</v>
      </c>
      <c r="Z194" s="19" t="s">
        <v>12861</v>
      </c>
      <c r="AA194" t="s">
        <v>13153</v>
      </c>
      <c r="AB194" t="b">
        <v>0</v>
      </c>
      <c r="AC194" s="32" t="s">
        <v>66</v>
      </c>
      <c r="AD194" s="32" t="s">
        <v>85</v>
      </c>
      <c r="AE194">
        <v>34312</v>
      </c>
      <c r="AF194" s="12">
        <v>0.454704</v>
      </c>
      <c r="AG194" s="1">
        <v>6.8315600000000001E-21</v>
      </c>
      <c r="AH194">
        <v>0.25345099999999998</v>
      </c>
      <c r="AI194">
        <v>2.58474E-2</v>
      </c>
      <c r="AJ194">
        <v>574</v>
      </c>
    </row>
    <row r="195" spans="1:36">
      <c r="A195" s="18" t="s">
        <v>13154</v>
      </c>
      <c r="B195" t="s">
        <v>1485</v>
      </c>
      <c r="C195">
        <v>1</v>
      </c>
      <c r="D195" t="s">
        <v>49</v>
      </c>
      <c r="E195">
        <v>19</v>
      </c>
      <c r="F195">
        <v>45741609</v>
      </c>
      <c r="G195" s="32" t="s">
        <v>55</v>
      </c>
      <c r="H195" s="32" t="s">
        <v>127</v>
      </c>
      <c r="I195" s="12">
        <v>0.74380000000000002</v>
      </c>
      <c r="J195" s="12">
        <f t="shared" si="5"/>
        <v>0.25619999999999998</v>
      </c>
      <c r="K195">
        <v>-1.84E-2</v>
      </c>
      <c r="L195">
        <v>3.5000000000000001E-3</v>
      </c>
      <c r="M195" s="1">
        <v>1.6360000000000001E-7</v>
      </c>
      <c r="N195" t="s">
        <v>83</v>
      </c>
      <c r="O195" s="19">
        <v>247107</v>
      </c>
      <c r="P195" s="18" t="s">
        <v>12863</v>
      </c>
      <c r="Q195" t="s">
        <v>12864</v>
      </c>
      <c r="S195" t="s">
        <v>13155</v>
      </c>
      <c r="T195" s="26" t="s">
        <v>1899</v>
      </c>
      <c r="U195" s="32" t="s">
        <v>127</v>
      </c>
      <c r="V195" s="1">
        <v>1.1791999999999999E-15</v>
      </c>
      <c r="W195">
        <v>8.0066000000000006</v>
      </c>
      <c r="X195" s="1">
        <v>0</v>
      </c>
      <c r="Y195" s="32" t="s">
        <v>127</v>
      </c>
      <c r="Z195" s="19" t="s">
        <v>12861</v>
      </c>
      <c r="AA195" t="s">
        <v>13156</v>
      </c>
      <c r="AB195" t="b">
        <v>0</v>
      </c>
      <c r="AC195" s="32" t="s">
        <v>55</v>
      </c>
      <c r="AD195" s="32" t="s">
        <v>127</v>
      </c>
      <c r="AE195">
        <v>16228</v>
      </c>
      <c r="AF195" s="12">
        <v>0.261883187979009</v>
      </c>
      <c r="AG195" s="1">
        <v>1.4373E-16</v>
      </c>
      <c r="AH195">
        <v>8.1538519381905095E-2</v>
      </c>
      <c r="AI195">
        <v>9.8694602057573001E-3</v>
      </c>
      <c r="AJ195">
        <v>31562</v>
      </c>
    </row>
    <row r="196" spans="1:36">
      <c r="A196" s="18" t="s">
        <v>13157</v>
      </c>
      <c r="B196" t="s">
        <v>1501</v>
      </c>
      <c r="C196">
        <v>1</v>
      </c>
      <c r="D196" t="s">
        <v>49</v>
      </c>
      <c r="E196">
        <v>19</v>
      </c>
      <c r="F196">
        <v>55739689</v>
      </c>
      <c r="G196" s="32" t="s">
        <v>85</v>
      </c>
      <c r="H196" s="32" t="s">
        <v>66</v>
      </c>
      <c r="I196" s="12">
        <v>0.39950000000000002</v>
      </c>
      <c r="J196" s="12">
        <f t="shared" si="5"/>
        <v>0.39950000000000002</v>
      </c>
      <c r="K196">
        <v>-2.4799999999999999E-2</v>
      </c>
      <c r="L196">
        <v>3.2000000000000002E-3</v>
      </c>
      <c r="M196" s="1">
        <v>4.433E-15</v>
      </c>
      <c r="N196" t="s">
        <v>83</v>
      </c>
      <c r="O196" s="19">
        <v>244867</v>
      </c>
      <c r="P196" s="18" t="s">
        <v>12858</v>
      </c>
      <c r="Q196" t="s">
        <v>12859</v>
      </c>
      <c r="S196" t="s">
        <v>13158</v>
      </c>
      <c r="T196" s="26" t="s">
        <v>2103</v>
      </c>
      <c r="U196" s="32" t="s">
        <v>85</v>
      </c>
      <c r="V196" s="1">
        <v>2.7034000000000001E-37</v>
      </c>
      <c r="W196">
        <v>-0.311421</v>
      </c>
      <c r="X196" s="1">
        <v>4.6959899999999996E-31</v>
      </c>
      <c r="Y196" s="32" t="s">
        <v>66</v>
      </c>
      <c r="Z196" s="19" t="s">
        <v>12861</v>
      </c>
      <c r="AA196" t="s">
        <v>13157</v>
      </c>
      <c r="AB196" t="b">
        <v>1</v>
      </c>
      <c r="AC196" s="32" t="s">
        <v>85</v>
      </c>
      <c r="AD196" s="32" t="s">
        <v>66</v>
      </c>
      <c r="AE196">
        <v>-30674</v>
      </c>
      <c r="AF196" s="12">
        <v>0.38414599999999999</v>
      </c>
      <c r="AG196" s="1">
        <v>2.7034000000000001E-37</v>
      </c>
      <c r="AH196">
        <v>-0.311421</v>
      </c>
      <c r="AI196">
        <v>2.2448599999999999E-2</v>
      </c>
      <c r="AJ196">
        <v>574</v>
      </c>
    </row>
    <row r="197" spans="1:36">
      <c r="A197" s="18" t="s">
        <v>13157</v>
      </c>
      <c r="B197" t="s">
        <v>1501</v>
      </c>
      <c r="C197">
        <v>1</v>
      </c>
      <c r="D197" t="s">
        <v>49</v>
      </c>
      <c r="E197">
        <v>19</v>
      </c>
      <c r="F197">
        <v>55739689</v>
      </c>
      <c r="G197" s="32" t="s">
        <v>85</v>
      </c>
      <c r="H197" s="32" t="s">
        <v>66</v>
      </c>
      <c r="I197" s="12">
        <v>0.39950000000000002</v>
      </c>
      <c r="J197" s="12">
        <f t="shared" si="5"/>
        <v>0.39950000000000002</v>
      </c>
      <c r="K197">
        <v>-2.4799999999999999E-2</v>
      </c>
      <c r="L197">
        <v>3.2000000000000002E-3</v>
      </c>
      <c r="M197" s="1">
        <v>4.433E-15</v>
      </c>
      <c r="N197" t="s">
        <v>83</v>
      </c>
      <c r="O197" s="19">
        <v>244867</v>
      </c>
      <c r="P197" s="18" t="s">
        <v>12858</v>
      </c>
      <c r="Q197" t="s">
        <v>12859</v>
      </c>
      <c r="S197" t="s">
        <v>13159</v>
      </c>
      <c r="T197" s="26" t="s">
        <v>1950</v>
      </c>
      <c r="U197" s="32" t="s">
        <v>85</v>
      </c>
      <c r="V197" s="1">
        <v>1.3062299999999999E-7</v>
      </c>
      <c r="W197">
        <v>-9.5955100000000002E-2</v>
      </c>
      <c r="X197">
        <v>2.7202700000000002E-9</v>
      </c>
      <c r="Y197" s="32" t="s">
        <v>66</v>
      </c>
      <c r="Z197" s="19" t="s">
        <v>12861</v>
      </c>
      <c r="AA197" t="s">
        <v>13160</v>
      </c>
      <c r="AB197" t="b">
        <v>0</v>
      </c>
      <c r="AC197" s="32" t="s">
        <v>127</v>
      </c>
      <c r="AD197" s="32" t="s">
        <v>55</v>
      </c>
      <c r="AE197">
        <v>-20955</v>
      </c>
      <c r="AF197" s="12">
        <v>0.36411199999999999</v>
      </c>
      <c r="AG197" s="1">
        <v>2.0991599999999999E-13</v>
      </c>
      <c r="AH197">
        <v>0.13067400000000001</v>
      </c>
      <c r="AI197">
        <v>1.7314599999999999E-2</v>
      </c>
      <c r="AJ197">
        <v>574</v>
      </c>
    </row>
    <row r="198" spans="1:36">
      <c r="A198" s="18" t="s">
        <v>13161</v>
      </c>
      <c r="B198" t="s">
        <v>1573</v>
      </c>
      <c r="C198">
        <v>1</v>
      </c>
      <c r="D198" t="s">
        <v>49</v>
      </c>
      <c r="E198">
        <v>22</v>
      </c>
      <c r="F198">
        <v>31536133</v>
      </c>
      <c r="G198" s="32" t="s">
        <v>85</v>
      </c>
      <c r="H198" s="32" t="s">
        <v>127</v>
      </c>
      <c r="I198" s="12">
        <v>0.2394</v>
      </c>
      <c r="J198" s="12">
        <f t="shared" si="5"/>
        <v>0.2394</v>
      </c>
      <c r="K198">
        <v>2.93E-2</v>
      </c>
      <c r="L198">
        <v>3.5000000000000001E-3</v>
      </c>
      <c r="M198" s="1">
        <v>1.4750000000000001E-16</v>
      </c>
      <c r="N198" t="s">
        <v>52</v>
      </c>
      <c r="O198" s="19">
        <v>247107</v>
      </c>
      <c r="P198" s="18" t="s">
        <v>12863</v>
      </c>
      <c r="Q198" t="s">
        <v>12864</v>
      </c>
      <c r="S198" t="s">
        <v>13162</v>
      </c>
      <c r="T198" s="26" t="s">
        <v>2090</v>
      </c>
      <c r="U198" s="32" t="s">
        <v>85</v>
      </c>
      <c r="V198" s="1">
        <v>1.6769846438803999E-294</v>
      </c>
      <c r="W198">
        <v>-43.765099999999997</v>
      </c>
      <c r="X198" s="1">
        <v>0</v>
      </c>
      <c r="Y198" s="32" t="s">
        <v>85</v>
      </c>
      <c r="Z198" s="19" t="s">
        <v>57</v>
      </c>
      <c r="AA198" t="s">
        <v>13163</v>
      </c>
      <c r="AB198" t="b">
        <v>0</v>
      </c>
      <c r="AC198" s="32" t="s">
        <v>127</v>
      </c>
      <c r="AD198" s="32" t="s">
        <v>55</v>
      </c>
      <c r="AE198">
        <v>15117</v>
      </c>
      <c r="AF198" s="12">
        <v>0.279386353099844</v>
      </c>
      <c r="AG198" s="1">
        <v>3.2717000000000003E-303</v>
      </c>
      <c r="AH198">
        <v>-0.56042194603218398</v>
      </c>
      <c r="AI198">
        <v>9.5620295488615999E-3</v>
      </c>
      <c r="AJ198">
        <v>28802</v>
      </c>
    </row>
    <row r="199" spans="1:36">
      <c r="A199" s="18" t="s">
        <v>13161</v>
      </c>
      <c r="B199" t="s">
        <v>1573</v>
      </c>
      <c r="C199">
        <v>1</v>
      </c>
      <c r="D199" t="s">
        <v>49</v>
      </c>
      <c r="E199">
        <v>22</v>
      </c>
      <c r="F199">
        <v>31536133</v>
      </c>
      <c r="G199" s="32" t="s">
        <v>85</v>
      </c>
      <c r="H199" s="32" t="s">
        <v>127</v>
      </c>
      <c r="I199" s="12">
        <v>0.2394</v>
      </c>
      <c r="J199" s="12">
        <f t="shared" ref="J199:J202" si="6">IF(I199&lt;0.5,I199,1-I199)</f>
        <v>0.2394</v>
      </c>
      <c r="K199">
        <v>2.93E-2</v>
      </c>
      <c r="L199">
        <v>3.5000000000000001E-3</v>
      </c>
      <c r="M199" s="1">
        <v>1.4750000000000001E-16</v>
      </c>
      <c r="N199" t="s">
        <v>52</v>
      </c>
      <c r="O199" s="19">
        <v>247107</v>
      </c>
      <c r="P199" s="18" t="s">
        <v>12858</v>
      </c>
      <c r="Q199" t="s">
        <v>12859</v>
      </c>
      <c r="S199" t="s">
        <v>13164</v>
      </c>
      <c r="T199" s="26" t="s">
        <v>2000</v>
      </c>
      <c r="U199" s="32" t="s">
        <v>127</v>
      </c>
      <c r="V199" s="1">
        <v>1.32178E-12</v>
      </c>
      <c r="W199">
        <v>0.25743500000000002</v>
      </c>
      <c r="X199" s="1">
        <v>6.5783300000000002E-10</v>
      </c>
      <c r="Y199" s="32" t="s">
        <v>85</v>
      </c>
      <c r="Z199" s="19" t="s">
        <v>57</v>
      </c>
      <c r="AA199" t="s">
        <v>13165</v>
      </c>
      <c r="AB199" t="b">
        <v>0</v>
      </c>
      <c r="AC199" s="32" t="s">
        <v>55</v>
      </c>
      <c r="AD199" s="32" t="s">
        <v>127</v>
      </c>
      <c r="AE199">
        <v>37499</v>
      </c>
      <c r="AF199" s="12">
        <v>0.247387</v>
      </c>
      <c r="AG199" s="1">
        <v>6.7582500000000005E-14</v>
      </c>
      <c r="AH199">
        <v>0.256185</v>
      </c>
      <c r="AI199">
        <v>3.3227399999999997E-2</v>
      </c>
      <c r="AJ199">
        <v>574</v>
      </c>
    </row>
    <row r="200" spans="1:36">
      <c r="A200" s="18" t="s">
        <v>13166</v>
      </c>
      <c r="B200" t="s">
        <v>1582</v>
      </c>
      <c r="C200">
        <v>1</v>
      </c>
      <c r="D200" t="s">
        <v>49</v>
      </c>
      <c r="E200">
        <v>22</v>
      </c>
      <c r="F200">
        <v>38877461</v>
      </c>
      <c r="G200" s="32" t="s">
        <v>55</v>
      </c>
      <c r="H200" s="32" t="s">
        <v>66</v>
      </c>
      <c r="I200" s="12">
        <v>0.7046</v>
      </c>
      <c r="J200" s="12">
        <f t="shared" si="6"/>
        <v>0.2954</v>
      </c>
      <c r="K200">
        <v>-1.9099999999999999E-2</v>
      </c>
      <c r="L200">
        <v>3.3E-3</v>
      </c>
      <c r="M200" s="1">
        <v>8.8189999999999994E-9</v>
      </c>
      <c r="N200" t="s">
        <v>83</v>
      </c>
      <c r="O200" s="19">
        <v>247107</v>
      </c>
      <c r="P200" s="18" t="s">
        <v>12863</v>
      </c>
      <c r="Q200" t="s">
        <v>12864</v>
      </c>
      <c r="R200" t="s">
        <v>12859</v>
      </c>
      <c r="S200" t="s">
        <v>13167</v>
      </c>
      <c r="T200" s="26" t="s">
        <v>1980</v>
      </c>
      <c r="U200" s="32" t="s">
        <v>66</v>
      </c>
      <c r="V200" s="1">
        <v>1.1447E-144</v>
      </c>
      <c r="W200">
        <v>-25.6111</v>
      </c>
      <c r="X200" s="1">
        <v>0</v>
      </c>
      <c r="Y200" s="32" t="s">
        <v>66</v>
      </c>
      <c r="Z200" s="19" t="s">
        <v>57</v>
      </c>
      <c r="AA200" t="s">
        <v>13168</v>
      </c>
      <c r="AB200" t="b">
        <v>0</v>
      </c>
      <c r="AC200" s="32" t="s">
        <v>85</v>
      </c>
      <c r="AD200" s="32" t="s">
        <v>55</v>
      </c>
      <c r="AE200">
        <v>8916</v>
      </c>
      <c r="AF200" s="12">
        <v>0.30957973324385502</v>
      </c>
      <c r="AG200" s="1">
        <v>4.23589999999999E-172</v>
      </c>
      <c r="AH200">
        <v>-0.27257697263443198</v>
      </c>
      <c r="AI200">
        <v>9.7467968960098499E-3</v>
      </c>
      <c r="AJ200">
        <v>28703</v>
      </c>
    </row>
    <row r="201" spans="1:36">
      <c r="A201" s="18" t="s">
        <v>13166</v>
      </c>
      <c r="B201" t="s">
        <v>1582</v>
      </c>
      <c r="C201">
        <v>1</v>
      </c>
      <c r="D201" t="s">
        <v>49</v>
      </c>
      <c r="E201">
        <v>22</v>
      </c>
      <c r="F201">
        <v>38877461</v>
      </c>
      <c r="G201" s="32" t="s">
        <v>55</v>
      </c>
      <c r="H201" s="32" t="s">
        <v>66</v>
      </c>
      <c r="I201" s="12">
        <v>0.7046</v>
      </c>
      <c r="J201" s="12">
        <f t="shared" si="6"/>
        <v>0.2954</v>
      </c>
      <c r="K201">
        <v>-1.9099999999999999E-2</v>
      </c>
      <c r="L201">
        <v>3.3E-3</v>
      </c>
      <c r="M201" s="1">
        <v>8.8189999999999994E-9</v>
      </c>
      <c r="N201" t="s">
        <v>83</v>
      </c>
      <c r="O201" s="19">
        <v>247107</v>
      </c>
      <c r="P201" s="18" t="s">
        <v>12858</v>
      </c>
      <c r="Q201" t="s">
        <v>12859</v>
      </c>
      <c r="S201" t="s">
        <v>13169</v>
      </c>
      <c r="T201" s="26" t="s">
        <v>1880</v>
      </c>
      <c r="U201" s="32" t="s">
        <v>66</v>
      </c>
      <c r="V201" s="1">
        <v>7.8969600000000001E-11</v>
      </c>
      <c r="W201">
        <v>0.147228</v>
      </c>
      <c r="X201" s="1">
        <v>2.6642399999999998E-7</v>
      </c>
      <c r="Y201" s="32" t="s">
        <v>66</v>
      </c>
      <c r="Z201" s="19" t="s">
        <v>12861</v>
      </c>
      <c r="AA201" t="s">
        <v>13170</v>
      </c>
      <c r="AB201" t="b">
        <v>0</v>
      </c>
      <c r="AC201" s="32" t="s">
        <v>85</v>
      </c>
      <c r="AD201" s="32" t="s">
        <v>66</v>
      </c>
      <c r="AE201">
        <v>-23977</v>
      </c>
      <c r="AF201" s="12">
        <v>0.29355399999999998</v>
      </c>
      <c r="AG201" s="1">
        <v>6.3544400000000001E-11</v>
      </c>
      <c r="AH201">
        <v>0.1479</v>
      </c>
      <c r="AI201">
        <v>2.21424E-2</v>
      </c>
      <c r="AJ201">
        <v>574</v>
      </c>
    </row>
    <row r="202" spans="1:36">
      <c r="A202" s="18" t="s">
        <v>1593</v>
      </c>
      <c r="B202" t="s">
        <v>1590</v>
      </c>
      <c r="C202">
        <v>1</v>
      </c>
      <c r="D202" t="s">
        <v>139</v>
      </c>
      <c r="E202">
        <v>23</v>
      </c>
      <c r="F202">
        <v>3612081</v>
      </c>
      <c r="G202" s="32" t="s">
        <v>85</v>
      </c>
      <c r="H202" s="32" t="s">
        <v>66</v>
      </c>
      <c r="I202" s="12">
        <v>0.61399999999999999</v>
      </c>
      <c r="J202" s="12">
        <f t="shared" si="6"/>
        <v>0.38600000000000001</v>
      </c>
      <c r="K202">
        <v>-3.2399999999999998E-2</v>
      </c>
      <c r="L202">
        <v>3.0999999999999999E-3</v>
      </c>
      <c r="M202" s="1">
        <v>4.9339999999999998E-25</v>
      </c>
      <c r="N202" t="s">
        <v>193</v>
      </c>
      <c r="O202" s="19">
        <v>163717</v>
      </c>
      <c r="P202" s="18" t="s">
        <v>12858</v>
      </c>
      <c r="Q202" t="s">
        <v>12859</v>
      </c>
      <c r="S202" t="s">
        <v>13171</v>
      </c>
      <c r="T202" s="26" t="s">
        <v>1587</v>
      </c>
      <c r="U202" s="32" t="s">
        <v>66</v>
      </c>
      <c r="V202" s="1">
        <v>2.1164200000000001E-62</v>
      </c>
      <c r="W202">
        <v>-0.389899</v>
      </c>
      <c r="X202">
        <v>4.4197299999999999E-72</v>
      </c>
      <c r="Y202" s="32" t="s">
        <v>66</v>
      </c>
      <c r="Z202" s="19" t="s">
        <v>57</v>
      </c>
      <c r="AA202" t="s">
        <v>13172</v>
      </c>
      <c r="AB202" t="b">
        <v>0</v>
      </c>
      <c r="AC202" s="32" t="s">
        <v>55</v>
      </c>
      <c r="AD202" s="32" t="s">
        <v>127</v>
      </c>
      <c r="AE202">
        <v>-15841</v>
      </c>
      <c r="AF202" s="12">
        <v>0.46689900000000001</v>
      </c>
      <c r="AG202" s="1">
        <v>1.97331E-81</v>
      </c>
      <c r="AH202">
        <v>-0.42904100000000001</v>
      </c>
      <c r="AI202">
        <v>1.8512299999999999E-2</v>
      </c>
      <c r="AJ202">
        <v>574</v>
      </c>
    </row>
    <row r="203" spans="1:36">
      <c r="M203" s="1"/>
      <c r="T203" s="26"/>
      <c r="V203" s="1"/>
      <c r="AG203" s="1"/>
    </row>
    <row r="204" spans="1:36">
      <c r="M204" s="1"/>
      <c r="T204" s="26"/>
      <c r="V204" s="1"/>
      <c r="AG204" s="1"/>
    </row>
    <row r="205" spans="1:36">
      <c r="M205" s="1"/>
      <c r="T205" s="26"/>
      <c r="V205" s="1"/>
      <c r="AG205" s="1"/>
    </row>
    <row r="206" spans="1:36">
      <c r="M206" s="1"/>
      <c r="T206" s="26"/>
      <c r="V206" s="1"/>
      <c r="X206" s="1"/>
      <c r="AG206" s="1"/>
    </row>
  </sheetData>
  <sortState ref="A6:AJ202">
    <sortCondition ref="E7:E202"/>
    <sortCondition ref="F7:F202"/>
  </sortState>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66"/>
  <sheetViews>
    <sheetView workbookViewId="0"/>
  </sheetViews>
  <sheetFormatPr defaultColWidth="8.88671875" defaultRowHeight="14.4"/>
  <cols>
    <col min="1" max="1" width="10.88671875" customWidth="1"/>
    <col min="2" max="2" width="18.109375" bestFit="1" customWidth="1"/>
    <col min="3" max="3" width="13.6640625" customWidth="1"/>
    <col min="4" max="4" width="11.44140625" bestFit="1" customWidth="1"/>
    <col min="5" max="6" width="10.44140625" bestFit="1" customWidth="1"/>
    <col min="7" max="7" width="9.44140625" customWidth="1"/>
  </cols>
  <sheetData>
    <row r="1" spans="1:16">
      <c r="A1" s="2" t="s">
        <v>13426</v>
      </c>
    </row>
    <row r="3" spans="1:16">
      <c r="A3" s="3" t="s">
        <v>3616</v>
      </c>
      <c r="B3" s="3" t="s">
        <v>13173</v>
      </c>
      <c r="C3" s="3" t="s">
        <v>13174</v>
      </c>
      <c r="D3" s="3" t="s">
        <v>13175</v>
      </c>
      <c r="E3" s="3"/>
      <c r="F3" s="3"/>
      <c r="G3" s="3"/>
      <c r="H3" s="3"/>
      <c r="I3" s="3"/>
      <c r="J3" s="3"/>
      <c r="K3" s="3"/>
      <c r="L3" s="3"/>
      <c r="M3" s="3"/>
      <c r="N3" s="3"/>
      <c r="O3" s="3"/>
      <c r="P3" s="3"/>
    </row>
    <row r="4" spans="1:16">
      <c r="A4" s="47" t="s">
        <v>2026</v>
      </c>
      <c r="B4" s="4" t="s">
        <v>618</v>
      </c>
      <c r="C4" s="4">
        <v>0.52017199999999997</v>
      </c>
      <c r="D4" s="4" t="s">
        <v>13176</v>
      </c>
      <c r="E4" s="4"/>
      <c r="F4" s="4"/>
      <c r="G4" s="4"/>
      <c r="H4" s="4"/>
      <c r="I4" s="4"/>
      <c r="J4" s="4"/>
      <c r="K4" s="4"/>
      <c r="L4" s="4"/>
      <c r="M4" s="4"/>
      <c r="N4" s="4"/>
      <c r="O4" s="4"/>
      <c r="P4" s="4"/>
    </row>
    <row r="5" spans="1:16">
      <c r="A5" s="47" t="s">
        <v>1866</v>
      </c>
      <c r="B5" s="4" t="s">
        <v>1335</v>
      </c>
      <c r="C5" s="4">
        <v>0.66204399999999997</v>
      </c>
      <c r="D5" s="4" t="s">
        <v>13176</v>
      </c>
      <c r="E5" s="4"/>
      <c r="F5" s="4"/>
      <c r="G5" s="4"/>
      <c r="H5" s="4"/>
      <c r="I5" s="4"/>
      <c r="J5" s="4"/>
      <c r="K5" s="4"/>
      <c r="L5" s="4"/>
      <c r="M5" s="4"/>
      <c r="N5" s="4"/>
      <c r="O5" s="4"/>
      <c r="P5" s="4"/>
    </row>
    <row r="6" spans="1:16">
      <c r="A6" s="47" t="s">
        <v>1752</v>
      </c>
      <c r="B6" s="4" t="s">
        <v>361</v>
      </c>
      <c r="C6" s="4">
        <v>1.4914320000000001</v>
      </c>
      <c r="D6" s="4" t="s">
        <v>13176</v>
      </c>
      <c r="E6" s="4"/>
      <c r="F6" s="4"/>
      <c r="G6" s="4"/>
      <c r="H6" s="4"/>
      <c r="I6" s="4"/>
      <c r="J6" s="4"/>
      <c r="K6" s="4"/>
      <c r="L6" s="4"/>
      <c r="M6" s="4"/>
      <c r="N6" s="4"/>
      <c r="O6" s="4"/>
      <c r="P6" s="4"/>
    </row>
    <row r="7" spans="1:16">
      <c r="A7" s="47" t="s">
        <v>940</v>
      </c>
      <c r="B7" s="4" t="s">
        <v>931</v>
      </c>
      <c r="C7" s="4">
        <v>0.422178</v>
      </c>
      <c r="D7" s="4" t="s">
        <v>13176</v>
      </c>
      <c r="E7" s="4"/>
      <c r="F7" s="4"/>
      <c r="G7" s="4"/>
      <c r="H7" s="4"/>
      <c r="I7" s="4"/>
      <c r="J7" s="4"/>
      <c r="K7" s="4"/>
      <c r="L7" s="4"/>
      <c r="M7" s="4"/>
      <c r="N7" s="4"/>
      <c r="O7" s="4"/>
      <c r="P7" s="4"/>
    </row>
    <row r="8" spans="1:16">
      <c r="A8" s="47" t="s">
        <v>940</v>
      </c>
      <c r="B8" s="4" t="s">
        <v>938</v>
      </c>
      <c r="C8" s="4">
        <v>0.422178</v>
      </c>
      <c r="D8" s="4" t="s">
        <v>13176</v>
      </c>
      <c r="E8" s="4"/>
      <c r="F8" s="4"/>
      <c r="G8" s="4"/>
      <c r="H8" s="4"/>
      <c r="I8" s="4"/>
      <c r="J8" s="4"/>
      <c r="K8" s="4"/>
      <c r="L8" s="4"/>
      <c r="M8" s="4"/>
      <c r="N8" s="4"/>
      <c r="O8" s="4"/>
      <c r="P8" s="4"/>
    </row>
    <row r="9" spans="1:16">
      <c r="A9" s="47" t="s">
        <v>940</v>
      </c>
      <c r="B9" s="4" t="s">
        <v>941</v>
      </c>
      <c r="C9" s="4">
        <v>0.422178</v>
      </c>
      <c r="D9" s="4" t="s">
        <v>13176</v>
      </c>
      <c r="E9" s="4"/>
      <c r="F9" s="4"/>
      <c r="G9" s="4"/>
      <c r="H9" s="4"/>
      <c r="I9" s="4"/>
      <c r="J9" s="4"/>
      <c r="K9" s="4"/>
      <c r="L9" s="4"/>
      <c r="M9" s="4"/>
      <c r="N9" s="4"/>
      <c r="O9" s="4"/>
      <c r="P9" s="4"/>
    </row>
    <row r="10" spans="1:16">
      <c r="A10" s="47" t="s">
        <v>940</v>
      </c>
      <c r="B10" s="4" t="s">
        <v>945</v>
      </c>
      <c r="C10" s="4">
        <v>0.422178</v>
      </c>
      <c r="D10" s="4" t="s">
        <v>13176</v>
      </c>
      <c r="E10" s="4"/>
      <c r="F10" s="4"/>
      <c r="G10" s="4"/>
      <c r="H10" s="4"/>
      <c r="I10" s="4"/>
      <c r="J10" s="4"/>
      <c r="K10" s="4"/>
      <c r="L10" s="4"/>
      <c r="M10" s="4"/>
      <c r="N10" s="4"/>
      <c r="O10" s="4"/>
      <c r="P10" s="4"/>
    </row>
    <row r="11" spans="1:16">
      <c r="A11" s="47" t="s">
        <v>750</v>
      </c>
      <c r="B11" s="4" t="s">
        <v>768</v>
      </c>
      <c r="C11" s="4">
        <v>1.6188659999999999</v>
      </c>
      <c r="D11" s="4" t="s">
        <v>13176</v>
      </c>
      <c r="E11" s="4"/>
      <c r="F11" s="4"/>
      <c r="G11" s="4"/>
      <c r="H11" s="4"/>
      <c r="I11" s="4"/>
      <c r="J11" s="4"/>
      <c r="K11" s="4"/>
      <c r="L11" s="4"/>
      <c r="M11" s="4"/>
      <c r="N11" s="4"/>
      <c r="O11" s="4"/>
      <c r="P11" s="4"/>
    </row>
    <row r="12" spans="1:16">
      <c r="A12" s="47" t="s">
        <v>750</v>
      </c>
      <c r="B12" s="4" t="s">
        <v>762</v>
      </c>
      <c r="C12" s="4">
        <v>1.6188659999999999</v>
      </c>
      <c r="D12" s="4" t="s">
        <v>13176</v>
      </c>
      <c r="E12" s="4"/>
      <c r="F12" s="4"/>
      <c r="G12" s="4"/>
      <c r="H12" s="4"/>
      <c r="I12" s="4"/>
      <c r="J12" s="4"/>
      <c r="K12" s="4"/>
      <c r="L12" s="4"/>
      <c r="M12" s="4"/>
      <c r="N12" s="4"/>
      <c r="O12" s="4"/>
      <c r="P12" s="4"/>
    </row>
    <row r="13" spans="1:16">
      <c r="A13" s="47" t="s">
        <v>750</v>
      </c>
      <c r="B13" s="4" t="s">
        <v>751</v>
      </c>
      <c r="C13" s="4">
        <v>1.6188659999999999</v>
      </c>
      <c r="D13" s="4" t="s">
        <v>13176</v>
      </c>
      <c r="E13" s="4"/>
      <c r="F13" s="4"/>
      <c r="G13" s="4"/>
      <c r="H13" s="4"/>
      <c r="I13" s="4"/>
      <c r="J13" s="4"/>
      <c r="K13" s="4"/>
      <c r="L13" s="4"/>
      <c r="M13" s="4"/>
      <c r="N13" s="4"/>
      <c r="O13" s="4"/>
      <c r="P13" s="4"/>
    </row>
    <row r="14" spans="1:16">
      <c r="A14" s="47" t="s">
        <v>750</v>
      </c>
      <c r="B14" s="4" t="s">
        <v>760</v>
      </c>
      <c r="C14" s="4">
        <v>1.6188659999999999</v>
      </c>
      <c r="D14" s="4" t="s">
        <v>13176</v>
      </c>
      <c r="E14" s="4"/>
      <c r="F14" s="4"/>
      <c r="G14" s="4"/>
      <c r="H14" s="4"/>
      <c r="I14" s="4"/>
      <c r="J14" s="4"/>
      <c r="K14" s="4"/>
      <c r="L14" s="4"/>
      <c r="M14" s="4"/>
      <c r="N14" s="4"/>
      <c r="O14" s="4"/>
      <c r="P14" s="4"/>
    </row>
    <row r="15" spans="1:16">
      <c r="A15" s="47" t="s">
        <v>203</v>
      </c>
      <c r="B15" s="4" t="s">
        <v>204</v>
      </c>
      <c r="C15" s="4">
        <v>0.37679600000000002</v>
      </c>
      <c r="D15" s="4" t="s">
        <v>13176</v>
      </c>
      <c r="E15" s="4"/>
      <c r="F15" s="4"/>
      <c r="G15" s="4"/>
      <c r="H15" s="4"/>
      <c r="I15" s="4"/>
      <c r="J15" s="4"/>
      <c r="K15" s="4"/>
      <c r="L15" s="4"/>
      <c r="M15" s="4"/>
      <c r="N15" s="4"/>
      <c r="O15" s="4"/>
      <c r="P15" s="4"/>
    </row>
    <row r="16" spans="1:16">
      <c r="A16" s="47" t="s">
        <v>1841</v>
      </c>
      <c r="B16" s="4" t="s">
        <v>1069</v>
      </c>
      <c r="C16" s="4">
        <v>3.3728000000000001E-2</v>
      </c>
      <c r="D16" s="4" t="s">
        <v>13176</v>
      </c>
      <c r="E16" s="4"/>
      <c r="F16" s="4"/>
      <c r="G16" s="4"/>
      <c r="H16" s="4"/>
      <c r="I16" s="4"/>
      <c r="J16" s="4"/>
      <c r="K16" s="4"/>
      <c r="L16" s="4"/>
      <c r="M16" s="4"/>
      <c r="N16" s="4"/>
      <c r="O16" s="4"/>
      <c r="P16" s="4"/>
    </row>
    <row r="17" spans="1:16">
      <c r="A17" s="47" t="s">
        <v>1841</v>
      </c>
      <c r="B17" s="4" t="s">
        <v>1075</v>
      </c>
      <c r="C17" s="4">
        <v>3.3728000000000001E-2</v>
      </c>
      <c r="D17" s="4" t="s">
        <v>13176</v>
      </c>
      <c r="E17" s="4"/>
      <c r="F17" s="4"/>
      <c r="G17" s="4"/>
      <c r="H17" s="4"/>
      <c r="I17" s="4"/>
      <c r="J17" s="4"/>
      <c r="K17" s="4"/>
      <c r="L17" s="4"/>
      <c r="M17" s="4"/>
      <c r="N17" s="4"/>
      <c r="O17" s="4"/>
      <c r="P17" s="4"/>
    </row>
    <row r="18" spans="1:16">
      <c r="A18" s="47" t="s">
        <v>2222</v>
      </c>
      <c r="B18" s="4" t="s">
        <v>1015</v>
      </c>
      <c r="C18" s="4">
        <v>0.65815100000000004</v>
      </c>
      <c r="D18" s="4" t="s">
        <v>13176</v>
      </c>
      <c r="E18" s="4"/>
      <c r="F18" s="4"/>
      <c r="G18" s="4"/>
      <c r="H18" s="4"/>
      <c r="I18" s="4"/>
      <c r="J18" s="4"/>
      <c r="K18" s="4"/>
      <c r="L18" s="4"/>
      <c r="M18" s="4"/>
      <c r="N18" s="4"/>
      <c r="O18" s="4"/>
      <c r="P18" s="4"/>
    </row>
    <row r="19" spans="1:16">
      <c r="A19" s="47" t="s">
        <v>2222</v>
      </c>
      <c r="B19" s="4" t="s">
        <v>1019</v>
      </c>
      <c r="C19" s="4">
        <v>0.65815100000000004</v>
      </c>
      <c r="D19" s="4" t="s">
        <v>13176</v>
      </c>
      <c r="E19" s="4"/>
      <c r="F19" s="4"/>
      <c r="G19" s="4"/>
      <c r="H19" s="4"/>
      <c r="I19" s="4"/>
      <c r="J19" s="4"/>
      <c r="K19" s="4"/>
      <c r="L19" s="4"/>
      <c r="M19" s="4"/>
      <c r="N19" s="4"/>
      <c r="O19" s="4"/>
      <c r="P19" s="4"/>
    </row>
    <row r="20" spans="1:16">
      <c r="A20" s="47" t="s">
        <v>2222</v>
      </c>
      <c r="B20" s="4" t="s">
        <v>1021</v>
      </c>
      <c r="C20" s="4">
        <v>0.65815100000000004</v>
      </c>
      <c r="D20" s="4" t="s">
        <v>13176</v>
      </c>
      <c r="E20" s="4"/>
      <c r="F20" s="4"/>
      <c r="G20" s="4"/>
      <c r="H20" s="4"/>
      <c r="I20" s="4"/>
      <c r="J20" s="4"/>
      <c r="K20" s="4"/>
      <c r="L20" s="4"/>
      <c r="M20" s="4"/>
      <c r="N20" s="4"/>
      <c r="O20" s="4"/>
      <c r="P20" s="4"/>
    </row>
    <row r="21" spans="1:16">
      <c r="A21" s="47" t="s">
        <v>2022</v>
      </c>
      <c r="B21" s="4" t="s">
        <v>1027</v>
      </c>
      <c r="C21" s="4">
        <v>1.236934</v>
      </c>
      <c r="D21" s="4" t="s">
        <v>13176</v>
      </c>
      <c r="E21" s="4"/>
      <c r="F21" s="4"/>
      <c r="G21" s="4"/>
      <c r="H21" s="4"/>
      <c r="I21" s="4"/>
      <c r="J21" s="4"/>
      <c r="K21" s="4"/>
      <c r="L21" s="4"/>
      <c r="M21" s="4"/>
      <c r="N21" s="4"/>
      <c r="O21" s="4"/>
      <c r="P21" s="4"/>
    </row>
    <row r="22" spans="1:16">
      <c r="A22" s="47" t="s">
        <v>2204</v>
      </c>
      <c r="B22" s="4" t="s">
        <v>347</v>
      </c>
      <c r="C22" s="4">
        <v>0.10290000000000001</v>
      </c>
      <c r="D22" s="4" t="s">
        <v>13176</v>
      </c>
      <c r="E22" s="4"/>
      <c r="F22" s="4"/>
      <c r="G22" s="4"/>
      <c r="H22" s="4"/>
      <c r="I22" s="4"/>
      <c r="J22" s="4"/>
      <c r="K22" s="4"/>
      <c r="L22" s="4"/>
      <c r="M22" s="4"/>
      <c r="N22" s="4"/>
      <c r="O22" s="4"/>
      <c r="P22" s="4"/>
    </row>
    <row r="23" spans="1:16">
      <c r="A23" s="47" t="s">
        <v>1929</v>
      </c>
      <c r="B23" s="4" t="s">
        <v>46</v>
      </c>
      <c r="C23" s="4">
        <v>1.165813</v>
      </c>
      <c r="D23" s="4" t="s">
        <v>13176</v>
      </c>
      <c r="E23" s="4"/>
      <c r="F23" s="4"/>
      <c r="G23" s="4"/>
      <c r="H23" s="4"/>
      <c r="I23" s="4"/>
      <c r="J23" s="4"/>
      <c r="K23" s="4"/>
      <c r="L23" s="4"/>
      <c r="M23" s="4"/>
      <c r="N23" s="4"/>
      <c r="O23" s="4"/>
      <c r="P23" s="4"/>
    </row>
    <row r="24" spans="1:16">
      <c r="A24" s="47" t="s">
        <v>2113</v>
      </c>
      <c r="B24" s="4" t="s">
        <v>175</v>
      </c>
      <c r="C24" s="4">
        <v>0.39641399999999999</v>
      </c>
      <c r="D24" s="4" t="s">
        <v>13176</v>
      </c>
      <c r="E24" s="4"/>
      <c r="F24" s="4"/>
      <c r="G24" s="4"/>
      <c r="H24" s="4"/>
      <c r="I24" s="4"/>
      <c r="J24" s="4"/>
      <c r="K24" s="4"/>
      <c r="L24" s="4"/>
      <c r="M24" s="4"/>
      <c r="N24" s="4"/>
      <c r="O24" s="4"/>
      <c r="P24" s="4"/>
    </row>
    <row r="25" spans="1:16">
      <c r="A25" s="47" t="s">
        <v>1559</v>
      </c>
      <c r="B25" s="4" t="s">
        <v>1560</v>
      </c>
      <c r="C25" s="4">
        <v>1.566794</v>
      </c>
      <c r="D25" s="4" t="s">
        <v>13176</v>
      </c>
      <c r="E25" s="4"/>
      <c r="F25" s="4"/>
      <c r="G25" s="4"/>
      <c r="H25" s="4"/>
      <c r="I25" s="4"/>
      <c r="J25" s="4"/>
      <c r="K25" s="4"/>
      <c r="L25" s="4"/>
      <c r="M25" s="4"/>
      <c r="N25" s="4"/>
      <c r="O25" s="4"/>
      <c r="P25" s="4"/>
    </row>
    <row r="26" spans="1:16">
      <c r="A26" s="47" t="s">
        <v>1559</v>
      </c>
      <c r="B26" s="4" t="s">
        <v>1566</v>
      </c>
      <c r="C26" s="4">
        <v>1.566794</v>
      </c>
      <c r="D26" s="4" t="s">
        <v>13176</v>
      </c>
      <c r="E26" s="4"/>
      <c r="F26" s="4"/>
      <c r="G26" s="4"/>
      <c r="H26" s="4"/>
      <c r="I26" s="4"/>
      <c r="J26" s="4"/>
      <c r="K26" s="4"/>
      <c r="L26" s="4"/>
      <c r="M26" s="4"/>
      <c r="N26" s="4"/>
      <c r="O26" s="4"/>
      <c r="P26" s="4"/>
    </row>
    <row r="27" spans="1:16">
      <c r="A27" s="47" t="s">
        <v>1559</v>
      </c>
      <c r="B27" s="4" t="s">
        <v>1568</v>
      </c>
      <c r="C27" s="4">
        <v>1.566794</v>
      </c>
      <c r="D27" s="4" t="s">
        <v>13176</v>
      </c>
      <c r="E27" s="4"/>
      <c r="F27" s="4"/>
      <c r="G27" s="4"/>
      <c r="H27" s="4"/>
      <c r="I27" s="4"/>
      <c r="J27" s="4"/>
      <c r="K27" s="4"/>
      <c r="L27" s="4"/>
      <c r="M27" s="4"/>
      <c r="N27" s="4"/>
      <c r="O27" s="4"/>
      <c r="P27" s="4"/>
    </row>
    <row r="28" spans="1:16">
      <c r="A28" s="47" t="s">
        <v>1889</v>
      </c>
      <c r="B28" s="4" t="s">
        <v>1546</v>
      </c>
      <c r="C28" s="4">
        <v>0.44426199999999999</v>
      </c>
      <c r="D28" s="4" t="s">
        <v>13176</v>
      </c>
      <c r="E28" s="4"/>
      <c r="F28" s="4"/>
      <c r="G28" s="4"/>
      <c r="H28" s="4"/>
      <c r="I28" s="4"/>
      <c r="J28" s="4"/>
      <c r="K28" s="4"/>
      <c r="L28" s="4"/>
      <c r="M28" s="4"/>
      <c r="N28" s="4"/>
      <c r="O28" s="4"/>
      <c r="P28" s="4"/>
    </row>
    <row r="29" spans="1:16">
      <c r="A29" s="47" t="s">
        <v>1520</v>
      </c>
      <c r="B29" s="4" t="s">
        <v>1521</v>
      </c>
      <c r="C29" s="4">
        <v>9.5841999999999997E-2</v>
      </c>
      <c r="D29" s="4" t="s">
        <v>13176</v>
      </c>
      <c r="E29" s="4"/>
      <c r="F29" s="4"/>
      <c r="G29" s="4"/>
      <c r="H29" s="4"/>
      <c r="I29" s="4"/>
      <c r="J29" s="4"/>
      <c r="K29" s="4"/>
      <c r="L29" s="4"/>
      <c r="M29" s="4"/>
      <c r="N29" s="4"/>
      <c r="O29" s="4"/>
      <c r="P29" s="4"/>
    </row>
    <row r="30" spans="1:16">
      <c r="A30" s="47" t="s">
        <v>2024</v>
      </c>
      <c r="B30" s="4" t="s">
        <v>1060</v>
      </c>
      <c r="C30" s="4">
        <v>0.130965</v>
      </c>
      <c r="D30" s="4" t="s">
        <v>13176</v>
      </c>
      <c r="E30" s="4"/>
      <c r="F30" s="4"/>
      <c r="G30" s="4"/>
      <c r="H30" s="4"/>
      <c r="I30" s="4"/>
      <c r="J30" s="4"/>
      <c r="K30" s="4"/>
      <c r="L30" s="4"/>
      <c r="M30" s="4"/>
      <c r="N30" s="4"/>
      <c r="O30" s="4"/>
      <c r="P30" s="4"/>
    </row>
    <row r="31" spans="1:16">
      <c r="A31" s="47" t="s">
        <v>1741</v>
      </c>
      <c r="B31" s="4" t="s">
        <v>190</v>
      </c>
      <c r="C31" s="4">
        <v>1.443927</v>
      </c>
      <c r="D31" s="4" t="s">
        <v>13176</v>
      </c>
      <c r="E31" s="4"/>
      <c r="F31" s="4"/>
      <c r="G31" s="4"/>
      <c r="H31" s="4"/>
      <c r="I31" s="4"/>
      <c r="J31" s="4"/>
      <c r="K31" s="4"/>
      <c r="L31" s="4"/>
      <c r="M31" s="4"/>
      <c r="N31" s="4"/>
      <c r="O31" s="4"/>
      <c r="P31" s="4"/>
    </row>
    <row r="32" spans="1:16">
      <c r="A32" s="47" t="s">
        <v>1741</v>
      </c>
      <c r="B32" s="4" t="s">
        <v>199</v>
      </c>
      <c r="C32" s="4">
        <v>1.443927</v>
      </c>
      <c r="D32" s="4" t="s">
        <v>13176</v>
      </c>
      <c r="E32" s="4"/>
      <c r="F32" s="4"/>
      <c r="G32" s="4"/>
      <c r="H32" s="4"/>
      <c r="I32" s="4"/>
      <c r="J32" s="4"/>
      <c r="K32" s="4"/>
      <c r="L32" s="4"/>
      <c r="M32" s="4"/>
      <c r="N32" s="4"/>
      <c r="O32" s="4"/>
      <c r="P32" s="4"/>
    </row>
    <row r="33" spans="1:16">
      <c r="A33" s="47" t="s">
        <v>1937</v>
      </c>
      <c r="B33" s="4" t="s">
        <v>1580</v>
      </c>
      <c r="C33" s="4">
        <v>0.58238100000000004</v>
      </c>
      <c r="D33" s="4" t="s">
        <v>13176</v>
      </c>
      <c r="E33" s="4"/>
      <c r="F33" s="4"/>
      <c r="G33" s="4"/>
      <c r="H33" s="4"/>
      <c r="I33" s="4"/>
      <c r="J33" s="4"/>
      <c r="K33" s="4"/>
      <c r="L33" s="4"/>
      <c r="M33" s="4"/>
      <c r="N33" s="4"/>
      <c r="O33" s="4"/>
      <c r="P33" s="4"/>
    </row>
    <row r="34" spans="1:16">
      <c r="A34" s="47" t="s">
        <v>1848</v>
      </c>
      <c r="B34" s="4" t="s">
        <v>1213</v>
      </c>
      <c r="C34" s="4">
        <v>0.30493799999999999</v>
      </c>
      <c r="D34" s="4" t="s">
        <v>13176</v>
      </c>
      <c r="E34" s="4"/>
      <c r="F34" s="4"/>
      <c r="G34" s="4"/>
      <c r="H34" s="4"/>
      <c r="I34" s="4"/>
      <c r="J34" s="4"/>
      <c r="K34" s="4"/>
      <c r="L34" s="4"/>
      <c r="M34" s="4"/>
      <c r="N34" s="4"/>
      <c r="O34" s="4"/>
      <c r="P34" s="4"/>
    </row>
    <row r="35" spans="1:16">
      <c r="A35" s="47" t="s">
        <v>1848</v>
      </c>
      <c r="B35" s="4" t="s">
        <v>1220</v>
      </c>
      <c r="C35" s="4">
        <v>0.30493799999999999</v>
      </c>
      <c r="D35" s="4" t="s">
        <v>13176</v>
      </c>
      <c r="E35" s="4"/>
      <c r="F35" s="4"/>
      <c r="G35" s="4"/>
      <c r="H35" s="4"/>
      <c r="I35" s="4"/>
      <c r="J35" s="4"/>
      <c r="K35" s="4"/>
      <c r="L35" s="4"/>
      <c r="M35" s="4"/>
      <c r="N35" s="4"/>
      <c r="O35" s="4"/>
      <c r="P35" s="4"/>
    </row>
    <row r="36" spans="1:16">
      <c r="A36" s="47" t="s">
        <v>1848</v>
      </c>
      <c r="B36" s="4" t="s">
        <v>1223</v>
      </c>
      <c r="C36" s="4">
        <v>0.30493799999999999</v>
      </c>
      <c r="D36" s="4" t="s">
        <v>13176</v>
      </c>
      <c r="E36" s="4"/>
      <c r="F36" s="4"/>
      <c r="G36" s="4"/>
      <c r="H36" s="4"/>
      <c r="I36" s="4"/>
      <c r="J36" s="4"/>
      <c r="K36" s="4"/>
      <c r="L36" s="4"/>
      <c r="M36" s="4"/>
      <c r="N36" s="4"/>
      <c r="O36" s="4"/>
      <c r="P36" s="4"/>
    </row>
    <row r="37" spans="1:16">
      <c r="A37" s="47" t="s">
        <v>1848</v>
      </c>
      <c r="B37" s="4" t="s">
        <v>1226</v>
      </c>
      <c r="C37" s="4">
        <v>0.30493799999999999</v>
      </c>
      <c r="D37" s="4" t="s">
        <v>13176</v>
      </c>
      <c r="E37" s="4"/>
      <c r="F37" s="4"/>
      <c r="G37" s="4"/>
      <c r="H37" s="4"/>
      <c r="I37" s="4"/>
      <c r="J37" s="4"/>
      <c r="K37" s="4"/>
      <c r="L37" s="4"/>
      <c r="M37" s="4"/>
      <c r="N37" s="4"/>
      <c r="O37" s="4"/>
      <c r="P37" s="4"/>
    </row>
    <row r="38" spans="1:16">
      <c r="A38" s="47" t="s">
        <v>1848</v>
      </c>
      <c r="B38" s="4" t="s">
        <v>1228</v>
      </c>
      <c r="C38" s="4">
        <v>0.30493799999999999</v>
      </c>
      <c r="D38" s="4" t="s">
        <v>13176</v>
      </c>
      <c r="E38" s="4"/>
      <c r="F38" s="4"/>
      <c r="G38" s="4"/>
      <c r="H38" s="4"/>
      <c r="I38" s="4"/>
      <c r="J38" s="4"/>
      <c r="K38" s="4"/>
      <c r="L38" s="4"/>
      <c r="M38" s="4"/>
      <c r="N38" s="4"/>
      <c r="O38" s="4"/>
      <c r="P38" s="4"/>
    </row>
    <row r="39" spans="1:16">
      <c r="A39" s="47" t="s">
        <v>2119</v>
      </c>
      <c r="B39" s="4" t="s">
        <v>676</v>
      </c>
      <c r="C39" s="4">
        <v>9.0812000000000004E-2</v>
      </c>
      <c r="D39" s="4" t="s">
        <v>13176</v>
      </c>
      <c r="E39" s="4"/>
      <c r="F39" s="4"/>
      <c r="G39" s="4"/>
      <c r="H39" s="4"/>
      <c r="I39" s="4"/>
      <c r="J39" s="4"/>
      <c r="K39" s="4"/>
      <c r="L39" s="4"/>
      <c r="M39" s="4"/>
      <c r="N39" s="4"/>
      <c r="O39" s="4"/>
      <c r="P39" s="4"/>
    </row>
    <row r="40" spans="1:16">
      <c r="A40" s="47" t="s">
        <v>2131</v>
      </c>
      <c r="B40" s="4" t="s">
        <v>1483</v>
      </c>
      <c r="C40" s="4">
        <v>0.60716800000000004</v>
      </c>
      <c r="D40" s="4" t="s">
        <v>13176</v>
      </c>
      <c r="E40" s="4"/>
      <c r="F40" s="4"/>
      <c r="G40" s="4"/>
      <c r="H40" s="4"/>
      <c r="I40" s="4"/>
      <c r="J40" s="4"/>
      <c r="K40" s="4"/>
      <c r="L40" s="4"/>
      <c r="M40" s="4"/>
      <c r="N40" s="4"/>
      <c r="O40" s="4"/>
      <c r="P40" s="4"/>
    </row>
    <row r="41" spans="1:16">
      <c r="A41" s="47" t="s">
        <v>1803</v>
      </c>
      <c r="B41" s="4" t="s">
        <v>1491</v>
      </c>
      <c r="C41" s="4">
        <v>0.38831599999999999</v>
      </c>
      <c r="D41" s="4" t="s">
        <v>13176</v>
      </c>
      <c r="E41" s="4"/>
      <c r="F41" s="4"/>
      <c r="G41" s="4"/>
      <c r="H41" s="4"/>
      <c r="I41" s="4"/>
      <c r="J41" s="4"/>
      <c r="K41" s="4"/>
      <c r="L41" s="4"/>
      <c r="M41" s="4"/>
      <c r="N41" s="4"/>
      <c r="O41" s="4"/>
      <c r="P41" s="4"/>
    </row>
    <row r="42" spans="1:16">
      <c r="A42" s="47" t="s">
        <v>1451</v>
      </c>
      <c r="B42" s="4" t="s">
        <v>1452</v>
      </c>
      <c r="C42" s="4">
        <v>0.32358199999999998</v>
      </c>
      <c r="D42" s="4" t="s">
        <v>13176</v>
      </c>
      <c r="E42" s="4"/>
      <c r="F42" s="4"/>
      <c r="G42" s="4"/>
      <c r="H42" s="4"/>
      <c r="I42" s="4"/>
      <c r="J42" s="4"/>
      <c r="K42" s="4"/>
      <c r="L42" s="4"/>
      <c r="M42" s="4"/>
      <c r="N42" s="4"/>
      <c r="O42" s="4"/>
      <c r="P42" s="4"/>
    </row>
    <row r="43" spans="1:16">
      <c r="A43" s="47" t="s">
        <v>1451</v>
      </c>
      <c r="B43" s="4" t="s">
        <v>1457</v>
      </c>
      <c r="C43" s="4">
        <v>0.32358199999999998</v>
      </c>
      <c r="D43" s="4" t="s">
        <v>13176</v>
      </c>
      <c r="E43" s="4"/>
      <c r="F43" s="4"/>
      <c r="G43" s="4"/>
      <c r="H43" s="4"/>
      <c r="I43" s="4"/>
      <c r="J43" s="4"/>
      <c r="K43" s="4"/>
      <c r="L43" s="4"/>
      <c r="M43" s="4"/>
      <c r="N43" s="4"/>
      <c r="O43" s="4"/>
      <c r="P43" s="4"/>
    </row>
    <row r="44" spans="1:16">
      <c r="A44" s="47" t="s">
        <v>772</v>
      </c>
      <c r="B44" s="4" t="s">
        <v>773</v>
      </c>
      <c r="C44" s="4">
        <v>0.205261</v>
      </c>
      <c r="D44" s="4" t="s">
        <v>13176</v>
      </c>
      <c r="E44" s="4"/>
      <c r="F44" s="4"/>
      <c r="G44" s="4"/>
      <c r="H44" s="4"/>
      <c r="I44" s="4"/>
      <c r="J44" s="4"/>
      <c r="K44" s="4"/>
      <c r="L44" s="4"/>
      <c r="M44" s="4"/>
      <c r="N44" s="4"/>
      <c r="O44" s="4"/>
      <c r="P44" s="4"/>
    </row>
    <row r="45" spans="1:16">
      <c r="A45" s="47" t="s">
        <v>786</v>
      </c>
      <c r="B45" s="4" t="s">
        <v>780</v>
      </c>
      <c r="C45" s="4">
        <v>0.790578</v>
      </c>
      <c r="D45" s="4" t="s">
        <v>13176</v>
      </c>
      <c r="E45" s="4"/>
      <c r="F45" s="4"/>
      <c r="G45" s="4"/>
      <c r="H45" s="4"/>
      <c r="I45" s="4"/>
      <c r="J45" s="4"/>
      <c r="K45" s="4"/>
      <c r="L45" s="4"/>
      <c r="M45" s="4"/>
      <c r="N45" s="4"/>
      <c r="O45" s="4"/>
      <c r="P45" s="4"/>
    </row>
    <row r="46" spans="1:16">
      <c r="A46" s="47" t="s">
        <v>786</v>
      </c>
      <c r="B46" s="4" t="s">
        <v>789</v>
      </c>
      <c r="C46" s="4">
        <v>0.790578</v>
      </c>
      <c r="D46" s="4" t="s">
        <v>13176</v>
      </c>
      <c r="E46" s="4"/>
      <c r="F46" s="4"/>
      <c r="G46" s="4"/>
      <c r="H46" s="4"/>
      <c r="I46" s="4"/>
      <c r="J46" s="4"/>
      <c r="K46" s="4"/>
      <c r="L46" s="4"/>
      <c r="M46" s="4"/>
      <c r="N46" s="4"/>
      <c r="O46" s="4"/>
      <c r="P46" s="4"/>
    </row>
    <row r="47" spans="1:16">
      <c r="A47" s="47" t="s">
        <v>786</v>
      </c>
      <c r="B47" s="4" t="s">
        <v>787</v>
      </c>
      <c r="C47" s="4">
        <v>0.790578</v>
      </c>
      <c r="D47" s="4" t="s">
        <v>13176</v>
      </c>
      <c r="E47" s="4"/>
      <c r="F47" s="4"/>
      <c r="G47" s="4"/>
      <c r="H47" s="4"/>
      <c r="I47" s="4"/>
      <c r="J47" s="4"/>
      <c r="K47" s="4"/>
      <c r="L47" s="4"/>
      <c r="M47" s="4"/>
      <c r="N47" s="4"/>
      <c r="O47" s="4"/>
      <c r="P47" s="4"/>
    </row>
    <row r="48" spans="1:16">
      <c r="A48" s="47" t="s">
        <v>786</v>
      </c>
      <c r="B48" s="4" t="s">
        <v>794</v>
      </c>
      <c r="C48" s="4">
        <v>0.790578</v>
      </c>
      <c r="D48" s="4" t="s">
        <v>13176</v>
      </c>
      <c r="E48" s="4"/>
      <c r="F48" s="4"/>
      <c r="G48" s="4"/>
      <c r="H48" s="4"/>
      <c r="I48" s="4"/>
      <c r="J48" s="4"/>
      <c r="K48" s="4"/>
      <c r="L48" s="4"/>
      <c r="M48" s="4"/>
      <c r="N48" s="4"/>
      <c r="O48" s="4"/>
      <c r="P48" s="4"/>
    </row>
    <row r="49" spans="1:16">
      <c r="A49" s="47" t="s">
        <v>2139</v>
      </c>
      <c r="B49" s="4" t="s">
        <v>1499</v>
      </c>
      <c r="C49" s="4">
        <v>0.53527000000000002</v>
      </c>
      <c r="D49" s="4" t="s">
        <v>13176</v>
      </c>
      <c r="E49" s="4"/>
      <c r="F49" s="4"/>
      <c r="G49" s="4"/>
      <c r="H49" s="4"/>
      <c r="I49" s="4"/>
      <c r="J49" s="4"/>
      <c r="K49" s="4"/>
      <c r="L49" s="4"/>
      <c r="M49" s="4"/>
      <c r="N49" s="4"/>
      <c r="O49" s="4"/>
      <c r="P49" s="4"/>
    </row>
    <row r="50" spans="1:16">
      <c r="A50" s="47" t="s">
        <v>449</v>
      </c>
      <c r="B50" s="4" t="s">
        <v>450</v>
      </c>
      <c r="C50" s="4">
        <v>0.19650400000000001</v>
      </c>
      <c r="D50" s="4" t="s">
        <v>13176</v>
      </c>
      <c r="E50" s="4"/>
      <c r="F50" s="4"/>
      <c r="G50" s="4"/>
      <c r="H50" s="4"/>
      <c r="I50" s="4"/>
      <c r="J50" s="4"/>
      <c r="K50" s="4"/>
      <c r="L50" s="4"/>
      <c r="M50" s="4"/>
      <c r="N50" s="4"/>
      <c r="O50" s="4"/>
      <c r="P50" s="4"/>
    </row>
    <row r="51" spans="1:16">
      <c r="A51" s="47" t="s">
        <v>403</v>
      </c>
      <c r="B51" s="4" t="s">
        <v>404</v>
      </c>
      <c r="C51" s="4">
        <v>0.91821699999999995</v>
      </c>
      <c r="D51" s="4" t="s">
        <v>13176</v>
      </c>
      <c r="E51" s="4"/>
      <c r="F51" s="4"/>
      <c r="G51" s="4"/>
      <c r="H51" s="4"/>
      <c r="I51" s="4"/>
      <c r="J51" s="4"/>
      <c r="K51" s="4"/>
      <c r="L51" s="4"/>
      <c r="M51" s="4"/>
      <c r="N51" s="4"/>
      <c r="O51" s="4"/>
      <c r="P51" s="4"/>
    </row>
    <row r="52" spans="1:16">
      <c r="A52" s="47" t="s">
        <v>1871</v>
      </c>
      <c r="B52" s="4" t="s">
        <v>982</v>
      </c>
      <c r="C52" s="4">
        <v>0.63165099999999996</v>
      </c>
      <c r="D52" s="4" t="s">
        <v>13176</v>
      </c>
      <c r="E52" s="4"/>
      <c r="F52" s="4"/>
      <c r="G52" s="4"/>
      <c r="H52" s="4"/>
      <c r="I52" s="4"/>
      <c r="J52" s="4"/>
      <c r="K52" s="4"/>
      <c r="L52" s="4"/>
      <c r="M52" s="4"/>
      <c r="N52" s="4"/>
      <c r="O52" s="4"/>
      <c r="P52" s="4"/>
    </row>
    <row r="53" spans="1:16">
      <c r="A53" s="47" t="s">
        <v>1046</v>
      </c>
      <c r="B53" s="4" t="s">
        <v>1047</v>
      </c>
      <c r="C53" s="4">
        <v>0.96453999999999995</v>
      </c>
      <c r="D53" s="4" t="s">
        <v>13176</v>
      </c>
      <c r="E53" s="4"/>
      <c r="F53" s="4"/>
      <c r="G53" s="4"/>
      <c r="H53" s="4"/>
      <c r="I53" s="4"/>
      <c r="J53" s="4"/>
      <c r="K53" s="4"/>
      <c r="L53" s="4"/>
      <c r="M53" s="4"/>
      <c r="N53" s="4"/>
      <c r="O53" s="4"/>
      <c r="P53" s="4"/>
    </row>
    <row r="54" spans="1:16">
      <c r="A54" s="47" t="s">
        <v>2218</v>
      </c>
      <c r="B54" s="4" t="s">
        <v>1035</v>
      </c>
      <c r="C54" s="4">
        <v>0.82323599999999997</v>
      </c>
      <c r="D54" s="4" t="s">
        <v>13176</v>
      </c>
      <c r="E54" s="4"/>
      <c r="F54" s="4"/>
      <c r="G54" s="4"/>
      <c r="H54" s="4"/>
      <c r="I54" s="4"/>
      <c r="J54" s="4"/>
      <c r="K54" s="4"/>
      <c r="L54" s="4"/>
      <c r="M54" s="4"/>
      <c r="N54" s="4"/>
      <c r="O54" s="4"/>
      <c r="P54" s="4"/>
    </row>
    <row r="55" spans="1:16">
      <c r="A55" s="47" t="s">
        <v>587</v>
      </c>
      <c r="B55" s="4" t="s">
        <v>588</v>
      </c>
      <c r="C55" s="4">
        <v>0.16270399999999999</v>
      </c>
      <c r="D55" s="4" t="s">
        <v>13176</v>
      </c>
      <c r="E55" s="4"/>
      <c r="F55" s="4"/>
      <c r="G55" s="4"/>
      <c r="H55" s="4"/>
      <c r="I55" s="4"/>
      <c r="J55" s="4"/>
      <c r="K55" s="4"/>
      <c r="L55" s="4"/>
      <c r="M55" s="4"/>
      <c r="N55" s="4"/>
      <c r="O55" s="4"/>
      <c r="P55" s="4"/>
    </row>
    <row r="56" spans="1:16">
      <c r="A56" s="47" t="s">
        <v>593</v>
      </c>
      <c r="B56" s="4" t="s">
        <v>594</v>
      </c>
      <c r="C56" s="4">
        <v>0.47562399999999999</v>
      </c>
      <c r="D56" s="4" t="s">
        <v>13176</v>
      </c>
      <c r="E56" s="4"/>
      <c r="F56" s="4"/>
      <c r="G56" s="4"/>
      <c r="H56" s="4"/>
      <c r="I56" s="4"/>
      <c r="J56" s="4"/>
      <c r="K56" s="4"/>
      <c r="L56" s="4"/>
      <c r="M56" s="4"/>
      <c r="N56" s="4"/>
      <c r="O56" s="4"/>
      <c r="P56" s="4"/>
    </row>
    <row r="57" spans="1:16">
      <c r="A57" s="47" t="s">
        <v>609</v>
      </c>
      <c r="B57" s="4" t="s">
        <v>610</v>
      </c>
      <c r="C57" s="4">
        <v>7.6744000000000007E-2</v>
      </c>
      <c r="D57" s="4" t="s">
        <v>13176</v>
      </c>
      <c r="E57" s="4"/>
      <c r="F57" s="4"/>
      <c r="G57" s="4"/>
      <c r="H57" s="4"/>
      <c r="I57" s="4"/>
      <c r="J57" s="4"/>
      <c r="K57" s="4"/>
      <c r="L57" s="4"/>
      <c r="M57" s="4"/>
      <c r="N57" s="4"/>
      <c r="O57" s="4"/>
      <c r="P57" s="4"/>
    </row>
    <row r="58" spans="1:16">
      <c r="A58" s="47" t="s">
        <v>530</v>
      </c>
      <c r="B58" s="4" t="s">
        <v>531</v>
      </c>
      <c r="C58" s="4">
        <v>1.4772670000000001</v>
      </c>
      <c r="D58" s="4" t="s">
        <v>13176</v>
      </c>
      <c r="E58" s="4"/>
      <c r="F58" s="4"/>
      <c r="G58" s="4"/>
      <c r="H58" s="4"/>
      <c r="I58" s="4"/>
      <c r="J58" s="4"/>
      <c r="K58" s="4"/>
      <c r="L58" s="4"/>
      <c r="M58" s="4"/>
      <c r="N58" s="4"/>
      <c r="O58" s="4"/>
      <c r="P58" s="4"/>
    </row>
    <row r="59" spans="1:16">
      <c r="A59" s="47" t="s">
        <v>530</v>
      </c>
      <c r="B59" s="4" t="s">
        <v>540</v>
      </c>
      <c r="C59" s="4">
        <v>1.4772670000000001</v>
      </c>
      <c r="D59" s="4" t="s">
        <v>13176</v>
      </c>
      <c r="E59" s="4"/>
      <c r="F59" s="4"/>
      <c r="G59" s="4"/>
      <c r="H59" s="4"/>
      <c r="I59" s="4"/>
      <c r="J59" s="4"/>
      <c r="K59" s="4"/>
      <c r="L59" s="4"/>
      <c r="M59" s="4"/>
      <c r="N59" s="4"/>
      <c r="O59" s="4"/>
      <c r="P59" s="4"/>
    </row>
    <row r="60" spans="1:16">
      <c r="A60" s="47" t="s">
        <v>530</v>
      </c>
      <c r="B60" s="4" t="s">
        <v>545</v>
      </c>
      <c r="C60" s="4">
        <v>1.4772670000000001</v>
      </c>
      <c r="D60" s="4" t="s">
        <v>13176</v>
      </c>
      <c r="E60" s="4"/>
      <c r="F60" s="4"/>
      <c r="G60" s="4"/>
      <c r="H60" s="4"/>
      <c r="I60" s="4"/>
      <c r="J60" s="4"/>
      <c r="K60" s="4"/>
      <c r="L60" s="4"/>
      <c r="M60" s="4"/>
      <c r="N60" s="4"/>
      <c r="O60" s="4"/>
      <c r="P60" s="4"/>
    </row>
    <row r="61" spans="1:16">
      <c r="A61" s="47" t="s">
        <v>530</v>
      </c>
      <c r="B61" s="4" t="s">
        <v>549</v>
      </c>
      <c r="C61" s="4">
        <v>1.4772670000000001</v>
      </c>
      <c r="D61" s="4" t="s">
        <v>13176</v>
      </c>
      <c r="E61" s="4"/>
      <c r="F61" s="4"/>
      <c r="G61" s="4"/>
      <c r="H61" s="4"/>
      <c r="I61" s="4"/>
      <c r="J61" s="4"/>
      <c r="K61" s="4"/>
      <c r="L61" s="4"/>
      <c r="M61" s="4"/>
      <c r="N61" s="4"/>
      <c r="O61" s="4"/>
      <c r="P61" s="4"/>
    </row>
    <row r="62" spans="1:16">
      <c r="A62" s="47" t="s">
        <v>530</v>
      </c>
      <c r="B62" s="4" t="s">
        <v>552</v>
      </c>
      <c r="C62" s="4">
        <v>1.4772670000000001</v>
      </c>
      <c r="D62" s="4" t="s">
        <v>13176</v>
      </c>
      <c r="E62" s="4"/>
      <c r="F62" s="4"/>
      <c r="G62" s="4"/>
      <c r="H62" s="4"/>
      <c r="I62" s="4"/>
      <c r="J62" s="4"/>
      <c r="K62" s="4"/>
      <c r="L62" s="4"/>
      <c r="M62" s="4"/>
      <c r="N62" s="4"/>
      <c r="O62" s="4"/>
      <c r="P62" s="4"/>
    </row>
    <row r="63" spans="1:16">
      <c r="A63" s="47" t="s">
        <v>482</v>
      </c>
      <c r="B63" s="4" t="s">
        <v>483</v>
      </c>
      <c r="C63" s="4">
        <v>0.66431099999999998</v>
      </c>
      <c r="D63" s="4" t="s">
        <v>13176</v>
      </c>
      <c r="E63" s="4"/>
      <c r="F63" s="4"/>
      <c r="G63" s="4"/>
      <c r="H63" s="4"/>
      <c r="I63" s="4"/>
      <c r="J63" s="4"/>
      <c r="K63" s="4"/>
      <c r="L63" s="4"/>
      <c r="M63" s="4"/>
      <c r="N63" s="4"/>
      <c r="O63" s="4"/>
      <c r="P63" s="4"/>
    </row>
    <row r="64" spans="1:16">
      <c r="A64" s="47" t="s">
        <v>482</v>
      </c>
      <c r="B64" s="4" t="s">
        <v>492</v>
      </c>
      <c r="C64" s="4">
        <v>0.66431099999999998</v>
      </c>
      <c r="D64" s="4" t="s">
        <v>13176</v>
      </c>
      <c r="E64" s="4"/>
      <c r="F64" s="4"/>
      <c r="G64" s="4"/>
      <c r="H64" s="4"/>
      <c r="I64" s="4"/>
      <c r="J64" s="4"/>
      <c r="K64" s="4"/>
      <c r="L64" s="4"/>
      <c r="M64" s="4"/>
      <c r="N64" s="4"/>
      <c r="O64" s="4"/>
      <c r="P64" s="4"/>
    </row>
    <row r="65" spans="1:16">
      <c r="A65" s="47" t="s">
        <v>482</v>
      </c>
      <c r="B65" s="4" t="s">
        <v>495</v>
      </c>
      <c r="C65" s="4">
        <v>0.66431099999999998</v>
      </c>
      <c r="D65" s="4" t="s">
        <v>13176</v>
      </c>
      <c r="E65" s="4"/>
      <c r="F65" s="4"/>
      <c r="G65" s="4"/>
      <c r="H65" s="4"/>
      <c r="I65" s="4"/>
      <c r="J65" s="4"/>
      <c r="K65" s="4"/>
      <c r="L65" s="4"/>
      <c r="M65" s="4"/>
      <c r="N65" s="4"/>
      <c r="O65" s="4"/>
      <c r="P65" s="4"/>
    </row>
    <row r="66" spans="1:16">
      <c r="A66" s="47" t="s">
        <v>482</v>
      </c>
      <c r="B66" s="4" t="s">
        <v>499</v>
      </c>
      <c r="C66" s="4">
        <v>0.66431099999999998</v>
      </c>
      <c r="D66" s="4" t="s">
        <v>13176</v>
      </c>
      <c r="E66" s="4"/>
      <c r="F66" s="4"/>
      <c r="G66" s="4"/>
      <c r="H66" s="4"/>
      <c r="I66" s="4"/>
      <c r="J66" s="4"/>
      <c r="K66" s="4"/>
      <c r="L66" s="4"/>
      <c r="M66" s="4"/>
      <c r="N66" s="4"/>
      <c r="O66" s="4"/>
      <c r="P66" s="4"/>
    </row>
    <row r="67" spans="1:16">
      <c r="A67" s="47" t="s">
        <v>482</v>
      </c>
      <c r="B67" s="4" t="s">
        <v>506</v>
      </c>
      <c r="C67" s="4">
        <v>0.66431099999999998</v>
      </c>
      <c r="D67" s="4" t="s">
        <v>13176</v>
      </c>
      <c r="E67" s="4"/>
      <c r="F67" s="4"/>
      <c r="G67" s="4"/>
      <c r="H67" s="4"/>
      <c r="I67" s="4"/>
      <c r="J67" s="4"/>
      <c r="K67" s="4"/>
      <c r="L67" s="4"/>
      <c r="M67" s="4"/>
      <c r="N67" s="4"/>
      <c r="O67" s="4"/>
      <c r="P67" s="4"/>
    </row>
    <row r="68" spans="1:16">
      <c r="A68" s="47" t="s">
        <v>470</v>
      </c>
      <c r="B68" s="4" t="s">
        <v>471</v>
      </c>
      <c r="C68" s="4">
        <v>0.24557399999999999</v>
      </c>
      <c r="D68" s="4" t="s">
        <v>13176</v>
      </c>
      <c r="E68" s="4"/>
      <c r="F68" s="4"/>
      <c r="G68" s="4"/>
      <c r="H68" s="4"/>
      <c r="I68" s="4"/>
      <c r="J68" s="4"/>
      <c r="K68" s="4"/>
      <c r="L68" s="4"/>
      <c r="M68" s="4"/>
      <c r="N68" s="4"/>
      <c r="O68" s="4"/>
      <c r="P68" s="4"/>
    </row>
    <row r="69" spans="1:16">
      <c r="A69" s="47" t="s">
        <v>277</v>
      </c>
      <c r="B69" s="4" t="s">
        <v>278</v>
      </c>
      <c r="C69" s="4">
        <v>1.0383929999999999</v>
      </c>
      <c r="D69" s="4" t="s">
        <v>13176</v>
      </c>
      <c r="E69" s="4"/>
      <c r="F69" s="4"/>
      <c r="G69" s="4"/>
      <c r="H69" s="4"/>
      <c r="I69" s="4"/>
      <c r="J69" s="4"/>
      <c r="K69" s="4"/>
      <c r="L69" s="4"/>
      <c r="M69" s="4"/>
      <c r="N69" s="4"/>
      <c r="O69" s="4"/>
      <c r="P69" s="4"/>
    </row>
    <row r="70" spans="1:16">
      <c r="A70" s="47" t="s">
        <v>277</v>
      </c>
      <c r="B70" s="4" t="s">
        <v>296</v>
      </c>
      <c r="C70" s="4">
        <v>1.0383929999999999</v>
      </c>
      <c r="D70" s="4" t="s">
        <v>13176</v>
      </c>
      <c r="E70" s="4"/>
      <c r="F70" s="4"/>
      <c r="G70" s="4"/>
      <c r="H70" s="4"/>
      <c r="I70" s="4"/>
      <c r="J70" s="4"/>
      <c r="K70" s="4"/>
      <c r="L70" s="4"/>
      <c r="M70" s="4"/>
      <c r="N70" s="4"/>
      <c r="O70" s="4"/>
      <c r="P70" s="4"/>
    </row>
    <row r="71" spans="1:16">
      <c r="A71" s="47" t="s">
        <v>277</v>
      </c>
      <c r="B71" s="4" t="s">
        <v>285</v>
      </c>
      <c r="C71" s="4">
        <v>1.0383929999999999</v>
      </c>
      <c r="D71" s="4" t="s">
        <v>13176</v>
      </c>
      <c r="E71" s="4"/>
      <c r="F71" s="4"/>
      <c r="G71" s="4"/>
      <c r="H71" s="4"/>
      <c r="I71" s="4"/>
      <c r="J71" s="4"/>
      <c r="K71" s="4"/>
      <c r="L71" s="4"/>
      <c r="M71" s="4"/>
      <c r="N71" s="4"/>
      <c r="O71" s="4"/>
      <c r="P71" s="4"/>
    </row>
    <row r="72" spans="1:16">
      <c r="A72" s="47" t="s">
        <v>277</v>
      </c>
      <c r="B72" s="4" t="s">
        <v>287</v>
      </c>
      <c r="C72" s="4">
        <v>1.0383929999999999</v>
      </c>
      <c r="D72" s="4" t="s">
        <v>13176</v>
      </c>
      <c r="E72" s="4"/>
      <c r="F72" s="4"/>
      <c r="G72" s="4"/>
      <c r="H72" s="4"/>
      <c r="I72" s="4"/>
      <c r="J72" s="4"/>
      <c r="K72" s="4"/>
      <c r="L72" s="4"/>
      <c r="M72" s="4"/>
      <c r="N72" s="4"/>
      <c r="O72" s="4"/>
      <c r="P72" s="4"/>
    </row>
    <row r="73" spans="1:16">
      <c r="A73" s="47" t="s">
        <v>2178</v>
      </c>
      <c r="B73" s="4" t="s">
        <v>317</v>
      </c>
      <c r="C73" s="4">
        <v>0.44565199999999999</v>
      </c>
      <c r="D73" s="4" t="s">
        <v>13176</v>
      </c>
      <c r="E73" s="4"/>
      <c r="F73" s="4"/>
      <c r="G73" s="4"/>
      <c r="H73" s="4"/>
      <c r="I73" s="4"/>
      <c r="J73" s="4"/>
      <c r="K73" s="4"/>
      <c r="L73" s="4"/>
      <c r="M73" s="4"/>
      <c r="N73" s="4"/>
      <c r="O73" s="4"/>
      <c r="P73" s="4"/>
    </row>
    <row r="74" spans="1:16">
      <c r="A74" s="47" t="s">
        <v>210</v>
      </c>
      <c r="B74" s="4" t="s">
        <v>211</v>
      </c>
      <c r="C74" s="4">
        <v>0.95396000000000003</v>
      </c>
      <c r="D74" s="4" t="s">
        <v>13176</v>
      </c>
      <c r="E74" s="4"/>
      <c r="F74" s="4"/>
      <c r="G74" s="4"/>
      <c r="H74" s="4"/>
      <c r="I74" s="4"/>
      <c r="J74" s="4"/>
      <c r="K74" s="4"/>
      <c r="L74" s="4"/>
      <c r="M74" s="4"/>
      <c r="N74" s="4"/>
      <c r="O74" s="4"/>
      <c r="P74" s="4"/>
    </row>
    <row r="75" spans="1:16">
      <c r="A75" s="47" t="s">
        <v>244</v>
      </c>
      <c r="B75" s="4" t="s">
        <v>236</v>
      </c>
      <c r="C75" s="4">
        <v>0.47079799999999999</v>
      </c>
      <c r="D75" s="4" t="s">
        <v>13176</v>
      </c>
      <c r="E75" s="4"/>
      <c r="F75" s="4"/>
      <c r="G75" s="4"/>
      <c r="H75" s="4"/>
      <c r="I75" s="4"/>
      <c r="J75" s="4"/>
      <c r="K75" s="4"/>
      <c r="L75" s="4"/>
      <c r="M75" s="4"/>
      <c r="N75" s="4"/>
      <c r="O75" s="4"/>
      <c r="P75" s="4"/>
    </row>
    <row r="76" spans="1:16">
      <c r="A76" s="47" t="s">
        <v>244</v>
      </c>
      <c r="B76" s="4" t="s">
        <v>242</v>
      </c>
      <c r="C76" s="4">
        <v>0.47079799999999999</v>
      </c>
      <c r="D76" s="4" t="s">
        <v>13176</v>
      </c>
      <c r="E76" s="4"/>
      <c r="F76" s="4"/>
      <c r="G76" s="4"/>
      <c r="H76" s="4"/>
      <c r="I76" s="4"/>
      <c r="J76" s="4"/>
      <c r="K76" s="4"/>
      <c r="L76" s="4"/>
      <c r="M76" s="4"/>
      <c r="N76" s="4"/>
      <c r="O76" s="4"/>
      <c r="P76" s="4"/>
    </row>
    <row r="77" spans="1:16">
      <c r="A77" s="47" t="s">
        <v>244</v>
      </c>
      <c r="B77" s="4" t="s">
        <v>247</v>
      </c>
      <c r="C77" s="4">
        <v>0.47079799999999999</v>
      </c>
      <c r="D77" s="4" t="s">
        <v>13176</v>
      </c>
      <c r="E77" s="4"/>
      <c r="F77" s="4"/>
      <c r="G77" s="4"/>
      <c r="H77" s="4"/>
      <c r="I77" s="4"/>
      <c r="J77" s="4"/>
      <c r="K77" s="4"/>
      <c r="L77" s="4"/>
      <c r="M77" s="4"/>
      <c r="N77" s="4"/>
      <c r="O77" s="4"/>
      <c r="P77" s="4"/>
    </row>
    <row r="78" spans="1:16">
      <c r="A78" s="47" t="s">
        <v>1754</v>
      </c>
      <c r="B78" s="4" t="s">
        <v>59</v>
      </c>
      <c r="C78" s="4">
        <v>0.71979099999999996</v>
      </c>
      <c r="D78" s="4" t="s">
        <v>13176</v>
      </c>
      <c r="E78" s="4"/>
      <c r="F78" s="4"/>
      <c r="G78" s="4"/>
      <c r="H78" s="4"/>
      <c r="I78" s="4"/>
      <c r="J78" s="4"/>
      <c r="K78" s="4"/>
      <c r="L78" s="4"/>
      <c r="M78" s="4"/>
      <c r="N78" s="4"/>
      <c r="O78" s="4"/>
      <c r="P78" s="4"/>
    </row>
    <row r="79" spans="1:16">
      <c r="A79" s="47" t="s">
        <v>2087</v>
      </c>
      <c r="B79" s="4" t="s">
        <v>555</v>
      </c>
      <c r="C79" s="4">
        <v>0.18479100000000001</v>
      </c>
      <c r="D79" s="4" t="s">
        <v>13176</v>
      </c>
      <c r="E79" s="4"/>
      <c r="F79" s="4"/>
      <c r="G79" s="4"/>
      <c r="H79" s="4"/>
      <c r="I79" s="4"/>
      <c r="J79" s="4"/>
      <c r="K79" s="4"/>
      <c r="L79" s="4"/>
      <c r="M79" s="4"/>
      <c r="N79" s="4"/>
      <c r="O79" s="4"/>
      <c r="P79" s="4"/>
    </row>
    <row r="80" spans="1:16">
      <c r="A80" s="47" t="s">
        <v>568</v>
      </c>
      <c r="B80" s="4" t="s">
        <v>569</v>
      </c>
      <c r="C80" s="4">
        <v>0.171903</v>
      </c>
      <c r="D80" s="4" t="s">
        <v>13176</v>
      </c>
      <c r="E80" s="4"/>
      <c r="F80" s="4"/>
      <c r="G80" s="4"/>
      <c r="H80" s="4"/>
      <c r="I80" s="4"/>
      <c r="J80" s="4"/>
      <c r="K80" s="4"/>
      <c r="L80" s="4"/>
      <c r="M80" s="4"/>
      <c r="N80" s="4"/>
      <c r="O80" s="4"/>
      <c r="P80" s="4"/>
    </row>
    <row r="81" spans="1:16">
      <c r="A81" s="47" t="s">
        <v>1712</v>
      </c>
      <c r="B81" s="4" t="s">
        <v>904</v>
      </c>
      <c r="C81" s="4">
        <v>0.91980799999999996</v>
      </c>
      <c r="D81" s="4" t="s">
        <v>13176</v>
      </c>
      <c r="E81" s="4"/>
      <c r="F81" s="4"/>
      <c r="G81" s="4"/>
      <c r="H81" s="4"/>
      <c r="I81" s="4"/>
      <c r="J81" s="4"/>
      <c r="K81" s="4"/>
      <c r="L81" s="4"/>
      <c r="M81" s="4"/>
      <c r="N81" s="4"/>
      <c r="O81" s="4"/>
      <c r="P81" s="4"/>
    </row>
    <row r="82" spans="1:16">
      <c r="A82" s="47" t="s">
        <v>1474</v>
      </c>
      <c r="B82" s="4" t="s">
        <v>1475</v>
      </c>
      <c r="C82" s="4">
        <v>7.6239999999999997E-3</v>
      </c>
      <c r="D82" s="4" t="s">
        <v>13176</v>
      </c>
      <c r="E82" s="4"/>
      <c r="F82" s="4"/>
      <c r="G82" s="4"/>
      <c r="H82" s="4"/>
      <c r="I82" s="4"/>
      <c r="J82" s="4"/>
      <c r="K82" s="4"/>
      <c r="L82" s="4"/>
      <c r="M82" s="4"/>
      <c r="N82" s="4"/>
      <c r="O82" s="4"/>
      <c r="P82" s="4"/>
    </row>
    <row r="83" spans="1:16">
      <c r="A83" s="47" t="s">
        <v>130</v>
      </c>
      <c r="B83" s="4" t="s">
        <v>121</v>
      </c>
      <c r="C83" s="4">
        <v>0.81574500000000005</v>
      </c>
      <c r="D83" s="4" t="s">
        <v>13176</v>
      </c>
      <c r="E83" s="4"/>
      <c r="F83" s="4"/>
      <c r="G83" s="4"/>
      <c r="H83" s="4"/>
      <c r="I83" s="4"/>
      <c r="J83" s="4"/>
      <c r="K83" s="4"/>
      <c r="L83" s="4"/>
      <c r="M83" s="4"/>
      <c r="N83" s="4"/>
      <c r="O83" s="4"/>
      <c r="P83" s="4"/>
    </row>
    <row r="84" spans="1:16">
      <c r="A84" s="47" t="s">
        <v>130</v>
      </c>
      <c r="B84" s="4" t="s">
        <v>131</v>
      </c>
      <c r="C84" s="4">
        <v>0.81574500000000005</v>
      </c>
      <c r="D84" s="4" t="s">
        <v>13176</v>
      </c>
      <c r="E84" s="4"/>
      <c r="F84" s="4"/>
      <c r="G84" s="4"/>
      <c r="H84" s="4"/>
      <c r="I84" s="4"/>
      <c r="J84" s="4"/>
      <c r="K84" s="4"/>
      <c r="L84" s="4"/>
      <c r="M84" s="4"/>
      <c r="N84" s="4"/>
      <c r="O84" s="4"/>
      <c r="P84" s="4"/>
    </row>
    <row r="85" spans="1:16">
      <c r="A85" s="47" t="s">
        <v>1878</v>
      </c>
      <c r="B85" s="4" t="s">
        <v>859</v>
      </c>
      <c r="C85" s="4">
        <v>0.46196799999999999</v>
      </c>
      <c r="D85" s="4" t="s">
        <v>13176</v>
      </c>
      <c r="E85" s="4"/>
      <c r="F85" s="4"/>
      <c r="G85" s="4"/>
      <c r="H85" s="4"/>
      <c r="I85" s="4"/>
      <c r="J85" s="4"/>
      <c r="K85" s="4"/>
      <c r="L85" s="4"/>
      <c r="M85" s="4"/>
      <c r="N85" s="4"/>
      <c r="O85" s="4"/>
      <c r="P85" s="4"/>
    </row>
    <row r="86" spans="1:16">
      <c r="A86" s="47" t="s">
        <v>2153</v>
      </c>
      <c r="B86" s="4" t="s">
        <v>1552</v>
      </c>
      <c r="C86" s="4">
        <v>0.358817</v>
      </c>
      <c r="D86" s="4" t="s">
        <v>13176</v>
      </c>
      <c r="E86" s="4"/>
      <c r="F86" s="4"/>
      <c r="G86" s="4"/>
      <c r="H86" s="4"/>
      <c r="I86" s="4"/>
      <c r="J86" s="4"/>
      <c r="K86" s="4"/>
      <c r="L86" s="4"/>
      <c r="M86" s="4"/>
      <c r="N86" s="4"/>
      <c r="O86" s="4"/>
      <c r="P86" s="4"/>
    </row>
    <row r="87" spans="1:16">
      <c r="A87" s="47" t="s">
        <v>1167</v>
      </c>
      <c r="B87" s="4" t="s">
        <v>1168</v>
      </c>
      <c r="C87" s="4">
        <v>2.683738</v>
      </c>
      <c r="D87" s="4" t="s">
        <v>13176</v>
      </c>
      <c r="E87" s="4"/>
      <c r="F87" s="4"/>
      <c r="G87" s="4"/>
      <c r="H87" s="4"/>
      <c r="I87" s="4"/>
      <c r="J87" s="4"/>
      <c r="K87" s="4"/>
      <c r="L87" s="4"/>
      <c r="M87" s="4"/>
      <c r="N87" s="4"/>
      <c r="O87" s="4"/>
      <c r="P87" s="4"/>
    </row>
    <row r="88" spans="1:16">
      <c r="A88" s="47" t="s">
        <v>1420</v>
      </c>
      <c r="B88" s="4" t="s">
        <v>1421</v>
      </c>
      <c r="C88" s="4">
        <v>0.69658100000000001</v>
      </c>
      <c r="D88" s="4" t="s">
        <v>13176</v>
      </c>
      <c r="E88" s="4"/>
      <c r="F88" s="4"/>
      <c r="G88" s="4"/>
      <c r="H88" s="4"/>
      <c r="I88" s="4"/>
      <c r="J88" s="4"/>
      <c r="K88" s="4"/>
      <c r="L88" s="4"/>
      <c r="M88" s="4"/>
      <c r="N88" s="4"/>
      <c r="O88" s="4"/>
      <c r="P88" s="4"/>
    </row>
    <row r="89" spans="1:16">
      <c r="A89" s="47" t="s">
        <v>1689</v>
      </c>
      <c r="B89" s="4" t="s">
        <v>1529</v>
      </c>
      <c r="C89" s="4">
        <v>1.0805800000000001</v>
      </c>
      <c r="D89" s="4" t="s">
        <v>13176</v>
      </c>
      <c r="E89" s="4"/>
      <c r="F89" s="4"/>
      <c r="G89" s="4"/>
      <c r="H89" s="4"/>
      <c r="I89" s="4"/>
      <c r="J89" s="4"/>
      <c r="K89" s="4"/>
      <c r="L89" s="4"/>
      <c r="M89" s="4"/>
      <c r="N89" s="4"/>
      <c r="O89" s="4"/>
      <c r="P89" s="4"/>
    </row>
    <row r="90" spans="1:16">
      <c r="A90" s="47" t="s">
        <v>1689</v>
      </c>
      <c r="B90" s="4" t="s">
        <v>1537</v>
      </c>
      <c r="C90" s="4">
        <v>1.0805800000000001</v>
      </c>
      <c r="D90" s="4" t="s">
        <v>13176</v>
      </c>
      <c r="E90" s="4"/>
      <c r="F90" s="4"/>
      <c r="G90" s="4"/>
      <c r="H90" s="4"/>
      <c r="I90" s="4"/>
      <c r="J90" s="4"/>
      <c r="K90" s="4"/>
      <c r="L90" s="4"/>
      <c r="M90" s="4"/>
      <c r="N90" s="4"/>
      <c r="O90" s="4"/>
      <c r="P90" s="4"/>
    </row>
    <row r="91" spans="1:16">
      <c r="A91" s="47" t="s">
        <v>1689</v>
      </c>
      <c r="B91" s="4" t="s">
        <v>1541</v>
      </c>
      <c r="C91" s="4">
        <v>1.0805800000000001</v>
      </c>
      <c r="D91" s="4" t="s">
        <v>13176</v>
      </c>
      <c r="E91" s="4"/>
      <c r="F91" s="4"/>
      <c r="G91" s="4"/>
      <c r="H91" s="4"/>
      <c r="I91" s="4"/>
      <c r="J91" s="4"/>
      <c r="K91" s="4"/>
      <c r="L91" s="4"/>
      <c r="M91" s="4"/>
      <c r="N91" s="4"/>
      <c r="O91" s="4"/>
      <c r="P91" s="4"/>
    </row>
    <row r="92" spans="1:16">
      <c r="A92" s="47" t="s">
        <v>1689</v>
      </c>
      <c r="B92" s="4" t="s">
        <v>1543</v>
      </c>
      <c r="C92" s="4">
        <v>1.0805800000000001</v>
      </c>
      <c r="D92" s="4" t="s">
        <v>13176</v>
      </c>
      <c r="E92" s="4"/>
      <c r="F92" s="4"/>
      <c r="G92" s="4"/>
      <c r="H92" s="4"/>
      <c r="I92" s="4"/>
      <c r="J92" s="4"/>
      <c r="K92" s="4"/>
      <c r="L92" s="4"/>
      <c r="M92" s="4"/>
      <c r="N92" s="4"/>
      <c r="O92" s="4"/>
      <c r="P92" s="4"/>
    </row>
    <row r="93" spans="1:16">
      <c r="A93" s="47" t="s">
        <v>1515</v>
      </c>
      <c r="B93" s="4" t="s">
        <v>1516</v>
      </c>
      <c r="C93" s="4">
        <v>0.48303400000000002</v>
      </c>
      <c r="D93" s="4" t="s">
        <v>13176</v>
      </c>
      <c r="E93" s="4"/>
      <c r="F93" s="4"/>
      <c r="G93" s="4"/>
      <c r="H93" s="4"/>
      <c r="I93" s="4"/>
      <c r="J93" s="4"/>
      <c r="K93" s="4"/>
      <c r="L93" s="4"/>
      <c r="M93" s="4"/>
      <c r="N93" s="4"/>
      <c r="O93" s="4"/>
      <c r="P93" s="4"/>
    </row>
    <row r="94" spans="1:16">
      <c r="A94" s="47" t="s">
        <v>2038</v>
      </c>
      <c r="B94" s="4" t="s">
        <v>1508</v>
      </c>
      <c r="C94" s="4">
        <v>0.226881</v>
      </c>
      <c r="D94" s="4" t="s">
        <v>13176</v>
      </c>
      <c r="E94" s="4"/>
      <c r="F94" s="4"/>
      <c r="G94" s="4"/>
      <c r="H94" s="4"/>
      <c r="I94" s="4"/>
      <c r="J94" s="4"/>
      <c r="K94" s="4"/>
      <c r="L94" s="4"/>
      <c r="M94" s="4"/>
      <c r="N94" s="4"/>
      <c r="O94" s="4"/>
      <c r="P94" s="4"/>
    </row>
    <row r="95" spans="1:16">
      <c r="A95" s="47" t="s">
        <v>1925</v>
      </c>
      <c r="B95" s="4" t="s">
        <v>1340</v>
      </c>
      <c r="C95" s="4">
        <v>0.72653800000000002</v>
      </c>
      <c r="D95" s="4" t="s">
        <v>13176</v>
      </c>
      <c r="E95" s="4"/>
      <c r="F95" s="4"/>
      <c r="G95" s="4"/>
      <c r="H95" s="4"/>
      <c r="I95" s="4"/>
      <c r="J95" s="4"/>
      <c r="K95" s="4"/>
      <c r="L95" s="4"/>
      <c r="M95" s="4"/>
      <c r="N95" s="4"/>
      <c r="O95" s="4"/>
      <c r="P95" s="4"/>
    </row>
    <row r="96" spans="1:16">
      <c r="A96" s="47" t="s">
        <v>421</v>
      </c>
      <c r="B96" s="4" t="s">
        <v>422</v>
      </c>
      <c r="C96" s="4">
        <v>0.53290099999999996</v>
      </c>
      <c r="D96" s="4" t="s">
        <v>13176</v>
      </c>
      <c r="E96" s="4"/>
      <c r="F96" s="4"/>
      <c r="G96" s="4"/>
      <c r="H96" s="4"/>
      <c r="I96" s="4"/>
      <c r="J96" s="4"/>
      <c r="K96" s="4"/>
      <c r="L96" s="4"/>
      <c r="M96" s="4"/>
      <c r="N96" s="4"/>
      <c r="O96" s="4"/>
      <c r="P96" s="4"/>
    </row>
    <row r="97" spans="1:16">
      <c r="A97" s="47" t="s">
        <v>1674</v>
      </c>
      <c r="B97" s="4" t="s">
        <v>1134</v>
      </c>
      <c r="C97" s="4">
        <v>0.136936</v>
      </c>
      <c r="D97" s="4" t="s">
        <v>13176</v>
      </c>
      <c r="E97" s="4"/>
      <c r="F97" s="4"/>
      <c r="G97" s="4"/>
      <c r="H97" s="4"/>
      <c r="I97" s="4"/>
      <c r="J97" s="4"/>
      <c r="K97" s="4"/>
      <c r="L97" s="4"/>
      <c r="M97" s="4"/>
      <c r="N97" s="4"/>
      <c r="O97" s="4"/>
      <c r="P97" s="4"/>
    </row>
    <row r="98" spans="1:16">
      <c r="A98" s="47" t="s">
        <v>2107</v>
      </c>
      <c r="B98" s="4" t="s">
        <v>838</v>
      </c>
      <c r="C98" s="4">
        <v>0.46495300000000001</v>
      </c>
      <c r="D98" s="4" t="s">
        <v>13176</v>
      </c>
      <c r="E98" s="4"/>
      <c r="F98" s="4"/>
      <c r="G98" s="4"/>
      <c r="H98" s="4"/>
      <c r="I98" s="4"/>
      <c r="J98" s="4"/>
      <c r="K98" s="4"/>
      <c r="L98" s="4"/>
      <c r="M98" s="4"/>
      <c r="N98" s="4"/>
      <c r="O98" s="4"/>
      <c r="P98" s="4"/>
    </row>
    <row r="99" spans="1:16">
      <c r="A99" s="47" t="s">
        <v>2101</v>
      </c>
      <c r="B99" s="4" t="s">
        <v>324</v>
      </c>
      <c r="C99" s="4">
        <v>0.80964800000000003</v>
      </c>
      <c r="D99" s="4" t="s">
        <v>13176</v>
      </c>
      <c r="E99" s="4"/>
      <c r="F99" s="4"/>
      <c r="G99" s="4"/>
      <c r="H99" s="4"/>
      <c r="I99" s="4"/>
      <c r="J99" s="4"/>
      <c r="K99" s="4"/>
      <c r="L99" s="4"/>
      <c r="M99" s="4"/>
      <c r="N99" s="4"/>
      <c r="O99" s="4"/>
      <c r="P99" s="4"/>
    </row>
    <row r="100" spans="1:16">
      <c r="A100" s="47" t="s">
        <v>2101</v>
      </c>
      <c r="B100" s="4" t="s">
        <v>334</v>
      </c>
      <c r="C100" s="4">
        <v>0.80964800000000003</v>
      </c>
      <c r="D100" s="4" t="s">
        <v>13176</v>
      </c>
      <c r="E100" s="4"/>
      <c r="F100" s="4"/>
      <c r="G100" s="4"/>
      <c r="H100" s="4"/>
      <c r="I100" s="4"/>
      <c r="J100" s="4"/>
      <c r="K100" s="4"/>
      <c r="L100" s="4"/>
      <c r="M100" s="4"/>
      <c r="N100" s="4"/>
      <c r="O100" s="4"/>
      <c r="P100" s="4"/>
    </row>
    <row r="101" spans="1:16">
      <c r="A101" s="47" t="s">
        <v>2101</v>
      </c>
      <c r="B101" s="4" t="s">
        <v>336</v>
      </c>
      <c r="C101" s="4">
        <v>0.80964800000000003</v>
      </c>
      <c r="D101" s="4" t="s">
        <v>13176</v>
      </c>
      <c r="E101" s="4"/>
      <c r="F101" s="4"/>
      <c r="G101" s="4"/>
      <c r="H101" s="4"/>
      <c r="I101" s="4"/>
      <c r="J101" s="4"/>
      <c r="K101" s="4"/>
      <c r="L101" s="4"/>
      <c r="M101" s="4"/>
      <c r="N101" s="4"/>
      <c r="O101" s="4"/>
      <c r="P101" s="4"/>
    </row>
    <row r="102" spans="1:16">
      <c r="A102" s="47" t="s">
        <v>1961</v>
      </c>
      <c r="B102" s="4" t="s">
        <v>966</v>
      </c>
      <c r="C102" s="4">
        <v>0.32307799999999998</v>
      </c>
      <c r="D102" s="4" t="s">
        <v>13176</v>
      </c>
      <c r="E102" s="4"/>
      <c r="F102" s="4"/>
      <c r="G102" s="4"/>
      <c r="H102" s="4"/>
      <c r="I102" s="4"/>
      <c r="J102" s="4"/>
      <c r="K102" s="4"/>
      <c r="L102" s="4"/>
      <c r="M102" s="4"/>
      <c r="N102" s="4"/>
      <c r="O102" s="4"/>
      <c r="P102" s="4"/>
    </row>
    <row r="103" spans="1:16">
      <c r="A103" s="47" t="s">
        <v>2143</v>
      </c>
      <c r="B103" s="4" t="s">
        <v>1103</v>
      </c>
      <c r="C103" s="4">
        <v>0.328899</v>
      </c>
      <c r="D103" s="4" t="s">
        <v>13176</v>
      </c>
      <c r="E103" s="4"/>
      <c r="F103" s="4"/>
      <c r="G103" s="4"/>
      <c r="H103" s="4"/>
      <c r="I103" s="4"/>
      <c r="J103" s="4"/>
      <c r="K103" s="4"/>
      <c r="L103" s="4"/>
      <c r="M103" s="4"/>
      <c r="N103" s="4"/>
      <c r="O103" s="4"/>
      <c r="P103" s="4"/>
    </row>
    <row r="104" spans="1:16">
      <c r="A104" s="47" t="s">
        <v>157</v>
      </c>
      <c r="B104" s="4" t="s">
        <v>158</v>
      </c>
      <c r="C104" s="4">
        <v>0.459623</v>
      </c>
      <c r="D104" s="4" t="s">
        <v>13176</v>
      </c>
      <c r="E104" s="4"/>
      <c r="F104" s="4"/>
      <c r="G104" s="4"/>
      <c r="H104" s="4"/>
      <c r="I104" s="4"/>
      <c r="J104" s="4"/>
      <c r="K104" s="4"/>
      <c r="L104" s="4"/>
      <c r="M104" s="4"/>
      <c r="N104" s="4"/>
      <c r="O104" s="4"/>
      <c r="P104" s="4"/>
    </row>
    <row r="105" spans="1:16">
      <c r="A105" s="47" t="s">
        <v>157</v>
      </c>
      <c r="B105" s="4" t="s">
        <v>165</v>
      </c>
      <c r="C105" s="4">
        <v>0.459623</v>
      </c>
      <c r="D105" s="4" t="s">
        <v>13176</v>
      </c>
      <c r="E105" s="4"/>
      <c r="F105" s="4"/>
      <c r="G105" s="4"/>
      <c r="H105" s="4"/>
      <c r="I105" s="4"/>
      <c r="J105" s="4"/>
      <c r="K105" s="4"/>
      <c r="L105" s="4"/>
      <c r="M105" s="4"/>
      <c r="N105" s="4"/>
      <c r="O105" s="4"/>
      <c r="P105" s="4"/>
    </row>
    <row r="106" spans="1:16">
      <c r="A106" s="47" t="s">
        <v>102</v>
      </c>
      <c r="B106" s="4" t="s">
        <v>103</v>
      </c>
      <c r="C106" s="4">
        <v>0.38184800000000002</v>
      </c>
      <c r="D106" s="4" t="s">
        <v>13176</v>
      </c>
      <c r="E106" s="4"/>
      <c r="F106" s="4"/>
      <c r="G106" s="4"/>
      <c r="H106" s="4"/>
      <c r="I106" s="4"/>
      <c r="J106" s="4"/>
      <c r="K106" s="4"/>
      <c r="L106" s="4"/>
      <c r="M106" s="4"/>
      <c r="N106" s="4"/>
      <c r="O106" s="4"/>
      <c r="P106" s="4"/>
    </row>
    <row r="107" spans="1:16">
      <c r="A107" s="47" t="s">
        <v>1827</v>
      </c>
      <c r="B107" s="4" t="s">
        <v>1125</v>
      </c>
      <c r="C107" s="4">
        <v>0.37470500000000001</v>
      </c>
      <c r="D107" s="4" t="s">
        <v>13176</v>
      </c>
      <c r="E107" s="4"/>
      <c r="F107" s="4"/>
      <c r="G107" s="4"/>
      <c r="H107" s="4"/>
      <c r="I107" s="4"/>
      <c r="J107" s="4"/>
      <c r="K107" s="4"/>
      <c r="L107" s="4"/>
      <c r="M107" s="4"/>
      <c r="N107" s="4"/>
      <c r="O107" s="4"/>
      <c r="P107" s="4"/>
    </row>
    <row r="108" spans="1:16">
      <c r="A108" s="47" t="s">
        <v>993</v>
      </c>
      <c r="B108" s="4" t="s">
        <v>994</v>
      </c>
      <c r="C108" s="4">
        <v>0.68850299999999998</v>
      </c>
      <c r="D108" s="4" t="s">
        <v>13176</v>
      </c>
      <c r="E108" s="4"/>
      <c r="F108" s="4"/>
      <c r="G108" s="4"/>
      <c r="H108" s="4"/>
      <c r="I108" s="4"/>
      <c r="J108" s="4"/>
      <c r="K108" s="4"/>
      <c r="L108" s="4"/>
      <c r="M108" s="4"/>
      <c r="N108" s="4"/>
      <c r="O108" s="4"/>
      <c r="P108" s="4"/>
    </row>
    <row r="109" spans="1:16">
      <c r="A109" s="47" t="s">
        <v>651</v>
      </c>
      <c r="B109" s="4" t="s">
        <v>646</v>
      </c>
      <c r="C109" s="4">
        <v>1.03237</v>
      </c>
      <c r="D109" s="4" t="s">
        <v>13176</v>
      </c>
      <c r="E109" s="4"/>
      <c r="F109" s="4"/>
      <c r="G109" s="4"/>
      <c r="H109" s="4"/>
      <c r="I109" s="4"/>
      <c r="J109" s="4"/>
      <c r="K109" s="4"/>
      <c r="L109" s="4"/>
      <c r="M109" s="4"/>
      <c r="N109" s="4"/>
      <c r="O109" s="4"/>
      <c r="P109" s="4"/>
    </row>
    <row r="110" spans="1:16">
      <c r="A110" s="47" t="s">
        <v>562</v>
      </c>
      <c r="B110" s="4" t="s">
        <v>563</v>
      </c>
      <c r="C110" s="4">
        <v>0.73823799999999995</v>
      </c>
      <c r="D110" s="4" t="s">
        <v>13176</v>
      </c>
      <c r="E110" s="4"/>
      <c r="F110" s="4"/>
      <c r="G110" s="4"/>
      <c r="H110" s="4"/>
      <c r="I110" s="4"/>
      <c r="J110" s="4"/>
      <c r="K110" s="4"/>
      <c r="L110" s="4"/>
      <c r="M110" s="4"/>
      <c r="N110" s="4"/>
      <c r="O110" s="4"/>
      <c r="P110" s="4"/>
    </row>
    <row r="111" spans="1:16">
      <c r="A111" s="47" t="s">
        <v>2122</v>
      </c>
      <c r="B111" s="4" t="s">
        <v>627</v>
      </c>
      <c r="C111" s="4">
        <v>0.62289600000000001</v>
      </c>
      <c r="D111" s="4" t="s">
        <v>13176</v>
      </c>
      <c r="E111" s="4"/>
      <c r="F111" s="4"/>
      <c r="G111" s="4"/>
      <c r="H111" s="4"/>
      <c r="I111" s="4"/>
      <c r="J111" s="4"/>
      <c r="K111" s="4"/>
      <c r="L111" s="4"/>
      <c r="M111" s="4"/>
      <c r="N111" s="4"/>
      <c r="O111" s="4"/>
      <c r="P111" s="4"/>
    </row>
    <row r="112" spans="1:16">
      <c r="A112" s="47" t="s">
        <v>1161</v>
      </c>
      <c r="B112" s="4" t="s">
        <v>1148</v>
      </c>
      <c r="C112" s="4">
        <v>1.599715</v>
      </c>
      <c r="D112" s="4" t="s">
        <v>13176</v>
      </c>
      <c r="E112" s="4"/>
      <c r="F112" s="4"/>
      <c r="G112" s="4"/>
      <c r="H112" s="4"/>
      <c r="I112" s="4"/>
      <c r="J112" s="4"/>
      <c r="K112" s="4"/>
      <c r="L112" s="4"/>
      <c r="M112" s="4"/>
      <c r="N112" s="4"/>
      <c r="O112" s="4"/>
      <c r="P112" s="4"/>
    </row>
    <row r="113" spans="1:16">
      <c r="A113" s="47" t="s">
        <v>1161</v>
      </c>
      <c r="B113" s="4" t="s">
        <v>1157</v>
      </c>
      <c r="C113" s="4">
        <v>1.599715</v>
      </c>
      <c r="D113" s="4" t="s">
        <v>13176</v>
      </c>
      <c r="E113" s="4"/>
      <c r="F113" s="4"/>
      <c r="G113" s="4"/>
      <c r="H113" s="4"/>
      <c r="I113" s="4"/>
      <c r="J113" s="4"/>
      <c r="K113" s="4"/>
      <c r="L113" s="4"/>
      <c r="M113" s="4"/>
      <c r="N113" s="4"/>
      <c r="O113" s="4"/>
      <c r="P113" s="4"/>
    </row>
    <row r="114" spans="1:16">
      <c r="A114" s="47" t="s">
        <v>1161</v>
      </c>
      <c r="B114" s="4" t="s">
        <v>1163</v>
      </c>
      <c r="C114" s="4">
        <v>1.599715</v>
      </c>
      <c r="D114" s="4" t="s">
        <v>13176</v>
      </c>
      <c r="E114" s="4"/>
      <c r="F114" s="4"/>
      <c r="G114" s="4"/>
      <c r="H114" s="4"/>
      <c r="I114" s="4"/>
      <c r="J114" s="4"/>
      <c r="K114" s="4"/>
      <c r="L114" s="4"/>
      <c r="M114" s="4"/>
      <c r="N114" s="4"/>
      <c r="O114" s="4"/>
      <c r="P114" s="4"/>
    </row>
    <row r="115" spans="1:16">
      <c r="A115" s="47" t="s">
        <v>2207</v>
      </c>
      <c r="B115" s="4" t="s">
        <v>381</v>
      </c>
      <c r="C115" s="4">
        <v>0.12704499999999999</v>
      </c>
      <c r="D115" s="4" t="s">
        <v>13176</v>
      </c>
      <c r="E115" s="4"/>
      <c r="F115" s="4"/>
      <c r="G115" s="4"/>
      <c r="H115" s="4"/>
      <c r="I115" s="4"/>
      <c r="J115" s="4"/>
      <c r="K115" s="4"/>
      <c r="L115" s="4"/>
      <c r="M115" s="4"/>
      <c r="N115" s="4"/>
      <c r="O115" s="4"/>
      <c r="P115" s="4"/>
    </row>
    <row r="116" spans="1:16">
      <c r="A116" s="47" t="s">
        <v>2207</v>
      </c>
      <c r="B116" s="4" t="s">
        <v>371</v>
      </c>
      <c r="C116" s="4">
        <v>0.12704499999999999</v>
      </c>
      <c r="D116" s="4" t="s">
        <v>13176</v>
      </c>
      <c r="E116" s="4"/>
      <c r="F116" s="4"/>
      <c r="G116" s="4"/>
      <c r="H116" s="4"/>
      <c r="I116" s="4"/>
      <c r="J116" s="4"/>
      <c r="K116" s="4"/>
      <c r="L116" s="4"/>
      <c r="M116" s="4"/>
      <c r="N116" s="4"/>
      <c r="O116" s="4"/>
      <c r="P116" s="4"/>
    </row>
    <row r="117" spans="1:16">
      <c r="A117" s="47" t="s">
        <v>2207</v>
      </c>
      <c r="B117" s="4" t="s">
        <v>384</v>
      </c>
      <c r="C117" s="4">
        <v>0.12704499999999999</v>
      </c>
      <c r="D117" s="4" t="s">
        <v>13176</v>
      </c>
      <c r="E117" s="4"/>
      <c r="F117" s="4"/>
      <c r="G117" s="4"/>
      <c r="H117" s="4"/>
      <c r="I117" s="4"/>
      <c r="J117" s="4"/>
      <c r="K117" s="4"/>
      <c r="L117" s="4"/>
      <c r="M117" s="4"/>
      <c r="N117" s="4"/>
      <c r="O117" s="4"/>
      <c r="P117" s="4"/>
    </row>
    <row r="118" spans="1:16">
      <c r="A118" s="47" t="s">
        <v>2207</v>
      </c>
      <c r="B118" s="4" t="s">
        <v>387</v>
      </c>
      <c r="C118" s="4">
        <v>0.12704499999999999</v>
      </c>
      <c r="D118" s="4" t="s">
        <v>13176</v>
      </c>
      <c r="E118" s="4"/>
      <c r="F118" s="4"/>
      <c r="G118" s="4"/>
      <c r="H118" s="4"/>
      <c r="I118" s="4"/>
      <c r="J118" s="4"/>
      <c r="K118" s="4"/>
      <c r="L118" s="4"/>
      <c r="M118" s="4"/>
      <c r="N118" s="4"/>
      <c r="O118" s="4"/>
      <c r="P118" s="4"/>
    </row>
    <row r="119" spans="1:16">
      <c r="A119" s="47" t="s">
        <v>2207</v>
      </c>
      <c r="B119" s="4" t="s">
        <v>379</v>
      </c>
      <c r="C119" s="4">
        <v>0.12704499999999999</v>
      </c>
      <c r="D119" s="4" t="s">
        <v>13176</v>
      </c>
      <c r="E119" s="4"/>
      <c r="F119" s="4"/>
      <c r="G119" s="4"/>
      <c r="H119" s="4"/>
      <c r="I119" s="4"/>
      <c r="J119" s="4"/>
      <c r="K119" s="4"/>
      <c r="L119" s="4"/>
      <c r="M119" s="4"/>
      <c r="N119" s="4"/>
      <c r="O119" s="4"/>
      <c r="P119" s="4"/>
    </row>
    <row r="120" spans="1:16">
      <c r="A120" s="47" t="s">
        <v>1806</v>
      </c>
      <c r="B120" s="4" t="s">
        <v>670</v>
      </c>
      <c r="C120" s="4">
        <v>0.57611199999999996</v>
      </c>
      <c r="D120" s="4" t="s">
        <v>13176</v>
      </c>
      <c r="E120" s="4"/>
      <c r="F120" s="4"/>
      <c r="G120" s="4"/>
      <c r="H120" s="4"/>
      <c r="I120" s="4"/>
      <c r="J120" s="4"/>
      <c r="K120" s="4"/>
      <c r="L120" s="4"/>
      <c r="M120" s="4"/>
      <c r="N120" s="4"/>
      <c r="O120" s="4"/>
      <c r="P120" s="4"/>
    </row>
    <row r="121" spans="1:16">
      <c r="A121" s="47" t="s">
        <v>1963</v>
      </c>
      <c r="B121" s="4" t="s">
        <v>184</v>
      </c>
      <c r="C121" s="4">
        <v>0.69918899999999995</v>
      </c>
      <c r="D121" s="4" t="s">
        <v>13176</v>
      </c>
      <c r="E121" s="4"/>
      <c r="F121" s="4"/>
      <c r="G121" s="4"/>
      <c r="H121" s="4"/>
      <c r="I121" s="4"/>
      <c r="J121" s="4"/>
      <c r="K121" s="4"/>
      <c r="L121" s="4"/>
      <c r="M121" s="4"/>
      <c r="N121" s="4"/>
      <c r="O121" s="4"/>
      <c r="P121" s="4"/>
    </row>
    <row r="122" spans="1:16">
      <c r="A122" s="47" t="s">
        <v>1781</v>
      </c>
      <c r="B122" s="4" t="s">
        <v>832</v>
      </c>
      <c r="C122" s="4">
        <v>0.53975700000000004</v>
      </c>
      <c r="D122" s="4" t="s">
        <v>13176</v>
      </c>
      <c r="E122" s="4"/>
      <c r="F122" s="4"/>
      <c r="G122" s="4"/>
      <c r="H122" s="4"/>
      <c r="I122" s="4"/>
      <c r="J122" s="4"/>
      <c r="K122" s="4"/>
      <c r="L122" s="4"/>
      <c r="M122" s="4"/>
      <c r="N122" s="4"/>
      <c r="O122" s="4"/>
      <c r="P122" s="4"/>
    </row>
    <row r="123" spans="1:16">
      <c r="A123" s="47" t="s">
        <v>2109</v>
      </c>
      <c r="B123" s="4" t="s">
        <v>823</v>
      </c>
      <c r="C123" s="4">
        <v>0.61263100000000004</v>
      </c>
      <c r="D123" s="4" t="s">
        <v>13176</v>
      </c>
      <c r="E123" s="4"/>
      <c r="F123" s="4"/>
      <c r="G123" s="4"/>
      <c r="H123" s="4"/>
      <c r="I123" s="4"/>
      <c r="J123" s="4"/>
      <c r="K123" s="4"/>
      <c r="L123" s="4"/>
      <c r="M123" s="4"/>
      <c r="N123" s="4"/>
      <c r="O123" s="4"/>
      <c r="P123" s="4"/>
    </row>
    <row r="124" spans="1:16">
      <c r="A124" s="47" t="s">
        <v>1784</v>
      </c>
      <c r="B124" s="4" t="s">
        <v>810</v>
      </c>
      <c r="C124" s="4">
        <v>0.51702999999999999</v>
      </c>
      <c r="D124" s="4" t="s">
        <v>13176</v>
      </c>
      <c r="E124" s="4"/>
      <c r="F124" s="4"/>
      <c r="G124" s="4"/>
      <c r="H124" s="4"/>
      <c r="I124" s="4"/>
      <c r="J124" s="4"/>
      <c r="K124" s="4"/>
      <c r="L124" s="4"/>
      <c r="M124" s="4"/>
      <c r="N124" s="4"/>
      <c r="O124" s="4"/>
      <c r="P124" s="4"/>
    </row>
    <row r="125" spans="1:16">
      <c r="A125" s="47" t="s">
        <v>1784</v>
      </c>
      <c r="B125" s="4" t="s">
        <v>817</v>
      </c>
      <c r="C125" s="4">
        <v>0.51702999999999999</v>
      </c>
      <c r="D125" s="4" t="s">
        <v>13176</v>
      </c>
      <c r="E125" s="4"/>
      <c r="F125" s="4"/>
      <c r="G125" s="4"/>
      <c r="H125" s="4"/>
      <c r="I125" s="4"/>
      <c r="J125" s="4"/>
      <c r="K125" s="4"/>
      <c r="L125" s="4"/>
      <c r="M125" s="4"/>
      <c r="N125" s="4"/>
      <c r="O125" s="4"/>
      <c r="P125" s="4"/>
    </row>
    <row r="126" spans="1:16">
      <c r="A126" s="47" t="s">
        <v>1784</v>
      </c>
      <c r="B126" s="4" t="s">
        <v>820</v>
      </c>
      <c r="C126" s="4">
        <v>0.51702999999999999</v>
      </c>
      <c r="D126" s="4" t="s">
        <v>13176</v>
      </c>
      <c r="E126" s="4"/>
      <c r="F126" s="4"/>
      <c r="G126" s="4"/>
      <c r="H126" s="4"/>
      <c r="I126" s="4"/>
      <c r="J126" s="4"/>
      <c r="K126" s="4"/>
      <c r="L126" s="4"/>
      <c r="M126" s="4"/>
      <c r="N126" s="4"/>
      <c r="O126" s="4"/>
      <c r="P126" s="4"/>
    </row>
    <row r="127" spans="1:16">
      <c r="A127" s="47" t="s">
        <v>1868</v>
      </c>
      <c r="B127" s="4" t="s">
        <v>974</v>
      </c>
      <c r="C127" s="4">
        <v>0.47980800000000001</v>
      </c>
      <c r="D127" s="4" t="s">
        <v>13176</v>
      </c>
      <c r="E127" s="4"/>
      <c r="F127" s="4"/>
      <c r="G127" s="4"/>
      <c r="H127" s="4"/>
      <c r="I127" s="4"/>
      <c r="J127" s="4"/>
      <c r="K127" s="4"/>
      <c r="L127" s="4"/>
      <c r="M127" s="4"/>
      <c r="N127" s="4"/>
      <c r="O127" s="4"/>
      <c r="P127" s="4"/>
    </row>
    <row r="128" spans="1:16">
      <c r="A128" s="47" t="s">
        <v>721</v>
      </c>
      <c r="B128" s="4" t="s">
        <v>712</v>
      </c>
      <c r="C128" s="4">
        <v>0.88192099999999995</v>
      </c>
      <c r="D128" s="4" t="s">
        <v>13176</v>
      </c>
      <c r="E128" s="4"/>
      <c r="F128" s="4"/>
      <c r="G128" s="4"/>
      <c r="H128" s="4"/>
      <c r="I128" s="4"/>
      <c r="J128" s="4"/>
      <c r="K128" s="4"/>
      <c r="L128" s="4"/>
      <c r="M128" s="4"/>
      <c r="N128" s="4"/>
      <c r="O128" s="4"/>
      <c r="P128" s="4"/>
    </row>
    <row r="129" spans="1:16">
      <c r="A129" s="47" t="s">
        <v>721</v>
      </c>
      <c r="B129" s="4" t="s">
        <v>722</v>
      </c>
      <c r="C129" s="4">
        <v>0.88192099999999995</v>
      </c>
      <c r="D129" s="4" t="s">
        <v>13176</v>
      </c>
      <c r="E129" s="4"/>
      <c r="F129" s="4"/>
      <c r="G129" s="4"/>
      <c r="H129" s="4"/>
      <c r="I129" s="4"/>
      <c r="J129" s="4"/>
      <c r="K129" s="4"/>
      <c r="L129" s="4"/>
      <c r="M129" s="4"/>
      <c r="N129" s="4"/>
      <c r="O129" s="4"/>
      <c r="P129" s="4"/>
    </row>
    <row r="130" spans="1:16">
      <c r="A130" s="47" t="s">
        <v>721</v>
      </c>
      <c r="B130" s="4" t="s">
        <v>725</v>
      </c>
      <c r="C130" s="4">
        <v>0.88192099999999995</v>
      </c>
      <c r="D130" s="4" t="s">
        <v>13176</v>
      </c>
      <c r="E130" s="4"/>
      <c r="F130" s="4"/>
      <c r="G130" s="4"/>
      <c r="H130" s="4"/>
      <c r="I130" s="4"/>
      <c r="J130" s="4"/>
      <c r="K130" s="4"/>
      <c r="L130" s="4"/>
      <c r="M130" s="4"/>
      <c r="N130" s="4"/>
      <c r="O130" s="4"/>
      <c r="P130" s="4"/>
    </row>
    <row r="131" spans="1:16">
      <c r="A131" s="47" t="s">
        <v>1829</v>
      </c>
      <c r="B131" s="4" t="s">
        <v>1263</v>
      </c>
      <c r="C131" s="4">
        <v>0.38529799999999997</v>
      </c>
      <c r="D131" s="4" t="s">
        <v>13176</v>
      </c>
      <c r="E131" s="4"/>
      <c r="F131" s="4"/>
      <c r="G131" s="4"/>
      <c r="H131" s="4"/>
      <c r="I131" s="4"/>
      <c r="J131" s="4"/>
      <c r="K131" s="4"/>
      <c r="L131" s="4"/>
      <c r="M131" s="4"/>
      <c r="N131" s="4"/>
      <c r="O131" s="4"/>
      <c r="P131" s="4"/>
    </row>
    <row r="132" spans="1:16">
      <c r="A132" s="47" t="s">
        <v>1294</v>
      </c>
      <c r="B132" s="4" t="s">
        <v>1295</v>
      </c>
      <c r="C132" s="4">
        <v>0.57040100000000005</v>
      </c>
      <c r="D132" s="4" t="s">
        <v>13176</v>
      </c>
      <c r="E132" s="4"/>
      <c r="F132" s="4"/>
      <c r="G132" s="4"/>
      <c r="H132" s="4"/>
      <c r="I132" s="4"/>
      <c r="J132" s="4"/>
      <c r="K132" s="4"/>
      <c r="L132" s="4"/>
      <c r="M132" s="4"/>
      <c r="N132" s="4"/>
      <c r="O132" s="4"/>
      <c r="P132" s="4"/>
    </row>
    <row r="133" spans="1:16">
      <c r="A133" s="47" t="s">
        <v>1299</v>
      </c>
      <c r="B133" s="4" t="s">
        <v>1300</v>
      </c>
      <c r="C133" s="4">
        <v>0.37410300000000002</v>
      </c>
      <c r="D133" s="4" t="s">
        <v>13176</v>
      </c>
      <c r="E133" s="4"/>
      <c r="F133" s="4"/>
      <c r="G133" s="4"/>
      <c r="H133" s="4"/>
      <c r="I133" s="4"/>
      <c r="J133" s="4"/>
      <c r="K133" s="4"/>
      <c r="L133" s="4"/>
      <c r="M133" s="4"/>
      <c r="N133" s="4"/>
      <c r="O133" s="4"/>
      <c r="P133" s="4"/>
    </row>
    <row r="134" spans="1:16">
      <c r="A134" s="47" t="s">
        <v>1299</v>
      </c>
      <c r="B134" s="4" t="s">
        <v>1307</v>
      </c>
      <c r="C134" s="4">
        <v>0.37410300000000002</v>
      </c>
      <c r="D134" s="4" t="s">
        <v>13176</v>
      </c>
      <c r="E134" s="4"/>
      <c r="F134" s="4"/>
      <c r="G134" s="4"/>
      <c r="H134" s="4"/>
      <c r="I134" s="4"/>
      <c r="J134" s="4"/>
      <c r="K134" s="4"/>
      <c r="L134" s="4"/>
      <c r="M134" s="4"/>
      <c r="N134" s="4"/>
      <c r="O134" s="4"/>
      <c r="P134" s="4"/>
    </row>
    <row r="135" spans="1:16">
      <c r="A135" s="47" t="s">
        <v>1299</v>
      </c>
      <c r="B135" s="4" t="s">
        <v>1310</v>
      </c>
      <c r="C135" s="4">
        <v>0.37410300000000002</v>
      </c>
      <c r="D135" s="4" t="s">
        <v>13176</v>
      </c>
      <c r="E135" s="4"/>
      <c r="F135" s="4"/>
      <c r="G135" s="4"/>
      <c r="H135" s="4"/>
      <c r="I135" s="4"/>
      <c r="J135" s="4"/>
      <c r="K135" s="4"/>
      <c r="L135" s="4"/>
      <c r="M135" s="4"/>
      <c r="N135" s="4"/>
      <c r="O135" s="4"/>
      <c r="P135" s="4"/>
    </row>
    <row r="136" spans="1:16">
      <c r="A136" s="47" t="s">
        <v>1299</v>
      </c>
      <c r="B136" s="4" t="s">
        <v>1316</v>
      </c>
      <c r="C136" s="4">
        <v>0.37410300000000002</v>
      </c>
      <c r="D136" s="4" t="s">
        <v>13176</v>
      </c>
      <c r="E136" s="4"/>
      <c r="F136" s="4"/>
      <c r="G136" s="4"/>
      <c r="H136" s="4"/>
      <c r="I136" s="4"/>
      <c r="J136" s="4"/>
      <c r="K136" s="4"/>
      <c r="L136" s="4"/>
      <c r="M136" s="4"/>
      <c r="N136" s="4"/>
      <c r="O136" s="4"/>
      <c r="P136" s="4"/>
    </row>
    <row r="137" spans="1:16">
      <c r="A137" s="47" t="s">
        <v>1321</v>
      </c>
      <c r="B137" s="4" t="s">
        <v>1322</v>
      </c>
      <c r="C137" s="4">
        <v>0.72532700000000006</v>
      </c>
      <c r="D137" s="4" t="s">
        <v>13176</v>
      </c>
      <c r="E137" s="4"/>
      <c r="F137" s="4"/>
      <c r="G137" s="4"/>
      <c r="H137" s="4"/>
      <c r="I137" s="4"/>
      <c r="J137" s="4"/>
      <c r="K137" s="4"/>
      <c r="L137" s="4"/>
      <c r="M137" s="4"/>
      <c r="N137" s="4"/>
      <c r="O137" s="4"/>
      <c r="P137" s="4"/>
    </row>
    <row r="138" spans="1:16">
      <c r="A138" s="47" t="s">
        <v>2084</v>
      </c>
      <c r="B138" s="4" t="s">
        <v>1327</v>
      </c>
      <c r="C138" s="4">
        <v>1.182418</v>
      </c>
      <c r="D138" s="4" t="s">
        <v>13176</v>
      </c>
      <c r="E138" s="4"/>
      <c r="F138" s="4"/>
      <c r="G138" s="4"/>
      <c r="H138" s="4"/>
      <c r="I138" s="4"/>
      <c r="J138" s="4"/>
      <c r="K138" s="4"/>
      <c r="L138" s="4"/>
      <c r="M138" s="4"/>
      <c r="N138" s="4"/>
      <c r="O138" s="4"/>
      <c r="P138" s="4"/>
    </row>
    <row r="139" spans="1:16">
      <c r="A139" s="47" t="s">
        <v>1399</v>
      </c>
      <c r="B139" s="4" t="s">
        <v>1400</v>
      </c>
      <c r="C139" s="4">
        <v>0.223385</v>
      </c>
      <c r="D139" s="4" t="s">
        <v>13176</v>
      </c>
      <c r="E139" s="4"/>
      <c r="F139" s="4"/>
      <c r="G139" s="4"/>
      <c r="H139" s="4"/>
      <c r="I139" s="4"/>
      <c r="J139" s="4"/>
      <c r="K139" s="4"/>
      <c r="L139" s="4"/>
      <c r="M139" s="4"/>
      <c r="N139" s="4"/>
      <c r="O139" s="4"/>
      <c r="P139" s="4"/>
    </row>
    <row r="140" spans="1:16">
      <c r="A140" s="47" t="s">
        <v>2189</v>
      </c>
      <c r="B140" s="4" t="s">
        <v>1427</v>
      </c>
      <c r="C140" s="4">
        <v>0.68276499999999996</v>
      </c>
      <c r="D140" s="4" t="s">
        <v>13176</v>
      </c>
      <c r="E140" s="4"/>
    </row>
    <row r="141" spans="1:16">
      <c r="A141" s="47" t="s">
        <v>1237</v>
      </c>
      <c r="B141" s="4" t="s">
        <v>1238</v>
      </c>
      <c r="C141" s="4">
        <v>1.604155</v>
      </c>
      <c r="D141" s="4" t="s">
        <v>13176</v>
      </c>
      <c r="E141" s="4"/>
    </row>
    <row r="142" spans="1:16">
      <c r="A142" s="47" t="s">
        <v>1655</v>
      </c>
      <c r="B142" s="4" t="s">
        <v>169</v>
      </c>
      <c r="C142" s="4">
        <v>0.58970900000000004</v>
      </c>
      <c r="D142" s="4" t="s">
        <v>13176</v>
      </c>
      <c r="E142" s="4"/>
    </row>
    <row r="143" spans="1:16">
      <c r="A143" s="47" t="s">
        <v>228</v>
      </c>
      <c r="B143" s="4" t="s">
        <v>229</v>
      </c>
      <c r="C143" s="4">
        <v>0.52304499999999998</v>
      </c>
      <c r="D143" s="4" t="s">
        <v>13176</v>
      </c>
      <c r="E143" s="4"/>
    </row>
    <row r="144" spans="1:16">
      <c r="A144" s="47" t="s">
        <v>2041</v>
      </c>
      <c r="B144" s="4" t="s">
        <v>662</v>
      </c>
      <c r="C144" s="4">
        <v>0.50418300000000005</v>
      </c>
      <c r="D144" s="4" t="s">
        <v>13176</v>
      </c>
      <c r="E144" s="4"/>
    </row>
    <row r="145" spans="1:5">
      <c r="A145" s="47" t="s">
        <v>2117</v>
      </c>
      <c r="B145" s="4" t="s">
        <v>697</v>
      </c>
      <c r="C145" s="4">
        <v>0.28441699999999998</v>
      </c>
      <c r="D145" s="4" t="s">
        <v>13176</v>
      </c>
      <c r="E145" s="4"/>
    </row>
    <row r="146" spans="1:5">
      <c r="A146" s="47" t="s">
        <v>1705</v>
      </c>
      <c r="B146" s="4" t="s">
        <v>742</v>
      </c>
      <c r="C146" s="4">
        <v>0.119722</v>
      </c>
      <c r="D146" s="4" t="s">
        <v>13176</v>
      </c>
      <c r="E146" s="4"/>
    </row>
    <row r="147" spans="1:5">
      <c r="A147" s="47" t="s">
        <v>2160</v>
      </c>
      <c r="B147" s="4" t="s">
        <v>958</v>
      </c>
      <c r="C147" s="4">
        <v>0.50618700000000005</v>
      </c>
      <c r="D147" s="4" t="s">
        <v>13176</v>
      </c>
      <c r="E147" s="4"/>
    </row>
    <row r="148" spans="1:5">
      <c r="A148" s="47" t="s">
        <v>949</v>
      </c>
      <c r="B148" s="4" t="s">
        <v>950</v>
      </c>
      <c r="C148" s="4">
        <v>1.0234669999999999</v>
      </c>
      <c r="D148" s="4" t="s">
        <v>13176</v>
      </c>
      <c r="E148" s="4"/>
    </row>
    <row r="149" spans="1:5">
      <c r="A149" s="47" t="s">
        <v>1631</v>
      </c>
      <c r="B149" s="4" t="s">
        <v>1054</v>
      </c>
      <c r="C149" s="4">
        <v>0.677014</v>
      </c>
      <c r="D149" s="4" t="s">
        <v>13176</v>
      </c>
      <c r="E149" s="4"/>
    </row>
    <row r="150" spans="1:5">
      <c r="A150" s="47" t="s">
        <v>455</v>
      </c>
      <c r="B150" s="4" t="s">
        <v>456</v>
      </c>
      <c r="C150" s="4">
        <v>0.36289900000000003</v>
      </c>
      <c r="D150" s="4" t="s">
        <v>13176</v>
      </c>
      <c r="E150" s="4"/>
    </row>
    <row r="151" spans="1:5">
      <c r="A151" s="47" t="s">
        <v>1152</v>
      </c>
      <c r="B151" s="4" t="s">
        <v>1140</v>
      </c>
      <c r="C151" s="4">
        <v>0.113745</v>
      </c>
      <c r="D151" s="4" t="s">
        <v>13176</v>
      </c>
      <c r="E151" s="4"/>
    </row>
    <row r="152" spans="1:5">
      <c r="A152" s="47" t="s">
        <v>1152</v>
      </c>
      <c r="B152" s="4" t="s">
        <v>1150</v>
      </c>
      <c r="C152" s="4">
        <v>0.113745</v>
      </c>
      <c r="D152" s="4" t="s">
        <v>13176</v>
      </c>
      <c r="E152" s="4"/>
    </row>
    <row r="153" spans="1:5">
      <c r="A153" s="47" t="s">
        <v>1967</v>
      </c>
      <c r="B153" s="4" t="s">
        <v>270</v>
      </c>
      <c r="C153" s="4">
        <v>0.38737300000000002</v>
      </c>
      <c r="D153" s="4" t="s">
        <v>13176</v>
      </c>
      <c r="E153" s="4"/>
    </row>
    <row r="154" spans="1:5">
      <c r="A154" s="47" t="s">
        <v>2033</v>
      </c>
      <c r="B154" s="4" t="s">
        <v>477</v>
      </c>
      <c r="C154" s="4">
        <v>0.45283600000000002</v>
      </c>
      <c r="D154" s="4" t="s">
        <v>13176</v>
      </c>
      <c r="E154" s="4"/>
    </row>
    <row r="155" spans="1:5">
      <c r="A155" s="47" t="s">
        <v>2105</v>
      </c>
      <c r="B155" s="4" t="s">
        <v>1408</v>
      </c>
      <c r="C155" s="4">
        <v>0.462538</v>
      </c>
      <c r="D155" s="4" t="s">
        <v>13176</v>
      </c>
      <c r="E155" s="4"/>
    </row>
    <row r="156" spans="1:5">
      <c r="A156" s="47" t="s">
        <v>1759</v>
      </c>
      <c r="B156" s="4" t="s">
        <v>1415</v>
      </c>
      <c r="C156" s="4">
        <v>0.73032900000000001</v>
      </c>
      <c r="D156" s="4" t="s">
        <v>13176</v>
      </c>
      <c r="E156" s="4"/>
    </row>
    <row r="157" spans="1:5">
      <c r="A157" s="47" t="s">
        <v>2146</v>
      </c>
      <c r="B157" s="4" t="s">
        <v>890</v>
      </c>
      <c r="C157" s="4">
        <v>7.6828999999999995E-2</v>
      </c>
      <c r="D157" s="4" t="s">
        <v>13176</v>
      </c>
      <c r="E157" s="4"/>
    </row>
    <row r="158" spans="1:5">
      <c r="A158" s="47" t="s">
        <v>1920</v>
      </c>
      <c r="B158" s="4" t="s">
        <v>1268</v>
      </c>
      <c r="C158" s="4">
        <v>7.0262000000000005E-2</v>
      </c>
      <c r="D158" s="4" t="s">
        <v>13176</v>
      </c>
      <c r="E158" s="4"/>
    </row>
    <row r="159" spans="1:5">
      <c r="A159" s="47" t="s">
        <v>1920</v>
      </c>
      <c r="B159" s="4" t="s">
        <v>1275</v>
      </c>
      <c r="C159" s="4">
        <v>7.0262000000000005E-2</v>
      </c>
      <c r="D159" s="4" t="s">
        <v>13176</v>
      </c>
      <c r="E159" s="4"/>
    </row>
    <row r="160" spans="1:5">
      <c r="A160" s="47" t="s">
        <v>1920</v>
      </c>
      <c r="B160" s="4" t="s">
        <v>1277</v>
      </c>
      <c r="C160" s="4">
        <v>7.0262000000000005E-2</v>
      </c>
      <c r="D160" s="4" t="s">
        <v>13176</v>
      </c>
      <c r="E160" s="4"/>
    </row>
    <row r="161" spans="1:5">
      <c r="A161" s="47" t="s">
        <v>1920</v>
      </c>
      <c r="B161" s="4" t="s">
        <v>1280</v>
      </c>
      <c r="C161" s="4">
        <v>7.0262000000000005E-2</v>
      </c>
      <c r="D161" s="4" t="s">
        <v>13176</v>
      </c>
      <c r="E161" s="4"/>
    </row>
    <row r="162" spans="1:5">
      <c r="A162" s="47" t="s">
        <v>1920</v>
      </c>
      <c r="B162" s="4" t="s">
        <v>1284</v>
      </c>
      <c r="C162" s="4">
        <v>7.0262000000000005E-2</v>
      </c>
      <c r="D162" s="4" t="s">
        <v>13176</v>
      </c>
      <c r="E162" s="4"/>
    </row>
    <row r="163" spans="1:5">
      <c r="A163" s="47" t="s">
        <v>1665</v>
      </c>
      <c r="B163" s="4" t="s">
        <v>1255</v>
      </c>
      <c r="C163" s="4">
        <v>0.53015400000000001</v>
      </c>
      <c r="D163" s="4" t="s">
        <v>13176</v>
      </c>
      <c r="E163" s="4"/>
    </row>
    <row r="164" spans="1:5">
      <c r="A164" s="47" t="s">
        <v>682</v>
      </c>
      <c r="B164" s="4" t="s">
        <v>683</v>
      </c>
      <c r="C164" s="4">
        <v>0.68746300000000005</v>
      </c>
      <c r="D164" s="4" t="s">
        <v>13176</v>
      </c>
      <c r="E164" s="4"/>
    </row>
    <row r="165" spans="1:5">
      <c r="A165" s="47" t="s">
        <v>682</v>
      </c>
      <c r="B165" s="4" t="s">
        <v>689</v>
      </c>
      <c r="C165" s="4">
        <v>0.68746300000000005</v>
      </c>
      <c r="D165" s="4" t="s">
        <v>13176</v>
      </c>
      <c r="E165" s="4"/>
    </row>
    <row r="166" spans="1:5">
      <c r="A166" s="47" t="s">
        <v>682</v>
      </c>
      <c r="B166" s="4" t="s">
        <v>693</v>
      </c>
      <c r="C166" s="4">
        <v>0.68746300000000005</v>
      </c>
      <c r="D166" s="4" t="s">
        <v>13176</v>
      </c>
      <c r="E166" s="4"/>
    </row>
    <row r="167" spans="1:5">
      <c r="A167" s="47" t="s">
        <v>1735</v>
      </c>
      <c r="B167" s="4" t="s">
        <v>1287</v>
      </c>
      <c r="C167" s="4">
        <v>0.481734</v>
      </c>
      <c r="D167" s="4" t="s">
        <v>13176</v>
      </c>
      <c r="E167" s="4"/>
    </row>
    <row r="168" spans="1:5">
      <c r="A168" s="47" t="s">
        <v>1085</v>
      </c>
      <c r="B168" s="4" t="s">
        <v>1086</v>
      </c>
      <c r="C168" s="4">
        <v>0.57273499999999999</v>
      </c>
      <c r="D168" s="4" t="s">
        <v>13176</v>
      </c>
      <c r="E168" s="4"/>
    </row>
    <row r="169" spans="1:5">
      <c r="A169" s="47" t="s">
        <v>2061</v>
      </c>
      <c r="B169" s="4" t="s">
        <v>71</v>
      </c>
      <c r="C169" s="4">
        <v>0.705183</v>
      </c>
      <c r="D169" s="4" t="s">
        <v>13176</v>
      </c>
      <c r="E169" s="4"/>
    </row>
    <row r="170" spans="1:5">
      <c r="A170" s="47" t="s">
        <v>2061</v>
      </c>
      <c r="B170" s="4" t="s">
        <v>80</v>
      </c>
      <c r="C170" s="4">
        <v>0.705183</v>
      </c>
      <c r="D170" s="4" t="s">
        <v>13176</v>
      </c>
      <c r="E170" s="4"/>
    </row>
    <row r="171" spans="1:5">
      <c r="A171" s="47" t="s">
        <v>2061</v>
      </c>
      <c r="B171" s="4" t="s">
        <v>86</v>
      </c>
      <c r="C171" s="4">
        <v>0.705183</v>
      </c>
      <c r="D171" s="4" t="s">
        <v>13176</v>
      </c>
      <c r="E171" s="4"/>
    </row>
    <row r="172" spans="1:5">
      <c r="A172" s="47" t="s">
        <v>2061</v>
      </c>
      <c r="B172" s="4" t="s">
        <v>91</v>
      </c>
      <c r="C172" s="4">
        <v>0.705183</v>
      </c>
      <c r="D172" s="4" t="s">
        <v>13176</v>
      </c>
      <c r="E172" s="4"/>
    </row>
    <row r="173" spans="1:5">
      <c r="A173" s="47" t="s">
        <v>1822</v>
      </c>
      <c r="B173" s="4" t="s">
        <v>846</v>
      </c>
      <c r="C173" s="4">
        <v>0.30136400000000002</v>
      </c>
      <c r="D173" s="4" t="s">
        <v>13176</v>
      </c>
      <c r="E173" s="4"/>
    </row>
    <row r="174" spans="1:5">
      <c r="A174" s="47" t="s">
        <v>1822</v>
      </c>
      <c r="B174" s="4" t="s">
        <v>854</v>
      </c>
      <c r="C174" s="4">
        <v>0.30136400000000002</v>
      </c>
      <c r="D174" s="4" t="s">
        <v>13176</v>
      </c>
      <c r="E174" s="4"/>
    </row>
    <row r="175" spans="1:5">
      <c r="A175" s="47" t="s">
        <v>1822</v>
      </c>
      <c r="B175" s="4" t="s">
        <v>864</v>
      </c>
      <c r="C175" s="4">
        <v>0.30136400000000002</v>
      </c>
      <c r="D175" s="4" t="s">
        <v>13176</v>
      </c>
      <c r="E175" s="4"/>
    </row>
    <row r="176" spans="1:5">
      <c r="A176" s="47" t="s">
        <v>95</v>
      </c>
      <c r="B176" s="4" t="s">
        <v>96</v>
      </c>
      <c r="C176" s="4">
        <v>0.67630100000000004</v>
      </c>
      <c r="D176" s="4" t="s">
        <v>13176</v>
      </c>
      <c r="E176" s="4"/>
    </row>
    <row r="177" spans="1:5">
      <c r="A177" s="47" t="s">
        <v>1699</v>
      </c>
      <c r="B177" s="4" t="s">
        <v>302</v>
      </c>
      <c r="C177" s="4">
        <v>0.85394700000000001</v>
      </c>
      <c r="D177" s="4" t="s">
        <v>13176</v>
      </c>
      <c r="E177" s="4"/>
    </row>
    <row r="178" spans="1:5">
      <c r="A178" s="47" t="s">
        <v>2167</v>
      </c>
      <c r="B178" s="4" t="s">
        <v>352</v>
      </c>
      <c r="C178" s="4">
        <v>0.15244199999999999</v>
      </c>
      <c r="D178" s="4" t="s">
        <v>13176</v>
      </c>
      <c r="E178" s="4"/>
    </row>
    <row r="179" spans="1:5">
      <c r="A179" s="47" t="s">
        <v>417</v>
      </c>
      <c r="B179" s="4" t="s">
        <v>411</v>
      </c>
      <c r="C179" s="4">
        <v>0.27003300000000002</v>
      </c>
      <c r="D179" s="4" t="s">
        <v>13176</v>
      </c>
      <c r="E179" s="4"/>
    </row>
    <row r="180" spans="1:5">
      <c r="A180" s="47" t="s">
        <v>417</v>
      </c>
      <c r="B180" s="4" t="s">
        <v>418</v>
      </c>
      <c r="C180" s="4">
        <v>0.27003300000000002</v>
      </c>
      <c r="D180" s="4" t="s">
        <v>13176</v>
      </c>
      <c r="E180" s="4"/>
    </row>
    <row r="181" spans="1:5">
      <c r="A181" s="47" t="s">
        <v>429</v>
      </c>
      <c r="B181" s="4" t="s">
        <v>430</v>
      </c>
      <c r="C181" s="4">
        <v>0.32493899999999998</v>
      </c>
      <c r="D181" s="4" t="s">
        <v>13176</v>
      </c>
      <c r="E181" s="4"/>
    </row>
    <row r="182" spans="1:5">
      <c r="A182" s="47" t="s">
        <v>2237</v>
      </c>
      <c r="B182" s="4" t="s">
        <v>728</v>
      </c>
      <c r="C182" s="4">
        <v>0.27023000000000003</v>
      </c>
      <c r="D182" s="4" t="s">
        <v>13176</v>
      </c>
      <c r="E182" s="4"/>
    </row>
    <row r="183" spans="1:5">
      <c r="A183" s="47" t="s">
        <v>1988</v>
      </c>
      <c r="B183" s="4" t="s">
        <v>516</v>
      </c>
      <c r="C183" s="4">
        <v>0.24188499999999999</v>
      </c>
      <c r="D183" s="4" t="s">
        <v>13176</v>
      </c>
      <c r="E183" s="4"/>
    </row>
    <row r="184" spans="1:5">
      <c r="A184" s="47" t="s">
        <v>1199</v>
      </c>
      <c r="B184" s="4" t="s">
        <v>1191</v>
      </c>
      <c r="C184" s="4">
        <v>1.376484</v>
      </c>
      <c r="D184" s="4" t="s">
        <v>13176</v>
      </c>
      <c r="E184" s="4"/>
    </row>
    <row r="185" spans="1:5">
      <c r="A185" s="47" t="s">
        <v>1199</v>
      </c>
      <c r="B185" s="4" t="s">
        <v>1196</v>
      </c>
      <c r="C185" s="4">
        <v>1.376484</v>
      </c>
      <c r="D185" s="4" t="s">
        <v>13176</v>
      </c>
      <c r="E185" s="4"/>
    </row>
    <row r="186" spans="1:5">
      <c r="A186" s="47" t="s">
        <v>1199</v>
      </c>
      <c r="B186" s="4" t="s">
        <v>1200</v>
      </c>
      <c r="C186" s="4">
        <v>1.376484</v>
      </c>
      <c r="D186" s="4" t="s">
        <v>13176</v>
      </c>
      <c r="E186" s="4"/>
    </row>
    <row r="187" spans="1:5">
      <c r="A187" s="47" t="s">
        <v>2151</v>
      </c>
      <c r="B187" s="4" t="s">
        <v>1353</v>
      </c>
      <c r="C187" s="4">
        <v>0.60184300000000002</v>
      </c>
      <c r="D187" s="4" t="s">
        <v>13176</v>
      </c>
      <c r="E187" s="4"/>
    </row>
    <row r="188" spans="1:5">
      <c r="A188" s="47" t="s">
        <v>1931</v>
      </c>
      <c r="B188" s="4" t="s">
        <v>1391</v>
      </c>
      <c r="C188" s="4">
        <v>0.92574500000000004</v>
      </c>
      <c r="D188" s="4" t="s">
        <v>13176</v>
      </c>
      <c r="E188" s="4"/>
    </row>
    <row r="189" spans="1:5">
      <c r="A189" s="47" t="s">
        <v>1230</v>
      </c>
      <c r="B189" s="4" t="s">
        <v>1231</v>
      </c>
      <c r="C189" s="4">
        <v>0.68268600000000002</v>
      </c>
      <c r="D189" s="4" t="s">
        <v>13176</v>
      </c>
      <c r="E189" s="4"/>
    </row>
    <row r="190" spans="1:5">
      <c r="A190" s="47" t="s">
        <v>1432</v>
      </c>
      <c r="B190" s="4" t="s">
        <v>1433</v>
      </c>
      <c r="C190" s="4">
        <v>0.14650099999999999</v>
      </c>
      <c r="D190" s="4" t="s">
        <v>13176</v>
      </c>
      <c r="E190" s="4"/>
    </row>
    <row r="191" spans="1:5">
      <c r="A191" s="47" t="s">
        <v>1976</v>
      </c>
      <c r="B191" s="4" t="s">
        <v>311</v>
      </c>
      <c r="C191" s="4">
        <v>1.3295699999999999</v>
      </c>
      <c r="D191" s="4" t="s">
        <v>13176</v>
      </c>
      <c r="E191" s="4"/>
    </row>
    <row r="192" spans="1:5">
      <c r="A192" s="47" t="s">
        <v>2065</v>
      </c>
      <c r="B192" s="4" t="s">
        <v>1001</v>
      </c>
      <c r="C192" s="4">
        <v>0.28590500000000002</v>
      </c>
      <c r="D192" s="4" t="s">
        <v>13176</v>
      </c>
      <c r="E192" s="4"/>
    </row>
    <row r="193" spans="1:5">
      <c r="A193" s="47" t="s">
        <v>1461</v>
      </c>
      <c r="B193" s="4" t="s">
        <v>1462</v>
      </c>
      <c r="C193" s="4">
        <v>1.2125440000000001</v>
      </c>
      <c r="D193" s="4" t="s">
        <v>13176</v>
      </c>
      <c r="E193" s="4"/>
    </row>
    <row r="194" spans="1:5">
      <c r="A194" s="47" t="s">
        <v>463</v>
      </c>
      <c r="B194" s="4" t="s">
        <v>464</v>
      </c>
      <c r="C194" s="4">
        <v>0.42074299999999998</v>
      </c>
      <c r="D194" s="4" t="s">
        <v>13176</v>
      </c>
      <c r="E194" s="4"/>
    </row>
    <row r="195" spans="1:5">
      <c r="A195" s="47" t="s">
        <v>2068</v>
      </c>
      <c r="B195" s="4" t="s">
        <v>1006</v>
      </c>
      <c r="C195" s="4">
        <v>0.423989</v>
      </c>
      <c r="D195" s="4" t="s">
        <v>13176</v>
      </c>
      <c r="E195" s="4"/>
    </row>
    <row r="196" spans="1:5">
      <c r="A196" s="47" t="s">
        <v>2068</v>
      </c>
      <c r="B196" s="4" t="s">
        <v>1012</v>
      </c>
      <c r="C196" s="4">
        <v>0.423989</v>
      </c>
      <c r="D196" s="4" t="s">
        <v>13176</v>
      </c>
      <c r="E196" s="4"/>
    </row>
    <row r="197" spans="1:5">
      <c r="A197" s="47" t="s">
        <v>896</v>
      </c>
      <c r="B197" s="4" t="s">
        <v>897</v>
      </c>
      <c r="C197" s="4">
        <v>0.75777700000000003</v>
      </c>
      <c r="D197" s="4" t="s">
        <v>13176</v>
      </c>
      <c r="E197" s="4"/>
    </row>
    <row r="198" spans="1:5">
      <c r="A198" s="47" t="s">
        <v>256</v>
      </c>
      <c r="B198" s="4" t="s">
        <v>257</v>
      </c>
      <c r="C198" s="4">
        <v>0.219884</v>
      </c>
      <c r="D198" s="4" t="s">
        <v>13176</v>
      </c>
      <c r="E198" s="4"/>
    </row>
    <row r="199" spans="1:5">
      <c r="A199" s="47" t="s">
        <v>256</v>
      </c>
      <c r="B199" s="4" t="s">
        <v>265</v>
      </c>
      <c r="C199" s="4">
        <v>0.219884</v>
      </c>
      <c r="D199" s="4" t="s">
        <v>13176</v>
      </c>
      <c r="E199" s="4"/>
    </row>
    <row r="200" spans="1:5">
      <c r="A200" s="47" t="s">
        <v>152</v>
      </c>
      <c r="B200" s="4" t="s">
        <v>153</v>
      </c>
      <c r="C200" s="4">
        <v>1.079626</v>
      </c>
      <c r="D200" s="4" t="s">
        <v>13176</v>
      </c>
      <c r="E200" s="4"/>
    </row>
    <row r="201" spans="1:5">
      <c r="A201" s="47" t="s">
        <v>1625</v>
      </c>
      <c r="B201" s="4" t="s">
        <v>797</v>
      </c>
      <c r="C201" s="4">
        <v>0.165682</v>
      </c>
      <c r="D201" s="4" t="s">
        <v>13176</v>
      </c>
      <c r="E201" s="4"/>
    </row>
    <row r="202" spans="1:5">
      <c r="A202" s="47" t="s">
        <v>1625</v>
      </c>
      <c r="B202" s="4" t="s">
        <v>804</v>
      </c>
      <c r="C202" s="4">
        <v>0.165682</v>
      </c>
      <c r="D202" s="4" t="s">
        <v>13176</v>
      </c>
      <c r="E202" s="4"/>
    </row>
    <row r="203" spans="1:5">
      <c r="A203" s="47" t="s">
        <v>1042</v>
      </c>
      <c r="B203" s="4" t="s">
        <v>1040</v>
      </c>
      <c r="C203" s="4">
        <v>1.291391</v>
      </c>
      <c r="D203" s="4" t="s">
        <v>13176</v>
      </c>
      <c r="E203" s="4"/>
    </row>
    <row r="204" spans="1:5">
      <c r="A204" s="47" t="s">
        <v>1947</v>
      </c>
      <c r="B204" s="4" t="s">
        <v>912</v>
      </c>
      <c r="C204" s="4">
        <v>0.96316999999999997</v>
      </c>
      <c r="D204" s="4" t="s">
        <v>13176</v>
      </c>
      <c r="E204" s="4"/>
    </row>
    <row r="205" spans="1:5">
      <c r="A205" s="47" t="s">
        <v>1110</v>
      </c>
      <c r="B205" s="4" t="s">
        <v>1111</v>
      </c>
      <c r="C205" s="4">
        <v>0.272368</v>
      </c>
      <c r="D205" s="4" t="s">
        <v>13176</v>
      </c>
      <c r="E205" s="4"/>
    </row>
    <row r="206" spans="1:5">
      <c r="A206" s="47" t="s">
        <v>1445</v>
      </c>
      <c r="B206" s="4" t="s">
        <v>1446</v>
      </c>
      <c r="C206" s="4">
        <v>1.2126399999999999</v>
      </c>
      <c r="D206" s="4" t="s">
        <v>13176</v>
      </c>
      <c r="E206" s="4"/>
    </row>
    <row r="207" spans="1:5">
      <c r="A207" s="47" t="s">
        <v>2028</v>
      </c>
      <c r="B207" s="4" t="s">
        <v>1361</v>
      </c>
      <c r="C207" s="4">
        <v>0.518069</v>
      </c>
      <c r="D207" s="4" t="s">
        <v>13176</v>
      </c>
      <c r="E207" s="4"/>
    </row>
    <row r="208" spans="1:5">
      <c r="A208" s="47" t="s">
        <v>2028</v>
      </c>
      <c r="B208" s="4" t="s">
        <v>1369</v>
      </c>
      <c r="C208" s="4">
        <v>0.518069</v>
      </c>
      <c r="D208" s="4" t="s">
        <v>13176</v>
      </c>
      <c r="E208" s="4"/>
    </row>
    <row r="209" spans="1:5">
      <c r="A209" s="47" t="s">
        <v>2028</v>
      </c>
      <c r="B209" s="4" t="s">
        <v>1373</v>
      </c>
      <c r="C209" s="4">
        <v>0.518069</v>
      </c>
      <c r="D209" s="4" t="s">
        <v>13176</v>
      </c>
      <c r="E209" s="4"/>
    </row>
    <row r="210" spans="1:5">
      <c r="A210" s="47" t="s">
        <v>2028</v>
      </c>
      <c r="B210" s="4" t="s">
        <v>1375</v>
      </c>
      <c r="C210" s="4">
        <v>0.518069</v>
      </c>
      <c r="D210" s="4" t="s">
        <v>13176</v>
      </c>
      <c r="E210" s="4"/>
    </row>
    <row r="211" spans="1:5">
      <c r="A211" s="47" t="s">
        <v>2028</v>
      </c>
      <c r="B211" s="4" t="s">
        <v>1379</v>
      </c>
      <c r="C211" s="4">
        <v>0.518069</v>
      </c>
      <c r="D211" s="4" t="s">
        <v>13176</v>
      </c>
      <c r="E211" s="4"/>
    </row>
    <row r="212" spans="1:5">
      <c r="A212" s="47" t="s">
        <v>1933</v>
      </c>
      <c r="B212" s="4" t="s">
        <v>399</v>
      </c>
      <c r="C212" s="4">
        <v>0.28910999999999998</v>
      </c>
      <c r="D212" s="4" t="s">
        <v>13176</v>
      </c>
      <c r="E212" s="4"/>
    </row>
    <row r="213" spans="1:5">
      <c r="A213" s="47" t="s">
        <v>1933</v>
      </c>
      <c r="B213" s="4" t="s">
        <v>392</v>
      </c>
      <c r="C213" s="4">
        <v>0.28910999999999998</v>
      </c>
      <c r="D213" s="4" t="s">
        <v>13176</v>
      </c>
      <c r="E213" s="4"/>
    </row>
    <row r="214" spans="1:5">
      <c r="A214" s="47" t="s">
        <v>1091</v>
      </c>
      <c r="B214" s="4" t="s">
        <v>1092</v>
      </c>
      <c r="C214" s="4">
        <v>6.5059000000000006E-2</v>
      </c>
      <c r="D214" s="4" t="s">
        <v>13176</v>
      </c>
      <c r="E214" s="4"/>
    </row>
    <row r="215" spans="1:5">
      <c r="A215" s="47" t="s">
        <v>1091</v>
      </c>
      <c r="B215" s="4" t="s">
        <v>1099</v>
      </c>
      <c r="C215" s="4">
        <v>6.5059000000000006E-2</v>
      </c>
      <c r="D215" s="4" t="s">
        <v>13176</v>
      </c>
      <c r="E215" s="4"/>
    </row>
    <row r="216" spans="1:5">
      <c r="A216" s="47" t="s">
        <v>987</v>
      </c>
      <c r="B216" s="4" t="s">
        <v>988</v>
      </c>
      <c r="C216" s="4">
        <v>0.97144799999999998</v>
      </c>
      <c r="D216" s="4" t="s">
        <v>13176</v>
      </c>
      <c r="E216" s="4"/>
    </row>
    <row r="217" spans="1:5">
      <c r="A217" s="47" t="s">
        <v>1438</v>
      </c>
      <c r="B217" s="4" t="s">
        <v>1439</v>
      </c>
      <c r="C217" s="4">
        <v>6.3975000000000004E-2</v>
      </c>
      <c r="D217" s="4" t="s">
        <v>13176</v>
      </c>
      <c r="E217" s="4"/>
    </row>
    <row r="218" spans="1:5">
      <c r="A218" s="47" t="s">
        <v>1438</v>
      </c>
      <c r="B218" s="4" t="s">
        <v>1443</v>
      </c>
      <c r="C218" s="4">
        <v>6.3975000000000004E-2</v>
      </c>
      <c r="D218" s="4" t="s">
        <v>13176</v>
      </c>
      <c r="E218" s="4"/>
    </row>
    <row r="219" spans="1:5">
      <c r="A219" s="47" t="s">
        <v>145</v>
      </c>
      <c r="B219" s="4" t="s">
        <v>146</v>
      </c>
      <c r="C219" s="4">
        <v>0.43197999999999998</v>
      </c>
      <c r="D219" s="4" t="s">
        <v>13176</v>
      </c>
      <c r="E219" s="4"/>
    </row>
    <row r="220" spans="1:5">
      <c r="A220" s="47" t="s">
        <v>2115</v>
      </c>
      <c r="B220" s="4" t="s">
        <v>510</v>
      </c>
      <c r="C220" s="4">
        <v>0.68978499999999998</v>
      </c>
      <c r="D220" s="4" t="s">
        <v>13176</v>
      </c>
      <c r="E220" s="4"/>
    </row>
    <row r="221" spans="1:5">
      <c r="A221" s="47" t="s">
        <v>1970</v>
      </c>
      <c r="B221" s="4" t="s">
        <v>1571</v>
      </c>
      <c r="C221" s="4">
        <v>0.53681299999999998</v>
      </c>
      <c r="D221" s="4" t="s">
        <v>13176</v>
      </c>
      <c r="E221" s="4"/>
    </row>
    <row r="222" spans="1:5">
      <c r="A222" s="47" t="s">
        <v>1774</v>
      </c>
      <c r="B222" s="4" t="s">
        <v>110</v>
      </c>
      <c r="C222" s="4">
        <v>0.115741</v>
      </c>
      <c r="D222" s="4" t="s">
        <v>13176</v>
      </c>
      <c r="E222" s="4"/>
    </row>
    <row r="223" spans="1:5">
      <c r="A223" s="47" t="s">
        <v>2051</v>
      </c>
      <c r="B223" s="4" t="s">
        <v>1345</v>
      </c>
      <c r="C223" s="4">
        <v>0.211119</v>
      </c>
      <c r="D223" s="4" t="s">
        <v>13176</v>
      </c>
      <c r="E223" s="4"/>
    </row>
    <row r="224" spans="1:5">
      <c r="A224" s="47" t="s">
        <v>1903</v>
      </c>
      <c r="B224" s="4" t="s">
        <v>1079</v>
      </c>
      <c r="C224" s="4">
        <v>0.50205</v>
      </c>
      <c r="D224" s="4" t="s">
        <v>13176</v>
      </c>
      <c r="E224" s="4"/>
    </row>
    <row r="225" spans="1:5">
      <c r="A225" s="47" t="s">
        <v>1834</v>
      </c>
      <c r="B225" s="4" t="s">
        <v>524</v>
      </c>
      <c r="C225" s="4">
        <v>0.342082</v>
      </c>
      <c r="D225" s="4" t="s">
        <v>13176</v>
      </c>
      <c r="E225" s="4"/>
    </row>
    <row r="226" spans="1:5">
      <c r="A226" s="47" t="s">
        <v>1721</v>
      </c>
      <c r="B226" s="4" t="s">
        <v>704</v>
      </c>
      <c r="C226" s="4">
        <v>0.60509000000000002</v>
      </c>
      <c r="D226" s="4" t="s">
        <v>13176</v>
      </c>
      <c r="E226" s="4"/>
    </row>
    <row r="227" spans="1:5">
      <c r="A227" s="47" t="s">
        <v>1182</v>
      </c>
      <c r="B227" s="4" t="s">
        <v>1183</v>
      </c>
      <c r="C227" s="4">
        <v>0.87960799999999995</v>
      </c>
      <c r="D227" s="4" t="s">
        <v>13176</v>
      </c>
      <c r="E227" s="4"/>
    </row>
    <row r="228" spans="1:5">
      <c r="A228" s="47" t="s">
        <v>1182</v>
      </c>
      <c r="B228" s="4" t="s">
        <v>1188</v>
      </c>
      <c r="C228" s="4">
        <v>0.87960799999999995</v>
      </c>
      <c r="D228" s="4" t="s">
        <v>13176</v>
      </c>
      <c r="E228" s="4"/>
    </row>
    <row r="229" spans="1:5">
      <c r="A229" s="47" t="s">
        <v>1972</v>
      </c>
      <c r="B229" s="4" t="s">
        <v>920</v>
      </c>
      <c r="C229" s="4">
        <v>1.64649</v>
      </c>
      <c r="D229" s="4" t="s">
        <v>13176</v>
      </c>
      <c r="E229" s="4"/>
    </row>
    <row r="230" spans="1:5">
      <c r="A230" s="47" t="s">
        <v>1972</v>
      </c>
      <c r="B230" s="4" t="s">
        <v>926</v>
      </c>
      <c r="C230" s="4">
        <v>1.64649</v>
      </c>
      <c r="D230" s="4" t="s">
        <v>13176</v>
      </c>
      <c r="E230" s="4"/>
    </row>
    <row r="231" spans="1:5">
      <c r="A231" s="47" t="s">
        <v>1174</v>
      </c>
      <c r="B231" s="4" t="s">
        <v>1175</v>
      </c>
      <c r="C231" s="4">
        <v>2.3151999999999999E-2</v>
      </c>
      <c r="D231" s="4" t="s">
        <v>13177</v>
      </c>
      <c r="E231" s="4"/>
    </row>
    <row r="232" spans="1:5">
      <c r="A232" s="47" t="s">
        <v>1692</v>
      </c>
      <c r="B232" s="4" t="s">
        <v>867</v>
      </c>
      <c r="C232" s="4">
        <v>0.81275600000000003</v>
      </c>
      <c r="D232" s="4" t="s">
        <v>13177</v>
      </c>
      <c r="E232" s="4"/>
    </row>
    <row r="233" spans="1:5">
      <c r="A233" s="47" t="s">
        <v>593</v>
      </c>
      <c r="B233" s="4" t="s">
        <v>600</v>
      </c>
      <c r="C233" s="4">
        <v>0.47562399999999999</v>
      </c>
      <c r="D233" s="4" t="s">
        <v>13177</v>
      </c>
      <c r="E233" s="4"/>
    </row>
    <row r="234" spans="1:5">
      <c r="A234" s="47" t="s">
        <v>593</v>
      </c>
      <c r="B234" s="4" t="s">
        <v>598</v>
      </c>
      <c r="C234" s="4">
        <v>0.47562399999999999</v>
      </c>
      <c r="D234" s="4" t="s">
        <v>13177</v>
      </c>
      <c r="E234" s="4"/>
    </row>
    <row r="235" spans="1:5">
      <c r="A235" s="47" t="s">
        <v>593</v>
      </c>
      <c r="B235" s="4" t="s">
        <v>608</v>
      </c>
      <c r="C235" s="4">
        <v>0.47562399999999999</v>
      </c>
      <c r="D235" s="4" t="s">
        <v>13177</v>
      </c>
      <c r="E235" s="4"/>
    </row>
    <row r="236" spans="1:5">
      <c r="A236" s="47" t="s">
        <v>593</v>
      </c>
      <c r="B236" s="4" t="s">
        <v>606</v>
      </c>
      <c r="C236" s="4">
        <v>0.47562399999999999</v>
      </c>
      <c r="D236" s="4" t="s">
        <v>13177</v>
      </c>
      <c r="E236" s="4"/>
    </row>
    <row r="237" spans="1:5">
      <c r="A237" s="47" t="s">
        <v>884</v>
      </c>
      <c r="B237" s="4" t="s">
        <v>885</v>
      </c>
      <c r="C237" s="4">
        <v>0.40151999999999999</v>
      </c>
      <c r="D237" s="4" t="s">
        <v>13177</v>
      </c>
      <c r="E237" s="4"/>
    </row>
    <row r="238" spans="1:5">
      <c r="A238" s="47" t="s">
        <v>2171</v>
      </c>
      <c r="B238" s="4" t="s">
        <v>1117</v>
      </c>
      <c r="C238" s="4">
        <v>0.42996099999999998</v>
      </c>
      <c r="D238" s="4" t="s">
        <v>13177</v>
      </c>
      <c r="E238" s="4"/>
    </row>
    <row r="239" spans="1:5">
      <c r="A239" s="47" t="s">
        <v>436</v>
      </c>
      <c r="B239" s="4" t="s">
        <v>437</v>
      </c>
      <c r="C239" s="4">
        <v>0.44741700000000001</v>
      </c>
      <c r="D239" s="4" t="s">
        <v>13177</v>
      </c>
      <c r="E239" s="4"/>
    </row>
    <row r="240" spans="1:5">
      <c r="A240" s="47" t="s">
        <v>436</v>
      </c>
      <c r="B240" s="4" t="s">
        <v>445</v>
      </c>
      <c r="C240" s="4">
        <v>0.44741700000000001</v>
      </c>
      <c r="D240" s="4" t="s">
        <v>13177</v>
      </c>
      <c r="E240" s="4"/>
    </row>
    <row r="241" spans="1:5">
      <c r="A241" s="47" t="s">
        <v>436</v>
      </c>
      <c r="B241" s="4" t="s">
        <v>447</v>
      </c>
      <c r="C241" s="4">
        <v>0.44741700000000001</v>
      </c>
      <c r="D241" s="4" t="s">
        <v>13177</v>
      </c>
      <c r="E241" s="4"/>
    </row>
    <row r="242" spans="1:5">
      <c r="A242" s="47" t="s">
        <v>135</v>
      </c>
      <c r="B242" s="4" t="s">
        <v>136</v>
      </c>
      <c r="C242" s="4">
        <v>1.0624499999999999</v>
      </c>
      <c r="D242" s="4" t="s">
        <v>13177</v>
      </c>
      <c r="E242" s="4"/>
    </row>
    <row r="243" spans="1:5">
      <c r="A243" s="47" t="s">
        <v>1851</v>
      </c>
      <c r="B243" s="4" t="s">
        <v>576</v>
      </c>
      <c r="C243" s="4">
        <v>0.45252599999999998</v>
      </c>
      <c r="D243" s="4" t="s">
        <v>13177</v>
      </c>
      <c r="E243" s="4"/>
    </row>
    <row r="244" spans="1:5">
      <c r="A244" s="47" t="s">
        <v>1907</v>
      </c>
      <c r="B244" s="4" t="s">
        <v>224</v>
      </c>
      <c r="C244" s="4">
        <v>0.166518</v>
      </c>
      <c r="D244" s="4" t="s">
        <v>13177</v>
      </c>
      <c r="E244" s="4"/>
    </row>
    <row r="245" spans="1:5">
      <c r="A245" s="4"/>
      <c r="B245" s="4"/>
      <c r="C245" s="4"/>
      <c r="D245" s="4"/>
      <c r="E245" s="4"/>
    </row>
    <row r="246" spans="1:5">
      <c r="A246" s="4"/>
      <c r="B246" s="4"/>
      <c r="C246" s="4"/>
      <c r="D246" s="4"/>
      <c r="E246" s="4"/>
    </row>
    <row r="247" spans="1:5">
      <c r="A247" s="4"/>
      <c r="B247" s="4"/>
      <c r="C247" s="4"/>
      <c r="D247" s="4"/>
      <c r="E247" s="4"/>
    </row>
    <row r="248" spans="1:5">
      <c r="A248" s="4"/>
      <c r="B248" s="4"/>
      <c r="C248" s="4"/>
      <c r="D248" s="4"/>
      <c r="E248" s="4"/>
    </row>
    <row r="249" spans="1:5">
      <c r="A249" s="4"/>
      <c r="B249" s="4"/>
      <c r="C249" s="4"/>
      <c r="D249" s="4"/>
      <c r="E249" s="4"/>
    </row>
    <row r="250" spans="1:5">
      <c r="A250" s="4"/>
      <c r="B250" s="4"/>
      <c r="C250" s="4"/>
      <c r="D250" s="4"/>
      <c r="E250" s="4"/>
    </row>
    <row r="251" spans="1:5">
      <c r="A251" s="4"/>
      <c r="B251" s="4"/>
      <c r="C251" s="4"/>
      <c r="D251" s="4"/>
      <c r="E251" s="4"/>
    </row>
    <row r="252" spans="1:5">
      <c r="A252" s="4"/>
      <c r="B252" s="4"/>
      <c r="C252" s="4"/>
      <c r="D252" s="4"/>
      <c r="E252" s="4"/>
    </row>
    <row r="253" spans="1:5">
      <c r="A253" s="4"/>
      <c r="B253" s="4"/>
      <c r="C253" s="4"/>
      <c r="D253" s="4"/>
      <c r="E253" s="4"/>
    </row>
    <row r="254" spans="1:5">
      <c r="A254" s="4"/>
      <c r="B254" s="4"/>
      <c r="C254" s="4"/>
      <c r="D254" s="4"/>
      <c r="E254" s="4"/>
    </row>
    <row r="255" spans="1:5">
      <c r="A255" s="4"/>
      <c r="B255" s="4"/>
      <c r="C255" s="4"/>
      <c r="D255" s="4"/>
      <c r="E255" s="4"/>
    </row>
    <row r="256" spans="1:5">
      <c r="A256" s="4"/>
      <c r="B256" s="4"/>
      <c r="C256" s="4"/>
      <c r="D256" s="4"/>
      <c r="E256" s="4"/>
    </row>
    <row r="257" spans="1:5">
      <c r="A257" s="4"/>
      <c r="B257" s="4"/>
      <c r="C257" s="4"/>
      <c r="D257" s="4"/>
      <c r="E257" s="4"/>
    </row>
    <row r="258" spans="1:5">
      <c r="A258" s="4"/>
      <c r="B258" s="4"/>
      <c r="C258" s="4"/>
      <c r="D258" s="4"/>
      <c r="E258" s="4"/>
    </row>
    <row r="259" spans="1:5">
      <c r="A259" s="4"/>
      <c r="B259" s="4"/>
      <c r="C259" s="4"/>
      <c r="D259" s="4"/>
      <c r="E259" s="4"/>
    </row>
    <row r="260" spans="1:5">
      <c r="A260" s="4"/>
      <c r="B260" s="4"/>
      <c r="C260" s="4"/>
      <c r="D260" s="4"/>
      <c r="E260" s="4"/>
    </row>
    <row r="261" spans="1:5">
      <c r="A261" s="4"/>
      <c r="B261" s="4"/>
      <c r="C261" s="4"/>
      <c r="D261" s="4"/>
      <c r="E261" s="4"/>
    </row>
    <row r="262" spans="1:5">
      <c r="A262" s="4"/>
      <c r="B262" s="4"/>
      <c r="C262" s="4"/>
      <c r="D262" s="4"/>
      <c r="E262" s="4"/>
    </row>
    <row r="263" spans="1:5">
      <c r="A263" s="4"/>
      <c r="B263" s="4"/>
      <c r="C263" s="4"/>
      <c r="D263" s="4"/>
      <c r="E263" s="4"/>
    </row>
    <row r="264" spans="1:5">
      <c r="A264" s="4"/>
      <c r="B264" s="4"/>
      <c r="C264" s="4"/>
      <c r="D264" s="4"/>
      <c r="E264" s="4"/>
    </row>
    <row r="265" spans="1:5">
      <c r="A265" s="4"/>
      <c r="B265" s="4"/>
      <c r="C265" s="4"/>
      <c r="D265" s="4"/>
      <c r="E265" s="4"/>
    </row>
    <row r="266" spans="1:5">
      <c r="A266" s="4"/>
      <c r="B266" s="4"/>
      <c r="C266" s="4"/>
      <c r="D266" s="4"/>
      <c r="E266" s="4"/>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7"/>
  <sheetViews>
    <sheetView workbookViewId="0"/>
  </sheetViews>
  <sheetFormatPr defaultColWidth="8.88671875" defaultRowHeight="14.4"/>
  <cols>
    <col min="2" max="2" width="61" customWidth="1"/>
    <col min="3" max="3" width="19.44140625" customWidth="1"/>
    <col min="5" max="5" width="53.33203125" customWidth="1"/>
    <col min="6" max="6" width="52" customWidth="1"/>
  </cols>
  <sheetData>
    <row r="1" spans="1:7">
      <c r="A1" s="2" t="s">
        <v>13427</v>
      </c>
    </row>
    <row r="3" spans="1:7" s="2" customFormat="1">
      <c r="A3" s="3" t="s">
        <v>3616</v>
      </c>
      <c r="B3" s="3" t="s">
        <v>13178</v>
      </c>
      <c r="C3" s="3" t="s">
        <v>13179</v>
      </c>
      <c r="D3" s="3" t="s">
        <v>13180</v>
      </c>
      <c r="E3" s="3" t="s">
        <v>13181</v>
      </c>
      <c r="F3" s="3" t="s">
        <v>13182</v>
      </c>
    </row>
    <row r="4" spans="1:7">
      <c r="A4" s="47" t="s">
        <v>1237</v>
      </c>
      <c r="B4" s="4" t="s">
        <v>1238</v>
      </c>
      <c r="C4" s="4" t="s">
        <v>13183</v>
      </c>
      <c r="D4" s="4">
        <v>0</v>
      </c>
      <c r="E4" s="4" t="s">
        <v>13184</v>
      </c>
      <c r="F4" s="4" t="s">
        <v>13185</v>
      </c>
      <c r="G4" s="4"/>
    </row>
    <row r="5" spans="1:7">
      <c r="A5" s="47" t="s">
        <v>1665</v>
      </c>
      <c r="B5" s="4" t="s">
        <v>13186</v>
      </c>
      <c r="C5" s="4" t="s">
        <v>13187</v>
      </c>
      <c r="D5" s="4">
        <v>216077</v>
      </c>
      <c r="E5" s="4" t="s">
        <v>13188</v>
      </c>
      <c r="F5" s="4" t="s">
        <v>2406</v>
      </c>
      <c r="G5" s="4"/>
    </row>
    <row r="6" spans="1:7">
      <c r="A6" s="47" t="s">
        <v>1843</v>
      </c>
      <c r="B6" s="4" t="s">
        <v>1027</v>
      </c>
      <c r="C6" s="4" t="s">
        <v>13183</v>
      </c>
      <c r="D6" s="4">
        <v>319037</v>
      </c>
      <c r="E6" s="4" t="s">
        <v>13189</v>
      </c>
      <c r="F6" s="4" t="s">
        <v>13190</v>
      </c>
      <c r="G6" s="4"/>
    </row>
    <row r="7" spans="1:7">
      <c r="A7" s="47" t="s">
        <v>1855</v>
      </c>
      <c r="B7" s="4" t="s">
        <v>59</v>
      </c>
      <c r="C7" s="4" t="s">
        <v>13187</v>
      </c>
      <c r="D7" s="4">
        <v>11591</v>
      </c>
      <c r="E7" s="4" t="s">
        <v>13191</v>
      </c>
      <c r="F7" s="4" t="s">
        <v>13192</v>
      </c>
      <c r="G7" s="4"/>
    </row>
    <row r="8" spans="1:7">
      <c r="A8" s="47" t="s">
        <v>1874</v>
      </c>
      <c r="B8" s="4" t="s">
        <v>302</v>
      </c>
      <c r="C8" s="4" t="s">
        <v>13187</v>
      </c>
      <c r="D8" s="4">
        <v>334659</v>
      </c>
      <c r="E8" s="4" t="s">
        <v>13193</v>
      </c>
      <c r="F8" s="4" t="s">
        <v>2406</v>
      </c>
      <c r="G8" s="4"/>
    </row>
    <row r="9" spans="1:7">
      <c r="A9" s="47" t="s">
        <v>1689</v>
      </c>
      <c r="B9" s="4" t="s">
        <v>13194</v>
      </c>
      <c r="C9" s="4" t="s">
        <v>13183</v>
      </c>
      <c r="D9" s="4">
        <v>28830</v>
      </c>
      <c r="E9" s="4" t="s">
        <v>13195</v>
      </c>
      <c r="F9" s="4" t="s">
        <v>13196</v>
      </c>
      <c r="G9" s="4"/>
    </row>
    <row r="10" spans="1:7">
      <c r="A10" s="47" t="s">
        <v>1915</v>
      </c>
      <c r="B10" s="4" t="s">
        <v>13197</v>
      </c>
      <c r="C10" s="4" t="s">
        <v>13198</v>
      </c>
      <c r="D10" s="4">
        <v>53339</v>
      </c>
      <c r="E10" s="4" t="s">
        <v>13199</v>
      </c>
      <c r="F10" s="4" t="s">
        <v>13200</v>
      </c>
      <c r="G10" s="4"/>
    </row>
    <row r="11" spans="1:7">
      <c r="A11" s="47" t="s">
        <v>786</v>
      </c>
      <c r="B11" s="4" t="s">
        <v>13201</v>
      </c>
      <c r="C11" s="4" t="s">
        <v>13198</v>
      </c>
      <c r="D11" s="4">
        <v>0</v>
      </c>
      <c r="E11" s="4" t="s">
        <v>13202</v>
      </c>
      <c r="F11" s="4"/>
      <c r="G11" s="4"/>
    </row>
    <row r="12" spans="1:7">
      <c r="A12" s="47" t="s">
        <v>1940</v>
      </c>
      <c r="B12" s="4" t="s">
        <v>352</v>
      </c>
      <c r="C12" s="4" t="s">
        <v>13198</v>
      </c>
      <c r="D12" s="4">
        <v>321622</v>
      </c>
      <c r="E12" s="4" t="s">
        <v>13203</v>
      </c>
      <c r="F12" s="4" t="s">
        <v>13204</v>
      </c>
      <c r="G12" s="4"/>
    </row>
    <row r="13" spans="1:7">
      <c r="A13" s="47" t="s">
        <v>1631</v>
      </c>
      <c r="B13" s="4" t="s">
        <v>1054</v>
      </c>
      <c r="C13" s="4" t="s">
        <v>13187</v>
      </c>
      <c r="D13" s="4">
        <v>185189</v>
      </c>
      <c r="E13" s="4" t="s">
        <v>13205</v>
      </c>
      <c r="F13" s="4" t="s">
        <v>2406</v>
      </c>
      <c r="G13" s="4"/>
    </row>
    <row r="14" spans="1:7">
      <c r="A14" s="47" t="s">
        <v>1957</v>
      </c>
      <c r="B14" s="4" t="s">
        <v>13206</v>
      </c>
      <c r="C14" s="4" t="s">
        <v>13187</v>
      </c>
      <c r="D14" s="4">
        <v>0</v>
      </c>
      <c r="E14" s="4" t="s">
        <v>13205</v>
      </c>
      <c r="F14" s="4" t="s">
        <v>2406</v>
      </c>
      <c r="G14" s="4"/>
    </row>
    <row r="15" spans="1:7">
      <c r="A15" s="47" t="s">
        <v>1461</v>
      </c>
      <c r="B15" s="4" t="s">
        <v>1462</v>
      </c>
      <c r="C15" s="4" t="s">
        <v>13187</v>
      </c>
      <c r="D15" s="4">
        <v>0</v>
      </c>
      <c r="E15" s="4" t="s">
        <v>13207</v>
      </c>
      <c r="F15" s="4" t="s">
        <v>13208</v>
      </c>
      <c r="G15" s="4"/>
    </row>
    <row r="16" spans="1:7">
      <c r="A16" s="47" t="s">
        <v>1981</v>
      </c>
      <c r="B16" s="4" t="s">
        <v>1382</v>
      </c>
      <c r="C16" s="4" t="s">
        <v>13187</v>
      </c>
      <c r="D16" s="4">
        <v>490770</v>
      </c>
      <c r="E16" s="4" t="s">
        <v>13209</v>
      </c>
      <c r="F16" s="4" t="s">
        <v>2406</v>
      </c>
      <c r="G16" s="4"/>
    </row>
    <row r="17" spans="1:7">
      <c r="A17" s="47" t="s">
        <v>1984</v>
      </c>
      <c r="B17" s="4" t="s">
        <v>890</v>
      </c>
      <c r="C17" s="4" t="s">
        <v>13198</v>
      </c>
      <c r="D17" s="4">
        <v>348325</v>
      </c>
      <c r="E17" s="4" t="s">
        <v>13210</v>
      </c>
      <c r="F17" s="4" t="s">
        <v>13211</v>
      </c>
      <c r="G17" s="4"/>
    </row>
    <row r="18" spans="1:7">
      <c r="A18" s="47" t="s">
        <v>1994</v>
      </c>
      <c r="B18" s="4" t="s">
        <v>897</v>
      </c>
      <c r="C18" s="4" t="s">
        <v>13183</v>
      </c>
      <c r="D18" s="4">
        <v>226229</v>
      </c>
      <c r="E18" s="4" t="s">
        <v>13212</v>
      </c>
      <c r="F18" s="4" t="s">
        <v>13213</v>
      </c>
      <c r="G18" s="4"/>
    </row>
    <row r="19" spans="1:7">
      <c r="A19" s="47" t="s">
        <v>2035</v>
      </c>
      <c r="B19" s="4" t="s">
        <v>1433</v>
      </c>
      <c r="C19" s="4" t="s">
        <v>13187</v>
      </c>
      <c r="D19" s="4">
        <v>316121</v>
      </c>
      <c r="E19" s="4" t="s">
        <v>13214</v>
      </c>
      <c r="F19" s="4" t="s">
        <v>13215</v>
      </c>
      <c r="G19" s="4"/>
    </row>
    <row r="20" spans="1:7">
      <c r="A20" s="47" t="s">
        <v>1161</v>
      </c>
      <c r="B20" s="4" t="s">
        <v>13216</v>
      </c>
      <c r="C20" s="4" t="s">
        <v>13198</v>
      </c>
      <c r="D20" s="4">
        <v>4932</v>
      </c>
      <c r="E20" s="4" t="s">
        <v>13217</v>
      </c>
      <c r="F20" s="4" t="s">
        <v>13218</v>
      </c>
      <c r="G20" s="4"/>
    </row>
    <row r="21" spans="1:7">
      <c r="A21" s="47" t="s">
        <v>2077</v>
      </c>
      <c r="B21" s="4" t="s">
        <v>399</v>
      </c>
      <c r="C21" s="4" t="s">
        <v>13187</v>
      </c>
      <c r="D21" s="4">
        <v>499190</v>
      </c>
      <c r="E21" s="4" t="s">
        <v>13219</v>
      </c>
      <c r="F21" s="4" t="s">
        <v>2406</v>
      </c>
      <c r="G21" s="4"/>
    </row>
    <row r="22" spans="1:7">
      <c r="A22" s="47" t="s">
        <v>470</v>
      </c>
      <c r="B22" s="4" t="s">
        <v>471</v>
      </c>
      <c r="C22" s="4" t="s">
        <v>13198</v>
      </c>
      <c r="D22" s="4">
        <v>0</v>
      </c>
      <c r="E22" s="4" t="s">
        <v>13220</v>
      </c>
      <c r="F22" s="4" t="s">
        <v>13215</v>
      </c>
      <c r="G22" s="4"/>
    </row>
    <row r="23" spans="1:7">
      <c r="A23" s="47" t="s">
        <v>2096</v>
      </c>
      <c r="B23" s="4" t="s">
        <v>627</v>
      </c>
      <c r="C23" s="4" t="s">
        <v>13187</v>
      </c>
      <c r="D23" s="4">
        <v>321669</v>
      </c>
      <c r="E23" s="4" t="s">
        <v>13221</v>
      </c>
      <c r="F23" s="4" t="s">
        <v>13222</v>
      </c>
      <c r="G23" s="4"/>
    </row>
    <row r="24" spans="1:7">
      <c r="A24" s="47" t="s">
        <v>2099</v>
      </c>
      <c r="B24" s="4" t="s">
        <v>13223</v>
      </c>
      <c r="C24" s="4" t="s">
        <v>13187</v>
      </c>
      <c r="D24" s="4">
        <v>275358</v>
      </c>
      <c r="E24" s="4" t="s">
        <v>13224</v>
      </c>
      <c r="F24" s="4" t="s">
        <v>13225</v>
      </c>
      <c r="G24" s="4"/>
    </row>
    <row r="25" spans="1:7">
      <c r="A25" s="47" t="s">
        <v>896</v>
      </c>
      <c r="B25" s="4" t="s">
        <v>897</v>
      </c>
      <c r="C25" s="4" t="s">
        <v>13183</v>
      </c>
      <c r="D25" s="4">
        <v>117832</v>
      </c>
      <c r="E25" s="4" t="s">
        <v>13226</v>
      </c>
      <c r="F25" s="4" t="s">
        <v>13227</v>
      </c>
      <c r="G25" s="4"/>
    </row>
    <row r="26" spans="1:7">
      <c r="A26" s="47" t="s">
        <v>2134</v>
      </c>
      <c r="B26" s="4" t="s">
        <v>1111</v>
      </c>
      <c r="C26" s="4" t="s">
        <v>13187</v>
      </c>
      <c r="D26" s="4">
        <v>347074</v>
      </c>
      <c r="E26" s="4" t="s">
        <v>13228</v>
      </c>
      <c r="F26" s="4" t="s">
        <v>2406</v>
      </c>
      <c r="G26" s="4"/>
    </row>
    <row r="27" spans="1:7">
      <c r="A27" s="47" t="s">
        <v>2155</v>
      </c>
      <c r="B27" s="4" t="s">
        <v>982</v>
      </c>
      <c r="C27" s="4" t="s">
        <v>13183</v>
      </c>
      <c r="D27" s="4">
        <v>320969</v>
      </c>
      <c r="E27" s="4" t="s">
        <v>13212</v>
      </c>
      <c r="F27" s="4" t="s">
        <v>13213</v>
      </c>
      <c r="G27" s="4"/>
    </row>
    <row r="28" spans="1:7">
      <c r="A28" s="47" t="s">
        <v>2157</v>
      </c>
      <c r="B28" s="4" t="s">
        <v>1521</v>
      </c>
      <c r="C28" s="4" t="s">
        <v>13183</v>
      </c>
      <c r="D28" s="4">
        <v>94813</v>
      </c>
      <c r="E28" s="4" t="s">
        <v>13212</v>
      </c>
      <c r="F28" s="4" t="s">
        <v>13213</v>
      </c>
      <c r="G28" s="4"/>
    </row>
    <row r="29" spans="1:7">
      <c r="A29" s="47" t="s">
        <v>2174</v>
      </c>
      <c r="B29" s="4" t="s">
        <v>422</v>
      </c>
      <c r="C29" s="4" t="s">
        <v>13187</v>
      </c>
      <c r="D29" s="4">
        <v>254200</v>
      </c>
      <c r="E29" s="4" t="s">
        <v>13229</v>
      </c>
      <c r="F29" s="4" t="s">
        <v>2406</v>
      </c>
      <c r="G29" s="4"/>
    </row>
    <row r="30" spans="1:7">
      <c r="A30" s="47" t="s">
        <v>2176</v>
      </c>
      <c r="B30" s="4" t="s">
        <v>270</v>
      </c>
      <c r="C30" s="4" t="s">
        <v>13183</v>
      </c>
      <c r="D30" s="4">
        <v>467295</v>
      </c>
      <c r="E30" s="4" t="s">
        <v>13230</v>
      </c>
      <c r="F30" s="4" t="s">
        <v>13231</v>
      </c>
      <c r="G30" s="4"/>
    </row>
    <row r="31" spans="1:7">
      <c r="A31" s="47" t="s">
        <v>2187</v>
      </c>
      <c r="B31" s="4" t="s">
        <v>1327</v>
      </c>
      <c r="C31" s="4" t="s">
        <v>13187</v>
      </c>
      <c r="D31" s="4">
        <v>184538</v>
      </c>
      <c r="E31" s="4" t="s">
        <v>13232</v>
      </c>
      <c r="F31" s="4" t="s">
        <v>13215</v>
      </c>
      <c r="G31" s="4"/>
    </row>
    <row r="32" spans="1:7">
      <c r="A32" s="47" t="s">
        <v>750</v>
      </c>
      <c r="B32" s="4" t="s">
        <v>13233</v>
      </c>
      <c r="C32" s="4" t="s">
        <v>13198</v>
      </c>
      <c r="D32" s="4">
        <v>0</v>
      </c>
      <c r="E32" s="4" t="s">
        <v>13234</v>
      </c>
      <c r="F32" s="4" t="s">
        <v>2406</v>
      </c>
      <c r="G32" s="4"/>
    </row>
    <row r="33" spans="1:7">
      <c r="A33" s="47" t="s">
        <v>2193</v>
      </c>
      <c r="B33" s="4" t="s">
        <v>340</v>
      </c>
      <c r="C33" s="4" t="s">
        <v>13198</v>
      </c>
      <c r="D33" s="4">
        <v>444334</v>
      </c>
      <c r="E33" s="4" t="s">
        <v>13235</v>
      </c>
      <c r="F33" s="4"/>
      <c r="G33" s="4"/>
    </row>
    <row r="34" spans="1:7">
      <c r="A34" s="47" t="s">
        <v>210</v>
      </c>
      <c r="B34" s="4" t="s">
        <v>211</v>
      </c>
      <c r="C34" s="4" t="s">
        <v>13198</v>
      </c>
      <c r="D34" s="4">
        <v>8882</v>
      </c>
      <c r="E34" s="4" t="s">
        <v>13234</v>
      </c>
      <c r="F34" s="4" t="s">
        <v>2406</v>
      </c>
      <c r="G34" s="4"/>
    </row>
    <row r="35" spans="1:7">
      <c r="A35" s="47" t="s">
        <v>735</v>
      </c>
      <c r="B35" s="4" t="s">
        <v>736</v>
      </c>
      <c r="C35" s="4" t="s">
        <v>13198</v>
      </c>
      <c r="D35" s="4">
        <v>32183</v>
      </c>
      <c r="E35" s="4" t="s">
        <v>13236</v>
      </c>
      <c r="F35" s="4" t="s">
        <v>2406</v>
      </c>
      <c r="G35" s="4"/>
    </row>
    <row r="36" spans="1:7">
      <c r="A36" s="47" t="s">
        <v>2212</v>
      </c>
      <c r="B36" s="4" t="s">
        <v>464</v>
      </c>
      <c r="C36" s="4" t="s">
        <v>13187</v>
      </c>
      <c r="D36" s="4">
        <v>193962</v>
      </c>
      <c r="E36" s="4" t="s">
        <v>13188</v>
      </c>
      <c r="F36" s="4" t="s">
        <v>2406</v>
      </c>
      <c r="G36" s="4"/>
    </row>
    <row r="37" spans="1:7">
      <c r="A37" s="47" t="s">
        <v>1199</v>
      </c>
      <c r="B37" s="4" t="s">
        <v>13237</v>
      </c>
      <c r="C37" s="4" t="s">
        <v>13198</v>
      </c>
      <c r="D37" s="4">
        <v>0</v>
      </c>
      <c r="E37" s="4" t="s">
        <v>13238</v>
      </c>
      <c r="F37" s="4" t="s">
        <v>13239</v>
      </c>
      <c r="G37" s="4"/>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9"/>
  <sheetViews>
    <sheetView workbookViewId="0"/>
  </sheetViews>
  <sheetFormatPr defaultColWidth="8.88671875" defaultRowHeight="14.4"/>
  <cols>
    <col min="1" max="1" width="10.33203125" bestFit="1" customWidth="1"/>
    <col min="2" max="2" width="92.33203125" customWidth="1"/>
    <col min="3" max="3" width="31" customWidth="1"/>
    <col min="4" max="4" width="16.109375" customWidth="1"/>
  </cols>
  <sheetData>
    <row r="1" spans="1:6">
      <c r="A1" s="3" t="s">
        <v>13428</v>
      </c>
    </row>
    <row r="3" spans="1:6">
      <c r="A3" s="3" t="s">
        <v>3616</v>
      </c>
      <c r="B3" s="3" t="s">
        <v>13178</v>
      </c>
      <c r="C3" s="3" t="s">
        <v>13240</v>
      </c>
      <c r="D3" s="3" t="s">
        <v>13241</v>
      </c>
      <c r="E3" s="3" t="s">
        <v>13242</v>
      </c>
      <c r="F3" s="3"/>
    </row>
    <row r="4" spans="1:6">
      <c r="A4" s="47" t="s">
        <v>1824</v>
      </c>
      <c r="B4" s="4" t="s">
        <v>13243</v>
      </c>
      <c r="C4" s="4" t="s">
        <v>13244</v>
      </c>
      <c r="D4" s="4" t="s">
        <v>13245</v>
      </c>
      <c r="E4" s="4" t="s">
        <v>13246</v>
      </c>
      <c r="F4" s="4"/>
    </row>
    <row r="5" spans="1:6">
      <c r="A5" s="47" t="s">
        <v>1831</v>
      </c>
      <c r="B5" s="4" t="s">
        <v>13247</v>
      </c>
      <c r="C5" s="4" t="s">
        <v>13248</v>
      </c>
      <c r="D5" s="4" t="s">
        <v>13249</v>
      </c>
      <c r="E5" s="4" t="s">
        <v>13250</v>
      </c>
      <c r="F5" s="4"/>
    </row>
    <row r="6" spans="1:6">
      <c r="A6" s="47" t="s">
        <v>1945</v>
      </c>
      <c r="B6" s="4" t="s">
        <v>524</v>
      </c>
      <c r="C6" s="4">
        <v>90984</v>
      </c>
      <c r="D6" s="4"/>
      <c r="E6" s="4" t="s">
        <v>13251</v>
      </c>
      <c r="F6" s="4" t="s">
        <v>13246</v>
      </c>
    </row>
    <row r="7" spans="1:6">
      <c r="A7" s="47" t="s">
        <v>523</v>
      </c>
      <c r="B7" s="4" t="s">
        <v>524</v>
      </c>
      <c r="C7" s="4">
        <v>5858</v>
      </c>
      <c r="D7" s="4"/>
      <c r="E7" s="4" t="s">
        <v>13251</v>
      </c>
      <c r="F7" s="4" t="s">
        <v>13246</v>
      </c>
    </row>
    <row r="8" spans="1:6">
      <c r="A8" s="47" t="s">
        <v>1949</v>
      </c>
      <c r="B8" s="4" t="s">
        <v>13243</v>
      </c>
      <c r="C8" s="4" t="s">
        <v>13252</v>
      </c>
      <c r="D8" s="4" t="s">
        <v>13253</v>
      </c>
      <c r="E8" s="4" t="s">
        <v>13250</v>
      </c>
      <c r="F8" s="4"/>
    </row>
    <row r="9" spans="1:6">
      <c r="A9" s="47" t="s">
        <v>2053</v>
      </c>
      <c r="B9" s="4" t="s">
        <v>1086</v>
      </c>
      <c r="C9" s="4">
        <v>80708</v>
      </c>
      <c r="D9" s="4" t="s">
        <v>13254</v>
      </c>
      <c r="E9" s="4" t="s">
        <v>13250</v>
      </c>
      <c r="F9" s="4"/>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5"/>
  <sheetViews>
    <sheetView workbookViewId="0"/>
  </sheetViews>
  <sheetFormatPr defaultColWidth="8.88671875" defaultRowHeight="14.4"/>
  <cols>
    <col min="1" max="1" width="11.6640625" customWidth="1"/>
    <col min="2" max="2" width="27.109375" customWidth="1"/>
    <col min="3" max="3" width="23.88671875" customWidth="1"/>
    <col min="4" max="4" width="24" customWidth="1"/>
    <col min="5" max="5" width="28.6640625" customWidth="1"/>
    <col min="6" max="6" width="45.88671875" customWidth="1"/>
  </cols>
  <sheetData>
    <row r="1" spans="1:7">
      <c r="A1" s="2" t="s">
        <v>13429</v>
      </c>
    </row>
    <row r="3" spans="1:7" ht="15.6">
      <c r="A3" s="41" t="s">
        <v>3616</v>
      </c>
      <c r="B3" s="41" t="s">
        <v>2271</v>
      </c>
      <c r="C3" s="41" t="s">
        <v>4158</v>
      </c>
      <c r="D3" s="41" t="s">
        <v>13255</v>
      </c>
      <c r="E3" s="41" t="s">
        <v>13256</v>
      </c>
      <c r="F3" s="41" t="s">
        <v>13257</v>
      </c>
      <c r="G3" s="41" t="s">
        <v>13258</v>
      </c>
    </row>
    <row r="4" spans="1:7">
      <c r="A4" s="26" t="s">
        <v>1756</v>
      </c>
      <c r="B4" t="s">
        <v>103</v>
      </c>
      <c r="C4" t="s">
        <v>13259</v>
      </c>
      <c r="D4" t="s">
        <v>13260</v>
      </c>
      <c r="E4" t="s">
        <v>13261</v>
      </c>
      <c r="F4" t="s">
        <v>13262</v>
      </c>
      <c r="G4" s="1">
        <v>3.4394000000000001E-6</v>
      </c>
    </row>
    <row r="5" spans="1:7">
      <c r="A5" s="26" t="s">
        <v>1762</v>
      </c>
      <c r="B5" t="s">
        <v>1391</v>
      </c>
      <c r="C5" t="s">
        <v>13259</v>
      </c>
      <c r="D5" t="s">
        <v>13260</v>
      </c>
      <c r="E5" t="s">
        <v>13261</v>
      </c>
      <c r="F5" t="s">
        <v>13262</v>
      </c>
      <c r="G5" s="1">
        <v>2.1737E-6</v>
      </c>
    </row>
    <row r="6" spans="1:7">
      <c r="A6" s="26" t="s">
        <v>1771</v>
      </c>
      <c r="B6" t="s">
        <v>229</v>
      </c>
      <c r="C6" t="s">
        <v>13259</v>
      </c>
      <c r="D6" t="s">
        <v>13260</v>
      </c>
      <c r="E6" t="s">
        <v>13261</v>
      </c>
      <c r="F6" t="s">
        <v>13262</v>
      </c>
      <c r="G6" s="1">
        <v>4.7961999999999999E-6</v>
      </c>
    </row>
    <row r="7" spans="1:7">
      <c r="A7" s="26" t="s">
        <v>1779</v>
      </c>
      <c r="B7" t="s">
        <v>618</v>
      </c>
      <c r="C7" t="s">
        <v>13259</v>
      </c>
      <c r="D7" t="s">
        <v>13260</v>
      </c>
      <c r="E7" t="s">
        <v>13261</v>
      </c>
      <c r="F7" t="s">
        <v>13262</v>
      </c>
      <c r="G7" s="1">
        <v>2.4057000000000001E-6</v>
      </c>
    </row>
    <row r="8" spans="1:7">
      <c r="A8" s="26" t="s">
        <v>1787</v>
      </c>
      <c r="B8" t="s">
        <v>1483</v>
      </c>
      <c r="C8" t="s">
        <v>13259</v>
      </c>
      <c r="D8" t="s">
        <v>13260</v>
      </c>
      <c r="E8" t="s">
        <v>13261</v>
      </c>
      <c r="F8" t="s">
        <v>13263</v>
      </c>
      <c r="G8" s="1">
        <v>5.6772E-7</v>
      </c>
    </row>
    <row r="9" spans="1:7">
      <c r="A9" s="26" t="s">
        <v>1794</v>
      </c>
      <c r="B9" t="s">
        <v>13264</v>
      </c>
      <c r="C9" t="s">
        <v>13259</v>
      </c>
      <c r="D9" t="s">
        <v>13260</v>
      </c>
      <c r="E9" t="s">
        <v>13261</v>
      </c>
      <c r="F9" t="s">
        <v>13265</v>
      </c>
      <c r="G9" s="1">
        <v>4.0507E-6</v>
      </c>
    </row>
    <row r="10" spans="1:7">
      <c r="A10" s="26" t="s">
        <v>1796</v>
      </c>
      <c r="B10" t="s">
        <v>1035</v>
      </c>
      <c r="C10" t="s">
        <v>13259</v>
      </c>
      <c r="D10" t="s">
        <v>13260</v>
      </c>
      <c r="E10" t="s">
        <v>13261</v>
      </c>
      <c r="F10" t="s">
        <v>13265</v>
      </c>
      <c r="G10" s="1">
        <v>2.7118999999999998E-6</v>
      </c>
    </row>
    <row r="11" spans="1:7">
      <c r="A11" s="26" t="s">
        <v>1399</v>
      </c>
      <c r="B11" t="s">
        <v>1400</v>
      </c>
      <c r="C11" t="s">
        <v>13259</v>
      </c>
      <c r="D11" t="s">
        <v>13260</v>
      </c>
      <c r="E11" t="s">
        <v>13261</v>
      </c>
      <c r="F11" t="s">
        <v>13262</v>
      </c>
      <c r="G11" s="1">
        <v>2.0675999999999999E-6</v>
      </c>
    </row>
    <row r="12" spans="1:7">
      <c r="A12" s="26" t="s">
        <v>1625</v>
      </c>
      <c r="B12" t="s">
        <v>797</v>
      </c>
      <c r="C12" t="s">
        <v>13259</v>
      </c>
      <c r="D12" t="s">
        <v>13260</v>
      </c>
      <c r="E12" t="s">
        <v>13261</v>
      </c>
      <c r="F12" t="s">
        <v>13263</v>
      </c>
      <c r="G12" s="1">
        <v>3.9466999999999998E-6</v>
      </c>
    </row>
    <row r="13" spans="1:7">
      <c r="A13" s="26" t="s">
        <v>1809</v>
      </c>
      <c r="B13" t="s">
        <v>1103</v>
      </c>
      <c r="C13" t="s">
        <v>13259</v>
      </c>
      <c r="D13" t="s">
        <v>13260</v>
      </c>
      <c r="E13" t="s">
        <v>13261</v>
      </c>
      <c r="F13" t="s">
        <v>13265</v>
      </c>
      <c r="G13" s="1">
        <v>2.3172E-6</v>
      </c>
    </row>
    <row r="14" spans="1:7">
      <c r="A14" s="26" t="s">
        <v>1836</v>
      </c>
      <c r="B14" t="s">
        <v>13233</v>
      </c>
      <c r="C14" t="s">
        <v>13259</v>
      </c>
      <c r="D14" t="s">
        <v>13260</v>
      </c>
      <c r="E14" t="s">
        <v>13261</v>
      </c>
      <c r="F14" t="s">
        <v>13262</v>
      </c>
      <c r="G14" s="1">
        <v>6.6463000000000004E-7</v>
      </c>
    </row>
    <row r="15" spans="1:7">
      <c r="A15" s="26" t="s">
        <v>1674</v>
      </c>
      <c r="B15" t="s">
        <v>1134</v>
      </c>
      <c r="C15" t="s">
        <v>13259</v>
      </c>
      <c r="D15" t="s">
        <v>13260</v>
      </c>
      <c r="E15" t="s">
        <v>13261</v>
      </c>
      <c r="F15" t="s">
        <v>13262</v>
      </c>
      <c r="G15" s="1">
        <v>1.2905E-6</v>
      </c>
    </row>
    <row r="16" spans="1:7">
      <c r="A16" s="26" t="s">
        <v>1876</v>
      </c>
      <c r="B16" t="s">
        <v>224</v>
      </c>
      <c r="C16" t="s">
        <v>13259</v>
      </c>
      <c r="D16" t="s">
        <v>13260</v>
      </c>
      <c r="E16" t="s">
        <v>13261</v>
      </c>
      <c r="F16" t="s">
        <v>13262</v>
      </c>
      <c r="G16" s="1">
        <v>3.4832E-6</v>
      </c>
    </row>
    <row r="17" spans="1:7">
      <c r="A17" s="26" t="s">
        <v>1882</v>
      </c>
      <c r="B17" t="s">
        <v>524</v>
      </c>
      <c r="C17" t="s">
        <v>13266</v>
      </c>
      <c r="D17" t="s">
        <v>13260</v>
      </c>
      <c r="E17" t="s">
        <v>13267</v>
      </c>
      <c r="F17" t="s">
        <v>13268</v>
      </c>
      <c r="G17" s="1">
        <v>1.506E-9</v>
      </c>
    </row>
    <row r="18" spans="1:7">
      <c r="A18" s="26" t="s">
        <v>2037</v>
      </c>
      <c r="B18" t="s">
        <v>524</v>
      </c>
      <c r="C18" t="s">
        <v>13266</v>
      </c>
      <c r="D18" t="s">
        <v>13260</v>
      </c>
      <c r="E18" t="s">
        <v>13267</v>
      </c>
      <c r="F18" t="s">
        <v>13268</v>
      </c>
      <c r="G18" s="1">
        <v>3.1220000000000002E-9</v>
      </c>
    </row>
    <row r="19" spans="1:7">
      <c r="A19" s="26" t="s">
        <v>750</v>
      </c>
      <c r="B19" t="s">
        <v>13233</v>
      </c>
      <c r="C19" t="s">
        <v>13269</v>
      </c>
      <c r="D19" t="s">
        <v>13270</v>
      </c>
      <c r="E19" t="s">
        <v>13271</v>
      </c>
      <c r="F19" t="s">
        <v>13268</v>
      </c>
      <c r="G19" s="1">
        <v>1.4669999999999999E-21</v>
      </c>
    </row>
    <row r="20" spans="1:7">
      <c r="A20" s="26" t="s">
        <v>1199</v>
      </c>
      <c r="B20" t="s">
        <v>13272</v>
      </c>
      <c r="C20" t="s">
        <v>13266</v>
      </c>
      <c r="D20" t="s">
        <v>13270</v>
      </c>
      <c r="E20" t="s">
        <v>13273</v>
      </c>
      <c r="F20" t="s">
        <v>13268</v>
      </c>
      <c r="G20" s="1">
        <v>6.0860000000000003E-39</v>
      </c>
    </row>
    <row r="21" spans="1:7">
      <c r="A21" s="4"/>
      <c r="B21" s="4"/>
      <c r="C21" s="4"/>
      <c r="D21" s="4"/>
      <c r="E21" s="4"/>
      <c r="F21" s="4"/>
    </row>
    <row r="22" spans="1:7">
      <c r="A22" s="4"/>
      <c r="B22" s="4"/>
      <c r="C22" s="4"/>
      <c r="D22" s="4"/>
      <c r="E22" s="4"/>
      <c r="F22" s="4"/>
    </row>
    <row r="23" spans="1:7">
      <c r="A23" s="4"/>
      <c r="B23" s="4"/>
      <c r="C23" s="4"/>
      <c r="D23" s="4"/>
      <c r="E23" s="4"/>
      <c r="F23" s="4"/>
    </row>
    <row r="24" spans="1:7">
      <c r="A24" s="4"/>
      <c r="B24" s="4"/>
      <c r="C24" s="4"/>
      <c r="D24" s="4"/>
      <c r="E24" s="4"/>
      <c r="F24" s="4"/>
    </row>
    <row r="25" spans="1:7">
      <c r="A25" s="4"/>
      <c r="B25" s="4"/>
      <c r="C25" s="4"/>
      <c r="D25" s="4"/>
      <c r="E25" s="4"/>
      <c r="F25" s="4"/>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65"/>
  <sheetViews>
    <sheetView workbookViewId="0"/>
  </sheetViews>
  <sheetFormatPr defaultColWidth="8.88671875" defaultRowHeight="14.4"/>
  <cols>
    <col min="1" max="1" width="14.109375" style="48" bestFit="1" customWidth="1"/>
    <col min="3" max="3" width="52.88671875" customWidth="1"/>
    <col min="5" max="5" width="15.44140625" bestFit="1" customWidth="1"/>
    <col min="6" max="6" width="16" customWidth="1"/>
    <col min="7" max="7" width="38.5546875" customWidth="1"/>
  </cols>
  <sheetData>
    <row r="1" spans="1:8">
      <c r="A1" s="72" t="s">
        <v>13317</v>
      </c>
    </row>
    <row r="3" spans="1:8" s="2" customFormat="1">
      <c r="A3" s="3" t="s">
        <v>1606</v>
      </c>
      <c r="B3" s="3" t="s">
        <v>1607</v>
      </c>
      <c r="C3" s="3" t="s">
        <v>26</v>
      </c>
      <c r="D3" s="3" t="s">
        <v>1608</v>
      </c>
      <c r="E3" s="3" t="s">
        <v>1609</v>
      </c>
      <c r="F3" s="3" t="s">
        <v>1610</v>
      </c>
      <c r="G3" s="3" t="s">
        <v>1611</v>
      </c>
      <c r="H3" s="3" t="s">
        <v>19</v>
      </c>
    </row>
    <row r="4" spans="1:8">
      <c r="A4" s="4" t="s">
        <v>750</v>
      </c>
      <c r="B4" s="4">
        <v>5</v>
      </c>
      <c r="C4" s="4" t="s">
        <v>1612</v>
      </c>
      <c r="D4" s="4">
        <v>4</v>
      </c>
      <c r="E4" s="4">
        <v>2</v>
      </c>
      <c r="F4" s="5">
        <v>8.4400000000000004E-60</v>
      </c>
      <c r="G4" s="4" t="s">
        <v>1613</v>
      </c>
      <c r="H4" s="4" t="b">
        <v>0</v>
      </c>
    </row>
    <row r="5" spans="1:8">
      <c r="A5" s="4" t="s">
        <v>1237</v>
      </c>
      <c r="B5" s="4">
        <v>4</v>
      </c>
      <c r="C5" s="4" t="s">
        <v>1614</v>
      </c>
      <c r="D5" s="4">
        <v>1</v>
      </c>
      <c r="E5" s="4">
        <v>0</v>
      </c>
      <c r="F5" s="5">
        <v>2.0100000000000001E-46</v>
      </c>
      <c r="G5" s="4" t="s">
        <v>1615</v>
      </c>
      <c r="H5" s="4" t="b">
        <v>0</v>
      </c>
    </row>
    <row r="6" spans="1:8">
      <c r="A6" s="4" t="s">
        <v>210</v>
      </c>
      <c r="B6" s="4">
        <v>4</v>
      </c>
      <c r="C6" s="4" t="s">
        <v>1614</v>
      </c>
      <c r="D6" s="4">
        <v>1</v>
      </c>
      <c r="E6" s="4">
        <v>0</v>
      </c>
      <c r="F6" s="5">
        <v>3.5300000000000002E-15</v>
      </c>
      <c r="G6" s="4" t="s">
        <v>1616</v>
      </c>
      <c r="H6" s="4" t="b">
        <v>0</v>
      </c>
    </row>
    <row r="7" spans="1:8">
      <c r="A7" s="4" t="s">
        <v>1199</v>
      </c>
      <c r="B7" s="4">
        <v>4</v>
      </c>
      <c r="C7" s="4" t="s">
        <v>1617</v>
      </c>
      <c r="D7" s="4">
        <v>3</v>
      </c>
      <c r="E7" s="4">
        <v>3</v>
      </c>
      <c r="F7" s="5">
        <v>1.02E-4</v>
      </c>
      <c r="G7" s="4" t="s">
        <v>1618</v>
      </c>
      <c r="H7" s="4" t="b">
        <v>0</v>
      </c>
    </row>
    <row r="8" spans="1:8">
      <c r="A8" s="4" t="s">
        <v>1042</v>
      </c>
      <c r="B8" s="4">
        <v>3</v>
      </c>
      <c r="C8" s="4" t="s">
        <v>1619</v>
      </c>
      <c r="D8" s="4">
        <v>1</v>
      </c>
      <c r="E8" s="4">
        <v>1</v>
      </c>
      <c r="F8" s="5">
        <v>1.6500000000000001E-11</v>
      </c>
      <c r="G8" s="4" t="s">
        <v>1620</v>
      </c>
      <c r="H8" s="4" t="b">
        <v>1</v>
      </c>
    </row>
    <row r="9" spans="1:8">
      <c r="A9" s="4" t="s">
        <v>429</v>
      </c>
      <c r="B9" s="4">
        <v>3</v>
      </c>
      <c r="C9" s="4" t="s">
        <v>1621</v>
      </c>
      <c r="D9" s="4">
        <v>1</v>
      </c>
      <c r="E9" s="4">
        <v>1</v>
      </c>
      <c r="F9" s="5">
        <v>5.8700000000000004E-18</v>
      </c>
      <c r="G9" s="4" t="s">
        <v>1622</v>
      </c>
      <c r="H9" s="4" t="b">
        <v>1</v>
      </c>
    </row>
    <row r="10" spans="1:8">
      <c r="A10" s="4" t="s">
        <v>1399</v>
      </c>
      <c r="B10" s="4">
        <v>3</v>
      </c>
      <c r="C10" s="4" t="s">
        <v>1623</v>
      </c>
      <c r="D10" s="4">
        <v>1</v>
      </c>
      <c r="E10" s="4">
        <v>0</v>
      </c>
      <c r="F10" s="5">
        <v>1.2E-27</v>
      </c>
      <c r="G10" s="4" t="s">
        <v>1624</v>
      </c>
      <c r="H10" s="4" t="b">
        <v>1</v>
      </c>
    </row>
    <row r="11" spans="1:8">
      <c r="A11" s="4" t="s">
        <v>1625</v>
      </c>
      <c r="B11" s="4">
        <v>3</v>
      </c>
      <c r="C11" s="4" t="s">
        <v>1626</v>
      </c>
      <c r="D11" s="4">
        <v>2</v>
      </c>
      <c r="E11" s="4">
        <v>1</v>
      </c>
      <c r="F11" s="5">
        <v>2.12E-25</v>
      </c>
      <c r="G11" s="4" t="s">
        <v>1627</v>
      </c>
      <c r="H11" s="4" t="b">
        <v>1</v>
      </c>
    </row>
    <row r="12" spans="1:8">
      <c r="A12" s="4" t="s">
        <v>987</v>
      </c>
      <c r="B12" s="4">
        <v>3</v>
      </c>
      <c r="C12" s="4" t="s">
        <v>1621</v>
      </c>
      <c r="D12" s="4">
        <v>1</v>
      </c>
      <c r="E12" s="4">
        <v>0</v>
      </c>
      <c r="F12" s="5">
        <v>5.8799999999999998E-32</v>
      </c>
      <c r="G12" s="4" t="s">
        <v>1628</v>
      </c>
      <c r="H12" s="4" t="b">
        <v>1</v>
      </c>
    </row>
    <row r="13" spans="1:8">
      <c r="A13" s="4" t="s">
        <v>786</v>
      </c>
      <c r="B13" s="4">
        <v>3</v>
      </c>
      <c r="C13" s="4" t="s">
        <v>1629</v>
      </c>
      <c r="D13" s="4">
        <v>4</v>
      </c>
      <c r="E13" s="4">
        <v>1</v>
      </c>
      <c r="F13" s="5">
        <v>6.1099999999999997E-69</v>
      </c>
      <c r="G13" s="4" t="s">
        <v>1630</v>
      </c>
      <c r="H13" s="4" t="b">
        <v>0</v>
      </c>
    </row>
    <row r="14" spans="1:8">
      <c r="A14" s="4" t="s">
        <v>1631</v>
      </c>
      <c r="B14" s="4">
        <v>3</v>
      </c>
      <c r="C14" s="4" t="s">
        <v>1632</v>
      </c>
      <c r="D14" s="4">
        <v>1</v>
      </c>
      <c r="E14" s="4">
        <v>1</v>
      </c>
      <c r="F14" s="5">
        <v>1.4900000000000002E-14</v>
      </c>
      <c r="G14" s="4" t="s">
        <v>1633</v>
      </c>
      <c r="H14" s="4" t="b">
        <v>1</v>
      </c>
    </row>
    <row r="15" spans="1:8">
      <c r="A15" s="4" t="s">
        <v>277</v>
      </c>
      <c r="B15" s="4">
        <v>3</v>
      </c>
      <c r="C15" s="4" t="s">
        <v>1621</v>
      </c>
      <c r="D15" s="4">
        <v>5</v>
      </c>
      <c r="E15" s="4">
        <v>3</v>
      </c>
      <c r="F15" s="5">
        <v>1.9300000000000001E-170</v>
      </c>
      <c r="G15" s="4" t="s">
        <v>1634</v>
      </c>
      <c r="H15" s="4" t="b">
        <v>0</v>
      </c>
    </row>
    <row r="16" spans="1:8">
      <c r="A16" s="4" t="s">
        <v>1461</v>
      </c>
      <c r="B16" s="4">
        <v>3</v>
      </c>
      <c r="C16" s="4" t="s">
        <v>1629</v>
      </c>
      <c r="D16" s="4">
        <v>1</v>
      </c>
      <c r="E16" s="4">
        <v>0</v>
      </c>
      <c r="F16" s="5">
        <v>2.26E-78</v>
      </c>
      <c r="G16" s="4" t="s">
        <v>1635</v>
      </c>
      <c r="H16" s="4" t="b">
        <v>0</v>
      </c>
    </row>
    <row r="17" spans="1:8">
      <c r="A17" s="4" t="s">
        <v>884</v>
      </c>
      <c r="B17" s="4">
        <v>3</v>
      </c>
      <c r="C17" s="4" t="s">
        <v>1621</v>
      </c>
      <c r="D17" s="4">
        <v>1</v>
      </c>
      <c r="E17" s="4">
        <v>1</v>
      </c>
      <c r="F17" s="5">
        <v>1.8499999999999999E-13</v>
      </c>
      <c r="G17" s="4" t="s">
        <v>1636</v>
      </c>
      <c r="H17" s="4" t="b">
        <v>1</v>
      </c>
    </row>
    <row r="18" spans="1:8">
      <c r="A18" s="4" t="s">
        <v>1046</v>
      </c>
      <c r="B18" s="4">
        <v>3</v>
      </c>
      <c r="C18" s="4" t="s">
        <v>1621</v>
      </c>
      <c r="D18" s="4">
        <v>1</v>
      </c>
      <c r="E18" s="4">
        <v>1</v>
      </c>
      <c r="F18" s="5">
        <v>6.4299999999999995E-10</v>
      </c>
      <c r="G18" s="4" t="s">
        <v>1637</v>
      </c>
      <c r="H18" s="4" t="b">
        <v>1</v>
      </c>
    </row>
    <row r="19" spans="1:8">
      <c r="A19" s="4" t="s">
        <v>682</v>
      </c>
      <c r="B19" s="4">
        <v>3</v>
      </c>
      <c r="C19" s="4" t="s">
        <v>1621</v>
      </c>
      <c r="D19" s="4">
        <v>3</v>
      </c>
      <c r="E19" s="4">
        <v>0</v>
      </c>
      <c r="F19" s="5">
        <v>2.7699999999999998E-54</v>
      </c>
      <c r="G19" s="4" t="s">
        <v>1638</v>
      </c>
      <c r="H19" s="4" t="b">
        <v>0</v>
      </c>
    </row>
    <row r="20" spans="1:8">
      <c r="A20" s="4" t="s">
        <v>470</v>
      </c>
      <c r="B20" s="4">
        <v>3</v>
      </c>
      <c r="C20" s="4" t="s">
        <v>1629</v>
      </c>
      <c r="D20" s="4">
        <v>1</v>
      </c>
      <c r="E20" s="4">
        <v>0</v>
      </c>
      <c r="F20" s="5">
        <v>5.2399999999999999E-18</v>
      </c>
      <c r="G20" s="4" t="s">
        <v>1639</v>
      </c>
      <c r="H20" s="4" t="b">
        <v>1</v>
      </c>
    </row>
    <row r="21" spans="1:8">
      <c r="A21" s="4" t="s">
        <v>102</v>
      </c>
      <c r="B21" s="4">
        <v>3</v>
      </c>
      <c r="C21" s="4" t="s">
        <v>1621</v>
      </c>
      <c r="D21" s="4">
        <v>1</v>
      </c>
      <c r="E21" s="4">
        <v>1</v>
      </c>
      <c r="F21" s="5">
        <v>1.13E-10</v>
      </c>
      <c r="G21" s="4" t="s">
        <v>1640</v>
      </c>
      <c r="H21" s="4" t="b">
        <v>1</v>
      </c>
    </row>
    <row r="22" spans="1:8">
      <c r="A22" s="4" t="s">
        <v>896</v>
      </c>
      <c r="B22" s="4">
        <v>3</v>
      </c>
      <c r="C22" s="4" t="s">
        <v>1629</v>
      </c>
      <c r="D22" s="4">
        <v>1</v>
      </c>
      <c r="E22" s="4">
        <v>0</v>
      </c>
      <c r="F22" s="5">
        <v>3.8400000000000001E-25</v>
      </c>
      <c r="G22" s="4" t="s">
        <v>1641</v>
      </c>
      <c r="H22" s="4" t="b">
        <v>1</v>
      </c>
    </row>
    <row r="23" spans="1:8">
      <c r="A23" s="4" t="s">
        <v>1451</v>
      </c>
      <c r="B23" s="4">
        <v>3</v>
      </c>
      <c r="C23" s="4" t="s">
        <v>1621</v>
      </c>
      <c r="D23" s="4">
        <v>2</v>
      </c>
      <c r="E23" s="4">
        <v>1</v>
      </c>
      <c r="F23" s="5">
        <v>2.94E-14</v>
      </c>
      <c r="G23" s="4" t="s">
        <v>1642</v>
      </c>
      <c r="H23" s="4" t="b">
        <v>0</v>
      </c>
    </row>
    <row r="24" spans="1:8">
      <c r="A24" s="4" t="s">
        <v>587</v>
      </c>
      <c r="B24" s="4">
        <v>3</v>
      </c>
      <c r="C24" s="4" t="s">
        <v>1621</v>
      </c>
      <c r="D24" s="4">
        <v>2</v>
      </c>
      <c r="E24" s="4">
        <v>0</v>
      </c>
      <c r="F24" s="5">
        <v>5.7299999999999998E-26</v>
      </c>
      <c r="G24" s="4" t="s">
        <v>1643</v>
      </c>
      <c r="H24" s="4" t="b">
        <v>0</v>
      </c>
    </row>
    <row r="25" spans="1:8">
      <c r="A25" s="4" t="s">
        <v>203</v>
      </c>
      <c r="B25" s="4">
        <v>3</v>
      </c>
      <c r="C25" s="4" t="s">
        <v>1621</v>
      </c>
      <c r="D25" s="4">
        <v>1</v>
      </c>
      <c r="E25" s="4">
        <v>1</v>
      </c>
      <c r="F25" s="5">
        <v>6.4799999999999998E-8</v>
      </c>
      <c r="G25" s="4" t="s">
        <v>1644</v>
      </c>
      <c r="H25" s="4" t="b">
        <v>1</v>
      </c>
    </row>
    <row r="26" spans="1:8">
      <c r="A26" s="4" t="s">
        <v>568</v>
      </c>
      <c r="B26" s="4">
        <v>3</v>
      </c>
      <c r="C26" s="4" t="s">
        <v>1621</v>
      </c>
      <c r="D26" s="4">
        <v>1</v>
      </c>
      <c r="E26" s="4">
        <v>1</v>
      </c>
      <c r="F26" s="5">
        <v>2.4099999999999999E-10</v>
      </c>
      <c r="G26" s="4" t="s">
        <v>1645</v>
      </c>
      <c r="H26" s="4" t="b">
        <v>1</v>
      </c>
    </row>
    <row r="27" spans="1:8">
      <c r="A27" s="4" t="s">
        <v>609</v>
      </c>
      <c r="B27" s="4">
        <v>3</v>
      </c>
      <c r="C27" s="4" t="s">
        <v>1621</v>
      </c>
      <c r="D27" s="4">
        <v>1</v>
      </c>
      <c r="E27" s="4">
        <v>0</v>
      </c>
      <c r="F27" s="5">
        <v>2.7500000000000001E-32</v>
      </c>
      <c r="G27" s="4" t="s">
        <v>1646</v>
      </c>
      <c r="H27" s="4" t="b">
        <v>1</v>
      </c>
    </row>
    <row r="28" spans="1:8">
      <c r="A28" s="4" t="s">
        <v>1091</v>
      </c>
      <c r="B28" s="4">
        <v>3</v>
      </c>
      <c r="C28" s="4" t="s">
        <v>1621</v>
      </c>
      <c r="D28" s="4">
        <v>2</v>
      </c>
      <c r="E28" s="4">
        <v>1</v>
      </c>
      <c r="F28" s="5">
        <v>1.58E-36</v>
      </c>
      <c r="G28" s="4" t="s">
        <v>1647</v>
      </c>
      <c r="H28" s="4" t="b">
        <v>0</v>
      </c>
    </row>
    <row r="29" spans="1:8">
      <c r="A29" s="4" t="s">
        <v>1085</v>
      </c>
      <c r="B29" s="4">
        <v>3</v>
      </c>
      <c r="C29" s="4" t="s">
        <v>1621</v>
      </c>
      <c r="D29" s="4">
        <v>1</v>
      </c>
      <c r="E29" s="4">
        <v>1</v>
      </c>
      <c r="F29" s="5">
        <v>4.3200000000000001E-10</v>
      </c>
      <c r="G29" s="4" t="s">
        <v>1648</v>
      </c>
      <c r="H29" s="4" t="b">
        <v>1</v>
      </c>
    </row>
    <row r="30" spans="1:8">
      <c r="A30" s="4" t="s">
        <v>721</v>
      </c>
      <c r="B30" s="4">
        <v>3</v>
      </c>
      <c r="C30" s="4" t="s">
        <v>1621</v>
      </c>
      <c r="D30" s="4">
        <v>3</v>
      </c>
      <c r="E30" s="4">
        <v>2</v>
      </c>
      <c r="F30" s="5">
        <v>3.6299999999999996E-24</v>
      </c>
      <c r="G30" s="4" t="s">
        <v>1649</v>
      </c>
      <c r="H30" s="4" t="b">
        <v>1</v>
      </c>
    </row>
    <row r="31" spans="1:8">
      <c r="A31" s="4" t="s">
        <v>449</v>
      </c>
      <c r="B31" s="4">
        <v>3</v>
      </c>
      <c r="C31" s="4" t="s">
        <v>1621</v>
      </c>
      <c r="D31" s="4">
        <v>1</v>
      </c>
      <c r="E31" s="4">
        <v>1</v>
      </c>
      <c r="F31" s="5">
        <v>1.2100000000000001E-7</v>
      </c>
      <c r="G31" s="4" t="s">
        <v>1650</v>
      </c>
      <c r="H31" s="4" t="b">
        <v>1</v>
      </c>
    </row>
    <row r="32" spans="1:8">
      <c r="A32" s="4" t="s">
        <v>1474</v>
      </c>
      <c r="B32" s="4">
        <v>3</v>
      </c>
      <c r="C32" s="4" t="s">
        <v>1621</v>
      </c>
      <c r="D32" s="4">
        <v>1</v>
      </c>
      <c r="E32" s="4">
        <v>1</v>
      </c>
      <c r="F32" s="5">
        <v>8.6600000000000001E-10</v>
      </c>
      <c r="G32" s="4" t="s">
        <v>1651</v>
      </c>
      <c r="H32" s="4" t="b">
        <v>1</v>
      </c>
    </row>
    <row r="33" spans="1:8">
      <c r="A33" s="4" t="s">
        <v>455</v>
      </c>
      <c r="B33" s="4">
        <v>3</v>
      </c>
      <c r="C33" s="4" t="s">
        <v>1621</v>
      </c>
      <c r="D33" s="4">
        <v>1</v>
      </c>
      <c r="E33" s="4">
        <v>0</v>
      </c>
      <c r="F33" s="5">
        <v>5.2599999999999998E-11</v>
      </c>
      <c r="G33" s="4" t="s">
        <v>1652</v>
      </c>
      <c r="H33" s="4" t="b">
        <v>0</v>
      </c>
    </row>
    <row r="34" spans="1:8">
      <c r="A34" s="4" t="s">
        <v>1407</v>
      </c>
      <c r="B34" s="4">
        <v>2</v>
      </c>
      <c r="C34" s="4" t="s">
        <v>1653</v>
      </c>
      <c r="D34" s="4">
        <v>1</v>
      </c>
      <c r="E34" s="4">
        <v>0</v>
      </c>
      <c r="F34" s="5">
        <v>2.1899999999999999E-18</v>
      </c>
      <c r="G34" s="4" t="s">
        <v>1654</v>
      </c>
      <c r="H34" s="4" t="b">
        <v>0</v>
      </c>
    </row>
    <row r="35" spans="1:8">
      <c r="A35" s="4" t="s">
        <v>1655</v>
      </c>
      <c r="B35" s="4">
        <v>2</v>
      </c>
      <c r="C35" s="4" t="s">
        <v>1656</v>
      </c>
      <c r="D35" s="4">
        <v>1</v>
      </c>
      <c r="E35" s="4">
        <v>1</v>
      </c>
      <c r="F35" s="5">
        <v>9.4799999999999995E-9</v>
      </c>
      <c r="G35" s="4" t="s">
        <v>1657</v>
      </c>
      <c r="H35" s="4" t="b">
        <v>1</v>
      </c>
    </row>
    <row r="36" spans="1:8">
      <c r="A36" s="4" t="s">
        <v>228</v>
      </c>
      <c r="B36" s="4">
        <v>2</v>
      </c>
      <c r="C36" s="4" t="s">
        <v>1658</v>
      </c>
      <c r="D36" s="4">
        <v>1</v>
      </c>
      <c r="E36" s="4">
        <v>0</v>
      </c>
      <c r="F36" s="5">
        <v>6.4899999999999998E-22</v>
      </c>
      <c r="G36" s="4" t="s">
        <v>1659</v>
      </c>
      <c r="H36" s="4" t="b">
        <v>1</v>
      </c>
    </row>
    <row r="37" spans="1:8">
      <c r="A37" s="4" t="s">
        <v>1005</v>
      </c>
      <c r="B37" s="4">
        <v>2</v>
      </c>
      <c r="C37" s="4" t="s">
        <v>1653</v>
      </c>
      <c r="D37" s="4">
        <v>5</v>
      </c>
      <c r="E37" s="4">
        <v>3</v>
      </c>
      <c r="F37" s="5">
        <v>1.1400000000000001E-48</v>
      </c>
      <c r="G37" s="4" t="s">
        <v>1660</v>
      </c>
      <c r="H37" s="4" t="b">
        <v>0</v>
      </c>
    </row>
    <row r="38" spans="1:8">
      <c r="A38" s="4" t="s">
        <v>911</v>
      </c>
      <c r="B38" s="4">
        <v>2</v>
      </c>
      <c r="C38" s="4" t="s">
        <v>1653</v>
      </c>
      <c r="D38" s="4">
        <v>1</v>
      </c>
      <c r="E38" s="4">
        <v>1</v>
      </c>
      <c r="F38" s="5">
        <v>1.72E-10</v>
      </c>
      <c r="G38" s="4" t="s">
        <v>1661</v>
      </c>
      <c r="H38" s="4" t="b">
        <v>1</v>
      </c>
    </row>
    <row r="39" spans="1:8">
      <c r="A39" s="4" t="s">
        <v>1230</v>
      </c>
      <c r="B39" s="4">
        <v>2</v>
      </c>
      <c r="C39" s="4" t="s">
        <v>1658</v>
      </c>
      <c r="D39" s="4">
        <v>1</v>
      </c>
      <c r="E39" s="4">
        <v>1</v>
      </c>
      <c r="F39" s="5">
        <v>5.9399999999999998E-9</v>
      </c>
      <c r="G39" s="4" t="s">
        <v>1662</v>
      </c>
      <c r="H39" s="4" t="b">
        <v>1</v>
      </c>
    </row>
    <row r="40" spans="1:8">
      <c r="A40" s="4" t="s">
        <v>1515</v>
      </c>
      <c r="B40" s="4">
        <v>2</v>
      </c>
      <c r="C40" s="4" t="s">
        <v>1658</v>
      </c>
      <c r="D40" s="4">
        <v>1</v>
      </c>
      <c r="E40" s="4">
        <v>0</v>
      </c>
      <c r="F40" s="5">
        <v>3.0500000000000003E-14</v>
      </c>
      <c r="G40" s="4" t="s">
        <v>1663</v>
      </c>
      <c r="H40" s="4" t="b">
        <v>0</v>
      </c>
    </row>
    <row r="41" spans="1:8">
      <c r="A41" s="4" t="s">
        <v>1167</v>
      </c>
      <c r="B41" s="4">
        <v>2</v>
      </c>
      <c r="C41" s="4" t="s">
        <v>1658</v>
      </c>
      <c r="D41" s="4">
        <v>1</v>
      </c>
      <c r="E41" s="4">
        <v>1</v>
      </c>
      <c r="F41" s="5">
        <v>2.5600000000000002E-7</v>
      </c>
      <c r="G41" s="4" t="s">
        <v>1664</v>
      </c>
      <c r="H41" s="4" t="b">
        <v>1</v>
      </c>
    </row>
    <row r="42" spans="1:8">
      <c r="A42" s="4" t="s">
        <v>1665</v>
      </c>
      <c r="B42" s="4">
        <v>2</v>
      </c>
      <c r="C42" s="4" t="s">
        <v>1666</v>
      </c>
      <c r="D42" s="4">
        <v>2</v>
      </c>
      <c r="E42" s="4">
        <v>2</v>
      </c>
      <c r="F42" s="5">
        <v>3.3299999999999998E-20</v>
      </c>
      <c r="G42" s="4" t="s">
        <v>1667</v>
      </c>
      <c r="H42" s="4" t="b">
        <v>1</v>
      </c>
    </row>
    <row r="43" spans="1:8">
      <c r="A43" s="4" t="s">
        <v>183</v>
      </c>
      <c r="B43" s="4">
        <v>2</v>
      </c>
      <c r="C43" s="4" t="s">
        <v>1668</v>
      </c>
      <c r="D43" s="4">
        <v>1</v>
      </c>
      <c r="E43" s="4">
        <v>1</v>
      </c>
      <c r="F43" s="5">
        <v>3.5999999999999998E-14</v>
      </c>
      <c r="G43" s="4" t="s">
        <v>1669</v>
      </c>
      <c r="H43" s="4" t="b">
        <v>1</v>
      </c>
    </row>
    <row r="44" spans="1:8">
      <c r="A44" s="4" t="s">
        <v>809</v>
      </c>
      <c r="B44" s="4">
        <v>2</v>
      </c>
      <c r="C44" s="4" t="s">
        <v>1653</v>
      </c>
      <c r="D44" s="4">
        <v>3</v>
      </c>
      <c r="E44" s="4">
        <v>3</v>
      </c>
      <c r="F44" s="5">
        <v>1.16E-4</v>
      </c>
      <c r="G44" s="4" t="s">
        <v>1670</v>
      </c>
      <c r="H44" s="4" t="b">
        <v>1</v>
      </c>
    </row>
    <row r="45" spans="1:8">
      <c r="A45" s="4" t="s">
        <v>796</v>
      </c>
      <c r="B45" s="4">
        <v>2</v>
      </c>
      <c r="C45" s="4" t="s">
        <v>1668</v>
      </c>
      <c r="D45" s="4">
        <v>1</v>
      </c>
      <c r="E45" s="4">
        <v>0</v>
      </c>
      <c r="F45" s="5">
        <v>2.12E-25</v>
      </c>
      <c r="G45" s="4" t="s">
        <v>1671</v>
      </c>
      <c r="H45" s="4" t="b">
        <v>0</v>
      </c>
    </row>
    <row r="46" spans="1:8">
      <c r="A46" s="4" t="s">
        <v>70</v>
      </c>
      <c r="B46" s="4">
        <v>2</v>
      </c>
      <c r="C46" s="4" t="s">
        <v>1668</v>
      </c>
      <c r="D46" s="4">
        <v>3</v>
      </c>
      <c r="E46" s="4">
        <v>1</v>
      </c>
      <c r="F46" s="5">
        <v>8.01E-195</v>
      </c>
      <c r="G46" s="4" t="s">
        <v>1672</v>
      </c>
      <c r="H46" s="4" t="b">
        <v>0</v>
      </c>
    </row>
    <row r="47" spans="1:8">
      <c r="A47" s="4" t="s">
        <v>1438</v>
      </c>
      <c r="B47" s="4">
        <v>2</v>
      </c>
      <c r="C47" s="4" t="s">
        <v>1658</v>
      </c>
      <c r="D47" s="4">
        <v>2</v>
      </c>
      <c r="E47" s="4">
        <v>2</v>
      </c>
      <c r="F47" s="5">
        <v>4.9599999999999998E-20</v>
      </c>
      <c r="G47" s="4" t="s">
        <v>1673</v>
      </c>
      <c r="H47" s="4" t="b">
        <v>1</v>
      </c>
    </row>
    <row r="48" spans="1:8">
      <c r="A48" s="4" t="s">
        <v>1674</v>
      </c>
      <c r="B48" s="4">
        <v>2</v>
      </c>
      <c r="C48" s="4" t="s">
        <v>1675</v>
      </c>
      <c r="D48" s="4">
        <v>1</v>
      </c>
      <c r="E48" s="4">
        <v>1</v>
      </c>
      <c r="F48" s="5">
        <v>3.5899999999999997E-8</v>
      </c>
      <c r="G48" s="4" t="s">
        <v>1676</v>
      </c>
      <c r="H48" s="4" t="b">
        <v>1</v>
      </c>
    </row>
    <row r="49" spans="1:8">
      <c r="A49" s="4" t="s">
        <v>130</v>
      </c>
      <c r="B49" s="4">
        <v>2</v>
      </c>
      <c r="C49" s="4" t="s">
        <v>1658</v>
      </c>
      <c r="D49" s="4">
        <v>2</v>
      </c>
      <c r="E49" s="4">
        <v>1</v>
      </c>
      <c r="F49" s="5">
        <v>1.6000000000000001E-29</v>
      </c>
      <c r="G49" s="4" t="s">
        <v>1677</v>
      </c>
      <c r="H49" s="4" t="b">
        <v>1</v>
      </c>
    </row>
    <row r="50" spans="1:8">
      <c r="A50" s="4" t="s">
        <v>256</v>
      </c>
      <c r="B50" s="4">
        <v>2</v>
      </c>
      <c r="C50" s="4" t="s">
        <v>1658</v>
      </c>
      <c r="D50" s="4">
        <v>2</v>
      </c>
      <c r="E50" s="4">
        <v>1</v>
      </c>
      <c r="F50" s="5">
        <v>5.2999999999999999E-21</v>
      </c>
      <c r="G50" s="4" t="s">
        <v>1678</v>
      </c>
      <c r="H50" s="4" t="b">
        <v>1</v>
      </c>
    </row>
    <row r="51" spans="1:8">
      <c r="A51" s="4" t="s">
        <v>562</v>
      </c>
      <c r="B51" s="4">
        <v>2</v>
      </c>
      <c r="C51" s="4" t="s">
        <v>1658</v>
      </c>
      <c r="D51" s="4">
        <v>1</v>
      </c>
      <c r="E51" s="4">
        <v>0</v>
      </c>
      <c r="F51" s="5">
        <v>2.5800000000000002E-39</v>
      </c>
      <c r="G51" s="4" t="s">
        <v>1679</v>
      </c>
      <c r="H51" s="4" t="b">
        <v>1</v>
      </c>
    </row>
    <row r="52" spans="1:8">
      <c r="A52" s="4" t="s">
        <v>965</v>
      </c>
      <c r="B52" s="4">
        <v>2</v>
      </c>
      <c r="C52" s="4" t="s">
        <v>1653</v>
      </c>
      <c r="D52" s="4">
        <v>1</v>
      </c>
      <c r="E52" s="4">
        <v>1</v>
      </c>
      <c r="F52" s="5">
        <v>1.8200000000000001E-8</v>
      </c>
      <c r="G52" s="4" t="s">
        <v>1680</v>
      </c>
      <c r="H52" s="4" t="b">
        <v>1</v>
      </c>
    </row>
    <row r="53" spans="1:8">
      <c r="A53" s="4" t="s">
        <v>1321</v>
      </c>
      <c r="B53" s="4">
        <v>2</v>
      </c>
      <c r="C53" s="4" t="s">
        <v>1658</v>
      </c>
      <c r="D53" s="4">
        <v>1</v>
      </c>
      <c r="E53" s="4">
        <v>1</v>
      </c>
      <c r="F53" s="5">
        <v>2.09E-9</v>
      </c>
      <c r="G53" s="4" t="s">
        <v>1681</v>
      </c>
      <c r="H53" s="4" t="b">
        <v>1</v>
      </c>
    </row>
    <row r="54" spans="1:8">
      <c r="A54" s="4" t="s">
        <v>1299</v>
      </c>
      <c r="B54" s="4">
        <v>2</v>
      </c>
      <c r="C54" s="4" t="s">
        <v>1658</v>
      </c>
      <c r="D54" s="4">
        <v>4</v>
      </c>
      <c r="E54" s="4">
        <v>4</v>
      </c>
      <c r="F54" s="5">
        <v>1.2E-4</v>
      </c>
      <c r="G54" s="4" t="s">
        <v>1682</v>
      </c>
      <c r="H54" s="4" t="b">
        <v>1</v>
      </c>
    </row>
    <row r="55" spans="1:8">
      <c r="A55" s="4" t="s">
        <v>1182</v>
      </c>
      <c r="B55" s="4">
        <v>2</v>
      </c>
      <c r="C55" s="4" t="s">
        <v>1658</v>
      </c>
      <c r="D55" s="4">
        <v>2</v>
      </c>
      <c r="E55" s="4">
        <v>2</v>
      </c>
      <c r="F55" s="5">
        <v>2.2099999999999999E-20</v>
      </c>
      <c r="G55" s="4" t="s">
        <v>1683</v>
      </c>
      <c r="H55" s="4" t="b">
        <v>0</v>
      </c>
    </row>
    <row r="56" spans="1:8">
      <c r="A56" s="4" t="s">
        <v>1110</v>
      </c>
      <c r="B56" s="4">
        <v>2</v>
      </c>
      <c r="C56" s="4" t="s">
        <v>1658</v>
      </c>
      <c r="D56" s="4">
        <v>1</v>
      </c>
      <c r="E56" s="4">
        <v>1</v>
      </c>
      <c r="F56" s="5">
        <v>3.0499999999999999E-15</v>
      </c>
      <c r="G56" s="4" t="s">
        <v>1684</v>
      </c>
      <c r="H56" s="4" t="b">
        <v>1</v>
      </c>
    </row>
    <row r="57" spans="1:8">
      <c r="A57" s="4" t="s">
        <v>1520</v>
      </c>
      <c r="B57" s="4">
        <v>2</v>
      </c>
      <c r="C57" s="4" t="s">
        <v>1658</v>
      </c>
      <c r="D57" s="4">
        <v>1</v>
      </c>
      <c r="E57" s="4">
        <v>1</v>
      </c>
      <c r="F57" s="5">
        <v>8.8400000000000001E-9</v>
      </c>
      <c r="G57" s="4" t="s">
        <v>1685</v>
      </c>
      <c r="H57" s="4" t="b">
        <v>1</v>
      </c>
    </row>
    <row r="58" spans="1:8">
      <c r="A58" s="4" t="s">
        <v>993</v>
      </c>
      <c r="B58" s="4">
        <v>2</v>
      </c>
      <c r="C58" s="4" t="s">
        <v>1658</v>
      </c>
      <c r="D58" s="4">
        <v>1</v>
      </c>
      <c r="E58" s="4">
        <v>1</v>
      </c>
      <c r="F58" s="5">
        <v>3.1599999999999999E-11</v>
      </c>
      <c r="G58" s="4" t="s">
        <v>1686</v>
      </c>
      <c r="H58" s="4" t="b">
        <v>1</v>
      </c>
    </row>
    <row r="59" spans="1:8">
      <c r="A59" s="4" t="s">
        <v>626</v>
      </c>
      <c r="B59" s="4">
        <v>2</v>
      </c>
      <c r="C59" s="4" t="s">
        <v>1653</v>
      </c>
      <c r="D59" s="4">
        <v>1</v>
      </c>
      <c r="E59" s="4">
        <v>1</v>
      </c>
      <c r="F59" s="5">
        <v>4.3000000000000001E-8</v>
      </c>
      <c r="G59" s="4" t="s">
        <v>1687</v>
      </c>
      <c r="H59" s="4" t="b">
        <v>1</v>
      </c>
    </row>
    <row r="60" spans="1:8">
      <c r="A60" s="4" t="s">
        <v>1286</v>
      </c>
      <c r="B60" s="4">
        <v>2</v>
      </c>
      <c r="C60" s="4" t="s">
        <v>1668</v>
      </c>
      <c r="D60" s="4">
        <v>1</v>
      </c>
      <c r="E60" s="4">
        <v>1</v>
      </c>
      <c r="F60" s="5">
        <v>3.0400000000000001E-8</v>
      </c>
      <c r="G60" s="4" t="s">
        <v>1688</v>
      </c>
      <c r="H60" s="4" t="b">
        <v>1</v>
      </c>
    </row>
    <row r="61" spans="1:8">
      <c r="A61" s="4" t="s">
        <v>1689</v>
      </c>
      <c r="B61" s="4">
        <v>2</v>
      </c>
      <c r="C61" s="4" t="s">
        <v>1666</v>
      </c>
      <c r="D61" s="4">
        <v>4</v>
      </c>
      <c r="E61" s="4">
        <v>1</v>
      </c>
      <c r="F61" s="5">
        <v>1.54E-58</v>
      </c>
      <c r="G61" s="4" t="s">
        <v>1690</v>
      </c>
      <c r="H61" s="4" t="b">
        <v>0</v>
      </c>
    </row>
    <row r="62" spans="1:8">
      <c r="A62" s="4" t="s">
        <v>1059</v>
      </c>
      <c r="B62" s="4">
        <v>2</v>
      </c>
      <c r="C62" s="4" t="s">
        <v>1668</v>
      </c>
      <c r="D62" s="4">
        <v>1</v>
      </c>
      <c r="E62" s="4">
        <v>0</v>
      </c>
      <c r="F62" s="5">
        <v>1.7800000000000001E-10</v>
      </c>
      <c r="G62" s="4" t="s">
        <v>1691</v>
      </c>
      <c r="H62" s="4" t="b">
        <v>1</v>
      </c>
    </row>
    <row r="63" spans="1:8">
      <c r="A63" s="4" t="s">
        <v>1692</v>
      </c>
      <c r="B63" s="4">
        <v>2</v>
      </c>
      <c r="C63" s="4" t="s">
        <v>1656</v>
      </c>
      <c r="D63" s="4">
        <v>1</v>
      </c>
      <c r="E63" s="4">
        <v>0</v>
      </c>
      <c r="F63" s="5">
        <v>3.2099999999999999E-36</v>
      </c>
      <c r="G63" s="4" t="s">
        <v>1693</v>
      </c>
      <c r="H63" s="4" t="b">
        <v>1</v>
      </c>
    </row>
    <row r="64" spans="1:8">
      <c r="A64" s="4" t="s">
        <v>1559</v>
      </c>
      <c r="B64" s="4">
        <v>2</v>
      </c>
      <c r="C64" s="4" t="s">
        <v>1658</v>
      </c>
      <c r="D64" s="4">
        <v>3</v>
      </c>
      <c r="E64" s="4">
        <v>3</v>
      </c>
      <c r="F64" s="5">
        <v>5.29E-11</v>
      </c>
      <c r="G64" s="4" t="s">
        <v>1694</v>
      </c>
      <c r="H64" s="4" t="b">
        <v>1</v>
      </c>
    </row>
    <row r="65" spans="1:8">
      <c r="A65" s="4" t="s">
        <v>152</v>
      </c>
      <c r="B65" s="4">
        <v>2</v>
      </c>
      <c r="C65" s="4" t="s">
        <v>1658</v>
      </c>
      <c r="D65" s="4">
        <v>1</v>
      </c>
      <c r="E65" s="4">
        <v>0</v>
      </c>
      <c r="F65" s="5">
        <v>6.1500000000000001E-23</v>
      </c>
      <c r="G65" s="4" t="s">
        <v>1695</v>
      </c>
      <c r="H65" s="4" t="b">
        <v>0</v>
      </c>
    </row>
    <row r="66" spans="1:8">
      <c r="A66" s="4" t="s">
        <v>1445</v>
      </c>
      <c r="B66" s="4">
        <v>2</v>
      </c>
      <c r="C66" s="4" t="s">
        <v>1658</v>
      </c>
      <c r="D66" s="4">
        <v>1</v>
      </c>
      <c r="E66" s="4">
        <v>0</v>
      </c>
      <c r="F66" s="5">
        <v>1.5400000000000001E-18</v>
      </c>
      <c r="G66" s="4" t="s">
        <v>1696</v>
      </c>
      <c r="H66" s="4" t="b">
        <v>1</v>
      </c>
    </row>
    <row r="67" spans="1:8">
      <c r="A67" s="4" t="s">
        <v>523</v>
      </c>
      <c r="B67" s="4">
        <v>2</v>
      </c>
      <c r="C67" s="4" t="s">
        <v>1697</v>
      </c>
      <c r="D67" s="4">
        <v>1</v>
      </c>
      <c r="E67" s="4">
        <v>0</v>
      </c>
      <c r="F67" s="5">
        <v>8.9700000000000006E-39</v>
      </c>
      <c r="G67" s="4" t="s">
        <v>1698</v>
      </c>
      <c r="H67" s="4" t="b">
        <v>1</v>
      </c>
    </row>
    <row r="68" spans="1:8">
      <c r="A68" s="4" t="s">
        <v>1699</v>
      </c>
      <c r="B68" s="4">
        <v>2</v>
      </c>
      <c r="C68" s="4" t="s">
        <v>1656</v>
      </c>
      <c r="D68" s="4">
        <v>1</v>
      </c>
      <c r="E68" s="4">
        <v>0</v>
      </c>
      <c r="F68" s="5">
        <v>3.8399999999999998E-16</v>
      </c>
      <c r="G68" s="4" t="s">
        <v>1700</v>
      </c>
      <c r="H68" s="4" t="b">
        <v>1</v>
      </c>
    </row>
    <row r="69" spans="1:8">
      <c r="A69" s="4" t="s">
        <v>772</v>
      </c>
      <c r="B69" s="4">
        <v>2</v>
      </c>
      <c r="C69" s="4" t="s">
        <v>1658</v>
      </c>
      <c r="D69" s="4">
        <v>1</v>
      </c>
      <c r="E69" s="4">
        <v>1</v>
      </c>
      <c r="F69" s="5">
        <v>3.4399999999999997E-8</v>
      </c>
      <c r="G69" s="4" t="s">
        <v>1701</v>
      </c>
      <c r="H69" s="4" t="b">
        <v>1</v>
      </c>
    </row>
    <row r="70" spans="1:8">
      <c r="A70" s="4" t="s">
        <v>1326</v>
      </c>
      <c r="B70" s="4">
        <v>2</v>
      </c>
      <c r="C70" s="4" t="s">
        <v>1668</v>
      </c>
      <c r="D70" s="4">
        <v>1</v>
      </c>
      <c r="E70" s="4">
        <v>1</v>
      </c>
      <c r="F70" s="5">
        <v>5.4199999999999998E-11</v>
      </c>
      <c r="G70" s="4" t="s">
        <v>1702</v>
      </c>
      <c r="H70" s="4" t="b">
        <v>1</v>
      </c>
    </row>
    <row r="71" spans="1:8">
      <c r="A71" s="4" t="s">
        <v>421</v>
      </c>
      <c r="B71" s="4">
        <v>2</v>
      </c>
      <c r="C71" s="4" t="s">
        <v>1658</v>
      </c>
      <c r="D71" s="4">
        <v>1</v>
      </c>
      <c r="E71" s="4">
        <v>1</v>
      </c>
      <c r="F71" s="5">
        <v>1.3200000000000001E-5</v>
      </c>
      <c r="G71" s="4" t="s">
        <v>1703</v>
      </c>
      <c r="H71" s="4" t="b">
        <v>1</v>
      </c>
    </row>
    <row r="72" spans="1:8">
      <c r="A72" s="4" t="s">
        <v>1432</v>
      </c>
      <c r="B72" s="4">
        <v>2</v>
      </c>
      <c r="C72" s="4" t="s">
        <v>1658</v>
      </c>
      <c r="D72" s="4">
        <v>1</v>
      </c>
      <c r="E72" s="4">
        <v>1</v>
      </c>
      <c r="F72" s="5">
        <v>6.3800000000000003E-15</v>
      </c>
      <c r="G72" s="4" t="s">
        <v>1704</v>
      </c>
      <c r="H72" s="4" t="b">
        <v>1</v>
      </c>
    </row>
    <row r="73" spans="1:8">
      <c r="A73" s="4" t="s">
        <v>1705</v>
      </c>
      <c r="B73" s="4">
        <v>2</v>
      </c>
      <c r="C73" s="4" t="s">
        <v>1656</v>
      </c>
      <c r="D73" s="4">
        <v>1</v>
      </c>
      <c r="E73" s="4">
        <v>0</v>
      </c>
      <c r="F73" s="5">
        <v>4.1299999999999998E-14</v>
      </c>
      <c r="G73" s="4" t="s">
        <v>1706</v>
      </c>
      <c r="H73" s="4" t="b">
        <v>0</v>
      </c>
    </row>
    <row r="74" spans="1:8">
      <c r="A74" s="4" t="s">
        <v>1152</v>
      </c>
      <c r="B74" s="4">
        <v>2</v>
      </c>
      <c r="C74" s="4" t="s">
        <v>1658</v>
      </c>
      <c r="D74" s="4">
        <v>3</v>
      </c>
      <c r="E74" s="4">
        <v>0</v>
      </c>
      <c r="F74" s="5">
        <v>8.2299999999999996E-101</v>
      </c>
      <c r="G74" s="4" t="s">
        <v>1707</v>
      </c>
      <c r="H74" s="4" t="b">
        <v>0</v>
      </c>
    </row>
    <row r="75" spans="1:8">
      <c r="A75" s="4" t="s">
        <v>249</v>
      </c>
      <c r="B75" s="4">
        <v>2</v>
      </c>
      <c r="C75" s="4" t="s">
        <v>1668</v>
      </c>
      <c r="D75" s="4">
        <v>1</v>
      </c>
      <c r="E75" s="4">
        <v>1</v>
      </c>
      <c r="F75" s="5">
        <v>3.0099999999999998E-11</v>
      </c>
      <c r="G75" s="4" t="s">
        <v>1708</v>
      </c>
      <c r="H75" s="4" t="b">
        <v>1</v>
      </c>
    </row>
    <row r="76" spans="1:8">
      <c r="A76" s="4" t="s">
        <v>822</v>
      </c>
      <c r="B76" s="4">
        <v>2</v>
      </c>
      <c r="C76" s="4" t="s">
        <v>1668</v>
      </c>
      <c r="D76" s="4">
        <v>1</v>
      </c>
      <c r="E76" s="4">
        <v>0</v>
      </c>
      <c r="F76" s="5">
        <v>5.0100000000000001E-24</v>
      </c>
      <c r="G76" s="4" t="s">
        <v>1709</v>
      </c>
      <c r="H76" s="4" t="b">
        <v>0</v>
      </c>
    </row>
    <row r="77" spans="1:8">
      <c r="A77" s="4" t="s">
        <v>135</v>
      </c>
      <c r="B77" s="4">
        <v>2</v>
      </c>
      <c r="C77" s="4" t="s">
        <v>1658</v>
      </c>
      <c r="D77" s="4">
        <v>1</v>
      </c>
      <c r="E77" s="4">
        <v>0</v>
      </c>
      <c r="F77" s="5">
        <v>2.9600000000000002E-106</v>
      </c>
      <c r="G77" s="4" t="s">
        <v>1710</v>
      </c>
      <c r="H77" s="4" t="b">
        <v>0</v>
      </c>
    </row>
    <row r="78" spans="1:8">
      <c r="A78" s="4" t="s">
        <v>1161</v>
      </c>
      <c r="B78" s="4">
        <v>2</v>
      </c>
      <c r="C78" s="4" t="s">
        <v>1666</v>
      </c>
      <c r="D78" s="4">
        <v>5</v>
      </c>
      <c r="E78" s="4">
        <v>2</v>
      </c>
      <c r="F78" s="5">
        <v>8.2299999999999996E-101</v>
      </c>
      <c r="G78" s="4" t="s">
        <v>1711</v>
      </c>
      <c r="H78" s="4" t="b">
        <v>1</v>
      </c>
    </row>
    <row r="79" spans="1:8">
      <c r="A79" s="4" t="s">
        <v>1712</v>
      </c>
      <c r="B79" s="4">
        <v>2</v>
      </c>
      <c r="C79" s="4" t="s">
        <v>1656</v>
      </c>
      <c r="D79" s="4">
        <v>1</v>
      </c>
      <c r="E79" s="4">
        <v>0</v>
      </c>
      <c r="F79" s="5">
        <v>5.7900000000000003E-71</v>
      </c>
      <c r="G79" s="4" t="s">
        <v>1713</v>
      </c>
      <c r="H79" s="4" t="b">
        <v>0</v>
      </c>
    </row>
    <row r="80" spans="1:8">
      <c r="A80" s="4" t="s">
        <v>436</v>
      </c>
      <c r="B80" s="4">
        <v>2</v>
      </c>
      <c r="C80" s="4" t="s">
        <v>1658</v>
      </c>
      <c r="D80" s="4">
        <v>3</v>
      </c>
      <c r="E80" s="4">
        <v>1</v>
      </c>
      <c r="F80" s="5">
        <v>1.0800000000000001E-233</v>
      </c>
      <c r="G80" s="4" t="s">
        <v>1714</v>
      </c>
      <c r="H80" s="4" t="b">
        <v>0</v>
      </c>
    </row>
    <row r="81" spans="1:8">
      <c r="A81" s="4" t="s">
        <v>1174</v>
      </c>
      <c r="B81" s="4">
        <v>2</v>
      </c>
      <c r="C81" s="4" t="s">
        <v>1658</v>
      </c>
      <c r="D81" s="4">
        <v>1</v>
      </c>
      <c r="E81" s="4">
        <v>1</v>
      </c>
      <c r="F81" s="5">
        <v>1.2599999999999999E-13</v>
      </c>
      <c r="G81" s="4" t="s">
        <v>1715</v>
      </c>
      <c r="H81" s="4" t="b">
        <v>0</v>
      </c>
    </row>
    <row r="82" spans="1:8">
      <c r="A82" s="4" t="s">
        <v>1381</v>
      </c>
      <c r="B82" s="4">
        <v>2</v>
      </c>
      <c r="C82" s="4" t="s">
        <v>1668</v>
      </c>
      <c r="D82" s="4">
        <v>2</v>
      </c>
      <c r="E82" s="4">
        <v>0</v>
      </c>
      <c r="F82" s="5">
        <v>5.7900000000000003E-71</v>
      </c>
      <c r="G82" s="4" t="s">
        <v>1716</v>
      </c>
      <c r="H82" s="4" t="b">
        <v>1</v>
      </c>
    </row>
    <row r="83" spans="1:8">
      <c r="A83" s="4" t="s">
        <v>476</v>
      </c>
      <c r="B83" s="4">
        <v>2</v>
      </c>
      <c r="C83" s="4" t="s">
        <v>1668</v>
      </c>
      <c r="D83" s="4">
        <v>1</v>
      </c>
      <c r="E83" s="4">
        <v>1</v>
      </c>
      <c r="F83" s="5">
        <v>4.4099999999999998E-8</v>
      </c>
      <c r="G83" s="4" t="s">
        <v>1717</v>
      </c>
      <c r="H83" s="4" t="b">
        <v>1</v>
      </c>
    </row>
    <row r="84" spans="1:8">
      <c r="A84" s="4" t="s">
        <v>696</v>
      </c>
      <c r="B84" s="4">
        <v>2</v>
      </c>
      <c r="C84" s="4" t="s">
        <v>1668</v>
      </c>
      <c r="D84" s="4">
        <v>1</v>
      </c>
      <c r="E84" s="4">
        <v>1</v>
      </c>
      <c r="F84" s="5">
        <v>1.44E-8</v>
      </c>
      <c r="G84" s="4" t="s">
        <v>1718</v>
      </c>
      <c r="H84" s="4" t="b">
        <v>1</v>
      </c>
    </row>
    <row r="85" spans="1:8">
      <c r="A85" s="4" t="s">
        <v>593</v>
      </c>
      <c r="B85" s="4">
        <v>2</v>
      </c>
      <c r="C85" s="4" t="s">
        <v>1658</v>
      </c>
      <c r="D85" s="4">
        <v>5</v>
      </c>
      <c r="E85" s="4">
        <v>2</v>
      </c>
      <c r="F85" s="5" t="s">
        <v>603</v>
      </c>
      <c r="G85" s="4" t="s">
        <v>1719</v>
      </c>
      <c r="H85" s="4" t="b">
        <v>0</v>
      </c>
    </row>
    <row r="86" spans="1:8">
      <c r="A86" s="4" t="s">
        <v>145</v>
      </c>
      <c r="B86" s="4">
        <v>2</v>
      </c>
      <c r="C86" s="4" t="s">
        <v>1658</v>
      </c>
      <c r="D86" s="4">
        <v>1</v>
      </c>
      <c r="E86" s="4">
        <v>1</v>
      </c>
      <c r="F86" s="5">
        <v>2.3499999999999999E-9</v>
      </c>
      <c r="G86" s="4" t="s">
        <v>1720</v>
      </c>
      <c r="H86" s="4" t="b">
        <v>1</v>
      </c>
    </row>
    <row r="87" spans="1:8">
      <c r="A87" s="4" t="s">
        <v>1721</v>
      </c>
      <c r="B87" s="4">
        <v>2</v>
      </c>
      <c r="C87" s="4" t="s">
        <v>1656</v>
      </c>
      <c r="D87" s="4">
        <v>1</v>
      </c>
      <c r="E87" s="4">
        <v>1</v>
      </c>
      <c r="F87" s="5">
        <v>3.8600000000000001E-12</v>
      </c>
      <c r="G87" s="4" t="s">
        <v>1722</v>
      </c>
      <c r="H87" s="4" t="b">
        <v>1</v>
      </c>
    </row>
    <row r="88" spans="1:8">
      <c r="A88" s="4" t="s">
        <v>482</v>
      </c>
      <c r="B88" s="4">
        <v>2</v>
      </c>
      <c r="C88" s="4" t="s">
        <v>1658</v>
      </c>
      <c r="D88" s="4">
        <v>5</v>
      </c>
      <c r="E88" s="4">
        <v>1</v>
      </c>
      <c r="F88" s="4">
        <v>0</v>
      </c>
      <c r="G88" s="4" t="s">
        <v>1723</v>
      </c>
      <c r="H88" s="4" t="b">
        <v>0</v>
      </c>
    </row>
    <row r="89" spans="1:8">
      <c r="A89" s="4" t="s">
        <v>403</v>
      </c>
      <c r="B89" s="4">
        <v>2</v>
      </c>
      <c r="C89" s="4" t="s">
        <v>1658</v>
      </c>
      <c r="D89" s="4">
        <v>1</v>
      </c>
      <c r="E89" s="4">
        <v>1</v>
      </c>
      <c r="F89" s="5">
        <v>1.1700000000000001E-12</v>
      </c>
      <c r="G89" s="4" t="s">
        <v>1724</v>
      </c>
      <c r="H89" s="4" t="b">
        <v>1</v>
      </c>
    </row>
    <row r="90" spans="1:8">
      <c r="A90" s="4" t="s">
        <v>981</v>
      </c>
      <c r="B90" s="4">
        <v>2</v>
      </c>
      <c r="C90" s="4" t="s">
        <v>1668</v>
      </c>
      <c r="D90" s="4">
        <v>1</v>
      </c>
      <c r="E90" s="4">
        <v>1</v>
      </c>
      <c r="F90" s="5">
        <v>2.93E-9</v>
      </c>
      <c r="G90" s="4" t="s">
        <v>1725</v>
      </c>
      <c r="H90" s="4" t="b">
        <v>1</v>
      </c>
    </row>
    <row r="91" spans="1:8">
      <c r="A91" s="4" t="s">
        <v>45</v>
      </c>
      <c r="B91" s="4">
        <v>2</v>
      </c>
      <c r="C91" s="4" t="s">
        <v>1668</v>
      </c>
      <c r="D91" s="4">
        <v>1</v>
      </c>
      <c r="E91" s="4">
        <v>1</v>
      </c>
      <c r="F91" s="5">
        <v>2.7800000000000001E-8</v>
      </c>
      <c r="G91" s="4" t="s">
        <v>1726</v>
      </c>
      <c r="H91" s="4" t="b">
        <v>1</v>
      </c>
    </row>
    <row r="92" spans="1:8">
      <c r="A92" s="4" t="s">
        <v>1587</v>
      </c>
      <c r="B92" s="4">
        <v>2</v>
      </c>
      <c r="C92" s="4" t="s">
        <v>1668</v>
      </c>
      <c r="D92" s="4">
        <v>1</v>
      </c>
      <c r="E92" s="4">
        <v>0</v>
      </c>
      <c r="F92" s="5">
        <v>1.47E-25</v>
      </c>
      <c r="G92" s="4" t="s">
        <v>1727</v>
      </c>
      <c r="H92" s="4" t="b">
        <v>1</v>
      </c>
    </row>
    <row r="93" spans="1:8">
      <c r="A93" s="4" t="s">
        <v>554</v>
      </c>
      <c r="B93" s="4">
        <v>2</v>
      </c>
      <c r="C93" s="4" t="s">
        <v>1668</v>
      </c>
      <c r="D93" s="4">
        <v>1</v>
      </c>
      <c r="E93" s="4">
        <v>1</v>
      </c>
      <c r="F93" s="5">
        <v>2.9499999999999999E-9</v>
      </c>
      <c r="G93" s="4" t="s">
        <v>1728</v>
      </c>
      <c r="H93" s="4" t="b">
        <v>1</v>
      </c>
    </row>
    <row r="94" spans="1:8">
      <c r="A94" s="4" t="s">
        <v>949</v>
      </c>
      <c r="B94" s="4">
        <v>2</v>
      </c>
      <c r="C94" s="4" t="s">
        <v>1658</v>
      </c>
      <c r="D94" s="4">
        <v>1</v>
      </c>
      <c r="E94" s="4">
        <v>1</v>
      </c>
      <c r="F94" s="5">
        <v>1.31E-8</v>
      </c>
      <c r="G94" s="4" t="s">
        <v>1729</v>
      </c>
      <c r="H94" s="4" t="b">
        <v>1</v>
      </c>
    </row>
    <row r="95" spans="1:8">
      <c r="A95" s="4" t="s">
        <v>417</v>
      </c>
      <c r="B95" s="4">
        <v>2</v>
      </c>
      <c r="C95" s="4" t="s">
        <v>1658</v>
      </c>
      <c r="D95" s="4">
        <v>2</v>
      </c>
      <c r="E95" s="4">
        <v>2</v>
      </c>
      <c r="F95" s="5">
        <v>8.1699999999999995E-13</v>
      </c>
      <c r="G95" s="4" t="s">
        <v>1730</v>
      </c>
      <c r="H95" s="4" t="b">
        <v>1</v>
      </c>
    </row>
    <row r="96" spans="1:8">
      <c r="A96" s="4" t="s">
        <v>515</v>
      </c>
      <c r="B96" s="4">
        <v>2</v>
      </c>
      <c r="C96" s="4" t="s">
        <v>1668</v>
      </c>
      <c r="D96" s="4">
        <v>1</v>
      </c>
      <c r="E96" s="4">
        <v>1</v>
      </c>
      <c r="F96" s="5">
        <v>3.6399999999999998E-11</v>
      </c>
      <c r="G96" s="4" t="s">
        <v>1731</v>
      </c>
      <c r="H96" s="4" t="b">
        <v>1</v>
      </c>
    </row>
    <row r="97" spans="1:8">
      <c r="A97" s="4" t="s">
        <v>1078</v>
      </c>
      <c r="B97" s="4">
        <v>2</v>
      </c>
      <c r="C97" s="4" t="s">
        <v>1653</v>
      </c>
      <c r="D97" s="4">
        <v>1</v>
      </c>
      <c r="E97" s="4">
        <v>0</v>
      </c>
      <c r="F97" s="5">
        <v>1.2700000000000001E-21</v>
      </c>
      <c r="G97" s="4" t="s">
        <v>1732</v>
      </c>
      <c r="H97" s="4" t="b">
        <v>0</v>
      </c>
    </row>
    <row r="98" spans="1:8">
      <c r="A98" s="4" t="s">
        <v>675</v>
      </c>
      <c r="B98" s="4">
        <v>2</v>
      </c>
      <c r="C98" s="4" t="s">
        <v>1668</v>
      </c>
      <c r="D98" s="4">
        <v>1</v>
      </c>
      <c r="E98" s="4">
        <v>0</v>
      </c>
      <c r="F98" s="5">
        <v>4.98E-36</v>
      </c>
      <c r="G98" s="4" t="s">
        <v>1733</v>
      </c>
      <c r="H98" s="4" t="b">
        <v>0</v>
      </c>
    </row>
    <row r="99" spans="1:8">
      <c r="A99" s="4" t="s">
        <v>1294</v>
      </c>
      <c r="B99" s="4">
        <v>2</v>
      </c>
      <c r="C99" s="4" t="s">
        <v>1658</v>
      </c>
      <c r="D99" s="4">
        <v>1</v>
      </c>
      <c r="E99" s="4">
        <v>1</v>
      </c>
      <c r="F99" s="5">
        <v>3.7600000000000003E-9</v>
      </c>
      <c r="G99" s="4" t="s">
        <v>1734</v>
      </c>
      <c r="H99" s="4" t="b">
        <v>1</v>
      </c>
    </row>
    <row r="100" spans="1:8">
      <c r="A100" s="4" t="s">
        <v>1735</v>
      </c>
      <c r="B100" s="4">
        <v>2</v>
      </c>
      <c r="C100" s="4" t="s">
        <v>1656</v>
      </c>
      <c r="D100" s="4">
        <v>1</v>
      </c>
      <c r="E100" s="4">
        <v>1</v>
      </c>
      <c r="F100" s="5">
        <v>3.0400000000000001E-8</v>
      </c>
      <c r="G100" s="4" t="s">
        <v>1736</v>
      </c>
      <c r="H100" s="4" t="b">
        <v>1</v>
      </c>
    </row>
    <row r="101" spans="1:8">
      <c r="A101" s="4" t="s">
        <v>617</v>
      </c>
      <c r="B101" s="4">
        <v>2</v>
      </c>
      <c r="C101" s="4" t="s">
        <v>1668</v>
      </c>
      <c r="D101" s="4">
        <v>1</v>
      </c>
      <c r="E101" s="4">
        <v>0</v>
      </c>
      <c r="F101" s="5">
        <v>3.5399999999999999E-15</v>
      </c>
      <c r="G101" s="4" t="s">
        <v>1737</v>
      </c>
      <c r="H101" s="4" t="b">
        <v>1</v>
      </c>
    </row>
    <row r="102" spans="1:8">
      <c r="A102" s="4" t="s">
        <v>1420</v>
      </c>
      <c r="B102" s="4">
        <v>2</v>
      </c>
      <c r="C102" s="4" t="s">
        <v>1658</v>
      </c>
      <c r="D102" s="4">
        <v>1</v>
      </c>
      <c r="E102" s="4">
        <v>0</v>
      </c>
      <c r="F102" s="5">
        <v>2.5400000000000003E-60</v>
      </c>
      <c r="G102" s="4" t="s">
        <v>1738</v>
      </c>
      <c r="H102" s="4" t="b">
        <v>0</v>
      </c>
    </row>
    <row r="103" spans="1:8">
      <c r="A103" s="4" t="s">
        <v>109</v>
      </c>
      <c r="B103" s="4">
        <v>2</v>
      </c>
      <c r="C103" s="4" t="s">
        <v>1653</v>
      </c>
      <c r="D103" s="4">
        <v>1</v>
      </c>
      <c r="E103" s="4">
        <v>1</v>
      </c>
      <c r="F103" s="5">
        <v>1.9300000000000001E-13</v>
      </c>
      <c r="G103" s="4" t="s">
        <v>1739</v>
      </c>
      <c r="H103" s="4" t="b">
        <v>1</v>
      </c>
    </row>
    <row r="104" spans="1:8">
      <c r="A104" s="4" t="s">
        <v>940</v>
      </c>
      <c r="B104" s="4">
        <v>2</v>
      </c>
      <c r="C104" s="4" t="s">
        <v>1658</v>
      </c>
      <c r="D104" s="4">
        <v>4</v>
      </c>
      <c r="E104" s="4">
        <v>4</v>
      </c>
      <c r="F104" s="5">
        <v>1.37E-4</v>
      </c>
      <c r="G104" s="4" t="s">
        <v>1740</v>
      </c>
      <c r="H104" s="4" t="b">
        <v>1</v>
      </c>
    </row>
    <row r="105" spans="1:8">
      <c r="A105" s="4" t="s">
        <v>1741</v>
      </c>
      <c r="B105" s="4">
        <v>2</v>
      </c>
      <c r="C105" s="4" t="s">
        <v>1656</v>
      </c>
      <c r="D105" s="4">
        <v>2</v>
      </c>
      <c r="E105" s="4">
        <v>1</v>
      </c>
      <c r="F105" s="5">
        <v>2.03E-19</v>
      </c>
      <c r="G105" s="4" t="s">
        <v>1742</v>
      </c>
      <c r="H105" s="4" t="b">
        <v>0</v>
      </c>
    </row>
    <row r="106" spans="1:8">
      <c r="A106" s="4" t="s">
        <v>244</v>
      </c>
      <c r="B106" s="4">
        <v>2</v>
      </c>
      <c r="C106" s="4" t="s">
        <v>1658</v>
      </c>
      <c r="D106" s="4">
        <v>3</v>
      </c>
      <c r="E106" s="4">
        <v>2</v>
      </c>
      <c r="F106" s="5">
        <v>6.9000000000000002E-36</v>
      </c>
      <c r="G106" s="4" t="s">
        <v>1743</v>
      </c>
      <c r="H106" s="4" t="b">
        <v>1</v>
      </c>
    </row>
    <row r="107" spans="1:8">
      <c r="A107" s="4" t="s">
        <v>1000</v>
      </c>
      <c r="B107" s="4">
        <v>2</v>
      </c>
      <c r="C107" s="4" t="s">
        <v>1668</v>
      </c>
      <c r="D107" s="4">
        <v>1</v>
      </c>
      <c r="E107" s="4">
        <v>1</v>
      </c>
      <c r="F107" s="5">
        <v>2.27E-11</v>
      </c>
      <c r="G107" s="4" t="s">
        <v>1744</v>
      </c>
      <c r="H107" s="4" t="b">
        <v>1</v>
      </c>
    </row>
    <row r="108" spans="1:8">
      <c r="A108" s="4" t="s">
        <v>463</v>
      </c>
      <c r="B108" s="4">
        <v>2</v>
      </c>
      <c r="C108" s="4" t="s">
        <v>1658</v>
      </c>
      <c r="D108" s="4">
        <v>1</v>
      </c>
      <c r="E108" s="4">
        <v>1</v>
      </c>
      <c r="F108" s="5">
        <v>1.9099999999999999E-17</v>
      </c>
      <c r="G108" s="4" t="s">
        <v>1745</v>
      </c>
      <c r="H108" s="4" t="b">
        <v>1</v>
      </c>
    </row>
    <row r="109" spans="1:8">
      <c r="A109" s="4" t="s">
        <v>735</v>
      </c>
      <c r="B109" s="4">
        <v>2</v>
      </c>
      <c r="C109" s="4" t="s">
        <v>1746</v>
      </c>
      <c r="D109" s="4">
        <v>1</v>
      </c>
      <c r="E109" s="4">
        <v>1</v>
      </c>
      <c r="F109" s="5">
        <v>2.6700000000000001E-8</v>
      </c>
      <c r="G109" s="4" t="s">
        <v>1747</v>
      </c>
      <c r="H109" s="4" t="b">
        <v>1</v>
      </c>
    </row>
    <row r="110" spans="1:8">
      <c r="A110" s="4" t="s">
        <v>1600</v>
      </c>
      <c r="B110" s="4">
        <v>2</v>
      </c>
      <c r="C110" s="4" t="s">
        <v>1653</v>
      </c>
      <c r="D110" s="4">
        <v>1</v>
      </c>
      <c r="E110" s="4">
        <v>1</v>
      </c>
      <c r="F110" s="5">
        <v>1.5800000000000001E-13</v>
      </c>
      <c r="G110" s="4" t="s">
        <v>1748</v>
      </c>
      <c r="H110" s="4" t="b">
        <v>1</v>
      </c>
    </row>
    <row r="111" spans="1:8">
      <c r="A111" s="4" t="s">
        <v>157</v>
      </c>
      <c r="B111" s="4">
        <v>2</v>
      </c>
      <c r="C111" s="4" t="s">
        <v>1658</v>
      </c>
      <c r="D111" s="4">
        <v>2</v>
      </c>
      <c r="E111" s="4">
        <v>1</v>
      </c>
      <c r="F111" s="5">
        <v>3.64E-102</v>
      </c>
      <c r="G111" s="4" t="s">
        <v>1749</v>
      </c>
      <c r="H111" s="4" t="b">
        <v>0</v>
      </c>
    </row>
    <row r="112" spans="1:8">
      <c r="A112" s="4" t="s">
        <v>530</v>
      </c>
      <c r="B112" s="4">
        <v>2</v>
      </c>
      <c r="C112" s="4" t="s">
        <v>1658</v>
      </c>
      <c r="D112" s="4">
        <v>5</v>
      </c>
      <c r="E112" s="4">
        <v>1</v>
      </c>
      <c r="F112" s="5">
        <v>6.5899999999999997E-168</v>
      </c>
      <c r="G112" s="4" t="s">
        <v>1750</v>
      </c>
      <c r="H112" s="4" t="b">
        <v>0</v>
      </c>
    </row>
    <row r="113" spans="1:8">
      <c r="A113" s="4" t="s">
        <v>95</v>
      </c>
      <c r="B113" s="4">
        <v>2</v>
      </c>
      <c r="C113" s="4" t="s">
        <v>1658</v>
      </c>
      <c r="D113" s="4">
        <v>1</v>
      </c>
      <c r="E113" s="4">
        <v>0</v>
      </c>
      <c r="F113" s="5">
        <v>2.8099999999999999E-15</v>
      </c>
      <c r="G113" s="4" t="s">
        <v>1751</v>
      </c>
      <c r="H113" s="4" t="b">
        <v>0</v>
      </c>
    </row>
    <row r="114" spans="1:8">
      <c r="A114" s="4" t="s">
        <v>1752</v>
      </c>
      <c r="B114" s="4">
        <v>2</v>
      </c>
      <c r="C114" s="4" t="s">
        <v>1656</v>
      </c>
      <c r="D114" s="4">
        <v>1</v>
      </c>
      <c r="E114" s="4">
        <v>0</v>
      </c>
      <c r="F114" s="5">
        <v>8.2499999999999994E-20</v>
      </c>
      <c r="G114" s="4" t="s">
        <v>1753</v>
      </c>
      <c r="H114" s="4" t="b">
        <v>1</v>
      </c>
    </row>
    <row r="115" spans="1:8">
      <c r="A115" s="4" t="s">
        <v>1754</v>
      </c>
      <c r="B115" s="4">
        <v>2</v>
      </c>
      <c r="C115" s="4" t="s">
        <v>1656</v>
      </c>
      <c r="D115" s="4">
        <v>1</v>
      </c>
      <c r="E115" s="4">
        <v>1</v>
      </c>
      <c r="F115" s="5">
        <v>2.7099999999999999E-10</v>
      </c>
      <c r="G115" s="4" t="s">
        <v>1755</v>
      </c>
      <c r="H115" s="4" t="b">
        <v>1</v>
      </c>
    </row>
    <row r="116" spans="1:8">
      <c r="A116" s="4" t="s">
        <v>1756</v>
      </c>
      <c r="B116" s="4">
        <v>1</v>
      </c>
      <c r="C116" s="4" t="s">
        <v>1757</v>
      </c>
      <c r="D116" s="4">
        <v>1</v>
      </c>
      <c r="E116" s="4">
        <v>1</v>
      </c>
      <c r="F116" s="5">
        <v>1.13E-10</v>
      </c>
      <c r="G116" s="4" t="s">
        <v>1758</v>
      </c>
      <c r="H116" s="4" t="b">
        <v>1</v>
      </c>
    </row>
    <row r="117" spans="1:8">
      <c r="A117" s="4" t="s">
        <v>1759</v>
      </c>
      <c r="B117" s="4">
        <v>1</v>
      </c>
      <c r="C117" s="4" t="s">
        <v>1760</v>
      </c>
      <c r="D117" s="4">
        <v>1</v>
      </c>
      <c r="E117" s="4">
        <v>1</v>
      </c>
      <c r="F117" s="5">
        <v>3.17E-9</v>
      </c>
      <c r="G117" s="4" t="s">
        <v>1761</v>
      </c>
      <c r="H117" s="4" t="b">
        <v>1</v>
      </c>
    </row>
    <row r="118" spans="1:8">
      <c r="A118" s="4" t="s">
        <v>1762</v>
      </c>
      <c r="B118" s="4">
        <v>1</v>
      </c>
      <c r="C118" s="4" t="s">
        <v>1757</v>
      </c>
      <c r="D118" s="4">
        <v>1</v>
      </c>
      <c r="E118" s="4">
        <v>0</v>
      </c>
      <c r="F118" s="5">
        <v>1.5100000000000001E-17</v>
      </c>
      <c r="G118" s="4" t="s">
        <v>1763</v>
      </c>
      <c r="H118" s="4" t="b">
        <v>1</v>
      </c>
    </row>
    <row r="119" spans="1:8">
      <c r="A119" s="4" t="s">
        <v>1764</v>
      </c>
      <c r="B119" s="4">
        <v>1</v>
      </c>
      <c r="C119" s="4" t="s">
        <v>1765</v>
      </c>
      <c r="D119" s="4">
        <v>1</v>
      </c>
      <c r="E119" s="4">
        <v>1</v>
      </c>
      <c r="F119" s="5">
        <v>1.31E-8</v>
      </c>
      <c r="G119" s="4" t="s">
        <v>1766</v>
      </c>
      <c r="H119" s="4" t="b">
        <v>1</v>
      </c>
    </row>
    <row r="120" spans="1:8">
      <c r="A120" s="4" t="s">
        <v>1767</v>
      </c>
      <c r="B120" s="4">
        <v>1</v>
      </c>
      <c r="C120" s="4" t="s">
        <v>1765</v>
      </c>
      <c r="D120" s="4">
        <v>1</v>
      </c>
      <c r="E120" s="4">
        <v>0</v>
      </c>
      <c r="F120" s="5">
        <v>1.2700000000000001E-21</v>
      </c>
      <c r="G120" s="4" t="s">
        <v>1768</v>
      </c>
      <c r="H120" s="4" t="b">
        <v>1</v>
      </c>
    </row>
    <row r="121" spans="1:8">
      <c r="A121" s="4" t="s">
        <v>1334</v>
      </c>
      <c r="B121" s="4">
        <v>1</v>
      </c>
      <c r="C121" s="4" t="s">
        <v>1769</v>
      </c>
      <c r="D121" s="4">
        <v>2</v>
      </c>
      <c r="E121" s="4">
        <v>1</v>
      </c>
      <c r="F121" s="5">
        <v>1.18E-33</v>
      </c>
      <c r="G121" s="4" t="s">
        <v>1770</v>
      </c>
      <c r="H121" s="4" t="b">
        <v>0</v>
      </c>
    </row>
    <row r="122" spans="1:8">
      <c r="A122" s="4" t="s">
        <v>1771</v>
      </c>
      <c r="B122" s="4">
        <v>1</v>
      </c>
      <c r="C122" s="4" t="s">
        <v>1757</v>
      </c>
      <c r="D122" s="4">
        <v>1</v>
      </c>
      <c r="E122" s="4">
        <v>0</v>
      </c>
      <c r="F122" s="5">
        <v>6.4899999999999998E-22</v>
      </c>
      <c r="G122" s="4" t="s">
        <v>1772</v>
      </c>
      <c r="H122" s="4" t="b">
        <v>1</v>
      </c>
    </row>
    <row r="123" spans="1:8">
      <c r="A123" s="4" t="s">
        <v>1773</v>
      </c>
      <c r="B123" s="4">
        <v>1</v>
      </c>
      <c r="C123" s="4" t="s">
        <v>1765</v>
      </c>
      <c r="D123" s="4">
        <v>1</v>
      </c>
      <c r="E123" s="4">
        <v>1</v>
      </c>
      <c r="F123" s="5">
        <v>1.31E-8</v>
      </c>
      <c r="G123" s="4" t="s">
        <v>1766</v>
      </c>
      <c r="H123" s="4" t="b">
        <v>1</v>
      </c>
    </row>
    <row r="124" spans="1:8">
      <c r="A124" s="4" t="s">
        <v>1774</v>
      </c>
      <c r="B124" s="4">
        <v>1</v>
      </c>
      <c r="C124" s="4" t="s">
        <v>1760</v>
      </c>
      <c r="D124" s="4">
        <v>1</v>
      </c>
      <c r="E124" s="4">
        <v>1</v>
      </c>
      <c r="F124" s="5">
        <v>1.9300000000000001E-13</v>
      </c>
      <c r="G124" s="4" t="s">
        <v>1775</v>
      </c>
      <c r="H124" s="4" t="b">
        <v>1</v>
      </c>
    </row>
    <row r="125" spans="1:8">
      <c r="A125" s="4" t="s">
        <v>1776</v>
      </c>
      <c r="B125" s="4">
        <v>1</v>
      </c>
      <c r="C125" s="4" t="s">
        <v>1765</v>
      </c>
      <c r="D125" s="4">
        <v>1</v>
      </c>
      <c r="E125" s="4">
        <v>0</v>
      </c>
      <c r="F125" s="5">
        <v>1.2700000000000001E-21</v>
      </c>
      <c r="G125" s="4" t="s">
        <v>1768</v>
      </c>
      <c r="H125" s="4" t="b">
        <v>1</v>
      </c>
    </row>
    <row r="126" spans="1:8">
      <c r="A126" s="4" t="s">
        <v>1777</v>
      </c>
      <c r="B126" s="4">
        <v>1</v>
      </c>
      <c r="C126" s="4" t="s">
        <v>1765</v>
      </c>
      <c r="D126" s="4">
        <v>1</v>
      </c>
      <c r="E126" s="4">
        <v>0</v>
      </c>
      <c r="F126" s="5">
        <v>1.2700000000000001E-21</v>
      </c>
      <c r="G126" s="4" t="s">
        <v>1768</v>
      </c>
      <c r="H126" s="4" t="b">
        <v>1</v>
      </c>
    </row>
    <row r="127" spans="1:8">
      <c r="A127" s="4" t="s">
        <v>1778</v>
      </c>
      <c r="B127" s="4">
        <v>1</v>
      </c>
      <c r="C127" s="4" t="s">
        <v>1765</v>
      </c>
      <c r="D127" s="4">
        <v>1</v>
      </c>
      <c r="E127" s="4">
        <v>0</v>
      </c>
      <c r="F127" s="5">
        <v>1.2700000000000001E-21</v>
      </c>
      <c r="G127" s="4" t="s">
        <v>1768</v>
      </c>
      <c r="H127" s="4" t="b">
        <v>1</v>
      </c>
    </row>
    <row r="128" spans="1:8">
      <c r="A128" s="4" t="s">
        <v>1779</v>
      </c>
      <c r="B128" s="4">
        <v>1</v>
      </c>
      <c r="C128" s="4" t="s">
        <v>1757</v>
      </c>
      <c r="D128" s="4">
        <v>1</v>
      </c>
      <c r="E128" s="4">
        <v>0</v>
      </c>
      <c r="F128" s="5">
        <v>3.5399999999999999E-15</v>
      </c>
      <c r="G128" s="4" t="s">
        <v>1780</v>
      </c>
      <c r="H128" s="4" t="b">
        <v>1</v>
      </c>
    </row>
    <row r="129" spans="1:8">
      <c r="A129" s="4" t="s">
        <v>1781</v>
      </c>
      <c r="B129" s="4">
        <v>1</v>
      </c>
      <c r="C129" s="4" t="s">
        <v>1760</v>
      </c>
      <c r="D129" s="4">
        <v>1</v>
      </c>
      <c r="E129" s="4">
        <v>1</v>
      </c>
      <c r="F129" s="5">
        <v>8.5299999999999993E-9</v>
      </c>
      <c r="G129" s="4" t="s">
        <v>1782</v>
      </c>
      <c r="H129" s="4" t="b">
        <v>1</v>
      </c>
    </row>
    <row r="130" spans="1:8">
      <c r="A130" s="4" t="s">
        <v>1783</v>
      </c>
      <c r="B130" s="4">
        <v>1</v>
      </c>
      <c r="C130" s="4" t="s">
        <v>1765</v>
      </c>
      <c r="D130" s="4">
        <v>1</v>
      </c>
      <c r="E130" s="4">
        <v>0</v>
      </c>
      <c r="F130" s="5">
        <v>1.2700000000000001E-21</v>
      </c>
      <c r="G130" s="4" t="s">
        <v>1768</v>
      </c>
      <c r="H130" s="4" t="b">
        <v>1</v>
      </c>
    </row>
    <row r="131" spans="1:8">
      <c r="A131" s="4" t="s">
        <v>1784</v>
      </c>
      <c r="B131" s="4">
        <v>1</v>
      </c>
      <c r="C131" s="4" t="s">
        <v>1760</v>
      </c>
      <c r="D131" s="4">
        <v>3</v>
      </c>
      <c r="E131" s="4">
        <v>3</v>
      </c>
      <c r="F131" s="5">
        <v>1.16E-4</v>
      </c>
      <c r="G131" s="4" t="s">
        <v>1785</v>
      </c>
      <c r="H131" s="4" t="b">
        <v>1</v>
      </c>
    </row>
    <row r="132" spans="1:8">
      <c r="A132" s="4" t="s">
        <v>168</v>
      </c>
      <c r="B132" s="4">
        <v>1</v>
      </c>
      <c r="C132" s="4" t="s">
        <v>1769</v>
      </c>
      <c r="D132" s="4">
        <v>1</v>
      </c>
      <c r="E132" s="4">
        <v>1</v>
      </c>
      <c r="F132" s="5">
        <v>9.4799999999999995E-9</v>
      </c>
      <c r="G132" s="4" t="s">
        <v>1786</v>
      </c>
      <c r="H132" s="4" t="b">
        <v>1</v>
      </c>
    </row>
    <row r="133" spans="1:8">
      <c r="A133" s="4" t="s">
        <v>1787</v>
      </c>
      <c r="B133" s="4">
        <v>1</v>
      </c>
      <c r="C133" s="4" t="s">
        <v>1757</v>
      </c>
      <c r="D133" s="4">
        <v>1</v>
      </c>
      <c r="E133" s="4">
        <v>1</v>
      </c>
      <c r="F133" s="5">
        <v>1.3E-7</v>
      </c>
      <c r="G133" s="4" t="s">
        <v>1788</v>
      </c>
      <c r="H133" s="4" t="b">
        <v>1</v>
      </c>
    </row>
    <row r="134" spans="1:8">
      <c r="A134" s="4" t="s">
        <v>351</v>
      </c>
      <c r="B134" s="4">
        <v>1</v>
      </c>
      <c r="C134" s="4" t="s">
        <v>1769</v>
      </c>
      <c r="D134" s="4">
        <v>1</v>
      </c>
      <c r="E134" s="4">
        <v>1</v>
      </c>
      <c r="F134" s="5">
        <v>1.7100000000000001E-8</v>
      </c>
      <c r="G134" s="4" t="s">
        <v>1789</v>
      </c>
      <c r="H134" s="4" t="b">
        <v>1</v>
      </c>
    </row>
    <row r="135" spans="1:8">
      <c r="A135" s="4" t="s">
        <v>1790</v>
      </c>
      <c r="B135" s="4">
        <v>1</v>
      </c>
      <c r="C135" s="4" t="s">
        <v>1765</v>
      </c>
      <c r="D135" s="4">
        <v>1</v>
      </c>
      <c r="E135" s="4">
        <v>0</v>
      </c>
      <c r="F135" s="5">
        <v>1.2700000000000001E-21</v>
      </c>
      <c r="G135" s="4" t="s">
        <v>1768</v>
      </c>
      <c r="H135" s="4" t="b">
        <v>1</v>
      </c>
    </row>
    <row r="136" spans="1:8">
      <c r="A136" s="4" t="s">
        <v>1791</v>
      </c>
      <c r="B136" s="4">
        <v>1</v>
      </c>
      <c r="C136" s="4" t="s">
        <v>1765</v>
      </c>
      <c r="D136" s="4">
        <v>1</v>
      </c>
      <c r="E136" s="4">
        <v>0</v>
      </c>
      <c r="F136" s="5">
        <v>1.11E-23</v>
      </c>
      <c r="G136" s="4" t="s">
        <v>1792</v>
      </c>
      <c r="H136" s="4" t="b">
        <v>1</v>
      </c>
    </row>
    <row r="137" spans="1:8">
      <c r="A137" s="4" t="s">
        <v>1793</v>
      </c>
      <c r="B137" s="4">
        <v>1</v>
      </c>
      <c r="C137" s="4" t="s">
        <v>1765</v>
      </c>
      <c r="D137" s="4">
        <v>1</v>
      </c>
      <c r="E137" s="4">
        <v>0</v>
      </c>
      <c r="F137" s="5">
        <v>1.11E-23</v>
      </c>
      <c r="G137" s="4" t="s">
        <v>1792</v>
      </c>
      <c r="H137" s="4" t="b">
        <v>1</v>
      </c>
    </row>
    <row r="138" spans="1:8">
      <c r="A138" s="4" t="s">
        <v>1794</v>
      </c>
      <c r="B138" s="4">
        <v>1</v>
      </c>
      <c r="C138" s="4" t="s">
        <v>1757</v>
      </c>
      <c r="D138" s="4">
        <v>2</v>
      </c>
      <c r="E138" s="4">
        <v>1</v>
      </c>
      <c r="F138" s="5">
        <v>2.94E-14</v>
      </c>
      <c r="G138" s="4" t="s">
        <v>1795</v>
      </c>
      <c r="H138" s="4" t="b">
        <v>1</v>
      </c>
    </row>
    <row r="139" spans="1:8">
      <c r="A139" s="4" t="s">
        <v>1796</v>
      </c>
      <c r="B139" s="4">
        <v>1</v>
      </c>
      <c r="C139" s="4" t="s">
        <v>1757</v>
      </c>
      <c r="D139" s="4">
        <v>1</v>
      </c>
      <c r="E139" s="4">
        <v>1</v>
      </c>
      <c r="F139" s="5">
        <v>1.13E-10</v>
      </c>
      <c r="G139" s="4" t="s">
        <v>1797</v>
      </c>
      <c r="H139" s="4" t="b">
        <v>1</v>
      </c>
    </row>
    <row r="140" spans="1:8">
      <c r="A140" s="4" t="s">
        <v>1798</v>
      </c>
      <c r="B140" s="4">
        <v>1</v>
      </c>
      <c r="C140" s="4" t="s">
        <v>1765</v>
      </c>
      <c r="D140" s="4">
        <v>1</v>
      </c>
      <c r="E140" s="4">
        <v>0</v>
      </c>
      <c r="F140" s="5">
        <v>1.2700000000000001E-21</v>
      </c>
      <c r="G140" s="4" t="s">
        <v>1768</v>
      </c>
      <c r="H140" s="4" t="b">
        <v>1</v>
      </c>
    </row>
    <row r="141" spans="1:8">
      <c r="A141" s="4" t="s">
        <v>1799</v>
      </c>
      <c r="B141" s="4">
        <v>1</v>
      </c>
      <c r="C141" s="4" t="s">
        <v>1765</v>
      </c>
      <c r="D141" s="4">
        <v>1</v>
      </c>
      <c r="E141" s="4">
        <v>0</v>
      </c>
      <c r="F141" s="5">
        <v>1.5100000000000001E-17</v>
      </c>
      <c r="G141" s="4" t="s">
        <v>1800</v>
      </c>
      <c r="H141" s="4" t="b">
        <v>1</v>
      </c>
    </row>
    <row r="142" spans="1:8">
      <c r="A142" s="4" t="s">
        <v>1254</v>
      </c>
      <c r="B142" s="4">
        <v>1</v>
      </c>
      <c r="C142" s="4" t="s">
        <v>1769</v>
      </c>
      <c r="D142" s="4">
        <v>1</v>
      </c>
      <c r="E142" s="4">
        <v>1</v>
      </c>
      <c r="F142" s="5">
        <v>4.41E-12</v>
      </c>
      <c r="G142" s="4" t="s">
        <v>1801</v>
      </c>
      <c r="H142" s="4" t="b">
        <v>1</v>
      </c>
    </row>
    <row r="143" spans="1:8">
      <c r="A143" s="4" t="s">
        <v>1802</v>
      </c>
      <c r="B143" s="4">
        <v>1</v>
      </c>
      <c r="C143" s="4" t="s">
        <v>1765</v>
      </c>
      <c r="D143" s="4">
        <v>1</v>
      </c>
      <c r="E143" s="4">
        <v>0</v>
      </c>
      <c r="F143" s="5">
        <v>1.2700000000000001E-21</v>
      </c>
      <c r="G143" s="4" t="s">
        <v>1768</v>
      </c>
      <c r="H143" s="4" t="b">
        <v>1</v>
      </c>
    </row>
    <row r="144" spans="1:8">
      <c r="A144" s="4" t="s">
        <v>1803</v>
      </c>
      <c r="B144" s="4">
        <v>1</v>
      </c>
      <c r="C144" s="4" t="s">
        <v>1760</v>
      </c>
      <c r="D144" s="4">
        <v>1</v>
      </c>
      <c r="E144" s="4">
        <v>1</v>
      </c>
      <c r="F144" s="5">
        <v>2.3899999999999998E-9</v>
      </c>
      <c r="G144" s="4" t="s">
        <v>1804</v>
      </c>
      <c r="H144" s="4" t="b">
        <v>1</v>
      </c>
    </row>
    <row r="145" spans="1:8">
      <c r="A145" s="4" t="s">
        <v>1805</v>
      </c>
      <c r="B145" s="4">
        <v>1</v>
      </c>
      <c r="C145" s="4" t="s">
        <v>1765</v>
      </c>
      <c r="D145" s="4">
        <v>1</v>
      </c>
      <c r="E145" s="4">
        <v>0</v>
      </c>
      <c r="F145" s="5">
        <v>1.2700000000000001E-21</v>
      </c>
      <c r="G145" s="4" t="s">
        <v>1768</v>
      </c>
      <c r="H145" s="4" t="b">
        <v>1</v>
      </c>
    </row>
    <row r="146" spans="1:8">
      <c r="A146" s="4" t="s">
        <v>1806</v>
      </c>
      <c r="B146" s="4">
        <v>1</v>
      </c>
      <c r="C146" s="4" t="s">
        <v>1760</v>
      </c>
      <c r="D146" s="4">
        <v>1</v>
      </c>
      <c r="E146" s="4">
        <v>1</v>
      </c>
      <c r="F146" s="5">
        <v>2.5899999999999998E-10</v>
      </c>
      <c r="G146" s="4" t="s">
        <v>1807</v>
      </c>
      <c r="H146" s="4" t="b">
        <v>1</v>
      </c>
    </row>
    <row r="147" spans="1:8">
      <c r="A147" s="4" t="s">
        <v>316</v>
      </c>
      <c r="B147" s="4">
        <v>1</v>
      </c>
      <c r="C147" s="4" t="s">
        <v>1769</v>
      </c>
      <c r="D147" s="4">
        <v>1</v>
      </c>
      <c r="E147" s="4">
        <v>0</v>
      </c>
      <c r="F147" s="5">
        <v>9.2099999999999995E-19</v>
      </c>
      <c r="G147" s="4" t="s">
        <v>1808</v>
      </c>
      <c r="H147" s="4" t="b">
        <v>0</v>
      </c>
    </row>
    <row r="148" spans="1:8">
      <c r="A148" s="4" t="s">
        <v>1809</v>
      </c>
      <c r="B148" s="4">
        <v>1</v>
      </c>
      <c r="C148" s="4" t="s">
        <v>1757</v>
      </c>
      <c r="D148" s="4">
        <v>1</v>
      </c>
      <c r="E148" s="4">
        <v>1</v>
      </c>
      <c r="F148" s="5">
        <v>2.4100000000000001E-8</v>
      </c>
      <c r="G148" s="4" t="s">
        <v>1810</v>
      </c>
      <c r="H148" s="4" t="b">
        <v>1</v>
      </c>
    </row>
    <row r="149" spans="1:8">
      <c r="A149" s="4" t="s">
        <v>1811</v>
      </c>
      <c r="B149" s="4">
        <v>1</v>
      </c>
      <c r="C149" s="4" t="s">
        <v>1765</v>
      </c>
      <c r="D149" s="4">
        <v>1</v>
      </c>
      <c r="E149" s="4">
        <v>1</v>
      </c>
      <c r="F149" s="5">
        <v>3.5400000000000002E-9</v>
      </c>
      <c r="G149" s="4" t="s">
        <v>1812</v>
      </c>
      <c r="H149" s="4" t="b">
        <v>1</v>
      </c>
    </row>
    <row r="150" spans="1:8">
      <c r="A150" s="4" t="s">
        <v>1813</v>
      </c>
      <c r="B150" s="4">
        <v>1</v>
      </c>
      <c r="C150" s="4" t="s">
        <v>1765</v>
      </c>
      <c r="D150" s="4">
        <v>1</v>
      </c>
      <c r="E150" s="4">
        <v>1</v>
      </c>
      <c r="F150" s="5">
        <v>4.7899999999999999E-8</v>
      </c>
      <c r="G150" s="4" t="s">
        <v>1814</v>
      </c>
      <c r="H150" s="4" t="b">
        <v>1</v>
      </c>
    </row>
    <row r="151" spans="1:8">
      <c r="A151" s="4" t="s">
        <v>1815</v>
      </c>
      <c r="B151" s="4">
        <v>1</v>
      </c>
      <c r="C151" s="4" t="s">
        <v>1765</v>
      </c>
      <c r="D151" s="4">
        <v>1</v>
      </c>
      <c r="E151" s="4">
        <v>0</v>
      </c>
      <c r="F151" s="5">
        <v>1.2700000000000001E-21</v>
      </c>
      <c r="G151" s="4" t="s">
        <v>1768</v>
      </c>
      <c r="H151" s="4" t="b">
        <v>1</v>
      </c>
    </row>
    <row r="152" spans="1:8">
      <c r="A152" s="4" t="s">
        <v>1816</v>
      </c>
      <c r="B152" s="4">
        <v>1</v>
      </c>
      <c r="C152" s="4" t="s">
        <v>1765</v>
      </c>
      <c r="D152" s="4">
        <v>1</v>
      </c>
      <c r="E152" s="4">
        <v>1</v>
      </c>
      <c r="F152" s="5">
        <v>3.3299999999999998E-20</v>
      </c>
      <c r="G152" s="4" t="s">
        <v>1817</v>
      </c>
      <c r="H152" s="4" t="b">
        <v>1</v>
      </c>
    </row>
    <row r="153" spans="1:8">
      <c r="A153" s="4" t="s">
        <v>1507</v>
      </c>
      <c r="B153" s="4">
        <v>1</v>
      </c>
      <c r="C153" s="4" t="s">
        <v>1769</v>
      </c>
      <c r="D153" s="4">
        <v>1</v>
      </c>
      <c r="E153" s="4">
        <v>1</v>
      </c>
      <c r="F153" s="5">
        <v>3.8099999999999999E-19</v>
      </c>
      <c r="G153" s="4" t="s">
        <v>1818</v>
      </c>
      <c r="H153" s="4" t="b">
        <v>1</v>
      </c>
    </row>
    <row r="154" spans="1:8">
      <c r="A154" s="4" t="s">
        <v>1819</v>
      </c>
      <c r="B154" s="4">
        <v>1</v>
      </c>
      <c r="C154" s="4" t="s">
        <v>1765</v>
      </c>
      <c r="D154" s="4">
        <v>1</v>
      </c>
      <c r="E154" s="4">
        <v>0</v>
      </c>
      <c r="F154" s="5">
        <v>1.2700000000000001E-21</v>
      </c>
      <c r="G154" s="4" t="s">
        <v>1768</v>
      </c>
      <c r="H154" s="4" t="b">
        <v>1</v>
      </c>
    </row>
    <row r="155" spans="1:8">
      <c r="A155" s="4" t="s">
        <v>863</v>
      </c>
      <c r="B155" s="4">
        <v>1</v>
      </c>
      <c r="C155" s="4" t="s">
        <v>1820</v>
      </c>
      <c r="D155" s="4">
        <v>1</v>
      </c>
      <c r="E155" s="4">
        <v>1</v>
      </c>
      <c r="F155" s="5">
        <v>3.88E-4</v>
      </c>
      <c r="G155" s="4" t="s">
        <v>1821</v>
      </c>
      <c r="H155" s="4" t="b">
        <v>1</v>
      </c>
    </row>
    <row r="156" spans="1:8">
      <c r="A156" s="4" t="s">
        <v>1822</v>
      </c>
      <c r="B156" s="4">
        <v>1</v>
      </c>
      <c r="C156" s="4" t="s">
        <v>1760</v>
      </c>
      <c r="D156" s="4">
        <v>3</v>
      </c>
      <c r="E156" s="4">
        <v>3</v>
      </c>
      <c r="F156" s="5">
        <v>2.9599999999999998E-4</v>
      </c>
      <c r="G156" s="4" t="s">
        <v>1823</v>
      </c>
      <c r="H156" s="4" t="b">
        <v>1</v>
      </c>
    </row>
    <row r="157" spans="1:8">
      <c r="A157" s="4" t="s">
        <v>1824</v>
      </c>
      <c r="B157" s="4">
        <v>1</v>
      </c>
      <c r="C157" s="4" t="s">
        <v>1825</v>
      </c>
      <c r="D157" s="4">
        <v>5</v>
      </c>
      <c r="E157" s="4">
        <v>1</v>
      </c>
      <c r="F157" s="5">
        <v>6.5899999999999997E-168</v>
      </c>
      <c r="G157" s="4" t="s">
        <v>1826</v>
      </c>
      <c r="H157" s="4" t="b">
        <v>1</v>
      </c>
    </row>
    <row r="158" spans="1:8">
      <c r="A158" s="4" t="s">
        <v>1827</v>
      </c>
      <c r="B158" s="4">
        <v>1</v>
      </c>
      <c r="C158" s="4" t="s">
        <v>1760</v>
      </c>
      <c r="D158" s="4">
        <v>1</v>
      </c>
      <c r="E158" s="4">
        <v>0</v>
      </c>
      <c r="F158" s="5">
        <v>9.3099999999999994E-11</v>
      </c>
      <c r="G158" s="4" t="s">
        <v>1828</v>
      </c>
      <c r="H158" s="4" t="b">
        <v>1</v>
      </c>
    </row>
    <row r="159" spans="1:8">
      <c r="A159" s="4" t="s">
        <v>1829</v>
      </c>
      <c r="B159" s="4">
        <v>1</v>
      </c>
      <c r="C159" s="4" t="s">
        <v>1760</v>
      </c>
      <c r="D159" s="4">
        <v>1</v>
      </c>
      <c r="E159" s="4">
        <v>1</v>
      </c>
      <c r="F159" s="5">
        <v>3.3299999999999998E-20</v>
      </c>
      <c r="G159" s="4" t="s">
        <v>1830</v>
      </c>
      <c r="H159" s="4" t="b">
        <v>1</v>
      </c>
    </row>
    <row r="160" spans="1:8">
      <c r="A160" s="4" t="s">
        <v>1831</v>
      </c>
      <c r="B160" s="4">
        <v>1</v>
      </c>
      <c r="C160" s="4" t="s">
        <v>1825</v>
      </c>
      <c r="D160" s="4">
        <v>5</v>
      </c>
      <c r="E160" s="4">
        <v>3</v>
      </c>
      <c r="F160" s="5">
        <v>1.1400000000000001E-48</v>
      </c>
      <c r="G160" s="4" t="s">
        <v>1832</v>
      </c>
      <c r="H160" s="4" t="b">
        <v>1</v>
      </c>
    </row>
    <row r="161" spans="1:8">
      <c r="A161" s="4" t="s">
        <v>973</v>
      </c>
      <c r="B161" s="4">
        <v>1</v>
      </c>
      <c r="C161" s="4" t="s">
        <v>1769</v>
      </c>
      <c r="D161" s="4">
        <v>1</v>
      </c>
      <c r="E161" s="4">
        <v>1</v>
      </c>
      <c r="F161" s="5">
        <v>4.7899999999999999E-8</v>
      </c>
      <c r="G161" s="4" t="s">
        <v>1833</v>
      </c>
      <c r="H161" s="4" t="b">
        <v>1</v>
      </c>
    </row>
    <row r="162" spans="1:8">
      <c r="A162" s="4" t="s">
        <v>1834</v>
      </c>
      <c r="B162" s="4">
        <v>1</v>
      </c>
      <c r="C162" s="4" t="s">
        <v>1760</v>
      </c>
      <c r="D162" s="4">
        <v>1</v>
      </c>
      <c r="E162" s="4">
        <v>0</v>
      </c>
      <c r="F162" s="5">
        <v>8.9700000000000006E-39</v>
      </c>
      <c r="G162" s="4" t="s">
        <v>1835</v>
      </c>
      <c r="H162" s="4" t="b">
        <v>1</v>
      </c>
    </row>
    <row r="163" spans="1:8">
      <c r="A163" s="4" t="s">
        <v>1836</v>
      </c>
      <c r="B163" s="4">
        <v>1</v>
      </c>
      <c r="C163" s="4" t="s">
        <v>1757</v>
      </c>
      <c r="D163" s="4">
        <v>4</v>
      </c>
      <c r="E163" s="4">
        <v>2</v>
      </c>
      <c r="F163" s="5">
        <v>8.4400000000000004E-60</v>
      </c>
      <c r="G163" s="4" t="s">
        <v>1837</v>
      </c>
      <c r="H163" s="4" t="b">
        <v>1</v>
      </c>
    </row>
    <row r="164" spans="1:8">
      <c r="A164" s="4" t="s">
        <v>651</v>
      </c>
      <c r="B164" s="4">
        <v>1</v>
      </c>
      <c r="C164" s="4" t="s">
        <v>1760</v>
      </c>
      <c r="D164" s="4">
        <v>1</v>
      </c>
      <c r="E164" s="4">
        <v>1</v>
      </c>
      <c r="F164" s="5">
        <v>2.25E-11</v>
      </c>
      <c r="G164" s="4" t="s">
        <v>1838</v>
      </c>
      <c r="H164" s="4" t="b">
        <v>1</v>
      </c>
    </row>
    <row r="165" spans="1:8">
      <c r="A165" s="4" t="s">
        <v>1839</v>
      </c>
      <c r="B165" s="4">
        <v>1</v>
      </c>
      <c r="C165" s="4" t="s">
        <v>1765</v>
      </c>
      <c r="D165" s="4">
        <v>1</v>
      </c>
      <c r="E165" s="4">
        <v>0</v>
      </c>
      <c r="F165" s="5">
        <v>1.2700000000000001E-21</v>
      </c>
      <c r="G165" s="4" t="s">
        <v>1768</v>
      </c>
      <c r="H165" s="4" t="b">
        <v>1</v>
      </c>
    </row>
    <row r="166" spans="1:8">
      <c r="A166" s="4" t="s">
        <v>1840</v>
      </c>
      <c r="B166" s="4">
        <v>1</v>
      </c>
      <c r="C166" s="4" t="s">
        <v>1765</v>
      </c>
      <c r="D166" s="4">
        <v>1</v>
      </c>
      <c r="E166" s="4">
        <v>0</v>
      </c>
      <c r="F166" s="5">
        <v>1.2700000000000001E-21</v>
      </c>
      <c r="G166" s="4" t="s">
        <v>1768</v>
      </c>
      <c r="H166" s="4" t="b">
        <v>1</v>
      </c>
    </row>
    <row r="167" spans="1:8">
      <c r="A167" s="4" t="s">
        <v>1841</v>
      </c>
      <c r="B167" s="4">
        <v>1</v>
      </c>
      <c r="C167" s="4" t="s">
        <v>1760</v>
      </c>
      <c r="D167" s="4">
        <v>2</v>
      </c>
      <c r="E167" s="4">
        <v>0</v>
      </c>
      <c r="F167" s="5">
        <v>1.7799999999999999E-68</v>
      </c>
      <c r="G167" s="4" t="s">
        <v>1842</v>
      </c>
      <c r="H167" s="4" t="b">
        <v>1</v>
      </c>
    </row>
    <row r="168" spans="1:8">
      <c r="A168" s="4" t="s">
        <v>1843</v>
      </c>
      <c r="B168" s="4">
        <v>1</v>
      </c>
      <c r="C168" s="4" t="s">
        <v>1844</v>
      </c>
      <c r="D168" s="4">
        <v>1</v>
      </c>
      <c r="E168" s="4">
        <v>1</v>
      </c>
      <c r="F168" s="5">
        <v>1.2700000000000001E-7</v>
      </c>
      <c r="G168" s="4" t="s">
        <v>1845</v>
      </c>
      <c r="H168" s="4" t="b">
        <v>1</v>
      </c>
    </row>
    <row r="169" spans="1:8">
      <c r="A169" s="4" t="s">
        <v>1190</v>
      </c>
      <c r="B169" s="4">
        <v>1</v>
      </c>
      <c r="C169" s="4" t="s">
        <v>1769</v>
      </c>
      <c r="D169" s="4">
        <v>2</v>
      </c>
      <c r="E169" s="4">
        <v>2</v>
      </c>
      <c r="F169" s="5">
        <v>1.02E-4</v>
      </c>
      <c r="G169" s="4" t="s">
        <v>1846</v>
      </c>
      <c r="H169" s="4" t="b">
        <v>1</v>
      </c>
    </row>
    <row r="170" spans="1:8">
      <c r="A170" s="4" t="s">
        <v>264</v>
      </c>
      <c r="B170" s="4">
        <v>1</v>
      </c>
      <c r="C170" s="4" t="s">
        <v>1769</v>
      </c>
      <c r="D170" s="4">
        <v>1</v>
      </c>
      <c r="E170" s="4">
        <v>1</v>
      </c>
      <c r="F170" s="5">
        <v>2.19E-11</v>
      </c>
      <c r="G170" s="4" t="s">
        <v>1847</v>
      </c>
      <c r="H170" s="4" t="b">
        <v>1</v>
      </c>
    </row>
    <row r="171" spans="1:8">
      <c r="A171" s="4" t="s">
        <v>1848</v>
      </c>
      <c r="B171" s="4">
        <v>1</v>
      </c>
      <c r="C171" s="4" t="s">
        <v>1760</v>
      </c>
      <c r="D171" s="4">
        <v>5</v>
      </c>
      <c r="E171" s="4">
        <v>2</v>
      </c>
      <c r="F171" s="5">
        <v>5.5299999999999995E-79</v>
      </c>
      <c r="G171" s="4" t="s">
        <v>1849</v>
      </c>
      <c r="H171" s="4" t="b">
        <v>1</v>
      </c>
    </row>
    <row r="172" spans="1:8">
      <c r="A172" s="4" t="s">
        <v>410</v>
      </c>
      <c r="B172" s="4">
        <v>1</v>
      </c>
      <c r="C172" s="4" t="s">
        <v>1769</v>
      </c>
      <c r="D172" s="4">
        <v>1</v>
      </c>
      <c r="E172" s="4">
        <v>1</v>
      </c>
      <c r="F172" s="5">
        <v>8.1699999999999995E-13</v>
      </c>
      <c r="G172" s="4" t="s">
        <v>1850</v>
      </c>
      <c r="H172" s="4" t="b">
        <v>1</v>
      </c>
    </row>
    <row r="173" spans="1:8">
      <c r="A173" s="4" t="s">
        <v>1851</v>
      </c>
      <c r="B173" s="4">
        <v>1</v>
      </c>
      <c r="C173" s="4" t="s">
        <v>1760</v>
      </c>
      <c r="D173" s="4">
        <v>1</v>
      </c>
      <c r="E173" s="4">
        <v>1</v>
      </c>
      <c r="F173" s="5">
        <v>1.2400000000000001E-9</v>
      </c>
      <c r="G173" s="4" t="s">
        <v>1852</v>
      </c>
      <c r="H173" s="4" t="b">
        <v>1</v>
      </c>
    </row>
    <row r="174" spans="1:8">
      <c r="A174" s="4" t="s">
        <v>1853</v>
      </c>
      <c r="B174" s="4">
        <v>1</v>
      </c>
      <c r="C174" s="4" t="s">
        <v>1765</v>
      </c>
      <c r="D174" s="4">
        <v>1</v>
      </c>
      <c r="E174" s="4">
        <v>0</v>
      </c>
      <c r="F174" s="5">
        <v>1.2700000000000001E-21</v>
      </c>
      <c r="G174" s="4" t="s">
        <v>1768</v>
      </c>
      <c r="H174" s="4" t="b">
        <v>1</v>
      </c>
    </row>
    <row r="175" spans="1:8">
      <c r="A175" s="4" t="s">
        <v>58</v>
      </c>
      <c r="B175" s="4">
        <v>1</v>
      </c>
      <c r="C175" s="4" t="s">
        <v>1769</v>
      </c>
      <c r="D175" s="4">
        <v>1</v>
      </c>
      <c r="E175" s="4">
        <v>1</v>
      </c>
      <c r="F175" s="5">
        <v>2.7099999999999999E-10</v>
      </c>
      <c r="G175" s="4" t="s">
        <v>1854</v>
      </c>
      <c r="H175" s="4" t="b">
        <v>1</v>
      </c>
    </row>
    <row r="176" spans="1:8">
      <c r="A176" s="4" t="s">
        <v>1855</v>
      </c>
      <c r="B176" s="4">
        <v>1</v>
      </c>
      <c r="C176" s="4" t="s">
        <v>1844</v>
      </c>
      <c r="D176" s="4">
        <v>1</v>
      </c>
      <c r="E176" s="4">
        <v>1</v>
      </c>
      <c r="F176" s="5">
        <v>2.7099999999999999E-10</v>
      </c>
      <c r="G176" s="4" t="s">
        <v>1856</v>
      </c>
      <c r="H176" s="4" t="b">
        <v>1</v>
      </c>
    </row>
    <row r="177" spans="1:8">
      <c r="A177" s="4" t="s">
        <v>1857</v>
      </c>
      <c r="B177" s="4">
        <v>1</v>
      </c>
      <c r="C177" s="4" t="s">
        <v>1765</v>
      </c>
      <c r="D177" s="4">
        <v>1</v>
      </c>
      <c r="E177" s="4">
        <v>0</v>
      </c>
      <c r="F177" s="5">
        <v>1.2700000000000001E-21</v>
      </c>
      <c r="G177" s="4" t="s">
        <v>1768</v>
      </c>
      <c r="H177" s="4" t="b">
        <v>1</v>
      </c>
    </row>
    <row r="178" spans="1:8">
      <c r="A178" s="4" t="s">
        <v>1858</v>
      </c>
      <c r="B178" s="4">
        <v>1</v>
      </c>
      <c r="C178" s="4" t="s">
        <v>1765</v>
      </c>
      <c r="D178" s="4">
        <v>1</v>
      </c>
      <c r="E178" s="4">
        <v>0</v>
      </c>
      <c r="F178" s="5">
        <v>3.8399999999999998E-16</v>
      </c>
      <c r="G178" s="4" t="s">
        <v>1859</v>
      </c>
      <c r="H178" s="4" t="b">
        <v>1</v>
      </c>
    </row>
    <row r="179" spans="1:8">
      <c r="A179" s="4" t="s">
        <v>803</v>
      </c>
      <c r="B179" s="4">
        <v>1</v>
      </c>
      <c r="C179" s="4" t="s">
        <v>1769</v>
      </c>
      <c r="D179" s="4">
        <v>1</v>
      </c>
      <c r="E179" s="4">
        <v>1</v>
      </c>
      <c r="F179" s="5">
        <v>4.4299999999999999E-6</v>
      </c>
      <c r="G179" s="4" t="s">
        <v>1860</v>
      </c>
      <c r="H179" s="4" t="b">
        <v>1</v>
      </c>
    </row>
    <row r="180" spans="1:8">
      <c r="A180" s="4" t="s">
        <v>1861</v>
      </c>
      <c r="B180" s="4">
        <v>1</v>
      </c>
      <c r="C180" s="4" t="s">
        <v>1765</v>
      </c>
      <c r="D180" s="4">
        <v>1</v>
      </c>
      <c r="E180" s="4">
        <v>0</v>
      </c>
      <c r="F180" s="5">
        <v>1.2700000000000001E-21</v>
      </c>
      <c r="G180" s="4" t="s">
        <v>1768</v>
      </c>
      <c r="H180" s="4" t="b">
        <v>1</v>
      </c>
    </row>
    <row r="181" spans="1:8">
      <c r="A181" s="4" t="s">
        <v>741</v>
      </c>
      <c r="B181" s="4">
        <v>1</v>
      </c>
      <c r="C181" s="4" t="s">
        <v>1769</v>
      </c>
      <c r="D181" s="4">
        <v>1</v>
      </c>
      <c r="E181" s="4">
        <v>0</v>
      </c>
      <c r="F181" s="5">
        <v>4.1299999999999998E-14</v>
      </c>
      <c r="G181" s="4" t="s">
        <v>1862</v>
      </c>
      <c r="H181" s="4" t="b">
        <v>1</v>
      </c>
    </row>
    <row r="182" spans="1:8">
      <c r="A182" s="4" t="s">
        <v>1863</v>
      </c>
      <c r="B182" s="4">
        <v>1</v>
      </c>
      <c r="C182" s="4" t="s">
        <v>1765</v>
      </c>
      <c r="D182" s="4">
        <v>1</v>
      </c>
      <c r="E182" s="4">
        <v>0</v>
      </c>
      <c r="F182" s="5">
        <v>1.2700000000000001E-21</v>
      </c>
      <c r="G182" s="4" t="s">
        <v>1768</v>
      </c>
      <c r="H182" s="4" t="b">
        <v>1</v>
      </c>
    </row>
    <row r="183" spans="1:8">
      <c r="A183" s="4" t="s">
        <v>1864</v>
      </c>
      <c r="B183" s="4">
        <v>1</v>
      </c>
      <c r="C183" s="4" t="s">
        <v>1765</v>
      </c>
      <c r="D183" s="4">
        <v>1</v>
      </c>
      <c r="E183" s="4">
        <v>0</v>
      </c>
      <c r="F183" s="5">
        <v>1.11E-23</v>
      </c>
      <c r="G183" s="4" t="s">
        <v>1792</v>
      </c>
      <c r="H183" s="4" t="b">
        <v>1</v>
      </c>
    </row>
    <row r="184" spans="1:8">
      <c r="A184" s="4" t="s">
        <v>1545</v>
      </c>
      <c r="B184" s="4">
        <v>1</v>
      </c>
      <c r="C184" s="4" t="s">
        <v>1769</v>
      </c>
      <c r="D184" s="4">
        <v>1</v>
      </c>
      <c r="E184" s="4">
        <v>1</v>
      </c>
      <c r="F184" s="5">
        <v>2.6200000000000001E-14</v>
      </c>
      <c r="G184" s="4" t="s">
        <v>1865</v>
      </c>
      <c r="H184" s="4" t="b">
        <v>1</v>
      </c>
    </row>
    <row r="185" spans="1:8">
      <c r="A185" s="4" t="s">
        <v>1866</v>
      </c>
      <c r="B185" s="4">
        <v>1</v>
      </c>
      <c r="C185" s="4" t="s">
        <v>1760</v>
      </c>
      <c r="D185" s="4">
        <v>1</v>
      </c>
      <c r="E185" s="4">
        <v>0</v>
      </c>
      <c r="F185" s="5">
        <v>1.18E-33</v>
      </c>
      <c r="G185" s="4" t="s">
        <v>1867</v>
      </c>
      <c r="H185" s="4" t="b">
        <v>1</v>
      </c>
    </row>
    <row r="186" spans="1:8">
      <c r="A186" s="4" t="s">
        <v>1868</v>
      </c>
      <c r="B186" s="4">
        <v>1</v>
      </c>
      <c r="C186" s="4" t="s">
        <v>1760</v>
      </c>
      <c r="D186" s="4">
        <v>1</v>
      </c>
      <c r="E186" s="4">
        <v>1</v>
      </c>
      <c r="F186" s="5">
        <v>4.7899999999999999E-8</v>
      </c>
      <c r="G186" s="4" t="s">
        <v>1869</v>
      </c>
      <c r="H186" s="4" t="b">
        <v>1</v>
      </c>
    </row>
    <row r="187" spans="1:8">
      <c r="A187" s="4" t="s">
        <v>1870</v>
      </c>
      <c r="B187" s="4">
        <v>1</v>
      </c>
      <c r="C187" s="4" t="s">
        <v>1765</v>
      </c>
      <c r="D187" s="4">
        <v>1</v>
      </c>
      <c r="E187" s="4">
        <v>0</v>
      </c>
      <c r="F187" s="5">
        <v>1.5100000000000001E-17</v>
      </c>
      <c r="G187" s="4" t="s">
        <v>1800</v>
      </c>
      <c r="H187" s="4" t="b">
        <v>1</v>
      </c>
    </row>
    <row r="188" spans="1:8">
      <c r="A188" s="4" t="s">
        <v>1871</v>
      </c>
      <c r="B188" s="4">
        <v>1</v>
      </c>
      <c r="C188" s="4" t="s">
        <v>1760</v>
      </c>
      <c r="D188" s="4">
        <v>1</v>
      </c>
      <c r="E188" s="4">
        <v>1</v>
      </c>
      <c r="F188" s="5">
        <v>2.93E-9</v>
      </c>
      <c r="G188" s="4" t="s">
        <v>1872</v>
      </c>
      <c r="H188" s="4" t="b">
        <v>1</v>
      </c>
    </row>
    <row r="189" spans="1:8">
      <c r="A189" s="4" t="s">
        <v>1873</v>
      </c>
      <c r="B189" s="4">
        <v>1</v>
      </c>
      <c r="C189" s="4" t="s">
        <v>1765</v>
      </c>
      <c r="D189" s="4">
        <v>1</v>
      </c>
      <c r="E189" s="4">
        <v>0</v>
      </c>
      <c r="F189" s="5">
        <v>1.5100000000000001E-17</v>
      </c>
      <c r="G189" s="4" t="s">
        <v>1800</v>
      </c>
      <c r="H189" s="4" t="b">
        <v>1</v>
      </c>
    </row>
    <row r="190" spans="1:8">
      <c r="A190" s="4" t="s">
        <v>1874</v>
      </c>
      <c r="B190" s="4">
        <v>1</v>
      </c>
      <c r="C190" s="4" t="s">
        <v>1844</v>
      </c>
      <c r="D190" s="4">
        <v>1</v>
      </c>
      <c r="E190" s="4">
        <v>0</v>
      </c>
      <c r="F190" s="5">
        <v>3.8399999999999998E-16</v>
      </c>
      <c r="G190" s="4" t="s">
        <v>1875</v>
      </c>
      <c r="H190" s="4" t="b">
        <v>1</v>
      </c>
    </row>
    <row r="191" spans="1:8">
      <c r="A191" s="4" t="s">
        <v>1876</v>
      </c>
      <c r="B191" s="4">
        <v>1</v>
      </c>
      <c r="C191" s="4" t="s">
        <v>1757</v>
      </c>
      <c r="D191" s="4">
        <v>1</v>
      </c>
      <c r="E191" s="4">
        <v>1</v>
      </c>
      <c r="F191" s="5">
        <v>1.68E-7</v>
      </c>
      <c r="G191" s="4" t="s">
        <v>1877</v>
      </c>
      <c r="H191" s="4" t="b">
        <v>1</v>
      </c>
    </row>
    <row r="192" spans="1:8">
      <c r="A192" s="4" t="s">
        <v>1878</v>
      </c>
      <c r="B192" s="4">
        <v>1</v>
      </c>
      <c r="C192" s="4" t="s">
        <v>1760</v>
      </c>
      <c r="D192" s="4">
        <v>1</v>
      </c>
      <c r="E192" s="4">
        <v>1</v>
      </c>
      <c r="F192" s="5">
        <v>3.88E-4</v>
      </c>
      <c r="G192" s="4" t="s">
        <v>1879</v>
      </c>
      <c r="H192" s="4" t="b">
        <v>1</v>
      </c>
    </row>
    <row r="193" spans="1:8">
      <c r="A193" s="4" t="s">
        <v>1880</v>
      </c>
      <c r="B193" s="4">
        <v>1</v>
      </c>
      <c r="C193" s="4" t="s">
        <v>1765</v>
      </c>
      <c r="D193" s="4">
        <v>1</v>
      </c>
      <c r="E193" s="4">
        <v>1</v>
      </c>
      <c r="F193" s="5">
        <v>8.8200000000000006E-9</v>
      </c>
      <c r="G193" s="4" t="s">
        <v>1881</v>
      </c>
      <c r="H193" s="4" t="b">
        <v>1</v>
      </c>
    </row>
    <row r="194" spans="1:8">
      <c r="A194" s="4" t="s">
        <v>1882</v>
      </c>
      <c r="B194" s="4">
        <v>1</v>
      </c>
      <c r="C194" s="4" t="s">
        <v>1757</v>
      </c>
      <c r="D194" s="4">
        <v>1</v>
      </c>
      <c r="E194" s="4">
        <v>0</v>
      </c>
      <c r="F194" s="5">
        <v>8.9700000000000006E-39</v>
      </c>
      <c r="G194" s="4" t="s">
        <v>1883</v>
      </c>
      <c r="H194" s="4" t="b">
        <v>1</v>
      </c>
    </row>
    <row r="195" spans="1:8">
      <c r="A195" s="4" t="s">
        <v>1884</v>
      </c>
      <c r="B195" s="4">
        <v>1</v>
      </c>
      <c r="C195" s="4" t="s">
        <v>1765</v>
      </c>
      <c r="D195" s="4">
        <v>1</v>
      </c>
      <c r="E195" s="4">
        <v>0</v>
      </c>
      <c r="F195" s="5">
        <v>1.11E-23</v>
      </c>
      <c r="G195" s="4" t="s">
        <v>1792</v>
      </c>
      <c r="H195" s="4" t="b">
        <v>1</v>
      </c>
    </row>
    <row r="196" spans="1:8">
      <c r="A196" s="4" t="s">
        <v>1885</v>
      </c>
      <c r="B196" s="4">
        <v>1</v>
      </c>
      <c r="C196" s="4" t="s">
        <v>1765</v>
      </c>
      <c r="D196" s="4">
        <v>1</v>
      </c>
      <c r="E196" s="4">
        <v>0</v>
      </c>
      <c r="F196" s="5">
        <v>1.2700000000000001E-21</v>
      </c>
      <c r="G196" s="4" t="s">
        <v>1768</v>
      </c>
      <c r="H196" s="4" t="b">
        <v>1</v>
      </c>
    </row>
    <row r="197" spans="1:8">
      <c r="A197" s="4" t="s">
        <v>289</v>
      </c>
      <c r="B197" s="4">
        <v>1</v>
      </c>
      <c r="C197" s="4" t="s">
        <v>1769</v>
      </c>
      <c r="D197" s="4">
        <v>1</v>
      </c>
      <c r="E197" s="4">
        <v>0</v>
      </c>
      <c r="F197" s="5">
        <v>1.26E-43</v>
      </c>
      <c r="G197" s="4" t="s">
        <v>1886</v>
      </c>
      <c r="H197" s="4" t="b">
        <v>0</v>
      </c>
    </row>
    <row r="198" spans="1:8">
      <c r="A198" s="4" t="s">
        <v>1887</v>
      </c>
      <c r="B198" s="4">
        <v>1</v>
      </c>
      <c r="C198" s="4" t="s">
        <v>1765</v>
      </c>
      <c r="D198" s="4">
        <v>1</v>
      </c>
      <c r="E198" s="4">
        <v>0</v>
      </c>
      <c r="F198" s="5">
        <v>1.11E-23</v>
      </c>
      <c r="G198" s="4" t="s">
        <v>1792</v>
      </c>
      <c r="H198" s="4" t="b">
        <v>1</v>
      </c>
    </row>
    <row r="199" spans="1:8">
      <c r="A199" s="4" t="s">
        <v>703</v>
      </c>
      <c r="B199" s="4">
        <v>1</v>
      </c>
      <c r="C199" s="4" t="s">
        <v>1769</v>
      </c>
      <c r="D199" s="4">
        <v>1</v>
      </c>
      <c r="E199" s="4">
        <v>1</v>
      </c>
      <c r="F199" s="5">
        <v>3.8600000000000001E-12</v>
      </c>
      <c r="G199" s="4" t="s">
        <v>1888</v>
      </c>
      <c r="H199" s="4" t="b">
        <v>1</v>
      </c>
    </row>
    <row r="200" spans="1:8">
      <c r="A200" s="4" t="s">
        <v>1889</v>
      </c>
      <c r="B200" s="4">
        <v>1</v>
      </c>
      <c r="C200" s="4" t="s">
        <v>1760</v>
      </c>
      <c r="D200" s="4">
        <v>1</v>
      </c>
      <c r="E200" s="4">
        <v>1</v>
      </c>
      <c r="F200" s="5">
        <v>2.6200000000000001E-14</v>
      </c>
      <c r="G200" s="4" t="s">
        <v>1890</v>
      </c>
      <c r="H200" s="4" t="b">
        <v>1</v>
      </c>
    </row>
    <row r="201" spans="1:8">
      <c r="A201" s="4" t="s">
        <v>1244</v>
      </c>
      <c r="B201" s="4">
        <v>1</v>
      </c>
      <c r="C201" s="4" t="s">
        <v>1769</v>
      </c>
      <c r="D201" s="4">
        <v>2</v>
      </c>
      <c r="E201" s="4">
        <v>1</v>
      </c>
      <c r="F201" s="5">
        <v>6.16E-13</v>
      </c>
      <c r="G201" s="4" t="s">
        <v>1891</v>
      </c>
      <c r="H201" s="4" t="b">
        <v>1</v>
      </c>
    </row>
    <row r="202" spans="1:8">
      <c r="A202" s="4" t="s">
        <v>1892</v>
      </c>
      <c r="B202" s="4">
        <v>1</v>
      </c>
      <c r="C202" s="4" t="s">
        <v>1765</v>
      </c>
      <c r="D202" s="4">
        <v>1</v>
      </c>
      <c r="E202" s="4">
        <v>0</v>
      </c>
      <c r="F202" s="5">
        <v>1.2700000000000001E-21</v>
      </c>
      <c r="G202" s="4" t="s">
        <v>1768</v>
      </c>
      <c r="H202" s="4" t="b">
        <v>1</v>
      </c>
    </row>
    <row r="203" spans="1:8">
      <c r="A203" s="4" t="s">
        <v>1893</v>
      </c>
      <c r="B203" s="4">
        <v>1</v>
      </c>
      <c r="C203" s="4" t="s">
        <v>1765</v>
      </c>
      <c r="D203" s="4">
        <v>1</v>
      </c>
      <c r="E203" s="4">
        <v>0</v>
      </c>
      <c r="F203" s="5">
        <v>1.2700000000000001E-21</v>
      </c>
      <c r="G203" s="4" t="s">
        <v>1768</v>
      </c>
      <c r="H203" s="4" t="b">
        <v>1</v>
      </c>
    </row>
    <row r="204" spans="1:8">
      <c r="A204" s="4" t="s">
        <v>1894</v>
      </c>
      <c r="B204" s="4">
        <v>1</v>
      </c>
      <c r="C204" s="4" t="s">
        <v>1765</v>
      </c>
      <c r="D204" s="4">
        <v>1</v>
      </c>
      <c r="E204" s="4">
        <v>0</v>
      </c>
      <c r="F204" s="5">
        <v>1.11E-23</v>
      </c>
      <c r="G204" s="4" t="s">
        <v>1792</v>
      </c>
      <c r="H204" s="4" t="b">
        <v>1</v>
      </c>
    </row>
    <row r="205" spans="1:8">
      <c r="A205" s="4" t="s">
        <v>1102</v>
      </c>
      <c r="B205" s="4">
        <v>1</v>
      </c>
      <c r="C205" s="4" t="s">
        <v>1769</v>
      </c>
      <c r="D205" s="4">
        <v>1</v>
      </c>
      <c r="E205" s="4">
        <v>1</v>
      </c>
      <c r="F205" s="5">
        <v>2.4100000000000001E-8</v>
      </c>
      <c r="G205" s="4" t="s">
        <v>1895</v>
      </c>
      <c r="H205" s="4" t="b">
        <v>1</v>
      </c>
    </row>
    <row r="206" spans="1:8">
      <c r="A206" s="4" t="s">
        <v>1068</v>
      </c>
      <c r="B206" s="4">
        <v>1</v>
      </c>
      <c r="C206" s="4" t="s">
        <v>1769</v>
      </c>
      <c r="D206" s="4">
        <v>2</v>
      </c>
      <c r="E206" s="4">
        <v>0</v>
      </c>
      <c r="F206" s="5">
        <v>1.7799999999999999E-68</v>
      </c>
      <c r="G206" s="4" t="s">
        <v>1896</v>
      </c>
      <c r="H206" s="4" t="b">
        <v>0</v>
      </c>
    </row>
    <row r="207" spans="1:8">
      <c r="A207" s="4" t="s">
        <v>1897</v>
      </c>
      <c r="B207" s="4">
        <v>1</v>
      </c>
      <c r="C207" s="4" t="s">
        <v>1765</v>
      </c>
      <c r="D207" s="4">
        <v>1</v>
      </c>
      <c r="E207" s="4">
        <v>0</v>
      </c>
      <c r="F207" s="5">
        <v>1.2700000000000001E-21</v>
      </c>
      <c r="G207" s="4" t="s">
        <v>1768</v>
      </c>
      <c r="H207" s="4" t="b">
        <v>1</v>
      </c>
    </row>
    <row r="208" spans="1:8">
      <c r="A208" s="4" t="s">
        <v>1898</v>
      </c>
      <c r="B208" s="4">
        <v>1</v>
      </c>
      <c r="C208" s="4" t="s">
        <v>1765</v>
      </c>
      <c r="D208" s="4">
        <v>1</v>
      </c>
      <c r="E208" s="4">
        <v>0</v>
      </c>
      <c r="F208" s="5">
        <v>1.5100000000000001E-17</v>
      </c>
      <c r="G208" s="4" t="s">
        <v>1800</v>
      </c>
      <c r="H208" s="4" t="b">
        <v>1</v>
      </c>
    </row>
    <row r="209" spans="1:8">
      <c r="A209" s="4" t="s">
        <v>1899</v>
      </c>
      <c r="B209" s="4">
        <v>1</v>
      </c>
      <c r="C209" s="4" t="s">
        <v>1765</v>
      </c>
      <c r="D209" s="4">
        <v>1</v>
      </c>
      <c r="E209" s="4">
        <v>1</v>
      </c>
      <c r="F209" s="5">
        <v>1.3E-7</v>
      </c>
      <c r="G209" s="4" t="s">
        <v>1900</v>
      </c>
      <c r="H209" s="4" t="b">
        <v>1</v>
      </c>
    </row>
    <row r="210" spans="1:8">
      <c r="A210" s="4" t="s">
        <v>1901</v>
      </c>
      <c r="B210" s="4">
        <v>1</v>
      </c>
      <c r="C210" s="4" t="s">
        <v>1765</v>
      </c>
      <c r="D210" s="4">
        <v>1</v>
      </c>
      <c r="E210" s="4">
        <v>0</v>
      </c>
      <c r="F210" s="5">
        <v>1.2700000000000001E-21</v>
      </c>
      <c r="G210" s="4" t="s">
        <v>1768</v>
      </c>
      <c r="H210" s="4" t="b">
        <v>1</v>
      </c>
    </row>
    <row r="211" spans="1:8">
      <c r="A211" s="4" t="s">
        <v>120</v>
      </c>
      <c r="B211" s="4">
        <v>1</v>
      </c>
      <c r="C211" s="4" t="s">
        <v>1769</v>
      </c>
      <c r="D211" s="4">
        <v>1</v>
      </c>
      <c r="E211" s="4">
        <v>0</v>
      </c>
      <c r="F211" s="5">
        <v>1.6000000000000001E-29</v>
      </c>
      <c r="G211" s="4" t="s">
        <v>1902</v>
      </c>
      <c r="H211" s="4" t="b">
        <v>1</v>
      </c>
    </row>
    <row r="212" spans="1:8">
      <c r="A212" s="4" t="s">
        <v>1903</v>
      </c>
      <c r="B212" s="4">
        <v>1</v>
      </c>
      <c r="C212" s="4" t="s">
        <v>1760</v>
      </c>
      <c r="D212" s="4">
        <v>1</v>
      </c>
      <c r="E212" s="4">
        <v>0</v>
      </c>
      <c r="F212" s="5">
        <v>1.2700000000000001E-21</v>
      </c>
      <c r="G212" s="4" t="s">
        <v>1904</v>
      </c>
      <c r="H212" s="4" t="b">
        <v>0</v>
      </c>
    </row>
    <row r="213" spans="1:8">
      <c r="A213" s="4" t="s">
        <v>1905</v>
      </c>
      <c r="B213" s="4">
        <v>1</v>
      </c>
      <c r="C213" s="4" t="s">
        <v>1765</v>
      </c>
      <c r="D213" s="4">
        <v>1</v>
      </c>
      <c r="E213" s="4">
        <v>0</v>
      </c>
      <c r="F213" s="5">
        <v>1.11E-23</v>
      </c>
      <c r="G213" s="4" t="s">
        <v>1792</v>
      </c>
      <c r="H213" s="4" t="b">
        <v>1</v>
      </c>
    </row>
    <row r="214" spans="1:8">
      <c r="A214" s="4" t="s">
        <v>1267</v>
      </c>
      <c r="B214" s="4">
        <v>1</v>
      </c>
      <c r="C214" s="4" t="s">
        <v>1769</v>
      </c>
      <c r="D214" s="4">
        <v>5</v>
      </c>
      <c r="E214" s="4">
        <v>3</v>
      </c>
      <c r="F214" s="5">
        <v>1.9300000000000001E-109</v>
      </c>
      <c r="G214" s="4" t="s">
        <v>1906</v>
      </c>
      <c r="H214" s="4" t="b">
        <v>1</v>
      </c>
    </row>
    <row r="215" spans="1:8">
      <c r="A215" s="4" t="s">
        <v>1907</v>
      </c>
      <c r="B215" s="4">
        <v>1</v>
      </c>
      <c r="C215" s="4" t="s">
        <v>1760</v>
      </c>
      <c r="D215" s="4">
        <v>1</v>
      </c>
      <c r="E215" s="4">
        <v>1</v>
      </c>
      <c r="F215" s="5">
        <v>1.68E-7</v>
      </c>
      <c r="G215" s="4" t="s">
        <v>1908</v>
      </c>
      <c r="H215" s="4" t="b">
        <v>1</v>
      </c>
    </row>
    <row r="216" spans="1:8">
      <c r="A216" s="4" t="s">
        <v>1909</v>
      </c>
      <c r="B216" s="4">
        <v>1</v>
      </c>
      <c r="C216" s="4" t="s">
        <v>1765</v>
      </c>
      <c r="D216" s="4">
        <v>1</v>
      </c>
      <c r="E216" s="4">
        <v>0</v>
      </c>
      <c r="F216" s="5">
        <v>1.2700000000000001E-21</v>
      </c>
      <c r="G216" s="4" t="s">
        <v>1768</v>
      </c>
      <c r="H216" s="4" t="b">
        <v>1</v>
      </c>
    </row>
    <row r="217" spans="1:8">
      <c r="A217" s="4" t="s">
        <v>1910</v>
      </c>
      <c r="B217" s="4">
        <v>1</v>
      </c>
      <c r="C217" s="4" t="s">
        <v>1765</v>
      </c>
      <c r="D217" s="4">
        <v>1</v>
      </c>
      <c r="E217" s="4">
        <v>0</v>
      </c>
      <c r="F217" s="5">
        <v>1.2700000000000001E-21</v>
      </c>
      <c r="G217" s="4" t="s">
        <v>1768</v>
      </c>
      <c r="H217" s="4" t="b">
        <v>1</v>
      </c>
    </row>
    <row r="218" spans="1:8">
      <c r="A218" s="4" t="s">
        <v>1911</v>
      </c>
      <c r="B218" s="4">
        <v>1</v>
      </c>
      <c r="C218" s="4" t="s">
        <v>1765</v>
      </c>
      <c r="D218" s="4">
        <v>1</v>
      </c>
      <c r="E218" s="4">
        <v>0</v>
      </c>
      <c r="F218" s="5">
        <v>1.2700000000000001E-21</v>
      </c>
      <c r="G218" s="4" t="s">
        <v>1768</v>
      </c>
      <c r="H218" s="4" t="b">
        <v>1</v>
      </c>
    </row>
    <row r="219" spans="1:8">
      <c r="A219" s="4" t="s">
        <v>1912</v>
      </c>
      <c r="B219" s="4">
        <v>1</v>
      </c>
      <c r="C219" s="4" t="s">
        <v>1765</v>
      </c>
      <c r="D219" s="4">
        <v>1</v>
      </c>
      <c r="E219" s="4">
        <v>0</v>
      </c>
      <c r="F219" s="5">
        <v>1.2700000000000001E-21</v>
      </c>
      <c r="G219" s="4" t="s">
        <v>1768</v>
      </c>
      <c r="H219" s="4" t="b">
        <v>1</v>
      </c>
    </row>
    <row r="220" spans="1:8">
      <c r="A220" s="4" t="s">
        <v>1913</v>
      </c>
      <c r="B220" s="4">
        <v>1</v>
      </c>
      <c r="C220" s="4" t="s">
        <v>1765</v>
      </c>
      <c r="D220" s="4">
        <v>1</v>
      </c>
      <c r="E220" s="4">
        <v>1</v>
      </c>
      <c r="F220" s="5">
        <v>2.5899999999999998E-10</v>
      </c>
      <c r="G220" s="4" t="s">
        <v>1914</v>
      </c>
      <c r="H220" s="4" t="b">
        <v>1</v>
      </c>
    </row>
    <row r="221" spans="1:8">
      <c r="A221" s="4" t="s">
        <v>1915</v>
      </c>
      <c r="B221" s="4">
        <v>1</v>
      </c>
      <c r="C221" s="4" t="s">
        <v>1844</v>
      </c>
      <c r="D221" s="4">
        <v>3</v>
      </c>
      <c r="E221" s="4">
        <v>3</v>
      </c>
      <c r="F221" s="5">
        <v>1.16E-4</v>
      </c>
      <c r="G221" s="4" t="s">
        <v>1916</v>
      </c>
      <c r="H221" s="4" t="b">
        <v>0</v>
      </c>
    </row>
    <row r="222" spans="1:8">
      <c r="A222" s="4" t="s">
        <v>1426</v>
      </c>
      <c r="B222" s="4">
        <v>1</v>
      </c>
      <c r="C222" s="4" t="s">
        <v>1769</v>
      </c>
      <c r="D222" s="4">
        <v>1</v>
      </c>
      <c r="E222" s="4">
        <v>1</v>
      </c>
      <c r="F222" s="5">
        <v>4.4400000000000004E-9</v>
      </c>
      <c r="G222" s="4" t="s">
        <v>1917</v>
      </c>
      <c r="H222" s="4" t="b">
        <v>1</v>
      </c>
    </row>
    <row r="223" spans="1:8">
      <c r="A223" s="4" t="s">
        <v>223</v>
      </c>
      <c r="B223" s="4">
        <v>1</v>
      </c>
      <c r="C223" s="4" t="s">
        <v>1769</v>
      </c>
      <c r="D223" s="4">
        <v>1</v>
      </c>
      <c r="E223" s="4">
        <v>1</v>
      </c>
      <c r="F223" s="5">
        <v>1.68E-7</v>
      </c>
      <c r="G223" s="4" t="s">
        <v>1918</v>
      </c>
      <c r="H223" s="4" t="b">
        <v>1</v>
      </c>
    </row>
    <row r="224" spans="1:8">
      <c r="A224" s="4" t="s">
        <v>1919</v>
      </c>
      <c r="B224" s="4">
        <v>1</v>
      </c>
      <c r="C224" s="4" t="s">
        <v>1765</v>
      </c>
      <c r="D224" s="4">
        <v>1</v>
      </c>
      <c r="E224" s="4">
        <v>0</v>
      </c>
      <c r="F224" s="5">
        <v>1.2700000000000001E-21</v>
      </c>
      <c r="G224" s="4" t="s">
        <v>1768</v>
      </c>
      <c r="H224" s="4" t="b">
        <v>1</v>
      </c>
    </row>
    <row r="225" spans="1:8">
      <c r="A225" s="4" t="s">
        <v>1920</v>
      </c>
      <c r="B225" s="4">
        <v>1</v>
      </c>
      <c r="C225" s="4" t="s">
        <v>1760</v>
      </c>
      <c r="D225" s="4">
        <v>5</v>
      </c>
      <c r="E225" s="4">
        <v>3</v>
      </c>
      <c r="F225" s="5">
        <v>1.9300000000000001E-109</v>
      </c>
      <c r="G225" s="4" t="s">
        <v>1921</v>
      </c>
      <c r="H225" s="4" t="b">
        <v>1</v>
      </c>
    </row>
    <row r="226" spans="1:8">
      <c r="A226" s="4" t="s">
        <v>1922</v>
      </c>
      <c r="B226" s="4">
        <v>1</v>
      </c>
      <c r="C226" s="4" t="s">
        <v>1765</v>
      </c>
      <c r="D226" s="4">
        <v>1</v>
      </c>
      <c r="E226" s="4">
        <v>0</v>
      </c>
      <c r="F226" s="5">
        <v>1.2700000000000001E-21</v>
      </c>
      <c r="G226" s="4" t="s">
        <v>1768</v>
      </c>
      <c r="H226" s="4" t="b">
        <v>1</v>
      </c>
    </row>
    <row r="227" spans="1:8">
      <c r="A227" s="4" t="s">
        <v>669</v>
      </c>
      <c r="B227" s="4">
        <v>1</v>
      </c>
      <c r="C227" s="4" t="s">
        <v>1769</v>
      </c>
      <c r="D227" s="4">
        <v>1</v>
      </c>
      <c r="E227" s="4">
        <v>1</v>
      </c>
      <c r="F227" s="5">
        <v>2.5899999999999998E-10</v>
      </c>
      <c r="G227" s="4" t="s">
        <v>1923</v>
      </c>
      <c r="H227" s="4" t="b">
        <v>1</v>
      </c>
    </row>
    <row r="228" spans="1:8">
      <c r="A228" s="4" t="s">
        <v>1924</v>
      </c>
      <c r="B228" s="4">
        <v>1</v>
      </c>
      <c r="C228" s="4" t="s">
        <v>1765</v>
      </c>
      <c r="D228" s="4">
        <v>1</v>
      </c>
      <c r="E228" s="4">
        <v>0</v>
      </c>
      <c r="F228" s="5">
        <v>1.2700000000000001E-21</v>
      </c>
      <c r="G228" s="4" t="s">
        <v>1768</v>
      </c>
      <c r="H228" s="4" t="b">
        <v>1</v>
      </c>
    </row>
    <row r="229" spans="1:8">
      <c r="A229" s="4" t="s">
        <v>1925</v>
      </c>
      <c r="B229" s="4">
        <v>1</v>
      </c>
      <c r="C229" s="4" t="s">
        <v>1760</v>
      </c>
      <c r="D229" s="4">
        <v>1</v>
      </c>
      <c r="E229" s="4">
        <v>1</v>
      </c>
      <c r="F229" s="5">
        <v>1.7100000000000001E-11</v>
      </c>
      <c r="G229" s="4" t="s">
        <v>1926</v>
      </c>
      <c r="H229" s="4" t="b">
        <v>1</v>
      </c>
    </row>
    <row r="230" spans="1:8">
      <c r="A230" s="4" t="s">
        <v>779</v>
      </c>
      <c r="B230" s="4">
        <v>1</v>
      </c>
      <c r="C230" s="4" t="s">
        <v>1769</v>
      </c>
      <c r="D230" s="4">
        <v>1</v>
      </c>
      <c r="E230" s="4">
        <v>0</v>
      </c>
      <c r="F230" s="5">
        <v>1.4999999999999999E-13</v>
      </c>
      <c r="G230" s="4" t="s">
        <v>1927</v>
      </c>
      <c r="H230" s="4" t="b">
        <v>1</v>
      </c>
    </row>
    <row r="231" spans="1:8">
      <c r="A231" s="4" t="s">
        <v>1928</v>
      </c>
      <c r="B231" s="4">
        <v>1</v>
      </c>
      <c r="C231" s="4" t="s">
        <v>1765</v>
      </c>
      <c r="D231" s="4">
        <v>1</v>
      </c>
      <c r="E231" s="4">
        <v>0</v>
      </c>
      <c r="F231" s="5">
        <v>1.11E-23</v>
      </c>
      <c r="G231" s="4" t="s">
        <v>1792</v>
      </c>
      <c r="H231" s="4" t="b">
        <v>1</v>
      </c>
    </row>
    <row r="232" spans="1:8">
      <c r="A232" s="4" t="s">
        <v>1929</v>
      </c>
      <c r="B232" s="4">
        <v>1</v>
      </c>
      <c r="C232" s="4" t="s">
        <v>1760</v>
      </c>
      <c r="D232" s="4">
        <v>1</v>
      </c>
      <c r="E232" s="4">
        <v>1</v>
      </c>
      <c r="F232" s="5">
        <v>2.7800000000000001E-8</v>
      </c>
      <c r="G232" s="4" t="s">
        <v>1930</v>
      </c>
      <c r="H232" s="4" t="b">
        <v>1</v>
      </c>
    </row>
    <row r="233" spans="1:8">
      <c r="A233" s="4" t="s">
        <v>1931</v>
      </c>
      <c r="B233" s="4">
        <v>1</v>
      </c>
      <c r="C233" s="4" t="s">
        <v>1760</v>
      </c>
      <c r="D233" s="4">
        <v>1</v>
      </c>
      <c r="E233" s="4">
        <v>0</v>
      </c>
      <c r="F233" s="5">
        <v>1.5100000000000001E-17</v>
      </c>
      <c r="G233" s="4" t="s">
        <v>1932</v>
      </c>
      <c r="H233" s="4" t="b">
        <v>1</v>
      </c>
    </row>
    <row r="234" spans="1:8">
      <c r="A234" s="4" t="s">
        <v>1933</v>
      </c>
      <c r="B234" s="4">
        <v>1</v>
      </c>
      <c r="C234" s="4" t="s">
        <v>1760</v>
      </c>
      <c r="D234" s="4">
        <v>2</v>
      </c>
      <c r="E234" s="4">
        <v>1</v>
      </c>
      <c r="F234" s="5">
        <v>1.03E-51</v>
      </c>
      <c r="G234" s="4" t="s">
        <v>1934</v>
      </c>
      <c r="H234" s="4" t="b">
        <v>1</v>
      </c>
    </row>
    <row r="235" spans="1:8">
      <c r="A235" s="4" t="s">
        <v>1935</v>
      </c>
      <c r="B235" s="4">
        <v>1</v>
      </c>
      <c r="C235" s="4" t="s">
        <v>1765</v>
      </c>
      <c r="D235" s="4">
        <v>1</v>
      </c>
      <c r="E235" s="4">
        <v>0</v>
      </c>
      <c r="F235" s="5">
        <v>1.2700000000000001E-21</v>
      </c>
      <c r="G235" s="4" t="s">
        <v>1768</v>
      </c>
      <c r="H235" s="4" t="b">
        <v>1</v>
      </c>
    </row>
    <row r="236" spans="1:8">
      <c r="A236" s="4" t="s">
        <v>1936</v>
      </c>
      <c r="B236" s="4">
        <v>1</v>
      </c>
      <c r="C236" s="4" t="s">
        <v>1765</v>
      </c>
      <c r="D236" s="4">
        <v>1</v>
      </c>
      <c r="E236" s="4">
        <v>0</v>
      </c>
      <c r="F236" s="5">
        <v>1.2700000000000001E-21</v>
      </c>
      <c r="G236" s="4" t="s">
        <v>1768</v>
      </c>
      <c r="H236" s="4" t="b">
        <v>1</v>
      </c>
    </row>
    <row r="237" spans="1:8">
      <c r="A237" s="4" t="s">
        <v>1937</v>
      </c>
      <c r="B237" s="4">
        <v>1</v>
      </c>
      <c r="C237" s="4" t="s">
        <v>1760</v>
      </c>
      <c r="D237" s="4">
        <v>1</v>
      </c>
      <c r="E237" s="4">
        <v>1</v>
      </c>
      <c r="F237" s="5">
        <v>8.8200000000000006E-9</v>
      </c>
      <c r="G237" s="4" t="s">
        <v>1938</v>
      </c>
      <c r="H237" s="4" t="b">
        <v>1</v>
      </c>
    </row>
    <row r="238" spans="1:8">
      <c r="A238" s="4" t="s">
        <v>1939</v>
      </c>
      <c r="B238" s="4">
        <v>1</v>
      </c>
      <c r="C238" s="4" t="s">
        <v>1765</v>
      </c>
      <c r="D238" s="4">
        <v>1</v>
      </c>
      <c r="E238" s="4">
        <v>0</v>
      </c>
      <c r="F238" s="5">
        <v>1.11E-23</v>
      </c>
      <c r="G238" s="4" t="s">
        <v>1792</v>
      </c>
      <c r="H238" s="4" t="b">
        <v>1</v>
      </c>
    </row>
    <row r="239" spans="1:8">
      <c r="A239" s="4" t="s">
        <v>1940</v>
      </c>
      <c r="B239" s="4">
        <v>1</v>
      </c>
      <c r="C239" s="4" t="s">
        <v>1844</v>
      </c>
      <c r="D239" s="4">
        <v>1</v>
      </c>
      <c r="E239" s="4">
        <v>1</v>
      </c>
      <c r="F239" s="5">
        <v>1.7100000000000001E-8</v>
      </c>
      <c r="G239" s="4" t="s">
        <v>1941</v>
      </c>
      <c r="H239" s="4" t="b">
        <v>1</v>
      </c>
    </row>
    <row r="240" spans="1:8">
      <c r="A240" s="4" t="s">
        <v>1942</v>
      </c>
      <c r="B240" s="4">
        <v>1</v>
      </c>
      <c r="C240" s="4" t="s">
        <v>1765</v>
      </c>
      <c r="D240" s="4">
        <v>1</v>
      </c>
      <c r="E240" s="4">
        <v>0</v>
      </c>
      <c r="F240" s="5">
        <v>1.11E-23</v>
      </c>
      <c r="G240" s="4" t="s">
        <v>1792</v>
      </c>
      <c r="H240" s="4" t="b">
        <v>1</v>
      </c>
    </row>
    <row r="241" spans="1:8">
      <c r="A241" s="4" t="s">
        <v>1943</v>
      </c>
      <c r="B241" s="4">
        <v>1</v>
      </c>
      <c r="C241" s="4" t="s">
        <v>1765</v>
      </c>
      <c r="D241" s="4">
        <v>1</v>
      </c>
      <c r="E241" s="4">
        <v>0</v>
      </c>
      <c r="F241" s="5">
        <v>1.2700000000000001E-21</v>
      </c>
      <c r="G241" s="4" t="s">
        <v>1768</v>
      </c>
      <c r="H241" s="4" t="b">
        <v>1</v>
      </c>
    </row>
    <row r="242" spans="1:8">
      <c r="A242" s="4" t="s">
        <v>1944</v>
      </c>
      <c r="B242" s="4">
        <v>1</v>
      </c>
      <c r="C242" s="4" t="s">
        <v>1765</v>
      </c>
      <c r="D242" s="4">
        <v>1</v>
      </c>
      <c r="E242" s="4">
        <v>0</v>
      </c>
      <c r="F242" s="5">
        <v>1.2700000000000001E-21</v>
      </c>
      <c r="G242" s="4" t="s">
        <v>1768</v>
      </c>
      <c r="H242" s="4" t="b">
        <v>1</v>
      </c>
    </row>
    <row r="243" spans="1:8">
      <c r="A243" s="4" t="s">
        <v>1945</v>
      </c>
      <c r="B243" s="4">
        <v>1</v>
      </c>
      <c r="C243" s="4" t="s">
        <v>1825</v>
      </c>
      <c r="D243" s="4">
        <v>1</v>
      </c>
      <c r="E243" s="4">
        <v>0</v>
      </c>
      <c r="F243" s="5">
        <v>8.9700000000000006E-39</v>
      </c>
      <c r="G243" s="4" t="s">
        <v>1946</v>
      </c>
      <c r="H243" s="4" t="b">
        <v>1</v>
      </c>
    </row>
    <row r="244" spans="1:8">
      <c r="A244" s="4" t="s">
        <v>1947</v>
      </c>
      <c r="B244" s="4">
        <v>1</v>
      </c>
      <c r="C244" s="4" t="s">
        <v>1760</v>
      </c>
      <c r="D244" s="4">
        <v>1</v>
      </c>
      <c r="E244" s="4">
        <v>1</v>
      </c>
      <c r="F244" s="5">
        <v>1.72E-10</v>
      </c>
      <c r="G244" s="4" t="s">
        <v>1948</v>
      </c>
      <c r="H244" s="4" t="b">
        <v>1</v>
      </c>
    </row>
    <row r="245" spans="1:8">
      <c r="A245" s="4" t="s">
        <v>1949</v>
      </c>
      <c r="B245" s="4">
        <v>1</v>
      </c>
      <c r="C245" s="4" t="s">
        <v>1825</v>
      </c>
      <c r="D245" s="4">
        <v>5</v>
      </c>
      <c r="E245" s="4">
        <v>1</v>
      </c>
      <c r="F245" s="5">
        <v>6.5899999999999997E-168</v>
      </c>
      <c r="G245" s="4" t="s">
        <v>1826</v>
      </c>
      <c r="H245" s="4" t="b">
        <v>1</v>
      </c>
    </row>
    <row r="246" spans="1:8">
      <c r="A246" s="4" t="s">
        <v>1950</v>
      </c>
      <c r="B246" s="4">
        <v>1</v>
      </c>
      <c r="C246" s="4" t="s">
        <v>1765</v>
      </c>
      <c r="D246" s="4">
        <v>1</v>
      </c>
      <c r="E246" s="4">
        <v>0</v>
      </c>
      <c r="F246" s="5">
        <v>4.4299999999999998E-15</v>
      </c>
      <c r="G246" s="4" t="s">
        <v>1951</v>
      </c>
      <c r="H246" s="4" t="b">
        <v>1</v>
      </c>
    </row>
    <row r="247" spans="1:8">
      <c r="A247" s="4" t="s">
        <v>1952</v>
      </c>
      <c r="B247" s="4">
        <v>1</v>
      </c>
      <c r="C247" s="4" t="s">
        <v>1765</v>
      </c>
      <c r="D247" s="4">
        <v>1</v>
      </c>
      <c r="E247" s="4">
        <v>0</v>
      </c>
      <c r="F247" s="5">
        <v>1.2700000000000001E-21</v>
      </c>
      <c r="G247" s="4" t="s">
        <v>1768</v>
      </c>
      <c r="H247" s="4" t="b">
        <v>1</v>
      </c>
    </row>
    <row r="248" spans="1:8">
      <c r="A248" s="4" t="s">
        <v>1953</v>
      </c>
      <c r="B248" s="4">
        <v>1</v>
      </c>
      <c r="C248" s="4" t="s">
        <v>1765</v>
      </c>
      <c r="D248" s="4">
        <v>1</v>
      </c>
      <c r="E248" s="4">
        <v>0</v>
      </c>
      <c r="F248" s="5">
        <v>1.2700000000000001E-21</v>
      </c>
      <c r="G248" s="4" t="s">
        <v>1768</v>
      </c>
      <c r="H248" s="4" t="b">
        <v>1</v>
      </c>
    </row>
    <row r="249" spans="1:8">
      <c r="A249" s="4" t="s">
        <v>1954</v>
      </c>
      <c r="B249" s="4">
        <v>1</v>
      </c>
      <c r="C249" s="4" t="s">
        <v>1765</v>
      </c>
      <c r="D249" s="4">
        <v>1</v>
      </c>
      <c r="E249" s="4">
        <v>0</v>
      </c>
      <c r="F249" s="5">
        <v>1.11E-23</v>
      </c>
      <c r="G249" s="4" t="s">
        <v>1792</v>
      </c>
      <c r="H249" s="4" t="b">
        <v>1</v>
      </c>
    </row>
    <row r="250" spans="1:8">
      <c r="A250" s="4" t="s">
        <v>1955</v>
      </c>
      <c r="B250" s="4">
        <v>1</v>
      </c>
      <c r="C250" s="4" t="s">
        <v>1765</v>
      </c>
      <c r="D250" s="4">
        <v>1</v>
      </c>
      <c r="E250" s="4">
        <v>0</v>
      </c>
      <c r="F250" s="5">
        <v>1.11E-23</v>
      </c>
      <c r="G250" s="4" t="s">
        <v>1792</v>
      </c>
      <c r="H250" s="4" t="b">
        <v>1</v>
      </c>
    </row>
    <row r="251" spans="1:8">
      <c r="A251" s="4" t="s">
        <v>1956</v>
      </c>
      <c r="B251" s="4">
        <v>1</v>
      </c>
      <c r="C251" s="4" t="s">
        <v>1765</v>
      </c>
      <c r="D251" s="4">
        <v>1</v>
      </c>
      <c r="E251" s="4">
        <v>0</v>
      </c>
      <c r="F251" s="5">
        <v>1.11E-23</v>
      </c>
      <c r="G251" s="4" t="s">
        <v>1792</v>
      </c>
      <c r="H251" s="4" t="b">
        <v>1</v>
      </c>
    </row>
    <row r="252" spans="1:8">
      <c r="A252" s="4" t="s">
        <v>1957</v>
      </c>
      <c r="B252" s="4">
        <v>1</v>
      </c>
      <c r="C252" s="4" t="s">
        <v>1844</v>
      </c>
      <c r="D252" s="4">
        <v>2</v>
      </c>
      <c r="E252" s="4">
        <v>2</v>
      </c>
      <c r="F252" s="5">
        <v>1.6900000000000001E-12</v>
      </c>
      <c r="G252" s="4" t="s">
        <v>1958</v>
      </c>
      <c r="H252" s="4" t="b">
        <v>1</v>
      </c>
    </row>
    <row r="253" spans="1:8">
      <c r="A253" s="4" t="s">
        <v>919</v>
      </c>
      <c r="B253" s="4">
        <v>1</v>
      </c>
      <c r="C253" s="4" t="s">
        <v>1769</v>
      </c>
      <c r="D253" s="4">
        <v>1</v>
      </c>
      <c r="E253" s="4">
        <v>1</v>
      </c>
      <c r="F253" s="5">
        <v>1.32E-11</v>
      </c>
      <c r="G253" s="4" t="s">
        <v>1959</v>
      </c>
      <c r="H253" s="4" t="b">
        <v>1</v>
      </c>
    </row>
    <row r="254" spans="1:8">
      <c r="A254" s="4" t="s">
        <v>370</v>
      </c>
      <c r="B254" s="4">
        <v>1</v>
      </c>
      <c r="C254" s="4" t="s">
        <v>1769</v>
      </c>
      <c r="D254" s="4">
        <v>5</v>
      </c>
      <c r="E254" s="4">
        <v>4</v>
      </c>
      <c r="F254" s="5">
        <v>1.1199999999999999E-45</v>
      </c>
      <c r="G254" s="4" t="s">
        <v>1960</v>
      </c>
      <c r="H254" s="4" t="b">
        <v>0</v>
      </c>
    </row>
    <row r="255" spans="1:8">
      <c r="A255" s="4" t="s">
        <v>1961</v>
      </c>
      <c r="B255" s="4">
        <v>1</v>
      </c>
      <c r="C255" s="4" t="s">
        <v>1760</v>
      </c>
      <c r="D255" s="4">
        <v>1</v>
      </c>
      <c r="E255" s="4">
        <v>1</v>
      </c>
      <c r="F255" s="5">
        <v>1.8200000000000001E-8</v>
      </c>
      <c r="G255" s="4" t="s">
        <v>1962</v>
      </c>
      <c r="H255" s="4" t="b">
        <v>1</v>
      </c>
    </row>
    <row r="256" spans="1:8">
      <c r="A256" s="4" t="s">
        <v>1963</v>
      </c>
      <c r="B256" s="4">
        <v>1</v>
      </c>
      <c r="C256" s="4" t="s">
        <v>1760</v>
      </c>
      <c r="D256" s="4">
        <v>1</v>
      </c>
      <c r="E256" s="4">
        <v>1</v>
      </c>
      <c r="F256" s="5">
        <v>3.5999999999999998E-14</v>
      </c>
      <c r="G256" s="4" t="s">
        <v>1964</v>
      </c>
      <c r="H256" s="4" t="b">
        <v>1</v>
      </c>
    </row>
    <row r="257" spans="1:8">
      <c r="A257" s="4" t="s">
        <v>1965</v>
      </c>
      <c r="B257" s="4">
        <v>1</v>
      </c>
      <c r="C257" s="4" t="s">
        <v>1765</v>
      </c>
      <c r="D257" s="4">
        <v>1</v>
      </c>
      <c r="E257" s="4">
        <v>0</v>
      </c>
      <c r="F257" s="5">
        <v>1.2700000000000001E-21</v>
      </c>
      <c r="G257" s="4" t="s">
        <v>1768</v>
      </c>
      <c r="H257" s="4" t="b">
        <v>1</v>
      </c>
    </row>
    <row r="258" spans="1:8">
      <c r="A258" s="4" t="s">
        <v>1966</v>
      </c>
      <c r="B258" s="4">
        <v>1</v>
      </c>
      <c r="C258" s="4" t="s">
        <v>1765</v>
      </c>
      <c r="D258" s="4">
        <v>1</v>
      </c>
      <c r="E258" s="4">
        <v>0</v>
      </c>
      <c r="F258" s="5">
        <v>1.2700000000000001E-21</v>
      </c>
      <c r="G258" s="4" t="s">
        <v>1768</v>
      </c>
      <c r="H258" s="4" t="b">
        <v>1</v>
      </c>
    </row>
    <row r="259" spans="1:8">
      <c r="A259" s="4" t="s">
        <v>1967</v>
      </c>
      <c r="B259" s="4">
        <v>1</v>
      </c>
      <c r="C259" s="4" t="s">
        <v>1760</v>
      </c>
      <c r="D259" s="4">
        <v>1</v>
      </c>
      <c r="E259" s="4">
        <v>1</v>
      </c>
      <c r="F259" s="5">
        <v>2.39E-11</v>
      </c>
      <c r="G259" s="4" t="s">
        <v>1968</v>
      </c>
      <c r="H259" s="4" t="b">
        <v>1</v>
      </c>
    </row>
    <row r="260" spans="1:8">
      <c r="A260" s="4" t="s">
        <v>1969</v>
      </c>
      <c r="B260" s="4">
        <v>1</v>
      </c>
      <c r="C260" s="4" t="s">
        <v>1765</v>
      </c>
      <c r="D260" s="4">
        <v>1</v>
      </c>
      <c r="E260" s="4">
        <v>0</v>
      </c>
      <c r="F260" s="5">
        <v>1.5100000000000001E-17</v>
      </c>
      <c r="G260" s="4" t="s">
        <v>1800</v>
      </c>
      <c r="H260" s="4" t="b">
        <v>1</v>
      </c>
    </row>
    <row r="261" spans="1:8">
      <c r="A261" s="4" t="s">
        <v>1970</v>
      </c>
      <c r="B261" s="4">
        <v>1</v>
      </c>
      <c r="C261" s="4" t="s">
        <v>1760</v>
      </c>
      <c r="D261" s="4">
        <v>1</v>
      </c>
      <c r="E261" s="4">
        <v>0</v>
      </c>
      <c r="F261" s="5">
        <v>1.4799999999999999E-16</v>
      </c>
      <c r="G261" s="4" t="s">
        <v>1971</v>
      </c>
      <c r="H261" s="4" t="b">
        <v>1</v>
      </c>
    </row>
    <row r="262" spans="1:8">
      <c r="A262" s="4" t="s">
        <v>1972</v>
      </c>
      <c r="B262" s="4">
        <v>1</v>
      </c>
      <c r="C262" s="4" t="s">
        <v>1760</v>
      </c>
      <c r="D262" s="4">
        <v>2</v>
      </c>
      <c r="E262" s="4">
        <v>2</v>
      </c>
      <c r="F262" s="5">
        <v>1.6900000000000001E-12</v>
      </c>
      <c r="G262" s="4" t="s">
        <v>1973</v>
      </c>
      <c r="H262" s="4" t="b">
        <v>1</v>
      </c>
    </row>
    <row r="263" spans="1:8">
      <c r="A263" s="4" t="s">
        <v>925</v>
      </c>
      <c r="B263" s="4">
        <v>1</v>
      </c>
      <c r="C263" s="4" t="s">
        <v>1769</v>
      </c>
      <c r="D263" s="4">
        <v>1</v>
      </c>
      <c r="E263" s="4">
        <v>1</v>
      </c>
      <c r="F263" s="5">
        <v>1.6900000000000001E-12</v>
      </c>
      <c r="G263" s="4" t="s">
        <v>1974</v>
      </c>
      <c r="H263" s="4" t="b">
        <v>1</v>
      </c>
    </row>
    <row r="264" spans="1:8">
      <c r="A264" s="4" t="s">
        <v>1975</v>
      </c>
      <c r="B264" s="4">
        <v>1</v>
      </c>
      <c r="C264" s="4" t="s">
        <v>1765</v>
      </c>
      <c r="D264" s="4">
        <v>1</v>
      </c>
      <c r="E264" s="4">
        <v>0</v>
      </c>
      <c r="F264" s="5">
        <v>1.11E-23</v>
      </c>
      <c r="G264" s="4" t="s">
        <v>1792</v>
      </c>
      <c r="H264" s="4" t="b">
        <v>1</v>
      </c>
    </row>
    <row r="265" spans="1:8">
      <c r="A265" s="4" t="s">
        <v>1976</v>
      </c>
      <c r="B265" s="4">
        <v>1</v>
      </c>
      <c r="C265" s="4" t="s">
        <v>1760</v>
      </c>
      <c r="D265" s="4">
        <v>1</v>
      </c>
      <c r="E265" s="4">
        <v>1</v>
      </c>
      <c r="F265" s="5">
        <v>1.07E-8</v>
      </c>
      <c r="G265" s="4" t="s">
        <v>1977</v>
      </c>
      <c r="H265" s="4" t="b">
        <v>1</v>
      </c>
    </row>
    <row r="266" spans="1:8">
      <c r="A266" s="4" t="s">
        <v>879</v>
      </c>
      <c r="B266" s="4">
        <v>1</v>
      </c>
      <c r="C266" s="4" t="s">
        <v>1769</v>
      </c>
      <c r="D266" s="4">
        <v>1</v>
      </c>
      <c r="E266" s="4">
        <v>1</v>
      </c>
      <c r="F266" s="5">
        <v>1.9300000000000001E-8</v>
      </c>
      <c r="G266" s="4" t="s">
        <v>1978</v>
      </c>
      <c r="H266" s="4" t="b">
        <v>1</v>
      </c>
    </row>
    <row r="267" spans="1:8">
      <c r="A267" s="4" t="s">
        <v>1212</v>
      </c>
      <c r="B267" s="4">
        <v>1</v>
      </c>
      <c r="C267" s="4" t="s">
        <v>1769</v>
      </c>
      <c r="D267" s="4">
        <v>5</v>
      </c>
      <c r="E267" s="4">
        <v>2</v>
      </c>
      <c r="F267" s="5">
        <v>5.5299999999999995E-79</v>
      </c>
      <c r="G267" s="4" t="s">
        <v>1979</v>
      </c>
      <c r="H267" s="4" t="b">
        <v>0</v>
      </c>
    </row>
    <row r="268" spans="1:8">
      <c r="A268" s="4" t="s">
        <v>1980</v>
      </c>
      <c r="B268" s="4">
        <v>1</v>
      </c>
      <c r="C268" s="4" t="s">
        <v>1765</v>
      </c>
      <c r="D268" s="4">
        <v>1</v>
      </c>
      <c r="E268" s="4">
        <v>1</v>
      </c>
      <c r="F268" s="5">
        <v>8.8200000000000006E-9</v>
      </c>
      <c r="G268" s="4" t="s">
        <v>1881</v>
      </c>
      <c r="H268" s="4" t="b">
        <v>1</v>
      </c>
    </row>
    <row r="269" spans="1:8">
      <c r="A269" s="4" t="s">
        <v>1981</v>
      </c>
      <c r="B269" s="4">
        <v>1</v>
      </c>
      <c r="C269" s="4" t="s">
        <v>1844</v>
      </c>
      <c r="D269" s="4">
        <v>1</v>
      </c>
      <c r="E269" s="4">
        <v>0</v>
      </c>
      <c r="F269" s="5">
        <v>1.11E-23</v>
      </c>
      <c r="G269" s="4" t="s">
        <v>1982</v>
      </c>
      <c r="H269" s="4" t="b">
        <v>1</v>
      </c>
    </row>
    <row r="270" spans="1:8">
      <c r="A270" s="4" t="s">
        <v>1983</v>
      </c>
      <c r="B270" s="4">
        <v>1</v>
      </c>
      <c r="C270" s="4" t="s">
        <v>1765</v>
      </c>
      <c r="D270" s="4">
        <v>1</v>
      </c>
      <c r="E270" s="4">
        <v>0</v>
      </c>
      <c r="F270" s="5">
        <v>1.2700000000000001E-21</v>
      </c>
      <c r="G270" s="4" t="s">
        <v>1768</v>
      </c>
      <c r="H270" s="4" t="b">
        <v>1</v>
      </c>
    </row>
    <row r="271" spans="1:8">
      <c r="A271" s="4" t="s">
        <v>1984</v>
      </c>
      <c r="B271" s="4">
        <v>1</v>
      </c>
      <c r="C271" s="4" t="s">
        <v>1844</v>
      </c>
      <c r="D271" s="4">
        <v>1</v>
      </c>
      <c r="E271" s="4">
        <v>1</v>
      </c>
      <c r="F271" s="5">
        <v>3.5400000000000002E-9</v>
      </c>
      <c r="G271" s="4" t="s">
        <v>1985</v>
      </c>
      <c r="H271" s="4" t="b">
        <v>1</v>
      </c>
    </row>
    <row r="272" spans="1:8">
      <c r="A272" s="4" t="s">
        <v>1986</v>
      </c>
      <c r="B272" s="4">
        <v>1</v>
      </c>
      <c r="C272" s="4" t="s">
        <v>1765</v>
      </c>
      <c r="D272" s="4">
        <v>1</v>
      </c>
      <c r="E272" s="4">
        <v>0</v>
      </c>
      <c r="F272" s="5">
        <v>1.2700000000000001E-21</v>
      </c>
      <c r="G272" s="4" t="s">
        <v>1768</v>
      </c>
      <c r="H272" s="4" t="b">
        <v>1</v>
      </c>
    </row>
    <row r="273" spans="1:8">
      <c r="A273" s="4" t="s">
        <v>1579</v>
      </c>
      <c r="B273" s="4">
        <v>1</v>
      </c>
      <c r="C273" s="4" t="s">
        <v>1769</v>
      </c>
      <c r="D273" s="4">
        <v>1</v>
      </c>
      <c r="E273" s="4">
        <v>1</v>
      </c>
      <c r="F273" s="5">
        <v>8.8200000000000006E-9</v>
      </c>
      <c r="G273" s="4" t="s">
        <v>1987</v>
      </c>
      <c r="H273" s="4" t="b">
        <v>1</v>
      </c>
    </row>
    <row r="274" spans="1:8">
      <c r="A274" s="4" t="s">
        <v>1988</v>
      </c>
      <c r="B274" s="4">
        <v>1</v>
      </c>
      <c r="C274" s="4" t="s">
        <v>1760</v>
      </c>
      <c r="D274" s="4">
        <v>1</v>
      </c>
      <c r="E274" s="4">
        <v>1</v>
      </c>
      <c r="F274" s="5">
        <v>3.6399999999999998E-11</v>
      </c>
      <c r="G274" s="4" t="s">
        <v>1989</v>
      </c>
      <c r="H274" s="4" t="b">
        <v>1</v>
      </c>
    </row>
    <row r="275" spans="1:8">
      <c r="A275" s="4" t="s">
        <v>1990</v>
      </c>
      <c r="B275" s="4">
        <v>1</v>
      </c>
      <c r="C275" s="4" t="s">
        <v>1765</v>
      </c>
      <c r="D275" s="4">
        <v>1</v>
      </c>
      <c r="E275" s="4">
        <v>0</v>
      </c>
      <c r="F275" s="5">
        <v>1.2700000000000001E-21</v>
      </c>
      <c r="G275" s="4" t="s">
        <v>1768</v>
      </c>
      <c r="H275" s="4" t="b">
        <v>1</v>
      </c>
    </row>
    <row r="276" spans="1:8">
      <c r="A276" s="4" t="s">
        <v>1991</v>
      </c>
      <c r="B276" s="4">
        <v>1</v>
      </c>
      <c r="C276" s="4" t="s">
        <v>1765</v>
      </c>
      <c r="D276" s="4">
        <v>1</v>
      </c>
      <c r="E276" s="4">
        <v>0</v>
      </c>
      <c r="F276" s="5">
        <v>1.2700000000000001E-21</v>
      </c>
      <c r="G276" s="4" t="s">
        <v>1768</v>
      </c>
      <c r="H276" s="4" t="b">
        <v>1</v>
      </c>
    </row>
    <row r="277" spans="1:8">
      <c r="A277" s="4" t="s">
        <v>1992</v>
      </c>
      <c r="B277" s="4">
        <v>1</v>
      </c>
      <c r="C277" s="4" t="s">
        <v>1765</v>
      </c>
      <c r="D277" s="4">
        <v>1</v>
      </c>
      <c r="E277" s="4">
        <v>0</v>
      </c>
      <c r="F277" s="5">
        <v>1.2700000000000001E-21</v>
      </c>
      <c r="G277" s="4" t="s">
        <v>1768</v>
      </c>
      <c r="H277" s="4" t="b">
        <v>1</v>
      </c>
    </row>
    <row r="278" spans="1:8">
      <c r="A278" s="4" t="s">
        <v>1993</v>
      </c>
      <c r="B278" s="4">
        <v>1</v>
      </c>
      <c r="C278" s="4" t="s">
        <v>1765</v>
      </c>
      <c r="D278" s="4">
        <v>1</v>
      </c>
      <c r="E278" s="4">
        <v>0</v>
      </c>
      <c r="F278" s="5">
        <v>1.2700000000000001E-21</v>
      </c>
      <c r="G278" s="4" t="s">
        <v>1768</v>
      </c>
      <c r="H278" s="4" t="b">
        <v>1</v>
      </c>
    </row>
    <row r="279" spans="1:8">
      <c r="A279" s="4" t="s">
        <v>1994</v>
      </c>
      <c r="B279" s="4">
        <v>1</v>
      </c>
      <c r="C279" s="4" t="s">
        <v>1844</v>
      </c>
      <c r="D279" s="4">
        <v>1</v>
      </c>
      <c r="E279" s="4">
        <v>0</v>
      </c>
      <c r="F279" s="5">
        <v>3.8400000000000001E-25</v>
      </c>
      <c r="G279" s="4" t="s">
        <v>1995</v>
      </c>
      <c r="H279" s="4" t="b">
        <v>1</v>
      </c>
    </row>
    <row r="280" spans="1:8">
      <c r="A280" s="4" t="s">
        <v>1996</v>
      </c>
      <c r="B280" s="4">
        <v>1</v>
      </c>
      <c r="C280" s="4" t="s">
        <v>1765</v>
      </c>
      <c r="D280" s="4">
        <v>1</v>
      </c>
      <c r="E280" s="4">
        <v>0</v>
      </c>
      <c r="F280" s="5">
        <v>1.2700000000000001E-21</v>
      </c>
      <c r="G280" s="4" t="s">
        <v>1768</v>
      </c>
      <c r="H280" s="4" t="b">
        <v>1</v>
      </c>
    </row>
    <row r="281" spans="1:8">
      <c r="A281" s="4" t="s">
        <v>1997</v>
      </c>
      <c r="B281" s="4">
        <v>1</v>
      </c>
      <c r="C281" s="4" t="s">
        <v>1765</v>
      </c>
      <c r="D281" s="4">
        <v>1</v>
      </c>
      <c r="E281" s="4">
        <v>0</v>
      </c>
      <c r="F281" s="5">
        <v>1.2700000000000001E-21</v>
      </c>
      <c r="G281" s="4" t="s">
        <v>1768</v>
      </c>
      <c r="H281" s="4" t="b">
        <v>1</v>
      </c>
    </row>
    <row r="282" spans="1:8">
      <c r="A282" s="4" t="s">
        <v>1998</v>
      </c>
      <c r="B282" s="4">
        <v>1</v>
      </c>
      <c r="C282" s="4" t="s">
        <v>1765</v>
      </c>
      <c r="D282" s="4">
        <v>1</v>
      </c>
      <c r="E282" s="4">
        <v>0</v>
      </c>
      <c r="F282" s="5">
        <v>1.2700000000000001E-21</v>
      </c>
      <c r="G282" s="4" t="s">
        <v>1768</v>
      </c>
      <c r="H282" s="4" t="b">
        <v>1</v>
      </c>
    </row>
    <row r="283" spans="1:8">
      <c r="A283" s="4" t="s">
        <v>1999</v>
      </c>
      <c r="B283" s="4">
        <v>1</v>
      </c>
      <c r="C283" s="4" t="s">
        <v>1765</v>
      </c>
      <c r="D283" s="4">
        <v>1</v>
      </c>
      <c r="E283" s="4">
        <v>0</v>
      </c>
      <c r="F283" s="5">
        <v>1.2700000000000001E-21</v>
      </c>
      <c r="G283" s="4" t="s">
        <v>1768</v>
      </c>
      <c r="H283" s="4" t="b">
        <v>1</v>
      </c>
    </row>
    <row r="284" spans="1:8">
      <c r="A284" s="4" t="s">
        <v>2000</v>
      </c>
      <c r="B284" s="4">
        <v>1</v>
      </c>
      <c r="C284" s="4" t="s">
        <v>1765</v>
      </c>
      <c r="D284" s="4">
        <v>1</v>
      </c>
      <c r="E284" s="4">
        <v>0</v>
      </c>
      <c r="F284" s="5">
        <v>1.4799999999999999E-16</v>
      </c>
      <c r="G284" s="4" t="s">
        <v>2001</v>
      </c>
      <c r="H284" s="4" t="b">
        <v>1</v>
      </c>
    </row>
    <row r="285" spans="1:8">
      <c r="A285" s="4" t="s">
        <v>1139</v>
      </c>
      <c r="B285" s="4">
        <v>1</v>
      </c>
      <c r="C285" s="4" t="s">
        <v>1769</v>
      </c>
      <c r="D285" s="4">
        <v>2</v>
      </c>
      <c r="E285" s="4">
        <v>0</v>
      </c>
      <c r="F285" s="5">
        <v>1.4E-34</v>
      </c>
      <c r="G285" s="4" t="s">
        <v>2002</v>
      </c>
      <c r="H285" s="4" t="b">
        <v>1</v>
      </c>
    </row>
    <row r="286" spans="1:8">
      <c r="A286" s="4" t="s">
        <v>866</v>
      </c>
      <c r="B286" s="4">
        <v>1</v>
      </c>
      <c r="C286" s="4" t="s">
        <v>1769</v>
      </c>
      <c r="D286" s="4">
        <v>2</v>
      </c>
      <c r="E286" s="4">
        <v>0</v>
      </c>
      <c r="F286" s="5">
        <v>3.2099999999999999E-36</v>
      </c>
      <c r="G286" s="4" t="s">
        <v>2003</v>
      </c>
      <c r="H286" s="4" t="b">
        <v>1</v>
      </c>
    </row>
    <row r="287" spans="1:8">
      <c r="A287" s="4" t="s">
        <v>1116</v>
      </c>
      <c r="B287" s="4">
        <v>1</v>
      </c>
      <c r="C287" s="4" t="s">
        <v>1769</v>
      </c>
      <c r="D287" s="4">
        <v>1</v>
      </c>
      <c r="E287" s="4">
        <v>1</v>
      </c>
      <c r="F287" s="5">
        <v>2.4199999999999998E-13</v>
      </c>
      <c r="G287" s="4" t="s">
        <v>2004</v>
      </c>
      <c r="H287" s="4" t="b">
        <v>1</v>
      </c>
    </row>
    <row r="288" spans="1:8">
      <c r="A288" s="4" t="s">
        <v>1528</v>
      </c>
      <c r="B288" s="4">
        <v>1</v>
      </c>
      <c r="C288" s="4" t="s">
        <v>1769</v>
      </c>
      <c r="D288" s="4">
        <v>4</v>
      </c>
      <c r="E288" s="4">
        <v>1</v>
      </c>
      <c r="F288" s="5">
        <v>1.54E-58</v>
      </c>
      <c r="G288" s="4" t="s">
        <v>2005</v>
      </c>
      <c r="H288" s="4" t="b">
        <v>1</v>
      </c>
    </row>
    <row r="289" spans="1:8">
      <c r="A289" s="4" t="s">
        <v>1203</v>
      </c>
      <c r="B289" s="4">
        <v>1</v>
      </c>
      <c r="C289" s="4" t="s">
        <v>1769</v>
      </c>
      <c r="D289" s="4">
        <v>2</v>
      </c>
      <c r="E289" s="4">
        <v>2</v>
      </c>
      <c r="F289" s="5">
        <v>3.0100000000000001E-23</v>
      </c>
      <c r="G289" s="4" t="s">
        <v>2006</v>
      </c>
      <c r="H289" s="4" t="b">
        <v>0</v>
      </c>
    </row>
    <row r="290" spans="1:8">
      <c r="A290" s="4" t="s">
        <v>903</v>
      </c>
      <c r="B290" s="4">
        <v>1</v>
      </c>
      <c r="C290" s="4" t="s">
        <v>1769</v>
      </c>
      <c r="D290" s="4">
        <v>1</v>
      </c>
      <c r="E290" s="4">
        <v>0</v>
      </c>
      <c r="F290" s="5">
        <v>5.7900000000000003E-71</v>
      </c>
      <c r="G290" s="4" t="s">
        <v>2007</v>
      </c>
      <c r="H290" s="4" t="b">
        <v>1</v>
      </c>
    </row>
    <row r="291" spans="1:8">
      <c r="A291" s="4" t="s">
        <v>539</v>
      </c>
      <c r="B291" s="4">
        <v>1</v>
      </c>
      <c r="C291" s="4" t="s">
        <v>1769</v>
      </c>
      <c r="D291" s="4">
        <v>4</v>
      </c>
      <c r="E291" s="4">
        <v>1</v>
      </c>
      <c r="F291" s="5">
        <v>7.6599999999999996E-138</v>
      </c>
      <c r="G291" s="4" t="s">
        <v>2008</v>
      </c>
      <c r="H291" s="4" t="b">
        <v>1</v>
      </c>
    </row>
    <row r="292" spans="1:8">
      <c r="A292" s="4" t="s">
        <v>1309</v>
      </c>
      <c r="B292" s="4">
        <v>1</v>
      </c>
      <c r="C292" s="4" t="s">
        <v>1769</v>
      </c>
      <c r="D292" s="4">
        <v>1</v>
      </c>
      <c r="E292" s="4">
        <v>1</v>
      </c>
      <c r="F292" s="5">
        <v>2.1900000000000001E-4</v>
      </c>
      <c r="G292" s="4" t="s">
        <v>2009</v>
      </c>
      <c r="H292" s="4" t="b">
        <v>1</v>
      </c>
    </row>
    <row r="293" spans="1:8">
      <c r="A293" s="4" t="s">
        <v>575</v>
      </c>
      <c r="B293" s="4">
        <v>1</v>
      </c>
      <c r="C293" s="4" t="s">
        <v>1769</v>
      </c>
      <c r="D293" s="4">
        <v>1</v>
      </c>
      <c r="E293" s="4">
        <v>1</v>
      </c>
      <c r="F293" s="5">
        <v>1.2400000000000001E-9</v>
      </c>
      <c r="G293" s="4" t="s">
        <v>2010</v>
      </c>
      <c r="H293" s="4" t="b">
        <v>1</v>
      </c>
    </row>
    <row r="294" spans="1:8">
      <c r="A294" s="4" t="s">
        <v>711</v>
      </c>
      <c r="B294" s="4">
        <v>1</v>
      </c>
      <c r="C294" s="4" t="s">
        <v>1769</v>
      </c>
      <c r="D294" s="4">
        <v>1</v>
      </c>
      <c r="E294" s="4">
        <v>0</v>
      </c>
      <c r="F294" s="5">
        <v>3.6299999999999996E-24</v>
      </c>
      <c r="G294" s="4" t="s">
        <v>2011</v>
      </c>
      <c r="H294" s="4" t="b">
        <v>1</v>
      </c>
    </row>
    <row r="295" spans="1:8">
      <c r="A295" s="4" t="s">
        <v>391</v>
      </c>
      <c r="B295" s="4">
        <v>1</v>
      </c>
      <c r="C295" s="4" t="s">
        <v>1769</v>
      </c>
      <c r="D295" s="4">
        <v>2</v>
      </c>
      <c r="E295" s="4">
        <v>1</v>
      </c>
      <c r="F295" s="5">
        <v>1.03E-51</v>
      </c>
      <c r="G295" s="4" t="s">
        <v>2012</v>
      </c>
      <c r="H295" s="4" t="b">
        <v>1</v>
      </c>
    </row>
    <row r="296" spans="1:8">
      <c r="A296" s="4" t="s">
        <v>1053</v>
      </c>
      <c r="B296" s="4">
        <v>1</v>
      </c>
      <c r="C296" s="4" t="s">
        <v>1769</v>
      </c>
      <c r="D296" s="4">
        <v>1</v>
      </c>
      <c r="E296" s="4">
        <v>1</v>
      </c>
      <c r="F296" s="5">
        <v>1.4900000000000002E-14</v>
      </c>
      <c r="G296" s="4" t="s">
        <v>2013</v>
      </c>
      <c r="H296" s="4" t="b">
        <v>1</v>
      </c>
    </row>
    <row r="297" spans="1:8">
      <c r="A297" s="4" t="s">
        <v>583</v>
      </c>
      <c r="B297" s="4">
        <v>1</v>
      </c>
      <c r="C297" s="4" t="s">
        <v>1769</v>
      </c>
      <c r="D297" s="4">
        <v>1</v>
      </c>
      <c r="E297" s="4">
        <v>1</v>
      </c>
      <c r="F297" s="5">
        <v>2.86E-9</v>
      </c>
      <c r="G297" s="4" t="s">
        <v>2014</v>
      </c>
      <c r="H297" s="4" t="b">
        <v>1</v>
      </c>
    </row>
    <row r="298" spans="1:8">
      <c r="A298" s="4" t="s">
        <v>217</v>
      </c>
      <c r="B298" s="4">
        <v>1</v>
      </c>
      <c r="C298" s="4" t="s">
        <v>1769</v>
      </c>
      <c r="D298" s="4">
        <v>1</v>
      </c>
      <c r="E298" s="4">
        <v>1</v>
      </c>
      <c r="F298" s="5">
        <v>4.9499999999999997E-11</v>
      </c>
      <c r="G298" s="4" t="s">
        <v>2015</v>
      </c>
      <c r="H298" s="4" t="b">
        <v>1</v>
      </c>
    </row>
    <row r="299" spans="1:8">
      <c r="A299" s="4" t="s">
        <v>645</v>
      </c>
      <c r="B299" s="4">
        <v>1</v>
      </c>
      <c r="C299" s="4" t="s">
        <v>1769</v>
      </c>
      <c r="D299" s="4">
        <v>1</v>
      </c>
      <c r="E299" s="4">
        <v>1</v>
      </c>
      <c r="F299" s="5">
        <v>2.25E-11</v>
      </c>
      <c r="G299" s="4" t="s">
        <v>2016</v>
      </c>
      <c r="H299" s="4" t="b">
        <v>1</v>
      </c>
    </row>
    <row r="300" spans="1:8">
      <c r="A300" s="4" t="s">
        <v>944</v>
      </c>
      <c r="B300" s="4">
        <v>1</v>
      </c>
      <c r="C300" s="4" t="s">
        <v>1769</v>
      </c>
      <c r="D300" s="4">
        <v>1</v>
      </c>
      <c r="E300" s="4">
        <v>1</v>
      </c>
      <c r="F300" s="5">
        <v>1.37E-4</v>
      </c>
      <c r="G300" s="4" t="s">
        <v>2017</v>
      </c>
      <c r="H300" s="4" t="b">
        <v>1</v>
      </c>
    </row>
    <row r="301" spans="1:8">
      <c r="A301" s="4" t="s">
        <v>509</v>
      </c>
      <c r="B301" s="4">
        <v>1</v>
      </c>
      <c r="C301" s="4" t="s">
        <v>1769</v>
      </c>
      <c r="D301" s="4">
        <v>1</v>
      </c>
      <c r="E301" s="4">
        <v>1</v>
      </c>
      <c r="F301" s="5">
        <v>2.3199999999999998E-9</v>
      </c>
      <c r="G301" s="4" t="s">
        <v>2018</v>
      </c>
      <c r="H301" s="4" t="b">
        <v>1</v>
      </c>
    </row>
    <row r="302" spans="1:8">
      <c r="A302" s="4" t="s">
        <v>1360</v>
      </c>
      <c r="B302" s="4">
        <v>1</v>
      </c>
      <c r="C302" s="4" t="s">
        <v>1769</v>
      </c>
      <c r="D302" s="4">
        <v>5</v>
      </c>
      <c r="E302" s="4">
        <v>3</v>
      </c>
      <c r="F302" s="5">
        <v>9.7799999999999994E-164</v>
      </c>
      <c r="G302" s="4" t="s">
        <v>2019</v>
      </c>
      <c r="H302" s="4" t="b">
        <v>1</v>
      </c>
    </row>
    <row r="303" spans="1:8">
      <c r="A303" s="4" t="s">
        <v>235</v>
      </c>
      <c r="B303" s="4">
        <v>1</v>
      </c>
      <c r="C303" s="4" t="s">
        <v>1769</v>
      </c>
      <c r="D303" s="4">
        <v>1</v>
      </c>
      <c r="E303" s="4">
        <v>1</v>
      </c>
      <c r="F303" s="5">
        <v>4.2599999999999998E-10</v>
      </c>
      <c r="G303" s="4" t="s">
        <v>2020</v>
      </c>
      <c r="H303" s="4" t="b">
        <v>1</v>
      </c>
    </row>
    <row r="304" spans="1:8">
      <c r="A304" s="4" t="s">
        <v>1026</v>
      </c>
      <c r="B304" s="4">
        <v>1</v>
      </c>
      <c r="C304" s="4" t="s">
        <v>1769</v>
      </c>
      <c r="D304" s="4">
        <v>1</v>
      </c>
      <c r="E304" s="4">
        <v>1</v>
      </c>
      <c r="F304" s="5">
        <v>1.2700000000000001E-7</v>
      </c>
      <c r="G304" s="4" t="s">
        <v>2021</v>
      </c>
      <c r="H304" s="4" t="b">
        <v>1</v>
      </c>
    </row>
    <row r="305" spans="1:8">
      <c r="A305" s="4" t="s">
        <v>2022</v>
      </c>
      <c r="B305" s="4">
        <v>1</v>
      </c>
      <c r="C305" s="4" t="s">
        <v>1760</v>
      </c>
      <c r="D305" s="4">
        <v>1</v>
      </c>
      <c r="E305" s="4">
        <v>1</v>
      </c>
      <c r="F305" s="5">
        <v>1.2700000000000001E-7</v>
      </c>
      <c r="G305" s="4" t="s">
        <v>2023</v>
      </c>
      <c r="H305" s="4" t="b">
        <v>1</v>
      </c>
    </row>
    <row r="306" spans="1:8">
      <c r="A306" s="4" t="s">
        <v>2024</v>
      </c>
      <c r="B306" s="4">
        <v>1</v>
      </c>
      <c r="C306" s="4" t="s">
        <v>1760</v>
      </c>
      <c r="D306" s="4">
        <v>1</v>
      </c>
      <c r="E306" s="4">
        <v>0</v>
      </c>
      <c r="F306" s="5">
        <v>1.7800000000000001E-10</v>
      </c>
      <c r="G306" s="4" t="s">
        <v>2025</v>
      </c>
      <c r="H306" s="4" t="b">
        <v>1</v>
      </c>
    </row>
    <row r="307" spans="1:8">
      <c r="A307" s="4" t="s">
        <v>2026</v>
      </c>
      <c r="B307" s="4">
        <v>1</v>
      </c>
      <c r="C307" s="4" t="s">
        <v>1760</v>
      </c>
      <c r="D307" s="4">
        <v>1</v>
      </c>
      <c r="E307" s="4">
        <v>0</v>
      </c>
      <c r="F307" s="5">
        <v>3.5399999999999999E-15</v>
      </c>
      <c r="G307" s="4" t="s">
        <v>2027</v>
      </c>
      <c r="H307" s="4" t="b">
        <v>1</v>
      </c>
    </row>
    <row r="308" spans="1:8">
      <c r="A308" s="4" t="s">
        <v>2028</v>
      </c>
      <c r="B308" s="4">
        <v>1</v>
      </c>
      <c r="C308" s="4" t="s">
        <v>1760</v>
      </c>
      <c r="D308" s="4">
        <v>5</v>
      </c>
      <c r="E308" s="4">
        <v>3</v>
      </c>
      <c r="F308" s="5">
        <v>9.7799999999999994E-164</v>
      </c>
      <c r="G308" s="4" t="s">
        <v>2029</v>
      </c>
      <c r="H308" s="4" t="b">
        <v>0</v>
      </c>
    </row>
    <row r="309" spans="1:8">
      <c r="A309" s="4" t="s">
        <v>2030</v>
      </c>
      <c r="B309" s="4">
        <v>1</v>
      </c>
      <c r="C309" s="4" t="s">
        <v>1765</v>
      </c>
      <c r="D309" s="4">
        <v>1</v>
      </c>
      <c r="E309" s="4">
        <v>0</v>
      </c>
      <c r="F309" s="5">
        <v>1.2700000000000001E-21</v>
      </c>
      <c r="G309" s="4" t="s">
        <v>1768</v>
      </c>
      <c r="H309" s="4" t="b">
        <v>1</v>
      </c>
    </row>
    <row r="310" spans="1:8">
      <c r="A310" s="4" t="s">
        <v>1414</v>
      </c>
      <c r="B310" s="4">
        <v>1</v>
      </c>
      <c r="C310" s="4" t="s">
        <v>1769</v>
      </c>
      <c r="D310" s="4">
        <v>1</v>
      </c>
      <c r="E310" s="4">
        <v>1</v>
      </c>
      <c r="F310" s="5">
        <v>3.17E-9</v>
      </c>
      <c r="G310" s="4" t="s">
        <v>2031</v>
      </c>
      <c r="H310" s="4" t="b">
        <v>1</v>
      </c>
    </row>
    <row r="311" spans="1:8">
      <c r="A311" s="4" t="s">
        <v>1482</v>
      </c>
      <c r="B311" s="4">
        <v>1</v>
      </c>
      <c r="C311" s="4" t="s">
        <v>1769</v>
      </c>
      <c r="D311" s="4">
        <v>1</v>
      </c>
      <c r="E311" s="4">
        <v>1</v>
      </c>
      <c r="F311" s="5">
        <v>1.3E-7</v>
      </c>
      <c r="G311" s="4" t="s">
        <v>2032</v>
      </c>
      <c r="H311" s="4" t="b">
        <v>1</v>
      </c>
    </row>
    <row r="312" spans="1:8">
      <c r="A312" s="4" t="s">
        <v>2033</v>
      </c>
      <c r="B312" s="4">
        <v>1</v>
      </c>
      <c r="C312" s="4" t="s">
        <v>1760</v>
      </c>
      <c r="D312" s="4">
        <v>1</v>
      </c>
      <c r="E312" s="4">
        <v>1</v>
      </c>
      <c r="F312" s="5">
        <v>4.4099999999999998E-8</v>
      </c>
      <c r="G312" s="4" t="s">
        <v>2034</v>
      </c>
      <c r="H312" s="4" t="b">
        <v>1</v>
      </c>
    </row>
    <row r="313" spans="1:8">
      <c r="A313" s="4" t="s">
        <v>2035</v>
      </c>
      <c r="B313" s="4">
        <v>1</v>
      </c>
      <c r="C313" s="4" t="s">
        <v>1844</v>
      </c>
      <c r="D313" s="4">
        <v>1</v>
      </c>
      <c r="E313" s="4">
        <v>1</v>
      </c>
      <c r="F313" s="5">
        <v>6.3800000000000003E-15</v>
      </c>
      <c r="G313" s="4" t="s">
        <v>2036</v>
      </c>
      <c r="H313" s="4" t="b">
        <v>1</v>
      </c>
    </row>
    <row r="314" spans="1:8">
      <c r="A314" s="4" t="s">
        <v>2037</v>
      </c>
      <c r="B314" s="4">
        <v>1</v>
      </c>
      <c r="C314" s="4" t="s">
        <v>1757</v>
      </c>
      <c r="D314" s="4">
        <v>1</v>
      </c>
      <c r="E314" s="4">
        <v>0</v>
      </c>
      <c r="F314" s="5">
        <v>8.9700000000000006E-39</v>
      </c>
      <c r="G314" s="4" t="s">
        <v>1883</v>
      </c>
      <c r="H314" s="4" t="b">
        <v>1</v>
      </c>
    </row>
    <row r="315" spans="1:8">
      <c r="A315" s="4" t="s">
        <v>2038</v>
      </c>
      <c r="B315" s="4">
        <v>1</v>
      </c>
      <c r="C315" s="4" t="s">
        <v>1760</v>
      </c>
      <c r="D315" s="4">
        <v>1</v>
      </c>
      <c r="E315" s="4">
        <v>1</v>
      </c>
      <c r="F315" s="5">
        <v>3.8099999999999999E-19</v>
      </c>
      <c r="G315" s="4" t="s">
        <v>2039</v>
      </c>
      <c r="H315" s="4" t="b">
        <v>1</v>
      </c>
    </row>
    <row r="316" spans="1:8">
      <c r="A316" s="4" t="s">
        <v>2040</v>
      </c>
      <c r="B316" s="4">
        <v>1</v>
      </c>
      <c r="C316" s="4" t="s">
        <v>1765</v>
      </c>
      <c r="D316" s="4">
        <v>1</v>
      </c>
      <c r="E316" s="4">
        <v>0</v>
      </c>
      <c r="F316" s="5">
        <v>1.11E-23</v>
      </c>
      <c r="G316" s="4" t="s">
        <v>1792</v>
      </c>
      <c r="H316" s="4" t="b">
        <v>1</v>
      </c>
    </row>
    <row r="317" spans="1:8">
      <c r="A317" s="4" t="s">
        <v>2041</v>
      </c>
      <c r="B317" s="4">
        <v>1</v>
      </c>
      <c r="C317" s="4" t="s">
        <v>1760</v>
      </c>
      <c r="D317" s="4">
        <v>1</v>
      </c>
      <c r="E317" s="4">
        <v>1</v>
      </c>
      <c r="F317" s="5">
        <v>1.3499999999999999E-12</v>
      </c>
      <c r="G317" s="4" t="s">
        <v>2042</v>
      </c>
      <c r="H317" s="4" t="b">
        <v>1</v>
      </c>
    </row>
    <row r="318" spans="1:8">
      <c r="A318" s="4" t="s">
        <v>269</v>
      </c>
      <c r="B318" s="4">
        <v>1</v>
      </c>
      <c r="C318" s="4" t="s">
        <v>1769</v>
      </c>
      <c r="D318" s="4">
        <v>1</v>
      </c>
      <c r="E318" s="4">
        <v>1</v>
      </c>
      <c r="F318" s="5">
        <v>2.39E-11</v>
      </c>
      <c r="G318" s="4" t="s">
        <v>2043</v>
      </c>
      <c r="H318" s="4" t="b">
        <v>1</v>
      </c>
    </row>
    <row r="319" spans="1:8">
      <c r="A319" s="4" t="s">
        <v>90</v>
      </c>
      <c r="B319" s="4">
        <v>1</v>
      </c>
      <c r="C319" s="4" t="s">
        <v>1769</v>
      </c>
      <c r="D319" s="4">
        <v>1</v>
      </c>
      <c r="E319" s="4">
        <v>0</v>
      </c>
      <c r="F319" s="5">
        <v>3.9699999999999999E-16</v>
      </c>
      <c r="G319" s="4" t="s">
        <v>2044</v>
      </c>
      <c r="H319" s="4" t="b">
        <v>1</v>
      </c>
    </row>
    <row r="320" spans="1:8">
      <c r="A320" s="4" t="s">
        <v>174</v>
      </c>
      <c r="B320" s="4">
        <v>1</v>
      </c>
      <c r="C320" s="4" t="s">
        <v>1769</v>
      </c>
      <c r="D320" s="4">
        <v>1</v>
      </c>
      <c r="E320" s="4">
        <v>1</v>
      </c>
      <c r="F320" s="5">
        <v>1.67E-9</v>
      </c>
      <c r="G320" s="4" t="s">
        <v>2045</v>
      </c>
      <c r="H320" s="4" t="b">
        <v>1</v>
      </c>
    </row>
    <row r="321" spans="1:8">
      <c r="A321" s="4" t="s">
        <v>1344</v>
      </c>
      <c r="B321" s="4">
        <v>1</v>
      </c>
      <c r="C321" s="4" t="s">
        <v>1769</v>
      </c>
      <c r="D321" s="4">
        <v>1</v>
      </c>
      <c r="E321" s="4">
        <v>0</v>
      </c>
      <c r="F321" s="5">
        <v>5.0799999999999998E-28</v>
      </c>
      <c r="G321" s="4" t="s">
        <v>2046</v>
      </c>
      <c r="H321" s="4" t="b">
        <v>1</v>
      </c>
    </row>
    <row r="322" spans="1:8">
      <c r="A322" s="4" t="s">
        <v>661</v>
      </c>
      <c r="B322" s="4">
        <v>1</v>
      </c>
      <c r="C322" s="4" t="s">
        <v>1769</v>
      </c>
      <c r="D322" s="4">
        <v>1</v>
      </c>
      <c r="E322" s="4">
        <v>1</v>
      </c>
      <c r="F322" s="5">
        <v>1.3499999999999999E-12</v>
      </c>
      <c r="G322" s="4" t="s">
        <v>2047</v>
      </c>
      <c r="H322" s="4" t="b">
        <v>1</v>
      </c>
    </row>
    <row r="323" spans="1:8">
      <c r="A323" s="4" t="s">
        <v>189</v>
      </c>
      <c r="B323" s="4">
        <v>1</v>
      </c>
      <c r="C323" s="4" t="s">
        <v>1769</v>
      </c>
      <c r="D323" s="4">
        <v>2</v>
      </c>
      <c r="E323" s="4">
        <v>1</v>
      </c>
      <c r="F323" s="5">
        <v>2.03E-19</v>
      </c>
      <c r="G323" s="4" t="s">
        <v>2048</v>
      </c>
      <c r="H323" s="4" t="b">
        <v>1</v>
      </c>
    </row>
    <row r="324" spans="1:8">
      <c r="A324" s="4" t="s">
        <v>310</v>
      </c>
      <c r="B324" s="4">
        <v>1</v>
      </c>
      <c r="C324" s="4" t="s">
        <v>1769</v>
      </c>
      <c r="D324" s="4">
        <v>1</v>
      </c>
      <c r="E324" s="4">
        <v>1</v>
      </c>
      <c r="F324" s="5">
        <v>1.07E-8</v>
      </c>
      <c r="G324" s="4" t="s">
        <v>2049</v>
      </c>
      <c r="H324" s="4" t="b">
        <v>1</v>
      </c>
    </row>
    <row r="325" spans="1:8">
      <c r="A325" s="4" t="s">
        <v>1315</v>
      </c>
      <c r="B325" s="4">
        <v>1</v>
      </c>
      <c r="C325" s="4" t="s">
        <v>1769</v>
      </c>
      <c r="D325" s="4">
        <v>1</v>
      </c>
      <c r="E325" s="4">
        <v>1</v>
      </c>
      <c r="F325" s="5">
        <v>1.6799999999999999E-4</v>
      </c>
      <c r="G325" s="4" t="s">
        <v>2050</v>
      </c>
      <c r="H325" s="4" t="b">
        <v>1</v>
      </c>
    </row>
    <row r="326" spans="1:8">
      <c r="A326" s="4" t="s">
        <v>2051</v>
      </c>
      <c r="B326" s="4">
        <v>1</v>
      </c>
      <c r="C326" s="4" t="s">
        <v>1760</v>
      </c>
      <c r="D326" s="4">
        <v>1</v>
      </c>
      <c r="E326" s="4">
        <v>0</v>
      </c>
      <c r="F326" s="5">
        <v>5.0799999999999998E-28</v>
      </c>
      <c r="G326" s="4" t="s">
        <v>2052</v>
      </c>
      <c r="H326" s="4" t="b">
        <v>1</v>
      </c>
    </row>
    <row r="327" spans="1:8">
      <c r="A327" s="4" t="s">
        <v>2053</v>
      </c>
      <c r="B327" s="4">
        <v>1</v>
      </c>
      <c r="C327" s="4" t="s">
        <v>1825</v>
      </c>
      <c r="D327" s="4">
        <v>1</v>
      </c>
      <c r="E327" s="4">
        <v>1</v>
      </c>
      <c r="F327" s="5">
        <v>4.3200000000000001E-10</v>
      </c>
      <c r="G327" s="4" t="s">
        <v>2054</v>
      </c>
      <c r="H327" s="4" t="b">
        <v>1</v>
      </c>
    </row>
    <row r="328" spans="1:8">
      <c r="A328" s="4" t="s">
        <v>2055</v>
      </c>
      <c r="B328" s="4">
        <v>1</v>
      </c>
      <c r="C328" s="4" t="s">
        <v>1765</v>
      </c>
      <c r="D328" s="4">
        <v>1</v>
      </c>
      <c r="E328" s="4">
        <v>0</v>
      </c>
      <c r="F328" s="5">
        <v>1.2700000000000001E-21</v>
      </c>
      <c r="G328" s="4" t="s">
        <v>1768</v>
      </c>
      <c r="H328" s="4" t="b">
        <v>1</v>
      </c>
    </row>
    <row r="329" spans="1:8">
      <c r="A329" s="4" t="s">
        <v>2056</v>
      </c>
      <c r="B329" s="4">
        <v>1</v>
      </c>
      <c r="C329" s="4" t="s">
        <v>1765</v>
      </c>
      <c r="D329" s="4">
        <v>1</v>
      </c>
      <c r="E329" s="4">
        <v>0</v>
      </c>
      <c r="F329" s="5">
        <v>1.2700000000000001E-21</v>
      </c>
      <c r="G329" s="4" t="s">
        <v>1768</v>
      </c>
      <c r="H329" s="4" t="b">
        <v>1</v>
      </c>
    </row>
    <row r="330" spans="1:8">
      <c r="A330" s="4" t="s">
        <v>2057</v>
      </c>
      <c r="B330" s="4">
        <v>1</v>
      </c>
      <c r="C330" s="4" t="s">
        <v>1765</v>
      </c>
      <c r="D330" s="4">
        <v>1</v>
      </c>
      <c r="E330" s="4">
        <v>0</v>
      </c>
      <c r="F330" s="5">
        <v>1.2700000000000001E-21</v>
      </c>
      <c r="G330" s="4" t="s">
        <v>1768</v>
      </c>
      <c r="H330" s="4" t="b">
        <v>1</v>
      </c>
    </row>
    <row r="331" spans="1:8">
      <c r="A331" s="4" t="s">
        <v>2058</v>
      </c>
      <c r="B331" s="4">
        <v>1</v>
      </c>
      <c r="C331" s="4" t="s">
        <v>1765</v>
      </c>
      <c r="D331" s="4">
        <v>1</v>
      </c>
      <c r="E331" s="4">
        <v>0</v>
      </c>
      <c r="F331" s="5">
        <v>1.2700000000000001E-21</v>
      </c>
      <c r="G331" s="4" t="s">
        <v>1768</v>
      </c>
      <c r="H331" s="4" t="b">
        <v>1</v>
      </c>
    </row>
    <row r="332" spans="1:8">
      <c r="A332" s="4" t="s">
        <v>2059</v>
      </c>
      <c r="B332" s="4">
        <v>1</v>
      </c>
      <c r="C332" s="4" t="s">
        <v>1765</v>
      </c>
      <c r="D332" s="4">
        <v>1</v>
      </c>
      <c r="E332" s="4">
        <v>0</v>
      </c>
      <c r="F332" s="5">
        <v>1.11E-23</v>
      </c>
      <c r="G332" s="4" t="s">
        <v>1792</v>
      </c>
      <c r="H332" s="4" t="b">
        <v>1</v>
      </c>
    </row>
    <row r="333" spans="1:8">
      <c r="A333" s="4" t="s">
        <v>2060</v>
      </c>
      <c r="B333" s="4">
        <v>1</v>
      </c>
      <c r="C333" s="4" t="s">
        <v>1765</v>
      </c>
      <c r="D333" s="4">
        <v>1</v>
      </c>
      <c r="E333" s="4">
        <v>0</v>
      </c>
      <c r="F333" s="5">
        <v>1.11E-23</v>
      </c>
      <c r="G333" s="4" t="s">
        <v>1792</v>
      </c>
      <c r="H333" s="4" t="b">
        <v>1</v>
      </c>
    </row>
    <row r="334" spans="1:8">
      <c r="A334" s="4" t="s">
        <v>2061</v>
      </c>
      <c r="B334" s="4">
        <v>1</v>
      </c>
      <c r="C334" s="4" t="s">
        <v>1760</v>
      </c>
      <c r="D334" s="4">
        <v>4</v>
      </c>
      <c r="E334" s="4">
        <v>1</v>
      </c>
      <c r="F334" s="5">
        <v>8.01E-195</v>
      </c>
      <c r="G334" s="4" t="s">
        <v>2062</v>
      </c>
      <c r="H334" s="4" t="b">
        <v>0</v>
      </c>
    </row>
    <row r="335" spans="1:8">
      <c r="A335" s="4" t="s">
        <v>2063</v>
      </c>
      <c r="B335" s="4">
        <v>1</v>
      </c>
      <c r="C335" s="4" t="s">
        <v>1765</v>
      </c>
      <c r="D335" s="4">
        <v>1</v>
      </c>
      <c r="E335" s="4">
        <v>0</v>
      </c>
      <c r="F335" s="5">
        <v>2.5400000000000003E-60</v>
      </c>
      <c r="G335" s="4" t="s">
        <v>2064</v>
      </c>
      <c r="H335" s="4" t="b">
        <v>1</v>
      </c>
    </row>
    <row r="336" spans="1:8">
      <c r="A336" s="4" t="s">
        <v>2065</v>
      </c>
      <c r="B336" s="4">
        <v>1</v>
      </c>
      <c r="C336" s="4" t="s">
        <v>1760</v>
      </c>
      <c r="D336" s="4">
        <v>1</v>
      </c>
      <c r="E336" s="4">
        <v>1</v>
      </c>
      <c r="F336" s="5">
        <v>2.27E-11</v>
      </c>
      <c r="G336" s="4" t="s">
        <v>2066</v>
      </c>
      <c r="H336" s="4" t="b">
        <v>1</v>
      </c>
    </row>
    <row r="337" spans="1:8">
      <c r="A337" s="4" t="s">
        <v>301</v>
      </c>
      <c r="B337" s="4">
        <v>1</v>
      </c>
      <c r="C337" s="4" t="s">
        <v>1769</v>
      </c>
      <c r="D337" s="4">
        <v>1</v>
      </c>
      <c r="E337" s="4">
        <v>0</v>
      </c>
      <c r="F337" s="5">
        <v>3.8399999999999998E-16</v>
      </c>
      <c r="G337" s="4" t="s">
        <v>2067</v>
      </c>
      <c r="H337" s="4" t="b">
        <v>1</v>
      </c>
    </row>
    <row r="338" spans="1:8">
      <c r="A338" s="4" t="s">
        <v>2068</v>
      </c>
      <c r="B338" s="4">
        <v>1</v>
      </c>
      <c r="C338" s="4" t="s">
        <v>1760</v>
      </c>
      <c r="D338" s="4">
        <v>2</v>
      </c>
      <c r="E338" s="4">
        <v>0</v>
      </c>
      <c r="F338" s="5">
        <v>1.1400000000000001E-48</v>
      </c>
      <c r="G338" s="4" t="s">
        <v>2069</v>
      </c>
      <c r="H338" s="4" t="b">
        <v>1</v>
      </c>
    </row>
    <row r="339" spans="1:8">
      <c r="A339" s="4" t="s">
        <v>1156</v>
      </c>
      <c r="B339" s="4">
        <v>1</v>
      </c>
      <c r="C339" s="4" t="s">
        <v>1769</v>
      </c>
      <c r="D339" s="4">
        <v>1</v>
      </c>
      <c r="E339" s="4">
        <v>1</v>
      </c>
      <c r="F339" s="5">
        <v>2.2400000000000001E-11</v>
      </c>
      <c r="G339" s="4" t="s">
        <v>2070</v>
      </c>
      <c r="H339" s="4" t="b">
        <v>1</v>
      </c>
    </row>
    <row r="340" spans="1:8">
      <c r="A340" s="4" t="s">
        <v>1162</v>
      </c>
      <c r="B340" s="4">
        <v>1</v>
      </c>
      <c r="C340" s="4" t="s">
        <v>1769</v>
      </c>
      <c r="D340" s="4">
        <v>1</v>
      </c>
      <c r="E340" s="4">
        <v>1</v>
      </c>
      <c r="F340" s="5">
        <v>3.9500000000000003E-6</v>
      </c>
      <c r="G340" s="4" t="s">
        <v>2071</v>
      </c>
      <c r="H340" s="4" t="b">
        <v>1</v>
      </c>
    </row>
    <row r="341" spans="1:8">
      <c r="A341" s="4" t="s">
        <v>2072</v>
      </c>
      <c r="B341" s="4">
        <v>1</v>
      </c>
      <c r="C341" s="4" t="s">
        <v>1765</v>
      </c>
      <c r="D341" s="4">
        <v>1</v>
      </c>
      <c r="E341" s="4">
        <v>0</v>
      </c>
      <c r="F341" s="5">
        <v>1.2700000000000001E-21</v>
      </c>
      <c r="G341" s="4" t="s">
        <v>1768</v>
      </c>
      <c r="H341" s="4" t="b">
        <v>1</v>
      </c>
    </row>
    <row r="342" spans="1:8">
      <c r="A342" s="4" t="s">
        <v>2073</v>
      </c>
      <c r="B342" s="4">
        <v>1</v>
      </c>
      <c r="C342" s="4" t="s">
        <v>1765</v>
      </c>
      <c r="D342" s="4">
        <v>1</v>
      </c>
      <c r="E342" s="4">
        <v>0</v>
      </c>
      <c r="F342" s="5">
        <v>1.2700000000000001E-21</v>
      </c>
      <c r="G342" s="4" t="s">
        <v>1768</v>
      </c>
      <c r="H342" s="4" t="b">
        <v>1</v>
      </c>
    </row>
    <row r="343" spans="1:8">
      <c r="A343" s="4" t="s">
        <v>2074</v>
      </c>
      <c r="B343" s="4">
        <v>1</v>
      </c>
      <c r="C343" s="4" t="s">
        <v>1765</v>
      </c>
      <c r="D343" s="4">
        <v>1</v>
      </c>
      <c r="E343" s="4">
        <v>0</v>
      </c>
      <c r="F343" s="5">
        <v>1.2700000000000001E-21</v>
      </c>
      <c r="G343" s="4" t="s">
        <v>1768</v>
      </c>
      <c r="H343" s="4" t="b">
        <v>1</v>
      </c>
    </row>
    <row r="344" spans="1:8">
      <c r="A344" s="4" t="s">
        <v>2075</v>
      </c>
      <c r="B344" s="4">
        <v>1</v>
      </c>
      <c r="C344" s="4" t="s">
        <v>1765</v>
      </c>
      <c r="D344" s="4">
        <v>1</v>
      </c>
      <c r="E344" s="4">
        <v>0</v>
      </c>
      <c r="F344" s="5">
        <v>1.2700000000000001E-21</v>
      </c>
      <c r="G344" s="4" t="s">
        <v>1768</v>
      </c>
      <c r="H344" s="4" t="b">
        <v>1</v>
      </c>
    </row>
    <row r="345" spans="1:8">
      <c r="A345" s="4" t="s">
        <v>2076</v>
      </c>
      <c r="B345" s="4">
        <v>1</v>
      </c>
      <c r="C345" s="4" t="s">
        <v>1765</v>
      </c>
      <c r="D345" s="4">
        <v>1</v>
      </c>
      <c r="E345" s="4">
        <v>0</v>
      </c>
      <c r="F345" s="5">
        <v>1.2700000000000001E-21</v>
      </c>
      <c r="G345" s="4" t="s">
        <v>1768</v>
      </c>
      <c r="H345" s="4" t="b">
        <v>1</v>
      </c>
    </row>
    <row r="346" spans="1:8">
      <c r="A346" s="4" t="s">
        <v>2077</v>
      </c>
      <c r="B346" s="4">
        <v>1</v>
      </c>
      <c r="C346" s="4" t="s">
        <v>1844</v>
      </c>
      <c r="D346" s="4">
        <v>1</v>
      </c>
      <c r="E346" s="4">
        <v>1</v>
      </c>
      <c r="F346" s="5">
        <v>4.4099999999999999E-4</v>
      </c>
      <c r="G346" s="4" t="s">
        <v>2078</v>
      </c>
      <c r="H346" s="4" t="b">
        <v>1</v>
      </c>
    </row>
    <row r="347" spans="1:8">
      <c r="A347" s="4" t="s">
        <v>2079</v>
      </c>
      <c r="B347" s="4">
        <v>1</v>
      </c>
      <c r="C347" s="4" t="s">
        <v>1765</v>
      </c>
      <c r="D347" s="4">
        <v>1</v>
      </c>
      <c r="E347" s="4">
        <v>0</v>
      </c>
      <c r="F347" s="5">
        <v>1.2700000000000001E-21</v>
      </c>
      <c r="G347" s="4" t="s">
        <v>1768</v>
      </c>
      <c r="H347" s="4" t="b">
        <v>1</v>
      </c>
    </row>
    <row r="348" spans="1:8">
      <c r="A348" s="4" t="s">
        <v>2080</v>
      </c>
      <c r="B348" s="4">
        <v>1</v>
      </c>
      <c r="C348" s="4" t="s">
        <v>1765</v>
      </c>
      <c r="D348" s="4">
        <v>1</v>
      </c>
      <c r="E348" s="4">
        <v>0</v>
      </c>
      <c r="F348" s="5">
        <v>1.2700000000000001E-21</v>
      </c>
      <c r="G348" s="4" t="s">
        <v>1768</v>
      </c>
      <c r="H348" s="4" t="b">
        <v>1</v>
      </c>
    </row>
    <row r="349" spans="1:8">
      <c r="A349" s="4" t="s">
        <v>2081</v>
      </c>
      <c r="B349" s="4">
        <v>1</v>
      </c>
      <c r="C349" s="4" t="s">
        <v>1765</v>
      </c>
      <c r="D349" s="4">
        <v>1</v>
      </c>
      <c r="E349" s="4">
        <v>0</v>
      </c>
      <c r="F349" s="5">
        <v>1.2700000000000001E-21</v>
      </c>
      <c r="G349" s="4" t="s">
        <v>1768</v>
      </c>
      <c r="H349" s="4" t="b">
        <v>1</v>
      </c>
    </row>
    <row r="350" spans="1:8">
      <c r="A350" s="4" t="s">
        <v>2082</v>
      </c>
      <c r="B350" s="4">
        <v>1</v>
      </c>
      <c r="C350" s="4" t="s">
        <v>1765</v>
      </c>
      <c r="D350" s="4">
        <v>1</v>
      </c>
      <c r="E350" s="4">
        <v>0</v>
      </c>
      <c r="F350" s="5">
        <v>1.11E-23</v>
      </c>
      <c r="G350" s="4" t="s">
        <v>1792</v>
      </c>
      <c r="H350" s="4" t="b">
        <v>1</v>
      </c>
    </row>
    <row r="351" spans="1:8">
      <c r="A351" s="4" t="s">
        <v>2083</v>
      </c>
      <c r="B351" s="4">
        <v>1</v>
      </c>
      <c r="C351" s="4" t="s">
        <v>1765</v>
      </c>
      <c r="D351" s="4">
        <v>1</v>
      </c>
      <c r="E351" s="4">
        <v>0</v>
      </c>
      <c r="F351" s="5">
        <v>1.5100000000000001E-17</v>
      </c>
      <c r="G351" s="4" t="s">
        <v>1800</v>
      </c>
      <c r="H351" s="4" t="b">
        <v>1</v>
      </c>
    </row>
    <row r="352" spans="1:8">
      <c r="A352" s="4" t="s">
        <v>2084</v>
      </c>
      <c r="B352" s="4">
        <v>1</v>
      </c>
      <c r="C352" s="4" t="s">
        <v>1760</v>
      </c>
      <c r="D352" s="4">
        <v>1</v>
      </c>
      <c r="E352" s="4">
        <v>1</v>
      </c>
      <c r="F352" s="5">
        <v>5.4199999999999998E-11</v>
      </c>
      <c r="G352" s="4" t="s">
        <v>2085</v>
      </c>
      <c r="H352" s="4" t="b">
        <v>1</v>
      </c>
    </row>
    <row r="353" spans="1:8">
      <c r="A353" s="4" t="s">
        <v>2086</v>
      </c>
      <c r="B353" s="4">
        <v>1</v>
      </c>
      <c r="C353" s="4" t="s">
        <v>1765</v>
      </c>
      <c r="D353" s="4">
        <v>1</v>
      </c>
      <c r="E353" s="4">
        <v>0</v>
      </c>
      <c r="F353" s="5">
        <v>1.11E-23</v>
      </c>
      <c r="G353" s="4" t="s">
        <v>1792</v>
      </c>
      <c r="H353" s="4" t="b">
        <v>1</v>
      </c>
    </row>
    <row r="354" spans="1:8">
      <c r="A354" s="4" t="s">
        <v>2087</v>
      </c>
      <c r="B354" s="4">
        <v>1</v>
      </c>
      <c r="C354" s="4" t="s">
        <v>1760</v>
      </c>
      <c r="D354" s="4">
        <v>1</v>
      </c>
      <c r="E354" s="4">
        <v>1</v>
      </c>
      <c r="F354" s="5">
        <v>2.9499999999999999E-9</v>
      </c>
      <c r="G354" s="4" t="s">
        <v>2088</v>
      </c>
      <c r="H354" s="4" t="b">
        <v>1</v>
      </c>
    </row>
    <row r="355" spans="1:8">
      <c r="A355" s="4" t="s">
        <v>2089</v>
      </c>
      <c r="B355" s="4">
        <v>1</v>
      </c>
      <c r="C355" s="4" t="s">
        <v>1765</v>
      </c>
      <c r="D355" s="4">
        <v>1</v>
      </c>
      <c r="E355" s="4">
        <v>0</v>
      </c>
      <c r="F355" s="5">
        <v>1.2700000000000001E-21</v>
      </c>
      <c r="G355" s="4" t="s">
        <v>1768</v>
      </c>
      <c r="H355" s="4" t="b">
        <v>1</v>
      </c>
    </row>
    <row r="356" spans="1:8">
      <c r="A356" s="4" t="s">
        <v>2090</v>
      </c>
      <c r="B356" s="4">
        <v>1</v>
      </c>
      <c r="C356" s="4" t="s">
        <v>1765</v>
      </c>
      <c r="D356" s="4">
        <v>1</v>
      </c>
      <c r="E356" s="4">
        <v>0</v>
      </c>
      <c r="F356" s="5">
        <v>1.4799999999999999E-16</v>
      </c>
      <c r="G356" s="4" t="s">
        <v>2001</v>
      </c>
      <c r="H356" s="4" t="b">
        <v>1</v>
      </c>
    </row>
    <row r="357" spans="1:8">
      <c r="A357" s="4" t="s">
        <v>2091</v>
      </c>
      <c r="B357" s="4">
        <v>1</v>
      </c>
      <c r="C357" s="4" t="s">
        <v>1765</v>
      </c>
      <c r="D357" s="4">
        <v>1</v>
      </c>
      <c r="E357" s="4">
        <v>0</v>
      </c>
      <c r="F357" s="5">
        <v>1.2700000000000001E-21</v>
      </c>
      <c r="G357" s="4" t="s">
        <v>1768</v>
      </c>
      <c r="H357" s="4" t="b">
        <v>1</v>
      </c>
    </row>
    <row r="358" spans="1:8">
      <c r="A358" s="4" t="s">
        <v>1595</v>
      </c>
      <c r="B358" s="4">
        <v>1</v>
      </c>
      <c r="C358" s="4" t="s">
        <v>1769</v>
      </c>
      <c r="D358" s="4">
        <v>1</v>
      </c>
      <c r="E358" s="4">
        <v>1</v>
      </c>
      <c r="F358" s="5">
        <v>4.6900000000000001E-9</v>
      </c>
      <c r="G358" s="4" t="s">
        <v>2092</v>
      </c>
      <c r="H358" s="4" t="b">
        <v>1</v>
      </c>
    </row>
    <row r="359" spans="1:8">
      <c r="A359" s="4" t="s">
        <v>1570</v>
      </c>
      <c r="B359" s="4">
        <v>1</v>
      </c>
      <c r="C359" s="4" t="s">
        <v>1769</v>
      </c>
      <c r="D359" s="4">
        <v>1</v>
      </c>
      <c r="E359" s="4">
        <v>0</v>
      </c>
      <c r="F359" s="5">
        <v>1.4799999999999999E-16</v>
      </c>
      <c r="G359" s="4" t="s">
        <v>2093</v>
      </c>
      <c r="H359" s="4" t="b">
        <v>1</v>
      </c>
    </row>
    <row r="360" spans="1:8">
      <c r="A360" s="4" t="s">
        <v>2094</v>
      </c>
      <c r="B360" s="4">
        <v>1</v>
      </c>
      <c r="C360" s="4" t="s">
        <v>1765</v>
      </c>
      <c r="D360" s="4">
        <v>1</v>
      </c>
      <c r="E360" s="4">
        <v>0</v>
      </c>
      <c r="F360" s="5">
        <v>1.11E-23</v>
      </c>
      <c r="G360" s="4" t="s">
        <v>1792</v>
      </c>
      <c r="H360" s="4" t="b">
        <v>1</v>
      </c>
    </row>
    <row r="361" spans="1:8">
      <c r="A361" s="4" t="s">
        <v>2095</v>
      </c>
      <c r="B361" s="4">
        <v>1</v>
      </c>
      <c r="C361" s="4" t="s">
        <v>1765</v>
      </c>
      <c r="D361" s="4">
        <v>1</v>
      </c>
      <c r="E361" s="4">
        <v>0</v>
      </c>
      <c r="F361" s="5">
        <v>1.5100000000000001E-17</v>
      </c>
      <c r="G361" s="4" t="s">
        <v>1800</v>
      </c>
      <c r="H361" s="4" t="b">
        <v>1</v>
      </c>
    </row>
    <row r="362" spans="1:8">
      <c r="A362" s="4" t="s">
        <v>2096</v>
      </c>
      <c r="B362" s="4">
        <v>1</v>
      </c>
      <c r="C362" s="4" t="s">
        <v>1844</v>
      </c>
      <c r="D362" s="4">
        <v>1</v>
      </c>
      <c r="E362" s="4">
        <v>1</v>
      </c>
      <c r="F362" s="5">
        <v>4.3000000000000001E-8</v>
      </c>
      <c r="G362" s="4" t="s">
        <v>2097</v>
      </c>
      <c r="H362" s="4" t="b">
        <v>1</v>
      </c>
    </row>
    <row r="363" spans="1:8">
      <c r="A363" s="4" t="s">
        <v>2098</v>
      </c>
      <c r="B363" s="4">
        <v>1</v>
      </c>
      <c r="C363" s="4" t="s">
        <v>1765</v>
      </c>
      <c r="D363" s="4">
        <v>1</v>
      </c>
      <c r="E363" s="4">
        <v>0</v>
      </c>
      <c r="F363" s="5">
        <v>1.2700000000000001E-21</v>
      </c>
      <c r="G363" s="4" t="s">
        <v>1768</v>
      </c>
      <c r="H363" s="4" t="b">
        <v>1</v>
      </c>
    </row>
    <row r="364" spans="1:8">
      <c r="A364" s="4" t="s">
        <v>2099</v>
      </c>
      <c r="B364" s="4">
        <v>1</v>
      </c>
      <c r="C364" s="4" t="s">
        <v>1844</v>
      </c>
      <c r="D364" s="4">
        <v>5</v>
      </c>
      <c r="E364" s="4">
        <v>1</v>
      </c>
      <c r="F364" s="5">
        <v>6.5899999999999997E-168</v>
      </c>
      <c r="G364" s="4" t="s">
        <v>2100</v>
      </c>
      <c r="H364" s="4" t="b">
        <v>1</v>
      </c>
    </row>
    <row r="365" spans="1:8">
      <c r="A365" s="4" t="s">
        <v>2101</v>
      </c>
      <c r="B365" s="4">
        <v>1</v>
      </c>
      <c r="C365" s="4" t="s">
        <v>1760</v>
      </c>
      <c r="D365" s="4">
        <v>3</v>
      </c>
      <c r="E365" s="4">
        <v>2</v>
      </c>
      <c r="F365" s="5">
        <v>2.8899999999999997E-48</v>
      </c>
      <c r="G365" s="4" t="s">
        <v>2102</v>
      </c>
      <c r="H365" s="4" t="b">
        <v>1</v>
      </c>
    </row>
    <row r="366" spans="1:8">
      <c r="A366" s="4" t="s">
        <v>2103</v>
      </c>
      <c r="B366" s="4">
        <v>1</v>
      </c>
      <c r="C366" s="4" t="s">
        <v>1765</v>
      </c>
      <c r="D366" s="4">
        <v>1</v>
      </c>
      <c r="E366" s="4">
        <v>0</v>
      </c>
      <c r="F366" s="5">
        <v>4.4299999999999998E-15</v>
      </c>
      <c r="G366" s="4" t="s">
        <v>1951</v>
      </c>
      <c r="H366" s="4" t="b">
        <v>1</v>
      </c>
    </row>
    <row r="367" spans="1:8">
      <c r="A367" s="4" t="s">
        <v>930</v>
      </c>
      <c r="B367" s="4">
        <v>1</v>
      </c>
      <c r="C367" s="4" t="s">
        <v>1769</v>
      </c>
      <c r="D367" s="4">
        <v>2</v>
      </c>
      <c r="E367" s="4">
        <v>2</v>
      </c>
      <c r="F367" s="5">
        <v>1.7899999999999999E-4</v>
      </c>
      <c r="G367" s="4" t="s">
        <v>2104</v>
      </c>
      <c r="H367" s="4" t="b">
        <v>0</v>
      </c>
    </row>
    <row r="368" spans="1:8">
      <c r="A368" s="4" t="s">
        <v>2105</v>
      </c>
      <c r="B368" s="4">
        <v>1</v>
      </c>
      <c r="C368" s="4" t="s">
        <v>1760</v>
      </c>
      <c r="D368" s="4">
        <v>1</v>
      </c>
      <c r="E368" s="4">
        <v>0</v>
      </c>
      <c r="F368" s="5">
        <v>2.1899999999999999E-18</v>
      </c>
      <c r="G368" s="4" t="s">
        <v>2106</v>
      </c>
      <c r="H368" s="4" t="b">
        <v>1</v>
      </c>
    </row>
    <row r="369" spans="1:8">
      <c r="A369" s="4" t="s">
        <v>2107</v>
      </c>
      <c r="B369" s="4">
        <v>1</v>
      </c>
      <c r="C369" s="4" t="s">
        <v>1760</v>
      </c>
      <c r="D369" s="4">
        <v>1</v>
      </c>
      <c r="E369" s="4">
        <v>1</v>
      </c>
      <c r="F369" s="5">
        <v>1.44E-8</v>
      </c>
      <c r="G369" s="4" t="s">
        <v>2108</v>
      </c>
      <c r="H369" s="4" t="b">
        <v>1</v>
      </c>
    </row>
    <row r="370" spans="1:8">
      <c r="A370" s="4" t="s">
        <v>2109</v>
      </c>
      <c r="B370" s="4">
        <v>1</v>
      </c>
      <c r="C370" s="4" t="s">
        <v>1760</v>
      </c>
      <c r="D370" s="4">
        <v>1</v>
      </c>
      <c r="E370" s="4">
        <v>0</v>
      </c>
      <c r="F370" s="5">
        <v>5.0100000000000001E-24</v>
      </c>
      <c r="G370" s="4" t="s">
        <v>2110</v>
      </c>
      <c r="H370" s="4" t="b">
        <v>0</v>
      </c>
    </row>
    <row r="371" spans="1:8">
      <c r="A371" s="4" t="s">
        <v>2111</v>
      </c>
      <c r="B371" s="4">
        <v>1</v>
      </c>
      <c r="C371" s="4" t="s">
        <v>1765</v>
      </c>
      <c r="D371" s="4">
        <v>1</v>
      </c>
      <c r="E371" s="4">
        <v>0</v>
      </c>
      <c r="F371" s="5">
        <v>1.2700000000000001E-21</v>
      </c>
      <c r="G371" s="4" t="s">
        <v>1768</v>
      </c>
      <c r="H371" s="4" t="b">
        <v>1</v>
      </c>
    </row>
    <row r="372" spans="1:8">
      <c r="A372" s="4" t="s">
        <v>2112</v>
      </c>
      <c r="B372" s="4">
        <v>1</v>
      </c>
      <c r="C372" s="4" t="s">
        <v>1765</v>
      </c>
      <c r="D372" s="4">
        <v>1</v>
      </c>
      <c r="E372" s="4">
        <v>0</v>
      </c>
      <c r="F372" s="5">
        <v>1.11E-23</v>
      </c>
      <c r="G372" s="4" t="s">
        <v>1792</v>
      </c>
      <c r="H372" s="4" t="b">
        <v>1</v>
      </c>
    </row>
    <row r="373" spans="1:8">
      <c r="A373" s="4" t="s">
        <v>2113</v>
      </c>
      <c r="B373" s="4">
        <v>1</v>
      </c>
      <c r="C373" s="4" t="s">
        <v>1760</v>
      </c>
      <c r="D373" s="4">
        <v>1</v>
      </c>
      <c r="E373" s="4">
        <v>1</v>
      </c>
      <c r="F373" s="5">
        <v>1.67E-9</v>
      </c>
      <c r="G373" s="4" t="s">
        <v>2114</v>
      </c>
      <c r="H373" s="4" t="b">
        <v>1</v>
      </c>
    </row>
    <row r="374" spans="1:8">
      <c r="A374" s="4" t="s">
        <v>2115</v>
      </c>
      <c r="B374" s="4">
        <v>1</v>
      </c>
      <c r="C374" s="4" t="s">
        <v>1760</v>
      </c>
      <c r="D374" s="4">
        <v>1</v>
      </c>
      <c r="E374" s="4">
        <v>1</v>
      </c>
      <c r="F374" s="5">
        <v>2.3199999999999998E-9</v>
      </c>
      <c r="G374" s="4" t="s">
        <v>2116</v>
      </c>
      <c r="H374" s="4" t="b">
        <v>1</v>
      </c>
    </row>
    <row r="375" spans="1:8">
      <c r="A375" s="4" t="s">
        <v>2117</v>
      </c>
      <c r="B375" s="4">
        <v>1</v>
      </c>
      <c r="C375" s="4" t="s">
        <v>1760</v>
      </c>
      <c r="D375" s="4">
        <v>1</v>
      </c>
      <c r="E375" s="4">
        <v>1</v>
      </c>
      <c r="F375" s="5">
        <v>1.44E-8</v>
      </c>
      <c r="G375" s="4" t="s">
        <v>2118</v>
      </c>
      <c r="H375" s="4" t="b">
        <v>1</v>
      </c>
    </row>
    <row r="376" spans="1:8">
      <c r="A376" s="4" t="s">
        <v>2119</v>
      </c>
      <c r="B376" s="4">
        <v>1</v>
      </c>
      <c r="C376" s="4" t="s">
        <v>1760</v>
      </c>
      <c r="D376" s="4">
        <v>1</v>
      </c>
      <c r="E376" s="4">
        <v>0</v>
      </c>
      <c r="F376" s="5">
        <v>4.98E-36</v>
      </c>
      <c r="G376" s="4" t="s">
        <v>2120</v>
      </c>
      <c r="H376" s="4" t="b">
        <v>1</v>
      </c>
    </row>
    <row r="377" spans="1:8">
      <c r="A377" s="4" t="s">
        <v>1124</v>
      </c>
      <c r="B377" s="4">
        <v>1</v>
      </c>
      <c r="C377" s="4" t="s">
        <v>1769</v>
      </c>
      <c r="D377" s="4">
        <v>1</v>
      </c>
      <c r="E377" s="4">
        <v>0</v>
      </c>
      <c r="F377" s="5">
        <v>9.3099999999999994E-11</v>
      </c>
      <c r="G377" s="4" t="s">
        <v>2121</v>
      </c>
      <c r="H377" s="4" t="b">
        <v>1</v>
      </c>
    </row>
    <row r="378" spans="1:8">
      <c r="A378" s="4" t="s">
        <v>2122</v>
      </c>
      <c r="B378" s="4">
        <v>1</v>
      </c>
      <c r="C378" s="4" t="s">
        <v>1760</v>
      </c>
      <c r="D378" s="4">
        <v>1</v>
      </c>
      <c r="E378" s="4">
        <v>1</v>
      </c>
      <c r="F378" s="5">
        <v>4.3000000000000001E-8</v>
      </c>
      <c r="G378" s="4" t="s">
        <v>2123</v>
      </c>
      <c r="H378" s="4" t="b">
        <v>1</v>
      </c>
    </row>
    <row r="379" spans="1:8">
      <c r="A379" s="4" t="s">
        <v>837</v>
      </c>
      <c r="B379" s="4">
        <v>1</v>
      </c>
      <c r="C379" s="4" t="s">
        <v>1769</v>
      </c>
      <c r="D379" s="4">
        <v>1</v>
      </c>
      <c r="E379" s="4">
        <v>1</v>
      </c>
      <c r="F379" s="5">
        <v>1.44E-8</v>
      </c>
      <c r="G379" s="4" t="s">
        <v>2124</v>
      </c>
      <c r="H379" s="4" t="b">
        <v>1</v>
      </c>
    </row>
    <row r="380" spans="1:8">
      <c r="A380" s="4" t="s">
        <v>1034</v>
      </c>
      <c r="B380" s="4">
        <v>1</v>
      </c>
      <c r="C380" s="4" t="s">
        <v>1769</v>
      </c>
      <c r="D380" s="4">
        <v>1</v>
      </c>
      <c r="E380" s="4">
        <v>1</v>
      </c>
      <c r="F380" s="5">
        <v>1.13E-10</v>
      </c>
      <c r="G380" s="4" t="s">
        <v>2125</v>
      </c>
      <c r="H380" s="4" t="b">
        <v>1</v>
      </c>
    </row>
    <row r="381" spans="1:8">
      <c r="A381" s="4" t="s">
        <v>339</v>
      </c>
      <c r="B381" s="4">
        <v>1</v>
      </c>
      <c r="C381" s="4" t="s">
        <v>1769</v>
      </c>
      <c r="D381" s="4">
        <v>2</v>
      </c>
      <c r="E381" s="4">
        <v>2</v>
      </c>
      <c r="F381" s="5">
        <v>1.0600000000000001E-9</v>
      </c>
      <c r="G381" s="4" t="s">
        <v>2126</v>
      </c>
      <c r="H381" s="4" t="b">
        <v>1</v>
      </c>
    </row>
    <row r="382" spans="1:8">
      <c r="A382" s="4" t="s">
        <v>1133</v>
      </c>
      <c r="B382" s="4">
        <v>1</v>
      </c>
      <c r="C382" s="4" t="s">
        <v>1769</v>
      </c>
      <c r="D382" s="4">
        <v>1</v>
      </c>
      <c r="E382" s="4">
        <v>1</v>
      </c>
      <c r="F382" s="5">
        <v>3.5899999999999997E-8</v>
      </c>
      <c r="G382" s="4" t="s">
        <v>2127</v>
      </c>
      <c r="H382" s="4" t="b">
        <v>1</v>
      </c>
    </row>
    <row r="383" spans="1:8">
      <c r="A383" s="4" t="s">
        <v>2128</v>
      </c>
      <c r="B383" s="4">
        <v>1</v>
      </c>
      <c r="C383" s="4" t="s">
        <v>1765</v>
      </c>
      <c r="D383" s="4">
        <v>1</v>
      </c>
      <c r="E383" s="4">
        <v>0</v>
      </c>
      <c r="F383" s="5">
        <v>8.2299999999999996E-101</v>
      </c>
      <c r="G383" s="4" t="s">
        <v>2129</v>
      </c>
      <c r="H383" s="4" t="b">
        <v>1</v>
      </c>
    </row>
    <row r="384" spans="1:8">
      <c r="A384" s="4" t="s">
        <v>2130</v>
      </c>
      <c r="B384" s="4">
        <v>1</v>
      </c>
      <c r="C384" s="4" t="s">
        <v>1765</v>
      </c>
      <c r="D384" s="4">
        <v>1</v>
      </c>
      <c r="E384" s="4">
        <v>0</v>
      </c>
      <c r="F384" s="5">
        <v>1.11E-23</v>
      </c>
      <c r="G384" s="4" t="s">
        <v>1792</v>
      </c>
      <c r="H384" s="4" t="b">
        <v>1</v>
      </c>
    </row>
    <row r="385" spans="1:8">
      <c r="A385" s="4" t="s">
        <v>2131</v>
      </c>
      <c r="B385" s="4">
        <v>1</v>
      </c>
      <c r="C385" s="4" t="s">
        <v>1760</v>
      </c>
      <c r="D385" s="4">
        <v>1</v>
      </c>
      <c r="E385" s="4">
        <v>1</v>
      </c>
      <c r="F385" s="5">
        <v>1.3E-7</v>
      </c>
      <c r="G385" s="4" t="s">
        <v>2132</v>
      </c>
      <c r="H385" s="4" t="b">
        <v>1</v>
      </c>
    </row>
    <row r="386" spans="1:8">
      <c r="A386" s="4" t="s">
        <v>2133</v>
      </c>
      <c r="B386" s="4">
        <v>1</v>
      </c>
      <c r="C386" s="4" t="s">
        <v>1765</v>
      </c>
      <c r="D386" s="4">
        <v>1</v>
      </c>
      <c r="E386" s="4">
        <v>0</v>
      </c>
      <c r="F386" s="5">
        <v>1.2700000000000001E-21</v>
      </c>
      <c r="G386" s="4" t="s">
        <v>1768</v>
      </c>
      <c r="H386" s="4" t="b">
        <v>1</v>
      </c>
    </row>
    <row r="387" spans="1:8">
      <c r="A387" s="4" t="s">
        <v>2134</v>
      </c>
      <c r="B387" s="4">
        <v>1</v>
      </c>
      <c r="C387" s="4" t="s">
        <v>1844</v>
      </c>
      <c r="D387" s="4">
        <v>1</v>
      </c>
      <c r="E387" s="4">
        <v>1</v>
      </c>
      <c r="F387" s="5">
        <v>3.0499999999999999E-15</v>
      </c>
      <c r="G387" s="4" t="s">
        <v>2135</v>
      </c>
      <c r="H387" s="4" t="b">
        <v>1</v>
      </c>
    </row>
    <row r="388" spans="1:8">
      <c r="A388" s="4" t="s">
        <v>2136</v>
      </c>
      <c r="B388" s="4">
        <v>1</v>
      </c>
      <c r="C388" s="4" t="s">
        <v>1765</v>
      </c>
      <c r="D388" s="4">
        <v>1</v>
      </c>
      <c r="E388" s="4">
        <v>0</v>
      </c>
      <c r="F388" s="5">
        <v>1.2700000000000001E-21</v>
      </c>
      <c r="G388" s="4" t="s">
        <v>1768</v>
      </c>
      <c r="H388" s="4" t="b">
        <v>1</v>
      </c>
    </row>
    <row r="389" spans="1:8">
      <c r="A389" s="4" t="s">
        <v>2137</v>
      </c>
      <c r="B389" s="4">
        <v>1</v>
      </c>
      <c r="C389" s="4" t="s">
        <v>1765</v>
      </c>
      <c r="D389" s="4">
        <v>1</v>
      </c>
      <c r="E389" s="4">
        <v>1</v>
      </c>
      <c r="F389" s="5">
        <v>1.4900000000000002E-14</v>
      </c>
      <c r="G389" s="4" t="s">
        <v>2138</v>
      </c>
      <c r="H389" s="4" t="b">
        <v>1</v>
      </c>
    </row>
    <row r="390" spans="1:8">
      <c r="A390" s="4" t="s">
        <v>2139</v>
      </c>
      <c r="B390" s="4">
        <v>1</v>
      </c>
      <c r="C390" s="4" t="s">
        <v>1760</v>
      </c>
      <c r="D390" s="4">
        <v>1</v>
      </c>
      <c r="E390" s="4">
        <v>0</v>
      </c>
      <c r="F390" s="5">
        <v>4.4299999999999998E-15</v>
      </c>
      <c r="G390" s="4" t="s">
        <v>2140</v>
      </c>
      <c r="H390" s="4" t="b">
        <v>1</v>
      </c>
    </row>
    <row r="391" spans="1:8">
      <c r="A391" s="4" t="s">
        <v>1262</v>
      </c>
      <c r="B391" s="4">
        <v>1</v>
      </c>
      <c r="C391" s="4" t="s">
        <v>1769</v>
      </c>
      <c r="D391" s="4">
        <v>1</v>
      </c>
      <c r="E391" s="4">
        <v>1</v>
      </c>
      <c r="F391" s="5">
        <v>3.3299999999999998E-20</v>
      </c>
      <c r="G391" s="4" t="s">
        <v>2141</v>
      </c>
      <c r="H391" s="4" t="b">
        <v>1</v>
      </c>
    </row>
    <row r="392" spans="1:8">
      <c r="A392" s="4" t="s">
        <v>2142</v>
      </c>
      <c r="B392" s="4">
        <v>1</v>
      </c>
      <c r="C392" s="4" t="s">
        <v>1765</v>
      </c>
      <c r="D392" s="4">
        <v>1</v>
      </c>
      <c r="E392" s="4">
        <v>0</v>
      </c>
      <c r="F392" s="5">
        <v>1.2700000000000001E-21</v>
      </c>
      <c r="G392" s="4" t="s">
        <v>1768</v>
      </c>
      <c r="H392" s="4" t="b">
        <v>1</v>
      </c>
    </row>
    <row r="393" spans="1:8">
      <c r="A393" s="4" t="s">
        <v>2143</v>
      </c>
      <c r="B393" s="4">
        <v>1</v>
      </c>
      <c r="C393" s="4" t="s">
        <v>1760</v>
      </c>
      <c r="D393" s="4">
        <v>1</v>
      </c>
      <c r="E393" s="4">
        <v>1</v>
      </c>
      <c r="F393" s="5">
        <v>2.4100000000000001E-8</v>
      </c>
      <c r="G393" s="4" t="s">
        <v>2144</v>
      </c>
      <c r="H393" s="4" t="b">
        <v>1</v>
      </c>
    </row>
    <row r="394" spans="1:8">
      <c r="A394" s="4" t="s">
        <v>2145</v>
      </c>
      <c r="B394" s="4">
        <v>1</v>
      </c>
      <c r="C394" s="4" t="s">
        <v>1765</v>
      </c>
      <c r="D394" s="4">
        <v>1</v>
      </c>
      <c r="E394" s="4">
        <v>0</v>
      </c>
      <c r="F394" s="5">
        <v>1.2700000000000001E-21</v>
      </c>
      <c r="G394" s="4" t="s">
        <v>1768</v>
      </c>
      <c r="H394" s="4" t="b">
        <v>1</v>
      </c>
    </row>
    <row r="395" spans="1:8">
      <c r="A395" s="4" t="s">
        <v>2146</v>
      </c>
      <c r="B395" s="4">
        <v>1</v>
      </c>
      <c r="C395" s="4" t="s">
        <v>1760</v>
      </c>
      <c r="D395" s="4">
        <v>1</v>
      </c>
      <c r="E395" s="4">
        <v>1</v>
      </c>
      <c r="F395" s="5">
        <v>3.5400000000000002E-9</v>
      </c>
      <c r="G395" s="4" t="s">
        <v>2147</v>
      </c>
      <c r="H395" s="4" t="b">
        <v>1</v>
      </c>
    </row>
    <row r="396" spans="1:8">
      <c r="A396" s="4" t="s">
        <v>2148</v>
      </c>
      <c r="B396" s="4">
        <v>1</v>
      </c>
      <c r="C396" s="4" t="s">
        <v>1765</v>
      </c>
      <c r="D396" s="4">
        <v>1</v>
      </c>
      <c r="E396" s="4">
        <v>1</v>
      </c>
      <c r="F396" s="5">
        <v>1.8200000000000001E-8</v>
      </c>
      <c r="G396" s="4" t="s">
        <v>2149</v>
      </c>
      <c r="H396" s="4" t="b">
        <v>1</v>
      </c>
    </row>
    <row r="397" spans="1:8">
      <c r="A397" s="4" t="s">
        <v>1352</v>
      </c>
      <c r="B397" s="4">
        <v>1</v>
      </c>
      <c r="C397" s="4" t="s">
        <v>1769</v>
      </c>
      <c r="D397" s="4">
        <v>1</v>
      </c>
      <c r="E397" s="4">
        <v>1</v>
      </c>
      <c r="F397" s="5">
        <v>1.27E-8</v>
      </c>
      <c r="G397" s="4" t="s">
        <v>2150</v>
      </c>
      <c r="H397" s="4" t="b">
        <v>1</v>
      </c>
    </row>
    <row r="398" spans="1:8">
      <c r="A398" s="4" t="s">
        <v>2151</v>
      </c>
      <c r="B398" s="4">
        <v>1</v>
      </c>
      <c r="C398" s="4" t="s">
        <v>1760</v>
      </c>
      <c r="D398" s="4">
        <v>1</v>
      </c>
      <c r="E398" s="4">
        <v>1</v>
      </c>
      <c r="F398" s="5">
        <v>1.27E-8</v>
      </c>
      <c r="G398" s="4" t="s">
        <v>2152</v>
      </c>
      <c r="H398" s="4" t="b">
        <v>1</v>
      </c>
    </row>
    <row r="399" spans="1:8">
      <c r="A399" s="4" t="s">
        <v>2153</v>
      </c>
      <c r="B399" s="4">
        <v>1</v>
      </c>
      <c r="C399" s="4" t="s">
        <v>1760</v>
      </c>
      <c r="D399" s="4">
        <v>1</v>
      </c>
      <c r="E399" s="4">
        <v>1</v>
      </c>
      <c r="F399" s="5">
        <v>5.5500000000000001E-8</v>
      </c>
      <c r="G399" s="4" t="s">
        <v>2154</v>
      </c>
      <c r="H399" s="4" t="b">
        <v>1</v>
      </c>
    </row>
    <row r="400" spans="1:8">
      <c r="A400" s="4" t="s">
        <v>2155</v>
      </c>
      <c r="B400" s="4">
        <v>1</v>
      </c>
      <c r="C400" s="4" t="s">
        <v>1844</v>
      </c>
      <c r="D400" s="4">
        <v>1</v>
      </c>
      <c r="E400" s="4">
        <v>1</v>
      </c>
      <c r="F400" s="5">
        <v>2.93E-9</v>
      </c>
      <c r="G400" s="4" t="s">
        <v>2156</v>
      </c>
      <c r="H400" s="4" t="b">
        <v>1</v>
      </c>
    </row>
    <row r="401" spans="1:8">
      <c r="A401" s="4" t="s">
        <v>2157</v>
      </c>
      <c r="B401" s="4">
        <v>1</v>
      </c>
      <c r="C401" s="4" t="s">
        <v>1844</v>
      </c>
      <c r="D401" s="4">
        <v>1</v>
      </c>
      <c r="E401" s="4">
        <v>1</v>
      </c>
      <c r="F401" s="5">
        <v>8.8400000000000001E-9</v>
      </c>
      <c r="G401" s="4" t="s">
        <v>2158</v>
      </c>
      <c r="H401" s="4" t="b">
        <v>1</v>
      </c>
    </row>
    <row r="402" spans="1:8">
      <c r="A402" s="4" t="s">
        <v>2159</v>
      </c>
      <c r="B402" s="4">
        <v>1</v>
      </c>
      <c r="C402" s="4" t="s">
        <v>1765</v>
      </c>
      <c r="D402" s="4">
        <v>1</v>
      </c>
      <c r="E402" s="4">
        <v>0</v>
      </c>
      <c r="F402" s="5">
        <v>1.2700000000000001E-21</v>
      </c>
      <c r="G402" s="4" t="s">
        <v>1768</v>
      </c>
      <c r="H402" s="4" t="b">
        <v>1</v>
      </c>
    </row>
    <row r="403" spans="1:8">
      <c r="A403" s="4" t="s">
        <v>2160</v>
      </c>
      <c r="B403" s="4">
        <v>1</v>
      </c>
      <c r="C403" s="4" t="s">
        <v>1760</v>
      </c>
      <c r="D403" s="4">
        <v>1</v>
      </c>
      <c r="E403" s="4">
        <v>1</v>
      </c>
      <c r="F403" s="5">
        <v>1.49E-13</v>
      </c>
      <c r="G403" s="4" t="s">
        <v>2161</v>
      </c>
      <c r="H403" s="4" t="b">
        <v>1</v>
      </c>
    </row>
    <row r="404" spans="1:8">
      <c r="A404" s="4" t="s">
        <v>654</v>
      </c>
      <c r="B404" s="4">
        <v>1</v>
      </c>
      <c r="C404" s="4" t="s">
        <v>1769</v>
      </c>
      <c r="D404" s="4">
        <v>1</v>
      </c>
      <c r="E404" s="4">
        <v>0</v>
      </c>
      <c r="F404" s="5">
        <v>2.7900000000000002E-24</v>
      </c>
      <c r="G404" s="4" t="s">
        <v>2162</v>
      </c>
      <c r="H404" s="4" t="b">
        <v>1</v>
      </c>
    </row>
    <row r="405" spans="1:8">
      <c r="A405" s="4" t="s">
        <v>2163</v>
      </c>
      <c r="B405" s="4">
        <v>1</v>
      </c>
      <c r="C405" s="4" t="s">
        <v>1765</v>
      </c>
      <c r="D405" s="4">
        <v>1</v>
      </c>
      <c r="E405" s="4">
        <v>0</v>
      </c>
      <c r="F405" s="5">
        <v>1.2700000000000001E-21</v>
      </c>
      <c r="G405" s="4" t="s">
        <v>1768</v>
      </c>
      <c r="H405" s="4" t="b">
        <v>1</v>
      </c>
    </row>
    <row r="406" spans="1:8">
      <c r="A406" s="4" t="s">
        <v>2164</v>
      </c>
      <c r="B406" s="4">
        <v>1</v>
      </c>
      <c r="C406" s="4" t="s">
        <v>1765</v>
      </c>
      <c r="D406" s="4">
        <v>1</v>
      </c>
      <c r="E406" s="4">
        <v>0</v>
      </c>
      <c r="F406" s="5">
        <v>1.2700000000000001E-21</v>
      </c>
      <c r="G406" s="4" t="s">
        <v>1768</v>
      </c>
      <c r="H406" s="4" t="b">
        <v>1</v>
      </c>
    </row>
    <row r="407" spans="1:8">
      <c r="A407" s="4" t="s">
        <v>2165</v>
      </c>
      <c r="B407" s="4">
        <v>1</v>
      </c>
      <c r="C407" s="4" t="s">
        <v>1765</v>
      </c>
      <c r="D407" s="4">
        <v>1</v>
      </c>
      <c r="E407" s="4">
        <v>0</v>
      </c>
      <c r="F407" s="5">
        <v>3.8399999999999998E-16</v>
      </c>
      <c r="G407" s="4" t="s">
        <v>1859</v>
      </c>
      <c r="H407" s="4" t="b">
        <v>1</v>
      </c>
    </row>
    <row r="408" spans="1:8">
      <c r="A408" s="4" t="s">
        <v>957</v>
      </c>
      <c r="B408" s="4">
        <v>1</v>
      </c>
      <c r="C408" s="4" t="s">
        <v>1769</v>
      </c>
      <c r="D408" s="4">
        <v>1</v>
      </c>
      <c r="E408" s="4">
        <v>1</v>
      </c>
      <c r="F408" s="5">
        <v>1.49E-13</v>
      </c>
      <c r="G408" s="4" t="s">
        <v>2166</v>
      </c>
      <c r="H408" s="4" t="b">
        <v>1</v>
      </c>
    </row>
    <row r="409" spans="1:8">
      <c r="A409" s="4" t="s">
        <v>2167</v>
      </c>
      <c r="B409" s="4">
        <v>1</v>
      </c>
      <c r="C409" s="4" t="s">
        <v>1760</v>
      </c>
      <c r="D409" s="4">
        <v>1</v>
      </c>
      <c r="E409" s="4">
        <v>1</v>
      </c>
      <c r="F409" s="5">
        <v>1.7100000000000001E-8</v>
      </c>
      <c r="G409" s="4" t="s">
        <v>2168</v>
      </c>
      <c r="H409" s="4" t="b">
        <v>1</v>
      </c>
    </row>
    <row r="410" spans="1:8">
      <c r="A410" s="4" t="s">
        <v>2169</v>
      </c>
      <c r="B410" s="4">
        <v>1</v>
      </c>
      <c r="C410" s="4" t="s">
        <v>1765</v>
      </c>
      <c r="D410" s="4">
        <v>1</v>
      </c>
      <c r="E410" s="4">
        <v>1</v>
      </c>
      <c r="F410" s="5">
        <v>3.0400000000000001E-8</v>
      </c>
      <c r="G410" s="4" t="s">
        <v>2170</v>
      </c>
      <c r="H410" s="4" t="b">
        <v>1</v>
      </c>
    </row>
    <row r="411" spans="1:8">
      <c r="A411" s="4" t="s">
        <v>2171</v>
      </c>
      <c r="B411" s="4">
        <v>1</v>
      </c>
      <c r="C411" s="4" t="s">
        <v>1760</v>
      </c>
      <c r="D411" s="4">
        <v>1</v>
      </c>
      <c r="E411" s="4">
        <v>1</v>
      </c>
      <c r="F411" s="5">
        <v>2.4199999999999998E-13</v>
      </c>
      <c r="G411" s="4" t="s">
        <v>2172</v>
      </c>
      <c r="H411" s="4" t="b">
        <v>1</v>
      </c>
    </row>
    <row r="412" spans="1:8">
      <c r="A412" s="4" t="s">
        <v>2173</v>
      </c>
      <c r="B412" s="4">
        <v>1</v>
      </c>
      <c r="C412" s="4" t="s">
        <v>1765</v>
      </c>
      <c r="D412" s="4">
        <v>1</v>
      </c>
      <c r="E412" s="4">
        <v>0</v>
      </c>
      <c r="F412" s="5">
        <v>1.2700000000000001E-21</v>
      </c>
      <c r="G412" s="4" t="s">
        <v>1768</v>
      </c>
      <c r="H412" s="4" t="b">
        <v>1</v>
      </c>
    </row>
    <row r="413" spans="1:8">
      <c r="A413" s="4" t="s">
        <v>2174</v>
      </c>
      <c r="B413" s="4">
        <v>1</v>
      </c>
      <c r="C413" s="4" t="s">
        <v>1844</v>
      </c>
      <c r="D413" s="4">
        <v>1</v>
      </c>
      <c r="E413" s="4">
        <v>1</v>
      </c>
      <c r="F413" s="5">
        <v>1.3200000000000001E-5</v>
      </c>
      <c r="G413" s="4" t="s">
        <v>2175</v>
      </c>
      <c r="H413" s="4" t="b">
        <v>1</v>
      </c>
    </row>
    <row r="414" spans="1:8">
      <c r="A414" s="4" t="s">
        <v>2176</v>
      </c>
      <c r="B414" s="4">
        <v>1</v>
      </c>
      <c r="C414" s="4" t="s">
        <v>1844</v>
      </c>
      <c r="D414" s="4">
        <v>1</v>
      </c>
      <c r="E414" s="4">
        <v>1</v>
      </c>
      <c r="F414" s="5">
        <v>2.39E-11</v>
      </c>
      <c r="G414" s="4" t="s">
        <v>2177</v>
      </c>
      <c r="H414" s="4" t="b">
        <v>1</v>
      </c>
    </row>
    <row r="415" spans="1:8">
      <c r="A415" s="4" t="s">
        <v>2178</v>
      </c>
      <c r="B415" s="4">
        <v>1</v>
      </c>
      <c r="C415" s="4" t="s">
        <v>1760</v>
      </c>
      <c r="D415" s="4">
        <v>1</v>
      </c>
      <c r="E415" s="4">
        <v>0</v>
      </c>
      <c r="F415" s="5">
        <v>9.2099999999999995E-19</v>
      </c>
      <c r="G415" s="4" t="s">
        <v>2179</v>
      </c>
      <c r="H415" s="4" t="b">
        <v>1</v>
      </c>
    </row>
    <row r="416" spans="1:8">
      <c r="A416" s="4" t="s">
        <v>858</v>
      </c>
      <c r="B416" s="4">
        <v>1</v>
      </c>
      <c r="C416" s="4" t="s">
        <v>1769</v>
      </c>
      <c r="D416" s="4">
        <v>1</v>
      </c>
      <c r="E416" s="4">
        <v>1</v>
      </c>
      <c r="F416" s="5">
        <v>3.88E-4</v>
      </c>
      <c r="G416" s="4" t="s">
        <v>2180</v>
      </c>
      <c r="H416" s="4" t="b">
        <v>1</v>
      </c>
    </row>
    <row r="417" spans="1:8">
      <c r="A417" s="4" t="s">
        <v>2181</v>
      </c>
      <c r="B417" s="4">
        <v>1</v>
      </c>
      <c r="C417" s="4" t="s">
        <v>1765</v>
      </c>
      <c r="D417" s="4">
        <v>1</v>
      </c>
      <c r="E417" s="4">
        <v>0</v>
      </c>
      <c r="F417" s="5">
        <v>1.11E-23</v>
      </c>
      <c r="G417" s="4" t="s">
        <v>1792</v>
      </c>
      <c r="H417" s="4" t="b">
        <v>1</v>
      </c>
    </row>
    <row r="418" spans="1:8">
      <c r="A418" s="4" t="s">
        <v>2182</v>
      </c>
      <c r="B418" s="4">
        <v>1</v>
      </c>
      <c r="C418" s="4" t="s">
        <v>1765</v>
      </c>
      <c r="D418" s="4">
        <v>1</v>
      </c>
      <c r="E418" s="4">
        <v>1</v>
      </c>
      <c r="F418" s="5">
        <v>6.7699999999999998E-4</v>
      </c>
      <c r="G418" s="4" t="s">
        <v>2183</v>
      </c>
      <c r="H418" s="4" t="b">
        <v>1</v>
      </c>
    </row>
    <row r="419" spans="1:8">
      <c r="A419" s="4" t="s">
        <v>845</v>
      </c>
      <c r="B419" s="4">
        <v>1</v>
      </c>
      <c r="C419" s="4" t="s">
        <v>1769</v>
      </c>
      <c r="D419" s="4">
        <v>3</v>
      </c>
      <c r="E419" s="4">
        <v>3</v>
      </c>
      <c r="F419" s="5">
        <v>2.9599999999999998E-4</v>
      </c>
      <c r="G419" s="4" t="s">
        <v>2184</v>
      </c>
      <c r="H419" s="4" t="b">
        <v>1</v>
      </c>
    </row>
    <row r="420" spans="1:8">
      <c r="A420" s="4" t="s">
        <v>2185</v>
      </c>
      <c r="B420" s="4">
        <v>1</v>
      </c>
      <c r="C420" s="4" t="s">
        <v>1765</v>
      </c>
      <c r="D420" s="4">
        <v>1</v>
      </c>
      <c r="E420" s="4">
        <v>0</v>
      </c>
      <c r="F420" s="5">
        <v>1.2700000000000001E-21</v>
      </c>
      <c r="G420" s="4" t="s">
        <v>1768</v>
      </c>
      <c r="H420" s="4" t="b">
        <v>1</v>
      </c>
    </row>
    <row r="421" spans="1:8">
      <c r="A421" s="4" t="s">
        <v>323</v>
      </c>
      <c r="B421" s="4">
        <v>1</v>
      </c>
      <c r="C421" s="4" t="s">
        <v>1769</v>
      </c>
      <c r="D421" s="4">
        <v>3</v>
      </c>
      <c r="E421" s="4">
        <v>2</v>
      </c>
      <c r="F421" s="5">
        <v>2.8899999999999997E-48</v>
      </c>
      <c r="G421" s="4" t="s">
        <v>2186</v>
      </c>
      <c r="H421" s="4" t="b">
        <v>0</v>
      </c>
    </row>
    <row r="422" spans="1:8">
      <c r="A422" s="4" t="s">
        <v>2187</v>
      </c>
      <c r="B422" s="4">
        <v>1</v>
      </c>
      <c r="C422" s="4" t="s">
        <v>1844</v>
      </c>
      <c r="D422" s="4">
        <v>1</v>
      </c>
      <c r="E422" s="4">
        <v>1</v>
      </c>
      <c r="F422" s="5">
        <v>5.4199999999999998E-11</v>
      </c>
      <c r="G422" s="4" t="s">
        <v>2188</v>
      </c>
      <c r="H422" s="4" t="b">
        <v>1</v>
      </c>
    </row>
    <row r="423" spans="1:8">
      <c r="A423" s="4" t="s">
        <v>2189</v>
      </c>
      <c r="B423" s="4">
        <v>1</v>
      </c>
      <c r="C423" s="4" t="s">
        <v>1760</v>
      </c>
      <c r="D423" s="4">
        <v>1</v>
      </c>
      <c r="E423" s="4">
        <v>1</v>
      </c>
      <c r="F423" s="5">
        <v>4.4400000000000004E-9</v>
      </c>
      <c r="G423" s="4" t="s">
        <v>2190</v>
      </c>
      <c r="H423" s="4" t="b">
        <v>1</v>
      </c>
    </row>
    <row r="424" spans="1:8">
      <c r="A424" s="4" t="s">
        <v>2191</v>
      </c>
      <c r="B424" s="4">
        <v>1</v>
      </c>
      <c r="C424" s="4" t="s">
        <v>1765</v>
      </c>
      <c r="D424" s="4">
        <v>1</v>
      </c>
      <c r="E424" s="4">
        <v>0</v>
      </c>
      <c r="F424" s="5">
        <v>1.2700000000000001E-21</v>
      </c>
      <c r="G424" s="4" t="s">
        <v>1768</v>
      </c>
      <c r="H424" s="4" t="b">
        <v>1</v>
      </c>
    </row>
    <row r="425" spans="1:8">
      <c r="A425" s="4" t="s">
        <v>2192</v>
      </c>
      <c r="B425" s="4">
        <v>1</v>
      </c>
      <c r="C425" s="4" t="s">
        <v>1765</v>
      </c>
      <c r="D425" s="4">
        <v>1</v>
      </c>
      <c r="E425" s="4">
        <v>0</v>
      </c>
      <c r="F425" s="5">
        <v>1.2700000000000001E-21</v>
      </c>
      <c r="G425" s="4" t="s">
        <v>1768</v>
      </c>
      <c r="H425" s="4" t="b">
        <v>1</v>
      </c>
    </row>
    <row r="426" spans="1:8">
      <c r="A426" s="4" t="s">
        <v>2193</v>
      </c>
      <c r="B426" s="4">
        <v>1</v>
      </c>
      <c r="C426" s="4" t="s">
        <v>1844</v>
      </c>
      <c r="D426" s="4">
        <v>1</v>
      </c>
      <c r="E426" s="4">
        <v>1</v>
      </c>
      <c r="F426" s="5">
        <v>1.2400000000000001E-9</v>
      </c>
      <c r="G426" s="4" t="s">
        <v>2194</v>
      </c>
      <c r="H426" s="4" t="b">
        <v>0</v>
      </c>
    </row>
    <row r="427" spans="1:8">
      <c r="A427" s="4" t="s">
        <v>2195</v>
      </c>
      <c r="B427" s="4">
        <v>1</v>
      </c>
      <c r="C427" s="4" t="s">
        <v>1765</v>
      </c>
      <c r="D427" s="4">
        <v>1</v>
      </c>
      <c r="E427" s="4">
        <v>0</v>
      </c>
      <c r="F427" s="5">
        <v>1.2700000000000001E-21</v>
      </c>
      <c r="G427" s="4" t="s">
        <v>1768</v>
      </c>
      <c r="H427" s="4" t="b">
        <v>1</v>
      </c>
    </row>
    <row r="428" spans="1:8">
      <c r="A428" s="4" t="s">
        <v>360</v>
      </c>
      <c r="B428" s="4">
        <v>1</v>
      </c>
      <c r="C428" s="4" t="s">
        <v>1769</v>
      </c>
      <c r="D428" s="4">
        <v>1</v>
      </c>
      <c r="E428" s="4">
        <v>0</v>
      </c>
      <c r="F428" s="5">
        <v>8.2499999999999994E-20</v>
      </c>
      <c r="G428" s="4" t="s">
        <v>2196</v>
      </c>
      <c r="H428" s="4" t="b">
        <v>1</v>
      </c>
    </row>
    <row r="429" spans="1:8">
      <c r="A429" s="4" t="s">
        <v>2197</v>
      </c>
      <c r="B429" s="4">
        <v>1</v>
      </c>
      <c r="C429" s="4" t="s">
        <v>1765</v>
      </c>
      <c r="D429" s="4">
        <v>1</v>
      </c>
      <c r="E429" s="4">
        <v>1</v>
      </c>
      <c r="F429" s="5">
        <v>2.39E-11</v>
      </c>
      <c r="G429" s="4" t="s">
        <v>2198</v>
      </c>
      <c r="H429" s="4" t="b">
        <v>1</v>
      </c>
    </row>
    <row r="430" spans="1:8">
      <c r="A430" s="4" t="s">
        <v>2199</v>
      </c>
      <c r="B430" s="4">
        <v>1</v>
      </c>
      <c r="C430" s="4" t="s">
        <v>1765</v>
      </c>
      <c r="D430" s="4">
        <v>1</v>
      </c>
      <c r="E430" s="4">
        <v>0</v>
      </c>
      <c r="F430" s="5">
        <v>1.2700000000000001E-21</v>
      </c>
      <c r="G430" s="4" t="s">
        <v>1768</v>
      </c>
      <c r="H430" s="4" t="b">
        <v>1</v>
      </c>
    </row>
    <row r="431" spans="1:8">
      <c r="A431" s="4" t="s">
        <v>2200</v>
      </c>
      <c r="B431" s="4">
        <v>1</v>
      </c>
      <c r="C431" s="4" t="s">
        <v>1765</v>
      </c>
      <c r="D431" s="4">
        <v>1</v>
      </c>
      <c r="E431" s="4">
        <v>0</v>
      </c>
      <c r="F431" s="5">
        <v>1.2700000000000001E-21</v>
      </c>
      <c r="G431" s="4" t="s">
        <v>1768</v>
      </c>
      <c r="H431" s="4" t="b">
        <v>1</v>
      </c>
    </row>
    <row r="432" spans="1:8">
      <c r="A432" s="4" t="s">
        <v>1498</v>
      </c>
      <c r="B432" s="4">
        <v>1</v>
      </c>
      <c r="C432" s="4" t="s">
        <v>1769</v>
      </c>
      <c r="D432" s="4">
        <v>1</v>
      </c>
      <c r="E432" s="4">
        <v>0</v>
      </c>
      <c r="F432" s="5">
        <v>4.4299999999999998E-15</v>
      </c>
      <c r="G432" s="4" t="s">
        <v>2201</v>
      </c>
      <c r="H432" s="4" t="b">
        <v>1</v>
      </c>
    </row>
    <row r="433" spans="1:8">
      <c r="A433" s="4" t="s">
        <v>2202</v>
      </c>
      <c r="B433" s="4">
        <v>1</v>
      </c>
      <c r="C433" s="4" t="s">
        <v>1765</v>
      </c>
      <c r="D433" s="4">
        <v>1</v>
      </c>
      <c r="E433" s="4">
        <v>0</v>
      </c>
      <c r="F433" s="5">
        <v>1.2700000000000001E-21</v>
      </c>
      <c r="G433" s="4" t="s">
        <v>1768</v>
      </c>
      <c r="H433" s="4" t="b">
        <v>1</v>
      </c>
    </row>
    <row r="434" spans="1:8">
      <c r="A434" s="4" t="s">
        <v>636</v>
      </c>
      <c r="B434" s="4">
        <v>1</v>
      </c>
      <c r="C434" s="4" t="s">
        <v>1769</v>
      </c>
      <c r="D434" s="4">
        <v>1</v>
      </c>
      <c r="E434" s="4">
        <v>0</v>
      </c>
      <c r="F434" s="5">
        <v>5.2999999999999999E-26</v>
      </c>
      <c r="G434" s="4" t="s">
        <v>2203</v>
      </c>
      <c r="H434" s="4" t="b">
        <v>1</v>
      </c>
    </row>
    <row r="435" spans="1:8">
      <c r="A435" s="4" t="s">
        <v>2204</v>
      </c>
      <c r="B435" s="4">
        <v>1</v>
      </c>
      <c r="C435" s="4" t="s">
        <v>1760</v>
      </c>
      <c r="D435" s="4">
        <v>1</v>
      </c>
      <c r="E435" s="4">
        <v>1</v>
      </c>
      <c r="F435" s="5">
        <v>1.0600000000000001E-9</v>
      </c>
      <c r="G435" s="4" t="s">
        <v>2205</v>
      </c>
      <c r="H435" s="4" t="b">
        <v>1</v>
      </c>
    </row>
    <row r="436" spans="1:8">
      <c r="A436" s="4" t="s">
        <v>2206</v>
      </c>
      <c r="B436" s="4">
        <v>1</v>
      </c>
      <c r="C436" s="4" t="s">
        <v>1765</v>
      </c>
      <c r="D436" s="4">
        <v>1</v>
      </c>
      <c r="E436" s="4">
        <v>0</v>
      </c>
      <c r="F436" s="5">
        <v>1.2700000000000001E-21</v>
      </c>
      <c r="G436" s="4" t="s">
        <v>1768</v>
      </c>
      <c r="H436" s="4" t="b">
        <v>1</v>
      </c>
    </row>
    <row r="437" spans="1:8">
      <c r="A437" s="4" t="s">
        <v>2207</v>
      </c>
      <c r="B437" s="4">
        <v>1</v>
      </c>
      <c r="C437" s="4" t="s">
        <v>1760</v>
      </c>
      <c r="D437" s="4">
        <v>5</v>
      </c>
      <c r="E437" s="4">
        <v>4</v>
      </c>
      <c r="F437" s="5">
        <v>1.1199999999999999E-45</v>
      </c>
      <c r="G437" s="4" t="s">
        <v>2208</v>
      </c>
      <c r="H437" s="4" t="b">
        <v>1</v>
      </c>
    </row>
    <row r="438" spans="1:8">
      <c r="A438" s="4" t="s">
        <v>2209</v>
      </c>
      <c r="B438" s="4">
        <v>1</v>
      </c>
      <c r="C438" s="4" t="s">
        <v>1765</v>
      </c>
      <c r="D438" s="4">
        <v>1</v>
      </c>
      <c r="E438" s="4">
        <v>0</v>
      </c>
      <c r="F438" s="5">
        <v>1.2700000000000001E-21</v>
      </c>
      <c r="G438" s="4" t="s">
        <v>1768</v>
      </c>
      <c r="H438" s="4" t="b">
        <v>1</v>
      </c>
    </row>
    <row r="439" spans="1:8">
      <c r="A439" s="4" t="s">
        <v>2210</v>
      </c>
      <c r="B439" s="4">
        <v>1</v>
      </c>
      <c r="C439" s="4" t="s">
        <v>1765</v>
      </c>
      <c r="D439" s="4">
        <v>1</v>
      </c>
      <c r="E439" s="4">
        <v>0</v>
      </c>
      <c r="F439" s="5">
        <v>1.11E-23</v>
      </c>
      <c r="G439" s="4" t="s">
        <v>1792</v>
      </c>
      <c r="H439" s="4" t="b">
        <v>1</v>
      </c>
    </row>
    <row r="440" spans="1:8">
      <c r="A440" s="4" t="s">
        <v>2211</v>
      </c>
      <c r="B440" s="4">
        <v>1</v>
      </c>
      <c r="C440" s="4" t="s">
        <v>1765</v>
      </c>
      <c r="D440" s="4">
        <v>1</v>
      </c>
      <c r="E440" s="4">
        <v>0</v>
      </c>
      <c r="F440" s="5">
        <v>1.2700000000000001E-21</v>
      </c>
      <c r="G440" s="4" t="s">
        <v>1768</v>
      </c>
      <c r="H440" s="4" t="b">
        <v>1</v>
      </c>
    </row>
    <row r="441" spans="1:8">
      <c r="A441" s="4" t="s">
        <v>2212</v>
      </c>
      <c r="B441" s="4">
        <v>1</v>
      </c>
      <c r="C441" s="4" t="s">
        <v>1844</v>
      </c>
      <c r="D441" s="4">
        <v>1</v>
      </c>
      <c r="E441" s="4">
        <v>1</v>
      </c>
      <c r="F441" s="5">
        <v>1.9099999999999999E-17</v>
      </c>
      <c r="G441" s="4" t="s">
        <v>2213</v>
      </c>
      <c r="H441" s="4" t="b">
        <v>1</v>
      </c>
    </row>
    <row r="442" spans="1:8">
      <c r="A442" s="4" t="s">
        <v>2214</v>
      </c>
      <c r="B442" s="4">
        <v>1</v>
      </c>
      <c r="C442" s="4" t="s">
        <v>1765</v>
      </c>
      <c r="D442" s="4">
        <v>1</v>
      </c>
      <c r="E442" s="4">
        <v>0</v>
      </c>
      <c r="F442" s="5">
        <v>1.2700000000000001E-21</v>
      </c>
      <c r="G442" s="4" t="s">
        <v>1768</v>
      </c>
      <c r="H442" s="4" t="b">
        <v>1</v>
      </c>
    </row>
    <row r="443" spans="1:8">
      <c r="A443" s="4" t="s">
        <v>2215</v>
      </c>
      <c r="B443" s="4">
        <v>1</v>
      </c>
      <c r="C443" s="4" t="s">
        <v>1765</v>
      </c>
      <c r="D443" s="4">
        <v>1</v>
      </c>
      <c r="E443" s="4">
        <v>0</v>
      </c>
      <c r="F443" s="5">
        <v>1.11E-23</v>
      </c>
      <c r="G443" s="4" t="s">
        <v>1792</v>
      </c>
      <c r="H443" s="4" t="b">
        <v>1</v>
      </c>
    </row>
    <row r="444" spans="1:8">
      <c r="A444" s="4" t="s">
        <v>2216</v>
      </c>
      <c r="B444" s="4">
        <v>1</v>
      </c>
      <c r="C444" s="4" t="s">
        <v>1765</v>
      </c>
      <c r="D444" s="4">
        <v>1</v>
      </c>
      <c r="E444" s="4">
        <v>0</v>
      </c>
      <c r="F444" s="5">
        <v>1.2700000000000001E-21</v>
      </c>
      <c r="G444" s="4" t="s">
        <v>1768</v>
      </c>
      <c r="H444" s="4" t="b">
        <v>1</v>
      </c>
    </row>
    <row r="445" spans="1:8">
      <c r="A445" s="4" t="s">
        <v>2217</v>
      </c>
      <c r="B445" s="4">
        <v>1</v>
      </c>
      <c r="C445" s="4" t="s">
        <v>1765</v>
      </c>
      <c r="D445" s="4">
        <v>1</v>
      </c>
      <c r="E445" s="4">
        <v>0</v>
      </c>
      <c r="F445" s="5">
        <v>1.2700000000000001E-21</v>
      </c>
      <c r="G445" s="4" t="s">
        <v>1768</v>
      </c>
      <c r="H445" s="4" t="b">
        <v>1</v>
      </c>
    </row>
    <row r="446" spans="1:8">
      <c r="A446" s="4" t="s">
        <v>2218</v>
      </c>
      <c r="B446" s="4">
        <v>1</v>
      </c>
      <c r="C446" s="4" t="s">
        <v>1760</v>
      </c>
      <c r="D446" s="4">
        <v>1</v>
      </c>
      <c r="E446" s="4">
        <v>1</v>
      </c>
      <c r="F446" s="5">
        <v>1.13E-10</v>
      </c>
      <c r="G446" s="4" t="s">
        <v>2219</v>
      </c>
      <c r="H446" s="4" t="b">
        <v>1</v>
      </c>
    </row>
    <row r="447" spans="1:8">
      <c r="A447" s="4" t="s">
        <v>2220</v>
      </c>
      <c r="B447" s="4">
        <v>1</v>
      </c>
      <c r="C447" s="4" t="s">
        <v>1765</v>
      </c>
      <c r="D447" s="4">
        <v>1</v>
      </c>
      <c r="E447" s="4">
        <v>0</v>
      </c>
      <c r="F447" s="5">
        <v>1.2700000000000001E-21</v>
      </c>
      <c r="G447" s="4" t="s">
        <v>1768</v>
      </c>
      <c r="H447" s="4" t="b">
        <v>1</v>
      </c>
    </row>
    <row r="448" spans="1:8">
      <c r="A448" s="4" t="s">
        <v>1551</v>
      </c>
      <c r="B448" s="4">
        <v>1</v>
      </c>
      <c r="C448" s="4" t="s">
        <v>1769</v>
      </c>
      <c r="D448" s="4">
        <v>1</v>
      </c>
      <c r="E448" s="4">
        <v>1</v>
      </c>
      <c r="F448" s="5">
        <v>5.5500000000000001E-8</v>
      </c>
      <c r="G448" s="4" t="s">
        <v>2221</v>
      </c>
      <c r="H448" s="4" t="b">
        <v>1</v>
      </c>
    </row>
    <row r="449" spans="1:8">
      <c r="A449" s="4" t="s">
        <v>2222</v>
      </c>
      <c r="B449" s="4">
        <v>1</v>
      </c>
      <c r="C449" s="4" t="s">
        <v>1760</v>
      </c>
      <c r="D449" s="4">
        <v>3</v>
      </c>
      <c r="E449" s="4">
        <v>3</v>
      </c>
      <c r="F449" s="5">
        <v>3.19E-29</v>
      </c>
      <c r="G449" s="4" t="s">
        <v>2223</v>
      </c>
      <c r="H449" s="4" t="b">
        <v>1</v>
      </c>
    </row>
    <row r="450" spans="1:8">
      <c r="A450" s="4" t="s">
        <v>2224</v>
      </c>
      <c r="B450" s="4">
        <v>1</v>
      </c>
      <c r="C450" s="4" t="s">
        <v>1765</v>
      </c>
      <c r="D450" s="4">
        <v>1</v>
      </c>
      <c r="E450" s="4">
        <v>0</v>
      </c>
      <c r="F450" s="5">
        <v>1.2700000000000001E-21</v>
      </c>
      <c r="G450" s="4" t="s">
        <v>1768</v>
      </c>
      <c r="H450" s="4" t="b">
        <v>1</v>
      </c>
    </row>
    <row r="451" spans="1:8">
      <c r="A451" s="4" t="s">
        <v>2225</v>
      </c>
      <c r="B451" s="4">
        <v>1</v>
      </c>
      <c r="C451" s="4" t="s">
        <v>1765</v>
      </c>
      <c r="D451" s="4">
        <v>1</v>
      </c>
      <c r="E451" s="4">
        <v>0</v>
      </c>
      <c r="F451" s="5">
        <v>1.2700000000000001E-21</v>
      </c>
      <c r="G451" s="4" t="s">
        <v>1768</v>
      </c>
      <c r="H451" s="4" t="b">
        <v>1</v>
      </c>
    </row>
    <row r="452" spans="1:8">
      <c r="A452" s="4" t="s">
        <v>727</v>
      </c>
      <c r="B452" s="4">
        <v>1</v>
      </c>
      <c r="C452" s="4" t="s">
        <v>1769</v>
      </c>
      <c r="D452" s="4">
        <v>1</v>
      </c>
      <c r="E452" s="4">
        <v>1</v>
      </c>
      <c r="F452" s="5">
        <v>2.96E-11</v>
      </c>
      <c r="G452" s="4" t="s">
        <v>2226</v>
      </c>
      <c r="H452" s="4" t="b">
        <v>1</v>
      </c>
    </row>
    <row r="453" spans="1:8">
      <c r="A453" s="4" t="s">
        <v>831</v>
      </c>
      <c r="B453" s="4">
        <v>1</v>
      </c>
      <c r="C453" s="4" t="s">
        <v>1769</v>
      </c>
      <c r="D453" s="4">
        <v>1</v>
      </c>
      <c r="E453" s="4">
        <v>1</v>
      </c>
      <c r="F453" s="5">
        <v>8.5299999999999993E-9</v>
      </c>
      <c r="G453" s="4" t="s">
        <v>2227</v>
      </c>
      <c r="H453" s="4" t="b">
        <v>1</v>
      </c>
    </row>
    <row r="454" spans="1:8">
      <c r="A454" s="4" t="s">
        <v>2228</v>
      </c>
      <c r="B454" s="4">
        <v>1</v>
      </c>
      <c r="C454" s="4" t="s">
        <v>1765</v>
      </c>
      <c r="D454" s="4">
        <v>1</v>
      </c>
      <c r="E454" s="4">
        <v>0</v>
      </c>
      <c r="F454" s="5">
        <v>2.0100000000000001E-46</v>
      </c>
      <c r="G454" s="4" t="s">
        <v>2229</v>
      </c>
      <c r="H454" s="4" t="b">
        <v>1</v>
      </c>
    </row>
    <row r="455" spans="1:8">
      <c r="A455" s="4" t="s">
        <v>1490</v>
      </c>
      <c r="B455" s="4">
        <v>1</v>
      </c>
      <c r="C455" s="4" t="s">
        <v>1769</v>
      </c>
      <c r="D455" s="4">
        <v>1</v>
      </c>
      <c r="E455" s="4">
        <v>1</v>
      </c>
      <c r="F455" s="5">
        <v>2.3899999999999998E-9</v>
      </c>
      <c r="G455" s="4" t="s">
        <v>2230</v>
      </c>
      <c r="H455" s="4" t="b">
        <v>1</v>
      </c>
    </row>
    <row r="456" spans="1:8">
      <c r="A456" s="4" t="s">
        <v>2231</v>
      </c>
      <c r="B456" s="4">
        <v>1</v>
      </c>
      <c r="C456" s="4" t="s">
        <v>1765</v>
      </c>
      <c r="D456" s="4">
        <v>1</v>
      </c>
      <c r="E456" s="4">
        <v>1</v>
      </c>
      <c r="F456" s="5">
        <v>1.13E-10</v>
      </c>
      <c r="G456" s="4" t="s">
        <v>2232</v>
      </c>
      <c r="H456" s="4" t="b">
        <v>1</v>
      </c>
    </row>
    <row r="457" spans="1:8">
      <c r="A457" s="4" t="s">
        <v>1467</v>
      </c>
      <c r="B457" s="4">
        <v>1</v>
      </c>
      <c r="C457" s="4" t="s">
        <v>1769</v>
      </c>
      <c r="D457" s="4">
        <v>1</v>
      </c>
      <c r="E457" s="4">
        <v>1</v>
      </c>
      <c r="F457" s="5">
        <v>2.62E-8</v>
      </c>
      <c r="G457" s="4" t="s">
        <v>2233</v>
      </c>
      <c r="H457" s="4" t="b">
        <v>1</v>
      </c>
    </row>
    <row r="458" spans="1:8">
      <c r="A458" s="4" t="s">
        <v>889</v>
      </c>
      <c r="B458" s="4">
        <v>1</v>
      </c>
      <c r="C458" s="4" t="s">
        <v>1769</v>
      </c>
      <c r="D458" s="4">
        <v>1</v>
      </c>
      <c r="E458" s="4">
        <v>1</v>
      </c>
      <c r="F458" s="5">
        <v>3.5400000000000002E-9</v>
      </c>
      <c r="G458" s="4" t="s">
        <v>2234</v>
      </c>
      <c r="H458" s="4" t="b">
        <v>1</v>
      </c>
    </row>
    <row r="459" spans="1:8">
      <c r="A459" s="4" t="s">
        <v>1390</v>
      </c>
      <c r="B459" s="4">
        <v>1</v>
      </c>
      <c r="C459" s="4" t="s">
        <v>1769</v>
      </c>
      <c r="D459" s="4">
        <v>1</v>
      </c>
      <c r="E459" s="4">
        <v>0</v>
      </c>
      <c r="F459" s="5">
        <v>1.5100000000000001E-17</v>
      </c>
      <c r="G459" s="4" t="s">
        <v>2235</v>
      </c>
      <c r="H459" s="4" t="b">
        <v>1</v>
      </c>
    </row>
    <row r="460" spans="1:8">
      <c r="A460" s="4" t="s">
        <v>2236</v>
      </c>
      <c r="B460" s="4">
        <v>1</v>
      </c>
      <c r="C460" s="4" t="s">
        <v>1765</v>
      </c>
      <c r="D460" s="4">
        <v>1</v>
      </c>
      <c r="E460" s="4">
        <v>0</v>
      </c>
      <c r="F460" s="5">
        <v>1.2700000000000001E-21</v>
      </c>
      <c r="G460" s="4" t="s">
        <v>1768</v>
      </c>
      <c r="H460" s="4" t="b">
        <v>1</v>
      </c>
    </row>
    <row r="461" spans="1:8">
      <c r="A461" s="4" t="s">
        <v>2237</v>
      </c>
      <c r="B461" s="4">
        <v>1</v>
      </c>
      <c r="C461" s="4" t="s">
        <v>1760</v>
      </c>
      <c r="D461" s="4">
        <v>1</v>
      </c>
      <c r="E461" s="4">
        <v>1</v>
      </c>
      <c r="F461" s="5">
        <v>2.96E-11</v>
      </c>
      <c r="G461" s="4" t="s">
        <v>2238</v>
      </c>
      <c r="H461" s="4" t="b">
        <v>1</v>
      </c>
    </row>
    <row r="462" spans="1:8">
      <c r="A462" s="47"/>
      <c r="B462" s="4"/>
      <c r="C462" s="4"/>
      <c r="D462" s="4"/>
      <c r="E462" s="4"/>
      <c r="F462" s="5"/>
      <c r="G462" s="4"/>
      <c r="H462" s="4"/>
    </row>
    <row r="463" spans="1:8">
      <c r="A463" s="47"/>
      <c r="B463" s="4"/>
      <c r="C463" s="4"/>
      <c r="D463" s="4"/>
      <c r="E463" s="4"/>
      <c r="F463" s="5"/>
      <c r="G463" s="4"/>
      <c r="H463" s="4"/>
    </row>
    <row r="464" spans="1:8">
      <c r="A464" s="47"/>
      <c r="B464" s="4"/>
      <c r="C464" s="4"/>
      <c r="D464" s="4"/>
      <c r="E464" s="4"/>
      <c r="F464" s="5"/>
      <c r="G464" s="4"/>
      <c r="H464" s="4"/>
    </row>
    <row r="465" spans="1:8">
      <c r="A465" s="47"/>
      <c r="B465" s="4"/>
      <c r="C465" s="4"/>
      <c r="D465" s="4"/>
      <c r="E465" s="4"/>
      <c r="F465" s="5"/>
      <c r="G465" s="4"/>
      <c r="H465" s="4"/>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9"/>
  <sheetViews>
    <sheetView workbookViewId="0"/>
  </sheetViews>
  <sheetFormatPr defaultColWidth="8.88671875" defaultRowHeight="14.4"/>
  <cols>
    <col min="1" max="1" width="16.109375" bestFit="1" customWidth="1"/>
    <col min="2" max="2" width="12.5546875" bestFit="1" customWidth="1"/>
    <col min="3" max="3" width="11.33203125" bestFit="1" customWidth="1"/>
    <col min="4" max="4" width="46" bestFit="1" customWidth="1"/>
    <col min="5" max="5" width="12.33203125" bestFit="1" customWidth="1"/>
    <col min="6" max="6" width="12.5546875" style="55" bestFit="1" customWidth="1"/>
    <col min="7" max="7" width="18.33203125" bestFit="1" customWidth="1"/>
    <col min="8" max="8" width="10.6640625" bestFit="1" customWidth="1"/>
    <col min="9" max="9" width="14.6640625" bestFit="1" customWidth="1"/>
    <col min="10" max="10" width="11.6640625" bestFit="1" customWidth="1"/>
    <col min="11" max="11" width="24.5546875" bestFit="1" customWidth="1"/>
    <col min="12" max="12" width="6.109375" bestFit="1" customWidth="1"/>
    <col min="13" max="13" width="16.44140625" bestFit="1" customWidth="1"/>
    <col min="14" max="14" width="16.33203125" bestFit="1" customWidth="1"/>
    <col min="15" max="15" width="25.109375" bestFit="1" customWidth="1"/>
    <col min="16" max="16" width="13.5546875" bestFit="1" customWidth="1"/>
    <col min="17" max="17" width="8.88671875" style="55"/>
  </cols>
  <sheetData>
    <row r="1" spans="1:20">
      <c r="A1" s="2" t="s">
        <v>13430</v>
      </c>
    </row>
    <row r="2" spans="1:20">
      <c r="A2" t="s">
        <v>13274</v>
      </c>
    </row>
    <row r="3" spans="1:20" ht="18" customHeight="1"/>
    <row r="4" spans="1:20" s="59" customFormat="1" ht="18" customHeight="1">
      <c r="A4" s="59" t="s">
        <v>13275</v>
      </c>
      <c r="F4" s="60" t="s">
        <v>13276</v>
      </c>
      <c r="Q4" s="60" t="s">
        <v>13277</v>
      </c>
    </row>
    <row r="5" spans="1:20" ht="18" customHeight="1"/>
    <row r="6" spans="1:20" s="2" customFormat="1">
      <c r="A6" s="2" t="s">
        <v>13278</v>
      </c>
      <c r="B6" s="2" t="s">
        <v>2271</v>
      </c>
      <c r="C6" s="2" t="s">
        <v>1607</v>
      </c>
      <c r="D6" s="2" t="s">
        <v>26</v>
      </c>
      <c r="E6" s="2" t="s">
        <v>13279</v>
      </c>
      <c r="F6" s="57" t="s">
        <v>4</v>
      </c>
      <c r="G6" s="3" t="s">
        <v>13280</v>
      </c>
      <c r="H6" s="3" t="s">
        <v>13281</v>
      </c>
      <c r="I6" s="3" t="s">
        <v>13282</v>
      </c>
      <c r="J6" s="3" t="s">
        <v>13283</v>
      </c>
      <c r="K6" s="3" t="s">
        <v>13284</v>
      </c>
      <c r="L6" s="3" t="s">
        <v>13285</v>
      </c>
      <c r="M6" s="3" t="s">
        <v>29</v>
      </c>
      <c r="N6" s="3" t="s">
        <v>30</v>
      </c>
      <c r="O6" s="3" t="s">
        <v>31</v>
      </c>
      <c r="P6" s="3" t="s">
        <v>32</v>
      </c>
      <c r="Q6" s="56" t="s">
        <v>13286</v>
      </c>
      <c r="R6" s="2" t="s">
        <v>2332</v>
      </c>
      <c r="S6" s="2" t="s">
        <v>2326</v>
      </c>
      <c r="T6" s="2" t="s">
        <v>2028</v>
      </c>
    </row>
    <row r="7" spans="1:20">
      <c r="A7" s="47" t="s">
        <v>750</v>
      </c>
      <c r="B7" t="s">
        <v>769</v>
      </c>
      <c r="C7" s="4">
        <v>5</v>
      </c>
      <c r="D7" s="4" t="s">
        <v>13287</v>
      </c>
      <c r="E7" s="54" t="b">
        <v>0</v>
      </c>
      <c r="F7" s="55" t="s">
        <v>769</v>
      </c>
      <c r="G7" s="4" t="s">
        <v>768</v>
      </c>
      <c r="H7" s="54" t="str">
        <f t="shared" ref="H7:H19" si="0">IF(B7=F7,"TRUE","FALSE")</f>
        <v>TRUE</v>
      </c>
      <c r="I7" s="53">
        <v>0.67385799999999996</v>
      </c>
      <c r="J7" s="4" t="s">
        <v>13288</v>
      </c>
      <c r="K7" s="4" t="s">
        <v>13289</v>
      </c>
      <c r="L7" s="4" t="s">
        <v>85</v>
      </c>
      <c r="M7" s="4" t="s">
        <v>115</v>
      </c>
      <c r="N7" s="4" t="s">
        <v>766</v>
      </c>
      <c r="O7" s="4" t="s">
        <v>771</v>
      </c>
      <c r="P7" s="4">
        <v>22.1</v>
      </c>
      <c r="Q7" s="55">
        <v>-0.1991</v>
      </c>
      <c r="R7" s="52">
        <v>1.6299999999999999E-2</v>
      </c>
      <c r="S7" s="1">
        <v>1.7599999999999999E-34</v>
      </c>
      <c r="T7" s="12">
        <v>1.29E-2</v>
      </c>
    </row>
    <row r="8" spans="1:20">
      <c r="A8" s="47" t="s">
        <v>750</v>
      </c>
      <c r="B8" t="s">
        <v>763</v>
      </c>
      <c r="C8" s="4">
        <v>5</v>
      </c>
      <c r="D8" s="4" t="s">
        <v>13287</v>
      </c>
      <c r="E8" s="54" t="b">
        <v>0</v>
      </c>
      <c r="F8" s="55" t="s">
        <v>763</v>
      </c>
      <c r="G8" s="4" t="s">
        <v>762</v>
      </c>
      <c r="H8" s="54" t="str">
        <f t="shared" si="0"/>
        <v>TRUE</v>
      </c>
      <c r="I8" s="53">
        <v>0.93335999999999997</v>
      </c>
      <c r="J8" s="4" t="s">
        <v>13290</v>
      </c>
      <c r="K8" s="4" t="s">
        <v>13291</v>
      </c>
      <c r="L8" s="4" t="s">
        <v>55</v>
      </c>
      <c r="M8" s="4" t="s">
        <v>115</v>
      </c>
      <c r="N8" s="4" t="s">
        <v>766</v>
      </c>
      <c r="O8" s="4" t="s">
        <v>767</v>
      </c>
      <c r="P8" s="4">
        <v>23.5</v>
      </c>
      <c r="Q8" s="55">
        <v>-0.1603</v>
      </c>
      <c r="R8" s="52">
        <v>9.7999999999999997E-3</v>
      </c>
      <c r="S8" s="1">
        <v>8.437E-60</v>
      </c>
      <c r="T8" s="12">
        <v>2.6200000000000001E-2</v>
      </c>
    </row>
    <row r="9" spans="1:20">
      <c r="A9" s="47" t="s">
        <v>1042</v>
      </c>
      <c r="B9" t="s">
        <v>1041</v>
      </c>
      <c r="C9" s="4">
        <v>3</v>
      </c>
      <c r="D9" s="4" t="s">
        <v>13292</v>
      </c>
      <c r="E9" s="54" t="b">
        <v>1</v>
      </c>
      <c r="F9" s="55" t="s">
        <v>1041</v>
      </c>
      <c r="G9" s="4" t="s">
        <v>1040</v>
      </c>
      <c r="H9" s="54" t="str">
        <f t="shared" si="0"/>
        <v>TRUE</v>
      </c>
      <c r="I9" s="53">
        <v>0.983317</v>
      </c>
      <c r="J9" s="4" t="s">
        <v>13293</v>
      </c>
      <c r="K9" s="4" t="s">
        <v>13294</v>
      </c>
      <c r="L9" s="4" t="s">
        <v>55</v>
      </c>
      <c r="M9" s="4" t="s">
        <v>115</v>
      </c>
      <c r="N9" s="4" t="s">
        <v>1044</v>
      </c>
      <c r="O9" s="4" t="s">
        <v>1045</v>
      </c>
      <c r="P9" s="4">
        <v>24.3</v>
      </c>
      <c r="Q9" s="55">
        <v>7.2099999999999997E-2</v>
      </c>
      <c r="R9" s="52">
        <v>1.0699999999999999E-2</v>
      </c>
      <c r="S9" s="1">
        <v>1.6460000000000001E-11</v>
      </c>
      <c r="T9" s="12">
        <v>2.2599999999999999E-2</v>
      </c>
    </row>
    <row r="10" spans="1:20">
      <c r="A10" s="47" t="s">
        <v>109</v>
      </c>
      <c r="B10" s="4" t="s">
        <v>111</v>
      </c>
      <c r="C10">
        <v>2</v>
      </c>
      <c r="D10" t="s">
        <v>13295</v>
      </c>
      <c r="E10" s="32" t="b">
        <v>1</v>
      </c>
      <c r="F10" s="58" t="s">
        <v>111</v>
      </c>
      <c r="G10" s="4" t="s">
        <v>110</v>
      </c>
      <c r="H10" s="54" t="str">
        <f t="shared" si="0"/>
        <v>TRUE</v>
      </c>
      <c r="I10" s="53">
        <v>0.944662</v>
      </c>
      <c r="J10" s="4" t="s">
        <v>13296</v>
      </c>
      <c r="K10" s="4" t="s">
        <v>13297</v>
      </c>
      <c r="L10" s="4" t="s">
        <v>55</v>
      </c>
      <c r="M10" s="4" t="s">
        <v>115</v>
      </c>
      <c r="N10" s="4" t="s">
        <v>116</v>
      </c>
      <c r="O10" s="4" t="s">
        <v>117</v>
      </c>
      <c r="P10" s="4">
        <v>27.5</v>
      </c>
      <c r="Q10" s="58">
        <v>7.2499999999999995E-2</v>
      </c>
      <c r="R10" s="51">
        <v>9.9000000000000008E-3</v>
      </c>
      <c r="S10" s="1">
        <v>1.9310000000000001E-13</v>
      </c>
      <c r="T10" s="12">
        <v>2.58E-2</v>
      </c>
    </row>
    <row r="11" spans="1:20">
      <c r="A11" s="47" t="s">
        <v>911</v>
      </c>
      <c r="B11" t="s">
        <v>913</v>
      </c>
      <c r="C11" s="4">
        <v>2</v>
      </c>
      <c r="D11" s="4" t="s">
        <v>13295</v>
      </c>
      <c r="E11" s="54" t="b">
        <v>1</v>
      </c>
      <c r="F11" s="55" t="s">
        <v>913</v>
      </c>
      <c r="G11" s="4" t="s">
        <v>912</v>
      </c>
      <c r="H11" s="54" t="str">
        <f t="shared" si="0"/>
        <v>TRUE</v>
      </c>
      <c r="I11" s="53">
        <v>0.96823300000000001</v>
      </c>
      <c r="J11" s="4" t="s">
        <v>13298</v>
      </c>
      <c r="K11" s="4" t="s">
        <v>13299</v>
      </c>
      <c r="L11" s="4" t="s">
        <v>85</v>
      </c>
      <c r="M11" s="4" t="s">
        <v>115</v>
      </c>
      <c r="N11" s="4" t="s">
        <v>917</v>
      </c>
      <c r="O11" s="4" t="s">
        <v>918</v>
      </c>
      <c r="P11" s="4">
        <v>23.1</v>
      </c>
      <c r="Q11" s="55">
        <v>-5.9900000000000002E-2</v>
      </c>
      <c r="R11" s="52">
        <v>9.4000000000000004E-3</v>
      </c>
      <c r="S11" s="1">
        <v>1.7160000000000001E-10</v>
      </c>
      <c r="T11" s="12">
        <v>3.5200000000000002E-2</v>
      </c>
    </row>
    <row r="12" spans="1:20">
      <c r="A12" s="47" t="s">
        <v>965</v>
      </c>
      <c r="B12" t="s">
        <v>967</v>
      </c>
      <c r="C12" s="4">
        <v>2</v>
      </c>
      <c r="D12" s="4" t="s">
        <v>13295</v>
      </c>
      <c r="E12" s="54" t="b">
        <v>1</v>
      </c>
      <c r="F12" s="55" t="s">
        <v>967</v>
      </c>
      <c r="G12" s="4" t="s">
        <v>966</v>
      </c>
      <c r="H12" s="54" t="str">
        <f t="shared" si="0"/>
        <v>TRUE</v>
      </c>
      <c r="I12" s="53">
        <v>0.99926000000000004</v>
      </c>
      <c r="J12" s="4" t="s">
        <v>13300</v>
      </c>
      <c r="K12" s="4" t="s">
        <v>13301</v>
      </c>
      <c r="L12" s="4" t="s">
        <v>55</v>
      </c>
      <c r="M12" s="4" t="s">
        <v>115</v>
      </c>
      <c r="N12" s="4" t="s">
        <v>971</v>
      </c>
      <c r="O12" s="4" t="s">
        <v>972</v>
      </c>
      <c r="P12" s="4">
        <v>10.49</v>
      </c>
      <c r="Q12" s="55">
        <v>-3.2899999999999999E-2</v>
      </c>
      <c r="R12" s="52">
        <v>5.7999999999999996E-3</v>
      </c>
      <c r="S12" s="1">
        <v>1.8209999999999999E-8</v>
      </c>
      <c r="T12" s="12">
        <v>8.6999999999999994E-2</v>
      </c>
    </row>
    <row r="13" spans="1:20">
      <c r="A13" s="47" t="s">
        <v>1078</v>
      </c>
      <c r="B13" t="s">
        <v>1080</v>
      </c>
      <c r="C13" s="4">
        <v>2</v>
      </c>
      <c r="D13" s="4" t="s">
        <v>13295</v>
      </c>
      <c r="E13" s="54" t="b">
        <v>0</v>
      </c>
      <c r="F13" s="55" t="s">
        <v>1080</v>
      </c>
      <c r="G13" s="4" t="s">
        <v>1079</v>
      </c>
      <c r="H13" s="54" t="str">
        <f t="shared" si="0"/>
        <v>TRUE</v>
      </c>
      <c r="I13" s="53">
        <v>0.980962</v>
      </c>
      <c r="J13" s="4" t="s">
        <v>13302</v>
      </c>
      <c r="K13" s="4" t="s">
        <v>13303</v>
      </c>
      <c r="L13" s="4" t="s">
        <v>127</v>
      </c>
      <c r="M13" s="4" t="s">
        <v>115</v>
      </c>
      <c r="N13" s="4" t="s">
        <v>756</v>
      </c>
      <c r="O13" s="4" t="s">
        <v>757</v>
      </c>
      <c r="P13" s="4">
        <v>10.83</v>
      </c>
      <c r="Q13" s="55">
        <v>2.9000000000000001E-2</v>
      </c>
      <c r="R13" s="52">
        <v>3.0000000000000001E-3</v>
      </c>
      <c r="S13" s="1">
        <v>1.266E-21</v>
      </c>
      <c r="T13" s="12">
        <v>0.48110000000000003</v>
      </c>
    </row>
    <row r="14" spans="1:20">
      <c r="A14" s="47" t="s">
        <v>1005</v>
      </c>
      <c r="B14" t="s">
        <v>1022</v>
      </c>
      <c r="C14" s="4">
        <v>2</v>
      </c>
      <c r="D14" s="4" t="s">
        <v>13295</v>
      </c>
      <c r="E14" s="54" t="b">
        <v>1</v>
      </c>
      <c r="F14" s="55" t="s">
        <v>1022</v>
      </c>
      <c r="G14" s="4" t="s">
        <v>1021</v>
      </c>
      <c r="H14" s="54" t="str">
        <f t="shared" si="0"/>
        <v>TRUE</v>
      </c>
      <c r="I14" s="53">
        <v>1</v>
      </c>
      <c r="J14" s="4" t="s">
        <v>13304</v>
      </c>
      <c r="K14" s="4" t="s">
        <v>13305</v>
      </c>
      <c r="L14" s="4" t="s">
        <v>55</v>
      </c>
      <c r="M14" s="4" t="s">
        <v>115</v>
      </c>
      <c r="N14" s="4" t="s">
        <v>1024</v>
      </c>
      <c r="O14" s="4" t="s">
        <v>1025</v>
      </c>
      <c r="P14" s="4">
        <v>24.5</v>
      </c>
      <c r="Q14" s="55">
        <v>0.1275</v>
      </c>
      <c r="R14" s="52">
        <v>1.14E-2</v>
      </c>
      <c r="S14" s="1">
        <v>3.1909999999999997E-29</v>
      </c>
      <c r="T14" s="12">
        <v>2.3900000000000001E-2</v>
      </c>
    </row>
    <row r="15" spans="1:20">
      <c r="A15" s="47" t="s">
        <v>1407</v>
      </c>
      <c r="B15" t="s">
        <v>1409</v>
      </c>
      <c r="C15" s="4">
        <v>2</v>
      </c>
      <c r="D15" s="4" t="s">
        <v>13295</v>
      </c>
      <c r="E15" s="54" t="b">
        <v>0</v>
      </c>
      <c r="F15" s="55" t="s">
        <v>1409</v>
      </c>
      <c r="G15" s="4" t="s">
        <v>1408</v>
      </c>
      <c r="H15" s="54" t="str">
        <f t="shared" si="0"/>
        <v>TRUE</v>
      </c>
      <c r="I15" s="53">
        <v>0.88493699999999997</v>
      </c>
      <c r="J15" s="4" t="s">
        <v>13306</v>
      </c>
      <c r="K15" s="4" t="s">
        <v>13307</v>
      </c>
      <c r="L15" s="4" t="s">
        <v>66</v>
      </c>
      <c r="M15" s="4" t="s">
        <v>115</v>
      </c>
      <c r="N15" s="4" t="s">
        <v>1024</v>
      </c>
      <c r="O15" s="4" t="s">
        <v>1025</v>
      </c>
      <c r="P15" s="4">
        <v>27.3</v>
      </c>
      <c r="Q15" s="55">
        <v>5.7500000000000002E-2</v>
      </c>
      <c r="R15" s="52">
        <v>6.6E-3</v>
      </c>
      <c r="S15" s="1">
        <v>2.192E-18</v>
      </c>
      <c r="T15" s="12">
        <v>5.6899999999999999E-2</v>
      </c>
    </row>
    <row r="16" spans="1:20">
      <c r="A16" s="47" t="s">
        <v>626</v>
      </c>
      <c r="B16" s="4" t="s">
        <v>628</v>
      </c>
      <c r="C16" s="4">
        <v>2</v>
      </c>
      <c r="D16" s="4" t="s">
        <v>13295</v>
      </c>
      <c r="E16" s="54" t="b">
        <v>1</v>
      </c>
      <c r="F16" s="58" t="s">
        <v>628</v>
      </c>
      <c r="G16" s="4" t="s">
        <v>627</v>
      </c>
      <c r="H16" s="54" t="str">
        <f t="shared" si="0"/>
        <v>TRUE</v>
      </c>
      <c r="I16" s="53">
        <v>0.92741799999999996</v>
      </c>
      <c r="J16" s="4" t="s">
        <v>13308</v>
      </c>
      <c r="K16" s="4" t="s">
        <v>13309</v>
      </c>
      <c r="L16" s="4" t="s">
        <v>55</v>
      </c>
      <c r="M16" s="4" t="s">
        <v>115</v>
      </c>
      <c r="N16" s="4" t="s">
        <v>632</v>
      </c>
      <c r="O16" s="4" t="s">
        <v>633</v>
      </c>
      <c r="P16" s="4">
        <v>16.14</v>
      </c>
      <c r="Q16" s="58">
        <v>1.66E-2</v>
      </c>
      <c r="R16" s="51">
        <v>3.0000000000000001E-3</v>
      </c>
      <c r="S16" s="1">
        <v>4.3019999999999997E-8</v>
      </c>
      <c r="T16" s="12">
        <v>0.48010000000000003</v>
      </c>
    </row>
    <row r="17" spans="1:20">
      <c r="A17" s="47" t="s">
        <v>809</v>
      </c>
      <c r="B17" t="s">
        <v>811</v>
      </c>
      <c r="C17" s="4">
        <v>2</v>
      </c>
      <c r="D17" s="4" t="s">
        <v>13295</v>
      </c>
      <c r="E17" s="54" t="b">
        <v>1</v>
      </c>
      <c r="F17" s="55" t="s">
        <v>811</v>
      </c>
      <c r="G17" s="4" t="s">
        <v>810</v>
      </c>
      <c r="H17" s="54" t="str">
        <f t="shared" si="0"/>
        <v>TRUE</v>
      </c>
      <c r="I17" s="53">
        <v>0.97228599999999998</v>
      </c>
      <c r="J17" s="4" t="s">
        <v>13310</v>
      </c>
      <c r="K17" s="4" t="s">
        <v>13311</v>
      </c>
      <c r="L17" s="4" t="s">
        <v>55</v>
      </c>
      <c r="M17" s="4" t="s">
        <v>115</v>
      </c>
      <c r="N17" s="4" t="s">
        <v>766</v>
      </c>
      <c r="O17" s="4" t="s">
        <v>757</v>
      </c>
      <c r="P17" s="4">
        <v>0.66</v>
      </c>
      <c r="Q17" s="55">
        <v>1.2999999999999999E-2</v>
      </c>
      <c r="R17" s="52">
        <v>3.3999999999999998E-3</v>
      </c>
      <c r="S17" s="1">
        <v>1.16E-4</v>
      </c>
      <c r="T17" s="12">
        <v>0.28770000000000001</v>
      </c>
    </row>
    <row r="18" spans="1:20">
      <c r="A18" s="47" t="s">
        <v>1600</v>
      </c>
      <c r="B18" t="s">
        <v>1602</v>
      </c>
      <c r="C18" s="4">
        <v>2</v>
      </c>
      <c r="D18" s="4" t="s">
        <v>13295</v>
      </c>
      <c r="E18" s="54" t="b">
        <v>1</v>
      </c>
      <c r="F18" s="55" t="s">
        <v>1602</v>
      </c>
      <c r="G18" s="4" t="s">
        <v>1601</v>
      </c>
      <c r="H18" s="54" t="str">
        <f t="shared" si="0"/>
        <v>TRUE</v>
      </c>
      <c r="I18" s="53">
        <v>0.99999800000000005</v>
      </c>
      <c r="J18" s="4" t="s">
        <v>13312</v>
      </c>
      <c r="K18" s="4" t="s">
        <v>13313</v>
      </c>
      <c r="L18" s="4" t="s">
        <v>55</v>
      </c>
      <c r="M18" s="4" t="s">
        <v>115</v>
      </c>
      <c r="N18" s="4" t="s">
        <v>116</v>
      </c>
      <c r="O18" s="4" t="s">
        <v>1605</v>
      </c>
      <c r="P18" s="4">
        <v>25.8</v>
      </c>
      <c r="Q18" s="55">
        <v>2.8899999999999999E-2</v>
      </c>
      <c r="R18" s="52">
        <v>3.8999999999999998E-3</v>
      </c>
      <c r="S18" s="1">
        <v>1.5750000000000001E-13</v>
      </c>
      <c r="T18" s="12">
        <v>0.17199999999999999</v>
      </c>
    </row>
    <row r="19" spans="1:20">
      <c r="A19" s="47" t="s">
        <v>863</v>
      </c>
      <c r="B19" t="s">
        <v>860</v>
      </c>
      <c r="C19" s="4">
        <v>1</v>
      </c>
      <c r="D19" s="4" t="s">
        <v>1820</v>
      </c>
      <c r="E19" s="54" t="b">
        <v>1</v>
      </c>
      <c r="F19" s="55" t="s">
        <v>860</v>
      </c>
      <c r="G19" s="4" t="s">
        <v>859</v>
      </c>
      <c r="H19" s="54" t="str">
        <f t="shared" si="0"/>
        <v>TRUE</v>
      </c>
      <c r="I19" s="53">
        <v>0.99999800000000005</v>
      </c>
      <c r="J19" s="4" t="s">
        <v>13314</v>
      </c>
      <c r="K19" s="4" t="s">
        <v>13315</v>
      </c>
      <c r="L19" s="4" t="s">
        <v>66</v>
      </c>
      <c r="M19" s="4" t="s">
        <v>115</v>
      </c>
      <c r="N19" s="4" t="s">
        <v>756</v>
      </c>
      <c r="O19" s="4" t="s">
        <v>757</v>
      </c>
      <c r="P19" s="4">
        <v>5.5E-2</v>
      </c>
      <c r="Q19" s="55">
        <v>1.1900000000000001E-2</v>
      </c>
      <c r="R19" s="52">
        <v>3.3999999999999998E-3</v>
      </c>
      <c r="S19" s="1">
        <v>3.881E-4</v>
      </c>
      <c r="T19" s="12">
        <v>0.3256</v>
      </c>
    </row>
  </sheetData>
  <sortState ref="A7:S19">
    <sortCondition descending="1" ref="C7:C19"/>
  </sortState>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70"/>
  <sheetViews>
    <sheetView workbookViewId="0"/>
  </sheetViews>
  <sheetFormatPr defaultColWidth="8.88671875" defaultRowHeight="14.4"/>
  <cols>
    <col min="1" max="1" width="19.109375" customWidth="1"/>
    <col min="2" max="2" width="57.44140625" customWidth="1"/>
  </cols>
  <sheetData>
    <row r="1" spans="1:2">
      <c r="A1" s="2" t="s">
        <v>13318</v>
      </c>
    </row>
    <row r="3" spans="1:2" s="2" customFormat="1">
      <c r="A3" s="3" t="s">
        <v>2239</v>
      </c>
      <c r="B3" s="3" t="s">
        <v>13319</v>
      </c>
    </row>
    <row r="4" spans="1:2">
      <c r="A4" s="70" t="s">
        <v>2240</v>
      </c>
      <c r="B4" s="4" t="s">
        <v>2241</v>
      </c>
    </row>
    <row r="5" spans="1:2">
      <c r="A5" s="70" t="s">
        <v>2242</v>
      </c>
      <c r="B5" s="4" t="s">
        <v>2243</v>
      </c>
    </row>
    <row r="6" spans="1:2">
      <c r="A6" s="70" t="s">
        <v>1334</v>
      </c>
      <c r="B6" s="4" t="s">
        <v>2244</v>
      </c>
    </row>
    <row r="7" spans="1:2">
      <c r="A7" s="70" t="s">
        <v>1237</v>
      </c>
      <c r="B7" s="4" t="s">
        <v>2244</v>
      </c>
    </row>
    <row r="8" spans="1:2">
      <c r="A8" s="70" t="s">
        <v>1407</v>
      </c>
      <c r="B8" s="4" t="s">
        <v>2244</v>
      </c>
    </row>
    <row r="9" spans="1:2">
      <c r="A9" s="70" t="s">
        <v>1005</v>
      </c>
      <c r="B9" s="4" t="s">
        <v>2244</v>
      </c>
    </row>
    <row r="10" spans="1:2">
      <c r="A10" s="70" t="s">
        <v>2245</v>
      </c>
      <c r="B10" s="4" t="s">
        <v>2243</v>
      </c>
    </row>
    <row r="11" spans="1:2">
      <c r="A11" s="70" t="s">
        <v>1515</v>
      </c>
      <c r="B11" s="4" t="s">
        <v>2244</v>
      </c>
    </row>
    <row r="12" spans="1:2">
      <c r="A12" s="70" t="s">
        <v>316</v>
      </c>
      <c r="B12" s="4" t="s">
        <v>2244</v>
      </c>
    </row>
    <row r="13" spans="1:2">
      <c r="A13" s="70" t="s">
        <v>796</v>
      </c>
      <c r="B13" s="4" t="s">
        <v>2246</v>
      </c>
    </row>
    <row r="14" spans="1:2">
      <c r="A14" s="70" t="s">
        <v>70</v>
      </c>
      <c r="B14" s="4" t="s">
        <v>2244</v>
      </c>
    </row>
    <row r="15" spans="1:2">
      <c r="A15" s="70" t="s">
        <v>2247</v>
      </c>
      <c r="B15" s="4" t="s">
        <v>2244</v>
      </c>
    </row>
    <row r="16" spans="1:2">
      <c r="A16" s="26" t="s">
        <v>1182</v>
      </c>
      <c r="B16" s="4" t="s">
        <v>2244</v>
      </c>
    </row>
    <row r="17" spans="1:2">
      <c r="A17" s="70" t="s">
        <v>289</v>
      </c>
      <c r="B17" s="4" t="s">
        <v>2248</v>
      </c>
    </row>
    <row r="18" spans="1:2">
      <c r="A18" s="70" t="s">
        <v>1068</v>
      </c>
      <c r="B18" s="4" t="s">
        <v>2244</v>
      </c>
    </row>
    <row r="19" spans="1:2">
      <c r="A19" s="70" t="s">
        <v>1903</v>
      </c>
      <c r="B19" s="4" t="s">
        <v>2244</v>
      </c>
    </row>
    <row r="20" spans="1:2">
      <c r="A20" s="70" t="s">
        <v>1689</v>
      </c>
      <c r="B20" s="4" t="s">
        <v>2249</v>
      </c>
    </row>
    <row r="21" spans="1:2">
      <c r="A21" s="70" t="s">
        <v>1915</v>
      </c>
      <c r="B21" s="4" t="s">
        <v>2250</v>
      </c>
    </row>
    <row r="22" spans="1:2">
      <c r="A22" s="70" t="s">
        <v>2251</v>
      </c>
      <c r="B22" s="4" t="s">
        <v>2244</v>
      </c>
    </row>
    <row r="23" spans="1:2">
      <c r="A23" s="70" t="s">
        <v>786</v>
      </c>
      <c r="B23" s="4" t="s">
        <v>2248</v>
      </c>
    </row>
    <row r="24" spans="1:2">
      <c r="A24" s="70" t="s">
        <v>152</v>
      </c>
      <c r="B24" s="4" t="s">
        <v>2244</v>
      </c>
    </row>
    <row r="25" spans="1:2">
      <c r="A25" s="70" t="s">
        <v>370</v>
      </c>
      <c r="B25" s="4" t="s">
        <v>2246</v>
      </c>
    </row>
    <row r="26" spans="1:2">
      <c r="A26" s="70" t="s">
        <v>277</v>
      </c>
      <c r="B26" s="4" t="s">
        <v>2244</v>
      </c>
    </row>
    <row r="27" spans="1:2">
      <c r="A27" s="70" t="s">
        <v>1461</v>
      </c>
      <c r="B27" s="4" t="s">
        <v>2244</v>
      </c>
    </row>
    <row r="28" spans="1:2">
      <c r="A28" s="70" t="s">
        <v>1212</v>
      </c>
      <c r="B28" s="4" t="s">
        <v>2248</v>
      </c>
    </row>
    <row r="29" spans="1:2">
      <c r="A29" s="70" t="s">
        <v>2252</v>
      </c>
      <c r="B29" s="4" t="s">
        <v>2244</v>
      </c>
    </row>
    <row r="30" spans="1:2">
      <c r="A30" s="26" t="s">
        <v>1203</v>
      </c>
      <c r="B30" s="4" t="s">
        <v>2244</v>
      </c>
    </row>
    <row r="31" spans="1:2">
      <c r="A31" s="70" t="s">
        <v>2253</v>
      </c>
      <c r="B31" s="4" t="s">
        <v>2244</v>
      </c>
    </row>
    <row r="32" spans="1:2">
      <c r="A32" s="70" t="s">
        <v>2254</v>
      </c>
      <c r="B32" s="4" t="s">
        <v>2244</v>
      </c>
    </row>
    <row r="33" spans="1:2">
      <c r="A33" s="70" t="s">
        <v>2028</v>
      </c>
      <c r="B33" s="4" t="s">
        <v>2244</v>
      </c>
    </row>
    <row r="34" spans="1:2">
      <c r="A34" s="70" t="s">
        <v>1705</v>
      </c>
      <c r="B34" s="4" t="s">
        <v>2244</v>
      </c>
    </row>
    <row r="35" spans="1:2">
      <c r="A35" s="70" t="s">
        <v>1152</v>
      </c>
      <c r="B35" s="4" t="s">
        <v>2248</v>
      </c>
    </row>
    <row r="36" spans="1:2">
      <c r="A36" s="70" t="s">
        <v>2061</v>
      </c>
      <c r="B36" s="4" t="s">
        <v>2244</v>
      </c>
    </row>
    <row r="37" spans="1:2">
      <c r="A37" s="70" t="s">
        <v>822</v>
      </c>
      <c r="B37" s="4" t="s">
        <v>2246</v>
      </c>
    </row>
    <row r="38" spans="1:2">
      <c r="A38" s="70" t="s">
        <v>135</v>
      </c>
      <c r="B38" s="4" t="s">
        <v>2244</v>
      </c>
    </row>
    <row r="39" spans="1:2">
      <c r="A39" s="70" t="s">
        <v>1712</v>
      </c>
      <c r="B39" s="4" t="s">
        <v>2246</v>
      </c>
    </row>
    <row r="40" spans="1:2">
      <c r="A40" s="70" t="s">
        <v>436</v>
      </c>
      <c r="B40" s="4" t="s">
        <v>2250</v>
      </c>
    </row>
    <row r="41" spans="1:2">
      <c r="A41" s="70" t="s">
        <v>682</v>
      </c>
      <c r="B41" s="4" t="s">
        <v>2243</v>
      </c>
    </row>
    <row r="42" spans="1:2">
      <c r="A42" s="26" t="s">
        <v>1174</v>
      </c>
      <c r="B42" s="4" t="s">
        <v>2244</v>
      </c>
    </row>
    <row r="43" spans="1:2">
      <c r="A43" s="70" t="s">
        <v>2255</v>
      </c>
      <c r="B43" s="4" t="s">
        <v>2246</v>
      </c>
    </row>
    <row r="44" spans="1:2">
      <c r="A44" s="70" t="s">
        <v>593</v>
      </c>
      <c r="B44" s="4" t="s">
        <v>2246</v>
      </c>
    </row>
    <row r="45" spans="1:2">
      <c r="A45" s="70" t="s">
        <v>482</v>
      </c>
      <c r="B45" s="4" t="s">
        <v>2243</v>
      </c>
    </row>
    <row r="46" spans="1:2">
      <c r="A46" s="70" t="s">
        <v>2256</v>
      </c>
      <c r="B46" s="4" t="s">
        <v>2244</v>
      </c>
    </row>
    <row r="47" spans="1:2">
      <c r="A47" s="70" t="s">
        <v>930</v>
      </c>
      <c r="B47" s="4" t="s">
        <v>2246</v>
      </c>
    </row>
    <row r="48" spans="1:2">
      <c r="A48" s="70" t="s">
        <v>2109</v>
      </c>
      <c r="B48" s="4" t="s">
        <v>2246</v>
      </c>
    </row>
    <row r="49" spans="1:2">
      <c r="A49" s="70" t="s">
        <v>1451</v>
      </c>
      <c r="B49" s="4" t="s">
        <v>2244</v>
      </c>
    </row>
    <row r="50" spans="1:2">
      <c r="A50" s="70" t="s">
        <v>2257</v>
      </c>
      <c r="B50" s="4" t="s">
        <v>2246</v>
      </c>
    </row>
    <row r="51" spans="1:2">
      <c r="A51" s="70" t="s">
        <v>587</v>
      </c>
      <c r="B51" s="4" t="s">
        <v>2244</v>
      </c>
    </row>
    <row r="52" spans="1:2">
      <c r="A52" s="73" t="s">
        <v>1078</v>
      </c>
      <c r="B52" s="4" t="s">
        <v>2244</v>
      </c>
    </row>
    <row r="53" spans="1:2">
      <c r="A53" s="70" t="s">
        <v>675</v>
      </c>
      <c r="B53" s="4" t="s">
        <v>2246</v>
      </c>
    </row>
    <row r="54" spans="1:2">
      <c r="A54" s="70" t="s">
        <v>1420</v>
      </c>
      <c r="B54" s="4" t="s">
        <v>2244</v>
      </c>
    </row>
    <row r="55" spans="1:2">
      <c r="A55" s="70" t="s">
        <v>1091</v>
      </c>
      <c r="B55" s="4" t="s">
        <v>2244</v>
      </c>
    </row>
    <row r="56" spans="1:2">
      <c r="A56" s="70" t="s">
        <v>2258</v>
      </c>
      <c r="B56" s="4" t="s">
        <v>2244</v>
      </c>
    </row>
    <row r="57" spans="1:2">
      <c r="A57" s="70" t="s">
        <v>323</v>
      </c>
      <c r="B57" s="4" t="s">
        <v>2243</v>
      </c>
    </row>
    <row r="58" spans="1:2">
      <c r="A58" s="70" t="s">
        <v>750</v>
      </c>
      <c r="B58" s="4" t="s">
        <v>2244</v>
      </c>
    </row>
    <row r="59" spans="1:2">
      <c r="A59" s="70" t="s">
        <v>1741</v>
      </c>
      <c r="B59" s="4" t="s">
        <v>2244</v>
      </c>
    </row>
    <row r="60" spans="1:2">
      <c r="A60" s="70" t="s">
        <v>2193</v>
      </c>
      <c r="B60" s="4" t="s">
        <v>2259</v>
      </c>
    </row>
    <row r="61" spans="1:2">
      <c r="A61" s="70" t="s">
        <v>210</v>
      </c>
      <c r="B61" s="4" t="s">
        <v>2246</v>
      </c>
    </row>
    <row r="62" spans="1:2">
      <c r="A62" s="70" t="s">
        <v>1199</v>
      </c>
      <c r="B62" s="4" t="s">
        <v>2244</v>
      </c>
    </row>
    <row r="63" spans="1:2">
      <c r="A63" s="70" t="s">
        <v>2260</v>
      </c>
      <c r="B63" s="4" t="s">
        <v>2243</v>
      </c>
    </row>
    <row r="64" spans="1:2">
      <c r="A64" s="70" t="s">
        <v>157</v>
      </c>
      <c r="B64" s="4" t="s">
        <v>2248</v>
      </c>
    </row>
    <row r="65" spans="1:2">
      <c r="A65" s="70" t="s">
        <v>530</v>
      </c>
      <c r="B65" s="4" t="s">
        <v>2244</v>
      </c>
    </row>
    <row r="66" spans="1:2">
      <c r="A66" s="70" t="s">
        <v>455</v>
      </c>
      <c r="B66" s="4" t="s">
        <v>2244</v>
      </c>
    </row>
    <row r="67" spans="1:2">
      <c r="A67" s="70" t="s">
        <v>2261</v>
      </c>
      <c r="B67" s="4" t="s">
        <v>2246</v>
      </c>
    </row>
    <row r="68" spans="1:2">
      <c r="A68" s="70" t="s">
        <v>95</v>
      </c>
      <c r="B68" s="4" t="s">
        <v>2244</v>
      </c>
    </row>
    <row r="69" spans="1:2">
      <c r="A69" s="70" t="s">
        <v>2262</v>
      </c>
      <c r="B69" s="4" t="s">
        <v>2244</v>
      </c>
    </row>
    <row r="70" spans="1:2">
      <c r="A70" s="70" t="s">
        <v>2263</v>
      </c>
      <c r="B70" s="4" t="s">
        <v>2244</v>
      </c>
    </row>
  </sheetData>
  <sortState ref="A4:B70">
    <sortCondition ref="A4:A70"/>
  </sortState>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291"/>
  <sheetViews>
    <sheetView workbookViewId="0"/>
  </sheetViews>
  <sheetFormatPr defaultColWidth="9.109375" defaultRowHeight="14.4"/>
  <cols>
    <col min="1" max="1" width="22.44140625" style="7" bestFit="1" customWidth="1"/>
    <col min="2" max="2" width="12.5546875" style="7" bestFit="1" customWidth="1"/>
    <col min="3" max="3" width="12.33203125" style="7" bestFit="1" customWidth="1"/>
    <col min="4" max="4" width="11.88671875" style="7" bestFit="1" customWidth="1"/>
    <col min="5" max="5" width="31.44140625" style="7" bestFit="1" customWidth="1"/>
    <col min="6" max="6" width="16.109375" style="7" bestFit="1" customWidth="1"/>
    <col min="7" max="7" width="8.5546875" style="7" bestFit="1" customWidth="1"/>
    <col min="8" max="8" width="13.5546875" style="7" bestFit="1" customWidth="1"/>
    <col min="9" max="9" width="9.44140625" style="44" bestFit="1" customWidth="1"/>
    <col min="10" max="11" width="9.33203125" style="7" bestFit="1" customWidth="1"/>
    <col min="12" max="12" width="10.44140625" style="7" bestFit="1" customWidth="1"/>
    <col min="13" max="14" width="9.33203125" style="7" bestFit="1" customWidth="1"/>
    <col min="15" max="15" width="11.109375" style="7" bestFit="1" customWidth="1"/>
    <col min="16" max="17" width="9.33203125" style="7" bestFit="1" customWidth="1"/>
    <col min="18" max="18" width="11.88671875" style="7" bestFit="1" customWidth="1"/>
    <col min="19" max="19" width="9.88671875" style="7" bestFit="1" customWidth="1"/>
    <col min="20" max="20" width="9.33203125" style="7" bestFit="1" customWidth="1"/>
    <col min="21" max="21" width="11" style="7" bestFit="1" customWidth="1"/>
    <col min="22" max="23" width="9.33203125" style="7" bestFit="1" customWidth="1"/>
    <col min="24" max="24" width="12.88671875" style="7" bestFit="1" customWidth="1"/>
    <col min="25" max="25" width="10.5546875" style="7" bestFit="1" customWidth="1"/>
    <col min="26" max="26" width="12.5546875" style="7" bestFit="1" customWidth="1"/>
    <col min="27" max="27" width="9.109375" style="44"/>
    <col min="28" max="30" width="9.109375" style="7"/>
    <col min="31" max="31" width="9.109375" style="44"/>
    <col min="32" max="16384" width="9.109375" style="7"/>
  </cols>
  <sheetData>
    <row r="1" spans="1:34">
      <c r="A1" s="6" t="s">
        <v>13320</v>
      </c>
    </row>
    <row r="3" spans="1:34">
      <c r="A3" s="4" t="s">
        <v>2264</v>
      </c>
    </row>
    <row r="4" spans="1:34">
      <c r="A4" s="4" t="s">
        <v>2265</v>
      </c>
    </row>
    <row r="5" spans="1:34">
      <c r="A5" s="28" t="s">
        <v>2266</v>
      </c>
    </row>
    <row r="6" spans="1:34">
      <c r="A6" s="29" t="s">
        <v>2267</v>
      </c>
    </row>
    <row r="7" spans="1:34">
      <c r="A7" s="4"/>
      <c r="I7" s="67" t="s">
        <v>2268</v>
      </c>
      <c r="AA7" s="67" t="s">
        <v>2269</v>
      </c>
      <c r="AE7" s="67" t="s">
        <v>2270</v>
      </c>
    </row>
    <row r="9" spans="1:34" s="8" customFormat="1">
      <c r="A9" s="66" t="s">
        <v>2271</v>
      </c>
      <c r="B9" s="8" t="s">
        <v>2272</v>
      </c>
      <c r="C9" s="8" t="s">
        <v>2273</v>
      </c>
      <c r="D9" s="8" t="s">
        <v>2274</v>
      </c>
      <c r="E9" s="8" t="s">
        <v>2275</v>
      </c>
      <c r="F9" s="8" t="s">
        <v>2276</v>
      </c>
      <c r="G9" s="8" t="s">
        <v>2277</v>
      </c>
      <c r="H9" s="8" t="s">
        <v>2278</v>
      </c>
      <c r="I9" s="45" t="s">
        <v>2279</v>
      </c>
      <c r="J9" s="46" t="s">
        <v>2280</v>
      </c>
      <c r="K9" s="46" t="s">
        <v>2281</v>
      </c>
      <c r="L9" s="46" t="s">
        <v>2282</v>
      </c>
      <c r="M9" s="46" t="s">
        <v>2283</v>
      </c>
      <c r="N9" s="46" t="s">
        <v>2284</v>
      </c>
      <c r="O9" s="46" t="s">
        <v>2285</v>
      </c>
      <c r="P9" s="46" t="s">
        <v>2286</v>
      </c>
      <c r="Q9" s="46" t="s">
        <v>2287</v>
      </c>
      <c r="R9" s="46" t="s">
        <v>2288</v>
      </c>
      <c r="S9" s="46" t="s">
        <v>2289</v>
      </c>
      <c r="T9" s="46" t="s">
        <v>2290</v>
      </c>
      <c r="U9" s="46" t="s">
        <v>2291</v>
      </c>
      <c r="V9" s="46" t="s">
        <v>2292</v>
      </c>
      <c r="W9" s="46" t="s">
        <v>2293</v>
      </c>
      <c r="X9" s="69" t="s">
        <v>2294</v>
      </c>
      <c r="Y9" s="69" t="s">
        <v>2295</v>
      </c>
      <c r="Z9" s="69" t="s">
        <v>2296</v>
      </c>
      <c r="AA9" s="68" t="s">
        <v>2297</v>
      </c>
      <c r="AB9" s="69" t="s">
        <v>2298</v>
      </c>
      <c r="AC9" s="69" t="s">
        <v>2299</v>
      </c>
      <c r="AD9" s="69" t="s">
        <v>2300</v>
      </c>
      <c r="AE9" s="68" t="s">
        <v>2301</v>
      </c>
      <c r="AF9" s="69" t="s">
        <v>2302</v>
      </c>
      <c r="AG9" s="69" t="s">
        <v>2303</v>
      </c>
      <c r="AH9" s="69" t="s">
        <v>2304</v>
      </c>
    </row>
    <row r="10" spans="1:34">
      <c r="A10" s="42" t="s">
        <v>47</v>
      </c>
      <c r="B10" s="42">
        <v>1</v>
      </c>
      <c r="C10" s="42">
        <v>1992977</v>
      </c>
      <c r="D10" s="42" t="s">
        <v>55</v>
      </c>
      <c r="E10" s="42" t="s">
        <v>66</v>
      </c>
      <c r="F10" s="42">
        <v>2.3300000000000001E-2</v>
      </c>
      <c r="G10" s="42">
        <v>4.1999999999999997E-3</v>
      </c>
      <c r="H10" s="43">
        <v>2.7800000000000001E-8</v>
      </c>
      <c r="I10" s="58">
        <v>3.1679999999999998E-3</v>
      </c>
      <c r="J10" s="4">
        <v>6.7019999999999996E-3</v>
      </c>
      <c r="K10" s="4">
        <v>0.63643899999999998</v>
      </c>
      <c r="L10" s="4">
        <v>1.7954999999999999E-2</v>
      </c>
      <c r="M10" s="4">
        <v>1.0355E-2</v>
      </c>
      <c r="N10" s="4">
        <v>8.2938999999999999E-2</v>
      </c>
      <c r="O10" s="4">
        <v>1.0513E-2</v>
      </c>
      <c r="P10" s="4">
        <v>2.2873000000000001E-2</v>
      </c>
      <c r="Q10" s="4">
        <v>0.64576900000000004</v>
      </c>
      <c r="R10" s="4">
        <v>-5.6829999999999999E-2</v>
      </c>
      <c r="S10" s="4">
        <v>6.8820999999999993E-2</v>
      </c>
      <c r="T10" s="4">
        <v>0.40892899999999999</v>
      </c>
      <c r="U10" s="4">
        <v>-3.4799999999999998E-2</v>
      </c>
      <c r="V10" s="4">
        <v>4.8840000000000001E-2</v>
      </c>
      <c r="W10" s="4">
        <v>0.47612900000000002</v>
      </c>
      <c r="X10" s="4">
        <v>7.6140000000000001E-3</v>
      </c>
      <c r="Y10" s="4">
        <v>3.6178000000000002E-2</v>
      </c>
      <c r="Z10" s="4">
        <v>0.83330599999999999</v>
      </c>
      <c r="AA10" s="58">
        <v>2.4309000000000001E-2</v>
      </c>
      <c r="AB10" s="4">
        <v>4.7710000000000001E-3</v>
      </c>
      <c r="AC10" s="5">
        <v>3.4799999999999999E-7</v>
      </c>
      <c r="AD10" s="4" t="b">
        <v>0</v>
      </c>
      <c r="AE10" s="58">
        <v>2.0843E-2</v>
      </c>
      <c r="AF10" s="4">
        <v>8.6289999999999995E-3</v>
      </c>
      <c r="AG10" s="4">
        <v>1.5719E-2</v>
      </c>
      <c r="AH10" s="4" t="b">
        <v>0</v>
      </c>
    </row>
    <row r="11" spans="1:34">
      <c r="A11" s="42" t="s">
        <v>60</v>
      </c>
      <c r="B11" s="42">
        <v>1</v>
      </c>
      <c r="C11" s="42">
        <v>16358685</v>
      </c>
      <c r="D11" s="42" t="s">
        <v>127</v>
      </c>
      <c r="E11" s="42" t="s">
        <v>66</v>
      </c>
      <c r="F11" s="42">
        <v>1.9599999999999999E-2</v>
      </c>
      <c r="G11" s="42">
        <v>3.0999999999999999E-3</v>
      </c>
      <c r="H11" s="43">
        <v>2.7099999999999999E-10</v>
      </c>
      <c r="I11" s="58">
        <v>-1.184E-2</v>
      </c>
      <c r="J11" s="4">
        <v>5.6889999999999996E-3</v>
      </c>
      <c r="K11" s="4">
        <v>3.7467E-2</v>
      </c>
      <c r="L11" s="4">
        <v>2.7104E-2</v>
      </c>
      <c r="M11" s="4">
        <v>8.7729999999999995E-3</v>
      </c>
      <c r="N11" s="4">
        <v>2.0040000000000001E-3</v>
      </c>
      <c r="O11" s="4">
        <v>-1.2200000000000001E-2</v>
      </c>
      <c r="P11" s="4">
        <v>1.9396E-2</v>
      </c>
      <c r="Q11" s="4">
        <v>0.52945600000000004</v>
      </c>
      <c r="R11" s="4">
        <v>-2.759E-2</v>
      </c>
      <c r="S11" s="4">
        <v>5.7446999999999998E-2</v>
      </c>
      <c r="T11" s="4">
        <v>0.63107100000000005</v>
      </c>
      <c r="U11" s="4">
        <v>-9.2999999999999992E-3</v>
      </c>
      <c r="V11" s="4">
        <v>4.1109E-2</v>
      </c>
      <c r="W11" s="4">
        <v>0.82109799999999999</v>
      </c>
      <c r="X11" s="4">
        <v>-7.6099999999999996E-3</v>
      </c>
      <c r="Y11" s="4">
        <v>3.0671E-2</v>
      </c>
      <c r="Z11" s="4">
        <v>0.80410199999999998</v>
      </c>
      <c r="AA11" s="58">
        <v>1.9377999999999999E-2</v>
      </c>
      <c r="AB11" s="4">
        <v>4.0379999999999999E-3</v>
      </c>
      <c r="AC11" s="5">
        <v>1.5999999999999999E-6</v>
      </c>
      <c r="AD11" s="4" t="b">
        <v>0</v>
      </c>
      <c r="AE11" s="58">
        <v>2.3387000000000002E-2</v>
      </c>
      <c r="AF11" s="4">
        <v>7.2890000000000003E-3</v>
      </c>
      <c r="AG11" s="4">
        <v>1.335E-3</v>
      </c>
      <c r="AH11" s="4" t="b">
        <v>0</v>
      </c>
    </row>
    <row r="12" spans="1:34">
      <c r="A12" s="42" t="s">
        <v>72</v>
      </c>
      <c r="B12" s="42">
        <v>1</v>
      </c>
      <c r="C12" s="42">
        <v>19769243</v>
      </c>
      <c r="D12" s="42" t="s">
        <v>55</v>
      </c>
      <c r="E12" s="42" t="s">
        <v>127</v>
      </c>
      <c r="F12" s="42">
        <v>7.0499999999999993E-2</v>
      </c>
      <c r="G12" s="42">
        <v>3.2000000000000002E-3</v>
      </c>
      <c r="H12" s="43">
        <v>1.14E-107</v>
      </c>
      <c r="I12" s="63">
        <v>-2.461E-2</v>
      </c>
      <c r="J12" s="28">
        <v>5.8770000000000003E-3</v>
      </c>
      <c r="K12" s="61">
        <v>2.83E-5</v>
      </c>
      <c r="L12" s="29">
        <v>6.1383E-2</v>
      </c>
      <c r="M12" s="29">
        <v>9.0410000000000004E-3</v>
      </c>
      <c r="N12" s="62">
        <v>1.1300000000000001E-11</v>
      </c>
      <c r="O12" s="28">
        <v>-8.6919999999999997E-2</v>
      </c>
      <c r="P12" s="28">
        <v>2.0346E-2</v>
      </c>
      <c r="Q12" s="61">
        <v>1.9400000000000001E-5</v>
      </c>
      <c r="R12" s="4">
        <v>-5.9159999999999997E-2</v>
      </c>
      <c r="S12" s="4">
        <v>5.9985999999999998E-2</v>
      </c>
      <c r="T12" s="4">
        <v>0.32400600000000002</v>
      </c>
      <c r="U12" s="28">
        <v>-0.19101000000000001</v>
      </c>
      <c r="V12" s="28">
        <v>4.3838000000000002E-2</v>
      </c>
      <c r="W12" s="61">
        <v>1.3200000000000001E-5</v>
      </c>
      <c r="X12" s="4">
        <v>-0.11015999999999999</v>
      </c>
      <c r="Y12" s="4">
        <v>3.2320000000000002E-2</v>
      </c>
      <c r="Z12" s="4">
        <v>6.5399999999999996E-4</v>
      </c>
      <c r="AA12" s="58">
        <v>7.5638999999999998E-2</v>
      </c>
      <c r="AB12" s="4">
        <v>4.1720000000000004E-3</v>
      </c>
      <c r="AC12" s="5">
        <v>2.2399999999999999E-73</v>
      </c>
      <c r="AD12" s="4" t="b">
        <v>0</v>
      </c>
      <c r="AE12" s="58">
        <v>7.5329999999999994E-2</v>
      </c>
      <c r="AF12" s="4">
        <v>7.5430000000000002E-3</v>
      </c>
      <c r="AG12" s="5">
        <v>1.8599999999999999E-23</v>
      </c>
      <c r="AH12" s="4" t="b">
        <v>0</v>
      </c>
    </row>
    <row r="13" spans="1:34">
      <c r="A13" s="42" t="s">
        <v>81</v>
      </c>
      <c r="B13" s="42">
        <v>1</v>
      </c>
      <c r="C13" s="42">
        <v>19774715</v>
      </c>
      <c r="D13" s="42" t="s">
        <v>85</v>
      </c>
      <c r="E13" s="42" t="s">
        <v>66</v>
      </c>
      <c r="F13" s="42">
        <v>-5.7000000000000002E-2</v>
      </c>
      <c r="G13" s="42">
        <v>3.3999999999999998E-3</v>
      </c>
      <c r="H13" s="43">
        <v>4.0300000000000003E-62</v>
      </c>
      <c r="I13" s="63">
        <v>2.3921000000000001E-2</v>
      </c>
      <c r="J13" s="28">
        <v>6.3699999999999998E-3</v>
      </c>
      <c r="K13" s="28">
        <v>1.73E-4</v>
      </c>
      <c r="L13" s="28">
        <v>-4.0469999999999999E-2</v>
      </c>
      <c r="M13" s="28">
        <v>9.9240000000000005E-3</v>
      </c>
      <c r="N13" s="61">
        <v>4.5300000000000003E-5</v>
      </c>
      <c r="O13" s="4">
        <v>7.4956999999999996E-2</v>
      </c>
      <c r="P13" s="4">
        <v>2.1382000000000002E-2</v>
      </c>
      <c r="Q13" s="4">
        <v>4.55E-4</v>
      </c>
      <c r="R13" s="4">
        <v>6.5399999999999998E-3</v>
      </c>
      <c r="S13" s="4">
        <v>6.4143000000000006E-2</v>
      </c>
      <c r="T13" s="4">
        <v>0.91878800000000005</v>
      </c>
      <c r="U13" s="4">
        <v>8.4502999999999995E-2</v>
      </c>
      <c r="V13" s="4">
        <v>4.5149000000000002E-2</v>
      </c>
      <c r="W13" s="4">
        <v>6.1254999999999997E-2</v>
      </c>
      <c r="X13" s="4">
        <v>6.8956000000000003E-2</v>
      </c>
      <c r="Y13" s="4">
        <v>3.3785999999999997E-2</v>
      </c>
      <c r="Z13" s="4">
        <v>4.1257000000000002E-2</v>
      </c>
      <c r="AA13" s="58">
        <v>-6.132E-2</v>
      </c>
      <c r="AB13" s="4">
        <v>4.5009999999999998E-3</v>
      </c>
      <c r="AC13" s="5">
        <v>3.1600000000000001E-42</v>
      </c>
      <c r="AD13" s="4" t="b">
        <v>0</v>
      </c>
      <c r="AE13" s="58">
        <v>-7.127E-2</v>
      </c>
      <c r="AF13" s="4">
        <v>8.1419999999999999E-3</v>
      </c>
      <c r="AG13" s="5">
        <v>2.1400000000000002E-18</v>
      </c>
      <c r="AH13" s="4" t="b">
        <v>0</v>
      </c>
    </row>
    <row r="14" spans="1:34">
      <c r="A14" s="42" t="s">
        <v>87</v>
      </c>
      <c r="B14" s="42">
        <v>1</v>
      </c>
      <c r="C14" s="42">
        <v>19841174</v>
      </c>
      <c r="D14" s="42" t="s">
        <v>85</v>
      </c>
      <c r="E14" s="42" t="s">
        <v>66</v>
      </c>
      <c r="F14" s="42">
        <v>-0.1241</v>
      </c>
      <c r="G14" s="42">
        <v>4.1999999999999997E-3</v>
      </c>
      <c r="H14" s="43">
        <v>8.01E-195</v>
      </c>
      <c r="I14" s="64">
        <v>4.4808000000000001E-2</v>
      </c>
      <c r="J14" s="29">
        <v>7.7889999999999999E-3</v>
      </c>
      <c r="K14" s="62">
        <v>8.8200000000000006E-9</v>
      </c>
      <c r="L14" s="29">
        <v>-8.0890000000000004E-2</v>
      </c>
      <c r="M14" s="29">
        <v>1.2284E-2</v>
      </c>
      <c r="N14" s="62">
        <v>4.54E-11</v>
      </c>
      <c r="O14" s="29">
        <v>0.16530700000000001</v>
      </c>
      <c r="P14" s="29">
        <v>2.5146999999999999E-2</v>
      </c>
      <c r="Q14" s="62">
        <v>4.9099999999999997E-11</v>
      </c>
      <c r="R14" s="4">
        <v>3.9324999999999999E-2</v>
      </c>
      <c r="S14" s="4">
        <v>7.7279E-2</v>
      </c>
      <c r="T14" s="4">
        <v>0.61084499999999997</v>
      </c>
      <c r="U14" s="4">
        <v>0.16576399999999999</v>
      </c>
      <c r="V14" s="4">
        <v>5.3260000000000002E-2</v>
      </c>
      <c r="W14" s="4">
        <v>1.856E-3</v>
      </c>
      <c r="X14" s="4">
        <v>0.19306899999999999</v>
      </c>
      <c r="Y14" s="4">
        <v>3.9303999999999999E-2</v>
      </c>
      <c r="Z14" s="5">
        <v>8.9999999999999996E-7</v>
      </c>
      <c r="AA14" s="58">
        <v>-0.13266</v>
      </c>
      <c r="AB14" s="4">
        <v>5.4730000000000004E-3</v>
      </c>
      <c r="AC14" s="5">
        <v>1.7499999999999999E-129</v>
      </c>
      <c r="AD14" s="4" t="b">
        <v>0</v>
      </c>
      <c r="AE14" s="58">
        <v>-0.13922000000000001</v>
      </c>
      <c r="AF14" s="4">
        <v>9.8580000000000004E-3</v>
      </c>
      <c r="AG14" s="5">
        <v>3.5499999999999997E-45</v>
      </c>
      <c r="AH14" s="4" t="b">
        <v>0</v>
      </c>
    </row>
    <row r="15" spans="1:34">
      <c r="A15" s="42" t="s">
        <v>92</v>
      </c>
      <c r="B15" s="42">
        <v>1</v>
      </c>
      <c r="C15" s="42">
        <v>19966039</v>
      </c>
      <c r="D15" s="42" t="s">
        <v>55</v>
      </c>
      <c r="E15" s="42" t="s">
        <v>127</v>
      </c>
      <c r="F15" s="42">
        <v>-2.9399999999999999E-2</v>
      </c>
      <c r="G15" s="42">
        <v>3.5999999999999999E-3</v>
      </c>
      <c r="H15" s="43">
        <v>3.9699999999999999E-16</v>
      </c>
      <c r="I15" s="58">
        <v>-1.1000000000000001E-3</v>
      </c>
      <c r="J15" s="4">
        <v>6.6530000000000001E-3</v>
      </c>
      <c r="K15" s="4">
        <v>0.86821199999999998</v>
      </c>
      <c r="L15" s="28">
        <v>-4.19E-2</v>
      </c>
      <c r="M15" s="28">
        <v>1.0362E-2</v>
      </c>
      <c r="N15" s="61">
        <v>5.2599999999999998E-5</v>
      </c>
      <c r="O15" s="4">
        <v>1.528E-2</v>
      </c>
      <c r="P15" s="4">
        <v>2.2581E-2</v>
      </c>
      <c r="Q15" s="4">
        <v>0.49863099999999999</v>
      </c>
      <c r="R15" s="4">
        <v>4.6512999999999999E-2</v>
      </c>
      <c r="S15" s="4">
        <v>6.6111000000000003E-2</v>
      </c>
      <c r="T15" s="4">
        <v>0.48170400000000002</v>
      </c>
      <c r="U15" s="4">
        <v>2.8822E-2</v>
      </c>
      <c r="V15" s="4">
        <v>4.7529000000000002E-2</v>
      </c>
      <c r="W15" s="4">
        <v>0.54424099999999997</v>
      </c>
      <c r="X15" s="4"/>
      <c r="Y15" s="4"/>
      <c r="Z15" s="4"/>
      <c r="AA15" s="58">
        <v>-3.09E-2</v>
      </c>
      <c r="AB15" s="4">
        <v>4.712E-3</v>
      </c>
      <c r="AC15" s="5">
        <v>5.5200000000000001E-11</v>
      </c>
      <c r="AD15" s="4" t="b">
        <v>0</v>
      </c>
      <c r="AE15" s="58">
        <v>-2.2550000000000001E-2</v>
      </c>
      <c r="AF15" s="4">
        <v>8.4810000000000007E-3</v>
      </c>
      <c r="AG15" s="4">
        <v>7.8519999999999996E-3</v>
      </c>
      <c r="AH15" s="4" t="b">
        <v>0</v>
      </c>
    </row>
    <row r="16" spans="1:34">
      <c r="A16" s="42" t="s">
        <v>97</v>
      </c>
      <c r="B16" s="42">
        <v>1</v>
      </c>
      <c r="C16" s="42">
        <v>22513011</v>
      </c>
      <c r="D16" s="42" t="s">
        <v>85</v>
      </c>
      <c r="E16" s="42" t="s">
        <v>66</v>
      </c>
      <c r="F16" s="42">
        <v>-2.5000000000000001E-2</v>
      </c>
      <c r="G16" s="42">
        <v>3.2000000000000002E-3</v>
      </c>
      <c r="H16" s="43">
        <v>2.8099999999999999E-15</v>
      </c>
      <c r="I16" s="58">
        <v>7.2740000000000001E-3</v>
      </c>
      <c r="J16" s="4">
        <v>5.8950000000000001E-3</v>
      </c>
      <c r="K16" s="4">
        <v>0.21726699999999999</v>
      </c>
      <c r="L16" s="28">
        <v>-3.6389999999999999E-2</v>
      </c>
      <c r="M16" s="28">
        <v>9.0969999999999992E-3</v>
      </c>
      <c r="N16" s="61">
        <v>6.3299999999999994E-5</v>
      </c>
      <c r="O16" s="4">
        <v>1.25E-3</v>
      </c>
      <c r="P16" s="4">
        <v>0.02</v>
      </c>
      <c r="Q16" s="4">
        <v>0.95016199999999995</v>
      </c>
      <c r="R16" s="4">
        <v>6.8656999999999996E-2</v>
      </c>
      <c r="S16" s="4">
        <v>5.8694000000000003E-2</v>
      </c>
      <c r="T16" s="4">
        <v>0.24210100000000001</v>
      </c>
      <c r="U16" s="4">
        <v>-2.376E-2</v>
      </c>
      <c r="V16" s="4">
        <v>4.2526000000000001E-2</v>
      </c>
      <c r="W16" s="4">
        <v>0.57628599999999996</v>
      </c>
      <c r="X16" s="4">
        <v>3.9058000000000002E-2</v>
      </c>
      <c r="Y16" s="4">
        <v>3.1444E-2</v>
      </c>
      <c r="Z16" s="4">
        <v>0.21418300000000001</v>
      </c>
      <c r="AA16" s="58">
        <v>-2.0070000000000001E-2</v>
      </c>
      <c r="AB16" s="4">
        <v>4.169E-3</v>
      </c>
      <c r="AC16" s="5">
        <v>1.4699999999999999E-6</v>
      </c>
      <c r="AD16" s="4" t="b">
        <v>0</v>
      </c>
      <c r="AE16" s="58">
        <v>-3.2680000000000001E-2</v>
      </c>
      <c r="AF16" s="4">
        <v>7.5370000000000003E-3</v>
      </c>
      <c r="AG16" s="5">
        <v>1.45E-5</v>
      </c>
      <c r="AH16" s="4" t="b">
        <v>0</v>
      </c>
    </row>
    <row r="17" spans="1:34">
      <c r="A17" s="42" t="s">
        <v>104</v>
      </c>
      <c r="B17" s="42">
        <v>1</v>
      </c>
      <c r="C17" s="42">
        <v>33790496</v>
      </c>
      <c r="D17" s="42" t="s">
        <v>85</v>
      </c>
      <c r="E17" s="42" t="s">
        <v>66</v>
      </c>
      <c r="F17" s="42">
        <v>2.29E-2</v>
      </c>
      <c r="G17" s="42">
        <v>3.5000000000000001E-3</v>
      </c>
      <c r="H17" s="43">
        <v>1.13E-10</v>
      </c>
      <c r="I17" s="58">
        <v>-1.073E-2</v>
      </c>
      <c r="J17" s="4">
        <v>6.5360000000000001E-3</v>
      </c>
      <c r="K17" s="4">
        <v>0.10079</v>
      </c>
      <c r="L17" s="4">
        <v>1.3592999999999999E-2</v>
      </c>
      <c r="M17" s="4">
        <v>1.004E-2</v>
      </c>
      <c r="N17" s="4">
        <v>0.175784</v>
      </c>
      <c r="O17" s="4">
        <v>-2.581E-2</v>
      </c>
      <c r="P17" s="4">
        <v>2.2353999999999999E-2</v>
      </c>
      <c r="Q17" s="4">
        <v>0.24817800000000001</v>
      </c>
      <c r="R17" s="4">
        <v>-2.2110000000000001E-2</v>
      </c>
      <c r="S17" s="4">
        <v>6.6074999999999995E-2</v>
      </c>
      <c r="T17" s="4">
        <v>0.73791099999999998</v>
      </c>
      <c r="U17" s="4">
        <v>-3.7289999999999997E-2</v>
      </c>
      <c r="V17" s="4">
        <v>4.7718999999999998E-2</v>
      </c>
      <c r="W17" s="4">
        <v>0.43456</v>
      </c>
      <c r="X17" s="4">
        <v>-3.9800000000000002E-2</v>
      </c>
      <c r="Y17" s="4">
        <v>3.5448E-2</v>
      </c>
      <c r="Z17" s="4">
        <v>0.26157599999999998</v>
      </c>
      <c r="AA17" s="58">
        <v>1.9626000000000001E-2</v>
      </c>
      <c r="AB17" s="4">
        <v>4.64E-3</v>
      </c>
      <c r="AC17" s="5">
        <v>2.34E-5</v>
      </c>
      <c r="AD17" s="4" t="b">
        <v>0</v>
      </c>
      <c r="AE17" s="58">
        <v>2.7030999999999999E-2</v>
      </c>
      <c r="AF17" s="4">
        <v>8.3639999999999999E-3</v>
      </c>
      <c r="AG17" s="4">
        <v>1.2310000000000001E-3</v>
      </c>
      <c r="AH17" s="4" t="b">
        <v>0</v>
      </c>
    </row>
    <row r="18" spans="1:34">
      <c r="A18" s="42" t="s">
        <v>111</v>
      </c>
      <c r="B18" s="42">
        <v>1</v>
      </c>
      <c r="C18" s="42">
        <v>48865121</v>
      </c>
      <c r="D18" s="42" t="s">
        <v>55</v>
      </c>
      <c r="E18" s="42" t="s">
        <v>127</v>
      </c>
      <c r="F18" s="42">
        <v>7.2499999999999995E-2</v>
      </c>
      <c r="G18" s="42">
        <v>9.9000000000000008E-3</v>
      </c>
      <c r="H18" s="43">
        <v>1.9300000000000001E-13</v>
      </c>
      <c r="I18" s="58">
        <v>-4.5199999999999997E-3</v>
      </c>
      <c r="J18" s="4">
        <v>1.7406000000000001E-2</v>
      </c>
      <c r="K18" s="4">
        <v>0.79503999999999997</v>
      </c>
      <c r="L18" s="4">
        <v>5.4257E-2</v>
      </c>
      <c r="M18" s="4">
        <v>2.6374000000000002E-2</v>
      </c>
      <c r="N18" s="4">
        <v>3.9666E-2</v>
      </c>
      <c r="O18" s="4">
        <v>3.2515000000000002E-2</v>
      </c>
      <c r="P18" s="4">
        <v>5.8501999999999998E-2</v>
      </c>
      <c r="Q18" s="4">
        <v>0.57835000000000003</v>
      </c>
      <c r="R18" s="4">
        <v>2.0147000000000002E-2</v>
      </c>
      <c r="S18" s="4">
        <v>0.17426800000000001</v>
      </c>
      <c r="T18" s="4">
        <v>0.90796100000000002</v>
      </c>
      <c r="U18" s="4">
        <v>-0.18439</v>
      </c>
      <c r="V18" s="4">
        <v>0.13775000000000001</v>
      </c>
      <c r="W18" s="4">
        <v>0.180699</v>
      </c>
      <c r="X18" s="4">
        <v>-0.11552999999999999</v>
      </c>
      <c r="Y18" s="4">
        <v>9.9241999999999997E-2</v>
      </c>
      <c r="Z18" s="4">
        <v>0.244369</v>
      </c>
      <c r="AA18" s="58">
        <v>8.0803E-2</v>
      </c>
      <c r="AB18" s="4">
        <v>1.2366E-2</v>
      </c>
      <c r="AC18" s="5">
        <v>6.4199999999999995E-11</v>
      </c>
      <c r="AD18" s="4" t="b">
        <v>0</v>
      </c>
      <c r="AE18" s="58">
        <v>9.7781000000000007E-2</v>
      </c>
      <c r="AF18" s="4">
        <v>2.2067E-2</v>
      </c>
      <c r="AG18" s="5">
        <v>9.3999999999999998E-6</v>
      </c>
      <c r="AH18" s="4" t="b">
        <v>0</v>
      </c>
    </row>
    <row r="19" spans="1:34">
      <c r="A19" s="42" t="s">
        <v>122</v>
      </c>
      <c r="B19" s="42">
        <v>1</v>
      </c>
      <c r="C19" s="42">
        <v>51319346</v>
      </c>
      <c r="D19" s="42" t="s">
        <v>55</v>
      </c>
      <c r="E19" s="42" t="s">
        <v>127</v>
      </c>
      <c r="F19" s="42">
        <v>3.73E-2</v>
      </c>
      <c r="G19" s="42">
        <v>3.3E-3</v>
      </c>
      <c r="H19" s="43">
        <v>1.6000000000000001E-29</v>
      </c>
      <c r="I19" s="63">
        <v>-2.2579999999999999E-2</v>
      </c>
      <c r="J19" s="28">
        <v>6.0410000000000004E-3</v>
      </c>
      <c r="K19" s="28">
        <v>1.8599999999999999E-4</v>
      </c>
      <c r="L19" s="4">
        <v>2.4244999999999999E-2</v>
      </c>
      <c r="M19" s="4">
        <v>9.3679999999999996E-3</v>
      </c>
      <c r="N19" s="4">
        <v>9.6520000000000009E-3</v>
      </c>
      <c r="O19" s="4">
        <v>-6.9290000000000004E-2</v>
      </c>
      <c r="P19" s="4">
        <v>2.0355999999999999E-2</v>
      </c>
      <c r="Q19" s="4">
        <v>6.6500000000000001E-4</v>
      </c>
      <c r="R19" s="4">
        <v>-3.1379999999999998E-2</v>
      </c>
      <c r="S19" s="4">
        <v>6.0592E-2</v>
      </c>
      <c r="T19" s="4">
        <v>0.60455400000000004</v>
      </c>
      <c r="U19" s="4">
        <v>-6.3039999999999999E-2</v>
      </c>
      <c r="V19" s="4">
        <v>4.3213000000000001E-2</v>
      </c>
      <c r="W19" s="4">
        <v>0.144621</v>
      </c>
      <c r="X19" s="4">
        <v>-4.4889999999999999E-2</v>
      </c>
      <c r="Y19" s="4">
        <v>3.2302999999999998E-2</v>
      </c>
      <c r="Z19" s="4">
        <v>0.16467499999999999</v>
      </c>
      <c r="AA19" s="58">
        <v>3.8801000000000002E-2</v>
      </c>
      <c r="AB19" s="4">
        <v>4.2820000000000002E-3</v>
      </c>
      <c r="AC19" s="5">
        <v>1.3000000000000001E-19</v>
      </c>
      <c r="AD19" s="4" t="b">
        <v>0</v>
      </c>
      <c r="AE19" s="58">
        <v>4.5193999999999998E-2</v>
      </c>
      <c r="AF19" s="4">
        <v>7.7060000000000002E-3</v>
      </c>
      <c r="AG19" s="5">
        <v>4.5299999999999999E-9</v>
      </c>
      <c r="AH19" s="4" t="b">
        <v>0</v>
      </c>
    </row>
    <row r="20" spans="1:34">
      <c r="A20" s="42" t="s">
        <v>132</v>
      </c>
      <c r="B20" s="42">
        <v>1</v>
      </c>
      <c r="C20" s="42">
        <v>51440093</v>
      </c>
      <c r="D20" s="42" t="s">
        <v>55</v>
      </c>
      <c r="E20" s="42" t="s">
        <v>127</v>
      </c>
      <c r="F20" s="42">
        <v>3.6600000000000001E-2</v>
      </c>
      <c r="G20" s="42">
        <v>5.3E-3</v>
      </c>
      <c r="H20" s="43">
        <v>3.7700000000000003E-12</v>
      </c>
      <c r="I20" s="58">
        <v>-7.6E-3</v>
      </c>
      <c r="J20" s="4">
        <v>9.9710000000000007E-3</v>
      </c>
      <c r="K20" s="4">
        <v>0.44609900000000002</v>
      </c>
      <c r="L20" s="4">
        <v>4.9509999999999997E-3</v>
      </c>
      <c r="M20" s="4">
        <v>1.5242E-2</v>
      </c>
      <c r="N20" s="4">
        <v>0.74531499999999995</v>
      </c>
      <c r="O20" s="4">
        <v>-3.6720000000000003E-2</v>
      </c>
      <c r="P20" s="4">
        <v>3.4215000000000002E-2</v>
      </c>
      <c r="Q20" s="4">
        <v>0.28322999999999998</v>
      </c>
      <c r="R20" s="4">
        <v>-5.5969999999999999E-2</v>
      </c>
      <c r="S20" s="4">
        <v>0.101967</v>
      </c>
      <c r="T20" s="4">
        <v>0.58307600000000004</v>
      </c>
      <c r="U20" s="4">
        <v>-0.12717999999999999</v>
      </c>
      <c r="V20" s="4">
        <v>7.5134999999999993E-2</v>
      </c>
      <c r="W20" s="4">
        <v>9.0515999999999999E-2</v>
      </c>
      <c r="X20" s="4">
        <v>-6.1100000000000002E-2</v>
      </c>
      <c r="Y20" s="4">
        <v>5.4462000000000003E-2</v>
      </c>
      <c r="Z20" s="4">
        <v>0.26191199999999998</v>
      </c>
      <c r="AA20" s="58">
        <v>3.6622000000000002E-2</v>
      </c>
      <c r="AB20" s="4">
        <v>7.0460000000000002E-3</v>
      </c>
      <c r="AC20" s="5">
        <v>2.0200000000000001E-7</v>
      </c>
      <c r="AD20" s="4" t="b">
        <v>0</v>
      </c>
      <c r="AE20" s="58">
        <v>4.8550000000000003E-2</v>
      </c>
      <c r="AF20" s="4">
        <v>1.2659E-2</v>
      </c>
      <c r="AG20" s="4">
        <v>1.26E-4</v>
      </c>
      <c r="AH20" s="4" t="b">
        <v>0</v>
      </c>
    </row>
    <row r="21" spans="1:34">
      <c r="A21" s="42" t="s">
        <v>137</v>
      </c>
      <c r="B21" s="42">
        <v>1</v>
      </c>
      <c r="C21" s="42">
        <v>61622287</v>
      </c>
      <c r="D21" s="42" t="s">
        <v>85</v>
      </c>
      <c r="E21" s="42" t="s">
        <v>127</v>
      </c>
      <c r="F21" s="42">
        <v>-0.158</v>
      </c>
      <c r="G21" s="42">
        <v>7.1999999999999998E-3</v>
      </c>
      <c r="H21" s="43">
        <v>2.9600000000000002E-106</v>
      </c>
      <c r="I21" s="58">
        <v>4.2215999999999997E-2</v>
      </c>
      <c r="J21" s="4">
        <v>1.3518000000000001E-2</v>
      </c>
      <c r="K21" s="4">
        <v>1.7910000000000001E-3</v>
      </c>
      <c r="L21" s="28">
        <v>-8.9910000000000004E-2</v>
      </c>
      <c r="M21" s="28">
        <v>2.1700000000000001E-2</v>
      </c>
      <c r="N21" s="61">
        <v>3.4199999999999998E-5</v>
      </c>
      <c r="O21" s="28">
        <v>0.184812</v>
      </c>
      <c r="P21" s="28">
        <v>4.2777000000000003E-2</v>
      </c>
      <c r="Q21" s="61">
        <v>1.56E-5</v>
      </c>
      <c r="R21" s="4">
        <v>0.40655000000000002</v>
      </c>
      <c r="S21" s="4">
        <v>0.114455</v>
      </c>
      <c r="T21" s="4">
        <v>3.8200000000000002E-4</v>
      </c>
      <c r="U21" s="4">
        <v>0.30752200000000002</v>
      </c>
      <c r="V21" s="4">
        <v>8.5611999999999994E-2</v>
      </c>
      <c r="W21" s="4">
        <v>3.28E-4</v>
      </c>
      <c r="X21" s="4">
        <v>0.315467</v>
      </c>
      <c r="Y21" s="4">
        <v>6.3869999999999996E-2</v>
      </c>
      <c r="Z21" s="5">
        <v>7.8400000000000003E-7</v>
      </c>
      <c r="AA21" s="58">
        <v>-0.15754000000000001</v>
      </c>
      <c r="AB21" s="4">
        <v>9.5779999999999997E-3</v>
      </c>
      <c r="AC21" s="5">
        <v>1.03E-60</v>
      </c>
      <c r="AD21" s="4" t="b">
        <v>0</v>
      </c>
      <c r="AE21" s="58">
        <v>-0.16178000000000001</v>
      </c>
      <c r="AF21" s="4">
        <v>1.7238E-2</v>
      </c>
      <c r="AG21" s="5">
        <v>6.6299999999999998E-21</v>
      </c>
      <c r="AH21" s="4" t="b">
        <v>0</v>
      </c>
    </row>
    <row r="22" spans="1:34">
      <c r="A22" s="42" t="s">
        <v>147</v>
      </c>
      <c r="B22" s="42">
        <v>1</v>
      </c>
      <c r="C22" s="42">
        <v>66743284</v>
      </c>
      <c r="D22" s="42" t="s">
        <v>85</v>
      </c>
      <c r="E22" s="42" t="s">
        <v>66</v>
      </c>
      <c r="F22" s="42">
        <v>1.8800000000000001E-2</v>
      </c>
      <c r="G22" s="42">
        <v>3.0999999999999999E-3</v>
      </c>
      <c r="H22" s="43">
        <v>2.3499999999999999E-9</v>
      </c>
      <c r="I22" s="58">
        <v>-4.0000000000000001E-3</v>
      </c>
      <c r="J22" s="4">
        <v>5.7860000000000003E-3</v>
      </c>
      <c r="K22" s="4">
        <v>0.489201</v>
      </c>
      <c r="L22" s="4">
        <v>7.9979999999999999E-3</v>
      </c>
      <c r="M22" s="4">
        <v>8.9409999999999993E-3</v>
      </c>
      <c r="N22" s="4">
        <v>0.37101000000000001</v>
      </c>
      <c r="O22" s="4">
        <v>-1.4449999999999999E-2</v>
      </c>
      <c r="P22" s="4">
        <v>1.9778E-2</v>
      </c>
      <c r="Q22" s="4">
        <v>0.46495300000000001</v>
      </c>
      <c r="R22" s="4">
        <v>0.102659</v>
      </c>
      <c r="S22" s="4">
        <v>5.7791000000000002E-2</v>
      </c>
      <c r="T22" s="4">
        <v>7.5671000000000002E-2</v>
      </c>
      <c r="U22" s="4">
        <v>-3.9809999999999998E-2</v>
      </c>
      <c r="V22" s="4">
        <v>4.2105999999999998E-2</v>
      </c>
      <c r="W22" s="4">
        <v>0.34443299999999999</v>
      </c>
      <c r="X22" s="4">
        <v>-1.2999999999999999E-3</v>
      </c>
      <c r="Y22" s="4">
        <v>3.1210999999999999E-2</v>
      </c>
      <c r="Z22" s="4">
        <v>0.96683799999999998</v>
      </c>
      <c r="AA22" s="58">
        <v>2.0101000000000001E-2</v>
      </c>
      <c r="AB22" s="4">
        <v>4.1120000000000002E-3</v>
      </c>
      <c r="AC22" s="5">
        <v>1.02E-6</v>
      </c>
      <c r="AD22" s="4" t="b">
        <v>0</v>
      </c>
      <c r="AE22" s="58">
        <v>1.8622E-2</v>
      </c>
      <c r="AF22" s="4">
        <v>7.3920000000000001E-3</v>
      </c>
      <c r="AG22" s="4">
        <v>1.1759E-2</v>
      </c>
      <c r="AH22" s="4" t="b">
        <v>0</v>
      </c>
    </row>
    <row r="23" spans="1:34">
      <c r="A23" s="42" t="s">
        <v>154</v>
      </c>
      <c r="B23" s="42">
        <v>1</v>
      </c>
      <c r="C23" s="42">
        <v>68167491</v>
      </c>
      <c r="D23" s="42" t="s">
        <v>55</v>
      </c>
      <c r="E23" s="42" t="s">
        <v>127</v>
      </c>
      <c r="F23" s="42">
        <v>-0.03</v>
      </c>
      <c r="G23" s="42">
        <v>3.0000000000000001E-3</v>
      </c>
      <c r="H23" s="43">
        <v>6.1500000000000001E-23</v>
      </c>
      <c r="I23" s="58">
        <v>4.5040000000000002E-3</v>
      </c>
      <c r="J23" s="4">
        <v>5.6670000000000002E-3</v>
      </c>
      <c r="K23" s="4">
        <v>0.42676599999999998</v>
      </c>
      <c r="L23" s="4">
        <v>-1.0789999999999999E-2</v>
      </c>
      <c r="M23" s="4">
        <v>8.7449999999999993E-3</v>
      </c>
      <c r="N23" s="4">
        <v>0.21745200000000001</v>
      </c>
      <c r="O23" s="4">
        <v>1.5647000000000001E-2</v>
      </c>
      <c r="P23" s="4">
        <v>1.9321999999999999E-2</v>
      </c>
      <c r="Q23" s="4">
        <v>0.41805500000000001</v>
      </c>
      <c r="R23" s="4">
        <v>-1.2700000000000001E-3</v>
      </c>
      <c r="S23" s="4">
        <v>5.7075000000000001E-2</v>
      </c>
      <c r="T23" s="4">
        <v>0.98226100000000005</v>
      </c>
      <c r="U23" s="4">
        <v>-4.7190000000000003E-2</v>
      </c>
      <c r="V23" s="4">
        <v>4.0780999999999998E-2</v>
      </c>
      <c r="W23" s="4">
        <v>0.24718200000000001</v>
      </c>
      <c r="X23" s="4">
        <v>1.9886000000000001E-2</v>
      </c>
      <c r="Y23" s="4">
        <v>3.0512000000000001E-2</v>
      </c>
      <c r="Z23" s="4">
        <v>0.51456299999999999</v>
      </c>
      <c r="AA23" s="58">
        <v>-3.0620000000000001E-2</v>
      </c>
      <c r="AB23" s="4">
        <v>4.0159999999999996E-3</v>
      </c>
      <c r="AC23" s="5">
        <v>2.4399999999999999E-14</v>
      </c>
      <c r="AD23" s="4" t="b">
        <v>0</v>
      </c>
      <c r="AE23" s="58">
        <v>-3.5229999999999997E-2</v>
      </c>
      <c r="AF23" s="4">
        <v>7.2420000000000002E-3</v>
      </c>
      <c r="AG23" s="5">
        <v>1.15E-6</v>
      </c>
      <c r="AH23" s="4" t="b">
        <v>0</v>
      </c>
    </row>
    <row r="24" spans="1:34">
      <c r="A24" s="42" t="s">
        <v>159</v>
      </c>
      <c r="B24" s="42">
        <v>1</v>
      </c>
      <c r="C24" s="43">
        <v>108313258</v>
      </c>
      <c r="D24" s="42" t="s">
        <v>55</v>
      </c>
      <c r="E24" s="42" t="s">
        <v>127</v>
      </c>
      <c r="F24" s="42">
        <v>3.2199999999999999E-2</v>
      </c>
      <c r="G24" s="42">
        <v>3.7000000000000002E-3</v>
      </c>
      <c r="H24" s="43">
        <v>5.7200000000000004E-18</v>
      </c>
      <c r="I24" s="58">
        <v>-1.6789999999999999E-2</v>
      </c>
      <c r="J24" s="4">
        <v>6.979E-3</v>
      </c>
      <c r="K24" s="4">
        <v>1.6136000000000001E-2</v>
      </c>
      <c r="L24" s="29">
        <v>7.5641E-2</v>
      </c>
      <c r="M24" s="29">
        <v>1.1018E-2</v>
      </c>
      <c r="N24" s="62">
        <v>6.6299999999999998E-12</v>
      </c>
      <c r="O24" s="4">
        <v>6.1250000000000002E-3</v>
      </c>
      <c r="P24" s="4">
        <v>2.3900999999999999E-2</v>
      </c>
      <c r="Q24" s="4">
        <v>0.79773400000000005</v>
      </c>
      <c r="R24" s="4">
        <v>-0.13965</v>
      </c>
      <c r="S24" s="4">
        <v>6.7669000000000007E-2</v>
      </c>
      <c r="T24" s="4">
        <v>3.9045999999999997E-2</v>
      </c>
      <c r="U24" s="4">
        <v>-6.3740000000000005E-2</v>
      </c>
      <c r="V24" s="4">
        <v>4.9401E-2</v>
      </c>
      <c r="W24" s="4">
        <v>0.196935</v>
      </c>
      <c r="X24" s="4">
        <v>-1.7780000000000001E-2</v>
      </c>
      <c r="Y24" s="4">
        <v>3.7502000000000001E-2</v>
      </c>
      <c r="Z24" s="4">
        <v>0.63539299999999999</v>
      </c>
      <c r="AA24" s="58">
        <v>3.5998000000000002E-2</v>
      </c>
      <c r="AB24" s="4">
        <v>4.9360000000000003E-3</v>
      </c>
      <c r="AC24" s="5">
        <v>3.0600000000000001E-13</v>
      </c>
      <c r="AD24" s="4" t="b">
        <v>0</v>
      </c>
      <c r="AE24" s="58">
        <v>4.095E-2</v>
      </c>
      <c r="AF24" s="4">
        <v>8.9130000000000008E-3</v>
      </c>
      <c r="AG24" s="5">
        <v>4.3499999999999999E-6</v>
      </c>
      <c r="AH24" s="4" t="b">
        <v>0</v>
      </c>
    </row>
    <row r="25" spans="1:34">
      <c r="A25" s="42" t="s">
        <v>166</v>
      </c>
      <c r="B25" s="42">
        <v>1</v>
      </c>
      <c r="C25" s="43">
        <v>108359789</v>
      </c>
      <c r="D25" s="42" t="s">
        <v>55</v>
      </c>
      <c r="E25" s="42" t="s">
        <v>127</v>
      </c>
      <c r="F25" s="42">
        <v>-0.1168</v>
      </c>
      <c r="G25" s="42">
        <v>5.4000000000000003E-3</v>
      </c>
      <c r="H25" s="43">
        <v>3.64E-102</v>
      </c>
      <c r="I25" s="58">
        <v>1.5792E-2</v>
      </c>
      <c r="J25" s="4">
        <v>9.7999999999999997E-3</v>
      </c>
      <c r="K25" s="4">
        <v>0.10709</v>
      </c>
      <c r="L25" s="29">
        <v>-0.23311000000000001</v>
      </c>
      <c r="M25" s="29">
        <v>1.4192E-2</v>
      </c>
      <c r="N25" s="62">
        <v>1.2599999999999999E-60</v>
      </c>
      <c r="O25" s="4">
        <v>-2.7629999999999998E-2</v>
      </c>
      <c r="P25" s="4">
        <v>3.3325E-2</v>
      </c>
      <c r="Q25" s="4">
        <v>0.40695500000000001</v>
      </c>
      <c r="R25" s="4">
        <v>0.30866199999999999</v>
      </c>
      <c r="S25" s="4">
        <v>0.114371</v>
      </c>
      <c r="T25" s="4">
        <v>6.9589999999999999E-3</v>
      </c>
      <c r="U25" s="4">
        <v>-9.6659999999999996E-2</v>
      </c>
      <c r="V25" s="4">
        <v>6.9569000000000006E-2</v>
      </c>
      <c r="W25" s="4">
        <v>0.16469400000000001</v>
      </c>
      <c r="X25" s="4">
        <v>-6.3829999999999998E-2</v>
      </c>
      <c r="Y25" s="4">
        <v>5.2179999999999997E-2</v>
      </c>
      <c r="Z25" s="4">
        <v>0.22125700000000001</v>
      </c>
      <c r="AA25" s="58">
        <v>-0.11847000000000001</v>
      </c>
      <c r="AB25" s="4">
        <v>7.0740000000000004E-3</v>
      </c>
      <c r="AC25" s="5">
        <v>7.1199999999999995E-63</v>
      </c>
      <c r="AD25" s="4" t="b">
        <v>0</v>
      </c>
      <c r="AE25" s="58">
        <v>-0.11094</v>
      </c>
      <c r="AF25" s="4">
        <v>1.2742E-2</v>
      </c>
      <c r="AG25" s="5">
        <v>3.26E-18</v>
      </c>
      <c r="AH25" s="4" t="b">
        <v>0</v>
      </c>
    </row>
    <row r="26" spans="1:34">
      <c r="A26" s="42" t="s">
        <v>170</v>
      </c>
      <c r="B26" s="42">
        <v>1</v>
      </c>
      <c r="C26" s="43">
        <v>150958133</v>
      </c>
      <c r="D26" s="42" t="s">
        <v>55</v>
      </c>
      <c r="E26" s="42" t="s">
        <v>127</v>
      </c>
      <c r="F26" s="42">
        <v>1.7600000000000001E-2</v>
      </c>
      <c r="G26" s="42">
        <v>3.0999999999999999E-3</v>
      </c>
      <c r="H26" s="43">
        <v>9.4799999999999995E-9</v>
      </c>
      <c r="I26" s="58">
        <v>3.7799999999999999E-3</v>
      </c>
      <c r="J26" s="4">
        <v>5.6449999999999998E-3</v>
      </c>
      <c r="K26" s="4">
        <v>0.50318600000000002</v>
      </c>
      <c r="L26" s="28">
        <v>4.0968999999999998E-2</v>
      </c>
      <c r="M26" s="28">
        <v>8.7270000000000004E-3</v>
      </c>
      <c r="N26" s="61">
        <v>2.6800000000000002E-6</v>
      </c>
      <c r="O26" s="4">
        <v>8.8909999999999996E-3</v>
      </c>
      <c r="P26" s="4">
        <v>1.9258999999999998E-2</v>
      </c>
      <c r="Q26" s="4">
        <v>0.64432199999999995</v>
      </c>
      <c r="R26" s="4">
        <v>-8.6349999999999996E-2</v>
      </c>
      <c r="S26" s="4">
        <v>5.7061000000000001E-2</v>
      </c>
      <c r="T26" s="4">
        <v>0.13022300000000001</v>
      </c>
      <c r="U26" s="4">
        <v>-4.9950000000000001E-2</v>
      </c>
      <c r="V26" s="4">
        <v>4.0794999999999998E-2</v>
      </c>
      <c r="W26" s="4">
        <v>0.220778</v>
      </c>
      <c r="X26" s="4">
        <v>-1.0699999999999999E-2</v>
      </c>
      <c r="Y26" s="4">
        <v>3.0440999999999999E-2</v>
      </c>
      <c r="Z26" s="4">
        <v>0.72516499999999995</v>
      </c>
      <c r="AA26" s="58">
        <v>1.5396E-2</v>
      </c>
      <c r="AB26" s="4">
        <v>4.0109999999999998E-3</v>
      </c>
      <c r="AC26" s="4">
        <v>1.2400000000000001E-4</v>
      </c>
      <c r="AD26" s="4" t="b">
        <v>0</v>
      </c>
      <c r="AE26" s="58">
        <v>2.5815999999999999E-2</v>
      </c>
      <c r="AF26" s="4">
        <v>7.2300000000000003E-3</v>
      </c>
      <c r="AG26" s="4">
        <v>3.5599999999999998E-4</v>
      </c>
      <c r="AH26" s="4" t="b">
        <v>0</v>
      </c>
    </row>
    <row r="27" spans="1:34">
      <c r="A27" s="42" t="s">
        <v>176</v>
      </c>
      <c r="B27" s="42">
        <v>1</v>
      </c>
      <c r="C27" s="43">
        <v>198901697</v>
      </c>
      <c r="D27" s="42" t="s">
        <v>55</v>
      </c>
      <c r="E27" s="42" t="s">
        <v>66</v>
      </c>
      <c r="F27" s="42">
        <v>1.9099999999999999E-2</v>
      </c>
      <c r="G27" s="42">
        <v>3.2000000000000002E-3</v>
      </c>
      <c r="H27" s="43">
        <v>1.67E-9</v>
      </c>
      <c r="I27" s="58">
        <v>7.2400000000000003E-4</v>
      </c>
      <c r="J27" s="4">
        <v>5.8399999999999997E-3</v>
      </c>
      <c r="K27" s="4">
        <v>0.90138600000000002</v>
      </c>
      <c r="L27" s="28">
        <v>4.8772000000000003E-2</v>
      </c>
      <c r="M27" s="28">
        <v>9.0069999999999994E-3</v>
      </c>
      <c r="N27" s="61">
        <v>6.1399999999999994E-8</v>
      </c>
      <c r="O27" s="4">
        <v>5.8139999999999997E-3</v>
      </c>
      <c r="P27" s="4">
        <v>1.9962000000000001E-2</v>
      </c>
      <c r="Q27" s="4">
        <v>0.77084699999999995</v>
      </c>
      <c r="R27" s="4">
        <v>-3.5639999999999998E-2</v>
      </c>
      <c r="S27" s="4">
        <v>5.9406E-2</v>
      </c>
      <c r="T27" s="4">
        <v>0.54851399999999995</v>
      </c>
      <c r="U27" s="4">
        <v>-1.575E-2</v>
      </c>
      <c r="V27" s="4">
        <v>4.2439999999999999E-2</v>
      </c>
      <c r="W27" s="4">
        <v>0.71054300000000004</v>
      </c>
      <c r="X27" s="4"/>
      <c r="Y27" s="4"/>
      <c r="Z27" s="4"/>
      <c r="AA27" s="58">
        <v>2.2564000000000001E-2</v>
      </c>
      <c r="AB27" s="4">
        <v>4.1609999999999998E-3</v>
      </c>
      <c r="AC27" s="5">
        <v>5.8899999999999998E-8</v>
      </c>
      <c r="AD27" s="4" t="b">
        <v>0</v>
      </c>
      <c r="AE27" s="58">
        <v>2.7116999999999999E-2</v>
      </c>
      <c r="AF27" s="4">
        <v>7.5370000000000003E-3</v>
      </c>
      <c r="AG27" s="4">
        <v>3.21E-4</v>
      </c>
      <c r="AH27" s="4" t="b">
        <v>0</v>
      </c>
    </row>
    <row r="28" spans="1:34">
      <c r="A28" s="42" t="s">
        <v>185</v>
      </c>
      <c r="B28" s="42">
        <v>1</v>
      </c>
      <c r="C28" s="43">
        <v>207184500</v>
      </c>
      <c r="D28" s="42" t="s">
        <v>55</v>
      </c>
      <c r="E28" s="42" t="s">
        <v>127</v>
      </c>
      <c r="F28" s="42">
        <v>2.47E-2</v>
      </c>
      <c r="G28" s="42">
        <v>3.3E-3</v>
      </c>
      <c r="H28" s="43">
        <v>3.5999999999999998E-14</v>
      </c>
      <c r="I28" s="58">
        <v>-7.3400000000000002E-3</v>
      </c>
      <c r="J28" s="4">
        <v>5.96E-3</v>
      </c>
      <c r="K28" s="4">
        <v>0.21791099999999999</v>
      </c>
      <c r="L28" s="28">
        <v>4.2667999999999998E-2</v>
      </c>
      <c r="M28" s="28">
        <v>9.1769999999999994E-3</v>
      </c>
      <c r="N28" s="61">
        <v>3.3299999999999999E-6</v>
      </c>
      <c r="O28" s="4">
        <v>-1.934E-2</v>
      </c>
      <c r="P28" s="4">
        <v>2.0417999999999999E-2</v>
      </c>
      <c r="Q28" s="4">
        <v>0.34354400000000002</v>
      </c>
      <c r="R28" s="4">
        <v>-4.573E-2</v>
      </c>
      <c r="S28" s="4">
        <v>6.0692000000000003E-2</v>
      </c>
      <c r="T28" s="4">
        <v>0.45117099999999999</v>
      </c>
      <c r="U28" s="4">
        <v>-2.0809999999999999E-2</v>
      </c>
      <c r="V28" s="4">
        <v>4.3220000000000001E-2</v>
      </c>
      <c r="W28" s="4">
        <v>0.63018200000000002</v>
      </c>
      <c r="X28" s="4">
        <v>-1.532E-2</v>
      </c>
      <c r="Y28" s="4">
        <v>3.2245000000000003E-2</v>
      </c>
      <c r="Z28" s="4">
        <v>0.63479300000000005</v>
      </c>
      <c r="AA28" s="58">
        <v>2.6345E-2</v>
      </c>
      <c r="AB28" s="4">
        <v>4.2370000000000003E-3</v>
      </c>
      <c r="AC28" s="5">
        <v>5.0400000000000002E-10</v>
      </c>
      <c r="AD28" s="4" t="b">
        <v>0</v>
      </c>
      <c r="AE28" s="58">
        <v>2.4570000000000002E-2</v>
      </c>
      <c r="AF28" s="4">
        <v>7.6299999999999996E-3</v>
      </c>
      <c r="AG28" s="4">
        <v>1.2830000000000001E-3</v>
      </c>
      <c r="AH28" s="4" t="b">
        <v>0</v>
      </c>
    </row>
    <row r="29" spans="1:34">
      <c r="A29" s="42" t="s">
        <v>191</v>
      </c>
      <c r="B29" s="42">
        <v>1</v>
      </c>
      <c r="C29" s="43">
        <v>218654734</v>
      </c>
      <c r="D29" s="42" t="s">
        <v>85</v>
      </c>
      <c r="E29" s="42" t="s">
        <v>66</v>
      </c>
      <c r="F29" s="42">
        <v>-2.8299999999999999E-2</v>
      </c>
      <c r="G29" s="42">
        <v>3.0999999999999999E-3</v>
      </c>
      <c r="H29" s="43">
        <v>2.03E-19</v>
      </c>
      <c r="I29" s="58">
        <v>-6.8999999999999997E-4</v>
      </c>
      <c r="J29" s="4">
        <v>5.7759999999999999E-3</v>
      </c>
      <c r="K29" s="4">
        <v>0.90547</v>
      </c>
      <c r="L29" s="28">
        <v>3.9598000000000001E-2</v>
      </c>
      <c r="M29" s="28">
        <v>8.9580000000000007E-3</v>
      </c>
      <c r="N29" s="61">
        <v>9.8600000000000005E-6</v>
      </c>
      <c r="O29" s="4">
        <v>6.6003999999999993E-2</v>
      </c>
      <c r="P29" s="4">
        <v>1.984E-2</v>
      </c>
      <c r="Q29" s="4">
        <v>8.7900000000000001E-4</v>
      </c>
      <c r="R29" s="4">
        <v>0.18959400000000001</v>
      </c>
      <c r="S29" s="4">
        <v>5.9603999999999997E-2</v>
      </c>
      <c r="T29" s="4">
        <v>1.4679999999999999E-3</v>
      </c>
      <c r="U29" s="4">
        <v>0.133156</v>
      </c>
      <c r="V29" s="4">
        <v>4.2298000000000002E-2</v>
      </c>
      <c r="W29" s="4">
        <v>1.6429999999999999E-3</v>
      </c>
      <c r="X29" s="4">
        <v>0.12990199999999999</v>
      </c>
      <c r="Y29" s="4">
        <v>3.1580999999999998E-2</v>
      </c>
      <c r="Z29" s="5">
        <v>3.8999999999999999E-5</v>
      </c>
      <c r="AA29" s="58">
        <v>-2.6349999999999998E-2</v>
      </c>
      <c r="AB29" s="4">
        <v>4.0940000000000004E-3</v>
      </c>
      <c r="AC29" s="5">
        <v>1.2299999999999999E-10</v>
      </c>
      <c r="AD29" s="4" t="b">
        <v>0</v>
      </c>
      <c r="AE29" s="58">
        <v>-2.1430000000000001E-2</v>
      </c>
      <c r="AF29" s="4">
        <v>7.3680000000000004E-3</v>
      </c>
      <c r="AG29" s="4">
        <v>3.64E-3</v>
      </c>
      <c r="AH29" s="4" t="b">
        <v>0</v>
      </c>
    </row>
    <row r="30" spans="1:34">
      <c r="A30" s="42" t="s">
        <v>200</v>
      </c>
      <c r="B30" s="42">
        <v>1</v>
      </c>
      <c r="C30" s="43">
        <v>218693812</v>
      </c>
      <c r="D30" s="42" t="s">
        <v>55</v>
      </c>
      <c r="E30" s="42" t="s">
        <v>127</v>
      </c>
      <c r="F30" s="42">
        <v>3.3599999999999998E-2</v>
      </c>
      <c r="G30" s="42">
        <v>7.3000000000000001E-3</v>
      </c>
      <c r="H30" s="43">
        <v>3.5599999999999998E-6</v>
      </c>
      <c r="I30" s="58">
        <v>-8.3899999999999999E-3</v>
      </c>
      <c r="J30" s="4">
        <v>1.3396999999999999E-2</v>
      </c>
      <c r="K30" s="4">
        <v>0.53136899999999998</v>
      </c>
      <c r="L30" s="28">
        <v>-9.4149999999999998E-2</v>
      </c>
      <c r="M30" s="28">
        <v>2.1242E-2</v>
      </c>
      <c r="N30" s="61">
        <v>9.3200000000000006E-6</v>
      </c>
      <c r="O30" s="4">
        <v>-7.4260000000000007E-2</v>
      </c>
      <c r="P30" s="4">
        <v>4.6761999999999998E-2</v>
      </c>
      <c r="Q30" s="4">
        <v>0.11226700000000001</v>
      </c>
      <c r="R30" s="4">
        <v>-0.44402000000000003</v>
      </c>
      <c r="S30" s="4">
        <v>0.162939</v>
      </c>
      <c r="T30" s="4">
        <v>6.4289999999999998E-3</v>
      </c>
      <c r="U30" s="4">
        <v>-0.12651999999999999</v>
      </c>
      <c r="V30" s="4">
        <v>0.10105600000000001</v>
      </c>
      <c r="W30" s="4">
        <v>0.21058199999999999</v>
      </c>
      <c r="X30" s="4">
        <v>-0.29032999999999998</v>
      </c>
      <c r="Y30" s="4">
        <v>8.1237000000000004E-2</v>
      </c>
      <c r="Z30" s="4">
        <v>3.5199999999999999E-4</v>
      </c>
      <c r="AA30" s="58">
        <v>4.2589000000000002E-2</v>
      </c>
      <c r="AB30" s="4">
        <v>9.4479999999999998E-3</v>
      </c>
      <c r="AC30" s="5">
        <v>6.5599999999999999E-6</v>
      </c>
      <c r="AD30" s="4" t="b">
        <v>0</v>
      </c>
      <c r="AE30" s="58">
        <v>6.3177999999999998E-2</v>
      </c>
      <c r="AF30" s="4">
        <v>1.7250999999999999E-2</v>
      </c>
      <c r="AG30" s="4">
        <v>2.5000000000000001E-4</v>
      </c>
      <c r="AH30" s="4" t="b">
        <v>0</v>
      </c>
    </row>
    <row r="31" spans="1:34">
      <c r="A31" s="42" t="s">
        <v>205</v>
      </c>
      <c r="B31" s="42">
        <v>1</v>
      </c>
      <c r="C31" s="43">
        <v>243451405</v>
      </c>
      <c r="D31" s="42" t="s">
        <v>85</v>
      </c>
      <c r="E31" s="42" t="s">
        <v>127</v>
      </c>
      <c r="F31" s="42">
        <v>-1.66E-2</v>
      </c>
      <c r="G31" s="42">
        <v>3.0999999999999999E-3</v>
      </c>
      <c r="H31" s="43">
        <v>6.4799999999999998E-8</v>
      </c>
      <c r="I31" s="58">
        <v>8.5059999999999997E-3</v>
      </c>
      <c r="J31" s="4">
        <v>5.6439999999999997E-3</v>
      </c>
      <c r="K31" s="4">
        <v>0.13182099999999999</v>
      </c>
      <c r="L31" s="4">
        <v>-1.98E-3</v>
      </c>
      <c r="M31" s="4">
        <v>8.7220000000000006E-3</v>
      </c>
      <c r="N31" s="4">
        <v>0.82010499999999997</v>
      </c>
      <c r="O31" s="28">
        <v>7.5818999999999998E-2</v>
      </c>
      <c r="P31" s="28">
        <v>1.9206999999999998E-2</v>
      </c>
      <c r="Q31" s="61">
        <v>7.8999999999999996E-5</v>
      </c>
      <c r="R31" s="4">
        <v>0.13805899999999999</v>
      </c>
      <c r="S31" s="4">
        <v>5.6721000000000001E-2</v>
      </c>
      <c r="T31" s="4">
        <v>1.4932000000000001E-2</v>
      </c>
      <c r="U31" s="4">
        <v>2.1731E-2</v>
      </c>
      <c r="V31" s="4">
        <v>4.0779999999999997E-2</v>
      </c>
      <c r="W31" s="4">
        <v>0.59411499999999995</v>
      </c>
      <c r="X31" s="4">
        <v>5.1626999999999999E-2</v>
      </c>
      <c r="Y31" s="4">
        <v>3.0331E-2</v>
      </c>
      <c r="Z31" s="4">
        <v>8.8732000000000005E-2</v>
      </c>
      <c r="AA31" s="58">
        <v>-2.103E-2</v>
      </c>
      <c r="AB31" s="4">
        <v>4.0070000000000001E-3</v>
      </c>
      <c r="AC31" s="5">
        <v>1.54E-7</v>
      </c>
      <c r="AD31" s="4" t="b">
        <v>0</v>
      </c>
      <c r="AE31" s="58">
        <v>-2.5329999999999998E-2</v>
      </c>
      <c r="AF31" s="4">
        <v>7.2110000000000004E-3</v>
      </c>
      <c r="AG31" s="4">
        <v>4.4499999999999997E-4</v>
      </c>
      <c r="AH31" s="4" t="b">
        <v>0</v>
      </c>
    </row>
    <row r="32" spans="1:34">
      <c r="A32" s="42" t="s">
        <v>212</v>
      </c>
      <c r="B32" s="42">
        <v>2</v>
      </c>
      <c r="C32" s="42">
        <v>1408350</v>
      </c>
      <c r="D32" s="42" t="s">
        <v>127</v>
      </c>
      <c r="E32" s="42" t="s">
        <v>66</v>
      </c>
      <c r="F32" s="42">
        <v>2.4400000000000002E-2</v>
      </c>
      <c r="G32" s="42">
        <v>3.0999999999999999E-3</v>
      </c>
      <c r="H32" s="43">
        <v>3.5300000000000002E-15</v>
      </c>
      <c r="I32" s="63">
        <v>-2.2720000000000001E-2</v>
      </c>
      <c r="J32" s="28">
        <v>5.7159999999999997E-3</v>
      </c>
      <c r="K32" s="61">
        <v>7.0599999999999995E-5</v>
      </c>
      <c r="L32" s="29">
        <v>9.8403000000000004E-2</v>
      </c>
      <c r="M32" s="29">
        <v>8.7810000000000006E-3</v>
      </c>
      <c r="N32" s="62">
        <v>3.79E-29</v>
      </c>
      <c r="O32" s="4">
        <v>-6.0269999999999997E-2</v>
      </c>
      <c r="P32" s="4">
        <v>1.9608E-2</v>
      </c>
      <c r="Q32" s="4">
        <v>2.1120000000000002E-3</v>
      </c>
      <c r="R32" s="4">
        <v>-3.9550000000000002E-2</v>
      </c>
      <c r="S32" s="4">
        <v>5.7979999999999997E-2</v>
      </c>
      <c r="T32" s="4">
        <v>0.49519400000000002</v>
      </c>
      <c r="U32" s="4">
        <v>-4.505E-2</v>
      </c>
      <c r="V32" s="4">
        <v>4.1522999999999997E-2</v>
      </c>
      <c r="W32" s="4">
        <v>0.27790100000000001</v>
      </c>
      <c r="X32" s="4">
        <v>-3.986E-2</v>
      </c>
      <c r="Y32" s="4">
        <v>3.0986E-2</v>
      </c>
      <c r="Z32" s="4">
        <v>0.19830500000000001</v>
      </c>
      <c r="AA32" s="58">
        <v>2.1869E-2</v>
      </c>
      <c r="AB32" s="4">
        <v>4.0720000000000001E-3</v>
      </c>
      <c r="AC32" s="5">
        <v>7.8600000000000002E-8</v>
      </c>
      <c r="AD32" s="4" t="b">
        <v>0</v>
      </c>
      <c r="AE32" s="58">
        <v>3.1133000000000001E-2</v>
      </c>
      <c r="AF32" s="4">
        <v>7.3460000000000001E-3</v>
      </c>
      <c r="AG32" s="5">
        <v>2.26E-5</v>
      </c>
      <c r="AH32" s="4" t="b">
        <v>0</v>
      </c>
    </row>
    <row r="33" spans="1:34">
      <c r="A33" s="42" t="s">
        <v>219</v>
      </c>
      <c r="B33" s="42">
        <v>2</v>
      </c>
      <c r="C33" s="42">
        <v>15958795</v>
      </c>
      <c r="D33" s="42" t="s">
        <v>85</v>
      </c>
      <c r="E33" s="42" t="s">
        <v>66</v>
      </c>
      <c r="F33" s="42">
        <v>-2.1399999999999999E-2</v>
      </c>
      <c r="G33" s="42">
        <v>3.3E-3</v>
      </c>
      <c r="H33" s="43">
        <v>4.9499999999999997E-11</v>
      </c>
      <c r="I33" s="58">
        <v>1.6563000000000001E-2</v>
      </c>
      <c r="J33" s="4">
        <v>5.9500000000000004E-3</v>
      </c>
      <c r="K33" s="4">
        <v>5.378E-3</v>
      </c>
      <c r="L33" s="4">
        <v>7.0179999999999999E-3</v>
      </c>
      <c r="M33" s="4">
        <v>9.1809999999999999E-3</v>
      </c>
      <c r="N33" s="4">
        <v>0.44459900000000002</v>
      </c>
      <c r="O33" s="4">
        <v>7.3897000000000004E-2</v>
      </c>
      <c r="P33" s="4">
        <v>2.0056999999999998E-2</v>
      </c>
      <c r="Q33" s="4">
        <v>2.2900000000000001E-4</v>
      </c>
      <c r="R33" s="4">
        <v>6.5179000000000001E-2</v>
      </c>
      <c r="S33" s="4">
        <v>5.9431999999999999E-2</v>
      </c>
      <c r="T33" s="4">
        <v>0.27277099999999999</v>
      </c>
      <c r="U33" s="4">
        <v>-1.6369999999999999E-2</v>
      </c>
      <c r="V33" s="4">
        <v>4.3193000000000002E-2</v>
      </c>
      <c r="W33" s="4">
        <v>0.70474999999999999</v>
      </c>
      <c r="X33" s="4"/>
      <c r="Y33" s="4"/>
      <c r="Z33" s="4"/>
      <c r="AA33" s="58">
        <v>-2.214E-2</v>
      </c>
      <c r="AB33" s="4">
        <v>4.2290000000000001E-3</v>
      </c>
      <c r="AC33" s="5">
        <v>1.66E-7</v>
      </c>
      <c r="AD33" s="4" t="b">
        <v>0</v>
      </c>
      <c r="AE33" s="58">
        <v>-1.8159999999999999E-2</v>
      </c>
      <c r="AF33" s="4">
        <v>7.6299999999999996E-3</v>
      </c>
      <c r="AG33" s="4">
        <v>1.7288999999999999E-2</v>
      </c>
      <c r="AH33" s="4" t="b">
        <v>0</v>
      </c>
    </row>
    <row r="34" spans="1:34">
      <c r="A34" s="42" t="s">
        <v>225</v>
      </c>
      <c r="B34" s="42">
        <v>2</v>
      </c>
      <c r="C34" s="42">
        <v>16438041</v>
      </c>
      <c r="D34" s="42" t="s">
        <v>55</v>
      </c>
      <c r="E34" s="42" t="s">
        <v>66</v>
      </c>
      <c r="F34" s="42">
        <v>-1.83E-2</v>
      </c>
      <c r="G34" s="42">
        <v>3.5000000000000001E-3</v>
      </c>
      <c r="H34" s="43">
        <v>1.68E-7</v>
      </c>
      <c r="I34" s="58">
        <v>1.9789999999999999E-3</v>
      </c>
      <c r="J34" s="4">
        <v>6.0020000000000004E-3</v>
      </c>
      <c r="K34" s="4">
        <v>0.74157600000000001</v>
      </c>
      <c r="L34" s="4">
        <v>8.6049999999999998E-3</v>
      </c>
      <c r="M34" s="4">
        <v>9.2540000000000001E-3</v>
      </c>
      <c r="N34" s="4">
        <v>0.35245399999999999</v>
      </c>
      <c r="O34" s="4">
        <v>1.5976000000000001E-2</v>
      </c>
      <c r="P34" s="4">
        <v>2.0389000000000001E-2</v>
      </c>
      <c r="Q34" s="4">
        <v>0.43329099999999998</v>
      </c>
      <c r="R34" s="4">
        <v>1.4786000000000001E-2</v>
      </c>
      <c r="S34" s="4">
        <v>6.0340999999999999E-2</v>
      </c>
      <c r="T34" s="4">
        <v>0.806427</v>
      </c>
      <c r="U34" s="4">
        <v>9.7789999999999995E-3</v>
      </c>
      <c r="V34" s="4">
        <v>4.3378E-2</v>
      </c>
      <c r="W34" s="4">
        <v>0.82164700000000002</v>
      </c>
      <c r="X34" s="4"/>
      <c r="Y34" s="4"/>
      <c r="Z34" s="4"/>
      <c r="AA34" s="58">
        <v>-1.8610000000000002E-2</v>
      </c>
      <c r="AB34" s="4">
        <v>4.2620000000000002E-3</v>
      </c>
      <c r="AC34" s="5">
        <v>1.27E-5</v>
      </c>
      <c r="AD34" s="4" t="b">
        <v>0</v>
      </c>
      <c r="AE34" s="58">
        <v>-2.7210000000000002E-2</v>
      </c>
      <c r="AF34" s="4">
        <v>7.672E-3</v>
      </c>
      <c r="AG34" s="4">
        <v>3.9199999999999999E-4</v>
      </c>
      <c r="AH34" s="4" t="b">
        <v>0</v>
      </c>
    </row>
    <row r="35" spans="1:34">
      <c r="A35" s="42" t="s">
        <v>230</v>
      </c>
      <c r="B35" s="42">
        <v>2</v>
      </c>
      <c r="C35" s="42">
        <v>26057761</v>
      </c>
      <c r="D35" s="42" t="s">
        <v>85</v>
      </c>
      <c r="E35" s="42" t="s">
        <v>66</v>
      </c>
      <c r="F35" s="42">
        <v>8.1699999999999995E-2</v>
      </c>
      <c r="G35" s="42">
        <v>8.5000000000000006E-3</v>
      </c>
      <c r="H35" s="43">
        <v>6.4899999999999998E-22</v>
      </c>
      <c r="I35" s="58">
        <v>-2.1749999999999999E-2</v>
      </c>
      <c r="J35" s="4">
        <v>1.5868E-2</v>
      </c>
      <c r="K35" s="4">
        <v>0.17052</v>
      </c>
      <c r="L35" s="4">
        <v>5.4605000000000001E-2</v>
      </c>
      <c r="M35" s="4">
        <v>2.4032000000000001E-2</v>
      </c>
      <c r="N35" s="4">
        <v>2.3075999999999999E-2</v>
      </c>
      <c r="O35" s="4">
        <v>-0.11087</v>
      </c>
      <c r="P35" s="4">
        <v>5.6918999999999997E-2</v>
      </c>
      <c r="Q35" s="4">
        <v>5.1434000000000001E-2</v>
      </c>
      <c r="R35" s="4">
        <v>-0.21185000000000001</v>
      </c>
      <c r="S35" s="4">
        <v>0.17716699999999999</v>
      </c>
      <c r="T35" s="4">
        <v>0.23178599999999999</v>
      </c>
      <c r="U35" s="4">
        <v>6.5269999999999998E-3</v>
      </c>
      <c r="V35" s="4">
        <v>0.114006</v>
      </c>
      <c r="W35" s="4">
        <v>0.95434300000000005</v>
      </c>
      <c r="X35" s="4">
        <v>-0.19896</v>
      </c>
      <c r="Y35" s="4">
        <v>9.4012999999999999E-2</v>
      </c>
      <c r="Z35" s="4">
        <v>3.4322999999999999E-2</v>
      </c>
      <c r="AA35" s="58">
        <v>7.6781000000000002E-2</v>
      </c>
      <c r="AB35" s="4">
        <v>1.1331000000000001E-2</v>
      </c>
      <c r="AC35" s="5">
        <v>1.24E-11</v>
      </c>
      <c r="AD35" s="4" t="b">
        <v>0</v>
      </c>
      <c r="AE35" s="58">
        <v>6.0345999999999997E-2</v>
      </c>
      <c r="AF35" s="4">
        <v>2.078E-2</v>
      </c>
      <c r="AG35" s="4">
        <v>3.6849999999999999E-3</v>
      </c>
      <c r="AH35" s="4" t="b">
        <v>0</v>
      </c>
    </row>
    <row r="36" spans="1:34">
      <c r="A36" s="42" t="s">
        <v>237</v>
      </c>
      <c r="B36" s="42">
        <v>2</v>
      </c>
      <c r="C36" s="42">
        <v>43252849</v>
      </c>
      <c r="D36" s="42" t="s">
        <v>85</v>
      </c>
      <c r="E36" s="42" t="s">
        <v>127</v>
      </c>
      <c r="F36" s="42">
        <v>-1.9300000000000001E-2</v>
      </c>
      <c r="G36" s="42">
        <v>3.0999999999999999E-3</v>
      </c>
      <c r="H36" s="43">
        <v>4.2599999999999998E-10</v>
      </c>
      <c r="I36" s="58">
        <v>2.2100000000000001E-4</v>
      </c>
      <c r="J36" s="4">
        <v>5.6379999999999998E-3</v>
      </c>
      <c r="K36" s="4">
        <v>0.96868500000000002</v>
      </c>
      <c r="L36" s="4">
        <v>-2.853E-2</v>
      </c>
      <c r="M36" s="4">
        <v>8.7329999999999994E-3</v>
      </c>
      <c r="N36" s="4">
        <v>1.088E-3</v>
      </c>
      <c r="O36" s="4">
        <v>2.7942999999999999E-2</v>
      </c>
      <c r="P36" s="4">
        <v>1.9258000000000001E-2</v>
      </c>
      <c r="Q36" s="4">
        <v>0.14679500000000001</v>
      </c>
      <c r="R36" s="4">
        <v>8.2849000000000006E-2</v>
      </c>
      <c r="S36" s="4">
        <v>5.6971000000000001E-2</v>
      </c>
      <c r="T36" s="4">
        <v>0.14588300000000001</v>
      </c>
      <c r="U36" s="4">
        <v>4.0969999999999999E-3</v>
      </c>
      <c r="V36" s="4">
        <v>4.0783E-2</v>
      </c>
      <c r="W36" s="4">
        <v>0.91998500000000005</v>
      </c>
      <c r="X36" s="4">
        <v>6.0249999999999998E-2</v>
      </c>
      <c r="Y36" s="4">
        <v>3.0449E-2</v>
      </c>
      <c r="Z36" s="4">
        <v>4.7849999999999997E-2</v>
      </c>
      <c r="AA36" s="58">
        <v>-1.9369999999999998E-2</v>
      </c>
      <c r="AB36" s="4">
        <v>4.0070000000000001E-3</v>
      </c>
      <c r="AC36" s="5">
        <v>1.3400000000000001E-6</v>
      </c>
      <c r="AD36" s="4" t="b">
        <v>0</v>
      </c>
      <c r="AE36" s="58">
        <v>-1.806E-2</v>
      </c>
      <c r="AF36" s="4">
        <v>7.2370000000000004E-3</v>
      </c>
      <c r="AG36" s="4">
        <v>1.2576E-2</v>
      </c>
      <c r="AH36" s="4" t="b">
        <v>0</v>
      </c>
    </row>
    <row r="37" spans="1:34">
      <c r="A37" s="42" t="s">
        <v>243</v>
      </c>
      <c r="B37" s="42">
        <v>2</v>
      </c>
      <c r="C37" s="42">
        <v>43638855</v>
      </c>
      <c r="D37" s="42" t="s">
        <v>55</v>
      </c>
      <c r="E37" s="42" t="s">
        <v>127</v>
      </c>
      <c r="F37" s="42">
        <v>4.0099999999999997E-2</v>
      </c>
      <c r="G37" s="42">
        <v>3.2000000000000002E-3</v>
      </c>
      <c r="H37" s="43">
        <v>6.9000000000000002E-36</v>
      </c>
      <c r="I37" s="58">
        <v>-1.078E-2</v>
      </c>
      <c r="J37" s="4">
        <v>6.0210000000000003E-3</v>
      </c>
      <c r="K37" s="4">
        <v>7.3289999999999994E-2</v>
      </c>
      <c r="L37" s="4">
        <v>2.1680000000000001E-2</v>
      </c>
      <c r="M37" s="4">
        <v>9.3240000000000007E-3</v>
      </c>
      <c r="N37" s="4">
        <v>2.0059E-2</v>
      </c>
      <c r="O37" s="4">
        <v>-2.4500000000000001E-2</v>
      </c>
      <c r="P37" s="4">
        <v>2.0427000000000001E-2</v>
      </c>
      <c r="Q37" s="4">
        <v>0.230355</v>
      </c>
      <c r="R37" s="4">
        <v>6.9429000000000005E-2</v>
      </c>
      <c r="S37" s="4">
        <v>6.1408999999999998E-2</v>
      </c>
      <c r="T37" s="4">
        <v>0.25822400000000001</v>
      </c>
      <c r="U37" s="4">
        <v>1.0902999999999999E-2</v>
      </c>
      <c r="V37" s="4">
        <v>4.3459999999999999E-2</v>
      </c>
      <c r="W37" s="4">
        <v>0.80191299999999999</v>
      </c>
      <c r="X37" s="4">
        <v>-8.8400000000000006E-3</v>
      </c>
      <c r="Y37" s="4">
        <v>3.2369000000000002E-2</v>
      </c>
      <c r="Z37" s="4">
        <v>0.78467600000000004</v>
      </c>
      <c r="AA37" s="58">
        <v>4.3538E-2</v>
      </c>
      <c r="AB37" s="4">
        <v>4.267E-3</v>
      </c>
      <c r="AC37" s="5">
        <v>1.96E-24</v>
      </c>
      <c r="AD37" s="4" t="b">
        <v>0</v>
      </c>
      <c r="AE37" s="58">
        <v>4.9329999999999999E-2</v>
      </c>
      <c r="AF37" s="4">
        <v>7.7010000000000004E-3</v>
      </c>
      <c r="AG37" s="5">
        <v>1.51E-10</v>
      </c>
      <c r="AH37" s="4" t="b">
        <v>0</v>
      </c>
    </row>
    <row r="38" spans="1:34">
      <c r="A38" s="42" t="s">
        <v>248</v>
      </c>
      <c r="B38" s="42">
        <v>2</v>
      </c>
      <c r="C38" s="42">
        <v>43660486</v>
      </c>
      <c r="D38" s="42" t="s">
        <v>55</v>
      </c>
      <c r="E38" s="42" t="s">
        <v>127</v>
      </c>
      <c r="F38" s="42">
        <v>-5.3800000000000001E-2</v>
      </c>
      <c r="G38" s="42">
        <v>1.04E-2</v>
      </c>
      <c r="H38" s="43">
        <v>2.5899999999999998E-7</v>
      </c>
      <c r="I38" s="58">
        <v>4.0099999999999997E-3</v>
      </c>
      <c r="J38" s="4">
        <v>1.8851E-2</v>
      </c>
      <c r="K38" s="4">
        <v>0.83153999999999995</v>
      </c>
      <c r="L38" s="4">
        <v>-1.0460000000000001E-2</v>
      </c>
      <c r="M38" s="4">
        <v>2.8613E-2</v>
      </c>
      <c r="N38" s="4">
        <v>0.71468699999999996</v>
      </c>
      <c r="O38" s="4">
        <v>-0.12425</v>
      </c>
      <c r="P38" s="4">
        <v>6.6625000000000004E-2</v>
      </c>
      <c r="Q38" s="4">
        <v>6.2186999999999999E-2</v>
      </c>
      <c r="R38" s="4">
        <v>-0.32299</v>
      </c>
      <c r="S38" s="4">
        <v>0.21700900000000001</v>
      </c>
      <c r="T38" s="4">
        <v>0.136656</v>
      </c>
      <c r="U38" s="4">
        <v>9.6529000000000004E-2</v>
      </c>
      <c r="V38" s="4">
        <v>0.12668299999999999</v>
      </c>
      <c r="W38" s="4">
        <v>0.44607799999999997</v>
      </c>
      <c r="X38" s="4">
        <v>2.4818E-2</v>
      </c>
      <c r="Y38" s="4">
        <v>9.7959000000000004E-2</v>
      </c>
      <c r="Z38" s="4">
        <v>0.79999699999999996</v>
      </c>
      <c r="AA38" s="58">
        <v>-5.4870000000000002E-2</v>
      </c>
      <c r="AB38" s="4">
        <v>1.3110999999999999E-2</v>
      </c>
      <c r="AC38" s="5">
        <v>2.8600000000000001E-5</v>
      </c>
      <c r="AD38" s="4" t="b">
        <v>0</v>
      </c>
      <c r="AE38" s="58">
        <v>-5.6230000000000002E-2</v>
      </c>
      <c r="AF38" s="4">
        <v>2.3956999999999999E-2</v>
      </c>
      <c r="AG38" s="4">
        <v>1.8921E-2</v>
      </c>
      <c r="AH38" s="4" t="b">
        <v>0</v>
      </c>
    </row>
    <row r="39" spans="1:34">
      <c r="A39" s="42" t="s">
        <v>251</v>
      </c>
      <c r="B39" s="42">
        <v>2</v>
      </c>
      <c r="C39" s="43">
        <v>152394534</v>
      </c>
      <c r="D39" s="42" t="s">
        <v>55</v>
      </c>
      <c r="E39" s="42" t="s">
        <v>66</v>
      </c>
      <c r="F39" s="42">
        <v>2.1000000000000001E-2</v>
      </c>
      <c r="G39" s="42">
        <v>3.2000000000000002E-3</v>
      </c>
      <c r="H39" s="43">
        <v>3.0099999999999998E-11</v>
      </c>
      <c r="I39" s="58">
        <v>-2.3999999999999998E-3</v>
      </c>
      <c r="J39" s="4">
        <v>5.8349999999999999E-3</v>
      </c>
      <c r="K39" s="4">
        <v>0.68118100000000004</v>
      </c>
      <c r="L39" s="4">
        <v>1.5617000000000001E-2</v>
      </c>
      <c r="M39" s="4">
        <v>8.9840000000000007E-3</v>
      </c>
      <c r="N39" s="4">
        <v>8.2177E-2</v>
      </c>
      <c r="O39" s="4">
        <v>-3.295E-2</v>
      </c>
      <c r="P39" s="4">
        <v>1.9939999999999999E-2</v>
      </c>
      <c r="Q39" s="4">
        <v>9.8410999999999998E-2</v>
      </c>
      <c r="R39" s="4">
        <v>6.5512000000000001E-2</v>
      </c>
      <c r="S39" s="4">
        <v>5.8291000000000003E-2</v>
      </c>
      <c r="T39" s="4">
        <v>0.26106400000000002</v>
      </c>
      <c r="U39" s="4">
        <v>-2.6599999999999999E-2</v>
      </c>
      <c r="V39" s="4">
        <v>4.2312000000000002E-2</v>
      </c>
      <c r="W39" s="4">
        <v>0.52951899999999996</v>
      </c>
      <c r="X39" s="4">
        <v>-6.1999999999999998E-3</v>
      </c>
      <c r="Y39" s="4">
        <v>3.1392999999999997E-2</v>
      </c>
      <c r="Z39" s="4">
        <v>0.84348500000000004</v>
      </c>
      <c r="AA39" s="58">
        <v>2.4596E-2</v>
      </c>
      <c r="AB39" s="4">
        <v>4.1330000000000004E-3</v>
      </c>
      <c r="AC39" s="5">
        <v>2.6799999999999998E-9</v>
      </c>
      <c r="AD39" s="4" t="b">
        <v>0</v>
      </c>
      <c r="AE39" s="58">
        <v>3.5457000000000002E-2</v>
      </c>
      <c r="AF39" s="4">
        <v>7.4720000000000003E-3</v>
      </c>
      <c r="AG39" s="5">
        <v>2.0899999999999999E-6</v>
      </c>
      <c r="AH39" s="4" t="b">
        <v>0</v>
      </c>
    </row>
    <row r="40" spans="1:34">
      <c r="A40" s="42" t="s">
        <v>258</v>
      </c>
      <c r="B40" s="42">
        <v>2</v>
      </c>
      <c r="C40" s="43">
        <v>169555804</v>
      </c>
      <c r="D40" s="42" t="s">
        <v>85</v>
      </c>
      <c r="E40" s="42" t="s">
        <v>66</v>
      </c>
      <c r="F40" s="42">
        <v>7.5600000000000001E-2</v>
      </c>
      <c r="G40" s="42">
        <v>8.0000000000000002E-3</v>
      </c>
      <c r="H40" s="43">
        <v>5.2999999999999999E-21</v>
      </c>
      <c r="I40" s="58">
        <v>-3.8609999999999998E-2</v>
      </c>
      <c r="J40" s="4">
        <v>1.4954E-2</v>
      </c>
      <c r="K40" s="4">
        <v>9.8329999999999997E-3</v>
      </c>
      <c r="L40" s="4">
        <v>4.2445999999999998E-2</v>
      </c>
      <c r="M40" s="4">
        <v>2.3254E-2</v>
      </c>
      <c r="N40" s="4">
        <v>6.7951999999999999E-2</v>
      </c>
      <c r="O40" s="4">
        <v>8.7811E-2</v>
      </c>
      <c r="P40" s="4">
        <v>5.2541999999999998E-2</v>
      </c>
      <c r="Q40" s="4">
        <v>9.4672000000000006E-2</v>
      </c>
      <c r="R40" s="4">
        <v>-2.068E-2</v>
      </c>
      <c r="S40" s="4">
        <v>0.14752899999999999</v>
      </c>
      <c r="T40" s="4">
        <v>0.88851199999999997</v>
      </c>
      <c r="U40" s="4">
        <v>-3.63E-3</v>
      </c>
      <c r="V40" s="4">
        <v>0.106868</v>
      </c>
      <c r="W40" s="4">
        <v>0.97289300000000001</v>
      </c>
      <c r="X40" s="4">
        <v>5.5271000000000001E-2</v>
      </c>
      <c r="Y40" s="4">
        <v>8.1630999999999995E-2</v>
      </c>
      <c r="Z40" s="4">
        <v>0.49835400000000002</v>
      </c>
      <c r="AA40" s="58">
        <v>6.7918000000000006E-2</v>
      </c>
      <c r="AB40" s="4">
        <v>1.0414E-2</v>
      </c>
      <c r="AC40" s="5">
        <v>6.9799999999999994E-11</v>
      </c>
      <c r="AD40" s="4" t="b">
        <v>0</v>
      </c>
      <c r="AE40" s="58">
        <v>7.5306999999999999E-2</v>
      </c>
      <c r="AF40" s="4">
        <v>1.8821999999999998E-2</v>
      </c>
      <c r="AG40" s="5">
        <v>6.3200000000000005E-5</v>
      </c>
      <c r="AH40" s="4" t="b">
        <v>0</v>
      </c>
    </row>
    <row r="41" spans="1:34">
      <c r="A41" s="42" t="s">
        <v>266</v>
      </c>
      <c r="B41" s="42">
        <v>2</v>
      </c>
      <c r="C41" s="43">
        <v>169631621</v>
      </c>
      <c r="D41" s="42" t="s">
        <v>85</v>
      </c>
      <c r="E41" s="42" t="s">
        <v>66</v>
      </c>
      <c r="F41" s="42">
        <v>-9.0200000000000002E-2</v>
      </c>
      <c r="G41" s="42">
        <v>1.35E-2</v>
      </c>
      <c r="H41" s="43">
        <v>2.19E-11</v>
      </c>
      <c r="I41" s="58">
        <v>-2.0049999999999998E-2</v>
      </c>
      <c r="J41" s="4">
        <v>2.1673000000000001E-2</v>
      </c>
      <c r="K41" s="4">
        <v>0.35499000000000003</v>
      </c>
      <c r="L41" s="4">
        <v>-2.725E-2</v>
      </c>
      <c r="M41" s="4">
        <v>3.2938000000000002E-2</v>
      </c>
      <c r="N41" s="4">
        <v>0.40813700000000003</v>
      </c>
      <c r="O41" s="4">
        <v>-6.1460000000000001E-2</v>
      </c>
      <c r="P41" s="4">
        <v>7.1473999999999996E-2</v>
      </c>
      <c r="Q41" s="4">
        <v>0.38982</v>
      </c>
      <c r="R41" s="4">
        <v>2.5696E-2</v>
      </c>
      <c r="S41" s="4">
        <v>0.22059300000000001</v>
      </c>
      <c r="T41" s="4">
        <v>0.90726799999999996</v>
      </c>
      <c r="U41" s="4">
        <v>0.26561699999999999</v>
      </c>
      <c r="V41" s="4">
        <v>0.176478</v>
      </c>
      <c r="W41" s="4">
        <v>0.132299</v>
      </c>
      <c r="X41" s="4">
        <v>-0.11570999999999999</v>
      </c>
      <c r="Y41" s="4">
        <v>0.110279</v>
      </c>
      <c r="Z41" s="4">
        <v>0.294047</v>
      </c>
      <c r="AA41" s="58">
        <v>-9.1619999999999993E-2</v>
      </c>
      <c r="AB41" s="4">
        <v>1.5479E-2</v>
      </c>
      <c r="AC41" s="5">
        <v>3.24E-9</v>
      </c>
      <c r="AD41" s="4" t="b">
        <v>0</v>
      </c>
      <c r="AE41" s="58">
        <v>-7.9799999999999996E-2</v>
      </c>
      <c r="AF41" s="4">
        <v>2.8073000000000001E-2</v>
      </c>
      <c r="AG41" s="4">
        <v>4.4799999999999996E-3</v>
      </c>
      <c r="AH41" s="4" t="b">
        <v>0</v>
      </c>
    </row>
    <row r="42" spans="1:34">
      <c r="A42" s="42" t="s">
        <v>271</v>
      </c>
      <c r="B42" s="42">
        <v>2</v>
      </c>
      <c r="C42" s="43">
        <v>191366579</v>
      </c>
      <c r="D42" s="42" t="s">
        <v>55</v>
      </c>
      <c r="E42" s="42" t="s">
        <v>66</v>
      </c>
      <c r="F42" s="42">
        <v>2.18E-2</v>
      </c>
      <c r="G42" s="42">
        <v>3.3E-3</v>
      </c>
      <c r="H42" s="43">
        <v>2.39E-11</v>
      </c>
      <c r="I42" s="58">
        <v>-4.1200000000000004E-3</v>
      </c>
      <c r="J42" s="4">
        <v>6.0499999999999998E-3</v>
      </c>
      <c r="K42" s="4">
        <v>0.49617</v>
      </c>
      <c r="L42" s="29">
        <v>5.7726E-2</v>
      </c>
      <c r="M42" s="29">
        <v>9.3900000000000008E-3</v>
      </c>
      <c r="N42" s="62">
        <v>7.8499999999999998E-10</v>
      </c>
      <c r="O42" s="4">
        <v>-5.4760000000000003E-2</v>
      </c>
      <c r="P42" s="4">
        <v>2.0362999999999999E-2</v>
      </c>
      <c r="Q42" s="4">
        <v>7.1650000000000004E-3</v>
      </c>
      <c r="R42" s="4">
        <v>5.2919999999999998E-3</v>
      </c>
      <c r="S42" s="4">
        <v>6.0732000000000001E-2</v>
      </c>
      <c r="T42" s="4">
        <v>0.930562</v>
      </c>
      <c r="U42" s="4">
        <v>-6.9599999999999995E-2</v>
      </c>
      <c r="V42" s="4">
        <v>4.2965999999999997E-2</v>
      </c>
      <c r="W42" s="4">
        <v>0.105278</v>
      </c>
      <c r="X42" s="4"/>
      <c r="Y42" s="4"/>
      <c r="Z42" s="4"/>
      <c r="AA42" s="58">
        <v>2.3876999999999999E-2</v>
      </c>
      <c r="AB42" s="4">
        <v>4.2680000000000001E-3</v>
      </c>
      <c r="AC42" s="5">
        <v>2.2300000000000001E-8</v>
      </c>
      <c r="AD42" s="4" t="b">
        <v>0</v>
      </c>
      <c r="AE42" s="58">
        <v>2.2350999999999999E-2</v>
      </c>
      <c r="AF42" s="4">
        <v>7.6620000000000004E-3</v>
      </c>
      <c r="AG42" s="4">
        <v>3.5330000000000001E-3</v>
      </c>
      <c r="AH42" s="4" t="b">
        <v>0</v>
      </c>
    </row>
    <row r="43" spans="1:34">
      <c r="A43" s="42" t="s">
        <v>279</v>
      </c>
      <c r="B43" s="42">
        <v>2</v>
      </c>
      <c r="C43" s="43">
        <v>217614083</v>
      </c>
      <c r="D43" s="42" t="s">
        <v>55</v>
      </c>
      <c r="E43" s="42" t="s">
        <v>127</v>
      </c>
      <c r="F43" s="42">
        <v>-9.7100000000000006E-2</v>
      </c>
      <c r="G43" s="42">
        <v>4.1999999999999997E-3</v>
      </c>
      <c r="H43" s="43">
        <v>1.34E-115</v>
      </c>
      <c r="I43" s="58">
        <v>2.2988000000000001E-2</v>
      </c>
      <c r="J43" s="4">
        <v>7.9129999999999999E-3</v>
      </c>
      <c r="K43" s="4">
        <v>3.673E-3</v>
      </c>
      <c r="L43" s="4">
        <v>-2.3300000000000001E-2</v>
      </c>
      <c r="M43" s="4">
        <v>1.2336E-2</v>
      </c>
      <c r="N43" s="4">
        <v>5.8894000000000002E-2</v>
      </c>
      <c r="O43" s="4">
        <v>6.9246000000000002E-2</v>
      </c>
      <c r="P43" s="4">
        <v>2.6414E-2</v>
      </c>
      <c r="Q43" s="4">
        <v>8.7530000000000004E-3</v>
      </c>
      <c r="R43" s="4">
        <v>2.3685000000000001E-2</v>
      </c>
      <c r="S43" s="4">
        <v>7.9223000000000002E-2</v>
      </c>
      <c r="T43" s="4">
        <v>0.76496900000000001</v>
      </c>
      <c r="U43" s="4">
        <v>7.3758000000000004E-2</v>
      </c>
      <c r="V43" s="4">
        <v>5.5626000000000002E-2</v>
      </c>
      <c r="W43" s="4">
        <v>0.18484900000000001</v>
      </c>
      <c r="X43" s="4">
        <v>0.14030799999999999</v>
      </c>
      <c r="Y43" s="4">
        <v>4.0696999999999997E-2</v>
      </c>
      <c r="Z43" s="4">
        <v>5.6599999999999999E-4</v>
      </c>
      <c r="AA43" s="58">
        <v>-9.7259999999999999E-2</v>
      </c>
      <c r="AB43" s="4">
        <v>5.5929999999999999E-3</v>
      </c>
      <c r="AC43" s="5">
        <v>1.19E-67</v>
      </c>
      <c r="AD43" s="4" t="b">
        <v>0</v>
      </c>
      <c r="AE43" s="58">
        <v>-9.4700000000000006E-2</v>
      </c>
      <c r="AF43" s="4">
        <v>1.0161E-2</v>
      </c>
      <c r="AG43" s="5">
        <v>1.2300000000000001E-20</v>
      </c>
      <c r="AH43" s="4" t="b">
        <v>0</v>
      </c>
    </row>
    <row r="44" spans="1:34">
      <c r="A44" s="42" t="s">
        <v>297</v>
      </c>
      <c r="B44" s="42">
        <v>2</v>
      </c>
      <c r="C44" s="43">
        <v>217616484</v>
      </c>
      <c r="D44" s="42" t="s">
        <v>66</v>
      </c>
      <c r="E44" s="42" t="s">
        <v>300</v>
      </c>
      <c r="F44" s="42">
        <v>-9.6600000000000005E-2</v>
      </c>
      <c r="G44" s="42">
        <v>5.7000000000000002E-3</v>
      </c>
      <c r="H44" s="43">
        <v>6.5199999999999997E-65</v>
      </c>
      <c r="I44" s="58">
        <v>2.2726E-2</v>
      </c>
      <c r="J44" s="4">
        <v>7.9120000000000006E-3</v>
      </c>
      <c r="K44" s="4">
        <v>4.0769999999999999E-3</v>
      </c>
      <c r="L44" s="4">
        <v>-2.247E-2</v>
      </c>
      <c r="M44" s="4">
        <v>1.2333E-2</v>
      </c>
      <c r="N44" s="4">
        <v>6.8464999999999998E-2</v>
      </c>
      <c r="O44" s="4">
        <v>6.7163E-2</v>
      </c>
      <c r="P44" s="4">
        <v>2.6432000000000001E-2</v>
      </c>
      <c r="Q44" s="4">
        <v>1.1054E-2</v>
      </c>
      <c r="R44" s="4">
        <v>2.7608000000000001E-2</v>
      </c>
      <c r="S44" s="4">
        <v>7.911E-2</v>
      </c>
      <c r="T44" s="4">
        <v>0.727101</v>
      </c>
      <c r="U44" s="4">
        <v>7.5369000000000005E-2</v>
      </c>
      <c r="V44" s="4">
        <v>5.5581999999999999E-2</v>
      </c>
      <c r="W44" s="4">
        <v>0.175096</v>
      </c>
      <c r="X44" s="4">
        <v>0.142128</v>
      </c>
      <c r="Y44" s="4">
        <v>4.0670999999999999E-2</v>
      </c>
      <c r="Z44" s="4">
        <v>4.75E-4</v>
      </c>
      <c r="AA44" s="58">
        <v>-9.6879999999999994E-2</v>
      </c>
      <c r="AB44" s="4">
        <v>5.5929999999999999E-3</v>
      </c>
      <c r="AC44" s="5">
        <v>3.7999999999999999E-67</v>
      </c>
      <c r="AD44" s="4" t="b">
        <v>0</v>
      </c>
      <c r="AE44" s="58">
        <v>-9.4390000000000002E-2</v>
      </c>
      <c r="AF44" s="4">
        <v>1.0159E-2</v>
      </c>
      <c r="AG44" s="5">
        <v>1.5900000000000001E-20</v>
      </c>
      <c r="AH44" s="4" t="b">
        <v>0</v>
      </c>
    </row>
    <row r="45" spans="1:34">
      <c r="A45" s="42" t="s">
        <v>286</v>
      </c>
      <c r="B45" s="42">
        <v>2</v>
      </c>
      <c r="C45" s="43">
        <v>217616804</v>
      </c>
      <c r="D45" s="42" t="s">
        <v>55</v>
      </c>
      <c r="E45" s="42" t="s">
        <v>127</v>
      </c>
      <c r="F45" s="42">
        <v>-9.6699999999999994E-2</v>
      </c>
      <c r="G45" s="42">
        <v>4.1999999999999997E-3</v>
      </c>
      <c r="H45" s="43">
        <v>5.5599999999999998E-115</v>
      </c>
      <c r="I45" s="58">
        <v>2.3042E-2</v>
      </c>
      <c r="J45" s="4">
        <v>7.8919999999999997E-3</v>
      </c>
      <c r="K45" s="4">
        <v>3.503E-3</v>
      </c>
      <c r="L45" s="4">
        <v>-2.2679999999999999E-2</v>
      </c>
      <c r="M45" s="4">
        <v>1.2298E-2</v>
      </c>
      <c r="N45" s="4">
        <v>6.5171000000000007E-2</v>
      </c>
      <c r="O45" s="4">
        <v>6.6222000000000003E-2</v>
      </c>
      <c r="P45" s="4">
        <v>2.6367000000000002E-2</v>
      </c>
      <c r="Q45" s="4">
        <v>1.2017999999999999E-2</v>
      </c>
      <c r="R45" s="4">
        <v>1.7118999999999999E-2</v>
      </c>
      <c r="S45" s="4">
        <v>7.9182000000000002E-2</v>
      </c>
      <c r="T45" s="4">
        <v>0.82883899999999999</v>
      </c>
      <c r="U45" s="4">
        <v>7.0556999999999995E-2</v>
      </c>
      <c r="V45" s="4">
        <v>5.5537999999999997E-2</v>
      </c>
      <c r="W45" s="4">
        <v>0.203932</v>
      </c>
      <c r="X45" s="4">
        <v>0.13967599999999999</v>
      </c>
      <c r="Y45" s="4">
        <v>4.0599000000000003E-2</v>
      </c>
      <c r="Z45" s="4">
        <v>5.8100000000000003E-4</v>
      </c>
      <c r="AA45" s="58">
        <v>-9.6680000000000002E-2</v>
      </c>
      <c r="AB45" s="4">
        <v>5.5779999999999996E-3</v>
      </c>
      <c r="AC45" s="5">
        <v>3.1899999999999999E-67</v>
      </c>
      <c r="AD45" s="4" t="b">
        <v>0</v>
      </c>
      <c r="AE45" s="58">
        <v>-9.486E-2</v>
      </c>
      <c r="AF45" s="4">
        <v>1.0130999999999999E-2</v>
      </c>
      <c r="AG45" s="5">
        <v>8.1199999999999993E-21</v>
      </c>
      <c r="AH45" s="4" t="b">
        <v>0</v>
      </c>
    </row>
    <row r="46" spans="1:34">
      <c r="A46" s="42" t="s">
        <v>288</v>
      </c>
      <c r="B46" s="42">
        <v>2</v>
      </c>
      <c r="C46" s="43">
        <v>217628430</v>
      </c>
      <c r="D46" s="42" t="s">
        <v>85</v>
      </c>
      <c r="E46" s="42" t="s">
        <v>66</v>
      </c>
      <c r="F46" s="42">
        <v>-9.5399999999999999E-2</v>
      </c>
      <c r="G46" s="42">
        <v>3.3999999999999998E-3</v>
      </c>
      <c r="H46" s="43">
        <v>1.9300000000000001E-170</v>
      </c>
      <c r="I46" s="58">
        <v>2.1902999999999999E-2</v>
      </c>
      <c r="J46" s="4">
        <v>6.3860000000000002E-3</v>
      </c>
      <c r="K46" s="4">
        <v>6.0400000000000004E-4</v>
      </c>
      <c r="L46" s="4">
        <v>-3.0099999999999998E-2</v>
      </c>
      <c r="M46" s="4">
        <v>9.9220000000000003E-3</v>
      </c>
      <c r="N46" s="4">
        <v>2.4169999999999999E-3</v>
      </c>
      <c r="O46" s="4">
        <v>5.3170000000000002E-2</v>
      </c>
      <c r="P46" s="4">
        <v>2.1516E-2</v>
      </c>
      <c r="Q46" s="4">
        <v>1.3465E-2</v>
      </c>
      <c r="R46" s="4">
        <v>3.4091999999999997E-2</v>
      </c>
      <c r="S46" s="4">
        <v>6.3804E-2</v>
      </c>
      <c r="T46" s="4">
        <v>0.59311800000000003</v>
      </c>
      <c r="U46" s="4">
        <v>6.5268999999999994E-2</v>
      </c>
      <c r="V46" s="4">
        <v>4.5304999999999998E-2</v>
      </c>
      <c r="W46" s="4">
        <v>0.14968699999999999</v>
      </c>
      <c r="X46" s="4">
        <v>0.14008599999999999</v>
      </c>
      <c r="Y46" s="4">
        <v>3.3321999999999997E-2</v>
      </c>
      <c r="Z46" s="5">
        <v>2.62E-5</v>
      </c>
      <c r="AA46" s="58">
        <v>-9.4990000000000005E-2</v>
      </c>
      <c r="AB46" s="4">
        <v>4.4999999999999997E-3</v>
      </c>
      <c r="AC46" s="5">
        <v>9.79E-99</v>
      </c>
      <c r="AD46" s="4" t="b">
        <v>0</v>
      </c>
      <c r="AE46" s="58">
        <v>-8.5790000000000005E-2</v>
      </c>
      <c r="AF46" s="4">
        <v>8.1169999999999992E-3</v>
      </c>
      <c r="AG46" s="5">
        <v>4.4899999999999999E-26</v>
      </c>
      <c r="AH46" s="4" t="b">
        <v>0</v>
      </c>
    </row>
    <row r="47" spans="1:34">
      <c r="A47" s="42" t="s">
        <v>291</v>
      </c>
      <c r="B47" s="42">
        <v>2</v>
      </c>
      <c r="C47" s="43">
        <v>218236786</v>
      </c>
      <c r="D47" s="42" t="s">
        <v>55</v>
      </c>
      <c r="E47" s="42" t="s">
        <v>127</v>
      </c>
      <c r="F47" s="42">
        <v>5.0299999999999997E-2</v>
      </c>
      <c r="G47" s="42">
        <v>3.5999999999999999E-3</v>
      </c>
      <c r="H47" s="43">
        <v>1.26E-43</v>
      </c>
      <c r="I47" s="58">
        <v>-1.7139999999999999E-2</v>
      </c>
      <c r="J47" s="4">
        <v>6.5789999999999998E-3</v>
      </c>
      <c r="K47" s="4">
        <v>9.1769999999999994E-3</v>
      </c>
      <c r="L47" s="4">
        <v>3.5902000000000003E-2</v>
      </c>
      <c r="M47" s="4">
        <v>1.0204E-2</v>
      </c>
      <c r="N47" s="4">
        <v>4.3399999999999998E-4</v>
      </c>
      <c r="O47" s="4">
        <v>-3.483E-2</v>
      </c>
      <c r="P47" s="4">
        <v>2.2183000000000001E-2</v>
      </c>
      <c r="Q47" s="4">
        <v>0.116422</v>
      </c>
      <c r="R47" s="4">
        <v>-0.1069</v>
      </c>
      <c r="S47" s="4">
        <v>6.4472000000000002E-2</v>
      </c>
      <c r="T47" s="4">
        <v>9.7296999999999995E-2</v>
      </c>
      <c r="U47" s="4">
        <v>-7.4010000000000006E-2</v>
      </c>
      <c r="V47" s="4">
        <v>4.657E-2</v>
      </c>
      <c r="W47" s="4">
        <v>0.112007</v>
      </c>
      <c r="X47" s="4">
        <v>-6.1120000000000001E-2</v>
      </c>
      <c r="Y47" s="4">
        <v>3.4840000000000003E-2</v>
      </c>
      <c r="Z47" s="4">
        <v>7.9400999999999999E-2</v>
      </c>
      <c r="AA47" s="58">
        <v>4.9730999999999997E-2</v>
      </c>
      <c r="AB47" s="4">
        <v>4.6430000000000004E-3</v>
      </c>
      <c r="AC47" s="5">
        <v>9.3300000000000003E-27</v>
      </c>
      <c r="AD47" s="4" t="b">
        <v>0</v>
      </c>
      <c r="AE47" s="58">
        <v>4.6581999999999998E-2</v>
      </c>
      <c r="AF47" s="4">
        <v>8.3899999999999999E-3</v>
      </c>
      <c r="AG47" s="5">
        <v>2.84E-8</v>
      </c>
      <c r="AH47" s="4" t="b">
        <v>0</v>
      </c>
    </row>
    <row r="48" spans="1:34">
      <c r="A48" s="42" t="s">
        <v>303</v>
      </c>
      <c r="B48" s="42">
        <v>2</v>
      </c>
      <c r="C48" s="43">
        <v>220014675</v>
      </c>
      <c r="D48" s="42" t="s">
        <v>55</v>
      </c>
      <c r="E48" s="42" t="s">
        <v>127</v>
      </c>
      <c r="F48" s="42">
        <v>2.5999999999999999E-2</v>
      </c>
      <c r="G48" s="42">
        <v>3.2000000000000002E-3</v>
      </c>
      <c r="H48" s="43">
        <v>3.8399999999999998E-16</v>
      </c>
      <c r="I48" s="58">
        <v>3.01E-4</v>
      </c>
      <c r="J48" s="4">
        <v>5.8780000000000004E-3</v>
      </c>
      <c r="K48" s="4">
        <v>0.95911400000000002</v>
      </c>
      <c r="L48" s="4">
        <v>1.9796000000000001E-2</v>
      </c>
      <c r="M48" s="4">
        <v>9.0720000000000002E-3</v>
      </c>
      <c r="N48" s="4">
        <v>2.9097999999999999E-2</v>
      </c>
      <c r="O48" s="4">
        <v>-1.5709999999999998E-2</v>
      </c>
      <c r="P48" s="4">
        <v>1.9931999999999998E-2</v>
      </c>
      <c r="Q48" s="4">
        <v>0.43074200000000001</v>
      </c>
      <c r="R48" s="4">
        <v>3.5548000000000003E-2</v>
      </c>
      <c r="S48" s="4">
        <v>5.9367000000000003E-2</v>
      </c>
      <c r="T48" s="4">
        <v>0.54931799999999997</v>
      </c>
      <c r="U48" s="4">
        <v>-1.6000000000000001E-4</v>
      </c>
      <c r="V48" s="4">
        <v>4.2307999999999998E-2</v>
      </c>
      <c r="W48" s="4">
        <v>0.99692499999999995</v>
      </c>
      <c r="X48" s="4">
        <v>-6.7400000000000003E-3</v>
      </c>
      <c r="Y48" s="4">
        <v>3.1541E-2</v>
      </c>
      <c r="Z48" s="4">
        <v>0.83078700000000005</v>
      </c>
      <c r="AA48" s="58">
        <v>2.3782999999999999E-2</v>
      </c>
      <c r="AB48" s="4">
        <v>4.1549999999999998E-3</v>
      </c>
      <c r="AC48" s="5">
        <v>1.04E-8</v>
      </c>
      <c r="AD48" s="4" t="b">
        <v>0</v>
      </c>
      <c r="AE48" s="58">
        <v>1.7616E-2</v>
      </c>
      <c r="AF48" s="4">
        <v>7.4790000000000004E-3</v>
      </c>
      <c r="AG48" s="4">
        <v>1.8499000000000002E-2</v>
      </c>
      <c r="AH48" s="4" t="b">
        <v>0</v>
      </c>
    </row>
    <row r="49" spans="1:34">
      <c r="A49" s="42" t="s">
        <v>312</v>
      </c>
      <c r="B49" s="42">
        <v>2</v>
      </c>
      <c r="C49" s="43">
        <v>227500639</v>
      </c>
      <c r="D49" s="42" t="s">
        <v>85</v>
      </c>
      <c r="E49" s="42" t="s">
        <v>66</v>
      </c>
      <c r="F49" s="42">
        <v>2.75E-2</v>
      </c>
      <c r="G49" s="42">
        <v>4.7999999999999996E-3</v>
      </c>
      <c r="H49" s="43">
        <v>1.07E-8</v>
      </c>
      <c r="I49" s="58">
        <v>-9.4000000000000004E-3</v>
      </c>
      <c r="J49" s="4">
        <v>8.8280000000000008E-3</v>
      </c>
      <c r="K49" s="4">
        <v>0.28709600000000002</v>
      </c>
      <c r="L49" s="4">
        <v>6.019E-3</v>
      </c>
      <c r="M49" s="4">
        <v>1.3708E-2</v>
      </c>
      <c r="N49" s="4">
        <v>0.66057100000000002</v>
      </c>
      <c r="O49" s="4">
        <v>2.6214000000000001E-2</v>
      </c>
      <c r="P49" s="4">
        <v>3.0452E-2</v>
      </c>
      <c r="Q49" s="4">
        <v>0.389322</v>
      </c>
      <c r="R49" s="4">
        <v>-9.4210000000000002E-2</v>
      </c>
      <c r="S49" s="4">
        <v>8.6011000000000004E-2</v>
      </c>
      <c r="T49" s="4">
        <v>0.273395</v>
      </c>
      <c r="U49" s="4">
        <v>-1.9609999999999999E-2</v>
      </c>
      <c r="V49" s="4">
        <v>6.3603999999999994E-2</v>
      </c>
      <c r="W49" s="4">
        <v>0.75782099999999997</v>
      </c>
      <c r="X49" s="4"/>
      <c r="Y49" s="4"/>
      <c r="Z49" s="4"/>
      <c r="AA49" s="58">
        <v>1.9671000000000001E-2</v>
      </c>
      <c r="AB49" s="4">
        <v>6.2859999999999999E-3</v>
      </c>
      <c r="AC49" s="4">
        <v>1.7520000000000001E-3</v>
      </c>
      <c r="AD49" s="4" t="b">
        <v>0</v>
      </c>
      <c r="AE49" s="58">
        <v>2.8594000000000001E-2</v>
      </c>
      <c r="AF49" s="4">
        <v>1.1320999999999999E-2</v>
      </c>
      <c r="AG49" s="4">
        <v>1.1553000000000001E-2</v>
      </c>
      <c r="AH49" s="4" t="b">
        <v>0</v>
      </c>
    </row>
    <row r="50" spans="1:34">
      <c r="A50" s="42" t="s">
        <v>318</v>
      </c>
      <c r="B50" s="42">
        <v>2</v>
      </c>
      <c r="C50" s="43">
        <v>242516498</v>
      </c>
      <c r="D50" s="42" t="s">
        <v>85</v>
      </c>
      <c r="E50" s="42" t="s">
        <v>127</v>
      </c>
      <c r="F50" s="42">
        <v>3.8899999999999997E-2</v>
      </c>
      <c r="G50" s="42">
        <v>4.4000000000000003E-3</v>
      </c>
      <c r="H50" s="43">
        <v>9.2099999999999995E-19</v>
      </c>
      <c r="I50" s="58">
        <v>-2.82E-3</v>
      </c>
      <c r="J50" s="4">
        <v>8.0499999999999999E-3</v>
      </c>
      <c r="K50" s="4">
        <v>0.72650899999999996</v>
      </c>
      <c r="L50" s="28">
        <v>4.7538999999999998E-2</v>
      </c>
      <c r="M50" s="28">
        <v>1.2354E-2</v>
      </c>
      <c r="N50" s="28">
        <v>1.1900000000000001E-4</v>
      </c>
      <c r="O50" s="4">
        <v>1.5613999999999999E-2</v>
      </c>
      <c r="P50" s="4">
        <v>2.7498000000000002E-2</v>
      </c>
      <c r="Q50" s="4">
        <v>0.57014600000000004</v>
      </c>
      <c r="R50" s="4">
        <v>-5.7700000000000001E-2</v>
      </c>
      <c r="S50" s="4">
        <v>8.3697999999999995E-2</v>
      </c>
      <c r="T50" s="4">
        <v>0.49057800000000001</v>
      </c>
      <c r="U50" s="4">
        <v>-5.6689999999999997E-2</v>
      </c>
      <c r="V50" s="4">
        <v>5.9964000000000003E-2</v>
      </c>
      <c r="W50" s="4">
        <v>0.34447899999999998</v>
      </c>
      <c r="X50" s="4"/>
      <c r="Y50" s="4"/>
      <c r="Z50" s="4"/>
      <c r="AA50" s="58">
        <v>3.4373000000000001E-2</v>
      </c>
      <c r="AB50" s="4">
        <v>5.757E-3</v>
      </c>
      <c r="AC50" s="5">
        <v>2.3600000000000001E-9</v>
      </c>
      <c r="AD50" s="4" t="b">
        <v>0</v>
      </c>
      <c r="AE50" s="58">
        <v>4.1237000000000003E-2</v>
      </c>
      <c r="AF50" s="4">
        <v>1.0369E-2</v>
      </c>
      <c r="AG50" s="5">
        <v>6.9900000000000005E-5</v>
      </c>
      <c r="AH50" s="4" t="b">
        <v>0</v>
      </c>
    </row>
    <row r="51" spans="1:34">
      <c r="A51" s="42" t="s">
        <v>325</v>
      </c>
      <c r="B51" s="42">
        <v>3</v>
      </c>
      <c r="C51" s="42">
        <v>12092903</v>
      </c>
      <c r="D51" s="42" t="s">
        <v>85</v>
      </c>
      <c r="E51" s="42" t="s">
        <v>331</v>
      </c>
      <c r="F51" s="42">
        <v>4.5100000000000001E-2</v>
      </c>
      <c r="G51" s="42">
        <v>4.7000000000000002E-3</v>
      </c>
      <c r="H51" s="43">
        <v>1.9100000000000001E-21</v>
      </c>
      <c r="I51" s="58">
        <v>-1.052E-2</v>
      </c>
      <c r="J51" s="4">
        <v>6.4939999999999998E-3</v>
      </c>
      <c r="K51" s="4">
        <v>0.10532900000000001</v>
      </c>
      <c r="L51" s="29">
        <v>7.7411999999999995E-2</v>
      </c>
      <c r="M51" s="29">
        <v>9.8770000000000004E-3</v>
      </c>
      <c r="N51" s="62">
        <v>4.5999999999999998E-15</v>
      </c>
      <c r="O51" s="4">
        <v>-4.0410000000000001E-2</v>
      </c>
      <c r="P51" s="4">
        <v>2.2342999999999998E-2</v>
      </c>
      <c r="Q51" s="4">
        <v>7.0529999999999995E-2</v>
      </c>
      <c r="R51" s="4">
        <v>4.6664999999999998E-2</v>
      </c>
      <c r="S51" s="4">
        <v>6.4782000000000006E-2</v>
      </c>
      <c r="T51" s="4">
        <v>0.47131299999999998</v>
      </c>
      <c r="U51" s="4">
        <v>-3.7130000000000003E-2</v>
      </c>
      <c r="V51" s="4">
        <v>4.7327000000000001E-2</v>
      </c>
      <c r="W51" s="4">
        <v>0.43274099999999999</v>
      </c>
      <c r="X51" s="4"/>
      <c r="Y51" s="4"/>
      <c r="Z51" s="4"/>
      <c r="AA51" s="58">
        <v>4.5530000000000001E-2</v>
      </c>
      <c r="AB51" s="4">
        <v>4.6129999999999999E-3</v>
      </c>
      <c r="AC51" s="5">
        <v>5.7699999999999996E-23</v>
      </c>
      <c r="AD51" s="4" t="b">
        <v>0</v>
      </c>
      <c r="AE51" s="58">
        <v>3.3956E-2</v>
      </c>
      <c r="AF51" s="4">
        <v>8.3250000000000008E-3</v>
      </c>
      <c r="AG51" s="5">
        <v>4.5300000000000003E-5</v>
      </c>
      <c r="AH51" s="4" t="b">
        <v>0</v>
      </c>
    </row>
    <row r="52" spans="1:34">
      <c r="A52" s="42" t="s">
        <v>335</v>
      </c>
      <c r="B52" s="42">
        <v>3</v>
      </c>
      <c r="C52" s="42">
        <v>12099776</v>
      </c>
      <c r="D52" s="42" t="s">
        <v>85</v>
      </c>
      <c r="E52" s="42" t="s">
        <v>66</v>
      </c>
      <c r="F52" s="42">
        <v>-4.8099999999999997E-2</v>
      </c>
      <c r="G52" s="42">
        <v>3.5000000000000001E-3</v>
      </c>
      <c r="H52" s="43">
        <v>8.2899999999999994E-43</v>
      </c>
      <c r="I52" s="58">
        <v>1.0324E-2</v>
      </c>
      <c r="J52" s="4">
        <v>6.4910000000000002E-3</v>
      </c>
      <c r="K52" s="4">
        <v>0.111721</v>
      </c>
      <c r="L52" s="29">
        <v>-7.7289999999999998E-2</v>
      </c>
      <c r="M52" s="29">
        <v>9.8740000000000008E-3</v>
      </c>
      <c r="N52" s="62">
        <v>4.9399999999999998E-15</v>
      </c>
      <c r="O52" s="4">
        <v>3.9579000000000003E-2</v>
      </c>
      <c r="P52" s="4">
        <v>2.2331E-2</v>
      </c>
      <c r="Q52" s="4">
        <v>7.6332999999999998E-2</v>
      </c>
      <c r="R52" s="4">
        <v>-4.9979999999999997E-2</v>
      </c>
      <c r="S52" s="4">
        <v>6.4703999999999998E-2</v>
      </c>
      <c r="T52" s="4">
        <v>0.43983499999999998</v>
      </c>
      <c r="U52" s="4">
        <v>3.7315000000000001E-2</v>
      </c>
      <c r="V52" s="4">
        <v>4.7322999999999997E-2</v>
      </c>
      <c r="W52" s="4">
        <v>0.43039899999999998</v>
      </c>
      <c r="X52" s="4"/>
      <c r="Y52" s="4"/>
      <c r="Z52" s="4"/>
      <c r="AA52" s="58">
        <v>-4.5710000000000001E-2</v>
      </c>
      <c r="AB52" s="4">
        <v>4.6109999999999996E-3</v>
      </c>
      <c r="AC52" s="5">
        <v>3.77E-23</v>
      </c>
      <c r="AD52" s="4" t="b">
        <v>0</v>
      </c>
      <c r="AE52" s="58">
        <v>-3.4079999999999999E-2</v>
      </c>
      <c r="AF52" s="4">
        <v>8.3219999999999995E-3</v>
      </c>
      <c r="AG52" s="5">
        <v>4.2200000000000003E-5</v>
      </c>
      <c r="AH52" s="4" t="b">
        <v>0</v>
      </c>
    </row>
    <row r="53" spans="1:34">
      <c r="A53" s="42" t="s">
        <v>337</v>
      </c>
      <c r="B53" s="42">
        <v>3</v>
      </c>
      <c r="C53" s="42">
        <v>12230438</v>
      </c>
      <c r="D53" s="42" t="s">
        <v>85</v>
      </c>
      <c r="E53" s="42" t="s">
        <v>66</v>
      </c>
      <c r="F53" s="42">
        <v>5.11E-2</v>
      </c>
      <c r="G53" s="42">
        <v>3.5000000000000001E-3</v>
      </c>
      <c r="H53" s="43">
        <v>2.8899999999999997E-48</v>
      </c>
      <c r="I53" s="58">
        <v>-9.7699999999999992E-3</v>
      </c>
      <c r="J53" s="4">
        <v>6.4859999999999996E-3</v>
      </c>
      <c r="K53" s="4">
        <v>0.13197500000000001</v>
      </c>
      <c r="L53" s="29">
        <v>8.0360000000000001E-2</v>
      </c>
      <c r="M53" s="29">
        <v>9.8619999999999992E-3</v>
      </c>
      <c r="N53" s="62">
        <v>3.6899999999999998E-16</v>
      </c>
      <c r="O53" s="4">
        <v>-5.389E-2</v>
      </c>
      <c r="P53" s="4">
        <v>2.2398999999999999E-2</v>
      </c>
      <c r="Q53" s="4">
        <v>1.6136999999999999E-2</v>
      </c>
      <c r="R53" s="4">
        <v>3.3457000000000001E-2</v>
      </c>
      <c r="S53" s="4">
        <v>6.4951999999999996E-2</v>
      </c>
      <c r="T53" s="4">
        <v>0.60648000000000002</v>
      </c>
      <c r="U53" s="4">
        <v>-2.3990000000000001E-2</v>
      </c>
      <c r="V53" s="4">
        <v>4.7119000000000001E-2</v>
      </c>
      <c r="W53" s="4">
        <v>0.61062799999999995</v>
      </c>
      <c r="X53" s="4"/>
      <c r="Y53" s="4"/>
      <c r="Z53" s="4"/>
      <c r="AA53" s="58">
        <v>4.8739999999999999E-2</v>
      </c>
      <c r="AB53" s="4">
        <v>4.607E-3</v>
      </c>
      <c r="AC53" s="5">
        <v>3.8000000000000001E-26</v>
      </c>
      <c r="AD53" s="4" t="b">
        <v>0</v>
      </c>
      <c r="AE53" s="58">
        <v>3.8589999999999999E-2</v>
      </c>
      <c r="AF53" s="4">
        <v>8.3149999999999995E-3</v>
      </c>
      <c r="AG53" s="5">
        <v>3.4800000000000001E-6</v>
      </c>
      <c r="AH53" s="4" t="b">
        <v>0</v>
      </c>
    </row>
    <row r="54" spans="1:34">
      <c r="A54" s="42" t="s">
        <v>341</v>
      </c>
      <c r="B54" s="42">
        <v>3</v>
      </c>
      <c r="C54" s="42">
        <v>24981533</v>
      </c>
      <c r="D54" s="42" t="s">
        <v>85</v>
      </c>
      <c r="E54" s="42" t="s">
        <v>66</v>
      </c>
      <c r="F54" s="42">
        <v>-1.8200000000000001E-2</v>
      </c>
      <c r="G54" s="42">
        <v>3.0000000000000001E-3</v>
      </c>
      <c r="H54" s="43">
        <v>1.2400000000000001E-9</v>
      </c>
      <c r="I54" s="58">
        <v>7.27E-4</v>
      </c>
      <c r="J54" s="4">
        <v>5.6239999999999997E-3</v>
      </c>
      <c r="K54" s="4">
        <v>0.89719499999999996</v>
      </c>
      <c r="L54" s="4">
        <v>-1.423E-2</v>
      </c>
      <c r="M54" s="4">
        <v>8.6999999999999994E-3</v>
      </c>
      <c r="N54" s="4">
        <v>0.101854</v>
      </c>
      <c r="O54" s="4">
        <v>2.2904000000000001E-2</v>
      </c>
      <c r="P54" s="4">
        <v>1.9186999999999999E-2</v>
      </c>
      <c r="Q54" s="4">
        <v>0.232601</v>
      </c>
      <c r="R54" s="4">
        <v>-1.187E-2</v>
      </c>
      <c r="S54" s="4">
        <v>5.6784000000000001E-2</v>
      </c>
      <c r="T54" s="4">
        <v>0.83444200000000002</v>
      </c>
      <c r="U54" s="4">
        <v>3.2374E-2</v>
      </c>
      <c r="V54" s="4">
        <v>4.0529999999999997E-2</v>
      </c>
      <c r="W54" s="4">
        <v>0.424431</v>
      </c>
      <c r="X54" s="4"/>
      <c r="Y54" s="4"/>
      <c r="Z54" s="4"/>
      <c r="AA54" s="58">
        <v>-1.643E-2</v>
      </c>
      <c r="AB54" s="4">
        <v>3.9890000000000004E-3</v>
      </c>
      <c r="AC54" s="5">
        <v>3.82E-5</v>
      </c>
      <c r="AD54" s="4" t="b">
        <v>0</v>
      </c>
      <c r="AE54" s="58">
        <v>-1.7930000000000001E-2</v>
      </c>
      <c r="AF54" s="4">
        <v>7.2189999999999997E-3</v>
      </c>
      <c r="AG54" s="4">
        <v>1.3025E-2</v>
      </c>
      <c r="AH54" s="4" t="b">
        <v>0</v>
      </c>
    </row>
    <row r="55" spans="1:34">
      <c r="A55" s="42" t="s">
        <v>348</v>
      </c>
      <c r="B55" s="42">
        <v>3</v>
      </c>
      <c r="C55" s="42">
        <v>25573813</v>
      </c>
      <c r="D55" s="42" t="s">
        <v>55</v>
      </c>
      <c r="E55" s="42" t="s">
        <v>66</v>
      </c>
      <c r="F55" s="42">
        <v>4.0800000000000003E-2</v>
      </c>
      <c r="G55" s="42">
        <v>6.7000000000000002E-3</v>
      </c>
      <c r="H55" s="43">
        <v>1.0600000000000001E-9</v>
      </c>
      <c r="I55" s="58">
        <v>-9.1699999999999993E-3</v>
      </c>
      <c r="J55" s="4">
        <v>1.2403000000000001E-2</v>
      </c>
      <c r="K55" s="4">
        <v>0.45982200000000001</v>
      </c>
      <c r="L55" s="4">
        <v>4.2913E-2</v>
      </c>
      <c r="M55" s="4">
        <v>1.8988999999999999E-2</v>
      </c>
      <c r="N55" s="4">
        <v>2.3826E-2</v>
      </c>
      <c r="O55" s="4">
        <v>1.1008E-2</v>
      </c>
      <c r="P55" s="4">
        <v>4.2334999999999998E-2</v>
      </c>
      <c r="Q55" s="4">
        <v>0.79483899999999996</v>
      </c>
      <c r="R55" s="4">
        <v>5.2195999999999999E-2</v>
      </c>
      <c r="S55" s="4">
        <v>0.123348</v>
      </c>
      <c r="T55" s="4">
        <v>0.67218199999999995</v>
      </c>
      <c r="U55" s="4">
        <v>4.3456000000000002E-2</v>
      </c>
      <c r="V55" s="4">
        <v>8.9013999999999996E-2</v>
      </c>
      <c r="W55" s="4">
        <v>0.625413</v>
      </c>
      <c r="X55" s="4"/>
      <c r="Y55" s="4"/>
      <c r="Z55" s="4"/>
      <c r="AA55" s="58">
        <v>3.9199999999999999E-2</v>
      </c>
      <c r="AB55" s="4">
        <v>8.9160000000000003E-3</v>
      </c>
      <c r="AC55" s="5">
        <v>1.1E-5</v>
      </c>
      <c r="AD55" s="4" t="b">
        <v>0</v>
      </c>
      <c r="AE55" s="58">
        <v>3.5663E-2</v>
      </c>
      <c r="AF55" s="4">
        <v>1.5973999999999999E-2</v>
      </c>
      <c r="AG55" s="4">
        <v>2.5579000000000001E-2</v>
      </c>
      <c r="AH55" s="4" t="b">
        <v>0</v>
      </c>
    </row>
    <row r="56" spans="1:34">
      <c r="A56" s="42" t="s">
        <v>353</v>
      </c>
      <c r="B56" s="42">
        <v>3</v>
      </c>
      <c r="C56" s="42">
        <v>57583265</v>
      </c>
      <c r="D56" s="42" t="s">
        <v>85</v>
      </c>
      <c r="E56" s="42" t="s">
        <v>55</v>
      </c>
      <c r="F56" s="42">
        <v>-2.2499999999999999E-2</v>
      </c>
      <c r="G56" s="42">
        <v>4.0000000000000001E-3</v>
      </c>
      <c r="H56" s="43">
        <v>1.7100000000000001E-8</v>
      </c>
      <c r="I56" s="58">
        <v>2.33E-4</v>
      </c>
      <c r="J56" s="4">
        <v>7.3359999999999996E-3</v>
      </c>
      <c r="K56" s="4">
        <v>0.97465100000000005</v>
      </c>
      <c r="L56" s="4">
        <v>-1.189E-2</v>
      </c>
      <c r="M56" s="4">
        <v>1.1391999999999999E-2</v>
      </c>
      <c r="N56" s="4">
        <v>0.29666300000000001</v>
      </c>
      <c r="O56" s="4">
        <v>1.5300000000000001E-4</v>
      </c>
      <c r="P56" s="4">
        <v>2.5048999999999998E-2</v>
      </c>
      <c r="Q56" s="4">
        <v>0.99513499999999999</v>
      </c>
      <c r="R56" s="4">
        <v>8.0807000000000004E-2</v>
      </c>
      <c r="S56" s="4">
        <v>7.2222999999999996E-2</v>
      </c>
      <c r="T56" s="4">
        <v>0.26320199999999999</v>
      </c>
      <c r="U56" s="4">
        <v>-9.4159999999999994E-2</v>
      </c>
      <c r="V56" s="4">
        <v>5.4497999999999998E-2</v>
      </c>
      <c r="W56" s="4">
        <v>8.4015999999999993E-2</v>
      </c>
      <c r="X56" s="4"/>
      <c r="Y56" s="4"/>
      <c r="Z56" s="4"/>
      <c r="AA56" s="58">
        <v>-2.0879999999999999E-2</v>
      </c>
      <c r="AB56" s="4">
        <v>5.2110000000000004E-3</v>
      </c>
      <c r="AC56" s="5">
        <v>6.1699999999999995E-5</v>
      </c>
      <c r="AD56" s="4" t="b">
        <v>0</v>
      </c>
      <c r="AE56" s="58">
        <v>-1.787E-2</v>
      </c>
      <c r="AF56" s="4">
        <v>9.3740000000000004E-3</v>
      </c>
      <c r="AG56" s="4">
        <v>5.6589E-2</v>
      </c>
      <c r="AH56" s="4" t="b">
        <v>0</v>
      </c>
    </row>
    <row r="57" spans="1:34">
      <c r="A57" s="42" t="s">
        <v>362</v>
      </c>
      <c r="B57" s="42">
        <v>3</v>
      </c>
      <c r="C57" s="43">
        <v>149225582</v>
      </c>
      <c r="D57" s="42" t="s">
        <v>85</v>
      </c>
      <c r="E57" s="42" t="s">
        <v>127</v>
      </c>
      <c r="F57" s="42">
        <v>-2.8199999999999999E-2</v>
      </c>
      <c r="G57" s="42">
        <v>3.0999999999999999E-3</v>
      </c>
      <c r="H57" s="43">
        <v>8.2499999999999994E-20</v>
      </c>
      <c r="I57" s="58">
        <v>7.5979999999999997E-3</v>
      </c>
      <c r="J57" s="4">
        <v>5.7349999999999996E-3</v>
      </c>
      <c r="K57" s="4">
        <v>0.185225</v>
      </c>
      <c r="L57" s="4">
        <v>-2.4219999999999998E-2</v>
      </c>
      <c r="M57" s="4">
        <v>8.8629999999999994E-3</v>
      </c>
      <c r="N57" s="4">
        <v>6.2779999999999997E-3</v>
      </c>
      <c r="O57" s="4">
        <v>-1.4500000000000001E-2</v>
      </c>
      <c r="P57" s="4">
        <v>1.9550000000000001E-2</v>
      </c>
      <c r="Q57" s="4">
        <v>0.45832299999999998</v>
      </c>
      <c r="R57" s="4">
        <v>4.8300000000000001E-3</v>
      </c>
      <c r="S57" s="4">
        <v>5.7778000000000003E-2</v>
      </c>
      <c r="T57" s="4">
        <v>0.93337499999999995</v>
      </c>
      <c r="U57" s="4">
        <v>2.4108999999999998E-2</v>
      </c>
      <c r="V57" s="4">
        <v>4.1238999999999998E-2</v>
      </c>
      <c r="W57" s="4">
        <v>0.55880399999999997</v>
      </c>
      <c r="X57" s="4">
        <v>7.3350000000000004E-3</v>
      </c>
      <c r="Y57" s="4">
        <v>3.0837E-2</v>
      </c>
      <c r="Z57" s="4">
        <v>0.81198099999999995</v>
      </c>
      <c r="AA57" s="58">
        <v>-2.4150000000000001E-2</v>
      </c>
      <c r="AB57" s="4">
        <v>4.0629999999999998E-3</v>
      </c>
      <c r="AC57" s="5">
        <v>2.8200000000000002E-9</v>
      </c>
      <c r="AD57" s="4" t="b">
        <v>0</v>
      </c>
      <c r="AE57" s="58">
        <v>-2.579E-2</v>
      </c>
      <c r="AF57" s="4">
        <v>7.3299999999999997E-3</v>
      </c>
      <c r="AG57" s="4">
        <v>4.3399999999999998E-4</v>
      </c>
      <c r="AH57" s="4" t="b">
        <v>0</v>
      </c>
    </row>
    <row r="58" spans="1:34">
      <c r="A58" s="42" t="s">
        <v>2305</v>
      </c>
      <c r="B58" s="42">
        <v>3</v>
      </c>
      <c r="C58" s="43">
        <v>185505520</v>
      </c>
      <c r="D58" s="42" t="s">
        <v>383</v>
      </c>
      <c r="E58" s="42" t="s">
        <v>127</v>
      </c>
      <c r="F58" s="42">
        <v>4.3999999999999997E-2</v>
      </c>
      <c r="G58" s="42">
        <v>4.4000000000000003E-3</v>
      </c>
      <c r="H58" s="43">
        <v>3.9500000000000002E-23</v>
      </c>
      <c r="I58" s="58">
        <v>-9.7800000000000005E-3</v>
      </c>
      <c r="J58" s="4">
        <v>6.084E-3</v>
      </c>
      <c r="K58" s="4">
        <v>0.108082</v>
      </c>
      <c r="L58" s="28">
        <v>5.0376999999999998E-2</v>
      </c>
      <c r="M58" s="28">
        <v>9.4649999999999995E-3</v>
      </c>
      <c r="N58" s="61">
        <v>1.02E-7</v>
      </c>
      <c r="O58" s="4">
        <v>-5.6669999999999998E-2</v>
      </c>
      <c r="P58" s="4">
        <v>2.0521000000000001E-2</v>
      </c>
      <c r="Q58" s="4">
        <v>5.7530000000000003E-3</v>
      </c>
      <c r="R58" s="4">
        <v>6.1954000000000002E-2</v>
      </c>
      <c r="S58" s="4">
        <v>6.2028E-2</v>
      </c>
      <c r="T58" s="4">
        <v>0.31788300000000003</v>
      </c>
      <c r="U58" s="4">
        <v>-0.13047</v>
      </c>
      <c r="V58" s="4">
        <v>4.2973999999999998E-2</v>
      </c>
      <c r="W58" s="4">
        <v>2.3969999999999998E-3</v>
      </c>
      <c r="X58" s="4"/>
      <c r="Y58" s="4"/>
      <c r="Z58" s="4"/>
      <c r="AA58" s="58">
        <v>4.3721999999999997E-2</v>
      </c>
      <c r="AB58" s="4">
        <v>4.3169999999999997E-3</v>
      </c>
      <c r="AC58" s="5">
        <v>4.2199999999999998E-24</v>
      </c>
      <c r="AD58" s="4" t="b">
        <v>0</v>
      </c>
      <c r="AE58" s="58">
        <v>4.8259000000000003E-2</v>
      </c>
      <c r="AF58" s="4">
        <v>7.79E-3</v>
      </c>
      <c r="AG58" s="5">
        <v>5.8900000000000003E-10</v>
      </c>
      <c r="AH58" s="4" t="b">
        <v>0</v>
      </c>
    </row>
    <row r="59" spans="1:34">
      <c r="A59" s="42" t="s">
        <v>372</v>
      </c>
      <c r="B59" s="42">
        <v>3</v>
      </c>
      <c r="C59" s="43">
        <v>185514088</v>
      </c>
      <c r="D59" s="42" t="s">
        <v>55</v>
      </c>
      <c r="E59" s="42" t="s">
        <v>127</v>
      </c>
      <c r="F59" s="42">
        <v>-4.6600000000000003E-2</v>
      </c>
      <c r="G59" s="42">
        <v>3.3E-3</v>
      </c>
      <c r="H59" s="43">
        <v>1.1199999999999999E-45</v>
      </c>
      <c r="I59" s="58">
        <v>1.0382000000000001E-2</v>
      </c>
      <c r="J59" s="4">
        <v>6.0660000000000002E-3</v>
      </c>
      <c r="K59" s="4">
        <v>8.6984000000000006E-2</v>
      </c>
      <c r="L59" s="28">
        <v>-5.1319999999999998E-2</v>
      </c>
      <c r="M59" s="28">
        <v>9.4400000000000005E-3</v>
      </c>
      <c r="N59" s="61">
        <v>5.4499999999999998E-8</v>
      </c>
      <c r="O59" s="4">
        <v>5.8277000000000002E-2</v>
      </c>
      <c r="P59" s="4">
        <v>2.0455999999999998E-2</v>
      </c>
      <c r="Q59" s="4">
        <v>4.3870000000000003E-3</v>
      </c>
      <c r="R59" s="4">
        <v>-5.7939999999999998E-2</v>
      </c>
      <c r="S59" s="4">
        <v>6.1810999999999998E-2</v>
      </c>
      <c r="T59" s="4">
        <v>0.34855999999999998</v>
      </c>
      <c r="U59" s="4">
        <v>0.129914</v>
      </c>
      <c r="V59" s="4">
        <v>4.2851E-2</v>
      </c>
      <c r="W59" s="4">
        <v>2.431E-3</v>
      </c>
      <c r="X59" s="4"/>
      <c r="Y59" s="4"/>
      <c r="Z59" s="4"/>
      <c r="AA59" s="58">
        <v>-4.3439999999999999E-2</v>
      </c>
      <c r="AB59" s="4">
        <v>4.3049999999999998E-3</v>
      </c>
      <c r="AC59" s="5">
        <v>6.1499999999999999E-24</v>
      </c>
      <c r="AD59" s="4" t="b">
        <v>0</v>
      </c>
      <c r="AE59" s="58">
        <v>-4.777E-2</v>
      </c>
      <c r="AF59" s="4">
        <v>7.77E-3</v>
      </c>
      <c r="AG59" s="5">
        <v>7.8899999999999996E-10</v>
      </c>
      <c r="AH59" s="4" t="b">
        <v>0</v>
      </c>
    </row>
    <row r="60" spans="1:34">
      <c r="A60" s="42" t="s">
        <v>2306</v>
      </c>
      <c r="B60" s="42">
        <v>3</v>
      </c>
      <c r="C60" s="43">
        <v>185514352</v>
      </c>
      <c r="D60" s="42" t="s">
        <v>386</v>
      </c>
      <c r="E60" s="42" t="s">
        <v>127</v>
      </c>
      <c r="F60" s="42">
        <v>4.3499999999999997E-2</v>
      </c>
      <c r="G60" s="42">
        <v>4.4000000000000003E-3</v>
      </c>
      <c r="H60" s="43">
        <v>8.5399999999999998E-23</v>
      </c>
      <c r="I60" s="58">
        <v>-1.0319999999999999E-2</v>
      </c>
      <c r="J60" s="4">
        <v>6.0679999999999996E-3</v>
      </c>
      <c r="K60" s="4">
        <v>8.8952000000000003E-2</v>
      </c>
      <c r="L60" s="29">
        <v>5.1544E-2</v>
      </c>
      <c r="M60" s="29">
        <v>9.443E-3</v>
      </c>
      <c r="N60" s="62">
        <v>4.8E-8</v>
      </c>
      <c r="O60" s="4">
        <v>-5.772E-2</v>
      </c>
      <c r="P60" s="4">
        <v>2.0462999999999999E-2</v>
      </c>
      <c r="Q60" s="4">
        <v>4.7949999999999998E-3</v>
      </c>
      <c r="R60" s="4">
        <v>5.5798E-2</v>
      </c>
      <c r="S60" s="4">
        <v>6.1796999999999998E-2</v>
      </c>
      <c r="T60" s="4">
        <v>0.36656300000000003</v>
      </c>
      <c r="U60" s="4">
        <v>-0.13292999999999999</v>
      </c>
      <c r="V60" s="4">
        <v>4.2844E-2</v>
      </c>
      <c r="W60" s="4">
        <v>1.918E-3</v>
      </c>
      <c r="X60" s="4"/>
      <c r="Y60" s="4"/>
      <c r="Z60" s="4"/>
      <c r="AA60" s="58">
        <v>4.3302E-2</v>
      </c>
      <c r="AB60" s="4">
        <v>4.3059999999999999E-3</v>
      </c>
      <c r="AC60" s="5">
        <v>8.8100000000000004E-24</v>
      </c>
      <c r="AD60" s="4" t="b">
        <v>0</v>
      </c>
      <c r="AE60" s="58">
        <v>4.7579000000000003E-2</v>
      </c>
      <c r="AF60" s="4">
        <v>7.7710000000000001E-3</v>
      </c>
      <c r="AG60" s="5">
        <v>9.29E-10</v>
      </c>
      <c r="AH60" s="4" t="b">
        <v>0</v>
      </c>
    </row>
    <row r="61" spans="1:34">
      <c r="A61" s="42" t="s">
        <v>388</v>
      </c>
      <c r="B61" s="42">
        <v>3</v>
      </c>
      <c r="C61" s="43">
        <v>185520085</v>
      </c>
      <c r="D61" s="42" t="s">
        <v>66</v>
      </c>
      <c r="E61" s="42" t="s">
        <v>390</v>
      </c>
      <c r="F61" s="42">
        <v>4.3799999999999999E-2</v>
      </c>
      <c r="G61" s="42">
        <v>4.4000000000000003E-3</v>
      </c>
      <c r="H61" s="43">
        <v>6.0800000000000004E-23</v>
      </c>
      <c r="I61" s="58">
        <v>-1.004E-2</v>
      </c>
      <c r="J61" s="4">
        <v>6.0749999999999997E-3</v>
      </c>
      <c r="K61" s="4">
        <v>9.8502000000000006E-2</v>
      </c>
      <c r="L61" s="29">
        <v>5.1706000000000002E-2</v>
      </c>
      <c r="M61" s="29">
        <v>9.4579999999999994E-3</v>
      </c>
      <c r="N61" s="62">
        <v>4.5699999999999999E-8</v>
      </c>
      <c r="O61" s="4">
        <v>-5.8970000000000002E-2</v>
      </c>
      <c r="P61" s="4">
        <v>2.0487999999999999E-2</v>
      </c>
      <c r="Q61" s="4">
        <v>3.9969999999999997E-3</v>
      </c>
      <c r="R61" s="4">
        <v>5.4049E-2</v>
      </c>
      <c r="S61" s="4">
        <v>6.1870000000000001E-2</v>
      </c>
      <c r="T61" s="4">
        <v>0.38234600000000002</v>
      </c>
      <c r="U61" s="4">
        <v>-0.13099</v>
      </c>
      <c r="V61" s="4">
        <v>4.2918999999999999E-2</v>
      </c>
      <c r="W61" s="4">
        <v>2.2729999999999998E-3</v>
      </c>
      <c r="X61" s="4"/>
      <c r="Y61" s="4"/>
      <c r="Z61" s="4"/>
      <c r="AA61" s="58">
        <v>4.3506999999999997E-2</v>
      </c>
      <c r="AB61" s="4">
        <v>4.3119999999999999E-3</v>
      </c>
      <c r="AC61" s="5">
        <v>6.2599999999999999E-24</v>
      </c>
      <c r="AD61" s="4" t="b">
        <v>0</v>
      </c>
      <c r="AE61" s="58">
        <v>4.7416E-2</v>
      </c>
      <c r="AF61" s="4">
        <v>7.7819999999999999E-3</v>
      </c>
      <c r="AG61" s="5">
        <v>1.1200000000000001E-9</v>
      </c>
      <c r="AH61" s="4" t="b">
        <v>0</v>
      </c>
    </row>
    <row r="62" spans="1:34">
      <c r="A62" s="42" t="s">
        <v>380</v>
      </c>
      <c r="B62" s="42">
        <v>3</v>
      </c>
      <c r="C62" s="43">
        <v>185520996</v>
      </c>
      <c r="D62" s="42" t="s">
        <v>85</v>
      </c>
      <c r="E62" s="42" t="s">
        <v>66</v>
      </c>
      <c r="F62" s="42">
        <v>-4.65E-2</v>
      </c>
      <c r="G62" s="42">
        <v>3.3E-3</v>
      </c>
      <c r="H62" s="43">
        <v>2.1700000000000001E-45</v>
      </c>
      <c r="I62" s="58">
        <v>1.0192E-2</v>
      </c>
      <c r="J62" s="4">
        <v>6.0670000000000003E-3</v>
      </c>
      <c r="K62" s="4">
        <v>9.2985999999999999E-2</v>
      </c>
      <c r="L62" s="29">
        <v>-5.1929999999999997E-2</v>
      </c>
      <c r="M62" s="29">
        <v>9.4420000000000007E-3</v>
      </c>
      <c r="N62" s="62">
        <v>3.8099999999999997E-8</v>
      </c>
      <c r="O62" s="4">
        <v>5.8141999999999999E-2</v>
      </c>
      <c r="P62" s="4">
        <v>2.0458E-2</v>
      </c>
      <c r="Q62" s="4">
        <v>4.483E-3</v>
      </c>
      <c r="R62" s="4">
        <v>-5.3969999999999997E-2</v>
      </c>
      <c r="S62" s="4">
        <v>6.1767000000000002E-2</v>
      </c>
      <c r="T62" s="4">
        <v>0.38225199999999998</v>
      </c>
      <c r="U62" s="4">
        <v>0.13007299999999999</v>
      </c>
      <c r="V62" s="4">
        <v>4.2854999999999997E-2</v>
      </c>
      <c r="W62" s="4">
        <v>2.4039999999999999E-3</v>
      </c>
      <c r="X62" s="4"/>
      <c r="Y62" s="4"/>
      <c r="Z62" s="4"/>
      <c r="AA62" s="58">
        <v>-4.3470000000000002E-2</v>
      </c>
      <c r="AB62" s="4">
        <v>4.3049999999999998E-3</v>
      </c>
      <c r="AC62" s="5">
        <v>5.7999999999999997E-24</v>
      </c>
      <c r="AD62" s="4" t="b">
        <v>0</v>
      </c>
      <c r="AE62" s="58">
        <v>-4.7840000000000001E-2</v>
      </c>
      <c r="AF62" s="4">
        <v>7.77E-3</v>
      </c>
      <c r="AG62" s="5">
        <v>7.49E-10</v>
      </c>
      <c r="AH62" s="4" t="b">
        <v>0</v>
      </c>
    </row>
    <row r="63" spans="1:34">
      <c r="A63" s="42" t="s">
        <v>400</v>
      </c>
      <c r="B63" s="42">
        <v>3</v>
      </c>
      <c r="C63" s="43">
        <v>193914790</v>
      </c>
      <c r="D63" s="42" t="s">
        <v>85</v>
      </c>
      <c r="E63" s="42" t="s">
        <v>55</v>
      </c>
      <c r="F63" s="42">
        <v>1.4200000000000001E-2</v>
      </c>
      <c r="G63" s="42">
        <v>4.0000000000000001E-3</v>
      </c>
      <c r="H63" s="42">
        <v>4.4099999999999999E-4</v>
      </c>
      <c r="I63" s="58">
        <v>3.7680000000000001E-3</v>
      </c>
      <c r="J63" s="4">
        <v>7.0419999999999996E-3</v>
      </c>
      <c r="K63" s="4">
        <v>0.59257599999999999</v>
      </c>
      <c r="L63" s="4">
        <v>1.6073E-2</v>
      </c>
      <c r="M63" s="4">
        <v>1.0892000000000001E-2</v>
      </c>
      <c r="N63" s="4">
        <v>0.140017</v>
      </c>
      <c r="O63" s="4">
        <v>-2.9530000000000001E-2</v>
      </c>
      <c r="P63" s="4">
        <v>2.3755999999999999E-2</v>
      </c>
      <c r="Q63" s="4">
        <v>0.21379600000000001</v>
      </c>
      <c r="R63" s="4">
        <v>5.4299E-2</v>
      </c>
      <c r="S63" s="4">
        <v>7.1890999999999997E-2</v>
      </c>
      <c r="T63" s="4">
        <v>0.450071</v>
      </c>
      <c r="U63" s="4">
        <v>-2.5020000000000001E-2</v>
      </c>
      <c r="V63" s="4">
        <v>5.0276000000000001E-2</v>
      </c>
      <c r="W63" s="4">
        <v>0.61866100000000002</v>
      </c>
      <c r="X63" s="4"/>
      <c r="Y63" s="4"/>
      <c r="Z63" s="4"/>
      <c r="AA63" s="58">
        <v>1.6688000000000001E-2</v>
      </c>
      <c r="AB63" s="4">
        <v>4.9880000000000002E-3</v>
      </c>
      <c r="AC63" s="4">
        <v>8.2100000000000001E-4</v>
      </c>
      <c r="AD63" s="4" t="b">
        <v>0</v>
      </c>
      <c r="AE63" s="58">
        <v>1.3305000000000001E-2</v>
      </c>
      <c r="AF63" s="4">
        <v>8.9689999999999995E-3</v>
      </c>
      <c r="AG63" s="4">
        <v>0.137987</v>
      </c>
      <c r="AH63" s="4" t="b">
        <v>0</v>
      </c>
    </row>
    <row r="64" spans="1:34">
      <c r="A64" s="42" t="s">
        <v>393</v>
      </c>
      <c r="B64" s="42">
        <v>3</v>
      </c>
      <c r="C64" s="43">
        <v>193916181</v>
      </c>
      <c r="D64" s="42" t="s">
        <v>85</v>
      </c>
      <c r="E64" s="42" t="s">
        <v>66</v>
      </c>
      <c r="F64" s="42">
        <v>-5.4800000000000001E-2</v>
      </c>
      <c r="G64" s="42">
        <v>3.5999999999999999E-3</v>
      </c>
      <c r="H64" s="43">
        <v>1.03E-51</v>
      </c>
      <c r="I64" s="58">
        <v>1.9140000000000001E-2</v>
      </c>
      <c r="J64" s="4">
        <v>6.5820000000000002E-3</v>
      </c>
      <c r="K64" s="4">
        <v>3.6389999999999999E-3</v>
      </c>
      <c r="L64" s="4">
        <v>-6.8799999999999998E-3</v>
      </c>
      <c r="M64" s="4">
        <v>1.0168E-2</v>
      </c>
      <c r="N64" s="4">
        <v>0.49843399999999999</v>
      </c>
      <c r="O64" s="4">
        <v>7.5445999999999999E-2</v>
      </c>
      <c r="P64" s="4">
        <v>2.2009999999999998E-2</v>
      </c>
      <c r="Q64" s="4">
        <v>6.0800000000000003E-4</v>
      </c>
      <c r="R64" s="4">
        <v>0.14885699999999999</v>
      </c>
      <c r="S64" s="4">
        <v>6.3983999999999999E-2</v>
      </c>
      <c r="T64" s="4">
        <v>1.9993E-2</v>
      </c>
      <c r="U64" s="28">
        <v>0.17565</v>
      </c>
      <c r="V64" s="28">
        <v>4.5721999999999999E-2</v>
      </c>
      <c r="W64" s="28">
        <v>1.22E-4</v>
      </c>
      <c r="X64" s="4"/>
      <c r="Y64" s="4"/>
      <c r="Z64" s="4"/>
      <c r="AA64" s="58">
        <v>-5.2409999999999998E-2</v>
      </c>
      <c r="AB64" s="4">
        <v>4.6839999999999998E-3</v>
      </c>
      <c r="AC64" s="5">
        <v>4.7799999999999998E-29</v>
      </c>
      <c r="AD64" s="4" t="b">
        <v>0</v>
      </c>
      <c r="AE64" s="58">
        <v>-5.1999999999999998E-2</v>
      </c>
      <c r="AF64" s="4">
        <v>8.4519999999999994E-3</v>
      </c>
      <c r="AG64" s="5">
        <v>7.7400000000000002E-10</v>
      </c>
      <c r="AH64" s="4" t="b">
        <v>0</v>
      </c>
    </row>
    <row r="65" spans="1:34">
      <c r="A65" s="42" t="s">
        <v>405</v>
      </c>
      <c r="B65" s="42">
        <v>4</v>
      </c>
      <c r="C65" s="42">
        <v>24065209</v>
      </c>
      <c r="D65" s="42" t="s">
        <v>85</v>
      </c>
      <c r="E65" s="42" t="s">
        <v>66</v>
      </c>
      <c r="F65" s="42">
        <v>2.53E-2</v>
      </c>
      <c r="G65" s="42">
        <v>3.5999999999999999E-3</v>
      </c>
      <c r="H65" s="43">
        <v>1.1700000000000001E-12</v>
      </c>
      <c r="I65" s="58">
        <v>-2.0000000000000001E-4</v>
      </c>
      <c r="J65" s="4">
        <v>6.5779999999999996E-3</v>
      </c>
      <c r="K65" s="4">
        <v>0.97541999999999995</v>
      </c>
      <c r="L65" s="4">
        <v>4.2139999999999999E-3</v>
      </c>
      <c r="M65" s="4">
        <v>1.0199E-2</v>
      </c>
      <c r="N65" s="4">
        <v>0.67950600000000005</v>
      </c>
      <c r="O65" s="4">
        <v>-7.8200000000000006E-3</v>
      </c>
      <c r="P65" s="4">
        <v>2.2561999999999999E-2</v>
      </c>
      <c r="Q65" s="4">
        <v>0.728854</v>
      </c>
      <c r="R65" s="4">
        <v>8.1050999999999998E-2</v>
      </c>
      <c r="S65" s="4">
        <v>6.5319000000000002E-2</v>
      </c>
      <c r="T65" s="4">
        <v>0.21466199999999999</v>
      </c>
      <c r="U65" s="4">
        <v>1.9762999999999999E-2</v>
      </c>
      <c r="V65" s="4">
        <v>4.7476999999999998E-2</v>
      </c>
      <c r="W65" s="4">
        <v>0.67722400000000005</v>
      </c>
      <c r="X65" s="4">
        <v>1.9109000000000001E-2</v>
      </c>
      <c r="Y65" s="4">
        <v>3.5458999999999997E-2</v>
      </c>
      <c r="Z65" s="4">
        <v>0.58995799999999998</v>
      </c>
      <c r="AA65" s="58">
        <v>2.7623999999999999E-2</v>
      </c>
      <c r="AB65" s="4">
        <v>4.6829999999999997E-3</v>
      </c>
      <c r="AC65" s="5">
        <v>3.6699999999999999E-9</v>
      </c>
      <c r="AD65" s="4" t="b">
        <v>0</v>
      </c>
      <c r="AE65" s="58">
        <v>3.8524000000000003E-2</v>
      </c>
      <c r="AF65" s="4">
        <v>8.4419999999999999E-3</v>
      </c>
      <c r="AG65" s="5">
        <v>5.0599999999999998E-6</v>
      </c>
      <c r="AH65" s="4" t="b">
        <v>0</v>
      </c>
    </row>
    <row r="66" spans="1:34">
      <c r="A66" s="42" t="s">
        <v>412</v>
      </c>
      <c r="B66" s="42">
        <v>4</v>
      </c>
      <c r="C66" s="42">
        <v>40365476</v>
      </c>
      <c r="D66" s="42" t="s">
        <v>85</v>
      </c>
      <c r="E66" s="42" t="s">
        <v>66</v>
      </c>
      <c r="F66" s="42">
        <v>-2.4400000000000002E-2</v>
      </c>
      <c r="G66" s="42">
        <v>3.3999999999999998E-3</v>
      </c>
      <c r="H66" s="43">
        <v>8.1699999999999995E-13</v>
      </c>
      <c r="I66" s="58">
        <v>-1.6999999999999999E-3</v>
      </c>
      <c r="J66" s="4">
        <v>6.2760000000000003E-3</v>
      </c>
      <c r="K66" s="4">
        <v>0.78667600000000004</v>
      </c>
      <c r="L66" s="28">
        <v>-4.6460000000000001E-2</v>
      </c>
      <c r="M66" s="28">
        <v>9.7959999999999992E-3</v>
      </c>
      <c r="N66" s="61">
        <v>2.12E-6</v>
      </c>
      <c r="O66" s="4">
        <v>-4.3189999999999999E-2</v>
      </c>
      <c r="P66" s="4">
        <v>2.1638000000000001E-2</v>
      </c>
      <c r="Q66" s="4">
        <v>4.5946000000000001E-2</v>
      </c>
      <c r="R66" s="4">
        <v>-2.6349999999999998E-2</v>
      </c>
      <c r="S66" s="4">
        <v>6.3767000000000004E-2</v>
      </c>
      <c r="T66" s="4">
        <v>0.67948600000000003</v>
      </c>
      <c r="U66" s="4">
        <v>5.0777000000000003E-2</v>
      </c>
      <c r="V66" s="4">
        <v>4.4974E-2</v>
      </c>
      <c r="W66" s="4">
        <v>0.25888299999999997</v>
      </c>
      <c r="X66" s="4">
        <v>-2.4399999999999999E-3</v>
      </c>
      <c r="Y66" s="4">
        <v>3.3876000000000003E-2</v>
      </c>
      <c r="Z66" s="4">
        <v>0.94265699999999997</v>
      </c>
      <c r="AA66" s="58">
        <v>-2.35E-2</v>
      </c>
      <c r="AB66" s="4">
        <v>4.4640000000000001E-3</v>
      </c>
      <c r="AC66" s="5">
        <v>1.4000000000000001E-7</v>
      </c>
      <c r="AD66" s="4" t="b">
        <v>0</v>
      </c>
      <c r="AE66" s="58">
        <v>-3.3029999999999997E-2</v>
      </c>
      <c r="AF66" s="4">
        <v>8.0520000000000001E-3</v>
      </c>
      <c r="AG66" s="5">
        <v>4.1100000000000003E-5</v>
      </c>
      <c r="AH66" s="4" t="b">
        <v>0</v>
      </c>
    </row>
    <row r="67" spans="1:34">
      <c r="A67" s="42" t="s">
        <v>419</v>
      </c>
      <c r="B67" s="42">
        <v>4</v>
      </c>
      <c r="C67" s="42">
        <v>40420708</v>
      </c>
      <c r="D67" s="42" t="s">
        <v>85</v>
      </c>
      <c r="E67" s="42" t="s">
        <v>66</v>
      </c>
      <c r="F67" s="42">
        <v>2.3400000000000001E-2</v>
      </c>
      <c r="G67" s="42">
        <v>3.3999999999999998E-3</v>
      </c>
      <c r="H67" s="43">
        <v>7.3E-12</v>
      </c>
      <c r="I67" s="58">
        <v>1.258E-3</v>
      </c>
      <c r="J67" s="4">
        <v>6.313E-3</v>
      </c>
      <c r="K67" s="4">
        <v>0.84202699999999997</v>
      </c>
      <c r="L67" s="4">
        <v>3.0124000000000001E-2</v>
      </c>
      <c r="M67" s="4">
        <v>9.8060000000000005E-3</v>
      </c>
      <c r="N67" s="4">
        <v>2.127E-3</v>
      </c>
      <c r="O67" s="4">
        <v>7.744E-3</v>
      </c>
      <c r="P67" s="4">
        <v>2.1557E-2</v>
      </c>
      <c r="Q67" s="4">
        <v>0.71942799999999996</v>
      </c>
      <c r="R67" s="4">
        <v>-1.8180000000000002E-2</v>
      </c>
      <c r="S67" s="4">
        <v>6.3349000000000003E-2</v>
      </c>
      <c r="T67" s="4">
        <v>0.77412000000000003</v>
      </c>
      <c r="U67" s="4">
        <v>4.1763000000000002E-2</v>
      </c>
      <c r="V67" s="4">
        <v>4.6008E-2</v>
      </c>
      <c r="W67" s="4">
        <v>0.36401800000000001</v>
      </c>
      <c r="X67" s="4">
        <v>-5.935E-2</v>
      </c>
      <c r="Y67" s="4">
        <v>3.3570000000000003E-2</v>
      </c>
      <c r="Z67" s="4">
        <v>7.7088000000000004E-2</v>
      </c>
      <c r="AA67" s="58">
        <v>2.1235E-2</v>
      </c>
      <c r="AB67" s="4">
        <v>4.4770000000000001E-3</v>
      </c>
      <c r="AC67" s="5">
        <v>2.0999999999999998E-6</v>
      </c>
      <c r="AD67" s="4" t="b">
        <v>0</v>
      </c>
      <c r="AE67" s="58">
        <v>1.9132E-2</v>
      </c>
      <c r="AF67" s="4">
        <v>8.0400000000000003E-3</v>
      </c>
      <c r="AG67" s="4">
        <v>1.7335E-2</v>
      </c>
      <c r="AH67" s="4" t="b">
        <v>0</v>
      </c>
    </row>
    <row r="68" spans="1:34">
      <c r="A68" s="42" t="s">
        <v>423</v>
      </c>
      <c r="B68" s="42">
        <v>4</v>
      </c>
      <c r="C68" s="42">
        <v>55958208</v>
      </c>
      <c r="D68" s="42" t="s">
        <v>55</v>
      </c>
      <c r="E68" s="42" t="s">
        <v>127</v>
      </c>
      <c r="F68" s="42">
        <v>2.1299999999999999E-2</v>
      </c>
      <c r="G68" s="42">
        <v>4.8999999999999998E-3</v>
      </c>
      <c r="H68" s="43">
        <v>1.3200000000000001E-5</v>
      </c>
      <c r="I68" s="58">
        <v>-1.9369999999999998E-2</v>
      </c>
      <c r="J68" s="4">
        <v>8.907E-3</v>
      </c>
      <c r="K68" s="4">
        <v>2.9647E-2</v>
      </c>
      <c r="L68" s="4">
        <v>3.5624999999999997E-2</v>
      </c>
      <c r="M68" s="4">
        <v>1.3880999999999999E-2</v>
      </c>
      <c r="N68" s="4">
        <v>1.0277E-2</v>
      </c>
      <c r="O68" s="4">
        <v>5.0873000000000002E-2</v>
      </c>
      <c r="P68" s="4">
        <v>3.0859000000000001E-2</v>
      </c>
      <c r="Q68" s="4">
        <v>9.9237000000000006E-2</v>
      </c>
      <c r="R68" s="4">
        <v>3.4771999999999997E-2</v>
      </c>
      <c r="S68" s="4">
        <v>9.0683E-2</v>
      </c>
      <c r="T68" s="4">
        <v>0.70138900000000004</v>
      </c>
      <c r="U68" s="4">
        <v>0.103702</v>
      </c>
      <c r="V68" s="4">
        <v>6.6503000000000007E-2</v>
      </c>
      <c r="W68" s="4">
        <v>0.118912</v>
      </c>
      <c r="X68" s="4">
        <v>4.0944000000000001E-2</v>
      </c>
      <c r="Y68" s="4">
        <v>4.8665E-2</v>
      </c>
      <c r="Z68" s="4">
        <v>0.40015200000000001</v>
      </c>
      <c r="AA68" s="58">
        <v>2.1838E-2</v>
      </c>
      <c r="AB68" s="4">
        <v>6.2919999999999998E-3</v>
      </c>
      <c r="AC68" s="4">
        <v>5.1999999999999995E-4</v>
      </c>
      <c r="AD68" s="4" t="b">
        <v>0</v>
      </c>
      <c r="AE68" s="58">
        <v>2.3826E-2</v>
      </c>
      <c r="AF68" s="4">
        <v>1.1325E-2</v>
      </c>
      <c r="AG68" s="4">
        <v>3.5407000000000001E-2</v>
      </c>
      <c r="AH68" s="4" t="b">
        <v>0</v>
      </c>
    </row>
    <row r="69" spans="1:34">
      <c r="A69" s="42" t="s">
        <v>431</v>
      </c>
      <c r="B69" s="42">
        <v>4</v>
      </c>
      <c r="C69" s="43">
        <v>122612473</v>
      </c>
      <c r="D69" s="42" t="s">
        <v>85</v>
      </c>
      <c r="E69" s="42" t="s">
        <v>66</v>
      </c>
      <c r="F69" s="42">
        <v>2.9000000000000001E-2</v>
      </c>
      <c r="G69" s="42">
        <v>3.3999999999999998E-3</v>
      </c>
      <c r="H69" s="43">
        <v>5.8700000000000004E-18</v>
      </c>
      <c r="I69" s="58">
        <v>-1.512E-2</v>
      </c>
      <c r="J69" s="4">
        <v>6.221E-3</v>
      </c>
      <c r="K69" s="4">
        <v>1.5110999999999999E-2</v>
      </c>
      <c r="L69" s="4">
        <v>1.2770999999999999E-2</v>
      </c>
      <c r="M69" s="4">
        <v>9.5659999999999999E-3</v>
      </c>
      <c r="N69" s="4">
        <v>0.181868</v>
      </c>
      <c r="O69" s="4">
        <v>-2.3879999999999998E-2</v>
      </c>
      <c r="P69" s="4">
        <v>2.1257999999999999E-2</v>
      </c>
      <c r="Q69" s="4">
        <v>0.261328</v>
      </c>
      <c r="R69" s="4">
        <v>2.7441E-2</v>
      </c>
      <c r="S69" s="4">
        <v>6.2197000000000002E-2</v>
      </c>
      <c r="T69" s="4">
        <v>0.65906600000000004</v>
      </c>
      <c r="U69" s="4">
        <v>7.7218999999999996E-2</v>
      </c>
      <c r="V69" s="4">
        <v>4.4125999999999999E-2</v>
      </c>
      <c r="W69" s="4">
        <v>8.0125000000000002E-2</v>
      </c>
      <c r="X69" s="4">
        <v>-1.048E-2</v>
      </c>
      <c r="Y69" s="4">
        <v>3.3489999999999999E-2</v>
      </c>
      <c r="Z69" s="4">
        <v>0.75439100000000003</v>
      </c>
      <c r="AA69" s="58">
        <v>3.3839000000000001E-2</v>
      </c>
      <c r="AB69" s="4">
        <v>4.4159999999999998E-3</v>
      </c>
      <c r="AC69" s="5">
        <v>1.8200000000000001E-14</v>
      </c>
      <c r="AD69" s="4" t="b">
        <v>0</v>
      </c>
      <c r="AE69" s="58">
        <v>2.6468999999999999E-2</v>
      </c>
      <c r="AF69" s="4">
        <v>7.9629999999999996E-3</v>
      </c>
      <c r="AG69" s="4">
        <v>8.8800000000000001E-4</v>
      </c>
      <c r="AH69" s="4" t="b">
        <v>0</v>
      </c>
    </row>
    <row r="70" spans="1:34">
      <c r="A70" s="42" t="s">
        <v>438</v>
      </c>
      <c r="B70" s="42">
        <v>4</v>
      </c>
      <c r="C70" s="43">
        <v>149660723</v>
      </c>
      <c r="D70" s="42" t="s">
        <v>85</v>
      </c>
      <c r="E70" s="42" t="s">
        <v>66</v>
      </c>
      <c r="F70" s="42">
        <v>-0.1235</v>
      </c>
      <c r="G70" s="42">
        <v>3.8E-3</v>
      </c>
      <c r="H70" s="43">
        <v>1.0800000000000001E-233</v>
      </c>
      <c r="I70" s="58">
        <v>-1.298E-2</v>
      </c>
      <c r="J70" s="4">
        <v>7.0140000000000003E-3</v>
      </c>
      <c r="K70" s="4">
        <v>6.4205999999999999E-2</v>
      </c>
      <c r="L70" s="29">
        <v>-0.14207</v>
      </c>
      <c r="M70" s="29">
        <v>1.1194000000000001E-2</v>
      </c>
      <c r="N70" s="62">
        <v>6.6099999999999998E-37</v>
      </c>
      <c r="O70" s="4">
        <v>-3.8379999999999997E-2</v>
      </c>
      <c r="P70" s="4">
        <v>2.4093E-2</v>
      </c>
      <c r="Q70" s="4">
        <v>0.111147</v>
      </c>
      <c r="R70" s="4">
        <v>-6.4409999999999995E-2</v>
      </c>
      <c r="S70" s="4">
        <v>7.1578000000000003E-2</v>
      </c>
      <c r="T70" s="4">
        <v>0.36817699999999998</v>
      </c>
      <c r="U70" s="4">
        <v>-7.2819999999999996E-2</v>
      </c>
      <c r="V70" s="4">
        <v>5.1090999999999998E-2</v>
      </c>
      <c r="W70" s="4">
        <v>0.15407899999999999</v>
      </c>
      <c r="X70" s="4">
        <v>-4.7299999999999998E-3</v>
      </c>
      <c r="Y70" s="4">
        <v>3.7585E-2</v>
      </c>
      <c r="Z70" s="4">
        <v>0.89976100000000003</v>
      </c>
      <c r="AA70" s="58">
        <v>-0.12878999999999999</v>
      </c>
      <c r="AB70" s="4">
        <v>4.921E-3</v>
      </c>
      <c r="AC70" s="5">
        <v>1.4400000000000001E-150</v>
      </c>
      <c r="AD70" s="4" t="b">
        <v>0</v>
      </c>
      <c r="AE70" s="58">
        <v>-0.1236</v>
      </c>
      <c r="AF70" s="4">
        <v>8.8699999999999994E-3</v>
      </c>
      <c r="AG70" s="5">
        <v>5.0499999999999999E-44</v>
      </c>
      <c r="AH70" s="4" t="b">
        <v>0</v>
      </c>
    </row>
    <row r="71" spans="1:34">
      <c r="A71" s="42" t="s">
        <v>446</v>
      </c>
      <c r="B71" s="42">
        <v>4</v>
      </c>
      <c r="C71" s="43">
        <v>149666343</v>
      </c>
      <c r="D71" s="42" t="s">
        <v>85</v>
      </c>
      <c r="E71" s="42" t="s">
        <v>66</v>
      </c>
      <c r="F71" s="42">
        <v>0.1203</v>
      </c>
      <c r="G71" s="42">
        <v>3.8E-3</v>
      </c>
      <c r="H71" s="43">
        <v>5.1999999999999999E-217</v>
      </c>
      <c r="I71" s="58">
        <v>1.1949E-2</v>
      </c>
      <c r="J71" s="4">
        <v>6.8900000000000003E-3</v>
      </c>
      <c r="K71" s="4">
        <v>8.2873000000000002E-2</v>
      </c>
      <c r="L71" s="29">
        <v>0.13839000000000001</v>
      </c>
      <c r="M71" s="29">
        <v>1.0977000000000001E-2</v>
      </c>
      <c r="N71" s="62">
        <v>1.9199999999999999E-36</v>
      </c>
      <c r="O71" s="4">
        <v>4.4561999999999997E-2</v>
      </c>
      <c r="P71" s="4">
        <v>2.3709000000000001E-2</v>
      </c>
      <c r="Q71" s="4">
        <v>6.0171000000000002E-2</v>
      </c>
      <c r="R71" s="4">
        <v>7.1643999999999999E-2</v>
      </c>
      <c r="S71" s="4">
        <v>7.0461999999999997E-2</v>
      </c>
      <c r="T71" s="4">
        <v>0.30926199999999998</v>
      </c>
      <c r="U71" s="4">
        <v>8.4680000000000005E-2</v>
      </c>
      <c r="V71" s="4">
        <v>5.0354999999999997E-2</v>
      </c>
      <c r="W71" s="4">
        <v>9.2632999999999993E-2</v>
      </c>
      <c r="X71" s="4">
        <v>1.4419999999999999E-3</v>
      </c>
      <c r="Y71" s="4">
        <v>3.6888999999999998E-2</v>
      </c>
      <c r="Z71" s="4">
        <v>0.96881300000000004</v>
      </c>
      <c r="AA71" s="58">
        <v>0.12579399999999999</v>
      </c>
      <c r="AB71" s="4">
        <v>4.8380000000000003E-3</v>
      </c>
      <c r="AC71" s="5">
        <v>1.15E-148</v>
      </c>
      <c r="AD71" s="4" t="b">
        <v>0</v>
      </c>
      <c r="AE71" s="58">
        <v>0.118404</v>
      </c>
      <c r="AF71" s="4">
        <v>8.7329999999999994E-3</v>
      </c>
      <c r="AG71" s="5">
        <v>8.8399999999999997E-42</v>
      </c>
      <c r="AH71" s="4" t="b">
        <v>0</v>
      </c>
    </row>
    <row r="72" spans="1:34">
      <c r="A72" s="42" t="s">
        <v>448</v>
      </c>
      <c r="B72" s="42">
        <v>4</v>
      </c>
      <c r="C72" s="43">
        <v>149668490</v>
      </c>
      <c r="D72" s="42" t="s">
        <v>66</v>
      </c>
      <c r="E72" s="42" t="s">
        <v>300</v>
      </c>
      <c r="F72" s="42">
        <v>0.12520000000000001</v>
      </c>
      <c r="G72" s="42">
        <v>5.0000000000000001E-3</v>
      </c>
      <c r="H72" s="43">
        <v>2.27E-139</v>
      </c>
      <c r="I72" s="58">
        <v>1.1828999999999999E-2</v>
      </c>
      <c r="J72" s="4">
        <v>6.8950000000000001E-3</v>
      </c>
      <c r="K72" s="4">
        <v>8.6234000000000005E-2</v>
      </c>
      <c r="L72" s="29">
        <v>0.138991</v>
      </c>
      <c r="M72" s="29">
        <v>1.0988E-2</v>
      </c>
      <c r="N72" s="62">
        <v>1.12E-36</v>
      </c>
      <c r="O72" s="4">
        <v>4.3428000000000001E-2</v>
      </c>
      <c r="P72" s="4">
        <v>2.3720999999999999E-2</v>
      </c>
      <c r="Q72" s="4">
        <v>6.7138000000000003E-2</v>
      </c>
      <c r="R72" s="4">
        <v>7.2887999999999994E-2</v>
      </c>
      <c r="S72" s="4">
        <v>7.0548E-2</v>
      </c>
      <c r="T72" s="4">
        <v>0.30152400000000001</v>
      </c>
      <c r="U72" s="4">
        <v>8.2526000000000002E-2</v>
      </c>
      <c r="V72" s="4">
        <v>5.0360000000000002E-2</v>
      </c>
      <c r="W72" s="4">
        <v>0.101269</v>
      </c>
      <c r="X72" s="4">
        <v>9.5699999999999995E-4</v>
      </c>
      <c r="Y72" s="4">
        <v>3.6915999999999997E-2</v>
      </c>
      <c r="Z72" s="4">
        <v>0.97931500000000005</v>
      </c>
      <c r="AA72" s="58">
        <v>0.125806</v>
      </c>
      <c r="AB72" s="4">
        <v>4.8409999999999998E-3</v>
      </c>
      <c r="AC72" s="5">
        <v>1.71E-148</v>
      </c>
      <c r="AD72" s="4" t="b">
        <v>0</v>
      </c>
      <c r="AE72" s="58">
        <v>0.118729</v>
      </c>
      <c r="AF72" s="4">
        <v>8.7390000000000002E-3</v>
      </c>
      <c r="AG72" s="5">
        <v>6.0100000000000001E-42</v>
      </c>
      <c r="AH72" s="4" t="b">
        <v>0</v>
      </c>
    </row>
    <row r="73" spans="1:34">
      <c r="A73" s="42" t="s">
        <v>451</v>
      </c>
      <c r="B73" s="42">
        <v>4</v>
      </c>
      <c r="C73" s="43">
        <v>154178549</v>
      </c>
      <c r="D73" s="42" t="s">
        <v>85</v>
      </c>
      <c r="E73" s="42" t="s">
        <v>66</v>
      </c>
      <c r="F73" s="42">
        <v>2.5399999999999999E-2</v>
      </c>
      <c r="G73" s="42">
        <v>4.7999999999999996E-3</v>
      </c>
      <c r="H73" s="43">
        <v>1.2100000000000001E-7</v>
      </c>
      <c r="I73" s="58">
        <v>3.4659999999999999E-3</v>
      </c>
      <c r="J73" s="4">
        <v>8.7840000000000001E-3</v>
      </c>
      <c r="K73" s="4">
        <v>0.69311999999999996</v>
      </c>
      <c r="L73" s="4">
        <v>2.7220999999999999E-2</v>
      </c>
      <c r="M73" s="4">
        <v>1.3396E-2</v>
      </c>
      <c r="N73" s="4">
        <v>4.2146000000000003E-2</v>
      </c>
      <c r="O73" s="4">
        <v>6.8000000000000005E-4</v>
      </c>
      <c r="P73" s="4">
        <v>2.9818999999999998E-2</v>
      </c>
      <c r="Q73" s="4">
        <v>0.98180599999999996</v>
      </c>
      <c r="R73" s="4">
        <v>-7.2450000000000001E-2</v>
      </c>
      <c r="S73" s="4">
        <v>9.0792999999999999E-2</v>
      </c>
      <c r="T73" s="4">
        <v>0.42487200000000003</v>
      </c>
      <c r="U73" s="4">
        <v>-2.6099999999999999E-3</v>
      </c>
      <c r="V73" s="4">
        <v>6.3170000000000004E-2</v>
      </c>
      <c r="W73" s="4">
        <v>0.96706099999999995</v>
      </c>
      <c r="X73" s="4">
        <v>-5.6189999999999997E-2</v>
      </c>
      <c r="Y73" s="4">
        <v>4.8099999999999997E-2</v>
      </c>
      <c r="Z73" s="4">
        <v>0.24274699999999999</v>
      </c>
      <c r="AA73" s="58">
        <v>3.1856000000000002E-2</v>
      </c>
      <c r="AB73" s="4">
        <v>6.1859999999999997E-3</v>
      </c>
      <c r="AC73" s="5">
        <v>2.6199999999999999E-7</v>
      </c>
      <c r="AD73" s="4" t="b">
        <v>0</v>
      </c>
      <c r="AE73" s="58">
        <v>3.7538000000000002E-2</v>
      </c>
      <c r="AF73" s="4">
        <v>1.1172E-2</v>
      </c>
      <c r="AG73" s="4">
        <v>7.7999999999999999E-4</v>
      </c>
      <c r="AH73" s="4" t="b">
        <v>0</v>
      </c>
    </row>
    <row r="74" spans="1:34">
      <c r="A74" s="42" t="s">
        <v>457</v>
      </c>
      <c r="B74" s="42">
        <v>4</v>
      </c>
      <c r="C74" s="43">
        <v>177712975</v>
      </c>
      <c r="D74" s="42" t="s">
        <v>55</v>
      </c>
      <c r="E74" s="42" t="s">
        <v>127</v>
      </c>
      <c r="F74" s="42">
        <v>3.1399999999999997E-2</v>
      </c>
      <c r="G74" s="42">
        <v>4.7999999999999996E-3</v>
      </c>
      <c r="H74" s="43">
        <v>5.2599999999999998E-11</v>
      </c>
      <c r="I74" s="58">
        <v>9.5340000000000008E-3</v>
      </c>
      <c r="J74" s="4">
        <v>8.8859999999999998E-3</v>
      </c>
      <c r="K74" s="4">
        <v>0.28331299999999998</v>
      </c>
      <c r="L74" s="29">
        <v>8.0574999999999994E-2</v>
      </c>
      <c r="M74" s="29">
        <v>1.4055E-2</v>
      </c>
      <c r="N74" s="62">
        <v>9.87E-9</v>
      </c>
      <c r="O74" s="4">
        <v>-2.5170000000000001E-2</v>
      </c>
      <c r="P74" s="4">
        <v>2.9966E-2</v>
      </c>
      <c r="Q74" s="4">
        <v>0.40088000000000001</v>
      </c>
      <c r="R74" s="4">
        <v>-2.4289999999999999E-2</v>
      </c>
      <c r="S74" s="4">
        <v>8.8391999999999998E-2</v>
      </c>
      <c r="T74" s="4">
        <v>0.78349899999999995</v>
      </c>
      <c r="U74" s="4">
        <v>-0.10852000000000001</v>
      </c>
      <c r="V74" s="4">
        <v>6.1409999999999999E-2</v>
      </c>
      <c r="W74" s="4">
        <v>7.7211000000000002E-2</v>
      </c>
      <c r="X74" s="4">
        <v>0.12743599999999999</v>
      </c>
      <c r="Y74" s="4">
        <v>5.0092999999999999E-2</v>
      </c>
      <c r="Z74" s="4">
        <v>1.0959E-2</v>
      </c>
      <c r="AA74" s="58">
        <v>2.7984999999999999E-2</v>
      </c>
      <c r="AB74" s="4">
        <v>6.2880000000000002E-3</v>
      </c>
      <c r="AC74" s="5">
        <v>8.5599999999999994E-6</v>
      </c>
      <c r="AD74" s="4" t="b">
        <v>0</v>
      </c>
      <c r="AE74" s="58">
        <v>2.8132000000000001E-2</v>
      </c>
      <c r="AF74" s="4">
        <v>1.1427E-2</v>
      </c>
      <c r="AG74" s="4">
        <v>1.3827000000000001E-2</v>
      </c>
      <c r="AH74" s="4" t="b">
        <v>0</v>
      </c>
    </row>
    <row r="75" spans="1:34">
      <c r="A75" s="42" t="s">
        <v>465</v>
      </c>
      <c r="B75" s="42">
        <v>5</v>
      </c>
      <c r="C75" s="42">
        <v>699036</v>
      </c>
      <c r="D75" s="42" t="s">
        <v>85</v>
      </c>
      <c r="E75" s="42" t="s">
        <v>66</v>
      </c>
      <c r="F75" s="42">
        <v>-3.6600000000000001E-2</v>
      </c>
      <c r="G75" s="42">
        <v>4.3E-3</v>
      </c>
      <c r="H75" s="43">
        <v>1.9099999999999999E-17</v>
      </c>
      <c r="I75" s="58">
        <v>1.1013E-2</v>
      </c>
      <c r="J75" s="4">
        <v>6.8910000000000004E-3</v>
      </c>
      <c r="K75" s="4">
        <v>0.11003499999999999</v>
      </c>
      <c r="L75" s="28">
        <v>-4.299E-2</v>
      </c>
      <c r="M75" s="28">
        <v>1.0625000000000001E-2</v>
      </c>
      <c r="N75" s="61">
        <v>5.2099999999999999E-5</v>
      </c>
      <c r="O75" s="4">
        <v>1.3667E-2</v>
      </c>
      <c r="P75" s="4">
        <v>2.367E-2</v>
      </c>
      <c r="Q75" s="4">
        <v>0.56367500000000004</v>
      </c>
      <c r="R75" s="4">
        <v>-7.6329999999999995E-2</v>
      </c>
      <c r="S75" s="4">
        <v>6.8864999999999996E-2</v>
      </c>
      <c r="T75" s="4">
        <v>0.26769999999999999</v>
      </c>
      <c r="U75" s="4">
        <v>-0.13033</v>
      </c>
      <c r="V75" s="4">
        <v>4.8736000000000002E-2</v>
      </c>
      <c r="W75" s="4">
        <v>7.4920000000000004E-3</v>
      </c>
      <c r="X75" s="4">
        <v>-5.9569999999999998E-2</v>
      </c>
      <c r="Y75" s="4">
        <v>3.6865000000000002E-2</v>
      </c>
      <c r="Z75" s="4">
        <v>0.10610700000000001</v>
      </c>
      <c r="AA75" s="58">
        <v>-3.7780000000000001E-2</v>
      </c>
      <c r="AB75" s="4">
        <v>4.9109999999999996E-3</v>
      </c>
      <c r="AC75" s="5">
        <v>1.4500000000000001E-14</v>
      </c>
      <c r="AD75" s="4" t="b">
        <v>0</v>
      </c>
      <c r="AE75" s="58">
        <v>-2.9010000000000001E-2</v>
      </c>
      <c r="AF75" s="4">
        <v>8.8749999999999992E-3</v>
      </c>
      <c r="AG75" s="4">
        <v>1.0820000000000001E-3</v>
      </c>
      <c r="AH75" s="4" t="b">
        <v>0</v>
      </c>
    </row>
    <row r="76" spans="1:34">
      <c r="A76" s="42" t="s">
        <v>472</v>
      </c>
      <c r="B76" s="42">
        <v>5</v>
      </c>
      <c r="C76" s="42">
        <v>58373418</v>
      </c>
      <c r="D76" s="42" t="s">
        <v>127</v>
      </c>
      <c r="E76" s="42" t="s">
        <v>66</v>
      </c>
      <c r="F76" s="42">
        <v>5.8900000000000001E-2</v>
      </c>
      <c r="G76" s="42">
        <v>6.7999999999999996E-3</v>
      </c>
      <c r="H76" s="43">
        <v>5.2399999999999999E-18</v>
      </c>
      <c r="I76" s="58">
        <v>-2.9870000000000001E-2</v>
      </c>
      <c r="J76" s="4">
        <v>1.2128E-2</v>
      </c>
      <c r="K76" s="4">
        <v>1.3795999999999999E-2</v>
      </c>
      <c r="L76" s="4">
        <v>6.4314999999999997E-2</v>
      </c>
      <c r="M76" s="4">
        <v>1.9314000000000001E-2</v>
      </c>
      <c r="N76" s="4">
        <v>8.6799999999999996E-4</v>
      </c>
      <c r="O76" s="4">
        <v>-0.10184</v>
      </c>
      <c r="P76" s="4">
        <v>3.993E-2</v>
      </c>
      <c r="Q76" s="4">
        <v>1.0758999999999999E-2</v>
      </c>
      <c r="R76" s="4">
        <v>-0.15256</v>
      </c>
      <c r="S76" s="4">
        <v>0.115373</v>
      </c>
      <c r="T76" s="4">
        <v>0.18606200000000001</v>
      </c>
      <c r="U76" s="4">
        <v>7.8778000000000001E-2</v>
      </c>
      <c r="V76" s="4">
        <v>9.0881000000000003E-2</v>
      </c>
      <c r="W76" s="4">
        <v>0.38603999999999999</v>
      </c>
      <c r="X76" s="4">
        <v>-6.6640000000000005E-2</v>
      </c>
      <c r="Y76" s="4">
        <v>6.3964999999999994E-2</v>
      </c>
      <c r="Z76" s="4">
        <v>0.29752499999999998</v>
      </c>
      <c r="AA76" s="58">
        <v>5.4331999999999998E-2</v>
      </c>
      <c r="AB76" s="4">
        <v>8.6040000000000005E-3</v>
      </c>
      <c r="AC76" s="5">
        <v>2.7099999999999999E-10</v>
      </c>
      <c r="AD76" s="4" t="b">
        <v>0</v>
      </c>
      <c r="AE76" s="58">
        <v>4.6394999999999999E-2</v>
      </c>
      <c r="AF76" s="4">
        <v>1.5547999999999999E-2</v>
      </c>
      <c r="AG76" s="4">
        <v>2.8470000000000001E-3</v>
      </c>
      <c r="AH76" s="4" t="b">
        <v>0</v>
      </c>
    </row>
    <row r="77" spans="1:34">
      <c r="A77" s="42" t="s">
        <v>478</v>
      </c>
      <c r="B77" s="42">
        <v>5</v>
      </c>
      <c r="C77" s="42">
        <v>68807200</v>
      </c>
      <c r="D77" s="42" t="s">
        <v>55</v>
      </c>
      <c r="E77" s="42" t="s">
        <v>127</v>
      </c>
      <c r="F77" s="42">
        <v>2.3E-2</v>
      </c>
      <c r="G77" s="42">
        <v>4.1999999999999997E-3</v>
      </c>
      <c r="H77" s="43">
        <v>4.4099999999999998E-8</v>
      </c>
      <c r="I77" s="58">
        <v>-1.755E-2</v>
      </c>
      <c r="J77" s="4">
        <v>6.816E-3</v>
      </c>
      <c r="K77" s="4">
        <v>1.0042000000000001E-2</v>
      </c>
      <c r="L77" s="4">
        <v>3.5160999999999998E-2</v>
      </c>
      <c r="M77" s="4">
        <v>1.0489999999999999E-2</v>
      </c>
      <c r="N77" s="4">
        <v>8.0199999999999998E-4</v>
      </c>
      <c r="O77" s="4">
        <v>3.4736999999999997E-2</v>
      </c>
      <c r="P77" s="4">
        <v>2.3116000000000001E-2</v>
      </c>
      <c r="Q77" s="4">
        <v>0.13289899999999999</v>
      </c>
      <c r="R77" s="4">
        <v>7.7939999999999995E-2</v>
      </c>
      <c r="S77" s="4">
        <v>6.7615999999999996E-2</v>
      </c>
      <c r="T77" s="4">
        <v>0.24904100000000001</v>
      </c>
      <c r="U77" s="4">
        <v>6.0410000000000004E-3</v>
      </c>
      <c r="V77" s="4">
        <v>4.9260999999999999E-2</v>
      </c>
      <c r="W77" s="4">
        <v>0.90239999999999998</v>
      </c>
      <c r="X77" s="4">
        <v>1.7576999999999999E-2</v>
      </c>
      <c r="Y77" s="4">
        <v>3.6705000000000002E-2</v>
      </c>
      <c r="Z77" s="4">
        <v>0.63203600000000004</v>
      </c>
      <c r="AA77" s="58">
        <v>2.2112E-2</v>
      </c>
      <c r="AB77" s="4">
        <v>4.8450000000000003E-3</v>
      </c>
      <c r="AC77" s="5">
        <v>5.0300000000000001E-6</v>
      </c>
      <c r="AD77" s="4" t="b">
        <v>0</v>
      </c>
      <c r="AE77" s="58">
        <v>1.9619000000000001E-2</v>
      </c>
      <c r="AF77" s="4">
        <v>8.7489999999999998E-3</v>
      </c>
      <c r="AG77" s="4">
        <v>2.4947E-2</v>
      </c>
      <c r="AH77" s="4" t="b">
        <v>0</v>
      </c>
    </row>
    <row r="78" spans="1:34">
      <c r="A78" s="42" t="s">
        <v>484</v>
      </c>
      <c r="B78" s="42">
        <v>5</v>
      </c>
      <c r="C78" s="42">
        <v>76477820</v>
      </c>
      <c r="D78" s="42" t="s">
        <v>85</v>
      </c>
      <c r="E78" s="42" t="s">
        <v>66</v>
      </c>
      <c r="F78" s="42">
        <v>0.13550000000000001</v>
      </c>
      <c r="G78" s="42">
        <v>4.5999999999999999E-3</v>
      </c>
      <c r="H78" s="43">
        <v>2.4199999999999999E-191</v>
      </c>
      <c r="I78" s="58">
        <v>-2.5829999999999999E-2</v>
      </c>
      <c r="J78" s="4">
        <v>8.5059999999999997E-3</v>
      </c>
      <c r="K78" s="4">
        <v>2.3909999999999999E-3</v>
      </c>
      <c r="L78" s="28">
        <v>7.2434999999999999E-2</v>
      </c>
      <c r="M78" s="28">
        <v>1.3383000000000001E-2</v>
      </c>
      <c r="N78" s="61">
        <v>6.2200000000000001E-8</v>
      </c>
      <c r="O78" s="4">
        <v>-6.2950000000000006E-2</v>
      </c>
      <c r="P78" s="4">
        <v>2.826E-2</v>
      </c>
      <c r="Q78" s="4">
        <v>2.5911E-2</v>
      </c>
      <c r="R78" s="4">
        <v>-0.11029</v>
      </c>
      <c r="S78" s="4">
        <v>8.1936999999999996E-2</v>
      </c>
      <c r="T78" s="4">
        <v>0.178285</v>
      </c>
      <c r="U78" s="4">
        <v>6.4755999999999994E-2</v>
      </c>
      <c r="V78" s="4">
        <v>6.2396E-2</v>
      </c>
      <c r="W78" s="4">
        <v>0.29935099999999998</v>
      </c>
      <c r="X78" s="4">
        <v>-8.7760000000000005E-2</v>
      </c>
      <c r="Y78" s="4">
        <v>4.4165000000000003E-2</v>
      </c>
      <c r="Z78" s="4">
        <v>4.6907999999999998E-2</v>
      </c>
      <c r="AA78" s="58">
        <v>0.13361000000000001</v>
      </c>
      <c r="AB78" s="4">
        <v>5.9849999999999999E-3</v>
      </c>
      <c r="AC78" s="5">
        <v>3.5799999999999998E-110</v>
      </c>
      <c r="AD78" s="4" t="b">
        <v>0</v>
      </c>
      <c r="AE78" s="58">
        <v>0.151306</v>
      </c>
      <c r="AF78" s="4">
        <v>1.0788000000000001E-2</v>
      </c>
      <c r="AG78" s="5">
        <v>1.4E-44</v>
      </c>
      <c r="AH78" s="4" t="b">
        <v>0</v>
      </c>
    </row>
    <row r="79" spans="1:34">
      <c r="A79" s="42" t="s">
        <v>2307</v>
      </c>
      <c r="B79" s="42">
        <v>5</v>
      </c>
      <c r="C79" s="42">
        <v>76478581</v>
      </c>
      <c r="D79" s="42" t="s">
        <v>494</v>
      </c>
      <c r="E79" s="42" t="s">
        <v>127</v>
      </c>
      <c r="F79" s="42">
        <v>0.112</v>
      </c>
      <c r="G79" s="42">
        <v>5.7999999999999996E-3</v>
      </c>
      <c r="H79" s="43">
        <v>2.6600000000000001E-83</v>
      </c>
      <c r="I79" s="58">
        <v>-2.2259999999999999E-2</v>
      </c>
      <c r="J79" s="4">
        <v>7.9690000000000004E-3</v>
      </c>
      <c r="K79" s="4">
        <v>5.2269999999999999E-3</v>
      </c>
      <c r="L79" s="28">
        <v>5.7201000000000002E-2</v>
      </c>
      <c r="M79" s="28">
        <v>1.2485E-2</v>
      </c>
      <c r="N79" s="61">
        <v>4.6199999999999998E-6</v>
      </c>
      <c r="O79" s="4">
        <v>-7.2090000000000001E-2</v>
      </c>
      <c r="P79" s="4">
        <v>2.6551000000000002E-2</v>
      </c>
      <c r="Q79" s="4">
        <v>6.6230000000000004E-3</v>
      </c>
      <c r="R79" s="4">
        <v>-3.8030000000000001E-2</v>
      </c>
      <c r="S79" s="4">
        <v>7.9228999999999994E-2</v>
      </c>
      <c r="T79" s="4">
        <v>0.63119499999999995</v>
      </c>
      <c r="U79" s="4">
        <v>2.4620000000000002E-3</v>
      </c>
      <c r="V79" s="4">
        <v>5.7374000000000001E-2</v>
      </c>
      <c r="W79" s="4">
        <v>0.965777</v>
      </c>
      <c r="X79" s="4">
        <v>-6.9370000000000001E-2</v>
      </c>
      <c r="Y79" s="4">
        <v>4.1918999999999998E-2</v>
      </c>
      <c r="Z79" s="4">
        <v>9.7975999999999994E-2</v>
      </c>
      <c r="AA79" s="58">
        <v>0.11171</v>
      </c>
      <c r="AB79" s="4">
        <v>5.6290000000000003E-3</v>
      </c>
      <c r="AC79" s="5">
        <v>1.6899999999999999E-87</v>
      </c>
      <c r="AD79" s="4" t="b">
        <v>0</v>
      </c>
      <c r="AE79" s="58">
        <v>0.12199599999999999</v>
      </c>
      <c r="AF79" s="4">
        <v>1.0172E-2</v>
      </c>
      <c r="AG79" s="5">
        <v>4.4000000000000001E-33</v>
      </c>
      <c r="AH79" s="4" t="b">
        <v>0</v>
      </c>
    </row>
    <row r="80" spans="1:34">
      <c r="A80" s="42" t="s">
        <v>496</v>
      </c>
      <c r="B80" s="42">
        <v>5</v>
      </c>
      <c r="C80" s="42">
        <v>76535811</v>
      </c>
      <c r="D80" s="42" t="s">
        <v>55</v>
      </c>
      <c r="E80" s="42" t="s">
        <v>66</v>
      </c>
      <c r="F80" s="42">
        <v>-0.15690000000000001</v>
      </c>
      <c r="G80" s="42">
        <v>3.0999999999999999E-3</v>
      </c>
      <c r="H80" s="43" t="s">
        <v>497</v>
      </c>
      <c r="I80" s="63">
        <v>2.5610999999999998E-2</v>
      </c>
      <c r="J80" s="28">
        <v>5.7200000000000003E-3</v>
      </c>
      <c r="K80" s="61">
        <v>7.5599999999999996E-6</v>
      </c>
      <c r="L80" s="29">
        <v>-7.4060000000000001E-2</v>
      </c>
      <c r="M80" s="29">
        <v>8.8369999999999994E-3</v>
      </c>
      <c r="N80" s="62">
        <v>5.2800000000000003E-17</v>
      </c>
      <c r="O80" s="28">
        <v>7.3913999999999994E-2</v>
      </c>
      <c r="P80" s="28">
        <v>1.9772999999999999E-2</v>
      </c>
      <c r="Q80" s="28">
        <v>1.85E-4</v>
      </c>
      <c r="R80" s="4">
        <v>-6.4960000000000004E-2</v>
      </c>
      <c r="S80" s="4">
        <v>5.7716999999999997E-2</v>
      </c>
      <c r="T80" s="4">
        <v>0.26036500000000001</v>
      </c>
      <c r="U80" s="4">
        <v>2.9836999999999999E-2</v>
      </c>
      <c r="V80" s="4">
        <v>4.1680000000000002E-2</v>
      </c>
      <c r="W80" s="4">
        <v>0.47408299999999998</v>
      </c>
      <c r="X80" s="4">
        <v>-3.8400000000000001E-3</v>
      </c>
      <c r="Y80" s="4">
        <v>3.1016999999999999E-2</v>
      </c>
      <c r="Z80" s="4">
        <v>0.90153099999999997</v>
      </c>
      <c r="AA80" s="58">
        <v>-0.15218999999999999</v>
      </c>
      <c r="AB80" s="4">
        <v>4.065E-3</v>
      </c>
      <c r="AC80" s="5">
        <v>4.1400000000000001E-305</v>
      </c>
      <c r="AD80" s="4" t="b">
        <v>0</v>
      </c>
      <c r="AE80" s="58">
        <v>-0.14668999999999999</v>
      </c>
      <c r="AF80" s="4">
        <v>7.3749999999999996E-3</v>
      </c>
      <c r="AG80" s="5">
        <v>1.3E-87</v>
      </c>
      <c r="AH80" s="4" t="b">
        <v>0</v>
      </c>
    </row>
    <row r="81" spans="1:34">
      <c r="A81" s="42" t="s">
        <v>500</v>
      </c>
      <c r="B81" s="42">
        <v>5</v>
      </c>
      <c r="C81" s="42">
        <v>76544265</v>
      </c>
      <c r="D81" s="42" t="s">
        <v>66</v>
      </c>
      <c r="E81" s="42" t="s">
        <v>505</v>
      </c>
      <c r="F81" s="42">
        <v>-0.13009999999999999</v>
      </c>
      <c r="G81" s="42">
        <v>4.3E-3</v>
      </c>
      <c r="H81" s="43">
        <v>1.01E-199</v>
      </c>
      <c r="I81" s="63">
        <v>2.6797999999999999E-2</v>
      </c>
      <c r="J81" s="28">
        <v>5.9090000000000002E-3</v>
      </c>
      <c r="K81" s="61">
        <v>5.7699999999999998E-6</v>
      </c>
      <c r="L81" s="29">
        <v>-7.6259999999999994E-2</v>
      </c>
      <c r="M81" s="29">
        <v>9.077E-3</v>
      </c>
      <c r="N81" s="62">
        <v>4.4099999999999998E-17</v>
      </c>
      <c r="O81" s="4">
        <v>3.9168000000000001E-2</v>
      </c>
      <c r="P81" s="4">
        <v>2.0306000000000001E-2</v>
      </c>
      <c r="Q81" s="4">
        <v>5.3745000000000001E-2</v>
      </c>
      <c r="R81" s="4">
        <v>-0.11487</v>
      </c>
      <c r="S81" s="4">
        <v>5.8896999999999998E-2</v>
      </c>
      <c r="T81" s="4">
        <v>5.1130000000000002E-2</v>
      </c>
      <c r="U81" s="4">
        <v>2.2946000000000001E-2</v>
      </c>
      <c r="V81" s="4">
        <v>4.2973999999999998E-2</v>
      </c>
      <c r="W81" s="4">
        <v>0.59337099999999998</v>
      </c>
      <c r="X81" s="4">
        <v>-8.7899999999999992E-3</v>
      </c>
      <c r="Y81" s="4">
        <v>3.1903000000000001E-2</v>
      </c>
      <c r="Z81" s="4">
        <v>0.78295099999999995</v>
      </c>
      <c r="AA81" s="58">
        <v>-0.12983</v>
      </c>
      <c r="AB81" s="4">
        <v>4.1939999999999998E-3</v>
      </c>
      <c r="AC81" s="5">
        <v>1.3599999999999999E-209</v>
      </c>
      <c r="AD81" s="4" t="b">
        <v>0</v>
      </c>
      <c r="AE81" s="58">
        <v>-0.12701000000000001</v>
      </c>
      <c r="AF81" s="4">
        <v>7.5900000000000004E-3</v>
      </c>
      <c r="AG81" s="5">
        <v>1.23E-62</v>
      </c>
      <c r="AH81" s="4" t="b">
        <v>0</v>
      </c>
    </row>
    <row r="82" spans="1:34">
      <c r="A82" s="42" t="s">
        <v>507</v>
      </c>
      <c r="B82" s="42">
        <v>5</v>
      </c>
      <c r="C82" s="42">
        <v>76544739</v>
      </c>
      <c r="D82" s="42" t="s">
        <v>127</v>
      </c>
      <c r="E82" s="42" t="s">
        <v>66</v>
      </c>
      <c r="F82" s="42">
        <v>-0.13689999999999999</v>
      </c>
      <c r="G82" s="42">
        <v>3.2000000000000002E-3</v>
      </c>
      <c r="H82" s="43" t="s">
        <v>508</v>
      </c>
      <c r="I82" s="63">
        <v>2.6435E-2</v>
      </c>
      <c r="J82" s="28">
        <v>5.8760000000000001E-3</v>
      </c>
      <c r="K82" s="61">
        <v>6.8399999999999997E-6</v>
      </c>
      <c r="L82" s="29">
        <v>-7.5740000000000002E-2</v>
      </c>
      <c r="M82" s="29">
        <v>9.0290000000000006E-3</v>
      </c>
      <c r="N82" s="62">
        <v>4.9399999999999999E-17</v>
      </c>
      <c r="O82" s="4">
        <v>4.1048000000000001E-2</v>
      </c>
      <c r="P82" s="4">
        <v>2.0202999999999999E-2</v>
      </c>
      <c r="Q82" s="4">
        <v>4.2173000000000002E-2</v>
      </c>
      <c r="R82" s="4">
        <v>-0.10728</v>
      </c>
      <c r="S82" s="4">
        <v>5.8652000000000003E-2</v>
      </c>
      <c r="T82" s="4">
        <v>6.7395999999999998E-2</v>
      </c>
      <c r="U82" s="4">
        <v>2.8285000000000001E-2</v>
      </c>
      <c r="V82" s="4">
        <v>4.2778999999999998E-2</v>
      </c>
      <c r="W82" s="4">
        <v>0.50849</v>
      </c>
      <c r="X82" s="4">
        <v>-7.8300000000000002E-3</v>
      </c>
      <c r="Y82" s="4">
        <v>3.1741999999999999E-2</v>
      </c>
      <c r="Z82" s="4">
        <v>0.80524600000000002</v>
      </c>
      <c r="AA82" s="58">
        <v>-0.13019</v>
      </c>
      <c r="AB82" s="4">
        <v>4.1710000000000002E-3</v>
      </c>
      <c r="AC82" s="5">
        <v>4.43E-213</v>
      </c>
      <c r="AD82" s="4" t="b">
        <v>0</v>
      </c>
      <c r="AE82" s="58">
        <v>-0.12670999999999999</v>
      </c>
      <c r="AF82" s="4">
        <v>7.5500000000000003E-3</v>
      </c>
      <c r="AG82" s="5">
        <v>5.4700000000000003E-63</v>
      </c>
      <c r="AH82" s="4" t="b">
        <v>0</v>
      </c>
    </row>
    <row r="83" spans="1:34">
      <c r="A83" s="42" t="s">
        <v>511</v>
      </c>
      <c r="B83" s="42">
        <v>5</v>
      </c>
      <c r="C83" s="43">
        <v>139529656</v>
      </c>
      <c r="D83" s="42" t="s">
        <v>55</v>
      </c>
      <c r="E83" s="42" t="s">
        <v>127</v>
      </c>
      <c r="F83" s="42">
        <v>-1.8200000000000001E-2</v>
      </c>
      <c r="G83" s="42">
        <v>3.0000000000000001E-3</v>
      </c>
      <c r="H83" s="43">
        <v>2.3199999999999998E-9</v>
      </c>
      <c r="I83" s="58">
        <v>6.9049999999999997E-3</v>
      </c>
      <c r="J83" s="4">
        <v>5.6569999999999997E-3</v>
      </c>
      <c r="K83" s="4">
        <v>0.22224099999999999</v>
      </c>
      <c r="L83" s="4">
        <v>2.6099999999999999E-3</v>
      </c>
      <c r="M83" s="4">
        <v>8.7329999999999994E-3</v>
      </c>
      <c r="N83" s="4">
        <v>0.76505000000000001</v>
      </c>
      <c r="O83" s="4">
        <v>3.9312E-2</v>
      </c>
      <c r="P83" s="4">
        <v>1.9279999999999999E-2</v>
      </c>
      <c r="Q83" s="4">
        <v>4.1452000000000003E-2</v>
      </c>
      <c r="R83" s="4">
        <v>1.9918999999999999E-2</v>
      </c>
      <c r="S83" s="4">
        <v>5.7031999999999999E-2</v>
      </c>
      <c r="T83" s="4">
        <v>0.72689700000000002</v>
      </c>
      <c r="U83" s="4">
        <v>2.9246999999999999E-2</v>
      </c>
      <c r="V83" s="4">
        <v>4.0842999999999997E-2</v>
      </c>
      <c r="W83" s="4">
        <v>0.47393200000000002</v>
      </c>
      <c r="X83" s="4"/>
      <c r="Y83" s="4"/>
      <c r="Z83" s="4"/>
      <c r="AA83" s="58">
        <v>-1.55E-2</v>
      </c>
      <c r="AB83" s="4">
        <v>4.0070000000000001E-3</v>
      </c>
      <c r="AC83" s="4">
        <v>1.1E-4</v>
      </c>
      <c r="AD83" s="4" t="b">
        <v>0</v>
      </c>
      <c r="AE83" s="58">
        <v>-9.7999999999999997E-3</v>
      </c>
      <c r="AF83" s="4">
        <v>7.2379999999999996E-3</v>
      </c>
      <c r="AG83" s="4">
        <v>0.175592</v>
      </c>
      <c r="AH83" s="4" t="b">
        <v>0</v>
      </c>
    </row>
    <row r="84" spans="1:34">
      <c r="A84" s="42" t="s">
        <v>517</v>
      </c>
      <c r="B84" s="42">
        <v>6</v>
      </c>
      <c r="C84" s="42">
        <v>18433101</v>
      </c>
      <c r="D84" s="42" t="s">
        <v>127</v>
      </c>
      <c r="E84" s="42" t="s">
        <v>66</v>
      </c>
      <c r="F84" s="42">
        <v>2.7400000000000001E-2</v>
      </c>
      <c r="G84" s="42">
        <v>4.1000000000000003E-3</v>
      </c>
      <c r="H84" s="43">
        <v>3.6399999999999998E-11</v>
      </c>
      <c r="I84" s="58">
        <v>-1.6240000000000001E-2</v>
      </c>
      <c r="J84" s="4">
        <v>7.5589999999999997E-3</v>
      </c>
      <c r="K84" s="4">
        <v>3.1642999999999998E-2</v>
      </c>
      <c r="L84" s="4">
        <v>1.9222E-2</v>
      </c>
      <c r="M84" s="4">
        <v>1.1643000000000001E-2</v>
      </c>
      <c r="N84" s="4">
        <v>9.8743999999999998E-2</v>
      </c>
      <c r="O84" s="4">
        <v>-2.3949999999999999E-2</v>
      </c>
      <c r="P84" s="4">
        <v>2.6032E-2</v>
      </c>
      <c r="Q84" s="4">
        <v>0.357462</v>
      </c>
      <c r="R84" s="4">
        <v>2.9545999999999999E-2</v>
      </c>
      <c r="S84" s="4">
        <v>7.5563000000000005E-2</v>
      </c>
      <c r="T84" s="4">
        <v>0.69578799999999996</v>
      </c>
      <c r="U84" s="4">
        <v>-6.5710000000000005E-2</v>
      </c>
      <c r="V84" s="4">
        <v>5.5751000000000002E-2</v>
      </c>
      <c r="W84" s="4">
        <v>0.23854500000000001</v>
      </c>
      <c r="X84" s="4">
        <v>-9.7699999999999992E-3</v>
      </c>
      <c r="Y84" s="4">
        <v>4.0866E-2</v>
      </c>
      <c r="Z84" s="4">
        <v>0.81095300000000003</v>
      </c>
      <c r="AA84" s="58">
        <v>3.0714000000000002E-2</v>
      </c>
      <c r="AB84" s="4">
        <v>5.3579999999999999E-3</v>
      </c>
      <c r="AC84" s="5">
        <v>9.9499999999999998E-9</v>
      </c>
      <c r="AD84" s="4" t="b">
        <v>0</v>
      </c>
      <c r="AE84" s="58">
        <v>3.8736E-2</v>
      </c>
      <c r="AF84" s="4">
        <v>9.6749999999999996E-3</v>
      </c>
      <c r="AG84" s="5">
        <v>6.2500000000000001E-5</v>
      </c>
      <c r="AH84" s="4" t="b">
        <v>0</v>
      </c>
    </row>
    <row r="85" spans="1:34">
      <c r="A85" s="42" t="s">
        <v>525</v>
      </c>
      <c r="B85" s="42">
        <v>6</v>
      </c>
      <c r="C85" s="42">
        <v>31230667</v>
      </c>
      <c r="D85" s="42" t="s">
        <v>85</v>
      </c>
      <c r="E85" s="42" t="s">
        <v>55</v>
      </c>
      <c r="F85" s="42">
        <v>6.0100000000000001E-2</v>
      </c>
      <c r="G85" s="42">
        <v>4.5999999999999999E-3</v>
      </c>
      <c r="H85" s="43">
        <v>8.9700000000000006E-39</v>
      </c>
      <c r="I85" s="63">
        <v>-4.1180000000000001E-2</v>
      </c>
      <c r="J85" s="28">
        <v>7.8589999999999997E-3</v>
      </c>
      <c r="K85" s="61">
        <v>1.6199999999999999E-7</v>
      </c>
      <c r="L85" s="29">
        <v>0.196602</v>
      </c>
      <c r="M85" s="29">
        <v>1.1635E-2</v>
      </c>
      <c r="N85" s="62">
        <v>4.6599999999999997E-64</v>
      </c>
      <c r="O85" s="29">
        <v>-0.22381999999999999</v>
      </c>
      <c r="P85" s="29">
        <v>2.9281000000000001E-2</v>
      </c>
      <c r="Q85" s="62">
        <v>2.11E-14</v>
      </c>
      <c r="R85" s="4">
        <v>-4.2770000000000002E-2</v>
      </c>
      <c r="S85" s="4">
        <v>8.1851999999999994E-2</v>
      </c>
      <c r="T85" s="4">
        <v>0.60133000000000003</v>
      </c>
      <c r="U85" s="4">
        <v>-8.7230000000000002E-2</v>
      </c>
      <c r="V85" s="4">
        <v>5.9580000000000001E-2</v>
      </c>
      <c r="W85" s="4">
        <v>0.143181</v>
      </c>
      <c r="X85" s="4">
        <v>4.8430000000000001E-3</v>
      </c>
      <c r="Y85" s="4">
        <v>4.2974999999999999E-2</v>
      </c>
      <c r="Z85" s="4">
        <v>0.91028299999999995</v>
      </c>
      <c r="AA85" s="58">
        <v>6.1537000000000001E-2</v>
      </c>
      <c r="AB85" s="4">
        <v>5.6680000000000003E-3</v>
      </c>
      <c r="AC85" s="5">
        <v>1.9E-27</v>
      </c>
      <c r="AD85" s="4" t="b">
        <v>0</v>
      </c>
      <c r="AE85" s="58">
        <v>8.7557999999999997E-2</v>
      </c>
      <c r="AF85" s="4">
        <v>1.0208999999999999E-2</v>
      </c>
      <c r="AG85" s="5">
        <v>1.01E-17</v>
      </c>
      <c r="AH85" s="4" t="b">
        <v>0</v>
      </c>
    </row>
    <row r="86" spans="1:34">
      <c r="A86" s="42" t="s">
        <v>532</v>
      </c>
      <c r="B86" s="42">
        <v>6</v>
      </c>
      <c r="C86" s="42">
        <v>43805502</v>
      </c>
      <c r="D86" s="42" t="s">
        <v>127</v>
      </c>
      <c r="E86" s="42" t="s">
        <v>66</v>
      </c>
      <c r="F86" s="42">
        <v>9.1800000000000007E-2</v>
      </c>
      <c r="G86" s="42">
        <v>3.3E-3</v>
      </c>
      <c r="H86" s="43">
        <v>6.5899999999999997E-168</v>
      </c>
      <c r="I86" s="63">
        <v>-3.108E-2</v>
      </c>
      <c r="J86" s="28">
        <v>6.1019999999999998E-3</v>
      </c>
      <c r="K86" s="61">
        <v>3.5199999999999998E-7</v>
      </c>
      <c r="L86" s="29">
        <v>7.4159000000000003E-2</v>
      </c>
      <c r="M86" s="29">
        <v>9.5610000000000001E-3</v>
      </c>
      <c r="N86" s="62">
        <v>8.7600000000000003E-15</v>
      </c>
      <c r="O86" s="28">
        <v>-8.5750000000000007E-2</v>
      </c>
      <c r="P86" s="28">
        <v>2.0521000000000001E-2</v>
      </c>
      <c r="Q86" s="61">
        <v>2.94E-5</v>
      </c>
      <c r="R86" s="4">
        <v>-0.17527000000000001</v>
      </c>
      <c r="S86" s="4">
        <v>5.9773E-2</v>
      </c>
      <c r="T86" s="4">
        <v>3.3649999999999999E-3</v>
      </c>
      <c r="U86" s="4">
        <v>-9.7000000000000003E-2</v>
      </c>
      <c r="V86" s="4">
        <v>4.3399E-2</v>
      </c>
      <c r="W86" s="4">
        <v>2.5412000000000001E-2</v>
      </c>
      <c r="X86" s="4">
        <v>-5.8569999999999997E-2</v>
      </c>
      <c r="Y86" s="4">
        <v>3.2566999999999999E-2</v>
      </c>
      <c r="Z86" s="4">
        <v>7.2085999999999997E-2</v>
      </c>
      <c r="AA86" s="58">
        <v>8.6063000000000001E-2</v>
      </c>
      <c r="AB86" s="4">
        <v>4.3280000000000002E-3</v>
      </c>
      <c r="AC86" s="5">
        <v>7.6900000000000003E-88</v>
      </c>
      <c r="AD86" s="4" t="b">
        <v>0</v>
      </c>
      <c r="AE86" s="58">
        <v>9.3474000000000002E-2</v>
      </c>
      <c r="AF86" s="4">
        <v>7.8059999999999996E-3</v>
      </c>
      <c r="AG86" s="5">
        <v>5.5499999999999999E-33</v>
      </c>
      <c r="AH86" s="4" t="b">
        <v>0</v>
      </c>
    </row>
    <row r="87" spans="1:34">
      <c r="A87" s="42" t="s">
        <v>541</v>
      </c>
      <c r="B87" s="42">
        <v>6</v>
      </c>
      <c r="C87" s="42">
        <v>43810469</v>
      </c>
      <c r="D87" s="42" t="s">
        <v>55</v>
      </c>
      <c r="E87" s="42" t="s">
        <v>127</v>
      </c>
      <c r="F87" s="42">
        <v>8.3599999999999994E-2</v>
      </c>
      <c r="G87" s="42">
        <v>3.3E-3</v>
      </c>
      <c r="H87" s="43">
        <v>7.6599999999999996E-138</v>
      </c>
      <c r="I87" s="63">
        <v>-3.0040000000000001E-2</v>
      </c>
      <c r="J87" s="28">
        <v>6.1669999999999997E-3</v>
      </c>
      <c r="K87" s="61">
        <v>1.1200000000000001E-6</v>
      </c>
      <c r="L87" s="29">
        <v>7.0697999999999997E-2</v>
      </c>
      <c r="M87" s="29">
        <v>9.6749999999999996E-3</v>
      </c>
      <c r="N87" s="62">
        <v>2.72E-13</v>
      </c>
      <c r="O87" s="28">
        <v>-8.5750000000000007E-2</v>
      </c>
      <c r="P87" s="28">
        <v>2.0736000000000001E-2</v>
      </c>
      <c r="Q87" s="61">
        <v>3.5500000000000002E-5</v>
      </c>
      <c r="R87" s="4">
        <v>-0.12928000000000001</v>
      </c>
      <c r="S87" s="4">
        <v>6.0807E-2</v>
      </c>
      <c r="T87" s="4">
        <v>3.3499000000000001E-2</v>
      </c>
      <c r="U87" s="4">
        <v>-0.10857</v>
      </c>
      <c r="V87" s="4">
        <v>4.3699000000000002E-2</v>
      </c>
      <c r="W87" s="4">
        <v>1.2973999999999999E-2</v>
      </c>
      <c r="X87" s="4">
        <v>-5.799E-2</v>
      </c>
      <c r="Y87" s="4">
        <v>3.2918000000000003E-2</v>
      </c>
      <c r="Z87" s="4">
        <v>7.8146999999999994E-2</v>
      </c>
      <c r="AA87" s="58">
        <v>7.7857999999999997E-2</v>
      </c>
      <c r="AB87" s="4">
        <v>4.3779999999999999E-3</v>
      </c>
      <c r="AC87" s="5">
        <v>1.1700000000000001E-70</v>
      </c>
      <c r="AD87" s="4" t="b">
        <v>0</v>
      </c>
      <c r="AE87" s="58">
        <v>8.3909999999999998E-2</v>
      </c>
      <c r="AF87" s="4">
        <v>7.8930000000000007E-3</v>
      </c>
      <c r="AG87" s="5">
        <v>2.33E-26</v>
      </c>
      <c r="AH87" s="4" t="b">
        <v>0</v>
      </c>
    </row>
    <row r="88" spans="1:34">
      <c r="A88" s="42" t="s">
        <v>546</v>
      </c>
      <c r="B88" s="42">
        <v>6</v>
      </c>
      <c r="C88" s="42">
        <v>43810526</v>
      </c>
      <c r="D88" s="42" t="s">
        <v>66</v>
      </c>
      <c r="E88" s="42" t="s">
        <v>548</v>
      </c>
      <c r="F88" s="42">
        <v>-7.7499999999999999E-2</v>
      </c>
      <c r="G88" s="42">
        <v>4.4999999999999997E-3</v>
      </c>
      <c r="H88" s="43">
        <v>3.0900000000000002E-66</v>
      </c>
      <c r="I88" s="63">
        <v>2.9801000000000001E-2</v>
      </c>
      <c r="J88" s="28">
        <v>6.1749999999999999E-3</v>
      </c>
      <c r="K88" s="61">
        <v>1.3999999999999999E-6</v>
      </c>
      <c r="L88" s="29">
        <v>-6.9669999999999996E-2</v>
      </c>
      <c r="M88" s="29">
        <v>9.6839999999999999E-3</v>
      </c>
      <c r="N88" s="62">
        <v>6.3100000000000004E-13</v>
      </c>
      <c r="O88" s="28">
        <v>8.2868999999999998E-2</v>
      </c>
      <c r="P88" s="28">
        <v>2.0775999999999999E-2</v>
      </c>
      <c r="Q88" s="61">
        <v>6.6400000000000001E-5</v>
      </c>
      <c r="R88" s="4">
        <v>0.13005700000000001</v>
      </c>
      <c r="S88" s="4">
        <v>6.0893999999999997E-2</v>
      </c>
      <c r="T88" s="4">
        <v>3.2696999999999997E-2</v>
      </c>
      <c r="U88" s="4">
        <v>0.100353</v>
      </c>
      <c r="V88" s="4">
        <v>4.3841999999999999E-2</v>
      </c>
      <c r="W88" s="4">
        <v>2.2082000000000001E-2</v>
      </c>
      <c r="X88" s="4">
        <v>6.1468000000000002E-2</v>
      </c>
      <c r="Y88" s="4">
        <v>3.2940999999999998E-2</v>
      </c>
      <c r="Z88" s="4">
        <v>6.2042E-2</v>
      </c>
      <c r="AA88" s="58">
        <v>-7.7740000000000004E-2</v>
      </c>
      <c r="AB88" s="4">
        <v>4.3829999999999997E-3</v>
      </c>
      <c r="AC88" s="5">
        <v>2.78E-70</v>
      </c>
      <c r="AD88" s="4" t="b">
        <v>0</v>
      </c>
      <c r="AE88" s="58">
        <v>-8.3339999999999997E-2</v>
      </c>
      <c r="AF88" s="4">
        <v>7.8969999999999995E-3</v>
      </c>
      <c r="AG88" s="5">
        <v>5.3299999999999998E-26</v>
      </c>
      <c r="AH88" s="4" t="b">
        <v>0</v>
      </c>
    </row>
    <row r="89" spans="1:34">
      <c r="A89" s="42" t="s">
        <v>550</v>
      </c>
      <c r="B89" s="42">
        <v>6</v>
      </c>
      <c r="C89" s="42">
        <v>43835886</v>
      </c>
      <c r="D89" s="42" t="s">
        <v>85</v>
      </c>
      <c r="E89" s="42" t="s">
        <v>66</v>
      </c>
      <c r="F89" s="42">
        <v>7.1400000000000005E-2</v>
      </c>
      <c r="G89" s="42">
        <v>5.8999999999999999E-3</v>
      </c>
      <c r="H89" s="43">
        <v>1.9199999999999999E-33</v>
      </c>
      <c r="I89" s="58">
        <v>-1.8270000000000002E-2</v>
      </c>
      <c r="J89" s="4">
        <v>1.0064E-2</v>
      </c>
      <c r="K89" s="4">
        <v>6.9456000000000004E-2</v>
      </c>
      <c r="L89" s="4">
        <v>2.6529E-2</v>
      </c>
      <c r="M89" s="4">
        <v>1.5462999999999999E-2</v>
      </c>
      <c r="N89" s="4">
        <v>8.6225999999999997E-2</v>
      </c>
      <c r="O89" s="4">
        <v>-9.3149999999999997E-2</v>
      </c>
      <c r="P89" s="4">
        <v>3.5730999999999999E-2</v>
      </c>
      <c r="Q89" s="4">
        <v>9.1339999999999998E-3</v>
      </c>
      <c r="R89" s="4">
        <v>-0.13718</v>
      </c>
      <c r="S89" s="4">
        <v>0.107823</v>
      </c>
      <c r="T89" s="4">
        <v>0.20327500000000001</v>
      </c>
      <c r="U89" s="4">
        <v>-3.7909999999999999E-2</v>
      </c>
      <c r="V89" s="4">
        <v>7.4068999999999996E-2</v>
      </c>
      <c r="W89" s="4">
        <v>0.60876699999999995</v>
      </c>
      <c r="X89" s="4">
        <v>-6.2309999999999997E-2</v>
      </c>
      <c r="Y89" s="4">
        <v>5.5869000000000002E-2</v>
      </c>
      <c r="Z89" s="4">
        <v>0.26475199999999999</v>
      </c>
      <c r="AA89" s="58">
        <v>6.8387000000000003E-2</v>
      </c>
      <c r="AB89" s="4">
        <v>7.1459999999999996E-3</v>
      </c>
      <c r="AC89" s="5">
        <v>1.09E-21</v>
      </c>
      <c r="AD89" s="4" t="b">
        <v>0</v>
      </c>
      <c r="AE89" s="58">
        <v>7.3361999999999997E-2</v>
      </c>
      <c r="AF89" s="4">
        <v>1.2867999999999999E-2</v>
      </c>
      <c r="AG89" s="5">
        <v>1.2E-8</v>
      </c>
      <c r="AH89" s="4" t="b">
        <v>0</v>
      </c>
    </row>
    <row r="90" spans="1:34">
      <c r="A90" s="42" t="s">
        <v>553</v>
      </c>
      <c r="B90" s="42">
        <v>6</v>
      </c>
      <c r="C90" s="42">
        <v>43906255</v>
      </c>
      <c r="D90" s="42" t="s">
        <v>55</v>
      </c>
      <c r="E90" s="42" t="s">
        <v>127</v>
      </c>
      <c r="F90" s="42">
        <v>-7.2599999999999998E-2</v>
      </c>
      <c r="G90" s="42">
        <v>3.5000000000000001E-3</v>
      </c>
      <c r="H90" s="43">
        <v>6.2400000000000003E-94</v>
      </c>
      <c r="I90" s="58">
        <v>2.0820000000000002E-2</v>
      </c>
      <c r="J90" s="4">
        <v>6.5110000000000003E-3</v>
      </c>
      <c r="K90" s="4">
        <v>1.387E-3</v>
      </c>
      <c r="L90" s="4">
        <v>-2.5350000000000001E-2</v>
      </c>
      <c r="M90" s="4">
        <v>1.0106E-2</v>
      </c>
      <c r="N90" s="4">
        <v>1.2120000000000001E-2</v>
      </c>
      <c r="O90" s="4">
        <v>4.8730000000000002E-2</v>
      </c>
      <c r="P90" s="4">
        <v>2.1937999999999999E-2</v>
      </c>
      <c r="Q90" s="4">
        <v>2.6335999999999998E-2</v>
      </c>
      <c r="R90" s="4">
        <v>0.11496099999999999</v>
      </c>
      <c r="S90" s="4">
        <v>6.3837000000000005E-2</v>
      </c>
      <c r="T90" s="4">
        <v>7.1725999999999998E-2</v>
      </c>
      <c r="U90" s="4">
        <v>0.143789</v>
      </c>
      <c r="V90" s="4">
        <v>4.5537000000000001E-2</v>
      </c>
      <c r="W90" s="4">
        <v>1.591E-3</v>
      </c>
      <c r="X90" s="4">
        <v>0.101492</v>
      </c>
      <c r="Y90" s="4">
        <v>3.4218999999999999E-2</v>
      </c>
      <c r="Z90" s="4">
        <v>3.0170000000000002E-3</v>
      </c>
      <c r="AA90" s="58">
        <v>-6.6180000000000003E-2</v>
      </c>
      <c r="AB90" s="4">
        <v>4.6129999999999999E-3</v>
      </c>
      <c r="AC90" s="5">
        <v>1.22E-46</v>
      </c>
      <c r="AD90" s="4" t="b">
        <v>0</v>
      </c>
      <c r="AE90" s="58">
        <v>-7.3950000000000002E-2</v>
      </c>
      <c r="AF90" s="4">
        <v>8.3389999999999992E-3</v>
      </c>
      <c r="AG90" s="5">
        <v>7.7200000000000001E-19</v>
      </c>
      <c r="AH90" s="4" t="b">
        <v>0</v>
      </c>
    </row>
    <row r="91" spans="1:34">
      <c r="A91" s="42" t="s">
        <v>556</v>
      </c>
      <c r="B91" s="42">
        <v>6</v>
      </c>
      <c r="C91" s="42">
        <v>64202689</v>
      </c>
      <c r="D91" s="42" t="s">
        <v>85</v>
      </c>
      <c r="E91" s="42" t="s">
        <v>55</v>
      </c>
      <c r="F91" s="42">
        <v>1.8100000000000002E-2</v>
      </c>
      <c r="G91" s="42">
        <v>3.0000000000000001E-3</v>
      </c>
      <c r="H91" s="43">
        <v>2.9499999999999999E-9</v>
      </c>
      <c r="I91" s="58">
        <v>-1.64E-3</v>
      </c>
      <c r="J91" s="4">
        <v>5.6490000000000004E-3</v>
      </c>
      <c r="K91" s="4">
        <v>0.77208699999999997</v>
      </c>
      <c r="L91" s="4">
        <v>1.4748000000000001E-2</v>
      </c>
      <c r="M91" s="4">
        <v>8.7430000000000008E-3</v>
      </c>
      <c r="N91" s="4">
        <v>9.1634999999999994E-2</v>
      </c>
      <c r="O91" s="4">
        <v>-1.7299999999999999E-2</v>
      </c>
      <c r="P91" s="4">
        <v>1.9269000000000001E-2</v>
      </c>
      <c r="Q91" s="4">
        <v>0.36927500000000002</v>
      </c>
      <c r="R91" s="4">
        <v>1.9750000000000002E-3</v>
      </c>
      <c r="S91" s="4">
        <v>5.7061000000000001E-2</v>
      </c>
      <c r="T91" s="4">
        <v>0.972387</v>
      </c>
      <c r="U91" s="4">
        <v>-4.1669999999999999E-2</v>
      </c>
      <c r="V91" s="4">
        <v>4.0632000000000001E-2</v>
      </c>
      <c r="W91" s="4">
        <v>0.30512400000000001</v>
      </c>
      <c r="X91" s="4">
        <v>-4.8410000000000002E-2</v>
      </c>
      <c r="Y91" s="4">
        <v>3.0418000000000001E-2</v>
      </c>
      <c r="Z91" s="4">
        <v>0.111508</v>
      </c>
      <c r="AA91" s="58">
        <v>2.0226999999999998E-2</v>
      </c>
      <c r="AB91" s="4">
        <v>4.0109999999999998E-3</v>
      </c>
      <c r="AC91" s="5">
        <v>4.6100000000000001E-7</v>
      </c>
      <c r="AD91" s="4" t="b">
        <v>0</v>
      </c>
      <c r="AE91" s="58">
        <v>1.3738999999999999E-2</v>
      </c>
      <c r="AF91" s="4">
        <v>7.2319999999999997E-3</v>
      </c>
      <c r="AG91" s="4">
        <v>5.7479000000000002E-2</v>
      </c>
      <c r="AH91" s="4" t="b">
        <v>0</v>
      </c>
    </row>
    <row r="92" spans="1:34">
      <c r="A92" s="42" t="s">
        <v>564</v>
      </c>
      <c r="B92" s="42">
        <v>6</v>
      </c>
      <c r="C92" s="42">
        <v>87805210</v>
      </c>
      <c r="D92" s="42" t="s">
        <v>85</v>
      </c>
      <c r="E92" s="42" t="s">
        <v>55</v>
      </c>
      <c r="F92" s="42">
        <v>-4.3799999999999999E-2</v>
      </c>
      <c r="G92" s="42">
        <v>3.3E-3</v>
      </c>
      <c r="H92" s="43">
        <v>2.5800000000000002E-39</v>
      </c>
      <c r="I92" s="58">
        <v>-1.3599999999999999E-2</v>
      </c>
      <c r="J92" s="4">
        <v>6.2379999999999996E-3</v>
      </c>
      <c r="K92" s="4">
        <v>2.9259E-2</v>
      </c>
      <c r="L92" s="4">
        <v>-3.0280000000000001E-2</v>
      </c>
      <c r="M92" s="4">
        <v>9.5969999999999996E-3</v>
      </c>
      <c r="N92" s="4">
        <v>1.604E-3</v>
      </c>
      <c r="O92" s="4">
        <v>7.7330000000000003E-3</v>
      </c>
      <c r="P92" s="4">
        <v>2.1326999999999999E-2</v>
      </c>
      <c r="Q92" s="4">
        <v>0.71689999999999998</v>
      </c>
      <c r="R92" s="4">
        <v>5.0312999999999997E-2</v>
      </c>
      <c r="S92" s="4">
        <v>6.3740000000000005E-2</v>
      </c>
      <c r="T92" s="4">
        <v>0.42991099999999999</v>
      </c>
      <c r="U92" s="4">
        <v>5.5572000000000003E-2</v>
      </c>
      <c r="V92" s="4">
        <v>4.5747999999999997E-2</v>
      </c>
      <c r="W92" s="4">
        <v>0.22446199999999999</v>
      </c>
      <c r="X92" s="4">
        <v>-1.6230000000000001E-2</v>
      </c>
      <c r="Y92" s="4">
        <v>3.3556999999999997E-2</v>
      </c>
      <c r="Z92" s="4">
        <v>0.62856199999999995</v>
      </c>
      <c r="AA92" s="58">
        <v>-4.5519999999999998E-2</v>
      </c>
      <c r="AB92" s="4">
        <v>4.437E-3</v>
      </c>
      <c r="AC92" s="5">
        <v>1.1E-24</v>
      </c>
      <c r="AD92" s="4" t="b">
        <v>0</v>
      </c>
      <c r="AE92" s="58">
        <v>-5.271E-2</v>
      </c>
      <c r="AF92" s="4">
        <v>7.9979999999999999E-3</v>
      </c>
      <c r="AG92" s="5">
        <v>4.4400000000000003E-11</v>
      </c>
      <c r="AH92" s="4" t="b">
        <v>0</v>
      </c>
    </row>
    <row r="93" spans="1:34">
      <c r="A93" s="42" t="s">
        <v>570</v>
      </c>
      <c r="B93" s="42">
        <v>6</v>
      </c>
      <c r="C93" s="43">
        <v>134497675</v>
      </c>
      <c r="D93" s="42" t="s">
        <v>85</v>
      </c>
      <c r="E93" s="42" t="s">
        <v>66</v>
      </c>
      <c r="F93" s="42">
        <v>-2.1299999999999999E-2</v>
      </c>
      <c r="G93" s="42">
        <v>3.3999999999999998E-3</v>
      </c>
      <c r="H93" s="43">
        <v>2.4099999999999999E-10</v>
      </c>
      <c r="I93" s="58">
        <v>1.4909E-2</v>
      </c>
      <c r="J93" s="4">
        <v>6.2230000000000002E-3</v>
      </c>
      <c r="K93" s="4">
        <v>1.6594000000000001E-2</v>
      </c>
      <c r="L93" s="4">
        <v>3.0269000000000001E-2</v>
      </c>
      <c r="M93" s="4">
        <v>9.6790000000000001E-3</v>
      </c>
      <c r="N93" s="4">
        <v>1.7650000000000001E-3</v>
      </c>
      <c r="O93" s="4">
        <v>6.7343E-2</v>
      </c>
      <c r="P93" s="4">
        <v>2.1541999999999999E-2</v>
      </c>
      <c r="Q93" s="4">
        <v>1.771E-3</v>
      </c>
      <c r="R93" s="4">
        <v>6.1534999999999999E-2</v>
      </c>
      <c r="S93" s="4">
        <v>6.3660999999999995E-2</v>
      </c>
      <c r="T93" s="4">
        <v>0.33373999999999998</v>
      </c>
      <c r="U93" s="4">
        <v>2.1454999999999998E-2</v>
      </c>
      <c r="V93" s="4">
        <v>4.5054999999999998E-2</v>
      </c>
      <c r="W93" s="4">
        <v>0.63393900000000003</v>
      </c>
      <c r="X93" s="4">
        <v>0.108686</v>
      </c>
      <c r="Y93" s="4">
        <v>3.4326000000000002E-2</v>
      </c>
      <c r="Z93" s="4">
        <v>1.544E-3</v>
      </c>
      <c r="AA93" s="58">
        <v>-1.6320000000000001E-2</v>
      </c>
      <c r="AB93" s="4">
        <v>4.4200000000000003E-3</v>
      </c>
      <c r="AC93" s="4">
        <v>2.2100000000000001E-4</v>
      </c>
      <c r="AD93" s="4" t="b">
        <v>0</v>
      </c>
      <c r="AE93" s="58">
        <v>-1.0970000000000001E-2</v>
      </c>
      <c r="AF93" s="4">
        <v>7.9290000000000003E-3</v>
      </c>
      <c r="AG93" s="4">
        <v>0.16642999999999999</v>
      </c>
      <c r="AH93" s="4" t="b">
        <v>0</v>
      </c>
    </row>
    <row r="94" spans="1:34">
      <c r="A94" s="42" t="s">
        <v>577</v>
      </c>
      <c r="B94" s="42">
        <v>6</v>
      </c>
      <c r="C94" s="43">
        <v>140098001</v>
      </c>
      <c r="D94" s="42" t="s">
        <v>85</v>
      </c>
      <c r="E94" s="42" t="s">
        <v>66</v>
      </c>
      <c r="F94" s="42">
        <v>-2.1299999999999999E-2</v>
      </c>
      <c r="G94" s="42">
        <v>3.5000000000000001E-3</v>
      </c>
      <c r="H94" s="43">
        <v>1.2400000000000001E-9</v>
      </c>
      <c r="I94" s="58">
        <v>-1.204E-2</v>
      </c>
      <c r="J94" s="4">
        <v>6.6350000000000003E-3</v>
      </c>
      <c r="K94" s="4">
        <v>6.9570000000000007E-2</v>
      </c>
      <c r="L94" s="4">
        <v>-2.7380000000000002E-2</v>
      </c>
      <c r="M94" s="4">
        <v>1.0148000000000001E-2</v>
      </c>
      <c r="N94" s="4">
        <v>6.9779999999999998E-3</v>
      </c>
      <c r="O94" s="4">
        <v>1.0409E-2</v>
      </c>
      <c r="P94" s="4">
        <v>2.2571000000000001E-2</v>
      </c>
      <c r="Q94" s="4">
        <v>0.64466999999999997</v>
      </c>
      <c r="R94" s="4">
        <v>1.2509999999999999E-3</v>
      </c>
      <c r="S94" s="4">
        <v>6.6582000000000002E-2</v>
      </c>
      <c r="T94" s="4">
        <v>0.985012</v>
      </c>
      <c r="U94" s="4">
        <v>1.5495999999999999E-2</v>
      </c>
      <c r="V94" s="4">
        <v>4.7846E-2</v>
      </c>
      <c r="W94" s="4">
        <v>0.74602900000000005</v>
      </c>
      <c r="X94" s="4"/>
      <c r="Y94" s="4"/>
      <c r="Z94" s="4"/>
      <c r="AA94" s="58">
        <v>-2.2450000000000001E-2</v>
      </c>
      <c r="AB94" s="4">
        <v>4.6800000000000001E-3</v>
      </c>
      <c r="AC94" s="5">
        <v>1.61E-6</v>
      </c>
      <c r="AD94" s="4" t="b">
        <v>0</v>
      </c>
      <c r="AE94" s="58">
        <v>-2.9850000000000002E-2</v>
      </c>
      <c r="AF94" s="4">
        <v>8.4410000000000006E-3</v>
      </c>
      <c r="AG94" s="4">
        <v>4.06E-4</v>
      </c>
      <c r="AH94" s="4" t="b">
        <v>0</v>
      </c>
    </row>
    <row r="95" spans="1:34">
      <c r="A95" s="42" t="s">
        <v>585</v>
      </c>
      <c r="B95" s="42">
        <v>6</v>
      </c>
      <c r="C95" s="43">
        <v>140431078</v>
      </c>
      <c r="D95" s="42" t="s">
        <v>85</v>
      </c>
      <c r="E95" s="42" t="s">
        <v>66</v>
      </c>
      <c r="F95" s="42">
        <v>2.2499999999999999E-2</v>
      </c>
      <c r="G95" s="42">
        <v>3.8E-3</v>
      </c>
      <c r="H95" s="43">
        <v>2.86E-9</v>
      </c>
      <c r="I95" s="58">
        <v>-1.9179999999999999E-2</v>
      </c>
      <c r="J95" s="4">
        <v>7.051E-3</v>
      </c>
      <c r="K95" s="4">
        <v>6.5209999999999999E-3</v>
      </c>
      <c r="L95" s="4">
        <v>1.5457E-2</v>
      </c>
      <c r="M95" s="4">
        <v>1.0843E-2</v>
      </c>
      <c r="N95" s="4">
        <v>0.154</v>
      </c>
      <c r="O95" s="4">
        <v>3.4400000000000001E-4</v>
      </c>
      <c r="P95" s="4">
        <v>2.4015000000000002E-2</v>
      </c>
      <c r="Q95" s="4">
        <v>0.98856200000000005</v>
      </c>
      <c r="R95" s="4">
        <v>-0.16231999999999999</v>
      </c>
      <c r="S95" s="4">
        <v>7.4751999999999999E-2</v>
      </c>
      <c r="T95" s="4">
        <v>2.9894E-2</v>
      </c>
      <c r="U95" s="4">
        <v>-4.0559999999999999E-2</v>
      </c>
      <c r="V95" s="4">
        <v>5.1533000000000002E-2</v>
      </c>
      <c r="W95" s="4">
        <v>0.43122300000000002</v>
      </c>
      <c r="X95" s="4"/>
      <c r="Y95" s="4"/>
      <c r="Z95" s="4"/>
      <c r="AA95" s="58">
        <v>2.2606999999999999E-2</v>
      </c>
      <c r="AB95" s="4">
        <v>5.0010000000000002E-3</v>
      </c>
      <c r="AC95" s="5">
        <v>6.1800000000000001E-6</v>
      </c>
      <c r="AD95" s="4" t="b">
        <v>0</v>
      </c>
      <c r="AE95" s="58">
        <v>1.7902000000000001E-2</v>
      </c>
      <c r="AF95" s="4">
        <v>9.0729999999999995E-3</v>
      </c>
      <c r="AG95" s="4">
        <v>4.8475999999999998E-2</v>
      </c>
      <c r="AH95" s="4" t="b">
        <v>0</v>
      </c>
    </row>
    <row r="96" spans="1:34">
      <c r="A96" s="42" t="s">
        <v>589</v>
      </c>
      <c r="B96" s="42">
        <v>6</v>
      </c>
      <c r="C96" s="43">
        <v>148521292</v>
      </c>
      <c r="D96" s="42" t="s">
        <v>55</v>
      </c>
      <c r="E96" s="42" t="s">
        <v>127</v>
      </c>
      <c r="F96" s="42">
        <v>3.27E-2</v>
      </c>
      <c r="G96" s="42">
        <v>3.0999999999999999E-3</v>
      </c>
      <c r="H96" s="43">
        <v>5.7299999999999998E-26</v>
      </c>
      <c r="I96" s="65">
        <v>-7.9300000000000003E-5</v>
      </c>
      <c r="J96" s="4">
        <v>5.738E-3</v>
      </c>
      <c r="K96" s="4">
        <v>0.98897999999999997</v>
      </c>
      <c r="L96" s="29">
        <v>8.1539E-2</v>
      </c>
      <c r="M96" s="29">
        <v>8.8079999999999999E-3</v>
      </c>
      <c r="N96" s="62">
        <v>2.0899999999999999E-20</v>
      </c>
      <c r="O96" s="4">
        <v>4.6330000000000003E-2</v>
      </c>
      <c r="P96" s="4">
        <v>1.9465E-2</v>
      </c>
      <c r="Q96" s="4">
        <v>1.7306999999999999E-2</v>
      </c>
      <c r="R96" s="4">
        <v>8.2276000000000002E-2</v>
      </c>
      <c r="S96" s="4">
        <v>5.7506000000000002E-2</v>
      </c>
      <c r="T96" s="4">
        <v>0.152507</v>
      </c>
      <c r="U96" s="4">
        <v>3.9338999999999999E-2</v>
      </c>
      <c r="V96" s="4">
        <v>4.1360000000000001E-2</v>
      </c>
      <c r="W96" s="4">
        <v>0.34153699999999998</v>
      </c>
      <c r="X96" s="4">
        <v>4.6682000000000001E-2</v>
      </c>
      <c r="Y96" s="4">
        <v>3.0785E-2</v>
      </c>
      <c r="Z96" s="4">
        <v>0.12941800000000001</v>
      </c>
      <c r="AA96" s="58">
        <v>2.6619E-2</v>
      </c>
      <c r="AB96" s="4">
        <v>4.0790000000000002E-3</v>
      </c>
      <c r="AC96" s="5">
        <v>6.7900000000000006E-11</v>
      </c>
      <c r="AD96" s="4" t="b">
        <v>0</v>
      </c>
      <c r="AE96" s="58">
        <v>2.4371E-2</v>
      </c>
      <c r="AF96" s="4">
        <v>7.3550000000000004E-3</v>
      </c>
      <c r="AG96" s="4">
        <v>9.2199999999999997E-4</v>
      </c>
      <c r="AH96" s="4" t="b">
        <v>0</v>
      </c>
    </row>
    <row r="97" spans="1:34">
      <c r="A97" s="42" t="s">
        <v>595</v>
      </c>
      <c r="B97" s="42">
        <v>6</v>
      </c>
      <c r="C97" s="43">
        <v>165973757</v>
      </c>
      <c r="D97" s="42" t="s">
        <v>55</v>
      </c>
      <c r="E97" s="42" t="s">
        <v>127</v>
      </c>
      <c r="F97" s="42">
        <v>0.09</v>
      </c>
      <c r="G97" s="42">
        <v>7.6E-3</v>
      </c>
      <c r="H97" s="43">
        <v>2.8699999999999999E-32</v>
      </c>
      <c r="I97" s="58">
        <v>-8.0199999999999994E-3</v>
      </c>
      <c r="J97" s="4">
        <v>1.4397E-2</v>
      </c>
      <c r="K97" s="4">
        <v>0.57752599999999998</v>
      </c>
      <c r="L97" s="28">
        <v>0.10986600000000001</v>
      </c>
      <c r="M97" s="28">
        <v>2.2994000000000001E-2</v>
      </c>
      <c r="N97" s="61">
        <v>1.77E-6</v>
      </c>
      <c r="O97" s="4">
        <v>-7.7499999999999999E-3</v>
      </c>
      <c r="P97" s="4">
        <v>4.8549000000000002E-2</v>
      </c>
      <c r="Q97" s="4">
        <v>0.87310299999999996</v>
      </c>
      <c r="R97" s="4">
        <v>1.8724999999999999E-2</v>
      </c>
      <c r="S97" s="4">
        <v>0.144619</v>
      </c>
      <c r="T97" s="4">
        <v>0.89697700000000002</v>
      </c>
      <c r="U97" s="4">
        <v>-0.11366</v>
      </c>
      <c r="V97" s="4">
        <v>9.8868999999999999E-2</v>
      </c>
      <c r="W97" s="4">
        <v>0.25029400000000002</v>
      </c>
      <c r="X97" s="4">
        <v>-7.8990000000000005E-2</v>
      </c>
      <c r="Y97" s="4">
        <v>7.4138999999999997E-2</v>
      </c>
      <c r="Z97" s="4">
        <v>0.28670600000000002</v>
      </c>
      <c r="AA97" s="58">
        <v>8.5022E-2</v>
      </c>
      <c r="AB97" s="4">
        <v>1.0168999999999999E-2</v>
      </c>
      <c r="AC97" s="5">
        <v>6.2700000000000001E-17</v>
      </c>
      <c r="AD97" s="4" t="b">
        <v>0</v>
      </c>
      <c r="AE97" s="58">
        <v>7.6960000000000001E-2</v>
      </c>
      <c r="AF97" s="4">
        <v>1.8475999999999999E-2</v>
      </c>
      <c r="AG97" s="5">
        <v>3.1099999999999997E-5</v>
      </c>
      <c r="AH97" s="4" t="b">
        <v>0</v>
      </c>
    </row>
    <row r="98" spans="1:34">
      <c r="A98" s="42" t="s">
        <v>601</v>
      </c>
      <c r="B98" s="42">
        <v>6</v>
      </c>
      <c r="C98" s="43">
        <v>166038536</v>
      </c>
      <c r="D98" s="42" t="s">
        <v>55</v>
      </c>
      <c r="E98" s="42" t="s">
        <v>127</v>
      </c>
      <c r="F98" s="42">
        <v>4.5699999999999998E-2</v>
      </c>
      <c r="G98" s="42">
        <v>3.3E-3</v>
      </c>
      <c r="H98" s="43">
        <v>1.09E-42</v>
      </c>
      <c r="I98" s="58">
        <v>-9.8499999999999994E-3</v>
      </c>
      <c r="J98" s="4">
        <v>6.169E-3</v>
      </c>
      <c r="K98" s="4">
        <v>0.11024100000000001</v>
      </c>
      <c r="L98" s="4">
        <v>2.8969000000000002E-2</v>
      </c>
      <c r="M98" s="4">
        <v>9.5560000000000003E-3</v>
      </c>
      <c r="N98" s="4">
        <v>2.4329999999999998E-3</v>
      </c>
      <c r="O98" s="4">
        <v>-1.1690000000000001E-2</v>
      </c>
      <c r="P98" s="4">
        <v>2.095E-2</v>
      </c>
      <c r="Q98" s="4">
        <v>0.57685299999999995</v>
      </c>
      <c r="R98" s="4">
        <v>0.14544599999999999</v>
      </c>
      <c r="S98" s="4">
        <v>6.3937999999999995E-2</v>
      </c>
      <c r="T98" s="4">
        <v>2.2917E-2</v>
      </c>
      <c r="U98" s="4">
        <v>1.2097999999999999E-2</v>
      </c>
      <c r="V98" s="4">
        <v>4.4469000000000002E-2</v>
      </c>
      <c r="W98" s="4">
        <v>0.78557299999999997</v>
      </c>
      <c r="X98" s="4">
        <v>2.103E-2</v>
      </c>
      <c r="Y98" s="4">
        <v>3.3238999999999998E-2</v>
      </c>
      <c r="Z98" s="4">
        <v>0.52694300000000005</v>
      </c>
      <c r="AA98" s="58">
        <v>4.4621000000000001E-2</v>
      </c>
      <c r="AB98" s="4">
        <v>4.3610000000000003E-3</v>
      </c>
      <c r="AC98" s="5">
        <v>1.4499999999999999E-24</v>
      </c>
      <c r="AD98" s="4" t="b">
        <v>0</v>
      </c>
      <c r="AE98" s="58">
        <v>4.9280999999999998E-2</v>
      </c>
      <c r="AF98" s="4">
        <v>7.8390000000000005E-3</v>
      </c>
      <c r="AG98" s="5">
        <v>3.28E-10</v>
      </c>
      <c r="AH98" s="4" t="b">
        <v>0</v>
      </c>
    </row>
    <row r="99" spans="1:34">
      <c r="A99" s="42" t="s">
        <v>599</v>
      </c>
      <c r="B99" s="42">
        <v>6</v>
      </c>
      <c r="C99" s="43">
        <v>166043959</v>
      </c>
      <c r="D99" s="42" t="s">
        <v>127</v>
      </c>
      <c r="E99" s="42" t="s">
        <v>66</v>
      </c>
      <c r="F99" s="42">
        <v>-0.1249</v>
      </c>
      <c r="G99" s="42">
        <v>3.3E-3</v>
      </c>
      <c r="H99" s="43" t="s">
        <v>603</v>
      </c>
      <c r="I99" s="58">
        <v>1.9224999999999999E-2</v>
      </c>
      <c r="J99" s="4">
        <v>6.1029999999999999E-3</v>
      </c>
      <c r="K99" s="4">
        <v>1.634E-3</v>
      </c>
      <c r="L99" s="29">
        <v>-7.3660000000000003E-2</v>
      </c>
      <c r="M99" s="29">
        <v>9.5460000000000007E-3</v>
      </c>
      <c r="N99" s="62">
        <v>1.1999999999999999E-14</v>
      </c>
      <c r="O99" s="4">
        <v>2.5773999999999998E-2</v>
      </c>
      <c r="P99" s="4">
        <v>2.0715999999999998E-2</v>
      </c>
      <c r="Q99" s="4">
        <v>0.21343599999999999</v>
      </c>
      <c r="R99" s="4">
        <v>4.9431999999999997E-2</v>
      </c>
      <c r="S99" s="4">
        <v>6.0923999999999999E-2</v>
      </c>
      <c r="T99" s="4">
        <v>0.41715200000000002</v>
      </c>
      <c r="U99" s="4">
        <v>9.7059999999999994E-3</v>
      </c>
      <c r="V99" s="4">
        <v>4.3931999999999999E-2</v>
      </c>
      <c r="W99" s="4">
        <v>0.82514900000000002</v>
      </c>
      <c r="X99" s="4">
        <v>3.0842000000000001E-2</v>
      </c>
      <c r="Y99" s="4">
        <v>3.2649999999999998E-2</v>
      </c>
      <c r="Z99" s="4">
        <v>0.34484599999999999</v>
      </c>
      <c r="AA99" s="58">
        <v>-0.13125999999999999</v>
      </c>
      <c r="AB99" s="4">
        <v>4.3039999999999997E-3</v>
      </c>
      <c r="AC99" s="5">
        <v>1.4099999999999999E-203</v>
      </c>
      <c r="AD99" s="4" t="b">
        <v>0</v>
      </c>
      <c r="AE99" s="58">
        <v>-0.12776999999999999</v>
      </c>
      <c r="AF99" s="4">
        <v>7.7809999999999997E-3</v>
      </c>
      <c r="AG99" s="5">
        <v>2.1599999999999999E-60</v>
      </c>
      <c r="AH99" s="4" t="b">
        <v>0</v>
      </c>
    </row>
    <row r="100" spans="1:34">
      <c r="A100" s="42" t="s">
        <v>2308</v>
      </c>
      <c r="B100" s="42">
        <v>6</v>
      </c>
      <c r="C100" s="43">
        <v>166046567</v>
      </c>
      <c r="D100" s="42" t="s">
        <v>383</v>
      </c>
      <c r="E100" s="42" t="s">
        <v>127</v>
      </c>
      <c r="F100" s="42">
        <v>8.4000000000000005E-2</v>
      </c>
      <c r="G100" s="42">
        <v>4.1000000000000003E-3</v>
      </c>
      <c r="H100" s="43">
        <v>2.72E-92</v>
      </c>
      <c r="I100" s="58">
        <v>-5.5399999999999998E-3</v>
      </c>
      <c r="J100" s="4">
        <v>5.6629999999999996E-3</v>
      </c>
      <c r="K100" s="4">
        <v>0.32818700000000001</v>
      </c>
      <c r="L100" s="28">
        <v>4.7176000000000003E-2</v>
      </c>
      <c r="M100" s="28">
        <v>8.7340000000000004E-3</v>
      </c>
      <c r="N100" s="61">
        <v>6.6100000000000003E-8</v>
      </c>
      <c r="O100" s="4">
        <v>-1.7579999999999998E-2</v>
      </c>
      <c r="P100" s="4">
        <v>1.9276999999999999E-2</v>
      </c>
      <c r="Q100" s="4">
        <v>0.36179</v>
      </c>
      <c r="R100" s="4">
        <v>5.9589000000000003E-2</v>
      </c>
      <c r="S100" s="4">
        <v>5.7057999999999998E-2</v>
      </c>
      <c r="T100" s="4">
        <v>0.29631400000000002</v>
      </c>
      <c r="U100" s="4">
        <v>1.671E-3</v>
      </c>
      <c r="V100" s="4">
        <v>4.0835999999999997E-2</v>
      </c>
      <c r="W100" s="4">
        <v>0.96736599999999995</v>
      </c>
      <c r="X100" s="4">
        <v>-1.7520000000000001E-2</v>
      </c>
      <c r="Y100" s="4">
        <v>3.0457000000000001E-2</v>
      </c>
      <c r="Z100" s="4">
        <v>0.56507600000000002</v>
      </c>
      <c r="AA100" s="58">
        <v>8.4418999999999994E-2</v>
      </c>
      <c r="AB100" s="4">
        <v>4.0070000000000001E-3</v>
      </c>
      <c r="AC100" s="5">
        <v>2.4400000000000001E-98</v>
      </c>
      <c r="AD100" s="4" t="b">
        <v>0</v>
      </c>
      <c r="AE100" s="58">
        <v>8.6824999999999999E-2</v>
      </c>
      <c r="AF100" s="4">
        <v>7.2269999999999999E-3</v>
      </c>
      <c r="AG100" s="5">
        <v>3.41E-33</v>
      </c>
      <c r="AH100" s="4" t="b">
        <v>0</v>
      </c>
    </row>
    <row r="101" spans="1:34">
      <c r="A101" s="42" t="s">
        <v>607</v>
      </c>
      <c r="B101" s="42">
        <v>6</v>
      </c>
      <c r="C101" s="43">
        <v>166055463</v>
      </c>
      <c r="D101" s="42" t="s">
        <v>55</v>
      </c>
      <c r="E101" s="42" t="s">
        <v>127</v>
      </c>
      <c r="F101" s="42">
        <v>0.1147</v>
      </c>
      <c r="G101" s="42">
        <v>3.5999999999999999E-3</v>
      </c>
      <c r="H101" s="43">
        <v>1.5300000000000001E-218</v>
      </c>
      <c r="I101" s="58">
        <v>-1.0699999999999999E-2</v>
      </c>
      <c r="J101" s="4">
        <v>6.7739999999999996E-3</v>
      </c>
      <c r="K101" s="4">
        <v>0.114243</v>
      </c>
      <c r="L101" s="29">
        <v>6.4921000000000006E-2</v>
      </c>
      <c r="M101" s="29">
        <v>1.0604000000000001E-2</v>
      </c>
      <c r="N101" s="62">
        <v>9.2100000000000002E-10</v>
      </c>
      <c r="O101" s="4">
        <v>-2.8289999999999999E-2</v>
      </c>
      <c r="P101" s="4">
        <v>2.2887999999999999E-2</v>
      </c>
      <c r="Q101" s="4">
        <v>0.21642600000000001</v>
      </c>
      <c r="R101" s="4">
        <v>-5.636E-2</v>
      </c>
      <c r="S101" s="4">
        <v>6.7158999999999996E-2</v>
      </c>
      <c r="T101" s="4">
        <v>0.40137899999999999</v>
      </c>
      <c r="U101" s="4">
        <v>3.3394E-2</v>
      </c>
      <c r="V101" s="4">
        <v>4.9217999999999998E-2</v>
      </c>
      <c r="W101" s="4">
        <v>0.49746699999999999</v>
      </c>
      <c r="X101" s="4">
        <v>-4.9829999999999999E-2</v>
      </c>
      <c r="Y101" s="4">
        <v>3.5904999999999999E-2</v>
      </c>
      <c r="Z101" s="4">
        <v>0.16516500000000001</v>
      </c>
      <c r="AA101" s="58">
        <v>0.12058099999999999</v>
      </c>
      <c r="AB101" s="4">
        <v>4.777E-3</v>
      </c>
      <c r="AC101" s="5">
        <v>3.2700000000000001E-140</v>
      </c>
      <c r="AD101" s="4" t="b">
        <v>0</v>
      </c>
      <c r="AE101" s="58">
        <v>0.117074</v>
      </c>
      <c r="AF101" s="4">
        <v>8.6420000000000004E-3</v>
      </c>
      <c r="AG101" s="5">
        <v>1.0299999999999999E-41</v>
      </c>
      <c r="AH101" s="4" t="b">
        <v>0</v>
      </c>
    </row>
    <row r="102" spans="1:34">
      <c r="A102" s="42" t="s">
        <v>611</v>
      </c>
      <c r="B102" s="42">
        <v>6</v>
      </c>
      <c r="C102" s="43">
        <v>168819800</v>
      </c>
      <c r="D102" s="42" t="s">
        <v>55</v>
      </c>
      <c r="E102" s="42" t="s">
        <v>127</v>
      </c>
      <c r="F102" s="42">
        <v>-3.8300000000000001E-2</v>
      </c>
      <c r="G102" s="42">
        <v>3.2000000000000002E-3</v>
      </c>
      <c r="H102" s="43">
        <v>2.7500000000000001E-32</v>
      </c>
      <c r="I102" s="58">
        <v>1.1634E-2</v>
      </c>
      <c r="J102" s="4">
        <v>6.0159999999999996E-3</v>
      </c>
      <c r="K102" s="4">
        <v>5.3142000000000002E-2</v>
      </c>
      <c r="L102" s="4">
        <v>-1.396E-2</v>
      </c>
      <c r="M102" s="4">
        <v>9.2569999999999996E-3</v>
      </c>
      <c r="N102" s="4">
        <v>0.131525</v>
      </c>
      <c r="O102" s="4">
        <v>3.2584000000000002E-2</v>
      </c>
      <c r="P102" s="4">
        <v>2.0576000000000001E-2</v>
      </c>
      <c r="Q102" s="4">
        <v>0.113286</v>
      </c>
      <c r="R102" s="4">
        <v>-3.0720000000000001E-2</v>
      </c>
      <c r="S102" s="4">
        <v>6.0226000000000002E-2</v>
      </c>
      <c r="T102" s="4">
        <v>0.61003799999999997</v>
      </c>
      <c r="U102" s="4">
        <v>4.3296000000000001E-2</v>
      </c>
      <c r="V102" s="4">
        <v>4.3635E-2</v>
      </c>
      <c r="W102" s="4">
        <v>0.32108599999999998</v>
      </c>
      <c r="X102" s="4">
        <v>5.2054999999999997E-2</v>
      </c>
      <c r="Y102" s="4">
        <v>3.2621999999999998E-2</v>
      </c>
      <c r="Z102" s="4">
        <v>0.110552</v>
      </c>
      <c r="AA102" s="58">
        <v>-4.274E-2</v>
      </c>
      <c r="AB102" s="4">
        <v>4.2620000000000002E-3</v>
      </c>
      <c r="AC102" s="5">
        <v>1.1599999999999999E-23</v>
      </c>
      <c r="AD102" s="4" t="b">
        <v>0</v>
      </c>
      <c r="AE102" s="58">
        <v>-4.4760000000000001E-2</v>
      </c>
      <c r="AF102" s="4">
        <v>7.7400000000000004E-3</v>
      </c>
      <c r="AG102" s="5">
        <v>7.4000000000000001E-9</v>
      </c>
      <c r="AH102" s="4" t="b">
        <v>0</v>
      </c>
    </row>
    <row r="103" spans="1:34">
      <c r="A103" s="42" t="s">
        <v>619</v>
      </c>
      <c r="B103" s="42">
        <v>7</v>
      </c>
      <c r="C103" s="42">
        <v>2329497</v>
      </c>
      <c r="D103" s="42" t="s">
        <v>85</v>
      </c>
      <c r="E103" s="42" t="s">
        <v>66</v>
      </c>
      <c r="F103" s="42">
        <v>-2.4299999999999999E-2</v>
      </c>
      <c r="G103" s="42">
        <v>3.0999999999999999E-3</v>
      </c>
      <c r="H103" s="43">
        <v>3.5399999999999999E-15</v>
      </c>
      <c r="I103" s="58">
        <v>-9.4699999999999993E-3</v>
      </c>
      <c r="J103" s="4">
        <v>5.7219999999999997E-3</v>
      </c>
      <c r="K103" s="4">
        <v>9.7789000000000001E-2</v>
      </c>
      <c r="L103" s="4">
        <v>-2.444E-2</v>
      </c>
      <c r="M103" s="4">
        <v>8.8610000000000008E-3</v>
      </c>
      <c r="N103" s="4">
        <v>5.8120000000000003E-3</v>
      </c>
      <c r="O103" s="4">
        <v>1.0888999999999999E-2</v>
      </c>
      <c r="P103" s="4">
        <v>1.9512999999999999E-2</v>
      </c>
      <c r="Q103" s="4">
        <v>0.57681499999999997</v>
      </c>
      <c r="R103" s="4">
        <v>-3.3459999999999997E-2</v>
      </c>
      <c r="S103" s="4">
        <v>5.7883999999999998E-2</v>
      </c>
      <c r="T103" s="4">
        <v>0.56325499999999995</v>
      </c>
      <c r="U103" s="4">
        <v>2.5787000000000001E-2</v>
      </c>
      <c r="V103" s="4">
        <v>4.1223000000000003E-2</v>
      </c>
      <c r="W103" s="4">
        <v>0.53160499999999999</v>
      </c>
      <c r="X103" s="4">
        <v>-5.3859999999999998E-2</v>
      </c>
      <c r="Y103" s="4">
        <v>3.0972E-2</v>
      </c>
      <c r="Z103" s="4">
        <v>8.2011000000000001E-2</v>
      </c>
      <c r="AA103" s="58">
        <v>-2.103E-2</v>
      </c>
      <c r="AB103" s="4">
        <v>4.0600000000000002E-3</v>
      </c>
      <c r="AC103" s="5">
        <v>2.22E-7</v>
      </c>
      <c r="AD103" s="4" t="b">
        <v>0</v>
      </c>
      <c r="AE103" s="58">
        <v>-1.8679999999999999E-2</v>
      </c>
      <c r="AF103" s="4">
        <v>7.326E-3</v>
      </c>
      <c r="AG103" s="4">
        <v>1.0793000000000001E-2</v>
      </c>
      <c r="AH103" s="4" t="b">
        <v>0</v>
      </c>
    </row>
    <row r="104" spans="1:34">
      <c r="A104" s="42" t="s">
        <v>628</v>
      </c>
      <c r="B104" s="42">
        <v>7</v>
      </c>
      <c r="C104" s="42">
        <v>6370406</v>
      </c>
      <c r="D104" s="42" t="s">
        <v>55</v>
      </c>
      <c r="E104" s="42" t="s">
        <v>127</v>
      </c>
      <c r="F104" s="42">
        <v>1.66E-2</v>
      </c>
      <c r="G104" s="42">
        <v>3.0000000000000001E-3</v>
      </c>
      <c r="H104" s="43">
        <v>4.3000000000000001E-8</v>
      </c>
      <c r="I104" s="58">
        <v>-1.3599999999999999E-2</v>
      </c>
      <c r="J104" s="4">
        <v>5.6049999999999997E-3</v>
      </c>
      <c r="K104" s="4">
        <v>1.528E-2</v>
      </c>
      <c r="L104" s="4">
        <v>1.7964999999999998E-2</v>
      </c>
      <c r="M104" s="4">
        <v>8.6639999999999998E-3</v>
      </c>
      <c r="N104" s="4">
        <v>3.8135000000000002E-2</v>
      </c>
      <c r="O104" s="4">
        <v>1.4363000000000001E-2</v>
      </c>
      <c r="P104" s="4">
        <v>1.9109000000000001E-2</v>
      </c>
      <c r="Q104" s="4">
        <v>0.45226</v>
      </c>
      <c r="R104" s="4">
        <v>8.2579999999999997E-3</v>
      </c>
      <c r="S104" s="4">
        <v>5.6507000000000002E-2</v>
      </c>
      <c r="T104" s="4">
        <v>0.88381799999999999</v>
      </c>
      <c r="U104" s="4">
        <v>-2.69E-2</v>
      </c>
      <c r="V104" s="4">
        <v>4.0501000000000002E-2</v>
      </c>
      <c r="W104" s="4">
        <v>0.50651000000000002</v>
      </c>
      <c r="X104" s="4">
        <v>-1.619E-2</v>
      </c>
      <c r="Y104" s="4">
        <v>3.024E-2</v>
      </c>
      <c r="Z104" s="4">
        <v>0.59245000000000003</v>
      </c>
      <c r="AA104" s="58">
        <v>1.7101999999999999E-2</v>
      </c>
      <c r="AB104" s="4">
        <v>3.9769999999999996E-3</v>
      </c>
      <c r="AC104" s="5">
        <v>1.7099999999999999E-5</v>
      </c>
      <c r="AD104" s="4" t="b">
        <v>0</v>
      </c>
      <c r="AE104" s="58">
        <v>1.6799000000000001E-2</v>
      </c>
      <c r="AF104" s="4">
        <v>7.1609999999999998E-3</v>
      </c>
      <c r="AG104" s="4">
        <v>1.8988000000000001E-2</v>
      </c>
      <c r="AH104" s="4" t="b">
        <v>0</v>
      </c>
    </row>
    <row r="105" spans="1:34">
      <c r="A105" s="42" t="s">
        <v>638</v>
      </c>
      <c r="B105" s="42">
        <v>7</v>
      </c>
      <c r="C105" s="42">
        <v>46753491</v>
      </c>
      <c r="D105" s="42" t="s">
        <v>85</v>
      </c>
      <c r="E105" s="42" t="s">
        <v>127</v>
      </c>
      <c r="F105" s="42">
        <v>3.32E-2</v>
      </c>
      <c r="G105" s="42">
        <v>3.0999999999999999E-3</v>
      </c>
      <c r="H105" s="43">
        <v>5.2999999999999999E-26</v>
      </c>
      <c r="I105" s="58">
        <v>-4.9399999999999999E-3</v>
      </c>
      <c r="J105" s="4">
        <v>5.8300000000000001E-3</v>
      </c>
      <c r="K105" s="4">
        <v>0.39719900000000002</v>
      </c>
      <c r="L105" s="4">
        <v>2.8213999999999999E-2</v>
      </c>
      <c r="M105" s="4">
        <v>9.0159999999999997E-3</v>
      </c>
      <c r="N105" s="4">
        <v>1.7520000000000001E-3</v>
      </c>
      <c r="O105" s="4">
        <v>-2.588E-2</v>
      </c>
      <c r="P105" s="4">
        <v>1.9772000000000001E-2</v>
      </c>
      <c r="Q105" s="4">
        <v>0.190548</v>
      </c>
      <c r="R105" s="4">
        <v>7.8095999999999999E-2</v>
      </c>
      <c r="S105" s="4">
        <v>5.926E-2</v>
      </c>
      <c r="T105" s="4">
        <v>0.18754999999999999</v>
      </c>
      <c r="U105" s="4">
        <v>-7.8750000000000001E-2</v>
      </c>
      <c r="V105" s="4">
        <v>4.1593999999999999E-2</v>
      </c>
      <c r="W105" s="4">
        <v>5.8321999999999999E-2</v>
      </c>
      <c r="X105" s="4"/>
      <c r="Y105" s="4"/>
      <c r="Z105" s="4"/>
      <c r="AA105" s="58">
        <v>3.1766999999999997E-2</v>
      </c>
      <c r="AB105" s="4">
        <v>4.1240000000000001E-3</v>
      </c>
      <c r="AC105" s="5">
        <v>1.34E-14</v>
      </c>
      <c r="AD105" s="4" t="b">
        <v>0</v>
      </c>
      <c r="AE105" s="58">
        <v>2.504E-2</v>
      </c>
      <c r="AF105" s="4">
        <v>7.4539999999999997E-3</v>
      </c>
      <c r="AG105" s="4">
        <v>7.8200000000000003E-4</v>
      </c>
      <c r="AH105" s="4" t="b">
        <v>0</v>
      </c>
    </row>
    <row r="106" spans="1:34">
      <c r="A106" s="42" t="s">
        <v>647</v>
      </c>
      <c r="B106" s="42">
        <v>7</v>
      </c>
      <c r="C106" s="42">
        <v>79999975</v>
      </c>
      <c r="D106" s="42" t="s">
        <v>55</v>
      </c>
      <c r="E106" s="42" t="s">
        <v>127</v>
      </c>
      <c r="F106" s="42">
        <v>-3.27E-2</v>
      </c>
      <c r="G106" s="42">
        <v>4.8999999999999998E-3</v>
      </c>
      <c r="H106" s="43">
        <v>2.25E-11</v>
      </c>
      <c r="I106" s="58">
        <v>6.13E-3</v>
      </c>
      <c r="J106" s="4">
        <v>9.0659999999999994E-3</v>
      </c>
      <c r="K106" s="4">
        <v>0.49896099999999999</v>
      </c>
      <c r="L106" s="4">
        <v>-4.4949999999999997E-2</v>
      </c>
      <c r="M106" s="4">
        <v>1.3864E-2</v>
      </c>
      <c r="N106" s="4">
        <v>1.186E-3</v>
      </c>
      <c r="O106" s="4">
        <v>4.6247999999999997E-2</v>
      </c>
      <c r="P106" s="4">
        <v>3.1586000000000003E-2</v>
      </c>
      <c r="Q106" s="4">
        <v>0.14313300000000001</v>
      </c>
      <c r="R106" s="4">
        <v>2.4555E-2</v>
      </c>
      <c r="S106" s="4">
        <v>9.2783000000000004E-2</v>
      </c>
      <c r="T106" s="4">
        <v>0.79128100000000001</v>
      </c>
      <c r="U106" s="4">
        <v>8.1370000000000001E-3</v>
      </c>
      <c r="V106" s="4">
        <v>6.5975000000000006E-2</v>
      </c>
      <c r="W106" s="4">
        <v>0.90184399999999998</v>
      </c>
      <c r="X106" s="4"/>
      <c r="Y106" s="4"/>
      <c r="Z106" s="4"/>
      <c r="AA106" s="58">
        <v>-3.4329999999999999E-2</v>
      </c>
      <c r="AB106" s="4">
        <v>6.4780000000000003E-3</v>
      </c>
      <c r="AC106" s="5">
        <v>1.1600000000000001E-7</v>
      </c>
      <c r="AD106" s="4" t="b">
        <v>0</v>
      </c>
      <c r="AE106" s="58">
        <v>-3.653E-2</v>
      </c>
      <c r="AF106" s="4">
        <v>1.1698E-2</v>
      </c>
      <c r="AG106" s="4">
        <v>1.794E-3</v>
      </c>
      <c r="AH106" s="4" t="b">
        <v>0</v>
      </c>
    </row>
    <row r="107" spans="1:34">
      <c r="A107" s="42" t="s">
        <v>656</v>
      </c>
      <c r="B107" s="42">
        <v>8</v>
      </c>
      <c r="C107" s="42">
        <v>8319963</v>
      </c>
      <c r="D107" s="42" t="s">
        <v>127</v>
      </c>
      <c r="E107" s="42" t="s">
        <v>66</v>
      </c>
      <c r="F107" s="42">
        <v>-3.3000000000000002E-2</v>
      </c>
      <c r="G107" s="42">
        <v>3.3E-3</v>
      </c>
      <c r="H107" s="43">
        <v>2.7900000000000002E-24</v>
      </c>
      <c r="I107" s="58">
        <v>7.3489999999999996E-3</v>
      </c>
      <c r="J107" s="4">
        <v>5.6519999999999999E-3</v>
      </c>
      <c r="K107" s="4">
        <v>0.19353799999999999</v>
      </c>
      <c r="L107" s="29">
        <v>-8.8660000000000003E-2</v>
      </c>
      <c r="M107" s="29">
        <v>8.7880000000000007E-3</v>
      </c>
      <c r="N107" s="62">
        <v>6.1800000000000001E-24</v>
      </c>
      <c r="O107" s="4">
        <v>5.3323000000000002E-2</v>
      </c>
      <c r="P107" s="4">
        <v>1.9276000000000001E-2</v>
      </c>
      <c r="Q107" s="4">
        <v>5.6680000000000003E-3</v>
      </c>
      <c r="R107" s="4">
        <v>6.8164000000000002E-2</v>
      </c>
      <c r="S107" s="4">
        <v>5.6925000000000003E-2</v>
      </c>
      <c r="T107" s="4">
        <v>0.23114299999999999</v>
      </c>
      <c r="U107" s="4">
        <v>0.101482</v>
      </c>
      <c r="V107" s="4">
        <v>4.0715000000000001E-2</v>
      </c>
      <c r="W107" s="4">
        <v>1.2685E-2</v>
      </c>
      <c r="X107" s="4"/>
      <c r="Y107" s="4"/>
      <c r="Z107" s="4"/>
      <c r="AA107" s="58">
        <v>-3.116E-2</v>
      </c>
      <c r="AB107" s="4">
        <v>4.0150000000000003E-3</v>
      </c>
      <c r="AC107" s="5">
        <v>8.4200000000000003E-15</v>
      </c>
      <c r="AD107" s="4" t="b">
        <v>0</v>
      </c>
      <c r="AE107" s="58">
        <v>-2.615E-2</v>
      </c>
      <c r="AF107" s="4">
        <v>7.2259999999999998E-3</v>
      </c>
      <c r="AG107" s="4">
        <v>2.9599999999999998E-4</v>
      </c>
      <c r="AH107" s="4" t="b">
        <v>0</v>
      </c>
    </row>
    <row r="108" spans="1:34">
      <c r="A108" s="42" t="s">
        <v>663</v>
      </c>
      <c r="B108" s="42">
        <v>8</v>
      </c>
      <c r="C108" s="42">
        <v>8902670</v>
      </c>
      <c r="D108" s="42" t="s">
        <v>85</v>
      </c>
      <c r="E108" s="42" t="s">
        <v>66</v>
      </c>
      <c r="F108" s="42">
        <v>2.3E-2</v>
      </c>
      <c r="G108" s="42">
        <v>3.2000000000000002E-3</v>
      </c>
      <c r="H108" s="43">
        <v>1.3499999999999999E-12</v>
      </c>
      <c r="I108" s="58">
        <v>-9.3999999999999997E-4</v>
      </c>
      <c r="J108" s="4">
        <v>5.6189999999999999E-3</v>
      </c>
      <c r="K108" s="4">
        <v>0.867398</v>
      </c>
      <c r="L108" s="29">
        <v>5.6694000000000001E-2</v>
      </c>
      <c r="M108" s="29">
        <v>8.7209999999999996E-3</v>
      </c>
      <c r="N108" s="62">
        <v>7.9699999999999994E-11</v>
      </c>
      <c r="O108" s="28">
        <v>-7.4819999999999998E-2</v>
      </c>
      <c r="P108" s="28">
        <v>1.9186000000000002E-2</v>
      </c>
      <c r="Q108" s="61">
        <v>9.6299999999999996E-5</v>
      </c>
      <c r="R108" s="4">
        <v>-6.6140000000000004E-2</v>
      </c>
      <c r="S108" s="4">
        <v>5.6744000000000003E-2</v>
      </c>
      <c r="T108" s="4">
        <v>0.24376500000000001</v>
      </c>
      <c r="U108" s="4">
        <v>-8.2809999999999995E-2</v>
      </c>
      <c r="V108" s="4">
        <v>4.0593999999999998E-2</v>
      </c>
      <c r="W108" s="4">
        <v>4.1364999999999999E-2</v>
      </c>
      <c r="X108" s="4"/>
      <c r="Y108" s="4"/>
      <c r="Z108" s="4"/>
      <c r="AA108" s="58">
        <v>2.0872000000000002E-2</v>
      </c>
      <c r="AB108" s="4">
        <v>3.9969999999999997E-3</v>
      </c>
      <c r="AC108" s="5">
        <v>1.7700000000000001E-7</v>
      </c>
      <c r="AD108" s="4" t="b">
        <v>0</v>
      </c>
      <c r="AE108" s="58">
        <v>1.6937000000000001E-2</v>
      </c>
      <c r="AF108" s="4">
        <v>7.2069999999999999E-3</v>
      </c>
      <c r="AG108" s="4">
        <v>1.8772E-2</v>
      </c>
      <c r="AH108" s="4" t="b">
        <v>0</v>
      </c>
    </row>
    <row r="109" spans="1:34">
      <c r="A109" s="42" t="s">
        <v>671</v>
      </c>
      <c r="B109" s="42">
        <v>8</v>
      </c>
      <c r="C109" s="42">
        <v>11521079</v>
      </c>
      <c r="D109" s="42" t="s">
        <v>85</v>
      </c>
      <c r="E109" s="42" t="s">
        <v>55</v>
      </c>
      <c r="F109" s="42">
        <v>2.0500000000000001E-2</v>
      </c>
      <c r="G109" s="42">
        <v>3.2000000000000002E-3</v>
      </c>
      <c r="H109" s="43">
        <v>2.5899999999999998E-10</v>
      </c>
      <c r="I109" s="58">
        <v>-4.3400000000000001E-3</v>
      </c>
      <c r="J109" s="4">
        <v>5.633E-3</v>
      </c>
      <c r="K109" s="4">
        <v>0.441417</v>
      </c>
      <c r="L109" s="29">
        <v>5.7896000000000003E-2</v>
      </c>
      <c r="M109" s="29">
        <v>8.7060000000000002E-3</v>
      </c>
      <c r="N109" s="62">
        <v>2.92E-11</v>
      </c>
      <c r="O109" s="4">
        <v>-5.0540000000000002E-2</v>
      </c>
      <c r="P109" s="4">
        <v>1.9258000000000001E-2</v>
      </c>
      <c r="Q109" s="4">
        <v>8.6840000000000007E-3</v>
      </c>
      <c r="R109" s="4">
        <v>-6.5640000000000004E-2</v>
      </c>
      <c r="S109" s="4">
        <v>5.6979000000000002E-2</v>
      </c>
      <c r="T109" s="4">
        <v>0.24928700000000001</v>
      </c>
      <c r="U109" s="4">
        <v>-6.9529999999999995E-2</v>
      </c>
      <c r="V109" s="4">
        <v>4.0772000000000003E-2</v>
      </c>
      <c r="W109" s="4">
        <v>8.8114999999999999E-2</v>
      </c>
      <c r="X109" s="4"/>
      <c r="Y109" s="4"/>
      <c r="Z109" s="4"/>
      <c r="AA109" s="58">
        <v>2.0563000000000001E-2</v>
      </c>
      <c r="AB109" s="4">
        <v>3.9969999999999997E-3</v>
      </c>
      <c r="AC109" s="5">
        <v>2.6899999999999999E-7</v>
      </c>
      <c r="AD109" s="4" t="b">
        <v>0</v>
      </c>
      <c r="AE109" s="58">
        <v>2.1031000000000001E-2</v>
      </c>
      <c r="AF109" s="4">
        <v>7.2189999999999997E-3</v>
      </c>
      <c r="AG109" s="4">
        <v>3.5790000000000001E-3</v>
      </c>
      <c r="AH109" s="4" t="b">
        <v>0</v>
      </c>
    </row>
    <row r="110" spans="1:34">
      <c r="A110" s="42" t="s">
        <v>677</v>
      </c>
      <c r="B110" s="42">
        <v>8</v>
      </c>
      <c r="C110" s="42">
        <v>23356964</v>
      </c>
      <c r="D110" s="42" t="s">
        <v>85</v>
      </c>
      <c r="E110" s="42" t="s">
        <v>66</v>
      </c>
      <c r="F110" s="42">
        <v>5.2600000000000001E-2</v>
      </c>
      <c r="G110" s="42">
        <v>4.1999999999999997E-3</v>
      </c>
      <c r="H110" s="43">
        <v>4.98E-36</v>
      </c>
      <c r="I110" s="58">
        <v>-1.2449999999999999E-2</v>
      </c>
      <c r="J110" s="4">
        <v>7.6540000000000002E-3</v>
      </c>
      <c r="K110" s="4">
        <v>0.103801</v>
      </c>
      <c r="L110" s="4">
        <v>3.6658000000000003E-2</v>
      </c>
      <c r="M110" s="4">
        <v>1.2014E-2</v>
      </c>
      <c r="N110" s="4">
        <v>2.2790000000000002E-3</v>
      </c>
      <c r="O110" s="4">
        <v>-8.7440000000000004E-2</v>
      </c>
      <c r="P110" s="4">
        <v>2.5519E-2</v>
      </c>
      <c r="Q110" s="4">
        <v>6.11E-4</v>
      </c>
      <c r="R110" s="4">
        <v>-9.9729999999999999E-2</v>
      </c>
      <c r="S110" s="4">
        <v>7.5191999999999995E-2</v>
      </c>
      <c r="T110" s="4">
        <v>0.18471099999999999</v>
      </c>
      <c r="U110" s="4">
        <v>-0.15053</v>
      </c>
      <c r="V110" s="4">
        <v>5.3128000000000002E-2</v>
      </c>
      <c r="W110" s="4">
        <v>4.6059999999999999E-3</v>
      </c>
      <c r="X110" s="4">
        <v>-6.6489999999999994E-2</v>
      </c>
      <c r="Y110" s="4">
        <v>4.0626000000000002E-2</v>
      </c>
      <c r="Z110" s="4">
        <v>0.101683</v>
      </c>
      <c r="AA110" s="58">
        <v>4.7044000000000002E-2</v>
      </c>
      <c r="AB110" s="4">
        <v>5.4660000000000004E-3</v>
      </c>
      <c r="AC110" s="5">
        <v>7.5999999999999996E-18</v>
      </c>
      <c r="AD110" s="4" t="b">
        <v>0</v>
      </c>
      <c r="AE110" s="58">
        <v>4.1714000000000001E-2</v>
      </c>
      <c r="AF110" s="4">
        <v>9.8589999999999997E-3</v>
      </c>
      <c r="AG110" s="5">
        <v>2.3300000000000001E-5</v>
      </c>
      <c r="AH110" s="4" t="b">
        <v>0</v>
      </c>
    </row>
    <row r="111" spans="1:34">
      <c r="A111" s="42" t="s">
        <v>684</v>
      </c>
      <c r="B111" s="42">
        <v>8</v>
      </c>
      <c r="C111" s="42">
        <v>32405517</v>
      </c>
      <c r="D111" s="42" t="s">
        <v>55</v>
      </c>
      <c r="E111" s="42" t="s">
        <v>66</v>
      </c>
      <c r="F111" s="42">
        <v>-4.4600000000000001E-2</v>
      </c>
      <c r="G111" s="42">
        <v>3.0000000000000001E-3</v>
      </c>
      <c r="H111" s="43">
        <v>8.5699999999999995E-49</v>
      </c>
      <c r="I111" s="63">
        <v>2.6488000000000001E-2</v>
      </c>
      <c r="J111" s="28">
        <v>5.6429999999999996E-3</v>
      </c>
      <c r="K111" s="61">
        <v>2.6900000000000001E-6</v>
      </c>
      <c r="L111" s="4">
        <v>-3.0810000000000001E-2</v>
      </c>
      <c r="M111" s="4">
        <v>8.7279999999999996E-3</v>
      </c>
      <c r="N111" s="4">
        <v>4.15E-4</v>
      </c>
      <c r="O111" s="28">
        <v>7.6022000000000006E-2</v>
      </c>
      <c r="P111" s="28">
        <v>1.9186000000000002E-2</v>
      </c>
      <c r="Q111" s="61">
        <v>7.4200000000000001E-5</v>
      </c>
      <c r="R111" s="28">
        <v>0.29838300000000001</v>
      </c>
      <c r="S111" s="28">
        <v>5.6779999999999997E-2</v>
      </c>
      <c r="T111" s="61">
        <v>1.48E-7</v>
      </c>
      <c r="U111" s="4">
        <v>8.6999000000000007E-2</v>
      </c>
      <c r="V111" s="4">
        <v>4.0654000000000003E-2</v>
      </c>
      <c r="W111" s="4">
        <v>3.2354000000000001E-2</v>
      </c>
      <c r="X111" s="4">
        <v>9.6715999999999996E-2</v>
      </c>
      <c r="Y111" s="4">
        <v>3.0307000000000001E-2</v>
      </c>
      <c r="Z111" s="4">
        <v>1.4170000000000001E-3</v>
      </c>
      <c r="AA111" s="58">
        <v>-5.1869999999999999E-2</v>
      </c>
      <c r="AB111" s="4">
        <v>3.9979999999999998E-3</v>
      </c>
      <c r="AC111" s="5">
        <v>1.8699999999999999E-38</v>
      </c>
      <c r="AD111" s="4" t="b">
        <v>0</v>
      </c>
      <c r="AE111" s="58">
        <v>-5.518E-2</v>
      </c>
      <c r="AF111" s="4">
        <v>7.2249999999999997E-3</v>
      </c>
      <c r="AG111" s="5">
        <v>2.27E-14</v>
      </c>
      <c r="AH111" s="4" t="b">
        <v>0</v>
      </c>
    </row>
    <row r="112" spans="1:34">
      <c r="A112" s="42" t="s">
        <v>690</v>
      </c>
      <c r="B112" s="42">
        <v>8</v>
      </c>
      <c r="C112" s="42">
        <v>32441559</v>
      </c>
      <c r="D112" s="42" t="s">
        <v>85</v>
      </c>
      <c r="E112" s="42" t="s">
        <v>55</v>
      </c>
      <c r="F112" s="42">
        <v>-5.4699999999999999E-2</v>
      </c>
      <c r="G112" s="42">
        <v>3.5000000000000001E-3</v>
      </c>
      <c r="H112" s="43">
        <v>2.7699999999999998E-54</v>
      </c>
      <c r="I112" s="64">
        <v>3.6122000000000001E-2</v>
      </c>
      <c r="J112" s="29">
        <v>6.4140000000000004E-3</v>
      </c>
      <c r="K112" s="62">
        <v>1.7900000000000001E-8</v>
      </c>
      <c r="L112" s="4">
        <v>-1.8339999999999999E-2</v>
      </c>
      <c r="M112" s="4">
        <v>9.9579999999999998E-3</v>
      </c>
      <c r="N112" s="4">
        <v>6.5564999999999998E-2</v>
      </c>
      <c r="O112" s="29">
        <v>0.124108</v>
      </c>
      <c r="P112" s="29">
        <v>2.1316999999999999E-2</v>
      </c>
      <c r="Q112" s="62">
        <v>5.8100000000000004E-9</v>
      </c>
      <c r="R112" s="28">
        <v>0.250643</v>
      </c>
      <c r="S112" s="28">
        <v>6.1462999999999997E-2</v>
      </c>
      <c r="T112" s="61">
        <v>4.5399999999999999E-5</v>
      </c>
      <c r="U112" s="4">
        <v>8.8025999999999993E-2</v>
      </c>
      <c r="V112" s="4">
        <v>4.5478999999999999E-2</v>
      </c>
      <c r="W112" s="4">
        <v>5.2925E-2</v>
      </c>
      <c r="X112" s="4">
        <v>8.8818999999999995E-2</v>
      </c>
      <c r="Y112" s="4">
        <v>3.3929000000000001E-2</v>
      </c>
      <c r="Z112" s="4">
        <v>8.8509999999999995E-3</v>
      </c>
      <c r="AA112" s="58">
        <v>-5.0970000000000001E-2</v>
      </c>
      <c r="AB112" s="4">
        <v>4.5380000000000004E-3</v>
      </c>
      <c r="AC112" s="5">
        <v>2.9000000000000002E-29</v>
      </c>
      <c r="AD112" s="4" t="b">
        <v>0</v>
      </c>
      <c r="AE112" s="58">
        <v>-5.3010000000000002E-2</v>
      </c>
      <c r="AF112" s="4">
        <v>8.1569999999999993E-3</v>
      </c>
      <c r="AG112" s="5">
        <v>8.2300000000000003E-11</v>
      </c>
      <c r="AH112" s="4" t="b">
        <v>0</v>
      </c>
    </row>
    <row r="113" spans="1:34">
      <c r="A113" s="42" t="s">
        <v>694</v>
      </c>
      <c r="B113" s="42">
        <v>8</v>
      </c>
      <c r="C113" s="42">
        <v>32441575</v>
      </c>
      <c r="D113" s="42" t="s">
        <v>85</v>
      </c>
      <c r="E113" s="42" t="s">
        <v>127</v>
      </c>
      <c r="F113" s="42">
        <v>5.0099999999999999E-2</v>
      </c>
      <c r="G113" s="42">
        <v>4.5999999999999999E-3</v>
      </c>
      <c r="H113" s="43">
        <v>1.42E-27</v>
      </c>
      <c r="I113" s="64">
        <v>-3.6119999999999999E-2</v>
      </c>
      <c r="J113" s="29">
        <v>6.4140000000000004E-3</v>
      </c>
      <c r="K113" s="62">
        <v>1.7900000000000001E-8</v>
      </c>
      <c r="L113" s="4">
        <v>1.8339000000000001E-2</v>
      </c>
      <c r="M113" s="4">
        <v>9.9590000000000008E-3</v>
      </c>
      <c r="N113" s="4">
        <v>6.5545000000000006E-2</v>
      </c>
      <c r="O113" s="29">
        <v>-0.12411</v>
      </c>
      <c r="P113" s="29">
        <v>2.1316999999999999E-2</v>
      </c>
      <c r="Q113" s="62">
        <v>5.8100000000000004E-9</v>
      </c>
      <c r="R113" s="28">
        <v>-0.25061</v>
      </c>
      <c r="S113" s="28">
        <v>6.1463999999999998E-2</v>
      </c>
      <c r="T113" s="61">
        <v>4.5500000000000001E-5</v>
      </c>
      <c r="U113" s="4">
        <v>-8.8029999999999997E-2</v>
      </c>
      <c r="V113" s="4">
        <v>4.5478999999999999E-2</v>
      </c>
      <c r="W113" s="4">
        <v>5.2909999999999999E-2</v>
      </c>
      <c r="X113" s="4">
        <v>-8.881E-2</v>
      </c>
      <c r="Y113" s="4">
        <v>3.3930000000000002E-2</v>
      </c>
      <c r="Z113" s="4">
        <v>8.8559999999999993E-3</v>
      </c>
      <c r="AA113" s="58">
        <v>5.0972000000000003E-2</v>
      </c>
      <c r="AB113" s="4">
        <v>4.5380000000000004E-3</v>
      </c>
      <c r="AC113" s="5">
        <v>2.91E-29</v>
      </c>
      <c r="AD113" s="4" t="b">
        <v>0</v>
      </c>
      <c r="AE113" s="58">
        <v>5.3004999999999997E-2</v>
      </c>
      <c r="AF113" s="4">
        <v>8.1569999999999993E-3</v>
      </c>
      <c r="AG113" s="5">
        <v>8.2399999999999995E-11</v>
      </c>
      <c r="AH113" s="4" t="b">
        <v>0</v>
      </c>
    </row>
    <row r="114" spans="1:34">
      <c r="A114" s="42" t="s">
        <v>698</v>
      </c>
      <c r="B114" s="42">
        <v>8</v>
      </c>
      <c r="C114" s="42">
        <v>52900613</v>
      </c>
      <c r="D114" s="42" t="s">
        <v>85</v>
      </c>
      <c r="E114" s="42" t="s">
        <v>127</v>
      </c>
      <c r="F114" s="42">
        <v>-2.1499999999999998E-2</v>
      </c>
      <c r="G114" s="42">
        <v>3.8E-3</v>
      </c>
      <c r="H114" s="43">
        <v>1.44E-8</v>
      </c>
      <c r="I114" s="58">
        <v>1.5904000000000001E-2</v>
      </c>
      <c r="J114" s="4">
        <v>7.0949999999999997E-3</v>
      </c>
      <c r="K114" s="4">
        <v>2.4985E-2</v>
      </c>
      <c r="L114" s="4">
        <v>4.4130000000000003E-3</v>
      </c>
      <c r="M114" s="4">
        <v>1.0946000000000001E-2</v>
      </c>
      <c r="N114" s="4">
        <v>0.68681599999999998</v>
      </c>
      <c r="O114" s="4">
        <v>-4.471E-2</v>
      </c>
      <c r="P114" s="4">
        <v>2.4496E-2</v>
      </c>
      <c r="Q114" s="4">
        <v>6.7957000000000004E-2</v>
      </c>
      <c r="R114" s="4">
        <v>-8.8889999999999997E-2</v>
      </c>
      <c r="S114" s="4">
        <v>7.3542999999999997E-2</v>
      </c>
      <c r="T114" s="4">
        <v>0.22678300000000001</v>
      </c>
      <c r="U114" s="4">
        <v>6.5898999999999999E-2</v>
      </c>
      <c r="V114" s="4">
        <v>5.0113999999999999E-2</v>
      </c>
      <c r="W114" s="4">
        <v>0.18851200000000001</v>
      </c>
      <c r="X114" s="4">
        <v>-1.8E-3</v>
      </c>
      <c r="Y114" s="4">
        <v>3.823E-2</v>
      </c>
      <c r="Z114" s="4">
        <v>0.96238299999999999</v>
      </c>
      <c r="AA114" s="58">
        <v>-2.1940000000000001E-2</v>
      </c>
      <c r="AB114" s="4">
        <v>5.0289999999999996E-3</v>
      </c>
      <c r="AC114" s="5">
        <v>1.2799999999999999E-5</v>
      </c>
      <c r="AD114" s="4" t="b">
        <v>0</v>
      </c>
      <c r="AE114" s="58">
        <v>-1.8509999999999999E-2</v>
      </c>
      <c r="AF114" s="4">
        <v>9.0799999999999995E-3</v>
      </c>
      <c r="AG114" s="4">
        <v>4.1459999999999997E-2</v>
      </c>
      <c r="AH114" s="4" t="b">
        <v>0</v>
      </c>
    </row>
    <row r="115" spans="1:34">
      <c r="A115" s="42" t="s">
        <v>705</v>
      </c>
      <c r="B115" s="42">
        <v>8</v>
      </c>
      <c r="C115" s="42">
        <v>66886456</v>
      </c>
      <c r="D115" s="42" t="s">
        <v>85</v>
      </c>
      <c r="E115" s="42" t="s">
        <v>66</v>
      </c>
      <c r="F115" s="42">
        <v>-2.1999999999999999E-2</v>
      </c>
      <c r="G115" s="42">
        <v>3.2000000000000002E-3</v>
      </c>
      <c r="H115" s="43">
        <v>3.8600000000000001E-12</v>
      </c>
      <c r="I115" s="58">
        <v>1.2895999999999999E-2</v>
      </c>
      <c r="J115" s="4">
        <v>5.9040000000000004E-3</v>
      </c>
      <c r="K115" s="4">
        <v>2.8951000000000001E-2</v>
      </c>
      <c r="L115" s="4">
        <v>6.5510000000000004E-3</v>
      </c>
      <c r="M115" s="4">
        <v>9.1109999999999993E-3</v>
      </c>
      <c r="N115" s="4">
        <v>0.472113</v>
      </c>
      <c r="O115" s="4">
        <v>7.9240000000000005E-3</v>
      </c>
      <c r="P115" s="4">
        <v>2.0112999999999999E-2</v>
      </c>
      <c r="Q115" s="4">
        <v>0.69359700000000002</v>
      </c>
      <c r="R115" s="4">
        <v>2.1543E-2</v>
      </c>
      <c r="S115" s="4">
        <v>5.9646999999999999E-2</v>
      </c>
      <c r="T115" s="4">
        <v>0.71796899999999997</v>
      </c>
      <c r="U115" s="4">
        <v>2.8094000000000001E-2</v>
      </c>
      <c r="V115" s="4">
        <v>4.2717999999999999E-2</v>
      </c>
      <c r="W115" s="4">
        <v>0.51075599999999999</v>
      </c>
      <c r="X115" s="4">
        <v>-2.0809999999999999E-2</v>
      </c>
      <c r="Y115" s="4">
        <v>3.1634000000000002E-2</v>
      </c>
      <c r="Z115" s="4">
        <v>0.51067200000000001</v>
      </c>
      <c r="AA115" s="58">
        <v>-2.24E-2</v>
      </c>
      <c r="AB115" s="4">
        <v>4.176E-3</v>
      </c>
      <c r="AC115" s="5">
        <v>8.1800000000000005E-8</v>
      </c>
      <c r="AD115" s="4" t="b">
        <v>0</v>
      </c>
      <c r="AE115" s="58">
        <v>-2.751E-2</v>
      </c>
      <c r="AF115" s="4">
        <v>7.5430000000000002E-3</v>
      </c>
      <c r="AG115" s="4">
        <v>2.6600000000000001E-4</v>
      </c>
      <c r="AH115" s="4" t="b">
        <v>0</v>
      </c>
    </row>
    <row r="116" spans="1:34">
      <c r="A116" s="42" t="s">
        <v>713</v>
      </c>
      <c r="B116" s="42">
        <v>8</v>
      </c>
      <c r="C116" s="42">
        <v>70360952</v>
      </c>
      <c r="D116" s="42" t="s">
        <v>85</v>
      </c>
      <c r="E116" s="42" t="s">
        <v>66</v>
      </c>
      <c r="F116" s="42">
        <v>3.3799999999999997E-2</v>
      </c>
      <c r="G116" s="42">
        <v>3.3E-3</v>
      </c>
      <c r="H116" s="43">
        <v>3.6299999999999996E-24</v>
      </c>
      <c r="I116" s="58">
        <v>-1.677E-2</v>
      </c>
      <c r="J116" s="4">
        <v>6.1879999999999999E-3</v>
      </c>
      <c r="K116" s="4">
        <v>6.7320000000000001E-3</v>
      </c>
      <c r="L116" s="4">
        <v>-4.1900000000000001E-3</v>
      </c>
      <c r="M116" s="4">
        <v>9.6069999999999992E-3</v>
      </c>
      <c r="N116" s="4">
        <v>0.66261800000000004</v>
      </c>
      <c r="O116" s="28">
        <v>-9.8350000000000007E-2</v>
      </c>
      <c r="P116" s="28">
        <v>2.1637E-2</v>
      </c>
      <c r="Q116" s="61">
        <v>5.4700000000000001E-6</v>
      </c>
      <c r="R116" s="4">
        <v>-1.9300000000000001E-3</v>
      </c>
      <c r="S116" s="4">
        <v>6.2692999999999999E-2</v>
      </c>
      <c r="T116" s="4">
        <v>0.97546699999999997</v>
      </c>
      <c r="U116" s="4">
        <v>-7.8420000000000004E-2</v>
      </c>
      <c r="V116" s="4">
        <v>4.5628000000000002E-2</v>
      </c>
      <c r="W116" s="4">
        <v>8.5664000000000004E-2</v>
      </c>
      <c r="X116" s="4">
        <v>-4.7719999999999999E-2</v>
      </c>
      <c r="Y116" s="4">
        <v>3.3807999999999998E-2</v>
      </c>
      <c r="Z116" s="4">
        <v>0.158139</v>
      </c>
      <c r="AA116" s="58">
        <v>3.6484000000000003E-2</v>
      </c>
      <c r="AB116" s="4">
        <v>4.4130000000000003E-3</v>
      </c>
      <c r="AC116" s="5">
        <v>1.38E-16</v>
      </c>
      <c r="AD116" s="4" t="b">
        <v>0</v>
      </c>
      <c r="AE116" s="58">
        <v>3.7448000000000002E-2</v>
      </c>
      <c r="AF116" s="4">
        <v>7.9819999999999995E-3</v>
      </c>
      <c r="AG116" s="5">
        <v>2.7199999999999998E-6</v>
      </c>
      <c r="AH116" s="4" t="b">
        <v>0</v>
      </c>
    </row>
    <row r="117" spans="1:34">
      <c r="A117" s="42" t="s">
        <v>723</v>
      </c>
      <c r="B117" s="42">
        <v>8</v>
      </c>
      <c r="C117" s="42">
        <v>70404947</v>
      </c>
      <c r="D117" s="42" t="s">
        <v>55</v>
      </c>
      <c r="E117" s="42" t="s">
        <v>127</v>
      </c>
      <c r="F117" s="42">
        <v>1.7899999999999999E-2</v>
      </c>
      <c r="G117" s="42">
        <v>3.2000000000000002E-3</v>
      </c>
      <c r="H117" s="43">
        <v>3.1400000000000003E-8</v>
      </c>
      <c r="I117" s="58">
        <v>-7.0299999999999998E-3</v>
      </c>
      <c r="J117" s="4">
        <v>5.9639999999999997E-3</v>
      </c>
      <c r="K117" s="4">
        <v>0.23848900000000001</v>
      </c>
      <c r="L117" s="4">
        <v>-1.0030000000000001E-2</v>
      </c>
      <c r="M117" s="4">
        <v>9.2440000000000005E-3</v>
      </c>
      <c r="N117" s="4">
        <v>0.27795799999999998</v>
      </c>
      <c r="O117" s="4">
        <v>-6.0760000000000002E-2</v>
      </c>
      <c r="P117" s="4">
        <v>2.0243000000000001E-2</v>
      </c>
      <c r="Q117" s="4">
        <v>2.686E-3</v>
      </c>
      <c r="R117" s="4">
        <v>-5.1900000000000002E-3</v>
      </c>
      <c r="S117" s="4">
        <v>6.0389999999999999E-2</v>
      </c>
      <c r="T117" s="4">
        <v>0.93149000000000004</v>
      </c>
      <c r="U117" s="4">
        <v>-6.5479999999999997E-2</v>
      </c>
      <c r="V117" s="4">
        <v>4.2956000000000001E-2</v>
      </c>
      <c r="W117" s="4">
        <v>0.127438</v>
      </c>
      <c r="X117" s="4">
        <v>8.2799999999999996E-4</v>
      </c>
      <c r="Y117" s="4">
        <v>3.2298E-2</v>
      </c>
      <c r="Z117" s="4">
        <v>0.979549</v>
      </c>
      <c r="AA117" s="58">
        <v>1.9226E-2</v>
      </c>
      <c r="AB117" s="4">
        <v>4.2509999999999996E-3</v>
      </c>
      <c r="AC117" s="5">
        <v>6.1099999999999999E-6</v>
      </c>
      <c r="AD117" s="4" t="b">
        <v>0</v>
      </c>
      <c r="AE117" s="58">
        <v>3.0353999999999999E-2</v>
      </c>
      <c r="AF117" s="4">
        <v>7.6290000000000004E-3</v>
      </c>
      <c r="AG117" s="5">
        <v>6.9400000000000006E-5</v>
      </c>
      <c r="AH117" s="4" t="b">
        <v>0</v>
      </c>
    </row>
    <row r="118" spans="1:34">
      <c r="A118" s="42" t="s">
        <v>726</v>
      </c>
      <c r="B118" s="42">
        <v>8</v>
      </c>
      <c r="C118" s="42">
        <v>70419121</v>
      </c>
      <c r="D118" s="42" t="s">
        <v>85</v>
      </c>
      <c r="E118" s="42" t="s">
        <v>66</v>
      </c>
      <c r="F118" s="42">
        <v>1.9800000000000002E-2</v>
      </c>
      <c r="G118" s="42">
        <v>3.0999999999999999E-3</v>
      </c>
      <c r="H118" s="43">
        <v>3.3800000000000002E-10</v>
      </c>
      <c r="I118" s="58">
        <v>-1.3990000000000001E-2</v>
      </c>
      <c r="J118" s="4">
        <v>5.9129999999999999E-3</v>
      </c>
      <c r="K118" s="4">
        <v>1.7967E-2</v>
      </c>
      <c r="L118" s="4">
        <v>9.162E-3</v>
      </c>
      <c r="M118" s="4">
        <v>9.1170000000000001E-3</v>
      </c>
      <c r="N118" s="4">
        <v>0.31494100000000003</v>
      </c>
      <c r="O118" s="4">
        <v>-2.726E-2</v>
      </c>
      <c r="P118" s="4">
        <v>2.0038E-2</v>
      </c>
      <c r="Q118" s="4">
        <v>0.17361199999999999</v>
      </c>
      <c r="R118" s="4">
        <v>2.5822000000000001E-2</v>
      </c>
      <c r="S118" s="4">
        <v>5.9679999999999997E-2</v>
      </c>
      <c r="T118" s="4">
        <v>0.66524799999999995</v>
      </c>
      <c r="U118" s="4">
        <v>-1.035E-2</v>
      </c>
      <c r="V118" s="4">
        <v>4.2533000000000001E-2</v>
      </c>
      <c r="W118" s="4">
        <v>0.80779100000000004</v>
      </c>
      <c r="X118" s="4">
        <v>-3.5200000000000001E-3</v>
      </c>
      <c r="Y118" s="4">
        <v>3.1772000000000002E-2</v>
      </c>
      <c r="Z118" s="4">
        <v>0.911659</v>
      </c>
      <c r="AA118" s="58">
        <v>1.8586999999999999E-2</v>
      </c>
      <c r="AB118" s="4">
        <v>4.1910000000000003E-3</v>
      </c>
      <c r="AC118" s="5">
        <v>9.2199999999999998E-6</v>
      </c>
      <c r="AD118" s="4" t="b">
        <v>0</v>
      </c>
      <c r="AE118" s="58">
        <v>1.6819000000000001E-2</v>
      </c>
      <c r="AF118" s="4">
        <v>7.554E-3</v>
      </c>
      <c r="AG118" s="4">
        <v>2.5989999999999999E-2</v>
      </c>
      <c r="AH118" s="4" t="b">
        <v>0</v>
      </c>
    </row>
    <row r="119" spans="1:34">
      <c r="A119" s="42" t="s">
        <v>729</v>
      </c>
      <c r="B119" s="42">
        <v>8</v>
      </c>
      <c r="C119" s="42">
        <v>81397423</v>
      </c>
      <c r="D119" s="42" t="s">
        <v>85</v>
      </c>
      <c r="E119" s="42" t="s">
        <v>55</v>
      </c>
      <c r="F119" s="42">
        <v>-2.2200000000000001E-2</v>
      </c>
      <c r="G119" s="42">
        <v>3.3E-3</v>
      </c>
      <c r="H119" s="43">
        <v>2.96E-11</v>
      </c>
      <c r="I119" s="58">
        <v>1.823E-3</v>
      </c>
      <c r="J119" s="4">
        <v>6.1749999999999999E-3</v>
      </c>
      <c r="K119" s="4">
        <v>0.76781999999999995</v>
      </c>
      <c r="L119" s="4">
        <v>-5.96E-3</v>
      </c>
      <c r="M119" s="4">
        <v>9.5029999999999993E-3</v>
      </c>
      <c r="N119" s="4">
        <v>0.53039899999999995</v>
      </c>
      <c r="O119" s="4">
        <v>-1.5440000000000001E-2</v>
      </c>
      <c r="P119" s="4">
        <v>2.0931999999999999E-2</v>
      </c>
      <c r="Q119" s="4">
        <v>0.46084399999999998</v>
      </c>
      <c r="R119" s="4">
        <v>-1.021E-2</v>
      </c>
      <c r="S119" s="4">
        <v>6.1927000000000003E-2</v>
      </c>
      <c r="T119" s="4">
        <v>0.86905900000000003</v>
      </c>
      <c r="U119" s="4">
        <v>6.4020999999999995E-2</v>
      </c>
      <c r="V119" s="4">
        <v>4.5080000000000002E-2</v>
      </c>
      <c r="W119" s="4">
        <v>0.155561</v>
      </c>
      <c r="X119" s="4"/>
      <c r="Y119" s="4"/>
      <c r="Z119" s="4"/>
      <c r="AA119" s="58">
        <v>-2.1780000000000001E-2</v>
      </c>
      <c r="AB119" s="4">
        <v>4.3750000000000004E-3</v>
      </c>
      <c r="AC119" s="5">
        <v>6.4799999999999998E-7</v>
      </c>
      <c r="AD119" s="4" t="b">
        <v>0</v>
      </c>
      <c r="AE119" s="58">
        <v>-1.6549999999999999E-2</v>
      </c>
      <c r="AF119" s="4">
        <v>7.8619999999999992E-3</v>
      </c>
      <c r="AG119" s="4">
        <v>3.5339000000000002E-2</v>
      </c>
      <c r="AH119" s="4" t="b">
        <v>0</v>
      </c>
    </row>
    <row r="120" spans="1:34">
      <c r="A120" s="42" t="s">
        <v>737</v>
      </c>
      <c r="B120" s="42">
        <v>8</v>
      </c>
      <c r="C120" s="43">
        <v>110066630</v>
      </c>
      <c r="D120" s="42" t="s">
        <v>127</v>
      </c>
      <c r="E120" s="42" t="s">
        <v>66</v>
      </c>
      <c r="F120" s="42">
        <v>-2.5999999999999999E-2</v>
      </c>
      <c r="G120" s="42">
        <v>4.7000000000000002E-3</v>
      </c>
      <c r="H120" s="43">
        <v>2.6700000000000001E-8</v>
      </c>
      <c r="I120" s="58">
        <v>-1.413E-2</v>
      </c>
      <c r="J120" s="4">
        <v>8.4130000000000003E-3</v>
      </c>
      <c r="K120" s="4">
        <v>9.3030000000000002E-2</v>
      </c>
      <c r="L120" s="4">
        <v>-1.9959999999999999E-2</v>
      </c>
      <c r="M120" s="4">
        <v>1.3136E-2</v>
      </c>
      <c r="N120" s="4">
        <v>0.12867100000000001</v>
      </c>
      <c r="O120" s="4">
        <v>-1.013E-2</v>
      </c>
      <c r="P120" s="4">
        <v>2.8903999999999999E-2</v>
      </c>
      <c r="Q120" s="4">
        <v>0.72592599999999996</v>
      </c>
      <c r="R120" s="4">
        <v>-9.3619999999999995E-2</v>
      </c>
      <c r="S120" s="4">
        <v>8.8265999999999997E-2</v>
      </c>
      <c r="T120" s="4">
        <v>0.288854</v>
      </c>
      <c r="U120" s="4">
        <v>-1.023E-2</v>
      </c>
      <c r="V120" s="4">
        <v>6.0807E-2</v>
      </c>
      <c r="W120" s="4">
        <v>0.86638499999999996</v>
      </c>
      <c r="X120" s="4">
        <v>-2.5729999999999999E-2</v>
      </c>
      <c r="Y120" s="4">
        <v>4.6018999999999997E-2</v>
      </c>
      <c r="Z120" s="4">
        <v>0.57609900000000003</v>
      </c>
      <c r="AA120" s="58">
        <v>-2.5850000000000001E-2</v>
      </c>
      <c r="AB120" s="4">
        <v>5.9849999999999999E-3</v>
      </c>
      <c r="AC120" s="5">
        <v>1.5699999999999999E-5</v>
      </c>
      <c r="AD120" s="4" t="b">
        <v>0</v>
      </c>
      <c r="AE120" s="58">
        <v>-1.7860000000000001E-2</v>
      </c>
      <c r="AF120" s="4">
        <v>1.0906000000000001E-2</v>
      </c>
      <c r="AG120" s="4">
        <v>0.101539</v>
      </c>
      <c r="AH120" s="4" t="b">
        <v>0</v>
      </c>
    </row>
    <row r="121" spans="1:34">
      <c r="A121" s="42" t="s">
        <v>743</v>
      </c>
      <c r="B121" s="42">
        <v>8</v>
      </c>
      <c r="C121" s="43">
        <v>120082923</v>
      </c>
      <c r="D121" s="42" t="s">
        <v>85</v>
      </c>
      <c r="E121" s="42" t="s">
        <v>66</v>
      </c>
      <c r="F121" s="42">
        <v>3.8300000000000001E-2</v>
      </c>
      <c r="G121" s="42">
        <v>5.1000000000000004E-3</v>
      </c>
      <c r="H121" s="43">
        <v>4.1299999999999998E-14</v>
      </c>
      <c r="I121" s="58">
        <v>-9.5399999999999999E-3</v>
      </c>
      <c r="J121" s="4">
        <v>9.3270000000000002E-3</v>
      </c>
      <c r="K121" s="4">
        <v>0.30649700000000002</v>
      </c>
      <c r="L121" s="4">
        <v>3.8954000000000003E-2</v>
      </c>
      <c r="M121" s="4">
        <v>1.4296E-2</v>
      </c>
      <c r="N121" s="4">
        <v>6.4339999999999996E-3</v>
      </c>
      <c r="O121" s="4">
        <v>7.6750000000000004E-3</v>
      </c>
      <c r="P121" s="4">
        <v>3.1838999999999999E-2</v>
      </c>
      <c r="Q121" s="4">
        <v>0.80951499999999998</v>
      </c>
      <c r="R121" s="4">
        <v>-8.7660000000000002E-2</v>
      </c>
      <c r="S121" s="4">
        <v>9.8035999999999998E-2</v>
      </c>
      <c r="T121" s="4">
        <v>0.37124499999999999</v>
      </c>
      <c r="U121" s="4">
        <v>2.5392999999999999E-2</v>
      </c>
      <c r="V121" s="4">
        <v>6.7272999999999999E-2</v>
      </c>
      <c r="W121" s="4">
        <v>0.70583600000000002</v>
      </c>
      <c r="X121" s="4">
        <v>-5.1200000000000004E-3</v>
      </c>
      <c r="Y121" s="4">
        <v>5.0750999999999998E-2</v>
      </c>
      <c r="Z121" s="4">
        <v>0.91960900000000001</v>
      </c>
      <c r="AA121" s="58">
        <v>3.6845000000000003E-2</v>
      </c>
      <c r="AB121" s="4">
        <v>6.6930000000000002E-3</v>
      </c>
      <c r="AC121" s="5">
        <v>3.69E-8</v>
      </c>
      <c r="AD121" s="4" t="b">
        <v>0</v>
      </c>
      <c r="AE121" s="58">
        <v>5.2907999999999997E-2</v>
      </c>
      <c r="AF121" s="4">
        <v>1.2123E-2</v>
      </c>
      <c r="AG121" s="5">
        <v>1.2799999999999999E-5</v>
      </c>
      <c r="AH121" s="4" t="b">
        <v>0</v>
      </c>
    </row>
    <row r="122" spans="1:34">
      <c r="A122" s="42" t="s">
        <v>769</v>
      </c>
      <c r="B122" s="42">
        <v>8</v>
      </c>
      <c r="C122" s="43">
        <v>133881996</v>
      </c>
      <c r="D122" s="42" t="s">
        <v>85</v>
      </c>
      <c r="E122" s="42" t="s">
        <v>66</v>
      </c>
      <c r="F122" s="42">
        <v>-0.1991</v>
      </c>
      <c r="G122" s="42">
        <v>1.6299999999999999E-2</v>
      </c>
      <c r="H122" s="43">
        <v>1.7599999999999999E-34</v>
      </c>
      <c r="I122" s="58">
        <v>4.1144E-2</v>
      </c>
      <c r="J122" s="4">
        <v>2.8309999999999998E-2</v>
      </c>
      <c r="K122" s="4">
        <v>0.14613999999999999</v>
      </c>
      <c r="L122" s="4">
        <v>3.1412000000000002E-2</v>
      </c>
      <c r="M122" s="4">
        <v>4.3154999999999999E-2</v>
      </c>
      <c r="N122" s="4">
        <v>0.46667700000000001</v>
      </c>
      <c r="O122" s="4">
        <v>0.17352100000000001</v>
      </c>
      <c r="P122" s="4">
        <v>8.8785000000000003E-2</v>
      </c>
      <c r="Q122" s="4">
        <v>5.0653999999999998E-2</v>
      </c>
      <c r="R122" s="4">
        <v>-3.5839999999999997E-2</v>
      </c>
      <c r="S122" s="4">
        <v>0.29011199999999998</v>
      </c>
      <c r="T122" s="4">
        <v>0.90167799999999998</v>
      </c>
      <c r="U122" s="4">
        <v>0.21332499999999999</v>
      </c>
      <c r="V122" s="4">
        <v>0.18552099999999999</v>
      </c>
      <c r="W122" s="4">
        <v>0.250197</v>
      </c>
      <c r="X122" s="4">
        <v>0.42040899999999998</v>
      </c>
      <c r="Y122" s="4">
        <v>0.12478400000000001</v>
      </c>
      <c r="Z122" s="4">
        <v>7.54E-4</v>
      </c>
      <c r="AA122" s="58">
        <v>-0.16772000000000001</v>
      </c>
      <c r="AB122" s="4">
        <v>2.0063999999999999E-2</v>
      </c>
      <c r="AC122" s="5">
        <v>6.3799999999999996E-17</v>
      </c>
      <c r="AD122" s="4" t="b">
        <v>0</v>
      </c>
      <c r="AE122" s="58">
        <v>-0.17943000000000001</v>
      </c>
      <c r="AF122" s="4">
        <v>3.7033999999999997E-2</v>
      </c>
      <c r="AG122" s="5">
        <v>1.2699999999999999E-6</v>
      </c>
      <c r="AH122" s="4" t="b">
        <v>0</v>
      </c>
    </row>
    <row r="123" spans="1:34">
      <c r="A123" s="42" t="s">
        <v>763</v>
      </c>
      <c r="B123" s="42">
        <v>8</v>
      </c>
      <c r="C123" s="43">
        <v>133883671</v>
      </c>
      <c r="D123" s="42" t="s">
        <v>55</v>
      </c>
      <c r="E123" s="42" t="s">
        <v>127</v>
      </c>
      <c r="F123" s="42">
        <v>-0.1603</v>
      </c>
      <c r="G123" s="42">
        <v>9.7999999999999997E-3</v>
      </c>
      <c r="H123" s="43">
        <v>8.4400000000000004E-60</v>
      </c>
      <c r="I123" s="58">
        <v>3.6388999999999998E-2</v>
      </c>
      <c r="J123" s="4">
        <v>1.703E-2</v>
      </c>
      <c r="K123" s="4">
        <v>3.2619000000000002E-2</v>
      </c>
      <c r="L123" s="4">
        <v>7.6745999999999995E-2</v>
      </c>
      <c r="M123" s="4">
        <v>2.5935E-2</v>
      </c>
      <c r="N123" s="4">
        <v>3.0850000000000001E-3</v>
      </c>
      <c r="O123" s="4">
        <v>0.148032</v>
      </c>
      <c r="P123" s="4">
        <v>5.509E-2</v>
      </c>
      <c r="Q123" s="4">
        <v>7.2069999999999999E-3</v>
      </c>
      <c r="R123" s="4">
        <v>0.322274</v>
      </c>
      <c r="S123" s="4">
        <v>0.150674</v>
      </c>
      <c r="T123" s="4">
        <v>3.2445000000000002E-2</v>
      </c>
      <c r="U123" s="28">
        <v>0.43254300000000001</v>
      </c>
      <c r="V123" s="28">
        <v>0.103057</v>
      </c>
      <c r="W123" s="61">
        <v>2.6999999999999999E-5</v>
      </c>
      <c r="X123" s="4">
        <v>0.25225399999999998</v>
      </c>
      <c r="Y123" s="4">
        <v>8.3168000000000006E-2</v>
      </c>
      <c r="Z123" s="4">
        <v>2.421E-3</v>
      </c>
      <c r="AA123" s="58">
        <v>-0.15345</v>
      </c>
      <c r="AB123" s="4">
        <v>1.2279999999999999E-2</v>
      </c>
      <c r="AC123" s="5">
        <v>8.2599999999999998E-36</v>
      </c>
      <c r="AD123" s="4" t="b">
        <v>0</v>
      </c>
      <c r="AE123" s="58">
        <v>-0.18184</v>
      </c>
      <c r="AF123" s="4">
        <v>2.3089999999999999E-2</v>
      </c>
      <c r="AG123" s="5">
        <v>3.4899999999999999E-15</v>
      </c>
      <c r="AH123" s="4" t="b">
        <v>0</v>
      </c>
    </row>
    <row r="124" spans="1:34">
      <c r="A124" s="42" t="s">
        <v>752</v>
      </c>
      <c r="B124" s="42">
        <v>8</v>
      </c>
      <c r="C124" s="43">
        <v>133920518</v>
      </c>
      <c r="D124" s="42" t="s">
        <v>85</v>
      </c>
      <c r="E124" s="42" t="s">
        <v>66</v>
      </c>
      <c r="F124" s="42">
        <v>3.0300000000000001E-2</v>
      </c>
      <c r="G124" s="42">
        <v>3.0999999999999999E-3</v>
      </c>
      <c r="H124" s="43">
        <v>6.76E-22</v>
      </c>
      <c r="I124" s="58">
        <v>-1.477E-2</v>
      </c>
      <c r="J124" s="4">
        <v>5.7970000000000001E-3</v>
      </c>
      <c r="K124" s="4">
        <v>1.0821000000000001E-2</v>
      </c>
      <c r="L124" s="29">
        <v>6.2908000000000006E-2</v>
      </c>
      <c r="M124" s="29">
        <v>8.8959999999999994E-3</v>
      </c>
      <c r="N124" s="62">
        <v>1.5299999999999999E-12</v>
      </c>
      <c r="O124" s="4">
        <v>-5.5700000000000003E-3</v>
      </c>
      <c r="P124" s="4">
        <v>1.9758000000000001E-2</v>
      </c>
      <c r="Q124" s="4">
        <v>0.77793199999999996</v>
      </c>
      <c r="R124" s="4">
        <v>0.12449</v>
      </c>
      <c r="S124" s="4">
        <v>5.7673000000000002E-2</v>
      </c>
      <c r="T124" s="4">
        <v>3.0884000000000002E-2</v>
      </c>
      <c r="U124" s="4">
        <v>-1.465E-2</v>
      </c>
      <c r="V124" s="4">
        <v>4.1956E-2</v>
      </c>
      <c r="W124" s="4">
        <v>0.72702</v>
      </c>
      <c r="X124" s="4">
        <v>3.6482000000000001E-2</v>
      </c>
      <c r="Y124" s="4">
        <v>3.1108E-2</v>
      </c>
      <c r="Z124" s="4">
        <v>0.240896</v>
      </c>
      <c r="AA124" s="58">
        <v>3.0856999999999999E-2</v>
      </c>
      <c r="AB124" s="4">
        <v>4.1180000000000001E-3</v>
      </c>
      <c r="AC124" s="5">
        <v>6.7700000000000004E-14</v>
      </c>
      <c r="AD124" s="4" t="b">
        <v>0</v>
      </c>
      <c r="AE124" s="58">
        <v>3.0807000000000001E-2</v>
      </c>
      <c r="AF124" s="4">
        <v>7.4390000000000003E-3</v>
      </c>
      <c r="AG124" s="5">
        <v>3.4600000000000001E-5</v>
      </c>
      <c r="AH124" s="4" t="b">
        <v>0</v>
      </c>
    </row>
    <row r="125" spans="1:34">
      <c r="A125" s="42" t="s">
        <v>761</v>
      </c>
      <c r="B125" s="42">
        <v>8</v>
      </c>
      <c r="C125" s="43">
        <v>134108453</v>
      </c>
      <c r="D125" s="42" t="s">
        <v>55</v>
      </c>
      <c r="E125" s="42" t="s">
        <v>127</v>
      </c>
      <c r="F125" s="42">
        <v>-1.8499999999999999E-2</v>
      </c>
      <c r="G125" s="42">
        <v>3.0000000000000001E-3</v>
      </c>
      <c r="H125" s="43">
        <v>1.0600000000000001E-9</v>
      </c>
      <c r="I125" s="58">
        <v>1.1193E-2</v>
      </c>
      <c r="J125" s="4">
        <v>5.6389999999999999E-3</v>
      </c>
      <c r="K125" s="4">
        <v>4.7161000000000002E-2</v>
      </c>
      <c r="L125" s="4">
        <v>-2.0379999999999999E-2</v>
      </c>
      <c r="M125" s="4">
        <v>8.6990000000000001E-3</v>
      </c>
      <c r="N125" s="4">
        <v>1.9115E-2</v>
      </c>
      <c r="O125" s="4">
        <v>8.267E-3</v>
      </c>
      <c r="P125" s="4">
        <v>1.9182999999999999E-2</v>
      </c>
      <c r="Q125" s="4">
        <v>0.66651800000000005</v>
      </c>
      <c r="R125" s="4">
        <v>-3.7069999999999999E-2</v>
      </c>
      <c r="S125" s="4">
        <v>5.6876000000000003E-2</v>
      </c>
      <c r="T125" s="4">
        <v>0.51449999999999996</v>
      </c>
      <c r="U125" s="4">
        <v>-3.2000000000000002E-3</v>
      </c>
      <c r="V125" s="4">
        <v>4.0655999999999998E-2</v>
      </c>
      <c r="W125" s="4">
        <v>0.937307</v>
      </c>
      <c r="X125" s="4">
        <v>3.3773999999999998E-2</v>
      </c>
      <c r="Y125" s="4">
        <v>3.0322999999999999E-2</v>
      </c>
      <c r="Z125" s="4">
        <v>0.26536399999999999</v>
      </c>
      <c r="AA125" s="58">
        <v>-2.0549999999999999E-2</v>
      </c>
      <c r="AB125" s="4">
        <v>3.9979999999999998E-3</v>
      </c>
      <c r="AC125" s="5">
        <v>2.7500000000000001E-7</v>
      </c>
      <c r="AD125" s="4" t="b">
        <v>0</v>
      </c>
      <c r="AE125" s="58">
        <v>-2.504E-2</v>
      </c>
      <c r="AF125" s="4">
        <v>7.2259999999999998E-3</v>
      </c>
      <c r="AG125" s="4">
        <v>5.31E-4</v>
      </c>
      <c r="AH125" s="4" t="b">
        <v>0</v>
      </c>
    </row>
    <row r="126" spans="1:34">
      <c r="A126" s="42" t="s">
        <v>774</v>
      </c>
      <c r="B126" s="42">
        <v>9</v>
      </c>
      <c r="C126" s="42">
        <v>504546</v>
      </c>
      <c r="D126" s="42" t="s">
        <v>85</v>
      </c>
      <c r="E126" s="42" t="s">
        <v>66</v>
      </c>
      <c r="F126" s="42">
        <v>-3.4299999999999997E-2</v>
      </c>
      <c r="G126" s="42">
        <v>6.1999999999999998E-3</v>
      </c>
      <c r="H126" s="43">
        <v>3.4399999999999997E-8</v>
      </c>
      <c r="I126" s="58">
        <v>3.5652999999999997E-2</v>
      </c>
      <c r="J126" s="4">
        <v>1.1389E-2</v>
      </c>
      <c r="K126" s="4">
        <v>1.7470000000000001E-3</v>
      </c>
      <c r="L126" s="4">
        <v>-1.7919999999999998E-2</v>
      </c>
      <c r="M126" s="4">
        <v>1.7729000000000002E-2</v>
      </c>
      <c r="N126" s="4">
        <v>0.31217200000000001</v>
      </c>
      <c r="O126" s="4">
        <v>7.3588000000000001E-2</v>
      </c>
      <c r="P126" s="4">
        <v>3.7713000000000003E-2</v>
      </c>
      <c r="Q126" s="4">
        <v>5.1026000000000002E-2</v>
      </c>
      <c r="R126" s="4">
        <v>-9.4170000000000004E-2</v>
      </c>
      <c r="S126" s="4">
        <v>0.119975</v>
      </c>
      <c r="T126" s="4">
        <v>0.43248199999999998</v>
      </c>
      <c r="U126" s="4">
        <v>-3.6589999999999998E-2</v>
      </c>
      <c r="V126" s="4">
        <v>8.4370000000000001E-2</v>
      </c>
      <c r="W126" s="4">
        <v>0.66450500000000001</v>
      </c>
      <c r="X126" s="4">
        <v>8.7876999999999997E-2</v>
      </c>
      <c r="Y126" s="4">
        <v>5.9240000000000001E-2</v>
      </c>
      <c r="Z126" s="4">
        <v>0.137962</v>
      </c>
      <c r="AA126" s="58">
        <v>-3.6609999999999997E-2</v>
      </c>
      <c r="AB126" s="4">
        <v>8.1320000000000003E-3</v>
      </c>
      <c r="AC126" s="5">
        <v>6.7399999999999998E-6</v>
      </c>
      <c r="AD126" s="4" t="b">
        <v>0</v>
      </c>
      <c r="AE126" s="58">
        <v>-4.759E-2</v>
      </c>
      <c r="AF126" s="4">
        <v>1.4633999999999999E-2</v>
      </c>
      <c r="AG126" s="4">
        <v>1.1460000000000001E-3</v>
      </c>
      <c r="AH126" s="4" t="b">
        <v>0</v>
      </c>
    </row>
    <row r="127" spans="1:34">
      <c r="A127" s="42" t="s">
        <v>781</v>
      </c>
      <c r="B127" s="42">
        <v>9</v>
      </c>
      <c r="C127" s="42">
        <v>3901081</v>
      </c>
      <c r="D127" s="42" t="s">
        <v>55</v>
      </c>
      <c r="E127" s="42" t="s">
        <v>127</v>
      </c>
      <c r="F127" s="42">
        <v>-5.62E-2</v>
      </c>
      <c r="G127" s="42">
        <v>7.6E-3</v>
      </c>
      <c r="H127" s="43">
        <v>1.4999999999999999E-13</v>
      </c>
      <c r="I127" s="58">
        <v>3.6806999999999999E-2</v>
      </c>
      <c r="J127" s="4">
        <v>1.4919E-2</v>
      </c>
      <c r="K127" s="4">
        <v>1.3622E-2</v>
      </c>
      <c r="L127" s="4">
        <v>-9.7000000000000003E-3</v>
      </c>
      <c r="M127" s="4">
        <v>2.3143E-2</v>
      </c>
      <c r="N127" s="4">
        <v>0.67511299999999996</v>
      </c>
      <c r="O127" s="4">
        <v>8.0359E-2</v>
      </c>
      <c r="P127" s="4">
        <v>5.3068999999999998E-2</v>
      </c>
      <c r="Q127" s="4">
        <v>0.129967</v>
      </c>
      <c r="R127" s="4">
        <v>-6.0699999999999997E-2</v>
      </c>
      <c r="S127" s="4">
        <v>0.14738499999999999</v>
      </c>
      <c r="T127" s="4">
        <v>0.68046399999999996</v>
      </c>
      <c r="U127" s="4">
        <v>7.7794000000000002E-2</v>
      </c>
      <c r="V127" s="4">
        <v>0.111816</v>
      </c>
      <c r="W127" s="4">
        <v>0.486595</v>
      </c>
      <c r="X127" s="4">
        <v>-7.0200000000000002E-3</v>
      </c>
      <c r="Y127" s="4">
        <v>8.0772999999999998E-2</v>
      </c>
      <c r="Z127" s="4">
        <v>0.93076400000000004</v>
      </c>
      <c r="AA127" s="58">
        <v>-5.194E-2</v>
      </c>
      <c r="AB127" s="4">
        <v>1.0685999999999999E-2</v>
      </c>
      <c r="AC127" s="5">
        <v>1.17E-6</v>
      </c>
      <c r="AD127" s="4" t="b">
        <v>0</v>
      </c>
      <c r="AE127" s="58">
        <v>-5.4460000000000001E-2</v>
      </c>
      <c r="AF127" s="4">
        <v>1.9463000000000001E-2</v>
      </c>
      <c r="AG127" s="4">
        <v>5.143E-3</v>
      </c>
      <c r="AH127" s="4" t="b">
        <v>0</v>
      </c>
    </row>
    <row r="128" spans="1:34">
      <c r="A128" s="42" t="s">
        <v>790</v>
      </c>
      <c r="B128" s="42">
        <v>9</v>
      </c>
      <c r="C128" s="42">
        <v>4221298</v>
      </c>
      <c r="D128" s="42" t="s">
        <v>85</v>
      </c>
      <c r="E128" s="42" t="s">
        <v>127</v>
      </c>
      <c r="F128" s="42">
        <v>5.0599999999999999E-2</v>
      </c>
      <c r="G128" s="42">
        <v>3.5000000000000001E-3</v>
      </c>
      <c r="H128" s="43">
        <v>3.9100000000000002E-48</v>
      </c>
      <c r="I128" s="58">
        <v>-2.2429999999999999E-2</v>
      </c>
      <c r="J128" s="4">
        <v>6.4920000000000004E-3</v>
      </c>
      <c r="K128" s="4">
        <v>5.5199999999999997E-4</v>
      </c>
      <c r="L128" s="4">
        <v>3.2155000000000003E-2</v>
      </c>
      <c r="M128" s="4">
        <v>9.9579999999999998E-3</v>
      </c>
      <c r="N128" s="4">
        <v>1.2409999999999999E-3</v>
      </c>
      <c r="O128" s="4">
        <v>-3.4029999999999998E-2</v>
      </c>
      <c r="P128" s="4">
        <v>2.2284000000000002E-2</v>
      </c>
      <c r="Q128" s="4">
        <v>0.12667600000000001</v>
      </c>
      <c r="R128" s="4">
        <v>-7.7560000000000004E-2</v>
      </c>
      <c r="S128" s="4">
        <v>6.6636000000000001E-2</v>
      </c>
      <c r="T128" s="4">
        <v>0.24443300000000001</v>
      </c>
      <c r="U128" s="4">
        <v>-5.8020000000000002E-2</v>
      </c>
      <c r="V128" s="4">
        <v>4.7622999999999999E-2</v>
      </c>
      <c r="W128" s="4">
        <v>0.223136</v>
      </c>
      <c r="X128" s="4">
        <v>3.8159999999999999E-2</v>
      </c>
      <c r="Y128" s="4">
        <v>3.4612999999999998E-2</v>
      </c>
      <c r="Z128" s="4">
        <v>0.27024799999999999</v>
      </c>
      <c r="AA128" s="58">
        <v>5.0861000000000003E-2</v>
      </c>
      <c r="AB128" s="4">
        <v>4.6039999999999996E-3</v>
      </c>
      <c r="AC128" s="5">
        <v>2.3499999999999998E-28</v>
      </c>
      <c r="AD128" s="4" t="b">
        <v>0</v>
      </c>
      <c r="AE128" s="58">
        <v>3.6599E-2</v>
      </c>
      <c r="AF128" s="4">
        <v>8.2990000000000008E-3</v>
      </c>
      <c r="AG128" s="5">
        <v>1.04E-5</v>
      </c>
      <c r="AH128" s="4" t="b">
        <v>0</v>
      </c>
    </row>
    <row r="129" spans="1:34">
      <c r="A129" s="42" t="s">
        <v>788</v>
      </c>
      <c r="B129" s="42">
        <v>9</v>
      </c>
      <c r="C129" s="42">
        <v>4290544</v>
      </c>
      <c r="D129" s="42" t="s">
        <v>55</v>
      </c>
      <c r="E129" s="42" t="s">
        <v>127</v>
      </c>
      <c r="F129" s="42">
        <v>5.3699999999999998E-2</v>
      </c>
      <c r="G129" s="42">
        <v>3.0999999999999999E-3</v>
      </c>
      <c r="H129" s="43">
        <v>6.1099999999999997E-69</v>
      </c>
      <c r="I129" s="58">
        <v>-1.856E-2</v>
      </c>
      <c r="J129" s="4">
        <v>5.7140000000000003E-3</v>
      </c>
      <c r="K129" s="4">
        <v>1.165E-3</v>
      </c>
      <c r="L129" s="28">
        <v>3.3161000000000003E-2</v>
      </c>
      <c r="M129" s="28">
        <v>8.7869999999999997E-3</v>
      </c>
      <c r="N129" s="28">
        <v>1.6100000000000001E-4</v>
      </c>
      <c r="O129" s="4">
        <v>-4.1169999999999998E-2</v>
      </c>
      <c r="P129" s="4">
        <v>1.9505999999999999E-2</v>
      </c>
      <c r="Q129" s="4">
        <v>3.4821999999999999E-2</v>
      </c>
      <c r="R129" s="4">
        <v>-9.2079999999999995E-2</v>
      </c>
      <c r="S129" s="4">
        <v>5.8025E-2</v>
      </c>
      <c r="T129" s="4">
        <v>0.112543</v>
      </c>
      <c r="U129" s="4">
        <v>5.0997000000000001E-2</v>
      </c>
      <c r="V129" s="4">
        <v>4.1055000000000001E-2</v>
      </c>
      <c r="W129" s="4">
        <v>0.21417700000000001</v>
      </c>
      <c r="X129" s="4">
        <v>-2.3990000000000001E-2</v>
      </c>
      <c r="Y129" s="4">
        <v>3.0764E-2</v>
      </c>
      <c r="Z129" s="4">
        <v>0.43548599999999998</v>
      </c>
      <c r="AA129" s="58">
        <v>5.5592000000000003E-2</v>
      </c>
      <c r="AB129" s="4">
        <v>4.052E-3</v>
      </c>
      <c r="AC129" s="5">
        <v>8.4799999999999995E-43</v>
      </c>
      <c r="AD129" s="4" t="b">
        <v>0</v>
      </c>
      <c r="AE129" s="58">
        <v>6.7256999999999997E-2</v>
      </c>
      <c r="AF129" s="4">
        <v>7.2849999999999998E-3</v>
      </c>
      <c r="AG129" s="5">
        <v>2.7899999999999999E-20</v>
      </c>
      <c r="AH129" s="4" t="b">
        <v>0</v>
      </c>
    </row>
    <row r="130" spans="1:34">
      <c r="A130" s="42" t="s">
        <v>795</v>
      </c>
      <c r="B130" s="42">
        <v>9</v>
      </c>
      <c r="C130" s="42">
        <v>4334606</v>
      </c>
      <c r="D130" s="42" t="s">
        <v>55</v>
      </c>
      <c r="E130" s="42" t="s">
        <v>127</v>
      </c>
      <c r="F130" s="42">
        <v>-2.53E-2</v>
      </c>
      <c r="G130" s="42">
        <v>4.1999999999999997E-3</v>
      </c>
      <c r="H130" s="43">
        <v>2.2400000000000001E-9</v>
      </c>
      <c r="I130" s="58">
        <v>1.0900999999999999E-2</v>
      </c>
      <c r="J130" s="4">
        <v>7.6810000000000003E-3</v>
      </c>
      <c r="K130" s="4">
        <v>0.15585499999999999</v>
      </c>
      <c r="L130" s="4">
        <v>-4.0590000000000001E-2</v>
      </c>
      <c r="M130" s="4">
        <v>1.1756000000000001E-2</v>
      </c>
      <c r="N130" s="4">
        <v>5.5599999999999996E-4</v>
      </c>
      <c r="O130" s="4">
        <v>1.8275E-2</v>
      </c>
      <c r="P130" s="4">
        <v>2.6405000000000001E-2</v>
      </c>
      <c r="Q130" s="4">
        <v>0.48888199999999998</v>
      </c>
      <c r="R130" s="4">
        <v>-6.7479999999999998E-2</v>
      </c>
      <c r="S130" s="4">
        <v>7.5998999999999997E-2</v>
      </c>
      <c r="T130" s="4">
        <v>0.37459999999999999</v>
      </c>
      <c r="U130" s="4">
        <v>5.9489E-2</v>
      </c>
      <c r="V130" s="4">
        <v>5.6646000000000002E-2</v>
      </c>
      <c r="W130" s="4">
        <v>0.29362899999999997</v>
      </c>
      <c r="X130" s="4">
        <v>-1.2619999999999999E-2</v>
      </c>
      <c r="Y130" s="4">
        <v>4.1272999999999997E-2</v>
      </c>
      <c r="Z130" s="4">
        <v>0.75974699999999995</v>
      </c>
      <c r="AA130" s="58">
        <v>-2.801E-2</v>
      </c>
      <c r="AB130" s="4">
        <v>5.4739999999999997E-3</v>
      </c>
      <c r="AC130" s="5">
        <v>3.1100000000000002E-7</v>
      </c>
      <c r="AD130" s="4" t="b">
        <v>0</v>
      </c>
      <c r="AE130" s="58">
        <v>-3.4259999999999999E-2</v>
      </c>
      <c r="AF130" s="4">
        <v>0.01</v>
      </c>
      <c r="AG130" s="4">
        <v>6.1399999999999996E-4</v>
      </c>
      <c r="AH130" s="4" t="b">
        <v>0</v>
      </c>
    </row>
    <row r="131" spans="1:34">
      <c r="A131" s="42" t="s">
        <v>798</v>
      </c>
      <c r="B131" s="42">
        <v>9</v>
      </c>
      <c r="C131" s="42">
        <v>16212992</v>
      </c>
      <c r="D131" s="42" t="s">
        <v>85</v>
      </c>
      <c r="E131" s="42" t="s">
        <v>66</v>
      </c>
      <c r="F131" s="42">
        <v>-3.2800000000000003E-2</v>
      </c>
      <c r="G131" s="42">
        <v>3.0999999999999999E-3</v>
      </c>
      <c r="H131" s="43">
        <v>2.12E-25</v>
      </c>
      <c r="I131" s="58">
        <v>6.4180000000000001E-3</v>
      </c>
      <c r="J131" s="4">
        <v>5.8100000000000001E-3</v>
      </c>
      <c r="K131" s="4">
        <v>0.26929500000000001</v>
      </c>
      <c r="L131" s="4">
        <v>-2.606E-2</v>
      </c>
      <c r="M131" s="4">
        <v>8.9759999999999996E-3</v>
      </c>
      <c r="N131" s="4">
        <v>3.6900000000000001E-3</v>
      </c>
      <c r="O131" s="4">
        <v>-1.52E-2</v>
      </c>
      <c r="P131" s="4">
        <v>1.9817000000000001E-2</v>
      </c>
      <c r="Q131" s="4">
        <v>0.44312800000000002</v>
      </c>
      <c r="R131" s="4">
        <v>-2.0999999999999999E-3</v>
      </c>
      <c r="S131" s="4">
        <v>5.8734000000000001E-2</v>
      </c>
      <c r="T131" s="4">
        <v>0.97142499999999998</v>
      </c>
      <c r="U131" s="4">
        <v>-8.337E-2</v>
      </c>
      <c r="V131" s="4">
        <v>4.1694000000000002E-2</v>
      </c>
      <c r="W131" s="4">
        <v>4.5554999999999998E-2</v>
      </c>
      <c r="X131" s="4">
        <v>-5.2019999999999997E-2</v>
      </c>
      <c r="Y131" s="4">
        <v>3.1223999999999998E-2</v>
      </c>
      <c r="Z131" s="4">
        <v>9.5707E-2</v>
      </c>
      <c r="AA131" s="58">
        <v>-3.5369999999999999E-2</v>
      </c>
      <c r="AB131" s="4">
        <v>4.1250000000000002E-3</v>
      </c>
      <c r="AC131" s="5">
        <v>1.01E-17</v>
      </c>
      <c r="AD131" s="4" t="b">
        <v>0</v>
      </c>
      <c r="AE131" s="58">
        <v>-3.4470000000000001E-2</v>
      </c>
      <c r="AF131" s="4">
        <v>7.4720000000000003E-3</v>
      </c>
      <c r="AG131" s="5">
        <v>3.9700000000000001E-6</v>
      </c>
      <c r="AH131" s="4" t="b">
        <v>0</v>
      </c>
    </row>
    <row r="132" spans="1:34">
      <c r="A132" s="42" t="s">
        <v>805</v>
      </c>
      <c r="B132" s="42">
        <v>9</v>
      </c>
      <c r="C132" s="42">
        <v>17082525</v>
      </c>
      <c r="D132" s="42" t="s">
        <v>85</v>
      </c>
      <c r="E132" s="42" t="s">
        <v>66</v>
      </c>
      <c r="F132" s="42">
        <v>1.9E-2</v>
      </c>
      <c r="G132" s="42">
        <v>4.1000000000000003E-3</v>
      </c>
      <c r="H132" s="43">
        <v>4.4299999999999999E-6</v>
      </c>
      <c r="I132" s="58">
        <v>-1.753E-2</v>
      </c>
      <c r="J132" s="4">
        <v>7.5909999999999997E-3</v>
      </c>
      <c r="K132" s="4">
        <v>2.0903999999999999E-2</v>
      </c>
      <c r="L132" s="4">
        <v>7.7159999999999998E-3</v>
      </c>
      <c r="M132" s="4">
        <v>1.1716000000000001E-2</v>
      </c>
      <c r="N132" s="4">
        <v>0.51017299999999999</v>
      </c>
      <c r="O132" s="4">
        <v>-2.137E-2</v>
      </c>
      <c r="P132" s="4">
        <v>2.5625999999999999E-2</v>
      </c>
      <c r="Q132" s="4">
        <v>0.40422999999999998</v>
      </c>
      <c r="R132" s="4">
        <v>-8.7959999999999997E-2</v>
      </c>
      <c r="S132" s="4">
        <v>7.4251999999999999E-2</v>
      </c>
      <c r="T132" s="4">
        <v>0.23615800000000001</v>
      </c>
      <c r="U132" s="4">
        <v>2.8516E-2</v>
      </c>
      <c r="V132" s="4">
        <v>5.5279000000000002E-2</v>
      </c>
      <c r="W132" s="4">
        <v>0.60596000000000005</v>
      </c>
      <c r="X132" s="4">
        <v>3.465E-2</v>
      </c>
      <c r="Y132" s="4">
        <v>4.1209999999999997E-2</v>
      </c>
      <c r="Z132" s="4">
        <v>0.40045999999999998</v>
      </c>
      <c r="AA132" s="58">
        <v>2.8579E-2</v>
      </c>
      <c r="AB132" s="4">
        <v>5.3959999999999998E-3</v>
      </c>
      <c r="AC132" s="5">
        <v>1.18E-7</v>
      </c>
      <c r="AD132" s="4" t="b">
        <v>0</v>
      </c>
      <c r="AE132" s="58">
        <v>3.5890999999999999E-2</v>
      </c>
      <c r="AF132" s="4">
        <v>9.6550000000000004E-3</v>
      </c>
      <c r="AG132" s="4">
        <v>2.02E-4</v>
      </c>
      <c r="AH132" s="4" t="b">
        <v>0</v>
      </c>
    </row>
    <row r="133" spans="1:34">
      <c r="A133" s="42" t="s">
        <v>811</v>
      </c>
      <c r="B133" s="42">
        <v>9</v>
      </c>
      <c r="C133" s="43">
        <v>100672338</v>
      </c>
      <c r="D133" s="42" t="s">
        <v>55</v>
      </c>
      <c r="E133" s="42" t="s">
        <v>127</v>
      </c>
      <c r="F133" s="42">
        <v>1.2999999999999999E-2</v>
      </c>
      <c r="G133" s="42">
        <v>3.3999999999999998E-3</v>
      </c>
      <c r="H133" s="42">
        <v>1.16E-4</v>
      </c>
      <c r="I133" s="64">
        <v>3.6340999999999998E-2</v>
      </c>
      <c r="J133" s="29">
        <v>6.2659999999999999E-3</v>
      </c>
      <c r="K133" s="62">
        <v>6.6700000000000003E-9</v>
      </c>
      <c r="L133" s="29">
        <v>6.9772000000000001E-2</v>
      </c>
      <c r="M133" s="29">
        <v>9.5759999999999994E-3</v>
      </c>
      <c r="N133" s="62">
        <v>3.19E-13</v>
      </c>
      <c r="O133" s="4">
        <v>1.5730999999999998E-2</v>
      </c>
      <c r="P133" s="4">
        <v>2.1325E-2</v>
      </c>
      <c r="Q133" s="4">
        <v>0.46071899999999999</v>
      </c>
      <c r="R133" s="28">
        <v>-0.25185999999999997</v>
      </c>
      <c r="S133" s="28">
        <v>6.7479999999999998E-2</v>
      </c>
      <c r="T133" s="28">
        <v>1.9000000000000001E-4</v>
      </c>
      <c r="U133" s="4">
        <v>0.13408400000000001</v>
      </c>
      <c r="V133" s="4">
        <v>4.4205000000000001E-2</v>
      </c>
      <c r="W133" s="4">
        <v>2.4199999999999998E-3</v>
      </c>
      <c r="X133" s="4">
        <v>5.3229999999999996E-3</v>
      </c>
      <c r="Y133" s="4">
        <v>3.3794999999999999E-2</v>
      </c>
      <c r="Z133" s="4">
        <v>0.87483599999999995</v>
      </c>
      <c r="AA133" s="58">
        <v>1.1263E-2</v>
      </c>
      <c r="AB133" s="4">
        <v>4.4650000000000002E-3</v>
      </c>
      <c r="AC133" s="4">
        <v>1.1658E-2</v>
      </c>
      <c r="AD133" s="4" t="b">
        <v>0</v>
      </c>
      <c r="AE133" s="58">
        <v>8.5050000000000004E-3</v>
      </c>
      <c r="AF133" s="4">
        <v>8.0949999999999998E-3</v>
      </c>
      <c r="AG133" s="4">
        <v>0.29340699999999997</v>
      </c>
      <c r="AH133" s="4" t="b">
        <v>0</v>
      </c>
    </row>
    <row r="134" spans="1:34">
      <c r="A134" s="42" t="s">
        <v>818</v>
      </c>
      <c r="B134" s="42">
        <v>9</v>
      </c>
      <c r="C134" s="43">
        <v>100675816</v>
      </c>
      <c r="D134" s="42" t="s">
        <v>85</v>
      </c>
      <c r="E134" s="42" t="s">
        <v>66</v>
      </c>
      <c r="F134" s="42">
        <v>-1.2E-2</v>
      </c>
      <c r="G134" s="42">
        <v>3.3999999999999998E-3</v>
      </c>
      <c r="H134" s="42">
        <v>4.84E-4</v>
      </c>
      <c r="I134" s="58">
        <v>-1.8149999999999999E-2</v>
      </c>
      <c r="J134" s="4">
        <v>6.3579999999999999E-3</v>
      </c>
      <c r="K134" s="4">
        <v>4.3080000000000002E-3</v>
      </c>
      <c r="L134" s="29">
        <v>-8.3260000000000001E-2</v>
      </c>
      <c r="M134" s="29">
        <v>9.6849999999999992E-3</v>
      </c>
      <c r="N134" s="62">
        <v>8.1700000000000004E-18</v>
      </c>
      <c r="O134" s="4">
        <v>3.4224999999999998E-2</v>
      </c>
      <c r="P134" s="4">
        <v>2.1866E-2</v>
      </c>
      <c r="Q134" s="4">
        <v>0.117536</v>
      </c>
      <c r="R134" s="4">
        <v>0.25511</v>
      </c>
      <c r="S134" s="4">
        <v>6.8744E-2</v>
      </c>
      <c r="T134" s="4">
        <v>2.0599999999999999E-4</v>
      </c>
      <c r="U134" s="4">
        <v>-9.7659999999999997E-2</v>
      </c>
      <c r="V134" s="4">
        <v>4.5114000000000001E-2</v>
      </c>
      <c r="W134" s="4">
        <v>3.0412999999999999E-2</v>
      </c>
      <c r="X134" s="4">
        <v>-2.1399999999999999E-2</v>
      </c>
      <c r="Y134" s="4">
        <v>3.4181999999999997E-2</v>
      </c>
      <c r="Z134" s="4">
        <v>0.53126700000000004</v>
      </c>
      <c r="AA134" s="58">
        <v>-5.8100000000000001E-3</v>
      </c>
      <c r="AB134" s="4">
        <v>4.5279999999999999E-3</v>
      </c>
      <c r="AC134" s="4">
        <v>0.19967099999999999</v>
      </c>
      <c r="AD134" s="4" t="b">
        <v>1</v>
      </c>
      <c r="AE134" s="58">
        <v>-7.3299999999999997E-3</v>
      </c>
      <c r="AF134" s="4">
        <v>8.1440000000000002E-3</v>
      </c>
      <c r="AG134" s="4">
        <v>0.36783500000000002</v>
      </c>
      <c r="AH134" s="4" t="b">
        <v>0</v>
      </c>
    </row>
    <row r="135" spans="1:34">
      <c r="A135" s="42" t="s">
        <v>821</v>
      </c>
      <c r="B135" s="42">
        <v>9</v>
      </c>
      <c r="C135" s="43">
        <v>100676688</v>
      </c>
      <c r="D135" s="42" t="s">
        <v>85</v>
      </c>
      <c r="E135" s="42" t="s">
        <v>66</v>
      </c>
      <c r="F135" s="42">
        <v>-2.6599999999999999E-2</v>
      </c>
      <c r="G135" s="42">
        <v>7.7999999999999996E-3</v>
      </c>
      <c r="H135" s="42">
        <v>6.7500000000000004E-4</v>
      </c>
      <c r="I135" s="58">
        <v>2.4806000000000002E-2</v>
      </c>
      <c r="J135" s="4">
        <v>1.3996E-2</v>
      </c>
      <c r="K135" s="4">
        <v>7.6327000000000006E-2</v>
      </c>
      <c r="L135" s="4">
        <v>-4.3249999999999997E-2</v>
      </c>
      <c r="M135" s="4">
        <v>2.1850999999999999E-2</v>
      </c>
      <c r="N135" s="4">
        <v>4.7805E-2</v>
      </c>
      <c r="O135" s="4">
        <v>1.0770999999999999E-2</v>
      </c>
      <c r="P135" s="4">
        <v>4.7202000000000001E-2</v>
      </c>
      <c r="Q135" s="4">
        <v>0.81950299999999998</v>
      </c>
      <c r="R135" s="4">
        <v>4.8266999999999997E-2</v>
      </c>
      <c r="S135" s="4">
        <v>0.13699800000000001</v>
      </c>
      <c r="T135" s="4">
        <v>0.72459700000000005</v>
      </c>
      <c r="U135" s="4">
        <v>-0.11783</v>
      </c>
      <c r="V135" s="4">
        <v>0.106063</v>
      </c>
      <c r="W135" s="4">
        <v>0.26657999999999998</v>
      </c>
      <c r="X135" s="4">
        <v>-9.5570000000000002E-2</v>
      </c>
      <c r="Y135" s="4">
        <v>7.8162999999999996E-2</v>
      </c>
      <c r="Z135" s="4">
        <v>0.221442</v>
      </c>
      <c r="AA135" s="58">
        <v>-2.521E-2</v>
      </c>
      <c r="AB135" s="4">
        <v>9.894E-3</v>
      </c>
      <c r="AC135" s="4">
        <v>1.0845E-2</v>
      </c>
      <c r="AD135" s="4" t="b">
        <v>0</v>
      </c>
      <c r="AE135" s="58">
        <v>-9.0100000000000006E-3</v>
      </c>
      <c r="AF135" s="4">
        <v>1.8006999999999999E-2</v>
      </c>
      <c r="AG135" s="4">
        <v>0.61700699999999997</v>
      </c>
      <c r="AH135" s="4" t="b">
        <v>1</v>
      </c>
    </row>
    <row r="136" spans="1:34">
      <c r="A136" s="42" t="s">
        <v>824</v>
      </c>
      <c r="B136" s="42">
        <v>9</v>
      </c>
      <c r="C136" s="43">
        <v>127036667</v>
      </c>
      <c r="D136" s="42" t="s">
        <v>85</v>
      </c>
      <c r="E136" s="42" t="s">
        <v>66</v>
      </c>
      <c r="F136" s="42">
        <v>3.1399999999999997E-2</v>
      </c>
      <c r="G136" s="42">
        <v>3.0999999999999999E-3</v>
      </c>
      <c r="H136" s="43">
        <v>5.0100000000000001E-24</v>
      </c>
      <c r="I136" s="58">
        <v>-1.9740000000000001E-2</v>
      </c>
      <c r="J136" s="4">
        <v>5.7710000000000001E-3</v>
      </c>
      <c r="K136" s="4">
        <v>6.2699999999999995E-4</v>
      </c>
      <c r="L136" s="29">
        <v>6.2102999999999998E-2</v>
      </c>
      <c r="M136" s="29">
        <v>8.8730000000000007E-3</v>
      </c>
      <c r="N136" s="62">
        <v>2.5799999999999999E-12</v>
      </c>
      <c r="O136" s="4">
        <v>-8.4899999999999993E-3</v>
      </c>
      <c r="P136" s="4">
        <v>1.9702000000000001E-2</v>
      </c>
      <c r="Q136" s="4">
        <v>0.66666000000000003</v>
      </c>
      <c r="R136" s="4">
        <v>-2.2259999999999999E-2</v>
      </c>
      <c r="S136" s="4">
        <v>5.851E-2</v>
      </c>
      <c r="T136" s="4">
        <v>0.70362999999999998</v>
      </c>
      <c r="U136" s="4">
        <v>-3.2829999999999998E-2</v>
      </c>
      <c r="V136" s="4">
        <v>4.1965000000000002E-2</v>
      </c>
      <c r="W136" s="4">
        <v>0.43401299999999998</v>
      </c>
      <c r="X136" s="4">
        <v>3.1794999999999997E-2</v>
      </c>
      <c r="Y136" s="4">
        <v>3.1033000000000002E-2</v>
      </c>
      <c r="Z136" s="4">
        <v>0.30556800000000001</v>
      </c>
      <c r="AA136" s="58">
        <v>3.1871999999999998E-2</v>
      </c>
      <c r="AB136" s="4">
        <v>4.1050000000000001E-3</v>
      </c>
      <c r="AC136" s="5">
        <v>8.2800000000000004E-15</v>
      </c>
      <c r="AD136" s="4" t="b">
        <v>0</v>
      </c>
      <c r="AE136" s="58">
        <v>3.0561000000000001E-2</v>
      </c>
      <c r="AF136" s="4">
        <v>7.4079999999999997E-3</v>
      </c>
      <c r="AG136" s="5">
        <v>3.7100000000000001E-5</v>
      </c>
      <c r="AH136" s="4" t="b">
        <v>0</v>
      </c>
    </row>
    <row r="137" spans="1:34">
      <c r="A137" s="42" t="s">
        <v>833</v>
      </c>
      <c r="B137" s="42">
        <v>9</v>
      </c>
      <c r="C137" s="43">
        <v>129648531</v>
      </c>
      <c r="D137" s="42" t="s">
        <v>85</v>
      </c>
      <c r="E137" s="42" t="s">
        <v>66</v>
      </c>
      <c r="F137" s="42">
        <v>2.1399999999999999E-2</v>
      </c>
      <c r="G137" s="42">
        <v>3.7000000000000002E-3</v>
      </c>
      <c r="H137" s="43">
        <v>8.5299999999999993E-9</v>
      </c>
      <c r="I137" s="58">
        <v>6.2459999999999998E-3</v>
      </c>
      <c r="J137" s="4">
        <v>6.9090000000000002E-3</v>
      </c>
      <c r="K137" s="4">
        <v>0.36592200000000003</v>
      </c>
      <c r="L137" s="4">
        <v>-1.1220000000000001E-2</v>
      </c>
      <c r="M137" s="4">
        <v>1.0643E-2</v>
      </c>
      <c r="N137" s="4">
        <v>0.29188700000000001</v>
      </c>
      <c r="O137" s="4">
        <v>-1.238E-2</v>
      </c>
      <c r="P137" s="4">
        <v>2.3460000000000002E-2</v>
      </c>
      <c r="Q137" s="4">
        <v>0.59772800000000004</v>
      </c>
      <c r="R137" s="4">
        <v>2.4943E-2</v>
      </c>
      <c r="S137" s="4">
        <v>7.0168999999999995E-2</v>
      </c>
      <c r="T137" s="4">
        <v>0.72224299999999997</v>
      </c>
      <c r="U137" s="4">
        <v>-3.1150000000000001E-2</v>
      </c>
      <c r="V137" s="4">
        <v>4.9561000000000001E-2</v>
      </c>
      <c r="W137" s="4">
        <v>0.52966899999999995</v>
      </c>
      <c r="X137" s="4"/>
      <c r="Y137" s="4"/>
      <c r="Z137" s="4"/>
      <c r="AA137" s="58">
        <v>2.4166E-2</v>
      </c>
      <c r="AB137" s="4">
        <v>4.9069999999999999E-3</v>
      </c>
      <c r="AC137" s="5">
        <v>8.47E-7</v>
      </c>
      <c r="AD137" s="4" t="b">
        <v>0</v>
      </c>
      <c r="AE137" s="58">
        <v>1.7648E-2</v>
      </c>
      <c r="AF137" s="4">
        <v>8.8179999999999994E-3</v>
      </c>
      <c r="AG137" s="4">
        <v>4.5359999999999998E-2</v>
      </c>
      <c r="AH137" s="4" t="b">
        <v>0</v>
      </c>
    </row>
    <row r="138" spans="1:34">
      <c r="A138" s="42" t="s">
        <v>839</v>
      </c>
      <c r="B138" s="42">
        <v>9</v>
      </c>
      <c r="C138" s="43">
        <v>134544518</v>
      </c>
      <c r="D138" s="42" t="s">
        <v>55</v>
      </c>
      <c r="E138" s="42" t="s">
        <v>127</v>
      </c>
      <c r="F138" s="42">
        <v>1.77E-2</v>
      </c>
      <c r="G138" s="42">
        <v>3.0999999999999999E-3</v>
      </c>
      <c r="H138" s="43">
        <v>1.44E-8</v>
      </c>
      <c r="I138" s="58">
        <v>-3.4499999999999999E-3</v>
      </c>
      <c r="J138" s="4">
        <v>5.8050000000000003E-3</v>
      </c>
      <c r="K138" s="4">
        <v>0.55212099999999997</v>
      </c>
      <c r="L138" s="4">
        <v>4.4250000000000001E-3</v>
      </c>
      <c r="M138" s="4">
        <v>8.9899999999999997E-3</v>
      </c>
      <c r="N138" s="4">
        <v>0.62259399999999998</v>
      </c>
      <c r="O138" s="4">
        <v>-2.3820000000000001E-2</v>
      </c>
      <c r="P138" s="4">
        <v>1.9778E-2</v>
      </c>
      <c r="Q138" s="4">
        <v>0.228379</v>
      </c>
      <c r="R138" s="4">
        <v>-1.4E-2</v>
      </c>
      <c r="S138" s="4">
        <v>5.8590000000000003E-2</v>
      </c>
      <c r="T138" s="4">
        <v>0.81116600000000005</v>
      </c>
      <c r="U138" s="4">
        <v>-3.2239999999999998E-2</v>
      </c>
      <c r="V138" s="4">
        <v>4.1874000000000001E-2</v>
      </c>
      <c r="W138" s="4">
        <v>0.44135200000000002</v>
      </c>
      <c r="X138" s="4"/>
      <c r="Y138" s="4"/>
      <c r="Z138" s="4"/>
      <c r="AA138" s="58">
        <v>2.0792999999999999E-2</v>
      </c>
      <c r="AB138" s="4">
        <v>4.1279999999999997E-3</v>
      </c>
      <c r="AC138" s="5">
        <v>4.7199999999999999E-7</v>
      </c>
      <c r="AD138" s="4" t="b">
        <v>0</v>
      </c>
      <c r="AE138" s="58">
        <v>1.6414000000000002E-2</v>
      </c>
      <c r="AF138" s="4">
        <v>7.4640000000000001E-3</v>
      </c>
      <c r="AG138" s="4">
        <v>2.7885E-2</v>
      </c>
      <c r="AH138" s="4" t="b">
        <v>0</v>
      </c>
    </row>
    <row r="139" spans="1:34">
      <c r="A139" s="42" t="s">
        <v>847</v>
      </c>
      <c r="B139" s="42">
        <v>9</v>
      </c>
      <c r="C139" s="43">
        <v>136179704</v>
      </c>
      <c r="D139" s="42" t="s">
        <v>85</v>
      </c>
      <c r="E139" s="42" t="s">
        <v>66</v>
      </c>
      <c r="F139" s="42">
        <v>-1.38E-2</v>
      </c>
      <c r="G139" s="42">
        <v>4.0000000000000001E-3</v>
      </c>
      <c r="H139" s="42">
        <v>6.0400000000000004E-4</v>
      </c>
      <c r="I139" s="58">
        <v>1.4364E-2</v>
      </c>
      <c r="J139" s="4">
        <v>7.4469999999999996E-3</v>
      </c>
      <c r="K139" s="4">
        <v>5.3770999999999999E-2</v>
      </c>
      <c r="L139" s="4">
        <v>-1.9089999999999999E-2</v>
      </c>
      <c r="M139" s="4">
        <v>1.1563E-2</v>
      </c>
      <c r="N139" s="4">
        <v>9.8780999999999994E-2</v>
      </c>
      <c r="O139" s="4">
        <v>-4.4900000000000001E-3</v>
      </c>
      <c r="P139" s="4">
        <v>2.5440999999999998E-2</v>
      </c>
      <c r="Q139" s="4">
        <v>0.859842</v>
      </c>
      <c r="R139" s="4">
        <v>-0.15154000000000001</v>
      </c>
      <c r="S139" s="4">
        <v>7.9017000000000004E-2</v>
      </c>
      <c r="T139" s="4">
        <v>5.5140000000000002E-2</v>
      </c>
      <c r="U139" s="4">
        <v>1.6462000000000001E-2</v>
      </c>
      <c r="V139" s="4">
        <v>5.3495000000000001E-2</v>
      </c>
      <c r="W139" s="4">
        <v>0.75828200000000001</v>
      </c>
      <c r="X139" s="4"/>
      <c r="Y139" s="4"/>
      <c r="Z139" s="4"/>
      <c r="AA139" s="58">
        <v>-1.2970000000000001E-2</v>
      </c>
      <c r="AB139" s="4">
        <v>5.2810000000000001E-3</v>
      </c>
      <c r="AC139" s="4">
        <v>1.4035000000000001E-2</v>
      </c>
      <c r="AD139" s="4" t="b">
        <v>0</v>
      </c>
      <c r="AE139" s="58">
        <v>-2.4660000000000001E-2</v>
      </c>
      <c r="AF139" s="4">
        <v>9.5329999999999998E-3</v>
      </c>
      <c r="AG139" s="4">
        <v>9.6819999999999996E-3</v>
      </c>
      <c r="AH139" s="4" t="b">
        <v>0</v>
      </c>
    </row>
    <row r="140" spans="1:34">
      <c r="A140" s="42" t="s">
        <v>855</v>
      </c>
      <c r="B140" s="42">
        <v>9</v>
      </c>
      <c r="C140" s="43">
        <v>136186926</v>
      </c>
      <c r="D140" s="42" t="s">
        <v>55</v>
      </c>
      <c r="E140" s="42" t="s">
        <v>127</v>
      </c>
      <c r="F140" s="42">
        <v>-1.12E-2</v>
      </c>
      <c r="G140" s="42">
        <v>3.3E-3</v>
      </c>
      <c r="H140" s="42">
        <v>6.7699999999999998E-4</v>
      </c>
      <c r="I140" s="58">
        <v>1.42E-3</v>
      </c>
      <c r="J140" s="4">
        <v>6.1130000000000004E-3</v>
      </c>
      <c r="K140" s="4">
        <v>0.81634600000000002</v>
      </c>
      <c r="L140" s="4">
        <v>9.887E-3</v>
      </c>
      <c r="M140" s="4">
        <v>9.4750000000000008E-3</v>
      </c>
      <c r="N140" s="4">
        <v>0.29675099999999999</v>
      </c>
      <c r="O140" s="4">
        <v>-1.363E-2</v>
      </c>
      <c r="P140" s="4">
        <v>2.0812000000000001E-2</v>
      </c>
      <c r="Q140" s="4">
        <v>0.51251400000000003</v>
      </c>
      <c r="R140" s="4">
        <v>-0.12967000000000001</v>
      </c>
      <c r="S140" s="4">
        <v>6.0282000000000002E-2</v>
      </c>
      <c r="T140" s="4">
        <v>3.1472E-2</v>
      </c>
      <c r="U140" s="4">
        <v>3.9191999999999998E-2</v>
      </c>
      <c r="V140" s="4">
        <v>4.4592E-2</v>
      </c>
      <c r="W140" s="4">
        <v>0.37945800000000002</v>
      </c>
      <c r="X140" s="4"/>
      <c r="Y140" s="4"/>
      <c r="Z140" s="4"/>
      <c r="AA140" s="58">
        <v>-1.0919999999999999E-2</v>
      </c>
      <c r="AB140" s="4">
        <v>4.3420000000000004E-3</v>
      </c>
      <c r="AC140" s="4">
        <v>1.1932E-2</v>
      </c>
      <c r="AD140" s="4" t="b">
        <v>0</v>
      </c>
      <c r="AE140" s="58">
        <v>-2.078E-2</v>
      </c>
      <c r="AF140" s="4">
        <v>7.8309999999999994E-3</v>
      </c>
      <c r="AG140" s="4">
        <v>7.9609999999999993E-3</v>
      </c>
      <c r="AH140" s="4" t="b">
        <v>0</v>
      </c>
    </row>
    <row r="141" spans="1:34">
      <c r="A141" s="42" t="s">
        <v>865</v>
      </c>
      <c r="B141" s="42">
        <v>9</v>
      </c>
      <c r="C141" s="43">
        <v>136188870</v>
      </c>
      <c r="D141" s="42" t="s">
        <v>127</v>
      </c>
      <c r="E141" s="42" t="s">
        <v>66</v>
      </c>
      <c r="F141" s="42">
        <v>-2.1100000000000001E-2</v>
      </c>
      <c r="G141" s="42">
        <v>5.7999999999999996E-3</v>
      </c>
      <c r="H141" s="42">
        <v>2.9599999999999998E-4</v>
      </c>
      <c r="I141" s="58">
        <v>-4.2700000000000004E-3</v>
      </c>
      <c r="J141" s="4">
        <v>9.0449999999999992E-3</v>
      </c>
      <c r="K141" s="4">
        <v>0.63692199999999999</v>
      </c>
      <c r="L141" s="4">
        <v>-2.8700000000000002E-3</v>
      </c>
      <c r="M141" s="4">
        <v>1.4088E-2</v>
      </c>
      <c r="N141" s="4">
        <v>0.83837099999999998</v>
      </c>
      <c r="O141" s="4">
        <v>1.2815E-2</v>
      </c>
      <c r="P141" s="4">
        <v>3.0869000000000001E-2</v>
      </c>
      <c r="Q141" s="4">
        <v>0.678033</v>
      </c>
      <c r="R141" s="4">
        <v>8.9658000000000002E-2</v>
      </c>
      <c r="S141" s="4">
        <v>8.8751999999999998E-2</v>
      </c>
      <c r="T141" s="4">
        <v>0.312392</v>
      </c>
      <c r="U141" s="4">
        <v>-3.7949999999999998E-2</v>
      </c>
      <c r="V141" s="4">
        <v>6.6465999999999997E-2</v>
      </c>
      <c r="W141" s="4">
        <v>0.56797500000000001</v>
      </c>
      <c r="X141" s="4"/>
      <c r="Y141" s="4"/>
      <c r="Z141" s="4"/>
      <c r="AA141" s="58">
        <v>-2.1270000000000001E-2</v>
      </c>
      <c r="AB141" s="4">
        <v>6.4479999999999997E-3</v>
      </c>
      <c r="AC141" s="4">
        <v>9.7300000000000002E-4</v>
      </c>
      <c r="AD141" s="4" t="b">
        <v>0</v>
      </c>
      <c r="AE141" s="58">
        <v>-1.5890000000000001E-2</v>
      </c>
      <c r="AF141" s="4">
        <v>1.1629E-2</v>
      </c>
      <c r="AG141" s="4">
        <v>0.17181399999999999</v>
      </c>
      <c r="AH141" s="4" t="b">
        <v>0</v>
      </c>
    </row>
    <row r="142" spans="1:34">
      <c r="A142" s="42" t="s">
        <v>860</v>
      </c>
      <c r="B142" s="42">
        <v>9</v>
      </c>
      <c r="C142" s="43">
        <v>136268084</v>
      </c>
      <c r="D142" s="42" t="s">
        <v>85</v>
      </c>
      <c r="E142" s="42" t="s">
        <v>66</v>
      </c>
      <c r="F142" s="42">
        <v>1.1900000000000001E-2</v>
      </c>
      <c r="G142" s="42">
        <v>3.3999999999999998E-3</v>
      </c>
      <c r="H142" s="42">
        <v>3.88E-4</v>
      </c>
      <c r="I142" s="58">
        <v>-5.0200000000000002E-3</v>
      </c>
      <c r="J142" s="4">
        <v>6.032E-3</v>
      </c>
      <c r="K142" s="4">
        <v>0.40523399999999998</v>
      </c>
      <c r="L142" s="4">
        <v>-7.5900000000000004E-3</v>
      </c>
      <c r="M142" s="4">
        <v>9.3019999999999995E-3</v>
      </c>
      <c r="N142" s="4">
        <v>0.414717</v>
      </c>
      <c r="O142" s="4">
        <v>-2.086E-2</v>
      </c>
      <c r="P142" s="4">
        <v>2.0584999999999999E-2</v>
      </c>
      <c r="Q142" s="4">
        <v>0.31096099999999999</v>
      </c>
      <c r="R142" s="4">
        <v>-7.7039999999999997E-2</v>
      </c>
      <c r="S142" s="4">
        <v>6.1511999999999997E-2</v>
      </c>
      <c r="T142" s="4">
        <v>0.21040400000000001</v>
      </c>
      <c r="U142" s="4">
        <v>4.9728000000000001E-2</v>
      </c>
      <c r="V142" s="4">
        <v>4.3019000000000002E-2</v>
      </c>
      <c r="W142" s="4">
        <v>0.24770400000000001</v>
      </c>
      <c r="X142" s="4"/>
      <c r="Y142" s="4"/>
      <c r="Z142" s="4"/>
      <c r="AA142" s="58">
        <v>9.9380000000000007E-3</v>
      </c>
      <c r="AB142" s="4">
        <v>4.2709999999999996E-3</v>
      </c>
      <c r="AC142" s="4">
        <v>1.9983000000000001E-2</v>
      </c>
      <c r="AD142" s="4" t="b">
        <v>0</v>
      </c>
      <c r="AE142" s="58">
        <v>-8.3999999999999995E-3</v>
      </c>
      <c r="AF142" s="4">
        <v>7.7019999999999996E-3</v>
      </c>
      <c r="AG142" s="4">
        <v>0.27532400000000001</v>
      </c>
      <c r="AH142" s="4" t="b">
        <v>0</v>
      </c>
    </row>
    <row r="143" spans="1:34">
      <c r="A143" s="42" t="s">
        <v>868</v>
      </c>
      <c r="B143" s="42">
        <v>10</v>
      </c>
      <c r="C143" s="42">
        <v>8576489</v>
      </c>
      <c r="D143" s="42" t="s">
        <v>55</v>
      </c>
      <c r="E143" s="42" t="s">
        <v>66</v>
      </c>
      <c r="F143" s="42">
        <v>-5.04E-2</v>
      </c>
      <c r="G143" s="42">
        <v>4.0000000000000001E-3</v>
      </c>
      <c r="H143" s="43">
        <v>3.2099999999999999E-36</v>
      </c>
      <c r="I143" s="58">
        <v>-2.0129999999999999E-2</v>
      </c>
      <c r="J143" s="4">
        <v>7.4660000000000004E-3</v>
      </c>
      <c r="K143" s="4">
        <v>7.0260000000000001E-3</v>
      </c>
      <c r="L143" s="28">
        <v>-6.0859999999999997E-2</v>
      </c>
      <c r="M143" s="28">
        <v>1.1421000000000001E-2</v>
      </c>
      <c r="N143" s="61">
        <v>9.8799999999999998E-8</v>
      </c>
      <c r="O143" s="4">
        <v>5.3612E-2</v>
      </c>
      <c r="P143" s="4">
        <v>2.605E-2</v>
      </c>
      <c r="Q143" s="4">
        <v>3.9588999999999999E-2</v>
      </c>
      <c r="R143" s="4">
        <v>-4.8430000000000001E-2</v>
      </c>
      <c r="S143" s="4">
        <v>7.4721999999999997E-2</v>
      </c>
      <c r="T143" s="4">
        <v>0.51690000000000003</v>
      </c>
      <c r="U143" s="4">
        <v>-4.47E-3</v>
      </c>
      <c r="V143" s="4">
        <v>5.4108000000000003E-2</v>
      </c>
      <c r="W143" s="4">
        <v>0.93410700000000002</v>
      </c>
      <c r="X143" s="4">
        <v>6.8304000000000004E-2</v>
      </c>
      <c r="Y143" s="4">
        <v>4.1479000000000002E-2</v>
      </c>
      <c r="Z143" s="4">
        <v>9.9617999999999998E-2</v>
      </c>
      <c r="AA143" s="58">
        <v>-5.6460000000000003E-2</v>
      </c>
      <c r="AB143" s="4">
        <v>5.3070000000000001E-3</v>
      </c>
      <c r="AC143" s="5">
        <v>2.04E-26</v>
      </c>
      <c r="AD143" s="4" t="b">
        <v>0</v>
      </c>
      <c r="AE143" s="58">
        <v>-6.1650000000000003E-2</v>
      </c>
      <c r="AF143" s="4">
        <v>9.5329999999999998E-3</v>
      </c>
      <c r="AG143" s="5">
        <v>1.01E-10</v>
      </c>
      <c r="AH143" s="4" t="b">
        <v>0</v>
      </c>
    </row>
    <row r="144" spans="1:34">
      <c r="A144" s="42" t="s">
        <v>876</v>
      </c>
      <c r="B144" s="42">
        <v>10</v>
      </c>
      <c r="C144" s="42">
        <v>8682180</v>
      </c>
      <c r="D144" s="42" t="s">
        <v>55</v>
      </c>
      <c r="E144" s="42" t="s">
        <v>127</v>
      </c>
      <c r="F144" s="42">
        <v>-2.93E-2</v>
      </c>
      <c r="G144" s="42">
        <v>3.3E-3</v>
      </c>
      <c r="H144" s="43">
        <v>1.26E-18</v>
      </c>
      <c r="I144" s="58">
        <v>-1.043E-2</v>
      </c>
      <c r="J144" s="4">
        <v>6.2100000000000002E-3</v>
      </c>
      <c r="K144" s="4">
        <v>9.3131000000000005E-2</v>
      </c>
      <c r="L144" s="4">
        <v>-1.14E-3</v>
      </c>
      <c r="M144" s="4">
        <v>9.587E-3</v>
      </c>
      <c r="N144" s="4">
        <v>0.90575099999999997</v>
      </c>
      <c r="O144" s="4">
        <v>9.2589999999999999E-3</v>
      </c>
      <c r="P144" s="4">
        <v>2.1115999999999999E-2</v>
      </c>
      <c r="Q144" s="4">
        <v>0.66103100000000004</v>
      </c>
      <c r="R144" s="4">
        <v>-7.6689999999999994E-2</v>
      </c>
      <c r="S144" s="4">
        <v>6.3652E-2</v>
      </c>
      <c r="T144" s="4">
        <v>0.228245</v>
      </c>
      <c r="U144" s="4">
        <v>1.9432000000000001E-2</v>
      </c>
      <c r="V144" s="4">
        <v>4.4692000000000003E-2</v>
      </c>
      <c r="W144" s="4">
        <v>0.66370600000000002</v>
      </c>
      <c r="X144" s="4"/>
      <c r="Y144" s="4"/>
      <c r="Z144" s="4"/>
      <c r="AA144" s="58">
        <v>-2.8369999999999999E-2</v>
      </c>
      <c r="AB144" s="4">
        <v>4.4130000000000003E-3</v>
      </c>
      <c r="AC144" s="5">
        <v>1.2899999999999999E-10</v>
      </c>
      <c r="AD144" s="4" t="b">
        <v>0</v>
      </c>
      <c r="AE144" s="58">
        <v>-2.545E-2</v>
      </c>
      <c r="AF144" s="4">
        <v>7.9319999999999998E-3</v>
      </c>
      <c r="AG144" s="4">
        <v>1.3370000000000001E-3</v>
      </c>
      <c r="AH144" s="4" t="b">
        <v>0</v>
      </c>
    </row>
    <row r="145" spans="1:34">
      <c r="A145" s="42" t="s">
        <v>881</v>
      </c>
      <c r="B145" s="42">
        <v>10</v>
      </c>
      <c r="C145" s="42">
        <v>15525677</v>
      </c>
      <c r="D145" s="42" t="s">
        <v>85</v>
      </c>
      <c r="E145" s="42" t="s">
        <v>66</v>
      </c>
      <c r="F145" s="42">
        <v>-4.8599999999999997E-2</v>
      </c>
      <c r="G145" s="42">
        <v>8.6E-3</v>
      </c>
      <c r="H145" s="43">
        <v>1.9300000000000001E-8</v>
      </c>
      <c r="I145" s="58">
        <v>2.1922000000000001E-2</v>
      </c>
      <c r="J145" s="4">
        <v>1.4914E-2</v>
      </c>
      <c r="K145" s="4">
        <v>0.14158499999999999</v>
      </c>
      <c r="L145" s="4">
        <v>-2.2679999999999999E-2</v>
      </c>
      <c r="M145" s="4">
        <v>2.3376999999999998E-2</v>
      </c>
      <c r="N145" s="4">
        <v>0.33192899999999997</v>
      </c>
      <c r="O145" s="4">
        <v>1.8335000000000001E-2</v>
      </c>
      <c r="P145" s="4">
        <v>5.0713000000000001E-2</v>
      </c>
      <c r="Q145" s="4">
        <v>0.71770199999999995</v>
      </c>
      <c r="R145" s="4">
        <v>-4.0430000000000001E-2</v>
      </c>
      <c r="S145" s="4">
        <v>0.15395200000000001</v>
      </c>
      <c r="T145" s="4">
        <v>0.79282799999999998</v>
      </c>
      <c r="U145" s="4">
        <v>2.3592999999999999E-2</v>
      </c>
      <c r="V145" s="4">
        <v>0.106268</v>
      </c>
      <c r="W145" s="4">
        <v>0.824299</v>
      </c>
      <c r="X145" s="4"/>
      <c r="Y145" s="4"/>
      <c r="Z145" s="4"/>
      <c r="AA145" s="58">
        <v>-4.6219999999999997E-2</v>
      </c>
      <c r="AB145" s="4">
        <v>1.0600999999999999E-2</v>
      </c>
      <c r="AC145" s="5">
        <v>1.2999999999999999E-5</v>
      </c>
      <c r="AD145" s="4" t="b">
        <v>0</v>
      </c>
      <c r="AE145" s="58">
        <v>-5.9310000000000002E-2</v>
      </c>
      <c r="AF145" s="4">
        <v>1.9099999999999999E-2</v>
      </c>
      <c r="AG145" s="4">
        <v>1.905E-3</v>
      </c>
      <c r="AH145" s="4" t="b">
        <v>0</v>
      </c>
    </row>
    <row r="146" spans="1:34">
      <c r="A146" s="42" t="s">
        <v>886</v>
      </c>
      <c r="B146" s="42">
        <v>10</v>
      </c>
      <c r="C146" s="42">
        <v>24423030</v>
      </c>
      <c r="D146" s="42" t="s">
        <v>85</v>
      </c>
      <c r="E146" s="42" t="s">
        <v>66</v>
      </c>
      <c r="F146" s="42">
        <v>-2.2700000000000001E-2</v>
      </c>
      <c r="G146" s="42">
        <v>3.0999999999999999E-3</v>
      </c>
      <c r="H146" s="43">
        <v>1.8499999999999999E-13</v>
      </c>
      <c r="I146" s="58">
        <v>8.5679999999999992E-3</v>
      </c>
      <c r="J146" s="4">
        <v>5.6979999999999999E-3</v>
      </c>
      <c r="K146" s="4">
        <v>0.13264500000000001</v>
      </c>
      <c r="L146" s="4">
        <v>-1.5299999999999999E-2</v>
      </c>
      <c r="M146" s="4">
        <v>8.8030000000000001E-3</v>
      </c>
      <c r="N146" s="4">
        <v>8.2202999999999998E-2</v>
      </c>
      <c r="O146" s="4">
        <v>3.4631000000000002E-2</v>
      </c>
      <c r="P146" s="4">
        <v>1.9361E-2</v>
      </c>
      <c r="Q146" s="4">
        <v>7.3660000000000003E-2</v>
      </c>
      <c r="R146" s="4">
        <v>1.3115E-2</v>
      </c>
      <c r="S146" s="4">
        <v>5.7325000000000001E-2</v>
      </c>
      <c r="T146" s="4">
        <v>0.81903700000000002</v>
      </c>
      <c r="U146" s="4">
        <v>2.7526999999999999E-2</v>
      </c>
      <c r="V146" s="4">
        <v>4.1111000000000002E-2</v>
      </c>
      <c r="W146" s="4">
        <v>0.50313099999999999</v>
      </c>
      <c r="X146" s="4">
        <v>2.8500999999999999E-2</v>
      </c>
      <c r="Y146" s="4">
        <v>3.0601E-2</v>
      </c>
      <c r="Z146" s="4">
        <v>0.351655</v>
      </c>
      <c r="AA146" s="58">
        <v>-2.7060000000000001E-2</v>
      </c>
      <c r="AB146" s="4">
        <v>4.0340000000000003E-3</v>
      </c>
      <c r="AC146" s="5">
        <v>1.9999999999999999E-11</v>
      </c>
      <c r="AD146" s="4" t="b">
        <v>0</v>
      </c>
      <c r="AE146" s="58">
        <v>-2.4410000000000001E-2</v>
      </c>
      <c r="AF146" s="4">
        <v>7.2760000000000003E-3</v>
      </c>
      <c r="AG146" s="4">
        <v>7.94E-4</v>
      </c>
      <c r="AH146" s="4" t="b">
        <v>0</v>
      </c>
    </row>
    <row r="147" spans="1:34">
      <c r="A147" s="42" t="s">
        <v>891</v>
      </c>
      <c r="B147" s="42">
        <v>10</v>
      </c>
      <c r="C147" s="42">
        <v>77140707</v>
      </c>
      <c r="D147" s="42" t="s">
        <v>55</v>
      </c>
      <c r="E147" s="42" t="s">
        <v>66</v>
      </c>
      <c r="F147" s="42">
        <v>1.8499999999999999E-2</v>
      </c>
      <c r="G147" s="42">
        <v>3.0999999999999999E-3</v>
      </c>
      <c r="H147" s="43">
        <v>3.5400000000000002E-9</v>
      </c>
      <c r="I147" s="58">
        <v>4.9719999999999999E-3</v>
      </c>
      <c r="J147" s="4">
        <v>5.7590000000000002E-3</v>
      </c>
      <c r="K147" s="4">
        <v>0.38797799999999999</v>
      </c>
      <c r="L147" s="4">
        <v>-2.8E-3</v>
      </c>
      <c r="M147" s="4">
        <v>8.8889999999999993E-3</v>
      </c>
      <c r="N147" s="4">
        <v>0.75292199999999998</v>
      </c>
      <c r="O147" s="4">
        <v>4.228E-3</v>
      </c>
      <c r="P147" s="4">
        <v>1.9628E-2</v>
      </c>
      <c r="Q147" s="4">
        <v>0.829434</v>
      </c>
      <c r="R147" s="4">
        <v>3.2367E-2</v>
      </c>
      <c r="S147" s="4">
        <v>5.8222000000000003E-2</v>
      </c>
      <c r="T147" s="4">
        <v>0.57825800000000005</v>
      </c>
      <c r="U147" s="4">
        <v>1.224E-3</v>
      </c>
      <c r="V147" s="4">
        <v>4.1547000000000001E-2</v>
      </c>
      <c r="W147" s="4">
        <v>0.97650400000000004</v>
      </c>
      <c r="X147" s="4"/>
      <c r="Y147" s="4"/>
      <c r="Z147" s="4"/>
      <c r="AA147" s="58">
        <v>2.2356000000000001E-2</v>
      </c>
      <c r="AB147" s="4">
        <v>4.0899999999999999E-3</v>
      </c>
      <c r="AC147" s="5">
        <v>4.6000000000000002E-8</v>
      </c>
      <c r="AD147" s="4" t="b">
        <v>0</v>
      </c>
      <c r="AE147" s="58">
        <v>3.6815000000000001E-2</v>
      </c>
      <c r="AF147" s="4">
        <v>7.3769999999999999E-3</v>
      </c>
      <c r="AG147" s="5">
        <v>6.0500000000000003E-7</v>
      </c>
      <c r="AH147" s="4" t="b">
        <v>0</v>
      </c>
    </row>
    <row r="148" spans="1:34">
      <c r="A148" s="42" t="s">
        <v>898</v>
      </c>
      <c r="B148" s="42">
        <v>10</v>
      </c>
      <c r="C148" s="42">
        <v>89849519</v>
      </c>
      <c r="D148" s="42" t="s">
        <v>85</v>
      </c>
      <c r="E148" s="42" t="s">
        <v>66</v>
      </c>
      <c r="F148" s="42">
        <v>3.27E-2</v>
      </c>
      <c r="G148" s="42">
        <v>3.2000000000000002E-3</v>
      </c>
      <c r="H148" s="43">
        <v>3.8400000000000001E-25</v>
      </c>
      <c r="I148" s="58">
        <v>-4.79E-3</v>
      </c>
      <c r="J148" s="4">
        <v>5.8250000000000003E-3</v>
      </c>
      <c r="K148" s="4">
        <v>0.41073700000000002</v>
      </c>
      <c r="L148" s="28">
        <v>3.653E-2</v>
      </c>
      <c r="M148" s="28">
        <v>9.0500000000000008E-3</v>
      </c>
      <c r="N148" s="61">
        <v>5.4299999999999998E-5</v>
      </c>
      <c r="O148" s="4">
        <v>-6.1800000000000001E-2</v>
      </c>
      <c r="P148" s="4">
        <v>1.9806000000000001E-2</v>
      </c>
      <c r="Q148" s="4">
        <v>1.8079999999999999E-3</v>
      </c>
      <c r="R148" s="4">
        <v>-1.379E-2</v>
      </c>
      <c r="S148" s="4">
        <v>5.8799999999999998E-2</v>
      </c>
      <c r="T148" s="4">
        <v>0.81464099999999995</v>
      </c>
      <c r="U148" s="4">
        <v>-9.2179999999999998E-2</v>
      </c>
      <c r="V148" s="4">
        <v>4.1749000000000001E-2</v>
      </c>
      <c r="W148" s="4">
        <v>2.7244000000000001E-2</v>
      </c>
      <c r="X148" s="4">
        <v>-8.1229999999999997E-2</v>
      </c>
      <c r="Y148" s="4">
        <v>3.1230999999999998E-2</v>
      </c>
      <c r="Z148" s="4">
        <v>9.2999999999999992E-3</v>
      </c>
      <c r="AA148" s="58">
        <v>3.1705999999999998E-2</v>
      </c>
      <c r="AB148" s="4">
        <v>4.1330000000000004E-3</v>
      </c>
      <c r="AC148" s="5">
        <v>1.7100000000000001E-14</v>
      </c>
      <c r="AD148" s="4" t="b">
        <v>0</v>
      </c>
      <c r="AE148" s="58">
        <v>4.0439000000000003E-2</v>
      </c>
      <c r="AF148" s="4">
        <v>7.4209999999999996E-3</v>
      </c>
      <c r="AG148" s="5">
        <v>5.0899999999999999E-8</v>
      </c>
      <c r="AH148" s="4" t="b">
        <v>0</v>
      </c>
    </row>
    <row r="149" spans="1:34">
      <c r="A149" s="42" t="s">
        <v>905</v>
      </c>
      <c r="B149" s="42">
        <v>10</v>
      </c>
      <c r="C149" s="43">
        <v>101283330</v>
      </c>
      <c r="D149" s="42" t="s">
        <v>85</v>
      </c>
      <c r="E149" s="42" t="s">
        <v>127</v>
      </c>
      <c r="F149" s="42">
        <v>-5.5599999999999997E-2</v>
      </c>
      <c r="G149" s="42">
        <v>3.0999999999999999E-3</v>
      </c>
      <c r="H149" s="43">
        <v>5.7900000000000003E-71</v>
      </c>
      <c r="I149" s="58">
        <v>1.6902E-2</v>
      </c>
      <c r="J149" s="4">
        <v>5.6940000000000003E-3</v>
      </c>
      <c r="K149" s="4">
        <v>2.9940000000000001E-3</v>
      </c>
      <c r="L149" s="29">
        <v>-7.2090000000000001E-2</v>
      </c>
      <c r="M149" s="29">
        <v>8.7950000000000007E-3</v>
      </c>
      <c r="N149" s="62">
        <v>2.46E-16</v>
      </c>
      <c r="O149" s="4">
        <v>6.4295000000000005E-2</v>
      </c>
      <c r="P149" s="4">
        <v>1.9554999999999999E-2</v>
      </c>
      <c r="Q149" s="4">
        <v>1.0089999999999999E-3</v>
      </c>
      <c r="R149" s="4">
        <v>7.5399999999999995E-2</v>
      </c>
      <c r="S149" s="4">
        <v>5.7921E-2</v>
      </c>
      <c r="T149" s="4">
        <v>0.192994</v>
      </c>
      <c r="U149" s="4">
        <v>0.10158</v>
      </c>
      <c r="V149" s="4">
        <v>4.1661999999999998E-2</v>
      </c>
      <c r="W149" s="4">
        <v>1.4761E-2</v>
      </c>
      <c r="X149" s="4">
        <v>3.0377999999999999E-2</v>
      </c>
      <c r="Y149" s="4">
        <v>3.0838000000000001E-2</v>
      </c>
      <c r="Z149" s="4">
        <v>0.324569</v>
      </c>
      <c r="AA149" s="58">
        <v>-5.3800000000000001E-2</v>
      </c>
      <c r="AB149" s="4">
        <v>4.0569999999999998E-3</v>
      </c>
      <c r="AC149" s="5">
        <v>4.2499999999999999E-40</v>
      </c>
      <c r="AD149" s="4" t="b">
        <v>0</v>
      </c>
      <c r="AE149" s="58">
        <v>-6.7150000000000001E-2</v>
      </c>
      <c r="AF149" s="4">
        <v>7.3220000000000004E-3</v>
      </c>
      <c r="AG149" s="5">
        <v>4.93E-20</v>
      </c>
      <c r="AH149" s="4" t="b">
        <v>0</v>
      </c>
    </row>
    <row r="150" spans="1:34">
      <c r="A150" s="42" t="s">
        <v>913</v>
      </c>
      <c r="B150" s="42">
        <v>11</v>
      </c>
      <c r="C150" s="42">
        <v>376331</v>
      </c>
      <c r="D150" s="42" t="s">
        <v>85</v>
      </c>
      <c r="E150" s="42" t="s">
        <v>55</v>
      </c>
      <c r="F150" s="42">
        <v>-5.9900000000000002E-2</v>
      </c>
      <c r="G150" s="42">
        <v>9.4000000000000004E-3</v>
      </c>
      <c r="H150" s="43">
        <v>1.72E-10</v>
      </c>
      <c r="I150" s="58">
        <v>-2.0999999999999999E-3</v>
      </c>
      <c r="J150" s="4">
        <v>1.487E-2</v>
      </c>
      <c r="K150" s="4">
        <v>0.88757799999999998</v>
      </c>
      <c r="L150" s="4">
        <v>-5.5629999999999999E-2</v>
      </c>
      <c r="M150" s="4">
        <v>2.3862999999999999E-2</v>
      </c>
      <c r="N150" s="4">
        <v>1.9754000000000001E-2</v>
      </c>
      <c r="O150" s="4">
        <v>6.7252999999999993E-2</v>
      </c>
      <c r="P150" s="4">
        <v>4.9995999999999999E-2</v>
      </c>
      <c r="Q150" s="4">
        <v>0.17857400000000001</v>
      </c>
      <c r="R150" s="4">
        <v>0.28641100000000003</v>
      </c>
      <c r="S150" s="4">
        <v>0.13358700000000001</v>
      </c>
      <c r="T150" s="4">
        <v>3.2031999999999998E-2</v>
      </c>
      <c r="U150" s="4">
        <v>2.911E-2</v>
      </c>
      <c r="V150" s="4">
        <v>0.10796600000000001</v>
      </c>
      <c r="W150" s="4">
        <v>0.78744899999999995</v>
      </c>
      <c r="X150" s="4">
        <v>7.8408000000000005E-2</v>
      </c>
      <c r="Y150" s="4">
        <v>7.8734999999999999E-2</v>
      </c>
      <c r="Z150" s="4">
        <v>0.31932199999999999</v>
      </c>
      <c r="AA150" s="58">
        <v>-7.3010000000000005E-2</v>
      </c>
      <c r="AB150" s="4">
        <v>1.0699999999999999E-2</v>
      </c>
      <c r="AC150" s="5">
        <v>8.9700000000000008E-12</v>
      </c>
      <c r="AD150" s="4" t="b">
        <v>0</v>
      </c>
      <c r="AE150" s="58">
        <v>-4.5589999999999999E-2</v>
      </c>
      <c r="AF150" s="4">
        <v>1.9331000000000001E-2</v>
      </c>
      <c r="AG150" s="4">
        <v>1.8349000000000001E-2</v>
      </c>
      <c r="AH150" s="4" t="b">
        <v>0</v>
      </c>
    </row>
    <row r="151" spans="1:34">
      <c r="A151" s="42" t="s">
        <v>921</v>
      </c>
      <c r="B151" s="42">
        <v>11</v>
      </c>
      <c r="C151" s="42">
        <v>2167850</v>
      </c>
      <c r="D151" s="42" t="s">
        <v>55</v>
      </c>
      <c r="E151" s="42" t="s">
        <v>127</v>
      </c>
      <c r="F151" s="42">
        <v>2.5899999999999999E-2</v>
      </c>
      <c r="G151" s="42">
        <v>3.8E-3</v>
      </c>
      <c r="H151" s="43">
        <v>1.32E-11</v>
      </c>
      <c r="I151" s="58">
        <v>-7.6499999999999997E-3</v>
      </c>
      <c r="J151" s="4">
        <v>7.0140000000000003E-3</v>
      </c>
      <c r="K151" s="4">
        <v>0.27523999999999998</v>
      </c>
      <c r="L151" s="4">
        <v>2.4896000000000001E-2</v>
      </c>
      <c r="M151" s="4">
        <v>1.0763E-2</v>
      </c>
      <c r="N151" s="4">
        <v>2.0715999999999998E-2</v>
      </c>
      <c r="O151" s="4">
        <v>-5.0270000000000002E-2</v>
      </c>
      <c r="P151" s="4">
        <v>2.4230999999999999E-2</v>
      </c>
      <c r="Q151" s="4">
        <v>3.8002000000000001E-2</v>
      </c>
      <c r="R151" s="4">
        <v>-0.14660000000000001</v>
      </c>
      <c r="S151" s="4">
        <v>7.3811000000000002E-2</v>
      </c>
      <c r="T151" s="4">
        <v>4.7015000000000001E-2</v>
      </c>
      <c r="U151" s="4">
        <v>-7.5500000000000003E-3</v>
      </c>
      <c r="V151" s="4">
        <v>5.0847999999999997E-2</v>
      </c>
      <c r="W151" s="4">
        <v>0.88203399999999998</v>
      </c>
      <c r="X151" s="4"/>
      <c r="Y151" s="4"/>
      <c r="Z151" s="4"/>
      <c r="AA151" s="58">
        <v>2.4965999999999999E-2</v>
      </c>
      <c r="AB151" s="4">
        <v>4.9709999999999997E-3</v>
      </c>
      <c r="AC151" s="5">
        <v>5.1200000000000003E-7</v>
      </c>
      <c r="AD151" s="4" t="b">
        <v>0</v>
      </c>
      <c r="AE151" s="58">
        <v>2.6093000000000002E-2</v>
      </c>
      <c r="AF151" s="4">
        <v>8.9870000000000002E-3</v>
      </c>
      <c r="AG151" s="4">
        <v>3.6939999999999998E-3</v>
      </c>
      <c r="AH151" s="4" t="b">
        <v>0</v>
      </c>
    </row>
    <row r="152" spans="1:34">
      <c r="A152" s="42" t="s">
        <v>927</v>
      </c>
      <c r="B152" s="42">
        <v>11</v>
      </c>
      <c r="C152" s="42">
        <v>2179352</v>
      </c>
      <c r="D152" s="42" t="s">
        <v>127</v>
      </c>
      <c r="E152" s="42" t="s">
        <v>66</v>
      </c>
      <c r="F152" s="42">
        <v>-2.6100000000000002E-2</v>
      </c>
      <c r="G152" s="42">
        <v>3.7000000000000002E-3</v>
      </c>
      <c r="H152" s="43">
        <v>1.6900000000000001E-12</v>
      </c>
      <c r="I152" s="58">
        <v>1.1540999999999999E-2</v>
      </c>
      <c r="J152" s="4">
        <v>6.7140000000000003E-3</v>
      </c>
      <c r="K152" s="4">
        <v>8.5618E-2</v>
      </c>
      <c r="L152" s="4">
        <v>-1.9640000000000001E-2</v>
      </c>
      <c r="M152" s="4">
        <v>1.0374E-2</v>
      </c>
      <c r="N152" s="4">
        <v>5.8386E-2</v>
      </c>
      <c r="O152" s="4">
        <v>5.4443999999999999E-2</v>
      </c>
      <c r="P152" s="4">
        <v>2.2497E-2</v>
      </c>
      <c r="Q152" s="4">
        <v>1.5520000000000001E-2</v>
      </c>
      <c r="R152" s="4">
        <v>1.9252999999999999E-2</v>
      </c>
      <c r="S152" s="4">
        <v>6.7126000000000005E-2</v>
      </c>
      <c r="T152" s="4">
        <v>0.77424999999999999</v>
      </c>
      <c r="U152" s="4">
        <v>5.8833000000000003E-2</v>
      </c>
      <c r="V152" s="4">
        <v>4.7549000000000001E-2</v>
      </c>
      <c r="W152" s="4">
        <v>0.21596699999999999</v>
      </c>
      <c r="X152" s="4"/>
      <c r="Y152" s="4"/>
      <c r="Z152" s="4"/>
      <c r="AA152" s="58">
        <v>-2.9319999999999999E-2</v>
      </c>
      <c r="AB152" s="4">
        <v>4.7450000000000001E-3</v>
      </c>
      <c r="AC152" s="5">
        <v>6.4900000000000003E-10</v>
      </c>
      <c r="AD152" s="4" t="b">
        <v>0</v>
      </c>
      <c r="AE152" s="58">
        <v>-4.5359999999999998E-2</v>
      </c>
      <c r="AF152" s="4">
        <v>8.5450000000000005E-3</v>
      </c>
      <c r="AG152" s="5">
        <v>1.11E-7</v>
      </c>
      <c r="AH152" s="4" t="b">
        <v>0</v>
      </c>
    </row>
    <row r="153" spans="1:34">
      <c r="A153" s="42" t="s">
        <v>932</v>
      </c>
      <c r="B153" s="42">
        <v>11</v>
      </c>
      <c r="C153" s="42">
        <v>45168124</v>
      </c>
      <c r="D153" s="42" t="s">
        <v>55</v>
      </c>
      <c r="E153" s="42" t="s">
        <v>127</v>
      </c>
      <c r="F153" s="42">
        <v>-1.3100000000000001E-2</v>
      </c>
      <c r="G153" s="42">
        <v>3.5000000000000001E-3</v>
      </c>
      <c r="H153" s="42">
        <v>1.7899999999999999E-4</v>
      </c>
      <c r="I153" s="58">
        <v>-6.9499999999999996E-3</v>
      </c>
      <c r="J153" s="4">
        <v>6.5069999999999998E-3</v>
      </c>
      <c r="K153" s="4">
        <v>0.28569600000000001</v>
      </c>
      <c r="L153" s="4">
        <v>-1.1520000000000001E-2</v>
      </c>
      <c r="M153" s="4">
        <v>1.0044000000000001E-2</v>
      </c>
      <c r="N153" s="4">
        <v>0.25147700000000001</v>
      </c>
      <c r="O153" s="4">
        <v>1.8693999999999999E-2</v>
      </c>
      <c r="P153" s="4">
        <v>2.2016999999999998E-2</v>
      </c>
      <c r="Q153" s="4">
        <v>0.39585999999999999</v>
      </c>
      <c r="R153" s="4">
        <v>7.7012999999999998E-2</v>
      </c>
      <c r="S153" s="4">
        <v>6.4163999999999999E-2</v>
      </c>
      <c r="T153" s="4">
        <v>0.230042</v>
      </c>
      <c r="U153" s="4">
        <v>-2.7220000000000001E-2</v>
      </c>
      <c r="V153" s="4">
        <v>4.7271000000000001E-2</v>
      </c>
      <c r="W153" s="4">
        <v>0.56473200000000001</v>
      </c>
      <c r="X153" s="4">
        <v>5.1228000000000003E-2</v>
      </c>
      <c r="Y153" s="4">
        <v>3.4514000000000003E-2</v>
      </c>
      <c r="Z153" s="4">
        <v>0.137741</v>
      </c>
      <c r="AA153" s="58">
        <v>-1.184E-2</v>
      </c>
      <c r="AB153" s="4">
        <v>4.6030000000000003E-3</v>
      </c>
      <c r="AC153" s="4">
        <v>1.0101000000000001E-2</v>
      </c>
      <c r="AD153" s="4" t="b">
        <v>0</v>
      </c>
      <c r="AE153" s="58">
        <v>-1.487E-2</v>
      </c>
      <c r="AF153" s="4">
        <v>8.3239999999999998E-3</v>
      </c>
      <c r="AG153" s="4">
        <v>7.4136999999999995E-2</v>
      </c>
      <c r="AH153" s="4" t="b">
        <v>0</v>
      </c>
    </row>
    <row r="154" spans="1:34">
      <c r="A154" s="42" t="s">
        <v>939</v>
      </c>
      <c r="B154" s="42">
        <v>11</v>
      </c>
      <c r="C154" s="42">
        <v>45217218</v>
      </c>
      <c r="D154" s="42" t="s">
        <v>85</v>
      </c>
      <c r="E154" s="42" t="s">
        <v>66</v>
      </c>
      <c r="F154" s="42">
        <v>-1.2999999999999999E-2</v>
      </c>
      <c r="G154" s="42">
        <v>3.7000000000000002E-3</v>
      </c>
      <c r="H154" s="42">
        <v>4.1199999999999999E-4</v>
      </c>
      <c r="I154" s="58">
        <v>1.4352999999999999E-2</v>
      </c>
      <c r="J154" s="4">
        <v>6.8479999999999999E-3</v>
      </c>
      <c r="K154" s="4">
        <v>3.6103999999999997E-2</v>
      </c>
      <c r="L154" s="4">
        <v>1.5758000000000001E-2</v>
      </c>
      <c r="M154" s="4">
        <v>1.0612E-2</v>
      </c>
      <c r="N154" s="4">
        <v>0.13756099999999999</v>
      </c>
      <c r="O154" s="4">
        <v>-4.7400000000000003E-3</v>
      </c>
      <c r="P154" s="4">
        <v>2.3307000000000001E-2</v>
      </c>
      <c r="Q154" s="4">
        <v>0.83891499999999997</v>
      </c>
      <c r="R154" s="4">
        <v>-3.1040000000000002E-2</v>
      </c>
      <c r="S154" s="4">
        <v>6.8403000000000005E-2</v>
      </c>
      <c r="T154" s="4">
        <v>0.64994099999999999</v>
      </c>
      <c r="U154" s="4">
        <v>3.7240000000000002E-2</v>
      </c>
      <c r="V154" s="4">
        <v>4.9880000000000001E-2</v>
      </c>
      <c r="W154" s="4">
        <v>0.45530300000000001</v>
      </c>
      <c r="X154" s="4">
        <v>-2.9440000000000001E-2</v>
      </c>
      <c r="Y154" s="4">
        <v>3.6553000000000002E-2</v>
      </c>
      <c r="Z154" s="4">
        <v>0.42058499999999999</v>
      </c>
      <c r="AA154" s="58">
        <v>-1.537E-2</v>
      </c>
      <c r="AB154" s="4">
        <v>4.8630000000000001E-3</v>
      </c>
      <c r="AC154" s="4">
        <v>1.572E-3</v>
      </c>
      <c r="AD154" s="4" t="b">
        <v>0</v>
      </c>
      <c r="AE154" s="58">
        <v>-1.6799999999999999E-2</v>
      </c>
      <c r="AF154" s="4">
        <v>8.7510000000000001E-3</v>
      </c>
      <c r="AG154" s="4">
        <v>5.4813000000000001E-2</v>
      </c>
      <c r="AH154" s="4" t="b">
        <v>0</v>
      </c>
    </row>
    <row r="155" spans="1:34">
      <c r="A155" s="42" t="s">
        <v>942</v>
      </c>
      <c r="B155" s="42">
        <v>11</v>
      </c>
      <c r="C155" s="42">
        <v>45289506</v>
      </c>
      <c r="D155" s="42" t="s">
        <v>85</v>
      </c>
      <c r="E155" s="42" t="s">
        <v>55</v>
      </c>
      <c r="F155" s="42">
        <v>1.0800000000000001E-2</v>
      </c>
      <c r="G155" s="42">
        <v>3.0000000000000001E-3</v>
      </c>
      <c r="H155" s="42">
        <v>3.77E-4</v>
      </c>
      <c r="I155" s="58">
        <v>-7.5100000000000002E-3</v>
      </c>
      <c r="J155" s="4">
        <v>5.6449999999999998E-3</v>
      </c>
      <c r="K155" s="4">
        <v>0.18313699999999999</v>
      </c>
      <c r="L155" s="4">
        <v>-7.9600000000000001E-3</v>
      </c>
      <c r="M155" s="4">
        <v>8.7399999999999995E-3</v>
      </c>
      <c r="N155" s="4">
        <v>0.36273899999999998</v>
      </c>
      <c r="O155" s="4">
        <v>-8.3099999999999997E-3</v>
      </c>
      <c r="P155" s="4">
        <v>1.9290000000000002E-2</v>
      </c>
      <c r="Q155" s="4">
        <v>0.666462</v>
      </c>
      <c r="R155" s="4">
        <v>-3.0970000000000001E-2</v>
      </c>
      <c r="S155" s="4">
        <v>5.7124000000000001E-2</v>
      </c>
      <c r="T155" s="4">
        <v>0.58772599999999997</v>
      </c>
      <c r="U155" s="4">
        <v>-1.3089999999999999E-2</v>
      </c>
      <c r="V155" s="4">
        <v>4.0842000000000003E-2</v>
      </c>
      <c r="W155" s="4">
        <v>0.74866200000000005</v>
      </c>
      <c r="X155" s="4">
        <v>3.4622E-2</v>
      </c>
      <c r="Y155" s="4">
        <v>3.0422000000000001E-2</v>
      </c>
      <c r="Z155" s="4">
        <v>0.25509700000000002</v>
      </c>
      <c r="AA155" s="58">
        <v>9.9769999999999998E-3</v>
      </c>
      <c r="AB155" s="4">
        <v>4.0099999999999997E-3</v>
      </c>
      <c r="AC155" s="4">
        <v>1.2848E-2</v>
      </c>
      <c r="AD155" s="4" t="b">
        <v>0</v>
      </c>
      <c r="AE155" s="58">
        <v>8.7449999999999993E-3</v>
      </c>
      <c r="AF155" s="4">
        <v>7.2269999999999999E-3</v>
      </c>
      <c r="AG155" s="4">
        <v>0.22627700000000001</v>
      </c>
      <c r="AH155" s="4" t="b">
        <v>0</v>
      </c>
    </row>
    <row r="156" spans="1:34">
      <c r="A156" s="42" t="s">
        <v>946</v>
      </c>
      <c r="B156" s="42">
        <v>11</v>
      </c>
      <c r="C156" s="42">
        <v>45359591</v>
      </c>
      <c r="D156" s="42" t="s">
        <v>55</v>
      </c>
      <c r="E156" s="42" t="s">
        <v>127</v>
      </c>
      <c r="F156" s="42">
        <v>1.1900000000000001E-2</v>
      </c>
      <c r="G156" s="42">
        <v>3.0999999999999999E-3</v>
      </c>
      <c r="H156" s="42">
        <v>1.37E-4</v>
      </c>
      <c r="I156" s="58">
        <v>1.088E-3</v>
      </c>
      <c r="J156" s="4">
        <v>5.8450000000000004E-3</v>
      </c>
      <c r="K156" s="4">
        <v>0.85231199999999996</v>
      </c>
      <c r="L156" s="4">
        <v>-5.3099999999999996E-3</v>
      </c>
      <c r="M156" s="4">
        <v>9.0539999999999995E-3</v>
      </c>
      <c r="N156" s="4">
        <v>0.55788199999999999</v>
      </c>
      <c r="O156" s="4">
        <v>-1.6320000000000001E-2</v>
      </c>
      <c r="P156" s="4">
        <v>2.0008999999999999E-2</v>
      </c>
      <c r="Q156" s="4">
        <v>0.41480800000000001</v>
      </c>
      <c r="R156" s="4">
        <v>-1.14E-3</v>
      </c>
      <c r="S156" s="4">
        <v>5.9089999999999997E-2</v>
      </c>
      <c r="T156" s="4">
        <v>0.98464200000000002</v>
      </c>
      <c r="U156" s="4">
        <v>-2.0209999999999999E-2</v>
      </c>
      <c r="V156" s="4">
        <v>4.2326000000000003E-2</v>
      </c>
      <c r="W156" s="4">
        <v>0.63298900000000002</v>
      </c>
      <c r="X156" s="4">
        <v>-9.5979999999999996E-2</v>
      </c>
      <c r="Y156" s="4">
        <v>3.1982999999999998E-2</v>
      </c>
      <c r="Z156" s="4">
        <v>2.6900000000000001E-3</v>
      </c>
      <c r="AA156" s="58">
        <v>1.201E-2</v>
      </c>
      <c r="AB156" s="4">
        <v>4.1580000000000002E-3</v>
      </c>
      <c r="AC156" s="4">
        <v>3.8769999999999998E-3</v>
      </c>
      <c r="AD156" s="4" t="b">
        <v>0</v>
      </c>
      <c r="AE156" s="58">
        <v>1.4824E-2</v>
      </c>
      <c r="AF156" s="4">
        <v>7.5160000000000001E-3</v>
      </c>
      <c r="AG156" s="4">
        <v>4.8576000000000001E-2</v>
      </c>
      <c r="AH156" s="4" t="b">
        <v>0</v>
      </c>
    </row>
    <row r="157" spans="1:34">
      <c r="A157" s="42" t="s">
        <v>951</v>
      </c>
      <c r="B157" s="42">
        <v>11</v>
      </c>
      <c r="C157" s="42">
        <v>48166267</v>
      </c>
      <c r="D157" s="42" t="s">
        <v>127</v>
      </c>
      <c r="E157" s="42" t="s">
        <v>66</v>
      </c>
      <c r="F157" s="42">
        <v>1.7500000000000002E-2</v>
      </c>
      <c r="G157" s="42">
        <v>3.0999999999999999E-3</v>
      </c>
      <c r="H157" s="43">
        <v>1.31E-8</v>
      </c>
      <c r="I157" s="58">
        <v>-2.0709999999999999E-2</v>
      </c>
      <c r="J157" s="4">
        <v>5.6740000000000002E-3</v>
      </c>
      <c r="K157" s="4">
        <v>2.63E-4</v>
      </c>
      <c r="L157" s="4">
        <v>2.4176E-2</v>
      </c>
      <c r="M157" s="4">
        <v>8.7810000000000006E-3</v>
      </c>
      <c r="N157" s="4">
        <v>5.901E-3</v>
      </c>
      <c r="O157" s="4">
        <v>-2.4889999999999999E-2</v>
      </c>
      <c r="P157" s="4">
        <v>1.9317999999999998E-2</v>
      </c>
      <c r="Q157" s="4">
        <v>0.19767699999999999</v>
      </c>
      <c r="R157" s="4">
        <v>9.5797999999999994E-2</v>
      </c>
      <c r="S157" s="4">
        <v>5.7648999999999999E-2</v>
      </c>
      <c r="T157" s="4">
        <v>9.6565999999999999E-2</v>
      </c>
      <c r="U157" s="4">
        <v>-2.6290000000000001E-2</v>
      </c>
      <c r="V157" s="4">
        <v>4.0951000000000001E-2</v>
      </c>
      <c r="W157" s="4">
        <v>0.52087799999999995</v>
      </c>
      <c r="X157" s="4">
        <v>-1.072E-2</v>
      </c>
      <c r="Y157" s="4">
        <v>3.0550000000000001E-2</v>
      </c>
      <c r="Z157" s="4">
        <v>0.72563100000000003</v>
      </c>
      <c r="AA157" s="58">
        <v>2.0497000000000001E-2</v>
      </c>
      <c r="AB157" s="4">
        <v>4.0289999999999996E-3</v>
      </c>
      <c r="AC157" s="5">
        <v>3.6399999999999998E-7</v>
      </c>
      <c r="AD157" s="4" t="b">
        <v>0</v>
      </c>
      <c r="AE157" s="58">
        <v>1.1073E-2</v>
      </c>
      <c r="AF157" s="4">
        <v>7.2849999999999998E-3</v>
      </c>
      <c r="AG157" s="4">
        <v>0.128521</v>
      </c>
      <c r="AH157" s="4" t="b">
        <v>0</v>
      </c>
    </row>
    <row r="158" spans="1:34">
      <c r="A158" s="42" t="s">
        <v>959</v>
      </c>
      <c r="B158" s="42">
        <v>11</v>
      </c>
      <c r="C158" s="42">
        <v>57194848</v>
      </c>
      <c r="D158" s="42" t="s">
        <v>127</v>
      </c>
      <c r="E158" s="42" t="s">
        <v>66</v>
      </c>
      <c r="F158" s="42">
        <v>-2.5499999999999998E-2</v>
      </c>
      <c r="G158" s="42">
        <v>3.3999999999999998E-3</v>
      </c>
      <c r="H158" s="43">
        <v>1.49E-13</v>
      </c>
      <c r="I158" s="58">
        <v>6.0400000000000002E-3</v>
      </c>
      <c r="J158" s="4">
        <v>6.4349999999999997E-3</v>
      </c>
      <c r="K158" s="4">
        <v>0.34794700000000001</v>
      </c>
      <c r="L158" s="4">
        <v>-2.9780000000000001E-2</v>
      </c>
      <c r="M158" s="4">
        <v>9.953E-3</v>
      </c>
      <c r="N158" s="4">
        <v>2.7729999999999999E-3</v>
      </c>
      <c r="O158" s="4">
        <v>-2.9870000000000001E-2</v>
      </c>
      <c r="P158" s="4">
        <v>2.1992000000000001E-2</v>
      </c>
      <c r="Q158" s="4">
        <v>0.174427</v>
      </c>
      <c r="R158" s="4">
        <v>8.9464000000000002E-2</v>
      </c>
      <c r="S158" s="4">
        <v>6.3256999999999994E-2</v>
      </c>
      <c r="T158" s="4">
        <v>0.157277</v>
      </c>
      <c r="U158" s="4">
        <v>-5.5210000000000002E-2</v>
      </c>
      <c r="V158" s="4">
        <v>4.6829999999999997E-2</v>
      </c>
      <c r="W158" s="4">
        <v>0.238403</v>
      </c>
      <c r="X158" s="4"/>
      <c r="Y158" s="4"/>
      <c r="Z158" s="4"/>
      <c r="AA158" s="58">
        <v>-2.6800000000000001E-2</v>
      </c>
      <c r="AB158" s="4">
        <v>4.5529999999999998E-3</v>
      </c>
      <c r="AC158" s="5">
        <v>3.9600000000000004E-9</v>
      </c>
      <c r="AD158" s="4" t="b">
        <v>0</v>
      </c>
      <c r="AE158" s="58">
        <v>-2.776E-2</v>
      </c>
      <c r="AF158" s="4">
        <v>8.2070000000000008E-3</v>
      </c>
      <c r="AG158" s="4">
        <v>7.2000000000000005E-4</v>
      </c>
      <c r="AH158" s="4" t="b">
        <v>0</v>
      </c>
    </row>
    <row r="159" spans="1:34">
      <c r="A159" s="42" t="s">
        <v>967</v>
      </c>
      <c r="B159" s="42">
        <v>11</v>
      </c>
      <c r="C159" s="42">
        <v>68562328</v>
      </c>
      <c r="D159" s="42" t="s">
        <v>55</v>
      </c>
      <c r="E159" s="42" t="s">
        <v>127</v>
      </c>
      <c r="F159" s="42">
        <v>-3.2899999999999999E-2</v>
      </c>
      <c r="G159" s="42">
        <v>5.7999999999999996E-3</v>
      </c>
      <c r="H159" s="43">
        <v>1.8200000000000001E-8</v>
      </c>
      <c r="I159" s="58">
        <v>1.1720000000000001E-3</v>
      </c>
      <c r="J159" s="4">
        <v>1.1409000000000001E-2</v>
      </c>
      <c r="K159" s="4">
        <v>0.91820199999999996</v>
      </c>
      <c r="L159" s="4">
        <v>-3.9510000000000003E-2</v>
      </c>
      <c r="M159" s="4">
        <v>1.7798000000000001E-2</v>
      </c>
      <c r="N159" s="4">
        <v>2.6422999999999999E-2</v>
      </c>
      <c r="O159" s="4">
        <v>-1.8859999999999998E-2</v>
      </c>
      <c r="P159" s="4">
        <v>3.9071000000000002E-2</v>
      </c>
      <c r="Q159" s="4">
        <v>0.62928399999999995</v>
      </c>
      <c r="R159" s="4">
        <v>3.5582000000000003E-2</v>
      </c>
      <c r="S159" s="4">
        <v>0.11252</v>
      </c>
      <c r="T159" s="4">
        <v>0.75182800000000005</v>
      </c>
      <c r="U159" s="4">
        <v>-9.2840000000000006E-2</v>
      </c>
      <c r="V159" s="4">
        <v>8.5367999999999999E-2</v>
      </c>
      <c r="W159" s="4">
        <v>0.27682299999999999</v>
      </c>
      <c r="X159" s="4">
        <v>6.3395999999999994E-2</v>
      </c>
      <c r="Y159" s="4">
        <v>5.9313999999999999E-2</v>
      </c>
      <c r="Z159" s="4">
        <v>0.28515299999999999</v>
      </c>
      <c r="AA159" s="58">
        <v>-3.6319999999999998E-2</v>
      </c>
      <c r="AB159" s="4">
        <v>8.0560000000000007E-3</v>
      </c>
      <c r="AC159" s="5">
        <v>6.5300000000000002E-6</v>
      </c>
      <c r="AD159" s="4" t="b">
        <v>0</v>
      </c>
      <c r="AE159" s="58">
        <v>-3.7190000000000001E-2</v>
      </c>
      <c r="AF159" s="4">
        <v>1.4638E-2</v>
      </c>
      <c r="AG159" s="4">
        <v>1.1069000000000001E-2</v>
      </c>
      <c r="AH159" s="4" t="b">
        <v>0</v>
      </c>
    </row>
    <row r="160" spans="1:34">
      <c r="A160" s="42" t="s">
        <v>975</v>
      </c>
      <c r="B160" s="42">
        <v>11</v>
      </c>
      <c r="C160" s="42">
        <v>85564566</v>
      </c>
      <c r="D160" s="42" t="s">
        <v>55</v>
      </c>
      <c r="E160" s="42" t="s">
        <v>127</v>
      </c>
      <c r="F160" s="42">
        <v>7.1499999999999994E-2</v>
      </c>
      <c r="G160" s="42">
        <v>1.3100000000000001E-2</v>
      </c>
      <c r="H160" s="43">
        <v>4.7899999999999999E-8</v>
      </c>
      <c r="I160" s="58">
        <v>-1.5469999999999999E-2</v>
      </c>
      <c r="J160" s="4">
        <v>2.3762999999999999E-2</v>
      </c>
      <c r="K160" s="4">
        <v>0.51491600000000004</v>
      </c>
      <c r="L160" s="4">
        <v>1.2451E-2</v>
      </c>
      <c r="M160" s="4">
        <v>3.6547000000000003E-2</v>
      </c>
      <c r="N160" s="4">
        <v>0.73333700000000002</v>
      </c>
      <c r="O160" s="4">
        <v>-8.7410000000000002E-2</v>
      </c>
      <c r="P160" s="4">
        <v>8.3608000000000002E-2</v>
      </c>
      <c r="Q160" s="4">
        <v>0.295819</v>
      </c>
      <c r="R160" s="4">
        <v>0.21646399999999999</v>
      </c>
      <c r="S160" s="4">
        <v>0.21950800000000001</v>
      </c>
      <c r="T160" s="4">
        <v>0.32406800000000002</v>
      </c>
      <c r="U160" s="4">
        <v>-0.27933999999999998</v>
      </c>
      <c r="V160" s="4">
        <v>0.19261800000000001</v>
      </c>
      <c r="W160" s="4">
        <v>0.14699599999999999</v>
      </c>
      <c r="X160" s="4"/>
      <c r="Y160" s="4"/>
      <c r="Z160" s="4"/>
      <c r="AA160" s="58">
        <v>6.7812999999999998E-2</v>
      </c>
      <c r="AB160" s="4">
        <v>1.7028000000000001E-2</v>
      </c>
      <c r="AC160" s="5">
        <v>6.8200000000000004E-5</v>
      </c>
      <c r="AD160" s="4" t="b">
        <v>0</v>
      </c>
      <c r="AE160" s="58">
        <v>0.103771</v>
      </c>
      <c r="AF160" s="4">
        <v>3.0828999999999999E-2</v>
      </c>
      <c r="AG160" s="4">
        <v>7.6300000000000001E-4</v>
      </c>
      <c r="AH160" s="4" t="b">
        <v>0</v>
      </c>
    </row>
    <row r="161" spans="1:34">
      <c r="A161" s="42" t="s">
        <v>983</v>
      </c>
      <c r="B161" s="42">
        <v>11</v>
      </c>
      <c r="C161" s="43">
        <v>111636627</v>
      </c>
      <c r="D161" s="42" t="s">
        <v>55</v>
      </c>
      <c r="E161" s="42" t="s">
        <v>66</v>
      </c>
      <c r="F161" s="42">
        <v>-1.9199999999999998E-2</v>
      </c>
      <c r="G161" s="42">
        <v>3.2000000000000002E-3</v>
      </c>
      <c r="H161" s="43">
        <v>2.93E-9</v>
      </c>
      <c r="I161" s="58">
        <v>-1.3600000000000001E-3</v>
      </c>
      <c r="J161" s="4">
        <v>5.9890000000000004E-3</v>
      </c>
      <c r="K161" s="4">
        <v>0.82028400000000001</v>
      </c>
      <c r="L161" s="4">
        <v>-2.3970000000000002E-2</v>
      </c>
      <c r="M161" s="4">
        <v>9.2870000000000001E-3</v>
      </c>
      <c r="N161" s="4">
        <v>9.8390000000000005E-3</v>
      </c>
      <c r="O161" s="4">
        <v>-5.5799999999999999E-3</v>
      </c>
      <c r="P161" s="4">
        <v>2.0438999999999999E-2</v>
      </c>
      <c r="Q161" s="4">
        <v>0.78495300000000001</v>
      </c>
      <c r="R161" s="4">
        <v>-2.4799999999999999E-2</v>
      </c>
      <c r="S161" s="4">
        <v>6.0656000000000002E-2</v>
      </c>
      <c r="T161" s="4">
        <v>0.682616</v>
      </c>
      <c r="U161" s="4">
        <v>3.1350999999999997E-2</v>
      </c>
      <c r="V161" s="4">
        <v>4.2995999999999999E-2</v>
      </c>
      <c r="W161" s="4">
        <v>0.46590999999999999</v>
      </c>
      <c r="X161" s="4">
        <v>-2.7E-4</v>
      </c>
      <c r="Y161" s="4">
        <v>3.2298E-2</v>
      </c>
      <c r="Z161" s="4">
        <v>0.99333499999999997</v>
      </c>
      <c r="AA161" s="58">
        <v>-1.7090000000000001E-2</v>
      </c>
      <c r="AB161" s="4">
        <v>4.2430000000000002E-3</v>
      </c>
      <c r="AC161" s="5">
        <v>5.6400000000000002E-5</v>
      </c>
      <c r="AD161" s="4" t="b">
        <v>0</v>
      </c>
      <c r="AE161" s="58">
        <v>-1.158E-2</v>
      </c>
      <c r="AF161" s="4">
        <v>7.6410000000000002E-3</v>
      </c>
      <c r="AG161" s="4">
        <v>0.12978899999999999</v>
      </c>
      <c r="AH161" s="4" t="b">
        <v>0</v>
      </c>
    </row>
    <row r="162" spans="1:34">
      <c r="A162" s="42" t="s">
        <v>989</v>
      </c>
      <c r="B162" s="42">
        <v>11</v>
      </c>
      <c r="C162" s="43">
        <v>115053011</v>
      </c>
      <c r="D162" s="42" t="s">
        <v>85</v>
      </c>
      <c r="E162" s="42" t="s">
        <v>66</v>
      </c>
      <c r="F162" s="42">
        <v>-3.5799999999999998E-2</v>
      </c>
      <c r="G162" s="42">
        <v>3.0000000000000001E-3</v>
      </c>
      <c r="H162" s="43">
        <v>5.8799999999999998E-32</v>
      </c>
      <c r="I162" s="58">
        <v>3.1389999999999999E-3</v>
      </c>
      <c r="J162" s="4">
        <v>5.6350000000000003E-3</v>
      </c>
      <c r="K162" s="4">
        <v>0.57750699999999999</v>
      </c>
      <c r="L162" s="28">
        <v>-4.0090000000000001E-2</v>
      </c>
      <c r="M162" s="28">
        <v>8.7360000000000007E-3</v>
      </c>
      <c r="N162" s="61">
        <v>4.4399999999999998E-6</v>
      </c>
      <c r="O162" s="4">
        <v>2.9028000000000002E-2</v>
      </c>
      <c r="P162" s="4">
        <v>1.9223000000000001E-2</v>
      </c>
      <c r="Q162" s="4">
        <v>0.13102800000000001</v>
      </c>
      <c r="R162" s="4">
        <v>6.6971000000000003E-2</v>
      </c>
      <c r="S162" s="4">
        <v>5.6825000000000001E-2</v>
      </c>
      <c r="T162" s="4">
        <v>0.23858499999999999</v>
      </c>
      <c r="U162" s="4">
        <v>6.7149999999999996E-3</v>
      </c>
      <c r="V162" s="4">
        <v>4.0736000000000001E-2</v>
      </c>
      <c r="W162" s="4">
        <v>0.86907199999999996</v>
      </c>
      <c r="X162" s="4">
        <v>0.109306</v>
      </c>
      <c r="Y162" s="4">
        <v>3.0325999999999999E-2</v>
      </c>
      <c r="Z162" s="4">
        <v>3.1300000000000002E-4</v>
      </c>
      <c r="AA162" s="58">
        <v>-3.4939999999999999E-2</v>
      </c>
      <c r="AB162" s="4">
        <v>4.0099999999999997E-3</v>
      </c>
      <c r="AC162" s="5">
        <v>2.9899999999999999E-18</v>
      </c>
      <c r="AD162" s="4" t="b">
        <v>0</v>
      </c>
      <c r="AE162" s="58">
        <v>-3.2640000000000002E-2</v>
      </c>
      <c r="AF162" s="4">
        <v>7.2259999999999998E-3</v>
      </c>
      <c r="AG162" s="5">
        <v>6.3099999999999997E-6</v>
      </c>
      <c r="AH162" s="4" t="b">
        <v>0</v>
      </c>
    </row>
    <row r="163" spans="1:34">
      <c r="A163" s="42" t="s">
        <v>995</v>
      </c>
      <c r="B163" s="42">
        <v>11</v>
      </c>
      <c r="C163" s="43">
        <v>128403208</v>
      </c>
      <c r="D163" s="42" t="s">
        <v>55</v>
      </c>
      <c r="E163" s="42" t="s">
        <v>127</v>
      </c>
      <c r="F163" s="42">
        <v>2.0199999999999999E-2</v>
      </c>
      <c r="G163" s="42">
        <v>3.0000000000000001E-3</v>
      </c>
      <c r="H163" s="43">
        <v>3.1599999999999999E-11</v>
      </c>
      <c r="I163" s="58">
        <v>-5.5900000000000004E-3</v>
      </c>
      <c r="J163" s="4">
        <v>5.6379999999999998E-3</v>
      </c>
      <c r="K163" s="4">
        <v>0.321328</v>
      </c>
      <c r="L163" s="4">
        <v>8.09E-3</v>
      </c>
      <c r="M163" s="4">
        <v>8.6969999999999999E-3</v>
      </c>
      <c r="N163" s="4">
        <v>0.35231600000000002</v>
      </c>
      <c r="O163" s="4">
        <v>-1.1820000000000001E-2</v>
      </c>
      <c r="P163" s="4">
        <v>1.9203000000000001E-2</v>
      </c>
      <c r="Q163" s="4">
        <v>0.53810899999999995</v>
      </c>
      <c r="R163" s="4">
        <v>-6.2190000000000002E-2</v>
      </c>
      <c r="S163" s="4">
        <v>5.6897999999999997E-2</v>
      </c>
      <c r="T163" s="4">
        <v>0.27435999999999999</v>
      </c>
      <c r="U163" s="4">
        <v>-7.5799999999999999E-3</v>
      </c>
      <c r="V163" s="4">
        <v>4.0631E-2</v>
      </c>
      <c r="W163" s="4">
        <v>0.85199199999999997</v>
      </c>
      <c r="X163" s="4">
        <v>-7.0260000000000003E-2</v>
      </c>
      <c r="Y163" s="4">
        <v>3.0405999999999999E-2</v>
      </c>
      <c r="Z163" s="4">
        <v>2.0853E-2</v>
      </c>
      <c r="AA163" s="58">
        <v>1.9399E-2</v>
      </c>
      <c r="AB163" s="4">
        <v>4.0029999999999996E-3</v>
      </c>
      <c r="AC163" s="5">
        <v>1.26E-6</v>
      </c>
      <c r="AD163" s="4" t="b">
        <v>0</v>
      </c>
      <c r="AE163" s="58">
        <v>1.6275000000000001E-2</v>
      </c>
      <c r="AF163" s="4">
        <v>7.234E-3</v>
      </c>
      <c r="AG163" s="4">
        <v>2.4461E-2</v>
      </c>
      <c r="AH163" s="4" t="b">
        <v>0</v>
      </c>
    </row>
    <row r="164" spans="1:34">
      <c r="A164" s="42" t="s">
        <v>1002</v>
      </c>
      <c r="B164" s="42">
        <v>11</v>
      </c>
      <c r="C164" s="43">
        <v>129650014</v>
      </c>
      <c r="D164" s="42" t="s">
        <v>85</v>
      </c>
      <c r="E164" s="42" t="s">
        <v>55</v>
      </c>
      <c r="F164" s="42">
        <v>2.4299999999999999E-2</v>
      </c>
      <c r="G164" s="42">
        <v>3.5999999999999999E-3</v>
      </c>
      <c r="H164" s="43">
        <v>2.27E-11</v>
      </c>
      <c r="I164" s="58">
        <v>-8.9599999999999992E-3</v>
      </c>
      <c r="J164" s="4">
        <v>6.7250000000000001E-3</v>
      </c>
      <c r="K164" s="4">
        <v>0.18282799999999999</v>
      </c>
      <c r="L164" s="4">
        <v>7.7210000000000004E-3</v>
      </c>
      <c r="M164" s="4">
        <v>1.0414E-2</v>
      </c>
      <c r="N164" s="4">
        <v>0.45841900000000002</v>
      </c>
      <c r="O164" s="4">
        <v>-1.0959999999999999E-2</v>
      </c>
      <c r="P164" s="4">
        <v>2.2875E-2</v>
      </c>
      <c r="Q164" s="4">
        <v>0.63188100000000003</v>
      </c>
      <c r="R164" s="4">
        <v>9.0165999999999996E-2</v>
      </c>
      <c r="S164" s="4">
        <v>6.9640999999999995E-2</v>
      </c>
      <c r="T164" s="4">
        <v>0.19541900000000001</v>
      </c>
      <c r="U164" s="4">
        <v>1.0961E-2</v>
      </c>
      <c r="V164" s="4">
        <v>4.8862000000000003E-2</v>
      </c>
      <c r="W164" s="4">
        <v>0.82250100000000004</v>
      </c>
      <c r="X164" s="4">
        <v>3.1423E-2</v>
      </c>
      <c r="Y164" s="4">
        <v>3.6505999999999997E-2</v>
      </c>
      <c r="Z164" s="4">
        <v>0.38937300000000002</v>
      </c>
      <c r="AA164" s="58">
        <v>2.9901E-2</v>
      </c>
      <c r="AB164" s="4">
        <v>4.7790000000000003E-3</v>
      </c>
      <c r="AC164" s="5">
        <v>3.9399999999999998E-10</v>
      </c>
      <c r="AD164" s="4" t="b">
        <v>0</v>
      </c>
      <c r="AE164" s="58">
        <v>3.2076E-2</v>
      </c>
      <c r="AF164" s="4">
        <v>8.6119999999999999E-3</v>
      </c>
      <c r="AG164" s="4">
        <v>1.9599999999999999E-4</v>
      </c>
      <c r="AH164" s="4" t="b">
        <v>0</v>
      </c>
    </row>
    <row r="165" spans="1:34">
      <c r="A165" s="42" t="s">
        <v>1007</v>
      </c>
      <c r="B165" s="42">
        <v>12</v>
      </c>
      <c r="C165" s="42">
        <v>570947</v>
      </c>
      <c r="D165" s="42" t="s">
        <v>85</v>
      </c>
      <c r="E165" s="42" t="s">
        <v>66</v>
      </c>
      <c r="F165" s="42">
        <v>-4.7199999999999999E-2</v>
      </c>
      <c r="G165" s="42">
        <v>3.2000000000000002E-3</v>
      </c>
      <c r="H165" s="43">
        <v>1.1400000000000001E-48</v>
      </c>
      <c r="I165" s="58">
        <v>-9.7999999999999997E-3</v>
      </c>
      <c r="J165" s="4">
        <v>5.7149999999999996E-3</v>
      </c>
      <c r="K165" s="4">
        <v>8.6531999999999998E-2</v>
      </c>
      <c r="L165" s="4">
        <v>-3.2129999999999999E-2</v>
      </c>
      <c r="M165" s="4">
        <v>8.8509999999999995E-3</v>
      </c>
      <c r="N165" s="4">
        <v>2.8299999999999999E-4</v>
      </c>
      <c r="O165" s="4">
        <v>2.5999999999999999E-3</v>
      </c>
      <c r="P165" s="4">
        <v>1.9479E-2</v>
      </c>
      <c r="Q165" s="4">
        <v>0.89382899999999998</v>
      </c>
      <c r="R165" s="4">
        <v>-4.3650000000000001E-2</v>
      </c>
      <c r="S165" s="4">
        <v>5.7876999999999998E-2</v>
      </c>
      <c r="T165" s="4">
        <v>0.45071800000000001</v>
      </c>
      <c r="U165" s="4">
        <v>3.4803000000000001E-2</v>
      </c>
      <c r="V165" s="4">
        <v>4.1144E-2</v>
      </c>
      <c r="W165" s="4">
        <v>0.397619</v>
      </c>
      <c r="X165" s="4">
        <v>2.4427999999999998E-2</v>
      </c>
      <c r="Y165" s="4">
        <v>3.0745000000000001E-2</v>
      </c>
      <c r="Z165" s="4">
        <v>0.42688599999999999</v>
      </c>
      <c r="AA165" s="58">
        <v>-5.2549999999999999E-2</v>
      </c>
      <c r="AB165" s="4">
        <v>4.0489999999999996E-3</v>
      </c>
      <c r="AC165" s="5">
        <v>1.71E-38</v>
      </c>
      <c r="AD165" s="4" t="b">
        <v>0</v>
      </c>
      <c r="AE165" s="58">
        <v>-4.8869999999999997E-2</v>
      </c>
      <c r="AF165" s="4">
        <v>7.2859999999999999E-3</v>
      </c>
      <c r="AG165" s="5">
        <v>1.9999999999999999E-11</v>
      </c>
      <c r="AH165" s="4" t="b">
        <v>0</v>
      </c>
    </row>
    <row r="166" spans="1:34">
      <c r="A166" s="42" t="s">
        <v>1013</v>
      </c>
      <c r="B166" s="42">
        <v>12</v>
      </c>
      <c r="C166" s="42">
        <v>576618</v>
      </c>
      <c r="D166" s="42" t="s">
        <v>85</v>
      </c>
      <c r="E166" s="42" t="s">
        <v>66</v>
      </c>
      <c r="F166" s="42">
        <v>0.3453</v>
      </c>
      <c r="G166" s="42">
        <v>4.87E-2</v>
      </c>
      <c r="H166" s="43">
        <v>1.29E-12</v>
      </c>
      <c r="I166" s="58">
        <v>4.5440000000000003E-3</v>
      </c>
      <c r="J166" s="4">
        <v>9.5731999999999998E-2</v>
      </c>
      <c r="K166" s="4">
        <v>0.96213899999999997</v>
      </c>
      <c r="L166" s="4">
        <v>0.21069199999999999</v>
      </c>
      <c r="M166" s="4">
        <v>0.122806</v>
      </c>
      <c r="N166" s="4">
        <v>8.6225999999999997E-2</v>
      </c>
      <c r="O166" s="4">
        <v>-0.52785000000000004</v>
      </c>
      <c r="P166" s="4">
        <v>0.37000300000000003</v>
      </c>
      <c r="Q166" s="4">
        <v>0.153695</v>
      </c>
      <c r="R166" s="4">
        <v>3.5279999999999999E-2</v>
      </c>
      <c r="S166" s="4">
        <v>0.85674499999999998</v>
      </c>
      <c r="T166" s="4">
        <v>0.96715300000000004</v>
      </c>
      <c r="U166" s="4">
        <v>-0.20263</v>
      </c>
      <c r="V166" s="4">
        <v>0.73019500000000004</v>
      </c>
      <c r="W166" s="4">
        <v>0.78139999999999998</v>
      </c>
      <c r="X166" s="4">
        <v>-0.93239000000000005</v>
      </c>
      <c r="Y166" s="4">
        <v>0.69443699999999997</v>
      </c>
      <c r="Z166" s="4">
        <v>0.17938200000000001</v>
      </c>
      <c r="AA166" s="58">
        <v>0.268206</v>
      </c>
      <c r="AB166" s="4">
        <v>6.6914000000000001E-2</v>
      </c>
      <c r="AC166" s="5">
        <v>6.1199999999999997E-5</v>
      </c>
      <c r="AD166" s="4" t="b">
        <v>0</v>
      </c>
      <c r="AE166" s="58">
        <v>0.37029600000000001</v>
      </c>
      <c r="AF166" s="4">
        <v>0.117535</v>
      </c>
      <c r="AG166" s="4">
        <v>1.6310000000000001E-3</v>
      </c>
      <c r="AH166" s="4" t="b">
        <v>0</v>
      </c>
    </row>
    <row r="167" spans="1:34">
      <c r="A167" s="42" t="s">
        <v>1016</v>
      </c>
      <c r="B167" s="42">
        <v>12</v>
      </c>
      <c r="C167" s="42">
        <v>627376</v>
      </c>
      <c r="D167" s="42" t="s">
        <v>85</v>
      </c>
      <c r="E167" s="42" t="s">
        <v>66</v>
      </c>
      <c r="F167" s="42">
        <v>3.5499999999999997E-2</v>
      </c>
      <c r="G167" s="42">
        <v>3.8E-3</v>
      </c>
      <c r="H167" s="43">
        <v>1.7700000000000001E-20</v>
      </c>
      <c r="I167" s="58">
        <v>1.1169999999999999E-3</v>
      </c>
      <c r="J167" s="4">
        <v>6.8269999999999997E-3</v>
      </c>
      <c r="K167" s="4">
        <v>0.87004099999999995</v>
      </c>
      <c r="L167" s="4">
        <v>2.6044999999999999E-2</v>
      </c>
      <c r="M167" s="4">
        <v>1.0607999999999999E-2</v>
      </c>
      <c r="N167" s="4">
        <v>1.4074E-2</v>
      </c>
      <c r="O167" s="4">
        <v>4.248E-3</v>
      </c>
      <c r="P167" s="4">
        <v>2.3296999999999998E-2</v>
      </c>
      <c r="Q167" s="4">
        <v>0.855321</v>
      </c>
      <c r="R167" s="4">
        <v>-5.4030000000000002E-2</v>
      </c>
      <c r="S167" s="4">
        <v>6.7724000000000006E-2</v>
      </c>
      <c r="T167" s="4">
        <v>0.42501299999999997</v>
      </c>
      <c r="U167" s="4">
        <v>4.8875000000000002E-2</v>
      </c>
      <c r="V167" s="4">
        <v>4.9876999999999998E-2</v>
      </c>
      <c r="W167" s="4">
        <v>0.32713100000000001</v>
      </c>
      <c r="X167" s="4">
        <v>-2.8830000000000001E-2</v>
      </c>
      <c r="Y167" s="4">
        <v>3.6443999999999997E-2</v>
      </c>
      <c r="Z167" s="4">
        <v>0.42893199999999998</v>
      </c>
      <c r="AA167" s="58">
        <v>4.1354000000000002E-2</v>
      </c>
      <c r="AB167" s="4">
        <v>4.8329999999999996E-3</v>
      </c>
      <c r="AC167" s="5">
        <v>1.1699999999999999E-17</v>
      </c>
      <c r="AD167" s="4" t="b">
        <v>0</v>
      </c>
      <c r="AE167" s="58">
        <v>3.5409999999999997E-2</v>
      </c>
      <c r="AF167" s="4">
        <v>8.6719999999999992E-3</v>
      </c>
      <c r="AG167" s="5">
        <v>4.4400000000000002E-5</v>
      </c>
      <c r="AH167" s="4" t="b">
        <v>0</v>
      </c>
    </row>
    <row r="168" spans="1:34">
      <c r="A168" s="42" t="s">
        <v>1020</v>
      </c>
      <c r="B168" s="42">
        <v>12</v>
      </c>
      <c r="C168" s="42">
        <v>632966</v>
      </c>
      <c r="D168" s="42" t="s">
        <v>55</v>
      </c>
      <c r="E168" s="42" t="s">
        <v>127</v>
      </c>
      <c r="F168" s="42">
        <v>-2.9700000000000001E-2</v>
      </c>
      <c r="G168" s="42">
        <v>4.5999999999999999E-3</v>
      </c>
      <c r="H168" s="43">
        <v>9.4400000000000005E-11</v>
      </c>
      <c r="I168" s="58">
        <v>4.986E-3</v>
      </c>
      <c r="J168" s="4">
        <v>8.4580000000000002E-3</v>
      </c>
      <c r="K168" s="4">
        <v>0.55552100000000004</v>
      </c>
      <c r="L168" s="4">
        <v>-0.03</v>
      </c>
      <c r="M168" s="4">
        <v>1.3115E-2</v>
      </c>
      <c r="N168" s="4">
        <v>2.2171E-2</v>
      </c>
      <c r="O168" s="4">
        <v>8.1720000000000001E-2</v>
      </c>
      <c r="P168" s="4">
        <v>2.7899E-2</v>
      </c>
      <c r="Q168" s="4">
        <v>3.3990000000000001E-3</v>
      </c>
      <c r="R168" s="4">
        <v>-0.1467</v>
      </c>
      <c r="S168" s="4">
        <v>8.9559E-2</v>
      </c>
      <c r="T168" s="4">
        <v>0.101427</v>
      </c>
      <c r="U168" s="4">
        <v>-2.8889999999999999E-2</v>
      </c>
      <c r="V168" s="4">
        <v>6.1484999999999998E-2</v>
      </c>
      <c r="W168" s="4">
        <v>0.63839900000000005</v>
      </c>
      <c r="X168" s="4">
        <v>-6.8100000000000001E-3</v>
      </c>
      <c r="Y168" s="4">
        <v>4.5415999999999998E-2</v>
      </c>
      <c r="Z168" s="4">
        <v>0.88075000000000003</v>
      </c>
      <c r="AA168" s="58">
        <v>-4.1000000000000002E-2</v>
      </c>
      <c r="AB168" s="4">
        <v>5.9789999999999999E-3</v>
      </c>
      <c r="AC168" s="5">
        <v>7.0299999999999997E-12</v>
      </c>
      <c r="AD168" s="4" t="b">
        <v>0</v>
      </c>
      <c r="AE168" s="58">
        <v>-3.2640000000000002E-2</v>
      </c>
      <c r="AF168" s="4">
        <v>1.0838E-2</v>
      </c>
      <c r="AG168" s="4">
        <v>2.5999999999999999E-3</v>
      </c>
      <c r="AH168" s="4" t="b">
        <v>0</v>
      </c>
    </row>
    <row r="169" spans="1:34">
      <c r="A169" s="42" t="s">
        <v>1022</v>
      </c>
      <c r="B169" s="42">
        <v>12</v>
      </c>
      <c r="C169" s="42">
        <v>670520</v>
      </c>
      <c r="D169" s="42" t="s">
        <v>55</v>
      </c>
      <c r="E169" s="42" t="s">
        <v>127</v>
      </c>
      <c r="F169" s="42">
        <v>0.1275</v>
      </c>
      <c r="G169" s="42">
        <v>1.14E-2</v>
      </c>
      <c r="H169" s="43">
        <v>3.19E-29</v>
      </c>
      <c r="I169" s="58">
        <v>2.6724999999999999E-2</v>
      </c>
      <c r="J169" s="4">
        <v>1.7423999999999999E-2</v>
      </c>
      <c r="K169" s="4">
        <v>0.12508900000000001</v>
      </c>
      <c r="L169" s="28">
        <v>9.9238000000000007E-2</v>
      </c>
      <c r="M169" s="28">
        <v>2.6148999999999999E-2</v>
      </c>
      <c r="N169" s="28">
        <v>1.4799999999999999E-4</v>
      </c>
      <c r="O169" s="4">
        <v>-3.9079999999999997E-2</v>
      </c>
      <c r="P169" s="4">
        <v>6.1011999999999997E-2</v>
      </c>
      <c r="Q169" s="4">
        <v>0.52184299999999995</v>
      </c>
      <c r="R169" s="4">
        <v>-0.34550999999999998</v>
      </c>
      <c r="S169" s="4">
        <v>0.210758</v>
      </c>
      <c r="T169" s="4">
        <v>0.101142</v>
      </c>
      <c r="U169" s="4">
        <v>5.2469999999999999E-3</v>
      </c>
      <c r="V169" s="4">
        <v>0.127608</v>
      </c>
      <c r="W169" s="4">
        <v>0.96720200000000001</v>
      </c>
      <c r="X169" s="4">
        <v>-0.21790000000000001</v>
      </c>
      <c r="Y169" s="4">
        <v>0.105836</v>
      </c>
      <c r="Z169" s="4">
        <v>3.9514000000000001E-2</v>
      </c>
      <c r="AA169" s="58">
        <v>0.12976699999999999</v>
      </c>
      <c r="AB169" s="4">
        <v>1.2600999999999999E-2</v>
      </c>
      <c r="AC169" s="5">
        <v>7.3200000000000004E-25</v>
      </c>
      <c r="AD169" s="4" t="b">
        <v>0</v>
      </c>
      <c r="AE169" s="58">
        <v>0.124822</v>
      </c>
      <c r="AF169" s="4">
        <v>2.3095999999999998E-2</v>
      </c>
      <c r="AG169" s="5">
        <v>6.5400000000000003E-8</v>
      </c>
      <c r="AH169" s="4" t="b">
        <v>0</v>
      </c>
    </row>
    <row r="170" spans="1:34">
      <c r="A170" s="42" t="s">
        <v>1028</v>
      </c>
      <c r="B170" s="42">
        <v>12</v>
      </c>
      <c r="C170" s="42">
        <v>12551264</v>
      </c>
      <c r="D170" s="42" t="s">
        <v>55</v>
      </c>
      <c r="E170" s="42" t="s">
        <v>127</v>
      </c>
      <c r="F170" s="42">
        <v>-1.67E-2</v>
      </c>
      <c r="G170" s="42">
        <v>3.2000000000000002E-3</v>
      </c>
      <c r="H170" s="43">
        <v>1.2700000000000001E-7</v>
      </c>
      <c r="I170" s="58">
        <v>5.8300000000000001E-3</v>
      </c>
      <c r="J170" s="4">
        <v>5.849E-3</v>
      </c>
      <c r="K170" s="4">
        <v>0.31888499999999997</v>
      </c>
      <c r="L170" s="4">
        <v>-3.2370000000000003E-2</v>
      </c>
      <c r="M170" s="4">
        <v>8.9800000000000001E-3</v>
      </c>
      <c r="N170" s="4">
        <v>3.1199999999999999E-4</v>
      </c>
      <c r="O170" s="4">
        <v>-1.072E-2</v>
      </c>
      <c r="P170" s="4">
        <v>1.9855000000000001E-2</v>
      </c>
      <c r="Q170" s="4">
        <v>0.58917699999999995</v>
      </c>
      <c r="R170" s="4">
        <v>-7.2399999999999999E-3</v>
      </c>
      <c r="S170" s="4">
        <v>5.8754000000000001E-2</v>
      </c>
      <c r="T170" s="4">
        <v>0.90186699999999997</v>
      </c>
      <c r="U170" s="4">
        <v>1.0133E-2</v>
      </c>
      <c r="V170" s="4">
        <v>4.2250999999999997E-2</v>
      </c>
      <c r="W170" s="4">
        <v>0.81046700000000005</v>
      </c>
      <c r="X170" s="4"/>
      <c r="Y170" s="4"/>
      <c r="Z170" s="4"/>
      <c r="AA170" s="58">
        <v>-1.7420000000000001E-2</v>
      </c>
      <c r="AB170" s="4">
        <v>4.1520000000000003E-3</v>
      </c>
      <c r="AC170" s="5">
        <v>2.73E-5</v>
      </c>
      <c r="AD170" s="4" t="b">
        <v>0</v>
      </c>
      <c r="AE170" s="58">
        <v>-1.634E-2</v>
      </c>
      <c r="AF170" s="4">
        <v>7.4999999999999997E-3</v>
      </c>
      <c r="AG170" s="4">
        <v>2.9343999999999999E-2</v>
      </c>
      <c r="AH170" s="4" t="b">
        <v>0</v>
      </c>
    </row>
    <row r="171" spans="1:34">
      <c r="A171" s="42" t="s">
        <v>1036</v>
      </c>
      <c r="B171" s="42">
        <v>12</v>
      </c>
      <c r="C171" s="42">
        <v>48157703</v>
      </c>
      <c r="D171" s="42" t="s">
        <v>55</v>
      </c>
      <c r="E171" s="42" t="s">
        <v>127</v>
      </c>
      <c r="F171" s="42">
        <v>3.73E-2</v>
      </c>
      <c r="G171" s="42">
        <v>5.7999999999999996E-3</v>
      </c>
      <c r="H171" s="43">
        <v>1.13E-10</v>
      </c>
      <c r="I171" s="58">
        <v>-1.9699999999999999E-2</v>
      </c>
      <c r="J171" s="4">
        <v>1.0828000000000001E-2</v>
      </c>
      <c r="K171" s="4">
        <v>6.8811999999999998E-2</v>
      </c>
      <c r="L171" s="28">
        <v>8.3315E-2</v>
      </c>
      <c r="M171" s="28">
        <v>1.6187E-2</v>
      </c>
      <c r="N171" s="61">
        <v>2.65E-7</v>
      </c>
      <c r="O171" s="4">
        <v>8.5722999999999994E-2</v>
      </c>
      <c r="P171" s="4">
        <v>3.5507999999999998E-2</v>
      </c>
      <c r="Q171" s="4">
        <v>1.5771E-2</v>
      </c>
      <c r="R171" s="4">
        <v>0.16268299999999999</v>
      </c>
      <c r="S171" s="4">
        <v>0.102033</v>
      </c>
      <c r="T171" s="4">
        <v>0.110842</v>
      </c>
      <c r="U171" s="4">
        <v>0.140629</v>
      </c>
      <c r="V171" s="4">
        <v>7.4576000000000003E-2</v>
      </c>
      <c r="W171" s="4">
        <v>5.9332999999999997E-2</v>
      </c>
      <c r="X171" s="4"/>
      <c r="Y171" s="4"/>
      <c r="Z171" s="4"/>
      <c r="AA171" s="58">
        <v>3.3338E-2</v>
      </c>
      <c r="AB171" s="4">
        <v>7.7470000000000004E-3</v>
      </c>
      <c r="AC171" s="5">
        <v>1.6799999999999998E-5</v>
      </c>
      <c r="AD171" s="4" t="b">
        <v>0</v>
      </c>
      <c r="AE171" s="58">
        <v>3.9928999999999999E-2</v>
      </c>
      <c r="AF171" s="4">
        <v>1.4024E-2</v>
      </c>
      <c r="AG171" s="4">
        <v>4.4130000000000003E-3</v>
      </c>
      <c r="AH171" s="4" t="b">
        <v>0</v>
      </c>
    </row>
    <row r="172" spans="1:34">
      <c r="A172" s="42" t="s">
        <v>1041</v>
      </c>
      <c r="B172" s="42">
        <v>12</v>
      </c>
      <c r="C172" s="42">
        <v>49176805</v>
      </c>
      <c r="D172" s="42" t="s">
        <v>55</v>
      </c>
      <c r="E172" s="42" t="s">
        <v>127</v>
      </c>
      <c r="F172" s="42">
        <v>7.2099999999999997E-2</v>
      </c>
      <c r="G172" s="42">
        <v>1.0699999999999999E-2</v>
      </c>
      <c r="H172" s="43">
        <v>1.6500000000000001E-11</v>
      </c>
      <c r="I172" s="58">
        <v>7.4019999999999997E-3</v>
      </c>
      <c r="J172" s="4">
        <v>1.9424E-2</v>
      </c>
      <c r="K172" s="4">
        <v>0.70313599999999998</v>
      </c>
      <c r="L172" s="4">
        <v>1.2422000000000001E-2</v>
      </c>
      <c r="M172" s="4">
        <v>3.0001E-2</v>
      </c>
      <c r="N172" s="4">
        <v>0.67883800000000005</v>
      </c>
      <c r="O172" s="4">
        <v>-6.8890000000000007E-2</v>
      </c>
      <c r="P172" s="4">
        <v>6.8714999999999998E-2</v>
      </c>
      <c r="Q172" s="4">
        <v>0.31606499999999998</v>
      </c>
      <c r="R172" s="4">
        <v>-1.6910000000000001E-2</v>
      </c>
      <c r="S172" s="4">
        <v>0.19859499999999999</v>
      </c>
      <c r="T172" s="4">
        <v>0.93213000000000001</v>
      </c>
      <c r="U172" s="4">
        <v>9.4005000000000005E-2</v>
      </c>
      <c r="V172" s="4">
        <v>0.133829</v>
      </c>
      <c r="W172" s="4">
        <v>0.48241600000000001</v>
      </c>
      <c r="X172" s="4">
        <v>-4.6890000000000001E-2</v>
      </c>
      <c r="Y172" s="4">
        <v>0.107622</v>
      </c>
      <c r="Z172" s="4">
        <v>0.66305599999999998</v>
      </c>
      <c r="AA172" s="58">
        <v>6.4432000000000003E-2</v>
      </c>
      <c r="AB172" s="4">
        <v>1.3768000000000001E-2</v>
      </c>
      <c r="AC172" s="5">
        <v>2.88E-6</v>
      </c>
      <c r="AD172" s="4" t="b">
        <v>0</v>
      </c>
      <c r="AE172" s="58">
        <v>5.3462999999999997E-2</v>
      </c>
      <c r="AF172" s="4">
        <v>2.4936E-2</v>
      </c>
      <c r="AG172" s="4">
        <v>3.2038999999999998E-2</v>
      </c>
      <c r="AH172" s="4" t="b">
        <v>0</v>
      </c>
    </row>
    <row r="173" spans="1:34">
      <c r="A173" s="42" t="s">
        <v>1048</v>
      </c>
      <c r="B173" s="42">
        <v>12</v>
      </c>
      <c r="C173" s="42">
        <v>53363827</v>
      </c>
      <c r="D173" s="42" t="s">
        <v>85</v>
      </c>
      <c r="E173" s="42" t="s">
        <v>66</v>
      </c>
      <c r="F173" s="42">
        <v>-1.89E-2</v>
      </c>
      <c r="G173" s="42">
        <v>3.0999999999999999E-3</v>
      </c>
      <c r="H173" s="43">
        <v>6.4299999999999995E-10</v>
      </c>
      <c r="I173" s="58">
        <v>1.055E-2</v>
      </c>
      <c r="J173" s="4">
        <v>5.6309999999999997E-3</v>
      </c>
      <c r="K173" s="4">
        <v>6.1024000000000002E-2</v>
      </c>
      <c r="L173" s="4">
        <v>-1.686E-2</v>
      </c>
      <c r="M173" s="4">
        <v>8.7089999999999997E-3</v>
      </c>
      <c r="N173" s="4">
        <v>5.2880000000000003E-2</v>
      </c>
      <c r="O173" s="4">
        <v>3.9086000000000003E-2</v>
      </c>
      <c r="P173" s="4">
        <v>1.9191E-2</v>
      </c>
      <c r="Q173" s="4">
        <v>4.1687000000000002E-2</v>
      </c>
      <c r="R173" s="4">
        <v>-2.3099999999999999E-2</v>
      </c>
      <c r="S173" s="4">
        <v>5.6853000000000001E-2</v>
      </c>
      <c r="T173" s="4">
        <v>0.68456300000000003</v>
      </c>
      <c r="U173" s="4">
        <v>-8.0479999999999996E-2</v>
      </c>
      <c r="V173" s="4">
        <v>4.0777000000000001E-2</v>
      </c>
      <c r="W173" s="4">
        <v>4.8410000000000002E-2</v>
      </c>
      <c r="X173" s="4">
        <v>-1.6060000000000001E-2</v>
      </c>
      <c r="Y173" s="4">
        <v>3.0367999999999999E-2</v>
      </c>
      <c r="Z173" s="4">
        <v>0.59694199999999997</v>
      </c>
      <c r="AA173" s="58">
        <v>-1.391E-2</v>
      </c>
      <c r="AB173" s="4">
        <v>3.9919999999999999E-3</v>
      </c>
      <c r="AC173" s="4">
        <v>4.9299999999999995E-4</v>
      </c>
      <c r="AD173" s="4" t="b">
        <v>0</v>
      </c>
      <c r="AE173" s="58">
        <v>-1.6789999999999999E-2</v>
      </c>
      <c r="AF173" s="4">
        <v>7.175E-3</v>
      </c>
      <c r="AG173" s="4">
        <v>1.9307999999999999E-2</v>
      </c>
      <c r="AH173" s="4" t="b">
        <v>0</v>
      </c>
    </row>
    <row r="174" spans="1:34">
      <c r="A174" s="42" t="s">
        <v>1055</v>
      </c>
      <c r="B174" s="42">
        <v>12</v>
      </c>
      <c r="C174" s="42">
        <v>66033050</v>
      </c>
      <c r="D174" s="42" t="s">
        <v>127</v>
      </c>
      <c r="E174" s="42" t="s">
        <v>66</v>
      </c>
      <c r="F174" s="42">
        <v>-0.10150000000000001</v>
      </c>
      <c r="G174" s="42">
        <v>1.32E-2</v>
      </c>
      <c r="H174" s="43">
        <v>1.4900000000000002E-14</v>
      </c>
      <c r="I174" s="58">
        <v>2.6551000000000002E-2</v>
      </c>
      <c r="J174" s="4">
        <v>2.3872000000000001E-2</v>
      </c>
      <c r="K174" s="4">
        <v>0.26603700000000002</v>
      </c>
      <c r="L174" s="4">
        <v>2.3932999999999999E-2</v>
      </c>
      <c r="M174" s="4">
        <v>3.6804999999999997E-2</v>
      </c>
      <c r="N174" s="4">
        <v>0.51552699999999996</v>
      </c>
      <c r="O174" s="4">
        <v>0.20807700000000001</v>
      </c>
      <c r="P174" s="4">
        <v>7.4338000000000001E-2</v>
      </c>
      <c r="Q174" s="4">
        <v>5.1250000000000002E-3</v>
      </c>
      <c r="R174" s="4">
        <v>5.2268000000000002E-2</v>
      </c>
      <c r="S174" s="4">
        <v>0.23786199999999999</v>
      </c>
      <c r="T174" s="4">
        <v>0.82607399999999997</v>
      </c>
      <c r="U174" s="4">
        <v>0.22128800000000001</v>
      </c>
      <c r="V174" s="4">
        <v>0.159635</v>
      </c>
      <c r="W174" s="4">
        <v>0.16568099999999999</v>
      </c>
      <c r="X174" s="4">
        <v>0.37272</v>
      </c>
      <c r="Y174" s="4">
        <v>0.108835</v>
      </c>
      <c r="Z174" s="4">
        <v>6.1600000000000001E-4</v>
      </c>
      <c r="AA174" s="58">
        <v>-0.13968</v>
      </c>
      <c r="AB174" s="4">
        <v>1.7197E-2</v>
      </c>
      <c r="AC174" s="5">
        <v>4.6200000000000001E-16</v>
      </c>
      <c r="AD174" s="4" t="b">
        <v>0</v>
      </c>
      <c r="AE174" s="58">
        <v>-0.15342</v>
      </c>
      <c r="AF174" s="4">
        <v>3.0943999999999999E-2</v>
      </c>
      <c r="AG174" s="5">
        <v>7.1500000000000004E-7</v>
      </c>
      <c r="AH174" s="4" t="b">
        <v>0</v>
      </c>
    </row>
    <row r="175" spans="1:34">
      <c r="A175" s="42" t="s">
        <v>1061</v>
      </c>
      <c r="B175" s="42">
        <v>12</v>
      </c>
      <c r="C175" s="42">
        <v>69827658</v>
      </c>
      <c r="D175" s="42" t="s">
        <v>55</v>
      </c>
      <c r="E175" s="42" t="s">
        <v>66</v>
      </c>
      <c r="F175" s="42">
        <v>-2.0500000000000001E-2</v>
      </c>
      <c r="G175" s="42">
        <v>3.2000000000000002E-3</v>
      </c>
      <c r="H175" s="43">
        <v>1.7800000000000001E-10</v>
      </c>
      <c r="I175" s="58">
        <v>7.3699999999999998E-3</v>
      </c>
      <c r="J175" s="4">
        <v>5.94E-3</v>
      </c>
      <c r="K175" s="4">
        <v>0.21471100000000001</v>
      </c>
      <c r="L175" s="4">
        <v>-4.0099999999999997E-3</v>
      </c>
      <c r="M175" s="4">
        <v>9.1470000000000006E-3</v>
      </c>
      <c r="N175" s="4">
        <v>0.66080499999999998</v>
      </c>
      <c r="O175" s="4">
        <v>2.154E-2</v>
      </c>
      <c r="P175" s="4">
        <v>2.0112999999999999E-2</v>
      </c>
      <c r="Q175" s="4">
        <v>0.28418399999999999</v>
      </c>
      <c r="R175" s="4">
        <v>3.6713999999999997E-2</v>
      </c>
      <c r="S175" s="4">
        <v>5.9316000000000001E-2</v>
      </c>
      <c r="T175" s="4">
        <v>0.53594600000000003</v>
      </c>
      <c r="U175" s="4">
        <v>4.5336000000000001E-2</v>
      </c>
      <c r="V175" s="4">
        <v>4.2476E-2</v>
      </c>
      <c r="W175" s="4">
        <v>0.28581899999999999</v>
      </c>
      <c r="X175" s="4">
        <v>3.3926999999999999E-2</v>
      </c>
      <c r="Y175" s="4">
        <v>3.1723000000000001E-2</v>
      </c>
      <c r="Z175" s="4">
        <v>0.28485500000000002</v>
      </c>
      <c r="AA175" s="58">
        <v>-1.6369999999999999E-2</v>
      </c>
      <c r="AB175" s="4">
        <v>4.2009999999999999E-3</v>
      </c>
      <c r="AC175" s="5">
        <v>9.7499999999999998E-5</v>
      </c>
      <c r="AD175" s="4" t="b">
        <v>0</v>
      </c>
      <c r="AE175" s="58">
        <v>-2.4199999999999999E-2</v>
      </c>
      <c r="AF175" s="4">
        <v>7.6099999999999996E-3</v>
      </c>
      <c r="AG175" s="4">
        <v>1.4729999999999999E-3</v>
      </c>
      <c r="AH175" s="4" t="b">
        <v>0</v>
      </c>
    </row>
    <row r="176" spans="1:34">
      <c r="A176" s="42" t="s">
        <v>1070</v>
      </c>
      <c r="B176" s="42">
        <v>12</v>
      </c>
      <c r="C176" s="42">
        <v>96583858</v>
      </c>
      <c r="D176" s="42" t="s">
        <v>85</v>
      </c>
      <c r="E176" s="42" t="s">
        <v>66</v>
      </c>
      <c r="F176" s="42">
        <v>0.17649999999999999</v>
      </c>
      <c r="G176" s="42">
        <v>1.01E-2</v>
      </c>
      <c r="H176" s="43">
        <v>1.7799999999999999E-68</v>
      </c>
      <c r="I176" s="58">
        <v>-3.5639999999999998E-2</v>
      </c>
      <c r="J176" s="4">
        <v>1.7295000000000001E-2</v>
      </c>
      <c r="K176" s="4">
        <v>3.9320000000000001E-2</v>
      </c>
      <c r="L176" s="28">
        <v>0.1077</v>
      </c>
      <c r="M176" s="28">
        <v>2.5919000000000001E-2</v>
      </c>
      <c r="N176" s="61">
        <v>3.2499999999999997E-5</v>
      </c>
      <c r="O176" s="4">
        <v>-0.20152</v>
      </c>
      <c r="P176" s="4">
        <v>6.54E-2</v>
      </c>
      <c r="Q176" s="4">
        <v>2.0609999999999999E-3</v>
      </c>
      <c r="R176" s="4">
        <v>0.165795</v>
      </c>
      <c r="S176" s="4">
        <v>0.162937</v>
      </c>
      <c r="T176" s="4">
        <v>0.30889800000000001</v>
      </c>
      <c r="U176" s="4">
        <v>-0.25174000000000002</v>
      </c>
      <c r="V176" s="4">
        <v>0.14274700000000001</v>
      </c>
      <c r="W176" s="4">
        <v>7.7809000000000003E-2</v>
      </c>
      <c r="X176" s="4"/>
      <c r="Y176" s="4"/>
      <c r="Z176" s="4"/>
      <c r="AA176" s="58">
        <v>0.17535600000000001</v>
      </c>
      <c r="AB176" s="4">
        <v>1.2486000000000001E-2</v>
      </c>
      <c r="AC176" s="5">
        <v>9.0900000000000002E-45</v>
      </c>
      <c r="AD176" s="4" t="b">
        <v>0</v>
      </c>
      <c r="AE176" s="58">
        <v>0.18593399999999999</v>
      </c>
      <c r="AF176" s="4">
        <v>2.2582999999999999E-2</v>
      </c>
      <c r="AG176" s="5">
        <v>1.8700000000000001E-16</v>
      </c>
      <c r="AH176" s="4" t="b">
        <v>0</v>
      </c>
    </row>
    <row r="177" spans="1:34">
      <c r="A177" s="42" t="s">
        <v>1076</v>
      </c>
      <c r="B177" s="42">
        <v>12</v>
      </c>
      <c r="C177" s="42">
        <v>96604447</v>
      </c>
      <c r="D177" s="42" t="s">
        <v>85</v>
      </c>
      <c r="E177" s="42" t="s">
        <v>66</v>
      </c>
      <c r="F177" s="42">
        <v>-4.1599999999999998E-2</v>
      </c>
      <c r="G177" s="42">
        <v>4.4000000000000003E-3</v>
      </c>
      <c r="H177" s="43">
        <v>8.6199999999999994E-21</v>
      </c>
      <c r="I177" s="58">
        <v>1.1360000000000001E-3</v>
      </c>
      <c r="J177" s="4">
        <v>8.0300000000000007E-3</v>
      </c>
      <c r="K177" s="4">
        <v>0.88746700000000001</v>
      </c>
      <c r="L177" s="4">
        <v>-1.8010000000000002E-2</v>
      </c>
      <c r="M177" s="4">
        <v>1.2560999999999999E-2</v>
      </c>
      <c r="N177" s="4">
        <v>0.151725</v>
      </c>
      <c r="O177" s="4">
        <v>4.0846E-2</v>
      </c>
      <c r="P177" s="4">
        <v>2.716E-2</v>
      </c>
      <c r="Q177" s="4">
        <v>0.132601</v>
      </c>
      <c r="R177" s="4">
        <v>8.9555999999999997E-2</v>
      </c>
      <c r="S177" s="4">
        <v>7.9038999999999998E-2</v>
      </c>
      <c r="T177" s="4">
        <v>0.25718800000000003</v>
      </c>
      <c r="U177" s="4">
        <v>0.10362</v>
      </c>
      <c r="V177" s="4">
        <v>5.6250000000000001E-2</v>
      </c>
      <c r="W177" s="4">
        <v>6.5453999999999998E-2</v>
      </c>
      <c r="X177" s="4"/>
      <c r="Y177" s="4"/>
      <c r="Z177" s="4"/>
      <c r="AA177" s="58">
        <v>-3.9739999999999998E-2</v>
      </c>
      <c r="AB177" s="4">
        <v>5.7219999999999997E-3</v>
      </c>
      <c r="AC177" s="5">
        <v>3.8100000000000001E-12</v>
      </c>
      <c r="AD177" s="4" t="b">
        <v>0</v>
      </c>
      <c r="AE177" s="58">
        <v>-3.6310000000000002E-2</v>
      </c>
      <c r="AF177" s="4">
        <v>1.0271000000000001E-2</v>
      </c>
      <c r="AG177" s="4">
        <v>4.08E-4</v>
      </c>
      <c r="AH177" s="4" t="b">
        <v>0</v>
      </c>
    </row>
    <row r="178" spans="1:34">
      <c r="A178" s="42" t="s">
        <v>1080</v>
      </c>
      <c r="B178" s="42">
        <v>12</v>
      </c>
      <c r="C178" s="43">
        <v>111884608</v>
      </c>
      <c r="D178" s="42" t="s">
        <v>55</v>
      </c>
      <c r="E178" s="42" t="s">
        <v>127</v>
      </c>
      <c r="F178" s="42">
        <v>2.9000000000000001E-2</v>
      </c>
      <c r="G178" s="42">
        <v>3.0000000000000001E-3</v>
      </c>
      <c r="H178" s="43">
        <v>1.2700000000000001E-21</v>
      </c>
      <c r="I178" s="58">
        <v>8.2539999999999992E-3</v>
      </c>
      <c r="J178" s="4">
        <v>5.6129999999999999E-3</v>
      </c>
      <c r="K178" s="4">
        <v>0.14144599999999999</v>
      </c>
      <c r="L178" s="29">
        <v>0.20166000000000001</v>
      </c>
      <c r="M178" s="29">
        <v>8.6979999999999991E-3</v>
      </c>
      <c r="N178" s="62">
        <v>6.4900000000000001E-119</v>
      </c>
      <c r="O178" s="28">
        <v>7.6939999999999995E-2</v>
      </c>
      <c r="P178" s="28">
        <v>1.9143E-2</v>
      </c>
      <c r="Q178" s="61">
        <v>5.8400000000000003E-5</v>
      </c>
      <c r="R178" s="4">
        <v>-0.10004</v>
      </c>
      <c r="S178" s="4">
        <v>5.6922E-2</v>
      </c>
      <c r="T178" s="4">
        <v>7.8852000000000005E-2</v>
      </c>
      <c r="U178" s="4">
        <v>2.8091999999999999E-2</v>
      </c>
      <c r="V178" s="4">
        <v>4.0611000000000001E-2</v>
      </c>
      <c r="W178" s="4">
        <v>0.48910500000000001</v>
      </c>
      <c r="X178" s="4">
        <v>5.0039999999999998E-3</v>
      </c>
      <c r="Y178" s="4">
        <v>3.0263999999999999E-2</v>
      </c>
      <c r="Z178" s="4">
        <v>0.86867899999999998</v>
      </c>
      <c r="AA178" s="58">
        <v>2.7990999999999999E-2</v>
      </c>
      <c r="AB178" s="4">
        <v>3.9880000000000002E-3</v>
      </c>
      <c r="AC178" s="5">
        <v>2.2400000000000001E-12</v>
      </c>
      <c r="AD178" s="4" t="b">
        <v>0</v>
      </c>
      <c r="AE178" s="58">
        <v>2.3366999999999999E-2</v>
      </c>
      <c r="AF178" s="4">
        <v>7.2150000000000001E-3</v>
      </c>
      <c r="AG178" s="4">
        <v>1.2019999999999999E-3</v>
      </c>
      <c r="AH178" s="4" t="b">
        <v>0</v>
      </c>
    </row>
    <row r="179" spans="1:34">
      <c r="A179" s="42" t="s">
        <v>1087</v>
      </c>
      <c r="B179" s="42">
        <v>12</v>
      </c>
      <c r="C179" s="43">
        <v>121220375</v>
      </c>
      <c r="D179" s="42" t="s">
        <v>127</v>
      </c>
      <c r="E179" s="42" t="s">
        <v>66</v>
      </c>
      <c r="F179" s="42">
        <v>-1.9E-2</v>
      </c>
      <c r="G179" s="42">
        <v>3.0000000000000001E-3</v>
      </c>
      <c r="H179" s="43">
        <v>4.3200000000000001E-10</v>
      </c>
      <c r="I179" s="58">
        <v>1.2145E-2</v>
      </c>
      <c r="J179" s="4">
        <v>5.6559999999999996E-3</v>
      </c>
      <c r="K179" s="4">
        <v>3.1779000000000002E-2</v>
      </c>
      <c r="L179" s="28">
        <v>-3.8640000000000001E-2</v>
      </c>
      <c r="M179" s="28">
        <v>8.6999999999999994E-3</v>
      </c>
      <c r="N179" s="61">
        <v>8.9199999999999993E-6</v>
      </c>
      <c r="O179" s="4">
        <v>2.0094000000000001E-2</v>
      </c>
      <c r="P179" s="4">
        <v>1.9222E-2</v>
      </c>
      <c r="Q179" s="4">
        <v>0.29585600000000001</v>
      </c>
      <c r="R179" s="4">
        <v>-3.356E-2</v>
      </c>
      <c r="S179" s="4">
        <v>5.6800000000000003E-2</v>
      </c>
      <c r="T179" s="4">
        <v>0.55466400000000005</v>
      </c>
      <c r="U179" s="4">
        <v>4.4144999999999997E-2</v>
      </c>
      <c r="V179" s="4">
        <v>4.0806000000000002E-2</v>
      </c>
      <c r="W179" s="4">
        <v>0.27933599999999997</v>
      </c>
      <c r="X179" s="4">
        <v>3.3980000000000003E-2</v>
      </c>
      <c r="Y179" s="4">
        <v>3.0397E-2</v>
      </c>
      <c r="Z179" s="4">
        <v>0.26361400000000001</v>
      </c>
      <c r="AA179" s="58">
        <v>-2.29E-2</v>
      </c>
      <c r="AB179" s="4">
        <v>4.0039999999999997E-3</v>
      </c>
      <c r="AC179" s="5">
        <v>1.0800000000000001E-8</v>
      </c>
      <c r="AD179" s="4" t="b">
        <v>0</v>
      </c>
      <c r="AE179" s="58">
        <v>-2.4840000000000001E-2</v>
      </c>
      <c r="AF179" s="4">
        <v>7.2490000000000002E-3</v>
      </c>
      <c r="AG179" s="4">
        <v>6.1200000000000002E-4</v>
      </c>
      <c r="AH179" s="4" t="b">
        <v>0</v>
      </c>
    </row>
    <row r="180" spans="1:34">
      <c r="A180" s="42" t="s">
        <v>1093</v>
      </c>
      <c r="B180" s="42">
        <v>13</v>
      </c>
      <c r="C180" s="42">
        <v>24775834</v>
      </c>
      <c r="D180" s="42" t="s">
        <v>85</v>
      </c>
      <c r="E180" s="42" t="s">
        <v>127</v>
      </c>
      <c r="F180" s="42">
        <v>-3.9699999999999999E-2</v>
      </c>
      <c r="G180" s="42">
        <v>3.2000000000000002E-3</v>
      </c>
      <c r="H180" s="43">
        <v>1.0999999999999999E-34</v>
      </c>
      <c r="I180" s="58">
        <v>3.8119999999999999E-3</v>
      </c>
      <c r="J180" s="4">
        <v>5.9080000000000001E-3</v>
      </c>
      <c r="K180" s="4">
        <v>0.518733</v>
      </c>
      <c r="L180" s="29">
        <v>-0.12009</v>
      </c>
      <c r="M180" s="29">
        <v>9.2750000000000003E-3</v>
      </c>
      <c r="N180" s="62">
        <v>2.4299999999999998E-38</v>
      </c>
      <c r="O180" s="4">
        <v>2.1082E-2</v>
      </c>
      <c r="P180" s="4">
        <v>2.0091000000000001E-2</v>
      </c>
      <c r="Q180" s="4">
        <v>0.29403299999999999</v>
      </c>
      <c r="R180" s="4">
        <v>4.6476999999999997E-2</v>
      </c>
      <c r="S180" s="4">
        <v>5.9138000000000003E-2</v>
      </c>
      <c r="T180" s="4">
        <v>0.431921</v>
      </c>
      <c r="U180" s="4">
        <v>6.6918000000000005E-2</v>
      </c>
      <c r="V180" s="4">
        <v>4.2195000000000003E-2</v>
      </c>
      <c r="W180" s="4">
        <v>0.112756</v>
      </c>
      <c r="X180" s="4">
        <v>5.3672999999999998E-2</v>
      </c>
      <c r="Y180" s="4">
        <v>3.1550000000000002E-2</v>
      </c>
      <c r="Z180" s="4">
        <v>8.8901999999999995E-2</v>
      </c>
      <c r="AA180" s="58">
        <v>-3.8969999999999998E-2</v>
      </c>
      <c r="AB180" s="4">
        <v>4.1869999999999997E-3</v>
      </c>
      <c r="AC180" s="5">
        <v>1.32E-20</v>
      </c>
      <c r="AD180" s="4" t="b">
        <v>0</v>
      </c>
      <c r="AE180" s="58">
        <v>-4.2729999999999997E-2</v>
      </c>
      <c r="AF180" s="4">
        <v>7.5620000000000001E-3</v>
      </c>
      <c r="AG180" s="5">
        <v>1.6199999999999999E-8</v>
      </c>
      <c r="AH180" s="4" t="b">
        <v>0</v>
      </c>
    </row>
    <row r="181" spans="1:34">
      <c r="A181" s="42" t="s">
        <v>1100</v>
      </c>
      <c r="B181" s="42">
        <v>13</v>
      </c>
      <c r="C181" s="42">
        <v>24786915</v>
      </c>
      <c r="D181" s="42" t="s">
        <v>55</v>
      </c>
      <c r="E181" s="42" t="s">
        <v>66</v>
      </c>
      <c r="F181" s="42">
        <v>-4.3400000000000001E-2</v>
      </c>
      <c r="G181" s="42">
        <v>3.3999999999999998E-3</v>
      </c>
      <c r="H181" s="43">
        <v>1.58E-36</v>
      </c>
      <c r="I181" s="58">
        <v>1.2973999999999999E-2</v>
      </c>
      <c r="J181" s="4">
        <v>6.2480000000000001E-3</v>
      </c>
      <c r="K181" s="4">
        <v>3.7852999999999998E-2</v>
      </c>
      <c r="L181" s="29">
        <v>-0.11977</v>
      </c>
      <c r="M181" s="29">
        <v>9.5090000000000001E-3</v>
      </c>
      <c r="N181" s="62">
        <v>2.2699999999999999E-36</v>
      </c>
      <c r="O181" s="4">
        <v>7.5240000000000003E-3</v>
      </c>
      <c r="P181" s="4">
        <v>2.1427000000000002E-2</v>
      </c>
      <c r="Q181" s="4">
        <v>0.72548100000000004</v>
      </c>
      <c r="R181" s="4">
        <v>6.7571999999999993E-2</v>
      </c>
      <c r="S181" s="4">
        <v>6.4426999999999998E-2</v>
      </c>
      <c r="T181" s="4">
        <v>0.294265</v>
      </c>
      <c r="U181" s="4">
        <v>-6.3759999999999997E-2</v>
      </c>
      <c r="V181" s="4">
        <v>4.4671000000000002E-2</v>
      </c>
      <c r="W181" s="4">
        <v>0.15346000000000001</v>
      </c>
      <c r="X181" s="4">
        <v>2.8990999999999999E-2</v>
      </c>
      <c r="Y181" s="4">
        <v>3.4105000000000003E-2</v>
      </c>
      <c r="Z181" s="4">
        <v>0.395291</v>
      </c>
      <c r="AA181" s="58">
        <v>-4.6440000000000002E-2</v>
      </c>
      <c r="AB181" s="4">
        <v>4.45E-3</v>
      </c>
      <c r="AC181" s="5">
        <v>1.7399999999999999E-25</v>
      </c>
      <c r="AD181" s="4" t="b">
        <v>0</v>
      </c>
      <c r="AE181" s="58">
        <v>-4.3839999999999997E-2</v>
      </c>
      <c r="AF181" s="4">
        <v>8.0140000000000003E-3</v>
      </c>
      <c r="AG181" s="5">
        <v>4.51E-8</v>
      </c>
      <c r="AH181" s="4" t="b">
        <v>0</v>
      </c>
    </row>
    <row r="182" spans="1:34">
      <c r="A182" s="42" t="s">
        <v>1104</v>
      </c>
      <c r="B182" s="42">
        <v>13</v>
      </c>
      <c r="C182" s="42">
        <v>32448874</v>
      </c>
      <c r="D182" s="42" t="s">
        <v>85</v>
      </c>
      <c r="E182" s="42" t="s">
        <v>66</v>
      </c>
      <c r="F182" s="42">
        <v>-1.7600000000000001E-2</v>
      </c>
      <c r="G182" s="42">
        <v>3.0999999999999999E-3</v>
      </c>
      <c r="H182" s="43">
        <v>2.4100000000000001E-8</v>
      </c>
      <c r="I182" s="58">
        <v>1.9599999999999999E-4</v>
      </c>
      <c r="J182" s="4">
        <v>5.803E-3</v>
      </c>
      <c r="K182" s="4">
        <v>0.97303899999999999</v>
      </c>
      <c r="L182" s="4">
        <v>-3.329E-2</v>
      </c>
      <c r="M182" s="4">
        <v>8.992E-3</v>
      </c>
      <c r="N182" s="4">
        <v>2.14E-4</v>
      </c>
      <c r="O182" s="4">
        <v>4.5630000000000002E-3</v>
      </c>
      <c r="P182" s="4">
        <v>1.9761999999999998E-2</v>
      </c>
      <c r="Q182" s="4">
        <v>0.81739700000000004</v>
      </c>
      <c r="R182" s="4">
        <v>-2.044E-2</v>
      </c>
      <c r="S182" s="4">
        <v>5.8645000000000003E-2</v>
      </c>
      <c r="T182" s="4">
        <v>0.72745300000000002</v>
      </c>
      <c r="U182" s="4">
        <v>-2.9870000000000001E-2</v>
      </c>
      <c r="V182" s="4">
        <v>4.1975999999999999E-2</v>
      </c>
      <c r="W182" s="4">
        <v>0.47666199999999997</v>
      </c>
      <c r="X182" s="4"/>
      <c r="Y182" s="4"/>
      <c r="Z182" s="4"/>
      <c r="AA182" s="58">
        <v>-1.9400000000000001E-2</v>
      </c>
      <c r="AB182" s="4">
        <v>4.1180000000000001E-3</v>
      </c>
      <c r="AC182" s="5">
        <v>2.4700000000000001E-6</v>
      </c>
      <c r="AD182" s="4" t="b">
        <v>0</v>
      </c>
      <c r="AE182" s="58">
        <v>-2.4490000000000001E-2</v>
      </c>
      <c r="AF182" s="4">
        <v>7.4099999999999999E-3</v>
      </c>
      <c r="AG182" s="4">
        <v>9.4899999999999997E-4</v>
      </c>
      <c r="AH182" s="4" t="b">
        <v>0</v>
      </c>
    </row>
    <row r="183" spans="1:34">
      <c r="A183" s="42" t="s">
        <v>1112</v>
      </c>
      <c r="B183" s="42">
        <v>13</v>
      </c>
      <c r="C183" s="42">
        <v>51136739</v>
      </c>
      <c r="D183" s="42" t="s">
        <v>55</v>
      </c>
      <c r="E183" s="42" t="s">
        <v>127</v>
      </c>
      <c r="F183" s="42">
        <v>-2.6599999999999999E-2</v>
      </c>
      <c r="G183" s="42">
        <v>3.3999999999999998E-3</v>
      </c>
      <c r="H183" s="43">
        <v>3.0499999999999999E-15</v>
      </c>
      <c r="I183" s="58">
        <v>1.9081000000000001E-2</v>
      </c>
      <c r="J183" s="4">
        <v>6.2700000000000004E-3</v>
      </c>
      <c r="K183" s="4">
        <v>2.343E-3</v>
      </c>
      <c r="L183" s="4">
        <v>-1.772E-2</v>
      </c>
      <c r="M183" s="4">
        <v>9.6530000000000001E-3</v>
      </c>
      <c r="N183" s="4">
        <v>6.6331000000000001E-2</v>
      </c>
      <c r="O183" s="4">
        <v>4.3771999999999998E-2</v>
      </c>
      <c r="P183" s="4">
        <v>2.1568E-2</v>
      </c>
      <c r="Q183" s="4">
        <v>4.2415000000000001E-2</v>
      </c>
      <c r="R183" s="4">
        <v>-3.6150000000000002E-2</v>
      </c>
      <c r="S183" s="4">
        <v>6.2647999999999995E-2</v>
      </c>
      <c r="T183" s="4">
        <v>0.56389699999999998</v>
      </c>
      <c r="U183" s="4">
        <v>2.3219999999999998E-3</v>
      </c>
      <c r="V183" s="4">
        <v>4.5307E-2</v>
      </c>
      <c r="W183" s="4">
        <v>0.95911800000000003</v>
      </c>
      <c r="X183" s="4">
        <v>1.0050999999999999E-2</v>
      </c>
      <c r="Y183" s="4">
        <v>3.3813999999999997E-2</v>
      </c>
      <c r="Z183" s="4">
        <v>0.76629199999999997</v>
      </c>
      <c r="AA183" s="58">
        <v>-2.7140000000000001E-2</v>
      </c>
      <c r="AB183" s="4">
        <v>4.4429999999999999E-3</v>
      </c>
      <c r="AC183" s="5">
        <v>1.01E-9</v>
      </c>
      <c r="AD183" s="4" t="b">
        <v>0</v>
      </c>
      <c r="AE183" s="58">
        <v>-2.5559999999999999E-2</v>
      </c>
      <c r="AF183" s="4">
        <v>8.0000000000000002E-3</v>
      </c>
      <c r="AG183" s="4">
        <v>1.397E-3</v>
      </c>
      <c r="AH183" s="4" t="b">
        <v>0</v>
      </c>
    </row>
    <row r="184" spans="1:34">
      <c r="A184" s="42" t="s">
        <v>1118</v>
      </c>
      <c r="B184" s="42">
        <v>13</v>
      </c>
      <c r="C184" s="42">
        <v>80561367</v>
      </c>
      <c r="D184" s="42" t="s">
        <v>85</v>
      </c>
      <c r="E184" s="42" t="s">
        <v>66</v>
      </c>
      <c r="F184" s="42">
        <v>2.5100000000000001E-2</v>
      </c>
      <c r="G184" s="42">
        <v>3.3999999999999998E-3</v>
      </c>
      <c r="H184" s="43">
        <v>2.4199999999999998E-13</v>
      </c>
      <c r="I184" s="58">
        <v>-7.7299999999999999E-3</v>
      </c>
      <c r="J184" s="4">
        <v>6.3680000000000004E-3</v>
      </c>
      <c r="K184" s="4">
        <v>0.22464500000000001</v>
      </c>
      <c r="L184" s="4">
        <v>1.1821999999999999E-2</v>
      </c>
      <c r="M184" s="4">
        <v>9.8519999999999996E-3</v>
      </c>
      <c r="N184" s="4">
        <v>0.23014299999999999</v>
      </c>
      <c r="O184" s="4">
        <v>-2.3869999999999999E-2</v>
      </c>
      <c r="P184" s="4">
        <v>2.1576000000000001E-2</v>
      </c>
      <c r="Q184" s="4">
        <v>0.26865299999999998</v>
      </c>
      <c r="R184" s="4">
        <v>-6.5820000000000004E-2</v>
      </c>
      <c r="S184" s="4">
        <v>6.3247999999999999E-2</v>
      </c>
      <c r="T184" s="4">
        <v>0.29800100000000002</v>
      </c>
      <c r="U184" s="4">
        <v>-0.10983</v>
      </c>
      <c r="V184" s="4">
        <v>4.4838999999999997E-2</v>
      </c>
      <c r="W184" s="4">
        <v>1.4305999999999999E-2</v>
      </c>
      <c r="X184" s="4"/>
      <c r="Y184" s="4"/>
      <c r="Z184" s="4"/>
      <c r="AA184" s="58">
        <v>2.5318E-2</v>
      </c>
      <c r="AB184" s="4">
        <v>4.5129999999999997E-3</v>
      </c>
      <c r="AC184" s="5">
        <v>2.03E-8</v>
      </c>
      <c r="AD184" s="4" t="b">
        <v>0</v>
      </c>
      <c r="AE184" s="58">
        <v>3.1154999999999999E-2</v>
      </c>
      <c r="AF184" s="4">
        <v>8.1589999999999996E-3</v>
      </c>
      <c r="AG184" s="4">
        <v>1.35E-4</v>
      </c>
      <c r="AH184" s="4" t="b">
        <v>0</v>
      </c>
    </row>
    <row r="185" spans="1:34">
      <c r="A185" s="42" t="s">
        <v>1126</v>
      </c>
      <c r="B185" s="42">
        <v>13</v>
      </c>
      <c r="C185" s="43">
        <v>111190022</v>
      </c>
      <c r="D185" s="42" t="s">
        <v>127</v>
      </c>
      <c r="E185" s="42" t="s">
        <v>66</v>
      </c>
      <c r="F185" s="42">
        <v>-2.23E-2</v>
      </c>
      <c r="G185" s="42">
        <v>3.3999999999999998E-3</v>
      </c>
      <c r="H185" s="43">
        <v>9.3099999999999994E-11</v>
      </c>
      <c r="I185" s="58">
        <v>4.5760000000000002E-3</v>
      </c>
      <c r="J185" s="4">
        <v>6.3769999999999999E-3</v>
      </c>
      <c r="K185" s="4">
        <v>0.47304800000000002</v>
      </c>
      <c r="L185" s="28">
        <v>-5.3629999999999997E-2</v>
      </c>
      <c r="M185" s="28">
        <v>9.9399999999999992E-3</v>
      </c>
      <c r="N185" s="61">
        <v>6.8400000000000004E-8</v>
      </c>
      <c r="O185" s="4">
        <v>-8.3999999999999995E-3</v>
      </c>
      <c r="P185" s="4">
        <v>2.1742000000000001E-2</v>
      </c>
      <c r="Q185" s="4">
        <v>0.69939799999999996</v>
      </c>
      <c r="R185" s="4">
        <v>0.107625</v>
      </c>
      <c r="S185" s="4">
        <v>6.2581999999999999E-2</v>
      </c>
      <c r="T185" s="4">
        <v>8.5476999999999997E-2</v>
      </c>
      <c r="U185" s="4">
        <v>9.0629999999999999E-3</v>
      </c>
      <c r="V185" s="4">
        <v>4.5916999999999999E-2</v>
      </c>
      <c r="W185" s="4">
        <v>0.84353599999999995</v>
      </c>
      <c r="X185" s="4"/>
      <c r="Y185" s="4"/>
      <c r="Z185" s="4"/>
      <c r="AA185" s="58">
        <v>-1.746E-2</v>
      </c>
      <c r="AB185" s="4">
        <v>4.5189999999999996E-3</v>
      </c>
      <c r="AC185" s="4">
        <v>1.12E-4</v>
      </c>
      <c r="AD185" s="4" t="b">
        <v>0</v>
      </c>
      <c r="AE185" s="58">
        <v>-9.8499999999999994E-3</v>
      </c>
      <c r="AF185" s="4">
        <v>8.2000000000000007E-3</v>
      </c>
      <c r="AG185" s="4">
        <v>0.229656</v>
      </c>
      <c r="AH185" s="4" t="b">
        <v>1</v>
      </c>
    </row>
    <row r="186" spans="1:34">
      <c r="A186" s="42" t="s">
        <v>1135</v>
      </c>
      <c r="B186" s="42">
        <v>13</v>
      </c>
      <c r="C186" s="43">
        <v>114856737</v>
      </c>
      <c r="D186" s="42" t="s">
        <v>55</v>
      </c>
      <c r="E186" s="42" t="s">
        <v>127</v>
      </c>
      <c r="F186" s="42">
        <v>-1.7500000000000002E-2</v>
      </c>
      <c r="G186" s="42">
        <v>3.2000000000000002E-3</v>
      </c>
      <c r="H186" s="43">
        <v>3.5899999999999997E-8</v>
      </c>
      <c r="I186" s="58">
        <v>1.8289999999999999E-3</v>
      </c>
      <c r="J186" s="4">
        <v>5.7999999999999996E-3</v>
      </c>
      <c r="K186" s="4">
        <v>0.75246800000000003</v>
      </c>
      <c r="L186" s="4">
        <v>-3.0599999999999999E-2</v>
      </c>
      <c r="M186" s="4">
        <v>9.0159999999999997E-3</v>
      </c>
      <c r="N186" s="4">
        <v>6.8800000000000003E-4</v>
      </c>
      <c r="O186" s="4">
        <v>-9.5099999999999994E-3</v>
      </c>
      <c r="P186" s="4">
        <v>1.9858000000000001E-2</v>
      </c>
      <c r="Q186" s="4">
        <v>0.632081</v>
      </c>
      <c r="R186" s="4">
        <v>-7.2199999999999999E-3</v>
      </c>
      <c r="S186" s="4">
        <v>5.8715000000000003E-2</v>
      </c>
      <c r="T186" s="4">
        <v>0.90214700000000003</v>
      </c>
      <c r="U186" s="4">
        <v>-2.5489999999999999E-2</v>
      </c>
      <c r="V186" s="4">
        <v>4.2165000000000001E-2</v>
      </c>
      <c r="W186" s="4">
        <v>0.545427</v>
      </c>
      <c r="X186" s="4">
        <v>-1.1610000000000001E-2</v>
      </c>
      <c r="Y186" s="4">
        <v>3.1398000000000002E-2</v>
      </c>
      <c r="Z186" s="4">
        <v>0.71161799999999997</v>
      </c>
      <c r="AA186" s="58">
        <v>-2.1780000000000001E-2</v>
      </c>
      <c r="AB186" s="4">
        <v>4.13E-3</v>
      </c>
      <c r="AC186" s="5">
        <v>1.3300000000000001E-7</v>
      </c>
      <c r="AD186" s="4" t="b">
        <v>0</v>
      </c>
      <c r="AE186" s="58">
        <v>-2.1739999999999999E-2</v>
      </c>
      <c r="AF186" s="4">
        <v>7.4320000000000002E-3</v>
      </c>
      <c r="AG186" s="4">
        <v>3.441E-3</v>
      </c>
      <c r="AH186" s="4" t="b">
        <v>0</v>
      </c>
    </row>
    <row r="187" spans="1:34">
      <c r="A187" s="42" t="s">
        <v>1141</v>
      </c>
      <c r="B187" s="42">
        <v>14</v>
      </c>
      <c r="C187" s="42">
        <v>36569818</v>
      </c>
      <c r="D187" s="42" t="s">
        <v>85</v>
      </c>
      <c r="E187" s="42" t="s">
        <v>1147</v>
      </c>
      <c r="F187" s="42">
        <v>3.61E-2</v>
      </c>
      <c r="G187" s="42">
        <v>4.1000000000000003E-3</v>
      </c>
      <c r="H187" s="43">
        <v>2.03E-18</v>
      </c>
      <c r="I187" s="63">
        <v>-2.7890000000000002E-2</v>
      </c>
      <c r="J187" s="28">
        <v>5.7149999999999996E-3</v>
      </c>
      <c r="K187" s="61">
        <v>1.06E-6</v>
      </c>
      <c r="L187" s="28">
        <v>3.7379999999999997E-2</v>
      </c>
      <c r="M187" s="28">
        <v>8.8129999999999997E-3</v>
      </c>
      <c r="N187" s="61">
        <v>2.2200000000000001E-5</v>
      </c>
      <c r="O187" s="4">
        <v>-4.1840000000000002E-2</v>
      </c>
      <c r="P187" s="4">
        <v>1.9564999999999999E-2</v>
      </c>
      <c r="Q187" s="4">
        <v>3.2459000000000002E-2</v>
      </c>
      <c r="R187" s="4">
        <v>-0.20300000000000001</v>
      </c>
      <c r="S187" s="4">
        <v>5.8999000000000003E-2</v>
      </c>
      <c r="T187" s="4">
        <v>5.8E-4</v>
      </c>
      <c r="U187" s="4">
        <v>-0.10345</v>
      </c>
      <c r="V187" s="4">
        <v>4.1696999999999998E-2</v>
      </c>
      <c r="W187" s="4">
        <v>1.3102000000000001E-2</v>
      </c>
      <c r="X187" s="4">
        <v>-0.10922</v>
      </c>
      <c r="Y187" s="4">
        <v>3.1161000000000001E-2</v>
      </c>
      <c r="Z187" s="4">
        <v>4.57E-4</v>
      </c>
      <c r="AA187" s="58">
        <v>3.6449000000000002E-2</v>
      </c>
      <c r="AB187" s="4">
        <v>4.0629999999999998E-3</v>
      </c>
      <c r="AC187" s="5">
        <v>2.96E-19</v>
      </c>
      <c r="AD187" s="4" t="b">
        <v>0</v>
      </c>
      <c r="AE187" s="58">
        <v>5.1159999999999997E-2</v>
      </c>
      <c r="AF187" s="4">
        <v>7.3590000000000001E-3</v>
      </c>
      <c r="AG187" s="5">
        <v>3.6600000000000002E-12</v>
      </c>
      <c r="AH187" s="4" t="b">
        <v>0</v>
      </c>
    </row>
    <row r="188" spans="1:34">
      <c r="A188" s="42" t="s">
        <v>1151</v>
      </c>
      <c r="B188" s="42">
        <v>14</v>
      </c>
      <c r="C188" s="42">
        <v>36573833</v>
      </c>
      <c r="D188" s="42" t="s">
        <v>55</v>
      </c>
      <c r="E188" s="42" t="s">
        <v>66</v>
      </c>
      <c r="F188" s="42">
        <v>-3.8600000000000002E-2</v>
      </c>
      <c r="G188" s="42">
        <v>3.0999999999999999E-3</v>
      </c>
      <c r="H188" s="43">
        <v>1.4E-34</v>
      </c>
      <c r="I188" s="63">
        <v>2.7736E-2</v>
      </c>
      <c r="J188" s="28">
        <v>5.7109999999999999E-3</v>
      </c>
      <c r="K188" s="61">
        <v>1.1999999999999999E-6</v>
      </c>
      <c r="L188" s="28">
        <v>-3.841E-2</v>
      </c>
      <c r="M188" s="28">
        <v>8.8039999999999993E-3</v>
      </c>
      <c r="N188" s="61">
        <v>1.29E-5</v>
      </c>
      <c r="O188" s="4">
        <v>4.1779999999999998E-2</v>
      </c>
      <c r="P188" s="4">
        <v>1.9546000000000001E-2</v>
      </c>
      <c r="Q188" s="4">
        <v>3.2554E-2</v>
      </c>
      <c r="R188" s="4">
        <v>0.200151</v>
      </c>
      <c r="S188" s="4">
        <v>5.8916999999999997E-2</v>
      </c>
      <c r="T188" s="4">
        <v>6.8099999999999996E-4</v>
      </c>
      <c r="U188" s="4">
        <v>0.106819</v>
      </c>
      <c r="V188" s="4">
        <v>4.1665000000000001E-2</v>
      </c>
      <c r="W188" s="4">
        <v>1.0354E-2</v>
      </c>
      <c r="X188" s="4">
        <v>0.108351</v>
      </c>
      <c r="Y188" s="4">
        <v>3.1127999999999999E-2</v>
      </c>
      <c r="Z188" s="4">
        <v>5.0000000000000001E-4</v>
      </c>
      <c r="AA188" s="58">
        <v>-3.5889999999999998E-2</v>
      </c>
      <c r="AB188" s="4">
        <v>4.058E-3</v>
      </c>
      <c r="AC188" s="5">
        <v>9.2099999999999995E-19</v>
      </c>
      <c r="AD188" s="4" t="b">
        <v>0</v>
      </c>
      <c r="AE188" s="58">
        <v>-5.0650000000000001E-2</v>
      </c>
      <c r="AF188" s="4">
        <v>7.3489999999999996E-3</v>
      </c>
      <c r="AG188" s="5">
        <v>5.5800000000000001E-12</v>
      </c>
      <c r="AH188" s="4" t="b">
        <v>0</v>
      </c>
    </row>
    <row r="189" spans="1:34">
      <c r="A189" s="42" t="s">
        <v>1149</v>
      </c>
      <c r="B189" s="42">
        <v>14</v>
      </c>
      <c r="C189" s="42">
        <v>36738361</v>
      </c>
      <c r="D189" s="42" t="s">
        <v>55</v>
      </c>
      <c r="E189" s="42" t="s">
        <v>127</v>
      </c>
      <c r="F189" s="42">
        <v>-0.18049999999999999</v>
      </c>
      <c r="G189" s="42">
        <v>8.5000000000000006E-3</v>
      </c>
      <c r="H189" s="43">
        <v>8.2299999999999996E-101</v>
      </c>
      <c r="I189" s="63">
        <v>6.9510000000000002E-2</v>
      </c>
      <c r="J189" s="28">
        <v>1.4415000000000001E-2</v>
      </c>
      <c r="K189" s="61">
        <v>1.42E-6</v>
      </c>
      <c r="L189" s="29">
        <v>-0.13927</v>
      </c>
      <c r="M189" s="29">
        <v>2.3585999999999999E-2</v>
      </c>
      <c r="N189" s="62">
        <v>3.53E-9</v>
      </c>
      <c r="O189" s="28">
        <v>0.179037</v>
      </c>
      <c r="P189" s="28">
        <v>4.5552000000000002E-2</v>
      </c>
      <c r="Q189" s="61">
        <v>8.4800000000000001E-5</v>
      </c>
      <c r="R189" s="28">
        <v>0.45585199999999998</v>
      </c>
      <c r="S189" s="28">
        <v>0.11878</v>
      </c>
      <c r="T189" s="28">
        <v>1.2400000000000001E-4</v>
      </c>
      <c r="U189" s="29">
        <v>0.51126099999999997</v>
      </c>
      <c r="V189" s="29">
        <v>8.2738000000000006E-2</v>
      </c>
      <c r="W189" s="62">
        <v>6.4400000000000005E-10</v>
      </c>
      <c r="X189" s="4">
        <v>0.37490400000000002</v>
      </c>
      <c r="Y189" s="4">
        <v>6.6452999999999998E-2</v>
      </c>
      <c r="Z189" s="5">
        <v>1.6800000000000002E-8</v>
      </c>
      <c r="AA189" s="58">
        <v>-0.18653</v>
      </c>
      <c r="AB189" s="4">
        <v>1.0115000000000001E-2</v>
      </c>
      <c r="AC189" s="5">
        <v>7.6699999999999996E-76</v>
      </c>
      <c r="AD189" s="4" t="b">
        <v>0</v>
      </c>
      <c r="AE189" s="58">
        <v>-0.16597000000000001</v>
      </c>
      <c r="AF189" s="4">
        <v>1.8151E-2</v>
      </c>
      <c r="AG189" s="5">
        <v>6.31E-20</v>
      </c>
      <c r="AH189" s="4" t="b">
        <v>0</v>
      </c>
    </row>
    <row r="190" spans="1:34">
      <c r="A190" s="42" t="s">
        <v>1158</v>
      </c>
      <c r="B190" s="42">
        <v>14</v>
      </c>
      <c r="C190" s="42">
        <v>36994369</v>
      </c>
      <c r="D190" s="42" t="s">
        <v>85</v>
      </c>
      <c r="E190" s="42" t="s">
        <v>66</v>
      </c>
      <c r="F190" s="42">
        <v>3.0300000000000001E-2</v>
      </c>
      <c r="G190" s="42">
        <v>4.4999999999999997E-3</v>
      </c>
      <c r="H190" s="43">
        <v>2.2400000000000001E-11</v>
      </c>
      <c r="I190" s="58">
        <v>-1.345E-2</v>
      </c>
      <c r="J190" s="4">
        <v>8.2129999999999998E-3</v>
      </c>
      <c r="K190" s="4">
        <v>0.101505</v>
      </c>
      <c r="L190" s="4">
        <v>2.05E-4</v>
      </c>
      <c r="M190" s="4">
        <v>1.2765E-2</v>
      </c>
      <c r="N190" s="4">
        <v>0.98717299999999997</v>
      </c>
      <c r="O190" s="28">
        <v>-0.10972999999999999</v>
      </c>
      <c r="P190" s="28">
        <v>2.93E-2</v>
      </c>
      <c r="Q190" s="28">
        <v>1.8000000000000001E-4</v>
      </c>
      <c r="R190" s="4">
        <v>-0.17419000000000001</v>
      </c>
      <c r="S190" s="4">
        <v>8.8843000000000005E-2</v>
      </c>
      <c r="T190" s="4">
        <v>4.9918999999999998E-2</v>
      </c>
      <c r="U190" s="4">
        <v>-1.542E-2</v>
      </c>
      <c r="V190" s="4">
        <v>5.9964999999999997E-2</v>
      </c>
      <c r="W190" s="4">
        <v>0.79702200000000001</v>
      </c>
      <c r="X190" s="4">
        <v>1.3982E-2</v>
      </c>
      <c r="Y190" s="4">
        <v>4.4299999999999999E-2</v>
      </c>
      <c r="Z190" s="4">
        <v>0.75229400000000002</v>
      </c>
      <c r="AA190" s="58">
        <v>2.6672000000000001E-2</v>
      </c>
      <c r="AB190" s="4">
        <v>5.8520000000000004E-3</v>
      </c>
      <c r="AC190" s="5">
        <v>5.1699999999999996E-6</v>
      </c>
      <c r="AD190" s="4" t="b">
        <v>0</v>
      </c>
      <c r="AE190" s="58">
        <v>2.6522E-2</v>
      </c>
      <c r="AF190" s="4">
        <v>1.056E-2</v>
      </c>
      <c r="AG190" s="4">
        <v>1.2024E-2</v>
      </c>
      <c r="AH190" s="4" t="b">
        <v>0</v>
      </c>
    </row>
    <row r="191" spans="1:34">
      <c r="A191" s="42" t="s">
        <v>1164</v>
      </c>
      <c r="B191" s="42">
        <v>14</v>
      </c>
      <c r="C191" s="42">
        <v>37054590</v>
      </c>
      <c r="D191" s="42" t="s">
        <v>85</v>
      </c>
      <c r="E191" s="42" t="s">
        <v>127</v>
      </c>
      <c r="F191" s="42">
        <v>2.3E-2</v>
      </c>
      <c r="G191" s="42">
        <v>5.0000000000000001E-3</v>
      </c>
      <c r="H191" s="43">
        <v>3.9500000000000003E-6</v>
      </c>
      <c r="I191" s="58">
        <v>-5.0899999999999999E-3</v>
      </c>
      <c r="J191" s="4">
        <v>8.7779999999999993E-3</v>
      </c>
      <c r="K191" s="4">
        <v>0.56185600000000002</v>
      </c>
      <c r="L191" s="4">
        <v>2.0694000000000001E-2</v>
      </c>
      <c r="M191" s="4">
        <v>1.3514999999999999E-2</v>
      </c>
      <c r="N191" s="4">
        <v>0.12573100000000001</v>
      </c>
      <c r="O191" s="4">
        <v>2.5579000000000001E-2</v>
      </c>
      <c r="P191" s="4">
        <v>2.9742999999999999E-2</v>
      </c>
      <c r="Q191" s="4">
        <v>0.38978699999999999</v>
      </c>
      <c r="R191" s="4">
        <v>7.3988999999999999E-2</v>
      </c>
      <c r="S191" s="4">
        <v>8.6526000000000006E-2</v>
      </c>
      <c r="T191" s="4">
        <v>0.39249499999999998</v>
      </c>
      <c r="U191" s="4">
        <v>3.9647000000000002E-2</v>
      </c>
      <c r="V191" s="4">
        <v>6.2802999999999998E-2</v>
      </c>
      <c r="W191" s="4">
        <v>0.52785099999999996</v>
      </c>
      <c r="X191" s="4">
        <v>2.7102000000000001E-2</v>
      </c>
      <c r="Y191" s="4">
        <v>4.7004999999999998E-2</v>
      </c>
      <c r="Z191" s="4">
        <v>0.56422600000000001</v>
      </c>
      <c r="AA191" s="58">
        <v>2.0854999999999999E-2</v>
      </c>
      <c r="AB191" s="4">
        <v>6.2519999999999997E-3</v>
      </c>
      <c r="AC191" s="4">
        <v>8.5099999999999998E-4</v>
      </c>
      <c r="AD191" s="4" t="b">
        <v>0</v>
      </c>
      <c r="AE191" s="58">
        <v>2.5687000000000001E-2</v>
      </c>
      <c r="AF191" s="4">
        <v>1.1214E-2</v>
      </c>
      <c r="AG191" s="4">
        <v>2.1988000000000001E-2</v>
      </c>
      <c r="AH191" s="4" t="b">
        <v>0</v>
      </c>
    </row>
    <row r="192" spans="1:34">
      <c r="A192" s="42" t="s">
        <v>1169</v>
      </c>
      <c r="B192" s="42">
        <v>14</v>
      </c>
      <c r="C192" s="42">
        <v>54421052</v>
      </c>
      <c r="D192" s="42" t="s">
        <v>55</v>
      </c>
      <c r="E192" s="42" t="s">
        <v>66</v>
      </c>
      <c r="F192" s="42">
        <v>-1.5699999999999999E-2</v>
      </c>
      <c r="G192" s="42">
        <v>3.0000000000000001E-3</v>
      </c>
      <c r="H192" s="43">
        <v>2.5600000000000002E-7</v>
      </c>
      <c r="I192" s="58">
        <v>-1.2E-4</v>
      </c>
      <c r="J192" s="4">
        <v>5.659E-3</v>
      </c>
      <c r="K192" s="4">
        <v>0.98325799999999997</v>
      </c>
      <c r="L192" s="4">
        <v>-2.1139999999999999E-2</v>
      </c>
      <c r="M192" s="4">
        <v>8.7530000000000004E-3</v>
      </c>
      <c r="N192" s="4">
        <v>1.5746E-2</v>
      </c>
      <c r="O192" s="4">
        <v>4.6449999999999998E-2</v>
      </c>
      <c r="P192" s="4">
        <v>1.9262000000000001E-2</v>
      </c>
      <c r="Q192" s="4">
        <v>1.5889E-2</v>
      </c>
      <c r="R192" s="4">
        <v>2.3365E-2</v>
      </c>
      <c r="S192" s="4">
        <v>5.7022000000000003E-2</v>
      </c>
      <c r="T192" s="4">
        <v>0.68198300000000001</v>
      </c>
      <c r="U192" s="4">
        <v>2.494E-2</v>
      </c>
      <c r="V192" s="4">
        <v>4.0765000000000003E-2</v>
      </c>
      <c r="W192" s="4">
        <v>0.54066499999999995</v>
      </c>
      <c r="X192" s="4">
        <v>9.5890000000000003E-3</v>
      </c>
      <c r="Y192" s="4">
        <v>3.0478999999999999E-2</v>
      </c>
      <c r="Z192" s="4">
        <v>0.75304199999999999</v>
      </c>
      <c r="AA192" s="58">
        <v>-1.6809999999999999E-2</v>
      </c>
      <c r="AB192" s="4">
        <v>4.0109999999999998E-3</v>
      </c>
      <c r="AC192" s="5">
        <v>2.7800000000000001E-5</v>
      </c>
      <c r="AD192" s="4" t="b">
        <v>0</v>
      </c>
      <c r="AE192" s="58">
        <v>-2.3300000000000001E-2</v>
      </c>
      <c r="AF192" s="4">
        <v>7.2579999999999997E-3</v>
      </c>
      <c r="AG192" s="4">
        <v>1.3290000000000001E-3</v>
      </c>
      <c r="AH192" s="4" t="b">
        <v>0</v>
      </c>
    </row>
    <row r="193" spans="1:34">
      <c r="A193" s="42" t="s">
        <v>1176</v>
      </c>
      <c r="B193" s="42">
        <v>14</v>
      </c>
      <c r="C193" s="42">
        <v>79156846</v>
      </c>
      <c r="D193" s="42" t="s">
        <v>85</v>
      </c>
      <c r="E193" s="42" t="s">
        <v>66</v>
      </c>
      <c r="F193" s="42">
        <v>-0.51470000000000005</v>
      </c>
      <c r="G193" s="42">
        <v>6.9500000000000006E-2</v>
      </c>
      <c r="H193" s="43">
        <v>1.2599999999999999E-13</v>
      </c>
      <c r="I193" s="58"/>
      <c r="J193" s="4"/>
      <c r="K193" s="4"/>
      <c r="L193" s="4"/>
      <c r="M193" s="4"/>
      <c r="N193" s="4"/>
      <c r="O193" s="4"/>
      <c r="P193" s="4"/>
      <c r="Q193" s="4"/>
      <c r="R193" s="4"/>
      <c r="S193" s="4"/>
      <c r="T193" s="4"/>
      <c r="U193" s="4"/>
      <c r="V193" s="4"/>
      <c r="W193" s="4"/>
      <c r="X193" s="4"/>
      <c r="Y193" s="4"/>
      <c r="Z193" s="4"/>
      <c r="AA193" s="58"/>
      <c r="AB193" s="4"/>
      <c r="AC193" s="4"/>
      <c r="AD193" s="4"/>
      <c r="AE193" s="58"/>
      <c r="AF193" s="4"/>
      <c r="AG193" s="4"/>
      <c r="AH193" s="4"/>
    </row>
    <row r="194" spans="1:34">
      <c r="A194" s="42" t="s">
        <v>1184</v>
      </c>
      <c r="B194" s="42">
        <v>14</v>
      </c>
      <c r="C194" s="42">
        <v>80525545</v>
      </c>
      <c r="D194" s="42" t="s">
        <v>55</v>
      </c>
      <c r="E194" s="42" t="s">
        <v>127</v>
      </c>
      <c r="F194" s="42">
        <v>0.66139999999999999</v>
      </c>
      <c r="G194" s="42">
        <v>7.1499999999999994E-2</v>
      </c>
      <c r="H194" s="43">
        <v>2.2099999999999999E-20</v>
      </c>
      <c r="I194" s="58">
        <v>-0.11455</v>
      </c>
      <c r="J194" s="4">
        <v>0.133857</v>
      </c>
      <c r="K194" s="4">
        <v>0.39212000000000002</v>
      </c>
      <c r="L194" s="4">
        <v>-3.4860000000000002E-2</v>
      </c>
      <c r="M194" s="4">
        <v>0.20769799999999999</v>
      </c>
      <c r="N194" s="4">
        <v>0.86672199999999999</v>
      </c>
      <c r="O194" s="4">
        <v>-0.35533999999999999</v>
      </c>
      <c r="P194" s="4">
        <v>0.50173599999999996</v>
      </c>
      <c r="Q194" s="4">
        <v>0.47880699999999998</v>
      </c>
      <c r="R194" s="4">
        <v>-0.35431000000000001</v>
      </c>
      <c r="S194" s="4">
        <v>1.4917800000000001</v>
      </c>
      <c r="T194" s="4">
        <v>0.81226299999999996</v>
      </c>
      <c r="U194" s="4">
        <v>0.43922099999999997</v>
      </c>
      <c r="V194" s="4">
        <v>0.83267599999999997</v>
      </c>
      <c r="W194" s="4">
        <v>0.59785999999999995</v>
      </c>
      <c r="X194" s="4">
        <v>0.26455699999999999</v>
      </c>
      <c r="Y194" s="4">
        <v>0.66333600000000004</v>
      </c>
      <c r="Z194" s="4">
        <v>0.69001999999999997</v>
      </c>
      <c r="AA194" s="58">
        <v>-4.607E-2</v>
      </c>
      <c r="AB194" s="4">
        <v>0.100272</v>
      </c>
      <c r="AC194" s="4">
        <v>0.64592700000000003</v>
      </c>
      <c r="AD194" s="4" t="b">
        <v>1</v>
      </c>
      <c r="AE194" s="58">
        <v>-0.10323</v>
      </c>
      <c r="AF194" s="4">
        <v>0.18591299999999999</v>
      </c>
      <c r="AG194" s="4">
        <v>0.57872299999999999</v>
      </c>
      <c r="AH194" s="4" t="b">
        <v>1</v>
      </c>
    </row>
    <row r="195" spans="1:34">
      <c r="A195" s="42" t="s">
        <v>1189</v>
      </c>
      <c r="B195" s="42">
        <v>14</v>
      </c>
      <c r="C195" s="42">
        <v>80572050</v>
      </c>
      <c r="D195" s="42" t="s">
        <v>85</v>
      </c>
      <c r="E195" s="42" t="s">
        <v>66</v>
      </c>
      <c r="F195" s="42">
        <v>1.46E-2</v>
      </c>
      <c r="G195" s="42">
        <v>3.2000000000000002E-3</v>
      </c>
      <c r="H195" s="43">
        <v>6.1299999999999998E-6</v>
      </c>
      <c r="I195" s="58">
        <v>2.1462999999999999E-2</v>
      </c>
      <c r="J195" s="4">
        <v>5.9750000000000003E-3</v>
      </c>
      <c r="K195" s="4">
        <v>3.28E-4</v>
      </c>
      <c r="L195" s="4">
        <v>6.5950000000000002E-3</v>
      </c>
      <c r="M195" s="4">
        <v>9.2689999999999995E-3</v>
      </c>
      <c r="N195" s="4">
        <v>0.476773</v>
      </c>
      <c r="O195" s="4">
        <v>9.2699999999999998E-4</v>
      </c>
      <c r="P195" s="4">
        <v>2.0435999999999999E-2</v>
      </c>
      <c r="Q195" s="4">
        <v>0.96380399999999999</v>
      </c>
      <c r="R195" s="4">
        <v>1.7467E-2</v>
      </c>
      <c r="S195" s="4">
        <v>6.0650999999999997E-2</v>
      </c>
      <c r="T195" s="4">
        <v>0.77334899999999995</v>
      </c>
      <c r="U195" s="4">
        <v>2.0063000000000001E-2</v>
      </c>
      <c r="V195" s="4">
        <v>4.3418999999999999E-2</v>
      </c>
      <c r="W195" s="4">
        <v>0.64403100000000002</v>
      </c>
      <c r="X195" s="4">
        <v>-3.4099999999999998E-3</v>
      </c>
      <c r="Y195" s="4">
        <v>3.2275999999999999E-2</v>
      </c>
      <c r="Z195" s="4">
        <v>0.91583000000000003</v>
      </c>
      <c r="AA195" s="58">
        <v>1.4175999999999999E-2</v>
      </c>
      <c r="AB195" s="4">
        <v>4.2550000000000001E-3</v>
      </c>
      <c r="AC195" s="4">
        <v>8.6399999999999997E-4</v>
      </c>
      <c r="AD195" s="4" t="b">
        <v>0</v>
      </c>
      <c r="AE195" s="58">
        <v>1.4334E-2</v>
      </c>
      <c r="AF195" s="4">
        <v>7.6480000000000003E-3</v>
      </c>
      <c r="AG195" s="4">
        <v>6.0925E-2</v>
      </c>
      <c r="AH195" s="4" t="b">
        <v>0</v>
      </c>
    </row>
    <row r="196" spans="1:34">
      <c r="A196" s="42" t="s">
        <v>1192</v>
      </c>
      <c r="B196" s="42">
        <v>14</v>
      </c>
      <c r="C196" s="42">
        <v>81404019</v>
      </c>
      <c r="D196" s="42" t="s">
        <v>85</v>
      </c>
      <c r="E196" s="42" t="s">
        <v>66</v>
      </c>
      <c r="F196" s="42">
        <v>1.18E-2</v>
      </c>
      <c r="G196" s="42">
        <v>3.0000000000000001E-3</v>
      </c>
      <c r="H196" s="42">
        <v>1.02E-4</v>
      </c>
      <c r="I196" s="58">
        <v>-8.0099999999999998E-3</v>
      </c>
      <c r="J196" s="4">
        <v>5.6759999999999996E-3</v>
      </c>
      <c r="K196" s="4">
        <v>0.15795500000000001</v>
      </c>
      <c r="L196" s="4">
        <v>2.3629000000000001E-2</v>
      </c>
      <c r="M196" s="4">
        <v>8.7379999999999992E-3</v>
      </c>
      <c r="N196" s="4">
        <v>6.8490000000000001E-3</v>
      </c>
      <c r="O196" s="29">
        <v>0.17024900000000001</v>
      </c>
      <c r="P196" s="29">
        <v>1.9203000000000001E-2</v>
      </c>
      <c r="Q196" s="62">
        <v>7.5899999999999997E-19</v>
      </c>
      <c r="R196" s="4">
        <v>-4.2500000000000003E-3</v>
      </c>
      <c r="S196" s="4">
        <v>5.7135999999999999E-2</v>
      </c>
      <c r="T196" s="4">
        <v>0.94076899999999997</v>
      </c>
      <c r="U196" s="4">
        <v>4.0309999999999999E-3</v>
      </c>
      <c r="V196" s="4">
        <v>4.0962999999999999E-2</v>
      </c>
      <c r="W196" s="4">
        <v>0.92161300000000002</v>
      </c>
      <c r="X196" s="4">
        <v>8.1920999999999994E-2</v>
      </c>
      <c r="Y196" s="4">
        <v>3.0408000000000001E-2</v>
      </c>
      <c r="Z196" s="4">
        <v>7.058E-3</v>
      </c>
      <c r="AA196" s="58">
        <v>1.5383000000000001E-2</v>
      </c>
      <c r="AB196" s="4">
        <v>4.0220000000000004E-3</v>
      </c>
      <c r="AC196" s="4">
        <v>1.3100000000000001E-4</v>
      </c>
      <c r="AD196" s="4" t="b">
        <v>0</v>
      </c>
      <c r="AE196" s="58">
        <v>1.2799999999999999E-4</v>
      </c>
      <c r="AF196" s="4">
        <v>7.2570000000000004E-3</v>
      </c>
      <c r="AG196" s="4">
        <v>0.98588799999999999</v>
      </c>
      <c r="AH196" s="4" t="b">
        <v>1</v>
      </c>
    </row>
    <row r="197" spans="1:34">
      <c r="A197" s="42" t="s">
        <v>1197</v>
      </c>
      <c r="B197" s="42">
        <v>14</v>
      </c>
      <c r="C197" s="42">
        <v>81407921</v>
      </c>
      <c r="D197" s="42" t="s">
        <v>85</v>
      </c>
      <c r="E197" s="42" t="s">
        <v>66</v>
      </c>
      <c r="F197" s="42">
        <v>-1.17E-2</v>
      </c>
      <c r="G197" s="42">
        <v>3.0999999999999999E-3</v>
      </c>
      <c r="H197" s="42">
        <v>1.6699999999999999E-4</v>
      </c>
      <c r="I197" s="58">
        <v>-9.7999999999999997E-4</v>
      </c>
      <c r="J197" s="4">
        <v>5.731E-3</v>
      </c>
      <c r="K197" s="4">
        <v>0.86468400000000001</v>
      </c>
      <c r="L197" s="4">
        <v>5.751E-3</v>
      </c>
      <c r="M197" s="4">
        <v>8.8730000000000007E-3</v>
      </c>
      <c r="N197" s="4">
        <v>0.51687399999999994</v>
      </c>
      <c r="O197" s="29">
        <v>0.17458099999999999</v>
      </c>
      <c r="P197" s="29">
        <v>1.9951E-2</v>
      </c>
      <c r="Q197" s="62">
        <v>2.1299999999999998E-18</v>
      </c>
      <c r="R197" s="4">
        <v>1.1275E-2</v>
      </c>
      <c r="S197" s="4">
        <v>5.7944000000000002E-2</v>
      </c>
      <c r="T197" s="4">
        <v>0.84571700000000005</v>
      </c>
      <c r="U197" s="4">
        <v>1.976E-2</v>
      </c>
      <c r="V197" s="4">
        <v>4.1553E-2</v>
      </c>
      <c r="W197" s="4">
        <v>0.63439299999999998</v>
      </c>
      <c r="X197" s="4">
        <v>9.8160999999999998E-2</v>
      </c>
      <c r="Y197" s="4">
        <v>3.1247E-2</v>
      </c>
      <c r="Z197" s="4">
        <v>1.681E-3</v>
      </c>
      <c r="AA197" s="58">
        <v>-1.038E-2</v>
      </c>
      <c r="AB197" s="4">
        <v>4.0759999999999998E-3</v>
      </c>
      <c r="AC197" s="4">
        <v>1.0892000000000001E-2</v>
      </c>
      <c r="AD197" s="4" t="b">
        <v>0</v>
      </c>
      <c r="AE197" s="58">
        <v>-2.1229999999999999E-2</v>
      </c>
      <c r="AF197" s="4">
        <v>7.3689999999999997E-3</v>
      </c>
      <c r="AG197" s="4">
        <v>3.9709999999999997E-3</v>
      </c>
      <c r="AH197" s="4" t="b">
        <v>0</v>
      </c>
    </row>
    <row r="198" spans="1:34">
      <c r="A198" s="42" t="s">
        <v>1201</v>
      </c>
      <c r="B198" s="42">
        <v>14</v>
      </c>
      <c r="C198" s="42">
        <v>81443368</v>
      </c>
      <c r="D198" s="42" t="s">
        <v>55</v>
      </c>
      <c r="E198" s="42" t="s">
        <v>127</v>
      </c>
      <c r="F198" s="42">
        <v>1.1900000000000001E-2</v>
      </c>
      <c r="G198" s="42">
        <v>3.2000000000000002E-3</v>
      </c>
      <c r="H198" s="42">
        <v>1.9100000000000001E-4</v>
      </c>
      <c r="I198" s="58">
        <v>5.0619999999999997E-3</v>
      </c>
      <c r="J198" s="4">
        <v>5.9150000000000001E-3</v>
      </c>
      <c r="K198" s="4">
        <v>0.39208100000000001</v>
      </c>
      <c r="L198" s="4">
        <v>-7.1000000000000002E-4</v>
      </c>
      <c r="M198" s="4">
        <v>9.1120000000000003E-3</v>
      </c>
      <c r="N198" s="4">
        <v>0.93825700000000001</v>
      </c>
      <c r="O198" s="29">
        <v>-0.18901000000000001</v>
      </c>
      <c r="P198" s="29">
        <v>1.9654000000000001E-2</v>
      </c>
      <c r="Q198" s="62">
        <v>6.7699999999999997E-22</v>
      </c>
      <c r="R198" s="4">
        <v>2.4049000000000001E-2</v>
      </c>
      <c r="S198" s="4">
        <v>5.9739E-2</v>
      </c>
      <c r="T198" s="4">
        <v>0.68726399999999999</v>
      </c>
      <c r="U198" s="4">
        <v>-2.5860000000000001E-2</v>
      </c>
      <c r="V198" s="4">
        <v>4.2589000000000002E-2</v>
      </c>
      <c r="W198" s="4">
        <v>0.54378800000000005</v>
      </c>
      <c r="X198" s="4">
        <v>-8.7510000000000004E-2</v>
      </c>
      <c r="Y198" s="4">
        <v>3.1424000000000001E-2</v>
      </c>
      <c r="Z198" s="4">
        <v>5.3550000000000004E-3</v>
      </c>
      <c r="AA198" s="58">
        <v>1.013E-2</v>
      </c>
      <c r="AB198" s="4">
        <v>4.1920000000000004E-3</v>
      </c>
      <c r="AC198" s="4">
        <v>1.5674E-2</v>
      </c>
      <c r="AD198" s="4" t="b">
        <v>0</v>
      </c>
      <c r="AE198" s="58">
        <v>2.5085E-2</v>
      </c>
      <c r="AF198" s="4">
        <v>7.5560000000000002E-3</v>
      </c>
      <c r="AG198" s="4">
        <v>9.0200000000000002E-4</v>
      </c>
      <c r="AH198" s="4" t="b">
        <v>0</v>
      </c>
    </row>
    <row r="199" spans="1:34">
      <c r="A199" s="42" t="s">
        <v>2309</v>
      </c>
      <c r="B199" s="42">
        <v>14</v>
      </c>
      <c r="C199" s="42">
        <v>83518232</v>
      </c>
      <c r="D199" s="42" t="s">
        <v>85</v>
      </c>
      <c r="E199" s="42" t="s">
        <v>66</v>
      </c>
      <c r="F199" s="42">
        <v>-0.97529999999999994</v>
      </c>
      <c r="G199" s="42">
        <v>9.8199999999999996E-2</v>
      </c>
      <c r="H199" s="43">
        <v>3.0100000000000001E-23</v>
      </c>
      <c r="I199" s="58"/>
      <c r="J199" s="4"/>
      <c r="K199" s="4"/>
      <c r="L199" s="4"/>
      <c r="M199" s="4"/>
      <c r="N199" s="4"/>
      <c r="O199" s="4"/>
      <c r="P199" s="4"/>
      <c r="Q199" s="4"/>
      <c r="R199" s="4"/>
      <c r="S199" s="4"/>
      <c r="T199" s="4"/>
      <c r="U199" s="4"/>
      <c r="V199" s="4"/>
      <c r="W199" s="4"/>
      <c r="X199" s="4"/>
      <c r="Y199" s="4"/>
      <c r="Z199" s="4"/>
      <c r="AA199" s="58"/>
      <c r="AB199" s="4"/>
      <c r="AC199" s="4"/>
      <c r="AD199" s="4"/>
      <c r="AE199" s="58"/>
      <c r="AF199" s="4"/>
      <c r="AG199" s="4"/>
      <c r="AH199" s="4"/>
    </row>
    <row r="200" spans="1:34">
      <c r="A200" s="42" t="s">
        <v>2310</v>
      </c>
      <c r="B200" s="42">
        <v>14</v>
      </c>
      <c r="C200" s="42">
        <v>83602438</v>
      </c>
      <c r="D200" s="42" t="s">
        <v>85</v>
      </c>
      <c r="E200" s="42" t="s">
        <v>66</v>
      </c>
      <c r="F200" s="42">
        <v>-0.83330000000000004</v>
      </c>
      <c r="G200" s="42">
        <v>9.0499999999999997E-2</v>
      </c>
      <c r="H200" s="43">
        <v>3.2599999999999999E-20</v>
      </c>
      <c r="I200" s="58"/>
      <c r="J200" s="4"/>
      <c r="K200" s="4"/>
      <c r="L200" s="4"/>
      <c r="M200" s="4"/>
      <c r="N200" s="4"/>
      <c r="O200" s="4"/>
      <c r="P200" s="4"/>
      <c r="Q200" s="4"/>
      <c r="R200" s="4"/>
      <c r="S200" s="4"/>
      <c r="T200" s="4"/>
      <c r="U200" s="4"/>
      <c r="V200" s="4"/>
      <c r="W200" s="4"/>
      <c r="X200" s="4"/>
      <c r="Y200" s="4"/>
      <c r="Z200" s="4"/>
      <c r="AA200" s="58"/>
      <c r="AB200" s="4"/>
      <c r="AC200" s="4"/>
      <c r="AD200" s="4"/>
      <c r="AE200" s="58"/>
      <c r="AF200" s="4"/>
      <c r="AG200" s="4"/>
      <c r="AH200" s="4"/>
    </row>
    <row r="201" spans="1:34">
      <c r="A201" s="42" t="s">
        <v>1214</v>
      </c>
      <c r="B201" s="42">
        <v>14</v>
      </c>
      <c r="C201" s="42">
        <v>93558453</v>
      </c>
      <c r="D201" s="42" t="s">
        <v>55</v>
      </c>
      <c r="E201" s="42" t="s">
        <v>66</v>
      </c>
      <c r="F201" s="42">
        <v>7.2400000000000006E-2</v>
      </c>
      <c r="G201" s="42">
        <v>3.8E-3</v>
      </c>
      <c r="H201" s="43">
        <v>5.5299999999999995E-79</v>
      </c>
      <c r="I201" s="58">
        <v>-2.316E-2</v>
      </c>
      <c r="J201" s="4">
        <v>7.1300000000000001E-3</v>
      </c>
      <c r="K201" s="4">
        <v>1.1620000000000001E-3</v>
      </c>
      <c r="L201" s="28">
        <v>4.7925000000000002E-2</v>
      </c>
      <c r="M201" s="28">
        <v>1.0924E-2</v>
      </c>
      <c r="N201" s="61">
        <v>1.15E-5</v>
      </c>
      <c r="O201" s="29">
        <v>-0.15914</v>
      </c>
      <c r="P201" s="29">
        <v>2.5596000000000001E-2</v>
      </c>
      <c r="Q201" s="62">
        <v>5.0600000000000001E-10</v>
      </c>
      <c r="R201" s="4">
        <v>-0.11261</v>
      </c>
      <c r="S201" s="4">
        <v>7.4773999999999993E-2</v>
      </c>
      <c r="T201" s="4">
        <v>0.13205600000000001</v>
      </c>
      <c r="U201" s="28">
        <v>-0.28494999999999998</v>
      </c>
      <c r="V201" s="28">
        <v>5.6480000000000002E-2</v>
      </c>
      <c r="W201" s="61">
        <v>4.5299999999999999E-7</v>
      </c>
      <c r="X201" s="4"/>
      <c r="Y201" s="4"/>
      <c r="Z201" s="4"/>
      <c r="AA201" s="58">
        <v>6.6253000000000006E-2</v>
      </c>
      <c r="AB201" s="4">
        <v>5.071E-3</v>
      </c>
      <c r="AC201" s="5">
        <v>5.5900000000000002E-39</v>
      </c>
      <c r="AD201" s="4" t="b">
        <v>0</v>
      </c>
      <c r="AE201" s="58">
        <v>7.6741000000000004E-2</v>
      </c>
      <c r="AF201" s="4">
        <v>9.1590000000000005E-3</v>
      </c>
      <c r="AG201" s="5">
        <v>5.5399999999999998E-17</v>
      </c>
      <c r="AH201" s="4" t="b">
        <v>0</v>
      </c>
    </row>
    <row r="202" spans="1:34">
      <c r="A202" s="42" t="s">
        <v>2311</v>
      </c>
      <c r="B202" s="42">
        <v>14</v>
      </c>
      <c r="C202" s="42">
        <v>93564801</v>
      </c>
      <c r="D202" s="42" t="s">
        <v>1222</v>
      </c>
      <c r="E202" s="42" t="s">
        <v>127</v>
      </c>
      <c r="F202" s="42">
        <v>-6.5299999999999997E-2</v>
      </c>
      <c r="G202" s="42">
        <v>5.1000000000000004E-3</v>
      </c>
      <c r="H202" s="43">
        <v>3.6299999999999998E-37</v>
      </c>
      <c r="I202" s="58">
        <v>2.2782E-2</v>
      </c>
      <c r="J202" s="4">
        <v>7.0879999999999997E-3</v>
      </c>
      <c r="K202" s="4">
        <v>1.31E-3</v>
      </c>
      <c r="L202" s="28">
        <v>-4.7690000000000003E-2</v>
      </c>
      <c r="M202" s="28">
        <v>1.086E-2</v>
      </c>
      <c r="N202" s="61">
        <v>1.1199999999999999E-5</v>
      </c>
      <c r="O202" s="29">
        <v>0.15893499999999999</v>
      </c>
      <c r="P202" s="29">
        <v>2.5415E-2</v>
      </c>
      <c r="Q202" s="62">
        <v>4.0100000000000001E-10</v>
      </c>
      <c r="R202" s="4">
        <v>8.5424E-2</v>
      </c>
      <c r="S202" s="4">
        <v>7.3635999999999993E-2</v>
      </c>
      <c r="T202" s="4">
        <v>0.24601300000000001</v>
      </c>
      <c r="U202" s="28">
        <v>0.279111</v>
      </c>
      <c r="V202" s="28">
        <v>5.5966000000000002E-2</v>
      </c>
      <c r="W202" s="61">
        <v>6.13E-7</v>
      </c>
      <c r="X202" s="4"/>
      <c r="Y202" s="4"/>
      <c r="Z202" s="4"/>
      <c r="AA202" s="58">
        <v>-6.4710000000000004E-2</v>
      </c>
      <c r="AB202" s="4">
        <v>5.0429999999999997E-3</v>
      </c>
      <c r="AC202" s="5">
        <v>1.14E-37</v>
      </c>
      <c r="AD202" s="4" t="b">
        <v>0</v>
      </c>
      <c r="AE202" s="58">
        <v>-7.7130000000000004E-2</v>
      </c>
      <c r="AF202" s="4">
        <v>9.1140000000000006E-3</v>
      </c>
      <c r="AG202" s="5">
        <v>2.69E-17</v>
      </c>
      <c r="AH202" s="4" t="b">
        <v>0</v>
      </c>
    </row>
    <row r="203" spans="1:34">
      <c r="A203" s="42" t="s">
        <v>1224</v>
      </c>
      <c r="B203" s="42">
        <v>14</v>
      </c>
      <c r="C203" s="42">
        <v>93567879</v>
      </c>
      <c r="D203" s="42" t="s">
        <v>85</v>
      </c>
      <c r="E203" s="42" t="s">
        <v>127</v>
      </c>
      <c r="F203" s="42">
        <v>-7.17E-2</v>
      </c>
      <c r="G203" s="42">
        <v>3.8E-3</v>
      </c>
      <c r="H203" s="43">
        <v>1.08E-77</v>
      </c>
      <c r="I203" s="58">
        <v>2.3064000000000001E-2</v>
      </c>
      <c r="J203" s="4">
        <v>7.1009999999999997E-3</v>
      </c>
      <c r="K203" s="4">
        <v>1.163E-3</v>
      </c>
      <c r="L203" s="28">
        <v>-4.8579999999999998E-2</v>
      </c>
      <c r="M203" s="28">
        <v>1.0877E-2</v>
      </c>
      <c r="N203" s="61">
        <v>7.9500000000000001E-6</v>
      </c>
      <c r="O203" s="29">
        <v>0.158331</v>
      </c>
      <c r="P203" s="29">
        <v>2.5486999999999999E-2</v>
      </c>
      <c r="Q203" s="62">
        <v>5.2199999999999996E-10</v>
      </c>
      <c r="R203" s="4">
        <v>9.4272999999999996E-2</v>
      </c>
      <c r="S203" s="4">
        <v>7.4033000000000002E-2</v>
      </c>
      <c r="T203" s="4">
        <v>0.202877</v>
      </c>
      <c r="U203" s="28">
        <v>0.28266799999999997</v>
      </c>
      <c r="V203" s="28">
        <v>5.6242E-2</v>
      </c>
      <c r="W203" s="61">
        <v>5.0100000000000005E-7</v>
      </c>
      <c r="X203" s="4"/>
      <c r="Y203" s="4"/>
      <c r="Z203" s="4"/>
      <c r="AA203" s="58">
        <v>-6.5750000000000003E-2</v>
      </c>
      <c r="AB203" s="4">
        <v>5.0509999999999999E-3</v>
      </c>
      <c r="AC203" s="5">
        <v>1.06E-38</v>
      </c>
      <c r="AD203" s="4" t="b">
        <v>0</v>
      </c>
      <c r="AE203" s="58">
        <v>-7.7429999999999999E-2</v>
      </c>
      <c r="AF203" s="4">
        <v>9.1249999999999994E-3</v>
      </c>
      <c r="AG203" s="5">
        <v>2.2199999999999999E-17</v>
      </c>
      <c r="AH203" s="4" t="b">
        <v>0</v>
      </c>
    </row>
    <row r="204" spans="1:34">
      <c r="A204" s="42" t="s">
        <v>1227</v>
      </c>
      <c r="B204" s="42">
        <v>14</v>
      </c>
      <c r="C204" s="42">
        <v>93569531</v>
      </c>
      <c r="D204" s="42" t="s">
        <v>55</v>
      </c>
      <c r="E204" s="42" t="s">
        <v>66</v>
      </c>
      <c r="F204" s="42">
        <v>-7.1800000000000003E-2</v>
      </c>
      <c r="G204" s="42">
        <v>3.8E-3</v>
      </c>
      <c r="H204" s="43">
        <v>5.5300000000000005E-78</v>
      </c>
      <c r="I204" s="58">
        <v>2.3033999999999999E-2</v>
      </c>
      <c r="J204" s="4">
        <v>7.0990000000000003E-3</v>
      </c>
      <c r="K204" s="4">
        <v>1.175E-3</v>
      </c>
      <c r="L204" s="28">
        <v>-4.8599999999999997E-2</v>
      </c>
      <c r="M204" s="28">
        <v>1.0874E-2</v>
      </c>
      <c r="N204" s="61">
        <v>7.8399999999999995E-6</v>
      </c>
      <c r="O204" s="29">
        <v>0.158364</v>
      </c>
      <c r="P204" s="29">
        <v>2.5479999999999999E-2</v>
      </c>
      <c r="Q204" s="62">
        <v>5.1299999999999999E-10</v>
      </c>
      <c r="R204" s="4">
        <v>9.3885999999999997E-2</v>
      </c>
      <c r="S204" s="4">
        <v>7.4002999999999999E-2</v>
      </c>
      <c r="T204" s="4">
        <v>0.20455499999999999</v>
      </c>
      <c r="U204" s="28">
        <v>0.28247100000000003</v>
      </c>
      <c r="V204" s="28">
        <v>5.6223000000000002E-2</v>
      </c>
      <c r="W204" s="61">
        <v>5.06E-7</v>
      </c>
      <c r="X204" s="4"/>
      <c r="Y204" s="4"/>
      <c r="Z204" s="4"/>
      <c r="AA204" s="58">
        <v>-6.5720000000000001E-2</v>
      </c>
      <c r="AB204" s="4">
        <v>5.0499999999999998E-3</v>
      </c>
      <c r="AC204" s="5">
        <v>1.09E-38</v>
      </c>
      <c r="AD204" s="4" t="b">
        <v>0</v>
      </c>
      <c r="AE204" s="58">
        <v>-7.7429999999999999E-2</v>
      </c>
      <c r="AF204" s="4">
        <v>9.1219999999999999E-3</v>
      </c>
      <c r="AG204" s="5">
        <v>2.1899999999999999E-17</v>
      </c>
      <c r="AH204" s="4" t="b">
        <v>0</v>
      </c>
    </row>
    <row r="205" spans="1:34">
      <c r="A205" s="42" t="s">
        <v>1229</v>
      </c>
      <c r="B205" s="42">
        <v>14</v>
      </c>
      <c r="C205" s="42">
        <v>93571888</v>
      </c>
      <c r="D205" s="42" t="s">
        <v>85</v>
      </c>
      <c r="E205" s="42" t="s">
        <v>66</v>
      </c>
      <c r="F205" s="42">
        <v>6.6400000000000001E-2</v>
      </c>
      <c r="G205" s="42">
        <v>4.4000000000000003E-3</v>
      </c>
      <c r="H205" s="43">
        <v>3.2399999999999999E-52</v>
      </c>
      <c r="I205" s="58">
        <v>-2.2370000000000001E-2</v>
      </c>
      <c r="J205" s="4">
        <v>7.1219999999999999E-3</v>
      </c>
      <c r="K205" s="4">
        <v>1.6819999999999999E-3</v>
      </c>
      <c r="L205" s="28">
        <v>4.7985E-2</v>
      </c>
      <c r="M205" s="28">
        <v>1.0911000000000001E-2</v>
      </c>
      <c r="N205" s="61">
        <v>1.0900000000000001E-5</v>
      </c>
      <c r="O205" s="29">
        <v>-0.15795999999999999</v>
      </c>
      <c r="P205" s="29">
        <v>2.5561E-2</v>
      </c>
      <c r="Q205" s="62">
        <v>6.4199999999999995E-10</v>
      </c>
      <c r="R205" s="4">
        <v>-9.3969999999999998E-2</v>
      </c>
      <c r="S205" s="4">
        <v>7.4243000000000003E-2</v>
      </c>
      <c r="T205" s="4">
        <v>0.20564299999999999</v>
      </c>
      <c r="U205" s="28">
        <v>-0.28882999999999998</v>
      </c>
      <c r="V205" s="28">
        <v>5.6545999999999999E-2</v>
      </c>
      <c r="W205" s="61">
        <v>3.2599999999999998E-7</v>
      </c>
      <c r="X205" s="4"/>
      <c r="Y205" s="4"/>
      <c r="Z205" s="4"/>
      <c r="AA205" s="58">
        <v>6.5629000000000007E-2</v>
      </c>
      <c r="AB205" s="4">
        <v>5.0679999999999996E-3</v>
      </c>
      <c r="AC205" s="5">
        <v>2.4599999999999999E-38</v>
      </c>
      <c r="AD205" s="4" t="b">
        <v>0</v>
      </c>
      <c r="AE205" s="58">
        <v>7.8206999999999999E-2</v>
      </c>
      <c r="AF205" s="4">
        <v>9.1529999999999997E-3</v>
      </c>
      <c r="AG205" s="5">
        <v>1.34E-17</v>
      </c>
      <c r="AH205" s="4" t="b">
        <v>0</v>
      </c>
    </row>
    <row r="206" spans="1:34">
      <c r="A206" s="42" t="s">
        <v>1232</v>
      </c>
      <c r="B206" s="42">
        <v>14</v>
      </c>
      <c r="C206" s="42">
        <v>96650453</v>
      </c>
      <c r="D206" s="42" t="s">
        <v>85</v>
      </c>
      <c r="E206" s="42" t="s">
        <v>66</v>
      </c>
      <c r="F206" s="42">
        <v>1.77E-2</v>
      </c>
      <c r="G206" s="42">
        <v>3.0000000000000001E-3</v>
      </c>
      <c r="H206" s="43">
        <v>5.9399999999999998E-9</v>
      </c>
      <c r="I206" s="58">
        <v>-4.5199999999999997E-3</v>
      </c>
      <c r="J206" s="4">
        <v>5.6480000000000002E-3</v>
      </c>
      <c r="K206" s="4">
        <v>0.42393599999999998</v>
      </c>
      <c r="L206" s="4">
        <v>-1.281E-2</v>
      </c>
      <c r="M206" s="4">
        <v>8.7119999999999993E-3</v>
      </c>
      <c r="N206" s="4">
        <v>0.141317</v>
      </c>
      <c r="O206" s="4">
        <v>9.698E-3</v>
      </c>
      <c r="P206" s="4">
        <v>1.9230000000000001E-2</v>
      </c>
      <c r="Q206" s="4">
        <v>0.61404199999999998</v>
      </c>
      <c r="R206" s="4">
        <v>-2.9790000000000001E-2</v>
      </c>
      <c r="S206" s="4">
        <v>5.6829999999999999E-2</v>
      </c>
      <c r="T206" s="4">
        <v>0.60012299999999996</v>
      </c>
      <c r="U206" s="4">
        <v>5.1029999999999999E-3</v>
      </c>
      <c r="V206" s="4">
        <v>4.0840000000000001E-2</v>
      </c>
      <c r="W206" s="4">
        <v>0.90056499999999995</v>
      </c>
      <c r="X206" s="4">
        <v>5.074E-2</v>
      </c>
      <c r="Y206" s="4">
        <v>3.0432000000000001E-2</v>
      </c>
      <c r="Z206" s="4">
        <v>9.5449000000000006E-2</v>
      </c>
      <c r="AA206" s="58">
        <v>1.7117E-2</v>
      </c>
      <c r="AB206" s="4">
        <v>4.0090000000000004E-3</v>
      </c>
      <c r="AC206" s="5">
        <v>1.9599999999999999E-5</v>
      </c>
      <c r="AD206" s="4" t="b">
        <v>0</v>
      </c>
      <c r="AE206" s="58">
        <v>2.2244E-2</v>
      </c>
      <c r="AF206" s="4">
        <v>7.2309999999999996E-3</v>
      </c>
      <c r="AG206" s="4">
        <v>2.0969999999999999E-3</v>
      </c>
      <c r="AH206" s="4" t="b">
        <v>0</v>
      </c>
    </row>
    <row r="207" spans="1:34">
      <c r="A207" s="42" t="s">
        <v>1239</v>
      </c>
      <c r="B207" s="42">
        <v>14</v>
      </c>
      <c r="C207" s="43">
        <v>105240885</v>
      </c>
      <c r="D207" s="42" t="s">
        <v>127</v>
      </c>
      <c r="E207" s="42" t="s">
        <v>66</v>
      </c>
      <c r="F207" s="42">
        <v>4.48E-2</v>
      </c>
      <c r="G207" s="42">
        <v>3.0999999999999999E-3</v>
      </c>
      <c r="H207" s="43">
        <v>2.0100000000000001E-46</v>
      </c>
      <c r="I207" s="58">
        <v>-1.174E-2</v>
      </c>
      <c r="J207" s="4">
        <v>5.692E-3</v>
      </c>
      <c r="K207" s="4">
        <v>3.9185999999999999E-2</v>
      </c>
      <c r="L207" s="28">
        <v>3.7228999999999998E-2</v>
      </c>
      <c r="M207" s="28">
        <v>8.7849999999999994E-3</v>
      </c>
      <c r="N207" s="61">
        <v>2.26E-5</v>
      </c>
      <c r="O207" s="4">
        <v>-2.1860000000000001E-2</v>
      </c>
      <c r="P207" s="4">
        <v>1.9335000000000001E-2</v>
      </c>
      <c r="Q207" s="4">
        <v>0.25825900000000002</v>
      </c>
      <c r="R207" s="4">
        <v>7.0405999999999996E-2</v>
      </c>
      <c r="S207" s="4">
        <v>5.747E-2</v>
      </c>
      <c r="T207" s="4">
        <v>0.22053700000000001</v>
      </c>
      <c r="U207" s="4">
        <v>-2.8649999999999998E-2</v>
      </c>
      <c r="V207" s="4">
        <v>4.0924000000000002E-2</v>
      </c>
      <c r="W207" s="4">
        <v>0.48391400000000001</v>
      </c>
      <c r="X207" s="4">
        <v>-4.0340000000000001E-2</v>
      </c>
      <c r="Y207" s="4">
        <v>3.0521E-2</v>
      </c>
      <c r="Z207" s="4">
        <v>0.18628800000000001</v>
      </c>
      <c r="AA207" s="58">
        <v>4.8988999999999998E-2</v>
      </c>
      <c r="AB207" s="4">
        <v>4.0200000000000001E-3</v>
      </c>
      <c r="AC207" s="5">
        <v>3.8200000000000002E-34</v>
      </c>
      <c r="AD207" s="4" t="b">
        <v>0</v>
      </c>
      <c r="AE207" s="58">
        <v>4.3091999999999998E-2</v>
      </c>
      <c r="AF207" s="4">
        <v>7.2420000000000002E-3</v>
      </c>
      <c r="AG207" s="5">
        <v>2.69E-9</v>
      </c>
      <c r="AH207" s="4" t="b">
        <v>0</v>
      </c>
    </row>
    <row r="208" spans="1:34">
      <c r="A208" s="42" t="s">
        <v>1246</v>
      </c>
      <c r="B208" s="42">
        <v>15</v>
      </c>
      <c r="C208" s="42">
        <v>35958591</v>
      </c>
      <c r="D208" s="42" t="s">
        <v>85</v>
      </c>
      <c r="E208" s="42" t="s">
        <v>66</v>
      </c>
      <c r="F208" s="42">
        <v>4.5199999999999997E-2</v>
      </c>
      <c r="G208" s="42">
        <v>6.3E-3</v>
      </c>
      <c r="H208" s="43">
        <v>6.16E-13</v>
      </c>
      <c r="I208" s="58">
        <v>-5.2399999999999999E-3</v>
      </c>
      <c r="J208" s="4">
        <v>1.1306999999999999E-2</v>
      </c>
      <c r="K208" s="4">
        <v>0.64317000000000002</v>
      </c>
      <c r="L208" s="4">
        <v>1.5087E-2</v>
      </c>
      <c r="M208" s="4">
        <v>1.7517999999999999E-2</v>
      </c>
      <c r="N208" s="4">
        <v>0.38911299999999999</v>
      </c>
      <c r="O208" s="4">
        <v>-1.2540000000000001E-2</v>
      </c>
      <c r="P208" s="4">
        <v>3.9045999999999997E-2</v>
      </c>
      <c r="Q208" s="4">
        <v>0.74807999999999997</v>
      </c>
      <c r="R208" s="4">
        <v>8.8819999999999993E-3</v>
      </c>
      <c r="S208" s="4">
        <v>0.114541</v>
      </c>
      <c r="T208" s="4">
        <v>0.93818900000000005</v>
      </c>
      <c r="U208" s="4">
        <v>-2.75E-2</v>
      </c>
      <c r="V208" s="4">
        <v>8.3153000000000005E-2</v>
      </c>
      <c r="W208" s="4">
        <v>0.74084700000000003</v>
      </c>
      <c r="X208" s="4"/>
      <c r="Y208" s="4"/>
      <c r="Z208" s="4"/>
      <c r="AA208" s="58">
        <v>4.0922E-2</v>
      </c>
      <c r="AB208" s="4">
        <v>8.0839999999999992E-3</v>
      </c>
      <c r="AC208" s="5">
        <v>4.1600000000000002E-7</v>
      </c>
      <c r="AD208" s="4" t="b">
        <v>0</v>
      </c>
      <c r="AE208" s="58">
        <v>5.5155999999999997E-2</v>
      </c>
      <c r="AF208" s="4">
        <v>1.4531000000000001E-2</v>
      </c>
      <c r="AG208" s="4">
        <v>1.47E-4</v>
      </c>
      <c r="AH208" s="4" t="b">
        <v>0</v>
      </c>
    </row>
    <row r="209" spans="1:34">
      <c r="A209" s="42" t="s">
        <v>1253</v>
      </c>
      <c r="B209" s="42">
        <v>15</v>
      </c>
      <c r="C209" s="42">
        <v>35998328</v>
      </c>
      <c r="D209" s="42" t="s">
        <v>85</v>
      </c>
      <c r="E209" s="42" t="s">
        <v>66</v>
      </c>
      <c r="F209" s="42">
        <v>-1.8499999999999999E-2</v>
      </c>
      <c r="G209" s="42">
        <v>3.0999999999999999E-3</v>
      </c>
      <c r="H209" s="43">
        <v>1.3999999999999999E-9</v>
      </c>
      <c r="I209" s="58">
        <v>3.7959999999999999E-3</v>
      </c>
      <c r="J209" s="4">
        <v>5.6340000000000001E-3</v>
      </c>
      <c r="K209" s="4">
        <v>0.50049999999999994</v>
      </c>
      <c r="L209" s="4">
        <v>-1.7239999999999998E-2</v>
      </c>
      <c r="M209" s="4">
        <v>8.6960000000000006E-3</v>
      </c>
      <c r="N209" s="4">
        <v>4.7455999999999998E-2</v>
      </c>
      <c r="O209" s="4">
        <v>-3.96E-3</v>
      </c>
      <c r="P209" s="4">
        <v>1.9182000000000001E-2</v>
      </c>
      <c r="Q209" s="4">
        <v>0.83640700000000001</v>
      </c>
      <c r="R209" s="4">
        <v>3.3451000000000002E-2</v>
      </c>
      <c r="S209" s="4">
        <v>5.6723999999999997E-2</v>
      </c>
      <c r="T209" s="4">
        <v>0.55538299999999996</v>
      </c>
      <c r="U209" s="4">
        <v>2.9949E-2</v>
      </c>
      <c r="V209" s="4">
        <v>4.0651E-2</v>
      </c>
      <c r="W209" s="4">
        <v>0.46128400000000003</v>
      </c>
      <c r="X209" s="4"/>
      <c r="Y209" s="4"/>
      <c r="Z209" s="4"/>
      <c r="AA209" s="58">
        <v>-1.7639999999999999E-2</v>
      </c>
      <c r="AB209" s="4">
        <v>3.993E-3</v>
      </c>
      <c r="AC209" s="5">
        <v>1.0000000000000001E-5</v>
      </c>
      <c r="AD209" s="4" t="b">
        <v>0</v>
      </c>
      <c r="AE209" s="58">
        <v>-1.8100000000000002E-2</v>
      </c>
      <c r="AF209" s="4">
        <v>7.195E-3</v>
      </c>
      <c r="AG209" s="4">
        <v>1.1901999999999999E-2</v>
      </c>
      <c r="AH209" s="4" t="b">
        <v>0</v>
      </c>
    </row>
    <row r="210" spans="1:34">
      <c r="A210" s="42" t="s">
        <v>1256</v>
      </c>
      <c r="B210" s="42">
        <v>15</v>
      </c>
      <c r="C210" s="42">
        <v>40729400</v>
      </c>
      <c r="D210" s="42" t="s">
        <v>85</v>
      </c>
      <c r="E210" s="42" t="s">
        <v>66</v>
      </c>
      <c r="F210" s="42">
        <v>-2.1399999999999999E-2</v>
      </c>
      <c r="G210" s="42">
        <v>3.0999999999999999E-3</v>
      </c>
      <c r="H210" s="43">
        <v>4.41E-12</v>
      </c>
      <c r="I210" s="58">
        <v>8.8240000000000002E-3</v>
      </c>
      <c r="J210" s="4">
        <v>5.7270000000000003E-3</v>
      </c>
      <c r="K210" s="4">
        <v>0.12334299999999999</v>
      </c>
      <c r="L210" s="4">
        <v>-4.7499999999999999E-3</v>
      </c>
      <c r="M210" s="4">
        <v>8.8780000000000005E-3</v>
      </c>
      <c r="N210" s="4">
        <v>0.59291400000000005</v>
      </c>
      <c r="O210" s="4">
        <v>1.9487999999999998E-2</v>
      </c>
      <c r="P210" s="4">
        <v>1.9571999999999999E-2</v>
      </c>
      <c r="Q210" s="4">
        <v>0.31939000000000001</v>
      </c>
      <c r="R210" s="4">
        <v>-5.0639999999999998E-2</v>
      </c>
      <c r="S210" s="4">
        <v>5.8120999999999999E-2</v>
      </c>
      <c r="T210" s="4">
        <v>0.38362400000000002</v>
      </c>
      <c r="U210" s="4">
        <v>-6.8599999999999998E-3</v>
      </c>
      <c r="V210" s="4">
        <v>4.1416000000000001E-2</v>
      </c>
      <c r="W210" s="4">
        <v>0.86848400000000003</v>
      </c>
      <c r="X210" s="4">
        <v>-6.8250000000000005E-2</v>
      </c>
      <c r="Y210" s="4">
        <v>3.1050999999999999E-2</v>
      </c>
      <c r="Z210" s="4">
        <v>2.7949000000000002E-2</v>
      </c>
      <c r="AA210" s="58">
        <v>-2.521E-2</v>
      </c>
      <c r="AB210" s="4">
        <v>4.0699999999999998E-3</v>
      </c>
      <c r="AC210" s="5">
        <v>5.8299999999999995E-10</v>
      </c>
      <c r="AD210" s="4" t="b">
        <v>0</v>
      </c>
      <c r="AE210" s="58">
        <v>-3.1350000000000003E-2</v>
      </c>
      <c r="AF210" s="4">
        <v>7.3460000000000001E-3</v>
      </c>
      <c r="AG210" s="5">
        <v>1.98E-5</v>
      </c>
      <c r="AH210" s="4" t="b">
        <v>0</v>
      </c>
    </row>
    <row r="211" spans="1:34">
      <c r="A211" s="42" t="s">
        <v>1264</v>
      </c>
      <c r="B211" s="42">
        <v>15</v>
      </c>
      <c r="C211" s="42">
        <v>40862064</v>
      </c>
      <c r="D211" s="42" t="s">
        <v>55</v>
      </c>
      <c r="E211" s="42" t="s">
        <v>127</v>
      </c>
      <c r="F211" s="42">
        <v>-2.8000000000000001E-2</v>
      </c>
      <c r="G211" s="42">
        <v>3.0000000000000001E-3</v>
      </c>
      <c r="H211" s="43">
        <v>3.3299999999999998E-20</v>
      </c>
      <c r="I211" s="58">
        <v>1.7665E-2</v>
      </c>
      <c r="J211" s="4">
        <v>5.659E-3</v>
      </c>
      <c r="K211" s="4">
        <v>1.8010000000000001E-3</v>
      </c>
      <c r="L211" s="4">
        <v>6.5420000000000001E-3</v>
      </c>
      <c r="M211" s="4">
        <v>8.7220000000000006E-3</v>
      </c>
      <c r="N211" s="4">
        <v>0.453212</v>
      </c>
      <c r="O211" s="4">
        <v>3.1850000000000003E-2</v>
      </c>
      <c r="P211" s="4">
        <v>1.9231999999999999E-2</v>
      </c>
      <c r="Q211" s="4">
        <v>9.7693000000000002E-2</v>
      </c>
      <c r="R211" s="4">
        <v>1.8707000000000001E-2</v>
      </c>
      <c r="S211" s="4">
        <v>5.6932999999999997E-2</v>
      </c>
      <c r="T211" s="4">
        <v>0.74248000000000003</v>
      </c>
      <c r="U211" s="4">
        <v>-2.9669999999999998E-2</v>
      </c>
      <c r="V211" s="4">
        <v>4.0917000000000002E-2</v>
      </c>
      <c r="W211" s="4">
        <v>0.46840399999999999</v>
      </c>
      <c r="X211" s="4">
        <v>-2.1870000000000001E-2</v>
      </c>
      <c r="Y211" s="4">
        <v>3.0456E-2</v>
      </c>
      <c r="Z211" s="4">
        <v>0.47271299999999999</v>
      </c>
      <c r="AA211" s="58">
        <v>-3.134E-2</v>
      </c>
      <c r="AB211" s="4">
        <v>4.0150000000000003E-3</v>
      </c>
      <c r="AC211" s="5">
        <v>5.9299999999999997E-15</v>
      </c>
      <c r="AD211" s="4" t="b">
        <v>0</v>
      </c>
      <c r="AE211" s="58">
        <v>-2.9749999999999999E-2</v>
      </c>
      <c r="AF211" s="4">
        <v>7.254E-3</v>
      </c>
      <c r="AG211" s="5">
        <v>4.1300000000000001E-5</v>
      </c>
      <c r="AH211" s="4" t="b">
        <v>0</v>
      </c>
    </row>
    <row r="212" spans="1:34">
      <c r="A212" s="42" t="s">
        <v>1269</v>
      </c>
      <c r="B212" s="42">
        <v>15</v>
      </c>
      <c r="C212" s="42">
        <v>49646502</v>
      </c>
      <c r="D212" s="42" t="s">
        <v>85</v>
      </c>
      <c r="E212" s="42" t="s">
        <v>66</v>
      </c>
      <c r="F212" s="42">
        <v>-7.2999999999999995E-2</v>
      </c>
      <c r="G212" s="42">
        <v>3.8E-3</v>
      </c>
      <c r="H212" s="43">
        <v>1.5900000000000001E-80</v>
      </c>
      <c r="I212" s="63">
        <v>3.3652000000000001E-2</v>
      </c>
      <c r="J212" s="28">
        <v>6.9410000000000001E-3</v>
      </c>
      <c r="K212" s="61">
        <v>1.2500000000000001E-6</v>
      </c>
      <c r="L212" s="4">
        <v>5.7279999999999996E-3</v>
      </c>
      <c r="M212" s="4">
        <v>1.0742E-2</v>
      </c>
      <c r="N212" s="4">
        <v>0.59384999999999999</v>
      </c>
      <c r="O212" s="28">
        <v>0.109274</v>
      </c>
      <c r="P212" s="28">
        <v>2.3029000000000001E-2</v>
      </c>
      <c r="Q212" s="61">
        <v>2.08E-6</v>
      </c>
      <c r="R212" s="4">
        <v>6.4586000000000005E-2</v>
      </c>
      <c r="S212" s="4">
        <v>6.9056999999999993E-2</v>
      </c>
      <c r="T212" s="4">
        <v>0.34965600000000002</v>
      </c>
      <c r="U212" s="28">
        <v>0.24232999999999999</v>
      </c>
      <c r="V212" s="28">
        <v>4.7101999999999998E-2</v>
      </c>
      <c r="W212" s="61">
        <v>2.6800000000000002E-7</v>
      </c>
      <c r="X212" s="4"/>
      <c r="Y212" s="4"/>
      <c r="Z212" s="4"/>
      <c r="AA212" s="58">
        <v>-7.5590000000000004E-2</v>
      </c>
      <c r="AB212" s="4">
        <v>4.9230000000000003E-3</v>
      </c>
      <c r="AC212" s="5">
        <v>3.77E-53</v>
      </c>
      <c r="AD212" s="4" t="b">
        <v>0</v>
      </c>
      <c r="AE212" s="58">
        <v>-7.3200000000000001E-2</v>
      </c>
      <c r="AF212" s="4">
        <v>8.8669999999999999E-3</v>
      </c>
      <c r="AG212" s="5">
        <v>1.5700000000000001E-16</v>
      </c>
      <c r="AH212" s="4" t="b">
        <v>0</v>
      </c>
    </row>
    <row r="213" spans="1:34">
      <c r="A213" s="42" t="s">
        <v>1276</v>
      </c>
      <c r="B213" s="42">
        <v>15</v>
      </c>
      <c r="C213" s="42">
        <v>49652230</v>
      </c>
      <c r="D213" s="42" t="s">
        <v>127</v>
      </c>
      <c r="E213" s="42" t="s">
        <v>66</v>
      </c>
      <c r="F213" s="42">
        <v>7.5300000000000006E-2</v>
      </c>
      <c r="G213" s="42">
        <v>5.0000000000000001E-3</v>
      </c>
      <c r="H213" s="43">
        <v>3.47E-51</v>
      </c>
      <c r="I213" s="63">
        <v>-3.3790000000000001E-2</v>
      </c>
      <c r="J213" s="28">
        <v>6.94E-3</v>
      </c>
      <c r="K213" s="61">
        <v>1.13E-6</v>
      </c>
      <c r="L213" s="4">
        <v>-5.6899999999999997E-3</v>
      </c>
      <c r="M213" s="4">
        <v>1.0741000000000001E-2</v>
      </c>
      <c r="N213" s="4">
        <v>0.59642300000000004</v>
      </c>
      <c r="O213" s="28">
        <v>-0.11020000000000001</v>
      </c>
      <c r="P213" s="28">
        <v>2.3019999999999999E-2</v>
      </c>
      <c r="Q213" s="61">
        <v>1.6899999999999999E-6</v>
      </c>
      <c r="R213" s="4">
        <v>-6.4390000000000003E-2</v>
      </c>
      <c r="S213" s="4">
        <v>6.9051000000000001E-2</v>
      </c>
      <c r="T213" s="4">
        <v>0.351101</v>
      </c>
      <c r="U213" s="28">
        <v>-0.24213999999999999</v>
      </c>
      <c r="V213" s="28">
        <v>4.7099000000000002E-2</v>
      </c>
      <c r="W213" s="61">
        <v>2.7300000000000002E-7</v>
      </c>
      <c r="X213" s="4"/>
      <c r="Y213" s="4"/>
      <c r="Z213" s="4"/>
      <c r="AA213" s="58">
        <v>7.5631000000000004E-2</v>
      </c>
      <c r="AB213" s="4">
        <v>4.9230000000000003E-3</v>
      </c>
      <c r="AC213" s="5">
        <v>3.1800000000000001E-53</v>
      </c>
      <c r="AD213" s="4" t="b">
        <v>0</v>
      </c>
      <c r="AE213" s="58">
        <v>7.3259000000000005E-2</v>
      </c>
      <c r="AF213" s="4">
        <v>8.8660000000000006E-3</v>
      </c>
      <c r="AG213" s="5">
        <v>1.47E-16</v>
      </c>
      <c r="AH213" s="4" t="b">
        <v>0</v>
      </c>
    </row>
    <row r="214" spans="1:34">
      <c r="A214" s="42" t="s">
        <v>1278</v>
      </c>
      <c r="B214" s="42">
        <v>15</v>
      </c>
      <c r="C214" s="42">
        <v>49706417</v>
      </c>
      <c r="D214" s="42" t="s">
        <v>55</v>
      </c>
      <c r="E214" s="42" t="s">
        <v>127</v>
      </c>
      <c r="F214" s="42">
        <v>7.7799999999999994E-2</v>
      </c>
      <c r="G214" s="42">
        <v>3.5000000000000001E-3</v>
      </c>
      <c r="H214" s="43">
        <v>1.9300000000000001E-109</v>
      </c>
      <c r="I214" s="64">
        <v>-3.6139999999999999E-2</v>
      </c>
      <c r="J214" s="29">
        <v>6.4859999999999996E-3</v>
      </c>
      <c r="K214" s="62">
        <v>2.5200000000000001E-8</v>
      </c>
      <c r="L214" s="4">
        <v>-1.0670000000000001E-2</v>
      </c>
      <c r="M214" s="4">
        <v>1.0038999999999999E-2</v>
      </c>
      <c r="N214" s="4">
        <v>0.28788999999999998</v>
      </c>
      <c r="O214" s="29">
        <v>-0.12742999999999999</v>
      </c>
      <c r="P214" s="29">
        <v>2.1565999999999998E-2</v>
      </c>
      <c r="Q214" s="62">
        <v>3.4400000000000001E-9</v>
      </c>
      <c r="R214" s="4">
        <v>-0.13456000000000001</v>
      </c>
      <c r="S214" s="4">
        <v>6.3731999999999997E-2</v>
      </c>
      <c r="T214" s="4">
        <v>3.4743000000000003E-2</v>
      </c>
      <c r="U214" s="29">
        <v>-0.33001000000000003</v>
      </c>
      <c r="V214" s="29">
        <v>4.3830000000000001E-2</v>
      </c>
      <c r="W214" s="62">
        <v>5.0999999999999997E-14</v>
      </c>
      <c r="X214" s="4"/>
      <c r="Y214" s="4"/>
      <c r="Z214" s="4"/>
      <c r="AA214" s="58">
        <v>8.2035999999999998E-2</v>
      </c>
      <c r="AB214" s="4">
        <v>4.5970000000000004E-3</v>
      </c>
      <c r="AC214" s="5">
        <v>3.9499999999999999E-71</v>
      </c>
      <c r="AD214" s="4" t="b">
        <v>0</v>
      </c>
      <c r="AE214" s="58">
        <v>8.0379000000000006E-2</v>
      </c>
      <c r="AF214" s="4">
        <v>8.3040000000000006E-3</v>
      </c>
      <c r="AG214" s="5">
        <v>3.9E-22</v>
      </c>
      <c r="AH214" s="4" t="b">
        <v>0</v>
      </c>
    </row>
    <row r="215" spans="1:34">
      <c r="A215" s="42" t="s">
        <v>1281</v>
      </c>
      <c r="B215" s="42">
        <v>15</v>
      </c>
      <c r="C215" s="42">
        <v>49838951</v>
      </c>
      <c r="D215" s="42" t="s">
        <v>55</v>
      </c>
      <c r="E215" s="42" t="s">
        <v>1283</v>
      </c>
      <c r="F215" s="42">
        <v>-7.3700000000000002E-2</v>
      </c>
      <c r="G215" s="42">
        <v>4.7000000000000002E-3</v>
      </c>
      <c r="H215" s="43">
        <v>2.5700000000000002E-56</v>
      </c>
      <c r="I215" s="64">
        <v>3.5215000000000003E-2</v>
      </c>
      <c r="J215" s="29">
        <v>6.3940000000000004E-3</v>
      </c>
      <c r="K215" s="62">
        <v>3.6599999999999997E-8</v>
      </c>
      <c r="L215" s="4">
        <v>3.7230000000000002E-3</v>
      </c>
      <c r="M215" s="4">
        <v>9.894E-3</v>
      </c>
      <c r="N215" s="4">
        <v>0.70672500000000005</v>
      </c>
      <c r="O215" s="28">
        <v>0.114116</v>
      </c>
      <c r="P215" s="28">
        <v>2.1297E-2</v>
      </c>
      <c r="Q215" s="61">
        <v>8.3999999999999998E-8</v>
      </c>
      <c r="R215" s="4">
        <v>0.14536099999999999</v>
      </c>
      <c r="S215" s="4">
        <v>6.2618999999999994E-2</v>
      </c>
      <c r="T215" s="4">
        <v>2.0268000000000001E-2</v>
      </c>
      <c r="U215" s="29">
        <v>0.27277000000000001</v>
      </c>
      <c r="V215" s="29">
        <v>4.3706000000000002E-2</v>
      </c>
      <c r="W215" s="62">
        <v>4.35E-10</v>
      </c>
      <c r="X215" s="4"/>
      <c r="Y215" s="4"/>
      <c r="Z215" s="4"/>
      <c r="AA215" s="58">
        <v>-7.3580000000000007E-2</v>
      </c>
      <c r="AB215" s="4">
        <v>4.5319999999999996E-3</v>
      </c>
      <c r="AC215" s="5">
        <v>3.19E-59</v>
      </c>
      <c r="AD215" s="4" t="b">
        <v>0</v>
      </c>
      <c r="AE215" s="58">
        <v>-7.1919999999999998E-2</v>
      </c>
      <c r="AF215" s="4">
        <v>8.1810000000000008E-3</v>
      </c>
      <c r="AG215" s="5">
        <v>1.5400000000000001E-18</v>
      </c>
      <c r="AH215" s="4" t="b">
        <v>0</v>
      </c>
    </row>
    <row r="216" spans="1:34">
      <c r="A216" s="42" t="s">
        <v>1285</v>
      </c>
      <c r="B216" s="42">
        <v>15</v>
      </c>
      <c r="C216" s="42">
        <v>49841680</v>
      </c>
      <c r="D216" s="42" t="s">
        <v>85</v>
      </c>
      <c r="E216" s="42" t="s">
        <v>66</v>
      </c>
      <c r="F216" s="42">
        <v>-7.0499999999999993E-2</v>
      </c>
      <c r="G216" s="42">
        <v>3.5000000000000001E-3</v>
      </c>
      <c r="H216" s="43">
        <v>3.1799999999999998E-90</v>
      </c>
      <c r="I216" s="64">
        <v>3.5046000000000001E-2</v>
      </c>
      <c r="J216" s="29">
        <v>6.3930000000000002E-3</v>
      </c>
      <c r="K216" s="62">
        <v>4.2300000000000002E-8</v>
      </c>
      <c r="L216" s="4">
        <v>3.5999999999999999E-3</v>
      </c>
      <c r="M216" s="4">
        <v>9.8919999999999998E-3</v>
      </c>
      <c r="N216" s="4">
        <v>0.71594100000000005</v>
      </c>
      <c r="O216" s="28">
        <v>0.11376799999999999</v>
      </c>
      <c r="P216" s="28">
        <v>2.1294E-2</v>
      </c>
      <c r="Q216" s="61">
        <v>9.16E-8</v>
      </c>
      <c r="R216" s="4">
        <v>0.14439099999999999</v>
      </c>
      <c r="S216" s="4">
        <v>6.2621999999999997E-2</v>
      </c>
      <c r="T216" s="4">
        <v>2.1124E-2</v>
      </c>
      <c r="U216" s="29">
        <v>0.26996199999999998</v>
      </c>
      <c r="V216" s="29">
        <v>4.3721999999999997E-2</v>
      </c>
      <c r="W216" s="62">
        <v>6.6399999999999998E-10</v>
      </c>
      <c r="X216" s="4"/>
      <c r="Y216" s="4"/>
      <c r="Z216" s="4"/>
      <c r="AA216" s="58">
        <v>-7.3499999999999996E-2</v>
      </c>
      <c r="AB216" s="4">
        <v>4.5310000000000003E-3</v>
      </c>
      <c r="AC216" s="5">
        <v>4.1299999999999996E-59</v>
      </c>
      <c r="AD216" s="4" t="b">
        <v>0</v>
      </c>
      <c r="AE216" s="58">
        <v>-7.1830000000000005E-2</v>
      </c>
      <c r="AF216" s="4">
        <v>8.1790000000000005E-3</v>
      </c>
      <c r="AG216" s="5">
        <v>1.6799999999999999E-18</v>
      </c>
      <c r="AH216" s="4" t="b">
        <v>0</v>
      </c>
    </row>
    <row r="217" spans="1:34">
      <c r="A217" s="42" t="s">
        <v>1288</v>
      </c>
      <c r="B217" s="42">
        <v>15</v>
      </c>
      <c r="C217" s="42">
        <v>64365340</v>
      </c>
      <c r="D217" s="42" t="s">
        <v>55</v>
      </c>
      <c r="E217" s="42" t="s">
        <v>127</v>
      </c>
      <c r="F217" s="42">
        <v>1.9300000000000001E-2</v>
      </c>
      <c r="G217" s="42">
        <v>3.5000000000000001E-3</v>
      </c>
      <c r="H217" s="43">
        <v>3.0400000000000001E-8</v>
      </c>
      <c r="I217" s="58">
        <v>2.4120000000000001E-3</v>
      </c>
      <c r="J217" s="4">
        <v>6.3740000000000003E-3</v>
      </c>
      <c r="K217" s="4">
        <v>0.70513099999999995</v>
      </c>
      <c r="L217" s="4">
        <v>9.2339999999999992E-3</v>
      </c>
      <c r="M217" s="4">
        <v>9.8429999999999993E-3</v>
      </c>
      <c r="N217" s="4">
        <v>0.34817599999999999</v>
      </c>
      <c r="O217" s="4">
        <v>-9.5300000000000003E-3</v>
      </c>
      <c r="P217" s="4">
        <v>2.1635999999999999E-2</v>
      </c>
      <c r="Q217" s="4">
        <v>0.65961199999999998</v>
      </c>
      <c r="R217" s="4">
        <v>-3.48E-3</v>
      </c>
      <c r="S217" s="4">
        <v>6.4060000000000006E-2</v>
      </c>
      <c r="T217" s="4">
        <v>0.95667000000000002</v>
      </c>
      <c r="U217" s="4">
        <v>7.7202000000000007E-2</v>
      </c>
      <c r="V217" s="4">
        <v>4.6827000000000001E-2</v>
      </c>
      <c r="W217" s="4">
        <v>9.9215999999999999E-2</v>
      </c>
      <c r="X217" s="4">
        <v>-2.4469999999999999E-2</v>
      </c>
      <c r="Y217" s="4">
        <v>3.4035999999999997E-2</v>
      </c>
      <c r="Z217" s="4">
        <v>0.47224100000000002</v>
      </c>
      <c r="AA217" s="58">
        <v>2.1042999999999999E-2</v>
      </c>
      <c r="AB217" s="4">
        <v>4.516E-3</v>
      </c>
      <c r="AC217" s="5">
        <v>3.1599999999999998E-6</v>
      </c>
      <c r="AD217" s="4" t="b">
        <v>0</v>
      </c>
      <c r="AE217" s="58">
        <v>3.4078999999999998E-2</v>
      </c>
      <c r="AF217" s="4">
        <v>8.1239999999999993E-3</v>
      </c>
      <c r="AG217" s="5">
        <v>2.7399999999999999E-5</v>
      </c>
      <c r="AH217" s="4" t="b">
        <v>0</v>
      </c>
    </row>
    <row r="218" spans="1:34">
      <c r="A218" s="42" t="s">
        <v>1296</v>
      </c>
      <c r="B218" s="42">
        <v>15</v>
      </c>
      <c r="C218" s="42">
        <v>67046450</v>
      </c>
      <c r="D218" s="42" t="s">
        <v>85</v>
      </c>
      <c r="E218" s="42" t="s">
        <v>66</v>
      </c>
      <c r="F218" s="42">
        <v>2.1399999999999999E-2</v>
      </c>
      <c r="G218" s="42">
        <v>3.5999999999999999E-3</v>
      </c>
      <c r="H218" s="43">
        <v>3.7600000000000003E-9</v>
      </c>
      <c r="I218" s="58">
        <v>-2.8600000000000001E-3</v>
      </c>
      <c r="J218" s="4">
        <v>6.6480000000000003E-3</v>
      </c>
      <c r="K218" s="4">
        <v>0.66655500000000001</v>
      </c>
      <c r="L218" s="4">
        <v>1.2397E-2</v>
      </c>
      <c r="M218" s="4">
        <v>1.0263E-2</v>
      </c>
      <c r="N218" s="4">
        <v>0.22706999999999999</v>
      </c>
      <c r="O218" s="4">
        <v>-6.0490000000000002E-2</v>
      </c>
      <c r="P218" s="4">
        <v>2.3059E-2</v>
      </c>
      <c r="Q218" s="4">
        <v>8.711E-3</v>
      </c>
      <c r="R218" s="4">
        <v>-9.8949999999999996E-2</v>
      </c>
      <c r="S218" s="4">
        <v>6.9040000000000004E-2</v>
      </c>
      <c r="T218" s="4">
        <v>0.151812</v>
      </c>
      <c r="U218" s="4">
        <v>-8.0009999999999998E-2</v>
      </c>
      <c r="V218" s="4">
        <v>4.8980000000000003E-2</v>
      </c>
      <c r="W218" s="4">
        <v>0.102338</v>
      </c>
      <c r="X218" s="4">
        <v>-2.8060000000000002E-2</v>
      </c>
      <c r="Y218" s="4">
        <v>3.6172999999999997E-2</v>
      </c>
      <c r="Z218" s="4">
        <v>0.43798500000000001</v>
      </c>
      <c r="AA218" s="58">
        <v>2.5231E-2</v>
      </c>
      <c r="AB218" s="4">
        <v>4.7070000000000002E-3</v>
      </c>
      <c r="AC218" s="5">
        <v>8.3200000000000004E-8</v>
      </c>
      <c r="AD218" s="4" t="b">
        <v>0</v>
      </c>
      <c r="AE218" s="58">
        <v>1.7021999999999999E-2</v>
      </c>
      <c r="AF218" s="4">
        <v>8.4930000000000005E-3</v>
      </c>
      <c r="AG218" s="4">
        <v>4.5053999999999997E-2</v>
      </c>
      <c r="AH218" s="4" t="b">
        <v>0</v>
      </c>
    </row>
    <row r="219" spans="1:34">
      <c r="A219" s="42" t="s">
        <v>1301</v>
      </c>
      <c r="B219" s="42">
        <v>15</v>
      </c>
      <c r="C219" s="42">
        <v>89044176</v>
      </c>
      <c r="D219" s="42" t="s">
        <v>55</v>
      </c>
      <c r="E219" s="42" t="s">
        <v>127</v>
      </c>
      <c r="F219" s="42">
        <v>-2.1899999999999999E-2</v>
      </c>
      <c r="G219" s="42">
        <v>5.7000000000000002E-3</v>
      </c>
      <c r="H219" s="42">
        <v>1.2E-4</v>
      </c>
      <c r="I219" s="58">
        <v>1.3165E-2</v>
      </c>
      <c r="J219" s="4">
        <v>9.6799999999999994E-3</v>
      </c>
      <c r="K219" s="4">
        <v>0.173846</v>
      </c>
      <c r="L219" s="4">
        <v>-1.4619999999999999E-2</v>
      </c>
      <c r="M219" s="4">
        <v>1.4985999999999999E-2</v>
      </c>
      <c r="N219" s="4">
        <v>0.32939600000000002</v>
      </c>
      <c r="O219" s="4">
        <v>8.9259999999999999E-3</v>
      </c>
      <c r="P219" s="4">
        <v>3.3319000000000001E-2</v>
      </c>
      <c r="Q219" s="4">
        <v>0.78877299999999995</v>
      </c>
      <c r="R219" s="4">
        <v>5.1688999999999999E-2</v>
      </c>
      <c r="S219" s="4">
        <v>0.10036399999999999</v>
      </c>
      <c r="T219" s="4">
        <v>0.60653999999999997</v>
      </c>
      <c r="U219" s="4">
        <v>-5.0930000000000003E-2</v>
      </c>
      <c r="V219" s="4">
        <v>6.9139000000000006E-2</v>
      </c>
      <c r="W219" s="4">
        <v>0.46132499999999999</v>
      </c>
      <c r="X219" s="4">
        <v>-3.3279999999999997E-2</v>
      </c>
      <c r="Y219" s="4">
        <v>5.1966999999999999E-2</v>
      </c>
      <c r="Z219" s="4">
        <v>0.52190300000000001</v>
      </c>
      <c r="AA219" s="58">
        <v>-2.385E-2</v>
      </c>
      <c r="AB219" s="4">
        <v>6.9259999999999999E-3</v>
      </c>
      <c r="AC219" s="4">
        <v>5.7399999999999997E-4</v>
      </c>
      <c r="AD219" s="4" t="b">
        <v>0</v>
      </c>
      <c r="AE219" s="58">
        <v>-1.8579999999999999E-2</v>
      </c>
      <c r="AF219" s="4">
        <v>1.2501999999999999E-2</v>
      </c>
      <c r="AG219" s="4">
        <v>0.13725999999999999</v>
      </c>
      <c r="AH219" s="4" t="b">
        <v>0</v>
      </c>
    </row>
    <row r="220" spans="1:34">
      <c r="A220" s="42" t="s">
        <v>1308</v>
      </c>
      <c r="B220" s="42">
        <v>15</v>
      </c>
      <c r="C220" s="42">
        <v>89056292</v>
      </c>
      <c r="D220" s="42" t="s">
        <v>55</v>
      </c>
      <c r="E220" s="42" t="s">
        <v>66</v>
      </c>
      <c r="F220" s="42">
        <v>2.3099999999999999E-2</v>
      </c>
      <c r="G220" s="42">
        <v>6.4999999999999997E-3</v>
      </c>
      <c r="H220" s="42">
        <v>3.8400000000000001E-4</v>
      </c>
      <c r="I220" s="58">
        <v>1.2766E-2</v>
      </c>
      <c r="J220" s="4">
        <v>1.1284000000000001E-2</v>
      </c>
      <c r="K220" s="4">
        <v>0.25790600000000002</v>
      </c>
      <c r="L220" s="4">
        <v>3.1886999999999999E-2</v>
      </c>
      <c r="M220" s="4">
        <v>1.7153000000000002E-2</v>
      </c>
      <c r="N220" s="4">
        <v>6.3021999999999995E-2</v>
      </c>
      <c r="O220" s="4">
        <v>-1.848E-2</v>
      </c>
      <c r="P220" s="4">
        <v>3.8582999999999999E-2</v>
      </c>
      <c r="Q220" s="4">
        <v>0.63190000000000002</v>
      </c>
      <c r="R220" s="4">
        <v>3.9019999999999999E-2</v>
      </c>
      <c r="S220" s="4">
        <v>0.111195</v>
      </c>
      <c r="T220" s="4">
        <v>0.72564899999999999</v>
      </c>
      <c r="U220" s="4">
        <v>-2.5839999999999998E-2</v>
      </c>
      <c r="V220" s="4">
        <v>8.1930000000000003E-2</v>
      </c>
      <c r="W220" s="4">
        <v>0.75243099999999996</v>
      </c>
      <c r="X220" s="4">
        <v>-9.3280000000000002E-2</v>
      </c>
      <c r="Y220" s="4">
        <v>6.2843999999999997E-2</v>
      </c>
      <c r="Z220" s="4">
        <v>0.137708</v>
      </c>
      <c r="AA220" s="58">
        <v>2.213E-2</v>
      </c>
      <c r="AB220" s="4">
        <v>7.9629999999999996E-3</v>
      </c>
      <c r="AC220" s="4">
        <v>5.4489999999999999E-3</v>
      </c>
      <c r="AD220" s="4" t="b">
        <v>0</v>
      </c>
      <c r="AE220" s="58">
        <v>2.8468E-2</v>
      </c>
      <c r="AF220" s="4">
        <v>1.4286999999999999E-2</v>
      </c>
      <c r="AG220" s="4">
        <v>4.6321000000000001E-2</v>
      </c>
      <c r="AH220" s="4" t="b">
        <v>0</v>
      </c>
    </row>
    <row r="221" spans="1:34">
      <c r="A221" s="42" t="s">
        <v>1311</v>
      </c>
      <c r="B221" s="42">
        <v>15</v>
      </c>
      <c r="C221" s="42">
        <v>89143677</v>
      </c>
      <c r="D221" s="42" t="s">
        <v>55</v>
      </c>
      <c r="E221" s="42" t="s">
        <v>127</v>
      </c>
      <c r="F221" s="42">
        <v>2.2499999999999999E-2</v>
      </c>
      <c r="G221" s="42">
        <v>6.1000000000000004E-3</v>
      </c>
      <c r="H221" s="42">
        <v>2.1900000000000001E-4</v>
      </c>
      <c r="I221" s="58">
        <v>-1.532E-2</v>
      </c>
      <c r="J221" s="4">
        <v>1.1606E-2</v>
      </c>
      <c r="K221" s="4">
        <v>0.186864</v>
      </c>
      <c r="L221" s="4">
        <v>2.4643999999999999E-2</v>
      </c>
      <c r="M221" s="4">
        <v>1.7839000000000001E-2</v>
      </c>
      <c r="N221" s="4">
        <v>0.167133</v>
      </c>
      <c r="O221" s="4">
        <v>-3.211E-2</v>
      </c>
      <c r="P221" s="4">
        <v>4.0219999999999999E-2</v>
      </c>
      <c r="Q221" s="4">
        <v>0.42460100000000001</v>
      </c>
      <c r="R221" s="4">
        <v>2.3012999999999999E-2</v>
      </c>
      <c r="S221" s="4">
        <v>0.11601300000000001</v>
      </c>
      <c r="T221" s="4">
        <v>0.84276200000000001</v>
      </c>
      <c r="U221" s="4">
        <v>8.2308000000000006E-2</v>
      </c>
      <c r="V221" s="4">
        <v>8.1226000000000007E-2</v>
      </c>
      <c r="W221" s="4">
        <v>0.31090400000000001</v>
      </c>
      <c r="X221" s="4">
        <v>8.7709999999999993E-3</v>
      </c>
      <c r="Y221" s="4">
        <v>6.2643000000000004E-2</v>
      </c>
      <c r="Z221" s="4">
        <v>0.88865300000000003</v>
      </c>
      <c r="AA221" s="58">
        <v>1.7273E-2</v>
      </c>
      <c r="AB221" s="4">
        <v>8.2640000000000005E-3</v>
      </c>
      <c r="AC221" s="4">
        <v>3.6607000000000001E-2</v>
      </c>
      <c r="AD221" s="4" t="b">
        <v>0</v>
      </c>
      <c r="AE221" s="58">
        <v>1.8263999999999999E-2</v>
      </c>
      <c r="AF221" s="4">
        <v>1.491E-2</v>
      </c>
      <c r="AG221" s="4">
        <v>0.220607</v>
      </c>
      <c r="AH221" s="4" t="b">
        <v>0</v>
      </c>
    </row>
    <row r="222" spans="1:34">
      <c r="A222" s="42" t="s">
        <v>1317</v>
      </c>
      <c r="B222" s="42">
        <v>15</v>
      </c>
      <c r="C222" s="42">
        <v>89157600</v>
      </c>
      <c r="D222" s="42" t="s">
        <v>55</v>
      </c>
      <c r="E222" s="42" t="s">
        <v>66</v>
      </c>
      <c r="F222" s="42">
        <v>-1.4800000000000001E-2</v>
      </c>
      <c r="G222" s="42">
        <v>3.8999999999999998E-3</v>
      </c>
      <c r="H222" s="42">
        <v>1.6799999999999999E-4</v>
      </c>
      <c r="I222" s="58">
        <v>2.176E-3</v>
      </c>
      <c r="J222" s="4">
        <v>7.0660000000000002E-3</v>
      </c>
      <c r="K222" s="4">
        <v>0.75816499999999998</v>
      </c>
      <c r="L222" s="4">
        <v>-1.5679999999999999E-2</v>
      </c>
      <c r="M222" s="4">
        <v>1.0913000000000001E-2</v>
      </c>
      <c r="N222" s="4">
        <v>0.15065500000000001</v>
      </c>
      <c r="O222" s="4">
        <v>-4.6739999999999997E-2</v>
      </c>
      <c r="P222" s="4">
        <v>2.3859000000000002E-2</v>
      </c>
      <c r="Q222" s="4">
        <v>5.0120999999999999E-2</v>
      </c>
      <c r="R222" s="4">
        <v>3.1451E-2</v>
      </c>
      <c r="S222" s="4">
        <v>7.2236999999999996E-2</v>
      </c>
      <c r="T222" s="4">
        <v>0.66328299999999996</v>
      </c>
      <c r="U222" s="4">
        <v>3.8552000000000003E-2</v>
      </c>
      <c r="V222" s="4">
        <v>5.1602000000000002E-2</v>
      </c>
      <c r="W222" s="4">
        <v>0.45500800000000002</v>
      </c>
      <c r="X222" s="4">
        <v>-1.1769999999999999E-2</v>
      </c>
      <c r="Y222" s="4">
        <v>3.8100000000000002E-2</v>
      </c>
      <c r="Z222" s="4">
        <v>0.75741999999999998</v>
      </c>
      <c r="AA222" s="58">
        <v>-1.095E-2</v>
      </c>
      <c r="AB222" s="4">
        <v>5.0109999999999998E-3</v>
      </c>
      <c r="AC222" s="4">
        <v>2.8892999999999999E-2</v>
      </c>
      <c r="AD222" s="4" t="b">
        <v>0</v>
      </c>
      <c r="AE222" s="58">
        <v>-7.1000000000000002E-4</v>
      </c>
      <c r="AF222" s="4">
        <v>9.051E-3</v>
      </c>
      <c r="AG222" s="4">
        <v>0.93722399999999995</v>
      </c>
      <c r="AH222" s="4" t="b">
        <v>1</v>
      </c>
    </row>
    <row r="223" spans="1:34">
      <c r="A223" s="42" t="s">
        <v>1323</v>
      </c>
      <c r="B223" s="42">
        <v>15</v>
      </c>
      <c r="C223" s="42">
        <v>91145800</v>
      </c>
      <c r="D223" s="42" t="s">
        <v>55</v>
      </c>
      <c r="E223" s="42" t="s">
        <v>127</v>
      </c>
      <c r="F223" s="42">
        <v>2.0199999999999999E-2</v>
      </c>
      <c r="G223" s="42">
        <v>3.3999999999999998E-3</v>
      </c>
      <c r="H223" s="43">
        <v>2.09E-9</v>
      </c>
      <c r="I223" s="58">
        <v>9.6500000000000004E-4</v>
      </c>
      <c r="J223" s="4">
        <v>6.2449999999999997E-3</v>
      </c>
      <c r="K223" s="4">
        <v>0.87725900000000001</v>
      </c>
      <c r="L223" s="4">
        <v>-2.018E-2</v>
      </c>
      <c r="M223" s="4">
        <v>9.5980000000000006E-3</v>
      </c>
      <c r="N223" s="4">
        <v>3.5496E-2</v>
      </c>
      <c r="O223" s="4">
        <v>-2.5250000000000002E-2</v>
      </c>
      <c r="P223" s="4">
        <v>2.1138000000000001E-2</v>
      </c>
      <c r="Q223" s="4">
        <v>0.23231099999999999</v>
      </c>
      <c r="R223" s="4">
        <v>4.2057999999999998E-2</v>
      </c>
      <c r="S223" s="4">
        <v>6.3438999999999995E-2</v>
      </c>
      <c r="T223" s="4">
        <v>0.507355</v>
      </c>
      <c r="U223" s="4">
        <v>-2.758E-2</v>
      </c>
      <c r="V223" s="4">
        <v>4.4877E-2</v>
      </c>
      <c r="W223" s="4">
        <v>0.53884399999999999</v>
      </c>
      <c r="X223" s="4">
        <v>1.0812E-2</v>
      </c>
      <c r="Y223" s="4">
        <v>3.3683999999999999E-2</v>
      </c>
      <c r="Z223" s="4">
        <v>0.74822900000000003</v>
      </c>
      <c r="AA223" s="58">
        <v>2.5722999999999999E-2</v>
      </c>
      <c r="AB223" s="4">
        <v>4.431E-3</v>
      </c>
      <c r="AC223" s="5">
        <v>6.4499999999999999E-9</v>
      </c>
      <c r="AD223" s="4" t="b">
        <v>0</v>
      </c>
      <c r="AE223" s="58">
        <v>3.0654000000000001E-2</v>
      </c>
      <c r="AF223" s="4">
        <v>7.9989999999999992E-3</v>
      </c>
      <c r="AG223" s="4">
        <v>1.27E-4</v>
      </c>
      <c r="AH223" s="4" t="b">
        <v>0</v>
      </c>
    </row>
    <row r="224" spans="1:34">
      <c r="A224" s="42" t="s">
        <v>1328</v>
      </c>
      <c r="B224" s="42">
        <v>16</v>
      </c>
      <c r="C224" s="42">
        <v>2740267</v>
      </c>
      <c r="D224" s="42" t="s">
        <v>85</v>
      </c>
      <c r="E224" s="42" t="s">
        <v>66</v>
      </c>
      <c r="F224" s="42">
        <v>-2.0199999999999999E-2</v>
      </c>
      <c r="G224" s="42">
        <v>3.0999999999999999E-3</v>
      </c>
      <c r="H224" s="43">
        <v>5.4199999999999998E-11</v>
      </c>
      <c r="I224" s="58">
        <v>-5.9500000000000004E-3</v>
      </c>
      <c r="J224" s="4">
        <v>5.6540000000000002E-3</v>
      </c>
      <c r="K224" s="4">
        <v>0.29267500000000002</v>
      </c>
      <c r="L224" s="4">
        <v>-3.2050000000000002E-2</v>
      </c>
      <c r="M224" s="4">
        <v>8.7290000000000006E-3</v>
      </c>
      <c r="N224" s="4">
        <v>2.41E-4</v>
      </c>
      <c r="O224" s="4">
        <v>6.4660000000000004E-3</v>
      </c>
      <c r="P224" s="4">
        <v>1.9275E-2</v>
      </c>
      <c r="Q224" s="4">
        <v>0.73725399999999996</v>
      </c>
      <c r="R224" s="4">
        <v>-6.1990000000000003E-2</v>
      </c>
      <c r="S224" s="4">
        <v>5.6950000000000001E-2</v>
      </c>
      <c r="T224" s="4">
        <v>0.27638000000000001</v>
      </c>
      <c r="U224" s="4">
        <v>-5.6100000000000004E-3</v>
      </c>
      <c r="V224" s="4">
        <v>4.0801999999999998E-2</v>
      </c>
      <c r="W224" s="4">
        <v>0.890733</v>
      </c>
      <c r="X224" s="4">
        <v>1.7269E-2</v>
      </c>
      <c r="Y224" s="4">
        <v>3.0464000000000001E-2</v>
      </c>
      <c r="Z224" s="4">
        <v>0.57081199999999999</v>
      </c>
      <c r="AA224" s="58">
        <v>-1.958E-2</v>
      </c>
      <c r="AB224" s="4">
        <v>4.0169999999999997E-3</v>
      </c>
      <c r="AC224" s="5">
        <v>1.0899999999999999E-6</v>
      </c>
      <c r="AD224" s="4" t="b">
        <v>0</v>
      </c>
      <c r="AE224" s="58">
        <v>-1.6879999999999999E-2</v>
      </c>
      <c r="AF224" s="4">
        <v>7.254E-3</v>
      </c>
      <c r="AG224" s="4">
        <v>1.9952000000000001E-2</v>
      </c>
      <c r="AH224" s="4" t="b">
        <v>0</v>
      </c>
    </row>
    <row r="225" spans="1:34">
      <c r="A225" s="42" t="s">
        <v>1336</v>
      </c>
      <c r="B225" s="42">
        <v>16</v>
      </c>
      <c r="C225" s="42">
        <v>4015316</v>
      </c>
      <c r="D225" s="42" t="s">
        <v>85</v>
      </c>
      <c r="E225" s="42" t="s">
        <v>66</v>
      </c>
      <c r="F225" s="42">
        <v>4.8800000000000003E-2</v>
      </c>
      <c r="G225" s="42">
        <v>4.0000000000000001E-3</v>
      </c>
      <c r="H225" s="43">
        <v>1.18E-33</v>
      </c>
      <c r="I225" s="58">
        <v>1.85E-4</v>
      </c>
      <c r="J225" s="4">
        <v>7.3419999999999996E-3</v>
      </c>
      <c r="K225" s="4">
        <v>0.97990600000000005</v>
      </c>
      <c r="L225" s="4">
        <v>3.4474999999999999E-2</v>
      </c>
      <c r="M225" s="4">
        <v>1.1272000000000001E-2</v>
      </c>
      <c r="N225" s="4">
        <v>2.225E-3</v>
      </c>
      <c r="O225" s="4">
        <v>-6.6280000000000006E-2</v>
      </c>
      <c r="P225" s="4">
        <v>2.5627E-2</v>
      </c>
      <c r="Q225" s="4">
        <v>9.6950000000000005E-3</v>
      </c>
      <c r="R225" s="4">
        <v>0.106655</v>
      </c>
      <c r="S225" s="4">
        <v>7.1882000000000001E-2</v>
      </c>
      <c r="T225" s="4">
        <v>0.137876</v>
      </c>
      <c r="U225" s="4">
        <v>-0.11493</v>
      </c>
      <c r="V225" s="4">
        <v>5.5173E-2</v>
      </c>
      <c r="W225" s="4">
        <v>3.7247000000000002E-2</v>
      </c>
      <c r="X225" s="4"/>
      <c r="Y225" s="4"/>
      <c r="Z225" s="4"/>
      <c r="AA225" s="58">
        <v>5.2847999999999999E-2</v>
      </c>
      <c r="AB225" s="4">
        <v>5.2259999999999997E-3</v>
      </c>
      <c r="AC225" s="5">
        <v>4.9999999999999998E-24</v>
      </c>
      <c r="AD225" s="4" t="b">
        <v>0</v>
      </c>
      <c r="AE225" s="58">
        <v>5.6066999999999999E-2</v>
      </c>
      <c r="AF225" s="4">
        <v>9.4719999999999995E-3</v>
      </c>
      <c r="AG225" s="5">
        <v>3.2700000000000001E-9</v>
      </c>
      <c r="AH225" s="4" t="b">
        <v>0</v>
      </c>
    </row>
    <row r="226" spans="1:34">
      <c r="A226" s="42" t="s">
        <v>1341</v>
      </c>
      <c r="B226" s="42">
        <v>16</v>
      </c>
      <c r="C226" s="42">
        <v>4145641</v>
      </c>
      <c r="D226" s="42" t="s">
        <v>127</v>
      </c>
      <c r="E226" s="42" t="s">
        <v>66</v>
      </c>
      <c r="F226" s="42">
        <v>-3.1699999999999999E-2</v>
      </c>
      <c r="G226" s="42">
        <v>4.7000000000000002E-3</v>
      </c>
      <c r="H226" s="43">
        <v>1.7100000000000001E-11</v>
      </c>
      <c r="I226" s="58">
        <v>-5.62E-3</v>
      </c>
      <c r="J226" s="4">
        <v>8.8090000000000009E-3</v>
      </c>
      <c r="K226" s="4">
        <v>0.52327000000000001</v>
      </c>
      <c r="L226" s="4">
        <v>-1.7700000000000001E-3</v>
      </c>
      <c r="M226" s="4">
        <v>1.3495999999999999E-2</v>
      </c>
      <c r="N226" s="4">
        <v>0.89594799999999997</v>
      </c>
      <c r="O226" s="4">
        <v>-3.3400000000000001E-3</v>
      </c>
      <c r="P226" s="4">
        <v>2.9770999999999999E-2</v>
      </c>
      <c r="Q226" s="4">
        <v>0.91055399999999997</v>
      </c>
      <c r="R226" s="4">
        <v>3.3012E-2</v>
      </c>
      <c r="S226" s="4">
        <v>8.9274000000000006E-2</v>
      </c>
      <c r="T226" s="4">
        <v>0.71154399999999995</v>
      </c>
      <c r="U226" s="4">
        <v>-5.0810000000000001E-2</v>
      </c>
      <c r="V226" s="4">
        <v>6.1869E-2</v>
      </c>
      <c r="W226" s="4">
        <v>0.41147800000000001</v>
      </c>
      <c r="X226" s="4"/>
      <c r="Y226" s="4"/>
      <c r="Z226" s="4"/>
      <c r="AA226" s="58">
        <v>-2.9389999999999999E-2</v>
      </c>
      <c r="AB226" s="4">
        <v>6.2090000000000001E-3</v>
      </c>
      <c r="AC226" s="5">
        <v>2.21E-6</v>
      </c>
      <c r="AD226" s="4" t="b">
        <v>0</v>
      </c>
      <c r="AE226" s="58">
        <v>-2.4479999999999998E-2</v>
      </c>
      <c r="AF226" s="4">
        <v>1.1113E-2</v>
      </c>
      <c r="AG226" s="4">
        <v>2.7592999999999999E-2</v>
      </c>
      <c r="AH226" s="4" t="b">
        <v>0</v>
      </c>
    </row>
    <row r="227" spans="1:34">
      <c r="A227" s="42" t="s">
        <v>1346</v>
      </c>
      <c r="B227" s="42">
        <v>16</v>
      </c>
      <c r="C227" s="42">
        <v>14400013</v>
      </c>
      <c r="D227" s="42" t="s">
        <v>55</v>
      </c>
      <c r="E227" s="42" t="s">
        <v>127</v>
      </c>
      <c r="F227" s="42">
        <v>3.4099999999999998E-2</v>
      </c>
      <c r="G227" s="42">
        <v>3.0999999999999999E-3</v>
      </c>
      <c r="H227" s="43">
        <v>5.0799999999999998E-28</v>
      </c>
      <c r="I227" s="63">
        <v>-2.5600000000000001E-2</v>
      </c>
      <c r="J227" s="28">
        <v>5.7670000000000004E-3</v>
      </c>
      <c r="K227" s="61">
        <v>9.0499999999999997E-6</v>
      </c>
      <c r="L227" s="4">
        <v>2.6997E-2</v>
      </c>
      <c r="M227" s="4">
        <v>8.9049999999999997E-3</v>
      </c>
      <c r="N227" s="4">
        <v>2.431E-3</v>
      </c>
      <c r="O227" s="4">
        <v>-5.5079999999999997E-2</v>
      </c>
      <c r="P227" s="4">
        <v>1.9817999999999999E-2</v>
      </c>
      <c r="Q227" s="4">
        <v>5.4520000000000002E-3</v>
      </c>
      <c r="R227" s="4">
        <v>-0.12495000000000001</v>
      </c>
      <c r="S227" s="4">
        <v>5.9185000000000001E-2</v>
      </c>
      <c r="T227" s="4">
        <v>3.4763000000000002E-2</v>
      </c>
      <c r="U227" s="4">
        <v>-0.12164</v>
      </c>
      <c r="V227" s="4">
        <v>4.2389000000000003E-2</v>
      </c>
      <c r="W227" s="4">
        <v>4.1079999999999997E-3</v>
      </c>
      <c r="X227" s="4"/>
      <c r="Y227" s="4"/>
      <c r="Z227" s="4"/>
      <c r="AA227" s="58">
        <v>4.1464000000000001E-2</v>
      </c>
      <c r="AB227" s="4">
        <v>4.0980000000000001E-3</v>
      </c>
      <c r="AC227" s="5">
        <v>4.6400000000000001E-24</v>
      </c>
      <c r="AD227" s="4" t="b">
        <v>0</v>
      </c>
      <c r="AE227" s="58">
        <v>5.2483000000000002E-2</v>
      </c>
      <c r="AF227" s="4">
        <v>7.378E-3</v>
      </c>
      <c r="AG227" s="5">
        <v>1.1499999999999999E-12</v>
      </c>
      <c r="AH227" s="4" t="b">
        <v>0</v>
      </c>
    </row>
    <row r="228" spans="1:34">
      <c r="A228" s="42" t="s">
        <v>1354</v>
      </c>
      <c r="B228" s="42">
        <v>16</v>
      </c>
      <c r="C228" s="42">
        <v>23291251</v>
      </c>
      <c r="D228" s="42" t="s">
        <v>85</v>
      </c>
      <c r="E228" s="42" t="s">
        <v>66</v>
      </c>
      <c r="F228" s="42">
        <v>-3.0499999999999999E-2</v>
      </c>
      <c r="G228" s="42">
        <v>5.4000000000000003E-3</v>
      </c>
      <c r="H228" s="43">
        <v>1.27E-8</v>
      </c>
      <c r="I228" s="58">
        <v>2.1944000000000002E-2</v>
      </c>
      <c r="J228" s="4">
        <v>9.887E-3</v>
      </c>
      <c r="K228" s="4">
        <v>2.6459E-2</v>
      </c>
      <c r="L228" s="4">
        <v>2.0369000000000002E-2</v>
      </c>
      <c r="M228" s="4">
        <v>1.5406E-2</v>
      </c>
      <c r="N228" s="4">
        <v>0.18611900000000001</v>
      </c>
      <c r="O228" s="4">
        <v>8.8138999999999995E-2</v>
      </c>
      <c r="P228" s="4">
        <v>3.4972999999999997E-2</v>
      </c>
      <c r="Q228" s="4">
        <v>1.1730000000000001E-2</v>
      </c>
      <c r="R228" s="4">
        <v>-0.15336</v>
      </c>
      <c r="S228" s="4">
        <v>9.3927999999999998E-2</v>
      </c>
      <c r="T228" s="4">
        <v>0.102521</v>
      </c>
      <c r="U228" s="4">
        <v>0.15698599999999999</v>
      </c>
      <c r="V228" s="4">
        <v>7.6319999999999999E-2</v>
      </c>
      <c r="W228" s="4">
        <v>3.9691999999999998E-2</v>
      </c>
      <c r="X228" s="4"/>
      <c r="Y228" s="4"/>
      <c r="Z228" s="4"/>
      <c r="AA228" s="58">
        <v>-2.826E-2</v>
      </c>
      <c r="AB228" s="4">
        <v>7.0280000000000004E-3</v>
      </c>
      <c r="AC228" s="5">
        <v>5.8100000000000003E-5</v>
      </c>
      <c r="AD228" s="4" t="b">
        <v>0</v>
      </c>
      <c r="AE228" s="58">
        <v>-2.8549999999999999E-2</v>
      </c>
      <c r="AF228" s="4">
        <v>1.2654E-2</v>
      </c>
      <c r="AG228" s="4">
        <v>2.4074999999999999E-2</v>
      </c>
      <c r="AH228" s="4" t="b">
        <v>0</v>
      </c>
    </row>
    <row r="229" spans="1:34">
      <c r="A229" s="42" t="s">
        <v>1362</v>
      </c>
      <c r="B229" s="42">
        <v>16</v>
      </c>
      <c r="C229" s="42">
        <v>79744548</v>
      </c>
      <c r="D229" s="42" t="s">
        <v>55</v>
      </c>
      <c r="E229" s="42" t="s">
        <v>127</v>
      </c>
      <c r="F229" s="42">
        <v>-8.8400000000000006E-2</v>
      </c>
      <c r="G229" s="42">
        <v>3.2000000000000002E-3</v>
      </c>
      <c r="H229" s="43">
        <v>9.7799999999999994E-164</v>
      </c>
      <c r="I229" s="58">
        <v>2.4789999999999999E-3</v>
      </c>
      <c r="J229" s="4">
        <v>6.0400000000000002E-3</v>
      </c>
      <c r="K229" s="4">
        <v>0.68149999999999999</v>
      </c>
      <c r="L229" s="4">
        <v>-4.3699999999999998E-3</v>
      </c>
      <c r="M229" s="4">
        <v>9.3460000000000001E-3</v>
      </c>
      <c r="N229" s="4">
        <v>0.64044699999999999</v>
      </c>
      <c r="O229" s="29">
        <v>0.124678</v>
      </c>
      <c r="P229" s="29">
        <v>2.0195999999999999E-2</v>
      </c>
      <c r="Q229" s="62">
        <v>6.6899999999999996E-10</v>
      </c>
      <c r="R229" s="4">
        <v>5.0333000000000003E-2</v>
      </c>
      <c r="S229" s="4">
        <v>6.0408999999999997E-2</v>
      </c>
      <c r="T229" s="4">
        <v>0.40473100000000001</v>
      </c>
      <c r="U229" s="4">
        <v>0.105374</v>
      </c>
      <c r="V229" s="4">
        <v>4.2847000000000003E-2</v>
      </c>
      <c r="W229" s="4">
        <v>1.3920999999999999E-2</v>
      </c>
      <c r="X229" s="4"/>
      <c r="Y229" s="4"/>
      <c r="Z229" s="4"/>
      <c r="AA229" s="58">
        <v>-8.7590000000000001E-2</v>
      </c>
      <c r="AB229" s="4">
        <v>4.2690000000000002E-3</v>
      </c>
      <c r="AC229" s="5">
        <v>2.2399999999999998E-93</v>
      </c>
      <c r="AD229" s="4" t="b">
        <v>0</v>
      </c>
      <c r="AE229" s="58">
        <v>-8.652E-2</v>
      </c>
      <c r="AF229" s="4">
        <v>7.7159999999999998E-3</v>
      </c>
      <c r="AG229" s="5">
        <v>3.8599999999999998E-29</v>
      </c>
      <c r="AH229" s="4" t="b">
        <v>0</v>
      </c>
    </row>
    <row r="230" spans="1:34">
      <c r="A230" s="42" t="s">
        <v>1370</v>
      </c>
      <c r="B230" s="42">
        <v>16</v>
      </c>
      <c r="C230" s="42">
        <v>79745606</v>
      </c>
      <c r="D230" s="42" t="s">
        <v>85</v>
      </c>
      <c r="E230" s="42" t="s">
        <v>55</v>
      </c>
      <c r="F230" s="42">
        <v>8.8400000000000006E-2</v>
      </c>
      <c r="G230" s="42">
        <v>3.2000000000000002E-3</v>
      </c>
      <c r="H230" s="43">
        <v>1.24E-163</v>
      </c>
      <c r="I230" s="58">
        <v>-2.81E-3</v>
      </c>
      <c r="J230" s="4">
        <v>6.0400000000000002E-3</v>
      </c>
      <c r="K230" s="4">
        <v>0.64137699999999997</v>
      </c>
      <c r="L230" s="4">
        <v>4.2319999999999997E-3</v>
      </c>
      <c r="M230" s="4">
        <v>9.3460000000000001E-3</v>
      </c>
      <c r="N230" s="4">
        <v>0.65068300000000001</v>
      </c>
      <c r="O230" s="29">
        <v>-0.12584999999999999</v>
      </c>
      <c r="P230" s="29">
        <v>2.0195000000000001E-2</v>
      </c>
      <c r="Q230" s="62">
        <v>4.6100000000000001E-10</v>
      </c>
      <c r="R230" s="4">
        <v>-5.3650000000000003E-2</v>
      </c>
      <c r="S230" s="4">
        <v>6.0382999999999999E-2</v>
      </c>
      <c r="T230" s="4">
        <v>0.37428299999999998</v>
      </c>
      <c r="U230" s="4">
        <v>-0.10509</v>
      </c>
      <c r="V230" s="4">
        <v>4.2847000000000003E-2</v>
      </c>
      <c r="W230" s="4">
        <v>1.4177E-2</v>
      </c>
      <c r="X230" s="4"/>
      <c r="Y230" s="4"/>
      <c r="Z230" s="4"/>
      <c r="AA230" s="58">
        <v>8.7571999999999997E-2</v>
      </c>
      <c r="AB230" s="4">
        <v>4.2700000000000004E-3</v>
      </c>
      <c r="AC230" s="5">
        <v>2.5E-93</v>
      </c>
      <c r="AD230" s="4" t="b">
        <v>0</v>
      </c>
      <c r="AE230" s="58">
        <v>8.6030999999999996E-2</v>
      </c>
      <c r="AF230" s="4">
        <v>7.7149999999999996E-3</v>
      </c>
      <c r="AG230" s="5">
        <v>7.8500000000000004E-29</v>
      </c>
      <c r="AH230" s="4" t="b">
        <v>0</v>
      </c>
    </row>
    <row r="231" spans="1:34">
      <c r="A231" s="42" t="s">
        <v>1374</v>
      </c>
      <c r="B231" s="42">
        <v>16</v>
      </c>
      <c r="C231" s="42">
        <v>79745672</v>
      </c>
      <c r="D231" s="42" t="s">
        <v>66</v>
      </c>
      <c r="E231" s="42" t="s">
        <v>300</v>
      </c>
      <c r="F231" s="42">
        <v>8.6800000000000002E-2</v>
      </c>
      <c r="G231" s="42">
        <v>4.4999999999999997E-3</v>
      </c>
      <c r="H231" s="43">
        <v>1.18E-84</v>
      </c>
      <c r="I231" s="58">
        <v>-3.8899999999999998E-3</v>
      </c>
      <c r="J231" s="4">
        <v>6.1250000000000002E-3</v>
      </c>
      <c r="K231" s="4">
        <v>0.52485700000000002</v>
      </c>
      <c r="L231" s="4">
        <v>4.9259999999999998E-3</v>
      </c>
      <c r="M231" s="4">
        <v>9.4800000000000006E-3</v>
      </c>
      <c r="N231" s="4">
        <v>0.60333000000000003</v>
      </c>
      <c r="O231" s="29">
        <v>-0.12734000000000001</v>
      </c>
      <c r="P231" s="29">
        <v>2.0476000000000001E-2</v>
      </c>
      <c r="Q231" s="62">
        <v>5.0000000000000003E-10</v>
      </c>
      <c r="R231" s="4">
        <v>-6.8150000000000002E-2</v>
      </c>
      <c r="S231" s="4">
        <v>6.1085E-2</v>
      </c>
      <c r="T231" s="4">
        <v>0.26457799999999998</v>
      </c>
      <c r="U231" s="4">
        <v>-0.10351</v>
      </c>
      <c r="V231" s="4">
        <v>4.3465999999999998E-2</v>
      </c>
      <c r="W231" s="4">
        <v>1.7249E-2</v>
      </c>
      <c r="X231" s="4"/>
      <c r="Y231" s="4"/>
      <c r="Z231" s="4"/>
      <c r="AA231" s="58">
        <v>8.6995000000000003E-2</v>
      </c>
      <c r="AB231" s="4">
        <v>4.3280000000000002E-3</v>
      </c>
      <c r="AC231" s="5">
        <v>1.05E-89</v>
      </c>
      <c r="AD231" s="4" t="b">
        <v>0</v>
      </c>
      <c r="AE231" s="58">
        <v>8.6307999999999996E-2</v>
      </c>
      <c r="AF231" s="4">
        <v>7.8259999999999996E-3</v>
      </c>
      <c r="AG231" s="5">
        <v>3.0600000000000001E-28</v>
      </c>
      <c r="AH231" s="4" t="b">
        <v>0</v>
      </c>
    </row>
    <row r="232" spans="1:34">
      <c r="A232" s="42" t="s">
        <v>1376</v>
      </c>
      <c r="B232" s="42">
        <v>16</v>
      </c>
      <c r="C232" s="42">
        <v>79747620</v>
      </c>
      <c r="D232" s="42" t="s">
        <v>55</v>
      </c>
      <c r="E232" s="42" t="s">
        <v>1378</v>
      </c>
      <c r="F232" s="42">
        <v>8.6599999999999996E-2</v>
      </c>
      <c r="G232" s="42">
        <v>4.3E-3</v>
      </c>
      <c r="H232" s="43">
        <v>1.42E-88</v>
      </c>
      <c r="I232" s="58">
        <v>-2.6700000000000001E-3</v>
      </c>
      <c r="J232" s="4">
        <v>6.0429999999999998E-3</v>
      </c>
      <c r="K232" s="4">
        <v>0.65847199999999995</v>
      </c>
      <c r="L232" s="4">
        <v>4.3E-3</v>
      </c>
      <c r="M232" s="4">
        <v>9.3500000000000007E-3</v>
      </c>
      <c r="N232" s="4">
        <v>0.645594</v>
      </c>
      <c r="O232" s="29">
        <v>-0.12642999999999999</v>
      </c>
      <c r="P232" s="29">
        <v>2.0201E-2</v>
      </c>
      <c r="Q232" s="62">
        <v>3.88E-10</v>
      </c>
      <c r="R232" s="4">
        <v>-5.2299999999999999E-2</v>
      </c>
      <c r="S232" s="4">
        <v>6.0417999999999999E-2</v>
      </c>
      <c r="T232" s="4">
        <v>0.38667699999999999</v>
      </c>
      <c r="U232" s="4">
        <v>-0.10538</v>
      </c>
      <c r="V232" s="4">
        <v>4.2870999999999999E-2</v>
      </c>
      <c r="W232" s="4">
        <v>1.3969000000000001E-2</v>
      </c>
      <c r="X232" s="4"/>
      <c r="Y232" s="4"/>
      <c r="Z232" s="4"/>
      <c r="AA232" s="58">
        <v>8.7342000000000003E-2</v>
      </c>
      <c r="AB232" s="4">
        <v>4.2709999999999996E-3</v>
      </c>
      <c r="AC232" s="5">
        <v>8.85E-93</v>
      </c>
      <c r="AD232" s="4" t="b">
        <v>0</v>
      </c>
      <c r="AE232" s="58">
        <v>8.5739999999999997E-2</v>
      </c>
      <c r="AF232" s="4">
        <v>7.7169999999999999E-3</v>
      </c>
      <c r="AG232" s="5">
        <v>1.2299999999999999E-28</v>
      </c>
      <c r="AH232" s="4" t="b">
        <v>0</v>
      </c>
    </row>
    <row r="233" spans="1:34">
      <c r="A233" s="42" t="s">
        <v>1380</v>
      </c>
      <c r="B233" s="42">
        <v>16</v>
      </c>
      <c r="C233" s="42">
        <v>79749276</v>
      </c>
      <c r="D233" s="42" t="s">
        <v>85</v>
      </c>
      <c r="E233" s="42" t="s">
        <v>66</v>
      </c>
      <c r="F233" s="42">
        <v>-7.7299999999999994E-2</v>
      </c>
      <c r="G233" s="42">
        <v>3.0000000000000001E-3</v>
      </c>
      <c r="H233" s="43">
        <v>1.2799999999999999E-142</v>
      </c>
      <c r="I233" s="58">
        <v>8.8070000000000006E-3</v>
      </c>
      <c r="J233" s="4">
        <v>5.6420000000000003E-3</v>
      </c>
      <c r="K233" s="4">
        <v>0.118529</v>
      </c>
      <c r="L233" s="4">
        <v>3.5370000000000002E-3</v>
      </c>
      <c r="M233" s="4">
        <v>8.7309999999999992E-3</v>
      </c>
      <c r="N233" s="4">
        <v>0.68540999999999996</v>
      </c>
      <c r="O233" s="28">
        <v>9.6091999999999997E-2</v>
      </c>
      <c r="P233" s="28">
        <v>1.9373999999999999E-2</v>
      </c>
      <c r="Q233" s="61">
        <v>7.06E-7</v>
      </c>
      <c r="R233" s="4">
        <v>6.5783999999999995E-2</v>
      </c>
      <c r="S233" s="4">
        <v>5.7197999999999999E-2</v>
      </c>
      <c r="T233" s="4">
        <v>0.25009500000000001</v>
      </c>
      <c r="U233" s="4">
        <v>0.13184599999999999</v>
      </c>
      <c r="V233" s="4">
        <v>4.1168999999999997E-2</v>
      </c>
      <c r="W233" s="4">
        <v>1.3619999999999999E-3</v>
      </c>
      <c r="X233" s="4"/>
      <c r="Y233" s="4"/>
      <c r="Z233" s="4"/>
      <c r="AA233" s="58">
        <v>-7.9780000000000004E-2</v>
      </c>
      <c r="AB233" s="4">
        <v>4.0049999999999999E-3</v>
      </c>
      <c r="AC233" s="5">
        <v>3.7100000000000001E-88</v>
      </c>
      <c r="AD233" s="4" t="b">
        <v>0</v>
      </c>
      <c r="AE233" s="58">
        <v>-7.3260000000000006E-2</v>
      </c>
      <c r="AF233" s="4">
        <v>7.2639999999999996E-3</v>
      </c>
      <c r="AG233" s="5">
        <v>6.9000000000000003E-24</v>
      </c>
      <c r="AH233" s="4" t="b">
        <v>0</v>
      </c>
    </row>
    <row r="234" spans="1:34">
      <c r="A234" s="42" t="s">
        <v>1383</v>
      </c>
      <c r="B234" s="42">
        <v>17</v>
      </c>
      <c r="C234" s="42">
        <v>44793503</v>
      </c>
      <c r="D234" s="42" t="s">
        <v>85</v>
      </c>
      <c r="E234" s="42" t="s">
        <v>66</v>
      </c>
      <c r="F234" s="42">
        <v>-3.7400000000000003E-2</v>
      </c>
      <c r="G234" s="42">
        <v>3.7000000000000002E-3</v>
      </c>
      <c r="H234" s="43">
        <v>1.11E-23</v>
      </c>
      <c r="I234" s="58">
        <v>9.6139999999999993E-3</v>
      </c>
      <c r="J234" s="4">
        <v>6.8139999999999997E-3</v>
      </c>
      <c r="K234" s="4">
        <v>0.158252</v>
      </c>
      <c r="L234" s="4">
        <v>-3.7249999999999998E-2</v>
      </c>
      <c r="M234" s="4">
        <v>1.0477999999999999E-2</v>
      </c>
      <c r="N234" s="4">
        <v>3.77E-4</v>
      </c>
      <c r="O234" s="4">
        <v>7.3819999999999997E-3</v>
      </c>
      <c r="P234" s="4">
        <v>2.3369000000000001E-2</v>
      </c>
      <c r="Q234" s="4">
        <v>0.75209400000000004</v>
      </c>
      <c r="R234" s="4">
        <v>-4.4330000000000001E-2</v>
      </c>
      <c r="S234" s="4">
        <v>6.8152000000000004E-2</v>
      </c>
      <c r="T234" s="4">
        <v>0.51540300000000006</v>
      </c>
      <c r="U234" s="4">
        <v>-9.7800000000000005E-3</v>
      </c>
      <c r="V234" s="4">
        <v>4.9180000000000001E-2</v>
      </c>
      <c r="W234" s="4">
        <v>0.84239399999999998</v>
      </c>
      <c r="X234" s="4">
        <v>-2.7550000000000002E-2</v>
      </c>
      <c r="Y234" s="4">
        <v>3.6554000000000003E-2</v>
      </c>
      <c r="Z234" s="4">
        <v>0.450986</v>
      </c>
      <c r="AA234" s="58">
        <v>-4.0099999999999997E-2</v>
      </c>
      <c r="AB234" s="4">
        <v>4.8500000000000001E-3</v>
      </c>
      <c r="AC234" s="5">
        <v>1.38E-16</v>
      </c>
      <c r="AD234" s="4" t="b">
        <v>0</v>
      </c>
      <c r="AE234" s="58">
        <v>-3.9719999999999998E-2</v>
      </c>
      <c r="AF234" s="4">
        <v>8.8489999999999992E-3</v>
      </c>
      <c r="AG234" s="5">
        <v>7.1799999999999999E-6</v>
      </c>
      <c r="AH234" s="4" t="b">
        <v>0</v>
      </c>
    </row>
    <row r="235" spans="1:34">
      <c r="A235" s="42" t="s">
        <v>1392</v>
      </c>
      <c r="B235" s="42">
        <v>17</v>
      </c>
      <c r="C235" s="42">
        <v>47398070</v>
      </c>
      <c r="D235" s="42" t="s">
        <v>85</v>
      </c>
      <c r="E235" s="42" t="s">
        <v>55</v>
      </c>
      <c r="F235" s="42">
        <v>2.6700000000000002E-2</v>
      </c>
      <c r="G235" s="42">
        <v>3.0999999999999999E-3</v>
      </c>
      <c r="H235" s="43">
        <v>1.5100000000000001E-17</v>
      </c>
      <c r="I235" s="58">
        <v>-2.82E-3</v>
      </c>
      <c r="J235" s="4">
        <v>5.8370000000000002E-3</v>
      </c>
      <c r="K235" s="4">
        <v>0.62899400000000005</v>
      </c>
      <c r="L235" s="28">
        <v>3.4046E-2</v>
      </c>
      <c r="M235" s="28">
        <v>9.0069999999999994E-3</v>
      </c>
      <c r="N235" s="28">
        <v>1.5699999999999999E-4</v>
      </c>
      <c r="O235" s="4">
        <v>-2.809E-2</v>
      </c>
      <c r="P235" s="4">
        <v>2.0025000000000001E-2</v>
      </c>
      <c r="Q235" s="4">
        <v>0.160722</v>
      </c>
      <c r="R235" s="4">
        <v>7.1080000000000004E-2</v>
      </c>
      <c r="S235" s="4">
        <v>5.8522999999999999E-2</v>
      </c>
      <c r="T235" s="4">
        <v>0.22453600000000001</v>
      </c>
      <c r="U235" s="4">
        <v>-7.3109999999999994E-2</v>
      </c>
      <c r="V235" s="4">
        <v>4.2772999999999999E-2</v>
      </c>
      <c r="W235" s="4">
        <v>8.7406999999999999E-2</v>
      </c>
      <c r="X235" s="4"/>
      <c r="Y235" s="4"/>
      <c r="Z235" s="4"/>
      <c r="AA235" s="58">
        <v>2.3446999999999999E-2</v>
      </c>
      <c r="AB235" s="4">
        <v>4.1549999999999998E-3</v>
      </c>
      <c r="AC235" s="5">
        <v>1.6700000000000001E-8</v>
      </c>
      <c r="AD235" s="4" t="b">
        <v>0</v>
      </c>
      <c r="AE235" s="58">
        <v>2.4171999999999999E-2</v>
      </c>
      <c r="AF235" s="4">
        <v>7.4660000000000004E-3</v>
      </c>
      <c r="AG235" s="4">
        <v>1.206E-3</v>
      </c>
      <c r="AH235" s="4" t="b">
        <v>0</v>
      </c>
    </row>
    <row r="236" spans="1:34">
      <c r="A236" s="42" t="s">
        <v>1401</v>
      </c>
      <c r="B236" s="42">
        <v>17</v>
      </c>
      <c r="C236" s="42">
        <v>59317295</v>
      </c>
      <c r="D236" s="42" t="s">
        <v>55</v>
      </c>
      <c r="E236" s="42" t="s">
        <v>127</v>
      </c>
      <c r="F236" s="42">
        <v>7.8E-2</v>
      </c>
      <c r="G236" s="42">
        <v>7.1999999999999998E-3</v>
      </c>
      <c r="H236" s="43">
        <v>1.2E-27</v>
      </c>
      <c r="I236" s="58">
        <v>-2.2399999999999998E-3</v>
      </c>
      <c r="J236" s="4">
        <v>1.2533000000000001E-2</v>
      </c>
      <c r="K236" s="4">
        <v>0.858352</v>
      </c>
      <c r="L236" s="4">
        <v>5.2372000000000002E-2</v>
      </c>
      <c r="M236" s="4">
        <v>1.9667E-2</v>
      </c>
      <c r="N236" s="4">
        <v>7.7450000000000001E-3</v>
      </c>
      <c r="O236" s="4">
        <v>-7.009E-2</v>
      </c>
      <c r="P236" s="4">
        <v>4.1376000000000003E-2</v>
      </c>
      <c r="Q236" s="4">
        <v>9.0257000000000004E-2</v>
      </c>
      <c r="R236" s="4">
        <v>9.1303999999999996E-2</v>
      </c>
      <c r="S236" s="4">
        <v>0.131078</v>
      </c>
      <c r="T236" s="4">
        <v>0.48607800000000001</v>
      </c>
      <c r="U236" s="4">
        <v>-0.16478999999999999</v>
      </c>
      <c r="V236" s="4">
        <v>8.3640000000000006E-2</v>
      </c>
      <c r="W236" s="4">
        <v>4.8818E-2</v>
      </c>
      <c r="X236" s="4">
        <v>-1.6029999999999999E-2</v>
      </c>
      <c r="Y236" s="4">
        <v>6.6630999999999996E-2</v>
      </c>
      <c r="Z236" s="4">
        <v>0.80991500000000005</v>
      </c>
      <c r="AA236" s="58">
        <v>7.4039999999999995E-2</v>
      </c>
      <c r="AB236" s="4">
        <v>8.8299999999999993E-3</v>
      </c>
      <c r="AC236" s="5">
        <v>5.1100000000000001E-17</v>
      </c>
      <c r="AD236" s="4" t="b">
        <v>0</v>
      </c>
      <c r="AE236" s="58">
        <v>8.4949999999999998E-2</v>
      </c>
      <c r="AF236" s="4">
        <v>1.6049999999999998E-2</v>
      </c>
      <c r="AG236" s="5">
        <v>1.2100000000000001E-7</v>
      </c>
      <c r="AH236" s="4" t="b">
        <v>0</v>
      </c>
    </row>
    <row r="237" spans="1:34">
      <c r="A237" s="42" t="s">
        <v>1409</v>
      </c>
      <c r="B237" s="42">
        <v>17</v>
      </c>
      <c r="C237" s="42">
        <v>64208285</v>
      </c>
      <c r="D237" s="42" t="s">
        <v>127</v>
      </c>
      <c r="E237" s="42" t="s">
        <v>66</v>
      </c>
      <c r="F237" s="42">
        <v>5.7500000000000002E-2</v>
      </c>
      <c r="G237" s="42">
        <v>6.6E-3</v>
      </c>
      <c r="H237" s="43">
        <v>2.1899999999999999E-18</v>
      </c>
      <c r="I237" s="58">
        <v>-6.9100000000000003E-3</v>
      </c>
      <c r="J237" s="4">
        <v>1.2539E-2</v>
      </c>
      <c r="K237" s="4">
        <v>0.58150500000000005</v>
      </c>
      <c r="L237" s="4">
        <v>1.7173000000000001E-2</v>
      </c>
      <c r="M237" s="4">
        <v>1.9206999999999998E-2</v>
      </c>
      <c r="N237" s="4">
        <v>0.37126100000000001</v>
      </c>
      <c r="O237" s="28">
        <v>-0.18365999999999999</v>
      </c>
      <c r="P237" s="28">
        <v>3.8954000000000003E-2</v>
      </c>
      <c r="Q237" s="61">
        <v>2.4200000000000001E-6</v>
      </c>
      <c r="R237" s="4">
        <v>0.22849700000000001</v>
      </c>
      <c r="S237" s="4">
        <v>0.13808300000000001</v>
      </c>
      <c r="T237" s="4">
        <v>9.7969000000000001E-2</v>
      </c>
      <c r="U237" s="4">
        <v>9.8746E-2</v>
      </c>
      <c r="V237" s="4">
        <v>9.3729000000000007E-2</v>
      </c>
      <c r="W237" s="4">
        <v>0.292099</v>
      </c>
      <c r="X237" s="4">
        <v>-3.0870000000000002E-2</v>
      </c>
      <c r="Y237" s="4">
        <v>6.5585000000000004E-2</v>
      </c>
      <c r="Z237" s="4">
        <v>0.63786600000000004</v>
      </c>
      <c r="AA237" s="58">
        <v>5.1497000000000001E-2</v>
      </c>
      <c r="AB237" s="4">
        <v>8.7720000000000003E-3</v>
      </c>
      <c r="AC237" s="5">
        <v>4.3500000000000001E-9</v>
      </c>
      <c r="AD237" s="4" t="b">
        <v>0</v>
      </c>
      <c r="AE237" s="58">
        <v>3.7261000000000002E-2</v>
      </c>
      <c r="AF237" s="4">
        <v>1.5869999999999999E-2</v>
      </c>
      <c r="AG237" s="4">
        <v>1.8884999999999999E-2</v>
      </c>
      <c r="AH237" s="4" t="b">
        <v>0</v>
      </c>
    </row>
    <row r="238" spans="1:34">
      <c r="A238" s="42" t="s">
        <v>1416</v>
      </c>
      <c r="B238" s="42">
        <v>17</v>
      </c>
      <c r="C238" s="42">
        <v>67382025</v>
      </c>
      <c r="D238" s="42" t="s">
        <v>127</v>
      </c>
      <c r="E238" s="42" t="s">
        <v>66</v>
      </c>
      <c r="F238" s="42">
        <v>-1.8800000000000001E-2</v>
      </c>
      <c r="G238" s="42">
        <v>3.2000000000000002E-3</v>
      </c>
      <c r="H238" s="43">
        <v>3.17E-9</v>
      </c>
      <c r="I238" s="58">
        <v>1.37E-2</v>
      </c>
      <c r="J238" s="4">
        <v>5.9059999999999998E-3</v>
      </c>
      <c r="K238" s="4">
        <v>2.0358999999999999E-2</v>
      </c>
      <c r="L238" s="4">
        <v>-6.1900000000000002E-3</v>
      </c>
      <c r="M238" s="4">
        <v>9.1369999999999993E-3</v>
      </c>
      <c r="N238" s="4">
        <v>0.49839600000000001</v>
      </c>
      <c r="O238" s="4">
        <v>-3.65E-3</v>
      </c>
      <c r="P238" s="4">
        <v>2.0164999999999999E-2</v>
      </c>
      <c r="Q238" s="4">
        <v>0.85633400000000004</v>
      </c>
      <c r="R238" s="4">
        <v>-2.4289999999999999E-2</v>
      </c>
      <c r="S238" s="4">
        <v>5.9429000000000003E-2</v>
      </c>
      <c r="T238" s="4">
        <v>0.68278399999999995</v>
      </c>
      <c r="U238" s="4">
        <v>1.1564E-2</v>
      </c>
      <c r="V238" s="4">
        <v>4.2639000000000003E-2</v>
      </c>
      <c r="W238" s="4">
        <v>0.78622999999999998</v>
      </c>
      <c r="X238" s="4"/>
      <c r="Y238" s="4"/>
      <c r="Z238" s="4"/>
      <c r="AA238" s="58">
        <v>-1.7989999999999999E-2</v>
      </c>
      <c r="AB238" s="4">
        <v>4.1840000000000002E-3</v>
      </c>
      <c r="AC238" s="5">
        <v>1.7200000000000001E-5</v>
      </c>
      <c r="AD238" s="4" t="b">
        <v>0</v>
      </c>
      <c r="AE238" s="58">
        <v>-7.3299999999999997E-3</v>
      </c>
      <c r="AF238" s="4">
        <v>7.5420000000000001E-3</v>
      </c>
      <c r="AG238" s="4">
        <v>0.330814</v>
      </c>
      <c r="AH238" s="4" t="b">
        <v>1</v>
      </c>
    </row>
    <row r="239" spans="1:34">
      <c r="A239" s="42" t="s">
        <v>1422</v>
      </c>
      <c r="B239" s="42">
        <v>17</v>
      </c>
      <c r="C239" s="42">
        <v>70123028</v>
      </c>
      <c r="D239" s="42" t="s">
        <v>85</v>
      </c>
      <c r="E239" s="42" t="s">
        <v>55</v>
      </c>
      <c r="F239" s="42">
        <v>4.9700000000000001E-2</v>
      </c>
      <c r="G239" s="42">
        <v>3.0000000000000001E-3</v>
      </c>
      <c r="H239" s="43">
        <v>2.5400000000000003E-60</v>
      </c>
      <c r="I239" s="58">
        <v>-8.5000000000000006E-3</v>
      </c>
      <c r="J239" s="4">
        <v>5.6230000000000004E-3</v>
      </c>
      <c r="K239" s="4">
        <v>0.130607</v>
      </c>
      <c r="L239" s="4">
        <v>2.5160999999999999E-2</v>
      </c>
      <c r="M239" s="4">
        <v>8.7080000000000005E-3</v>
      </c>
      <c r="N239" s="4">
        <v>3.8609999999999998E-3</v>
      </c>
      <c r="O239" s="4">
        <v>7.2570000000000004E-3</v>
      </c>
      <c r="P239" s="4">
        <v>1.9220999999999999E-2</v>
      </c>
      <c r="Q239" s="4">
        <v>0.70574499999999996</v>
      </c>
      <c r="R239" s="4">
        <v>-0.1227</v>
      </c>
      <c r="S239" s="4">
        <v>5.7047E-2</v>
      </c>
      <c r="T239" s="4">
        <v>3.1484999999999999E-2</v>
      </c>
      <c r="U239" s="4">
        <v>-9.9470000000000003E-2</v>
      </c>
      <c r="V239" s="4">
        <v>4.0743000000000001E-2</v>
      </c>
      <c r="W239" s="4">
        <v>1.4631999999999999E-2</v>
      </c>
      <c r="X239" s="28">
        <v>-0.13630999999999999</v>
      </c>
      <c r="Y239" s="28">
        <v>3.0471000000000002E-2</v>
      </c>
      <c r="Z239" s="61">
        <v>7.7000000000000008E-6</v>
      </c>
      <c r="AA239" s="58">
        <v>5.1388999999999997E-2</v>
      </c>
      <c r="AB239" s="4">
        <v>3.9969999999999997E-3</v>
      </c>
      <c r="AC239" s="5">
        <v>8.3499999999999995E-38</v>
      </c>
      <c r="AD239" s="4" t="b">
        <v>0</v>
      </c>
      <c r="AE239" s="58">
        <v>4.8368000000000001E-2</v>
      </c>
      <c r="AF239" s="4">
        <v>7.1679999999999999E-3</v>
      </c>
      <c r="AG239" s="5">
        <v>1.52E-11</v>
      </c>
      <c r="AH239" s="4" t="b">
        <v>0</v>
      </c>
    </row>
    <row r="240" spans="1:34">
      <c r="A240" s="42" t="s">
        <v>1428</v>
      </c>
      <c r="B240" s="42">
        <v>17</v>
      </c>
      <c r="C240" s="42">
        <v>80480516</v>
      </c>
      <c r="D240" s="42" t="s">
        <v>127</v>
      </c>
      <c r="E240" s="42" t="s">
        <v>66</v>
      </c>
      <c r="F240" s="42">
        <v>1.9099999999999999E-2</v>
      </c>
      <c r="G240" s="42">
        <v>3.3E-3</v>
      </c>
      <c r="H240" s="43">
        <v>4.4400000000000004E-9</v>
      </c>
      <c r="I240" s="58">
        <v>4.0099999999999997E-3</v>
      </c>
      <c r="J240" s="4">
        <v>6.0879999999999997E-3</v>
      </c>
      <c r="K240" s="4">
        <v>0.51004400000000005</v>
      </c>
      <c r="L240" s="28">
        <v>3.6471999999999997E-2</v>
      </c>
      <c r="M240" s="28">
        <v>9.3889999999999998E-3</v>
      </c>
      <c r="N240" s="28">
        <v>1.02E-4</v>
      </c>
      <c r="O240" s="4">
        <v>2.4816000000000001E-2</v>
      </c>
      <c r="P240" s="4">
        <v>2.0732E-2</v>
      </c>
      <c r="Q240" s="4">
        <v>0.23131399999999999</v>
      </c>
      <c r="R240" s="4">
        <v>1.6993000000000001E-2</v>
      </c>
      <c r="S240" s="4">
        <v>6.1476000000000003E-2</v>
      </c>
      <c r="T240" s="4">
        <v>0.78222800000000003</v>
      </c>
      <c r="U240" s="4">
        <v>-5.6999999999999998E-4</v>
      </c>
      <c r="V240" s="4">
        <v>4.4006999999999998E-2</v>
      </c>
      <c r="W240" s="4">
        <v>0.98966699999999996</v>
      </c>
      <c r="X240" s="4"/>
      <c r="Y240" s="4"/>
      <c r="Z240" s="4"/>
      <c r="AA240" s="58">
        <v>2.2838000000000001E-2</v>
      </c>
      <c r="AB240" s="4">
        <v>4.3239999999999997E-3</v>
      </c>
      <c r="AC240" s="5">
        <v>1.2800000000000001E-7</v>
      </c>
      <c r="AD240" s="4" t="b">
        <v>0</v>
      </c>
      <c r="AE240" s="58">
        <v>3.4275E-2</v>
      </c>
      <c r="AF240" s="4">
        <v>7.7650000000000002E-3</v>
      </c>
      <c r="AG240" s="5">
        <v>1.0200000000000001E-5</v>
      </c>
      <c r="AH240" s="4" t="b">
        <v>0</v>
      </c>
    </row>
    <row r="241" spans="1:34">
      <c r="A241" s="42" t="s">
        <v>1434</v>
      </c>
      <c r="B241" s="42">
        <v>18</v>
      </c>
      <c r="C241" s="42">
        <v>13565921</v>
      </c>
      <c r="D241" s="42" t="s">
        <v>85</v>
      </c>
      <c r="E241" s="42" t="s">
        <v>66</v>
      </c>
      <c r="F241" s="42">
        <v>3.15E-2</v>
      </c>
      <c r="G241" s="42">
        <v>4.0000000000000001E-3</v>
      </c>
      <c r="H241" s="43">
        <v>6.3800000000000003E-15</v>
      </c>
      <c r="I241" s="58">
        <v>-3.48E-3</v>
      </c>
      <c r="J241" s="4">
        <v>7.4949999999999999E-3</v>
      </c>
      <c r="K241" s="4">
        <v>0.64210199999999995</v>
      </c>
      <c r="L241" s="4">
        <v>2.8112999999999999E-2</v>
      </c>
      <c r="M241" s="4">
        <v>1.1469999999999999E-2</v>
      </c>
      <c r="N241" s="4">
        <v>1.4248E-2</v>
      </c>
      <c r="O241" s="4">
        <v>1.712E-3</v>
      </c>
      <c r="P241" s="4">
        <v>2.5484E-2</v>
      </c>
      <c r="Q241" s="4">
        <v>0.94642300000000001</v>
      </c>
      <c r="R241" s="4">
        <v>-3.083E-2</v>
      </c>
      <c r="S241" s="4">
        <v>7.6228000000000004E-2</v>
      </c>
      <c r="T241" s="4">
        <v>0.68586999999999998</v>
      </c>
      <c r="U241" s="4">
        <v>-4.1770000000000002E-2</v>
      </c>
      <c r="V241" s="4">
        <v>5.4891000000000002E-2</v>
      </c>
      <c r="W241" s="4">
        <v>0.44663599999999998</v>
      </c>
      <c r="X241" s="4">
        <v>-8.7500000000000008E-3</v>
      </c>
      <c r="Y241" s="4">
        <v>4.0427999999999999E-2</v>
      </c>
      <c r="Z241" s="4">
        <v>0.82863500000000001</v>
      </c>
      <c r="AA241" s="58">
        <v>3.3188000000000002E-2</v>
      </c>
      <c r="AB241" s="4">
        <v>5.3200000000000001E-3</v>
      </c>
      <c r="AC241" s="5">
        <v>4.4300000000000002E-10</v>
      </c>
      <c r="AD241" s="4" t="b">
        <v>0</v>
      </c>
      <c r="AE241" s="58">
        <v>3.0901999999999999E-2</v>
      </c>
      <c r="AF241" s="4">
        <v>9.6100000000000005E-3</v>
      </c>
      <c r="AG241" s="4">
        <v>1.302E-3</v>
      </c>
      <c r="AH241" s="4" t="b">
        <v>0</v>
      </c>
    </row>
    <row r="242" spans="1:34">
      <c r="A242" s="42" t="s">
        <v>1440</v>
      </c>
      <c r="B242" s="42">
        <v>18</v>
      </c>
      <c r="C242" s="42">
        <v>57180531</v>
      </c>
      <c r="D242" s="42" t="s">
        <v>85</v>
      </c>
      <c r="E242" s="42" t="s">
        <v>66</v>
      </c>
      <c r="F242" s="42">
        <v>2.8199999999999999E-2</v>
      </c>
      <c r="G242" s="42">
        <v>3.0999999999999999E-3</v>
      </c>
      <c r="H242" s="43">
        <v>4.9599999999999998E-20</v>
      </c>
      <c r="I242" s="58">
        <v>-1.5219999999999999E-2</v>
      </c>
      <c r="J242" s="4">
        <v>5.6849999999999999E-3</v>
      </c>
      <c r="K242" s="4">
        <v>7.437E-3</v>
      </c>
      <c r="L242" s="28">
        <v>3.9315000000000003E-2</v>
      </c>
      <c r="M242" s="28">
        <v>8.7930000000000005E-3</v>
      </c>
      <c r="N242" s="61">
        <v>7.7800000000000001E-6</v>
      </c>
      <c r="O242" s="4">
        <v>3.3930000000000002E-3</v>
      </c>
      <c r="P242" s="4">
        <v>1.9363999999999999E-2</v>
      </c>
      <c r="Q242" s="4">
        <v>0.86091300000000004</v>
      </c>
      <c r="R242" s="4">
        <v>0.157192</v>
      </c>
      <c r="S242" s="4">
        <v>5.7911999999999998E-2</v>
      </c>
      <c r="T242" s="4">
        <v>6.6410000000000002E-3</v>
      </c>
      <c r="U242" s="4">
        <v>-5.79E-2</v>
      </c>
      <c r="V242" s="4">
        <v>4.0816999999999999E-2</v>
      </c>
      <c r="W242" s="4">
        <v>0.15602099999999999</v>
      </c>
      <c r="X242" s="4">
        <v>2.3990000000000001E-3</v>
      </c>
      <c r="Y242" s="4">
        <v>3.0605E-2</v>
      </c>
      <c r="Z242" s="4">
        <v>0.93751300000000004</v>
      </c>
      <c r="AA242" s="58">
        <v>3.1510999999999997E-2</v>
      </c>
      <c r="AB242" s="4">
        <v>4.019E-3</v>
      </c>
      <c r="AC242" s="5">
        <v>4.49E-15</v>
      </c>
      <c r="AD242" s="4" t="b">
        <v>0</v>
      </c>
      <c r="AE242" s="58">
        <v>2.6355E-2</v>
      </c>
      <c r="AF242" s="4">
        <v>7.2309999999999996E-3</v>
      </c>
      <c r="AG242" s="4">
        <v>2.6800000000000001E-4</v>
      </c>
      <c r="AH242" s="4" t="b">
        <v>0</v>
      </c>
    </row>
    <row r="243" spans="1:34">
      <c r="A243" s="42" t="s">
        <v>1444</v>
      </c>
      <c r="B243" s="42">
        <v>18</v>
      </c>
      <c r="C243" s="42">
        <v>57183948</v>
      </c>
      <c r="D243" s="42" t="s">
        <v>85</v>
      </c>
      <c r="E243" s="42" t="s">
        <v>55</v>
      </c>
      <c r="F243" s="42">
        <v>-3.27E-2</v>
      </c>
      <c r="G243" s="42">
        <v>4.1000000000000003E-3</v>
      </c>
      <c r="H243" s="43">
        <v>1.8599999999999999E-15</v>
      </c>
      <c r="I243" s="58">
        <v>2.1728000000000001E-2</v>
      </c>
      <c r="J243" s="4">
        <v>7.705E-3</v>
      </c>
      <c r="K243" s="4">
        <v>4.8050000000000002E-3</v>
      </c>
      <c r="L243" s="4">
        <v>-3.8739999999999997E-2</v>
      </c>
      <c r="M243" s="4">
        <v>1.1809999999999999E-2</v>
      </c>
      <c r="N243" s="4">
        <v>1.036E-3</v>
      </c>
      <c r="O243" s="4">
        <v>-2.0400000000000001E-2</v>
      </c>
      <c r="P243" s="4">
        <v>2.6168E-2</v>
      </c>
      <c r="Q243" s="4">
        <v>0.43555700000000003</v>
      </c>
      <c r="R243" s="4">
        <v>-0.14399000000000001</v>
      </c>
      <c r="S243" s="4">
        <v>7.4302000000000007E-2</v>
      </c>
      <c r="T243" s="4">
        <v>5.2630000000000003E-2</v>
      </c>
      <c r="U243" s="4">
        <v>9.7614999999999993E-2</v>
      </c>
      <c r="V243" s="4">
        <v>5.7848999999999998E-2</v>
      </c>
      <c r="W243" s="4">
        <v>9.1524999999999995E-2</v>
      </c>
      <c r="X243" s="4">
        <v>-1.7260000000000001E-2</v>
      </c>
      <c r="Y243" s="4">
        <v>4.1405999999999998E-2</v>
      </c>
      <c r="Z243" s="4">
        <v>0.67673700000000003</v>
      </c>
      <c r="AA243" s="58">
        <v>-3.8420000000000003E-2</v>
      </c>
      <c r="AB243" s="4">
        <v>5.4990000000000004E-3</v>
      </c>
      <c r="AC243" s="5">
        <v>2.8299999999999999E-12</v>
      </c>
      <c r="AD243" s="4" t="b">
        <v>0</v>
      </c>
      <c r="AE243" s="58">
        <v>-2.886E-2</v>
      </c>
      <c r="AF243" s="4">
        <v>9.9319999999999999E-3</v>
      </c>
      <c r="AG243" s="4">
        <v>3.6619999999999999E-3</v>
      </c>
      <c r="AH243" s="4" t="b">
        <v>0</v>
      </c>
    </row>
    <row r="244" spans="1:34">
      <c r="A244" s="42" t="s">
        <v>1447</v>
      </c>
      <c r="B244" s="42">
        <v>19</v>
      </c>
      <c r="C244" s="42">
        <v>2634823</v>
      </c>
      <c r="D244" s="42" t="s">
        <v>55</v>
      </c>
      <c r="E244" s="42" t="s">
        <v>127</v>
      </c>
      <c r="F244" s="42">
        <v>-3.4700000000000002E-2</v>
      </c>
      <c r="G244" s="42">
        <v>4.0000000000000001E-3</v>
      </c>
      <c r="H244" s="43">
        <v>1.5400000000000001E-18</v>
      </c>
      <c r="I244" s="58">
        <v>3.777E-3</v>
      </c>
      <c r="J244" s="4">
        <v>6.7330000000000003E-3</v>
      </c>
      <c r="K244" s="4">
        <v>0.57478600000000002</v>
      </c>
      <c r="L244" s="4">
        <v>-3.2410000000000001E-2</v>
      </c>
      <c r="M244" s="4">
        <v>1.0322E-2</v>
      </c>
      <c r="N244" s="4">
        <v>1.688E-3</v>
      </c>
      <c r="O244" s="4">
        <v>1.6775999999999999E-2</v>
      </c>
      <c r="P244" s="4">
        <v>2.3042E-2</v>
      </c>
      <c r="Q244" s="4">
        <v>0.46659</v>
      </c>
      <c r="R244" s="4">
        <v>3.0158999999999998E-2</v>
      </c>
      <c r="S244" s="4">
        <v>6.8507999999999999E-2</v>
      </c>
      <c r="T244" s="4">
        <v>0.65977399999999997</v>
      </c>
      <c r="U244" s="4">
        <v>8.0527000000000001E-2</v>
      </c>
      <c r="V244" s="4">
        <v>4.9725999999999999E-2</v>
      </c>
      <c r="W244" s="4">
        <v>0.105354</v>
      </c>
      <c r="X244" s="4">
        <v>1.6462999999999998E-2</v>
      </c>
      <c r="Y244" s="4">
        <v>3.6428000000000002E-2</v>
      </c>
      <c r="Z244" s="4">
        <v>0.65131399999999995</v>
      </c>
      <c r="AA244" s="58">
        <v>-3.0190000000000002E-2</v>
      </c>
      <c r="AB244" s="4">
        <v>4.7840000000000001E-3</v>
      </c>
      <c r="AC244" s="5">
        <v>2.8000000000000002E-10</v>
      </c>
      <c r="AD244" s="4" t="b">
        <v>0</v>
      </c>
      <c r="AE244" s="58">
        <v>-3.8440000000000002E-2</v>
      </c>
      <c r="AF244" s="4">
        <v>8.5939999999999992E-3</v>
      </c>
      <c r="AG244" s="5">
        <v>7.7400000000000004E-6</v>
      </c>
      <c r="AH244" s="4" t="b">
        <v>0</v>
      </c>
    </row>
    <row r="245" spans="1:34">
      <c r="A245" s="42" t="s">
        <v>1453</v>
      </c>
      <c r="B245" s="42">
        <v>19</v>
      </c>
      <c r="C245" s="42">
        <v>5288182</v>
      </c>
      <c r="D245" s="42" t="s">
        <v>85</v>
      </c>
      <c r="E245" s="42" t="s">
        <v>127</v>
      </c>
      <c r="F245" s="42">
        <v>2.63E-2</v>
      </c>
      <c r="G245" s="42">
        <v>3.5999999999999999E-3</v>
      </c>
      <c r="H245" s="43">
        <v>5.5399999999999996E-13</v>
      </c>
      <c r="I245" s="58">
        <v>-1.3950000000000001E-2</v>
      </c>
      <c r="J245" s="4">
        <v>6.6969999999999998E-3</v>
      </c>
      <c r="K245" s="4">
        <v>3.7286E-2</v>
      </c>
      <c r="L245" s="4">
        <v>2.1651E-2</v>
      </c>
      <c r="M245" s="4">
        <v>1.0351000000000001E-2</v>
      </c>
      <c r="N245" s="4">
        <v>3.6462000000000001E-2</v>
      </c>
      <c r="O245" s="4">
        <v>-9.2499999999999995E-3</v>
      </c>
      <c r="P245" s="4">
        <v>2.2679000000000001E-2</v>
      </c>
      <c r="Q245" s="4">
        <v>0.68347199999999997</v>
      </c>
      <c r="R245" s="4">
        <v>-8.2930000000000004E-2</v>
      </c>
      <c r="S245" s="4">
        <v>6.5798999999999996E-2</v>
      </c>
      <c r="T245" s="4">
        <v>0.20757</v>
      </c>
      <c r="U245" s="4">
        <v>5.271E-2</v>
      </c>
      <c r="V245" s="4">
        <v>4.8759999999999998E-2</v>
      </c>
      <c r="W245" s="4">
        <v>0.279692</v>
      </c>
      <c r="X245" s="4">
        <v>2.6443999999999999E-2</v>
      </c>
      <c r="Y245" s="4">
        <v>3.6171000000000002E-2</v>
      </c>
      <c r="Z245" s="4">
        <v>0.46473799999999998</v>
      </c>
      <c r="AA245" s="58">
        <v>2.6669000000000002E-2</v>
      </c>
      <c r="AB245" s="4">
        <v>4.738E-3</v>
      </c>
      <c r="AC245" s="5">
        <v>1.81E-8</v>
      </c>
      <c r="AD245" s="4" t="b">
        <v>0</v>
      </c>
      <c r="AE245" s="58">
        <v>3.3341000000000003E-2</v>
      </c>
      <c r="AF245" s="4">
        <v>8.5159999999999993E-3</v>
      </c>
      <c r="AG245" s="5">
        <v>9.0500000000000004E-5</v>
      </c>
      <c r="AH245" s="4" t="b">
        <v>0</v>
      </c>
    </row>
    <row r="246" spans="1:34">
      <c r="A246" s="42" t="s">
        <v>1458</v>
      </c>
      <c r="B246" s="42">
        <v>19</v>
      </c>
      <c r="C246" s="42">
        <v>5295567</v>
      </c>
      <c r="D246" s="42" t="s">
        <v>85</v>
      </c>
      <c r="E246" s="42" t="s">
        <v>66</v>
      </c>
      <c r="F246" s="42">
        <v>2.64E-2</v>
      </c>
      <c r="G246" s="42">
        <v>3.5000000000000001E-3</v>
      </c>
      <c r="H246" s="43">
        <v>2.94E-14</v>
      </c>
      <c r="I246" s="58">
        <v>-7.28E-3</v>
      </c>
      <c r="J246" s="4">
        <v>6.3839999999999999E-3</v>
      </c>
      <c r="K246" s="4">
        <v>0.25420900000000002</v>
      </c>
      <c r="L246" s="4">
        <v>-3.3500000000000001E-3</v>
      </c>
      <c r="M246" s="4">
        <v>9.9019999999999993E-3</v>
      </c>
      <c r="N246" s="4">
        <v>0.73513399999999995</v>
      </c>
      <c r="O246" s="4">
        <v>-1.9990000000000001E-2</v>
      </c>
      <c r="P246" s="4">
        <v>2.1929000000000001E-2</v>
      </c>
      <c r="Q246" s="4">
        <v>0.36194500000000002</v>
      </c>
      <c r="R246" s="4">
        <v>-2.843E-2</v>
      </c>
      <c r="S246" s="4">
        <v>6.4974000000000004E-2</v>
      </c>
      <c r="T246" s="4">
        <v>0.66173899999999997</v>
      </c>
      <c r="U246" s="4">
        <v>-1.3780000000000001E-2</v>
      </c>
      <c r="V246" s="4">
        <v>4.6271E-2</v>
      </c>
      <c r="W246" s="4">
        <v>0.76588500000000004</v>
      </c>
      <c r="X246" s="4">
        <v>6.1108999999999997E-2</v>
      </c>
      <c r="Y246" s="4">
        <v>3.4072999999999999E-2</v>
      </c>
      <c r="Z246" s="4">
        <v>7.2895000000000001E-2</v>
      </c>
      <c r="AA246" s="58">
        <v>1.8232000000000002E-2</v>
      </c>
      <c r="AB246" s="4">
        <v>4.5360000000000001E-3</v>
      </c>
      <c r="AC246" s="5">
        <v>5.8400000000000003E-5</v>
      </c>
      <c r="AD246" s="4" t="b">
        <v>0</v>
      </c>
      <c r="AE246" s="58">
        <v>2.2534999999999999E-2</v>
      </c>
      <c r="AF246" s="4">
        <v>8.1530000000000005E-3</v>
      </c>
      <c r="AG246" s="4">
        <v>5.7130000000000002E-3</v>
      </c>
      <c r="AH246" s="4" t="b">
        <v>0</v>
      </c>
    </row>
    <row r="247" spans="1:34">
      <c r="A247" s="42" t="s">
        <v>1463</v>
      </c>
      <c r="B247" s="42">
        <v>19</v>
      </c>
      <c r="C247" s="42">
        <v>7223848</v>
      </c>
      <c r="D247" s="42" t="s">
        <v>55</v>
      </c>
      <c r="E247" s="42" t="s">
        <v>66</v>
      </c>
      <c r="F247" s="42">
        <v>-5.7099999999999998E-2</v>
      </c>
      <c r="G247" s="42">
        <v>3.0000000000000001E-3</v>
      </c>
      <c r="H247" s="43">
        <v>2.26E-78</v>
      </c>
      <c r="I247" s="58">
        <v>1.4999999999999999E-2</v>
      </c>
      <c r="J247" s="4">
        <v>5.6849999999999999E-3</v>
      </c>
      <c r="K247" s="4">
        <v>8.3260000000000001E-3</v>
      </c>
      <c r="L247" s="29">
        <v>-5.8950000000000002E-2</v>
      </c>
      <c r="M247" s="29">
        <v>8.7559999999999999E-3</v>
      </c>
      <c r="N247" s="62">
        <v>1.6700000000000001E-11</v>
      </c>
      <c r="O247" s="4">
        <v>4.9681000000000003E-2</v>
      </c>
      <c r="P247" s="4">
        <v>1.9449000000000001E-2</v>
      </c>
      <c r="Q247" s="4">
        <v>1.0635E-2</v>
      </c>
      <c r="R247" s="4">
        <v>0.10662199999999999</v>
      </c>
      <c r="S247" s="4">
        <v>5.7793999999999998E-2</v>
      </c>
      <c r="T247" s="4">
        <v>6.5058000000000005E-2</v>
      </c>
      <c r="U247" s="4">
        <v>0.13622000000000001</v>
      </c>
      <c r="V247" s="4">
        <v>4.1478000000000001E-2</v>
      </c>
      <c r="W247" s="4">
        <v>1.023E-3</v>
      </c>
      <c r="X247" s="4">
        <v>7.3591000000000004E-2</v>
      </c>
      <c r="Y247" s="4">
        <v>3.0780999999999999E-2</v>
      </c>
      <c r="Z247" s="4">
        <v>1.6812000000000001E-2</v>
      </c>
      <c r="AA247" s="58">
        <v>-6.0260000000000001E-2</v>
      </c>
      <c r="AB247" s="4">
        <v>4.0280000000000003E-3</v>
      </c>
      <c r="AC247" s="5">
        <v>1.44E-50</v>
      </c>
      <c r="AD247" s="4" t="b">
        <v>0</v>
      </c>
      <c r="AE247" s="58">
        <v>-5.987E-2</v>
      </c>
      <c r="AF247" s="4">
        <v>7.2769999999999996E-3</v>
      </c>
      <c r="AG247" s="5">
        <v>1.97E-16</v>
      </c>
      <c r="AH247" s="4" t="b">
        <v>0</v>
      </c>
    </row>
    <row r="248" spans="1:34">
      <c r="A248" s="42" t="s">
        <v>1469</v>
      </c>
      <c r="B248" s="42">
        <v>19</v>
      </c>
      <c r="C248" s="42">
        <v>21632109</v>
      </c>
      <c r="D248" s="42" t="s">
        <v>127</v>
      </c>
      <c r="E248" s="42" t="s">
        <v>66</v>
      </c>
      <c r="F248" s="42">
        <v>-7.8100000000000003E-2</v>
      </c>
      <c r="G248" s="42">
        <v>1.4E-2</v>
      </c>
      <c r="H248" s="43">
        <v>2.62E-8</v>
      </c>
      <c r="I248" s="58">
        <v>3.9727999999999999E-2</v>
      </c>
      <c r="J248" s="4">
        <v>2.1614999999999999E-2</v>
      </c>
      <c r="K248" s="4">
        <v>6.6063999999999998E-2</v>
      </c>
      <c r="L248" s="28">
        <v>-0.13950000000000001</v>
      </c>
      <c r="M248" s="28">
        <v>3.1641000000000002E-2</v>
      </c>
      <c r="N248" s="61">
        <v>1.04E-5</v>
      </c>
      <c r="O248" s="4">
        <v>-9.1969999999999996E-2</v>
      </c>
      <c r="P248" s="4">
        <v>7.0514999999999994E-2</v>
      </c>
      <c r="Q248" s="4">
        <v>0.19215499999999999</v>
      </c>
      <c r="R248" s="4">
        <v>0.24909100000000001</v>
      </c>
      <c r="S248" s="4">
        <v>0.24479000000000001</v>
      </c>
      <c r="T248" s="4">
        <v>0.30888199999999999</v>
      </c>
      <c r="U248" s="4">
        <v>-0.26399</v>
      </c>
      <c r="V248" s="4">
        <v>0.13997499999999999</v>
      </c>
      <c r="W248" s="4">
        <v>5.9301E-2</v>
      </c>
      <c r="X248" s="4"/>
      <c r="Y248" s="4"/>
      <c r="Z248" s="4"/>
      <c r="AA248" s="58">
        <v>-7.6230000000000006E-2</v>
      </c>
      <c r="AB248" s="4">
        <v>1.5363E-2</v>
      </c>
      <c r="AC248" s="5">
        <v>6.99E-7</v>
      </c>
      <c r="AD248" s="4" t="b">
        <v>0</v>
      </c>
      <c r="AE248" s="58">
        <v>-7.4060000000000001E-2</v>
      </c>
      <c r="AF248" s="4">
        <v>2.8119000000000002E-2</v>
      </c>
      <c r="AG248" s="4">
        <v>8.4480000000000006E-3</v>
      </c>
      <c r="AH248" s="4" t="b">
        <v>0</v>
      </c>
    </row>
    <row r="249" spans="1:34">
      <c r="A249" s="42" t="s">
        <v>1476</v>
      </c>
      <c r="B249" s="42">
        <v>19</v>
      </c>
      <c r="C249" s="42">
        <v>31875795</v>
      </c>
      <c r="D249" s="42" t="s">
        <v>85</v>
      </c>
      <c r="E249" s="42" t="s">
        <v>55</v>
      </c>
      <c r="F249" s="42">
        <v>1.8700000000000001E-2</v>
      </c>
      <c r="G249" s="42">
        <v>3.0000000000000001E-3</v>
      </c>
      <c r="H249" s="43">
        <v>8.6600000000000001E-10</v>
      </c>
      <c r="I249" s="58">
        <v>1.1670000000000001E-3</v>
      </c>
      <c r="J249" s="4">
        <v>5.6909999999999999E-3</v>
      </c>
      <c r="K249" s="4">
        <v>0.83746100000000001</v>
      </c>
      <c r="L249" s="4">
        <v>1.9269000000000001E-2</v>
      </c>
      <c r="M249" s="4">
        <v>8.7749999999999998E-3</v>
      </c>
      <c r="N249" s="4">
        <v>2.8108000000000001E-2</v>
      </c>
      <c r="O249" s="4">
        <v>-1.3990000000000001E-2</v>
      </c>
      <c r="P249" s="4">
        <v>1.9328999999999999E-2</v>
      </c>
      <c r="Q249" s="4">
        <v>0.46928900000000001</v>
      </c>
      <c r="R249" s="4">
        <v>-3.388E-2</v>
      </c>
      <c r="S249" s="4">
        <v>5.7084999999999997E-2</v>
      </c>
      <c r="T249" s="4">
        <v>0.552902</v>
      </c>
      <c r="U249" s="4">
        <v>-3.7499999999999999E-3</v>
      </c>
      <c r="V249" s="4">
        <v>4.0980999999999997E-2</v>
      </c>
      <c r="W249" s="4">
        <v>0.92708900000000005</v>
      </c>
      <c r="X249" s="4">
        <v>4.3975E-2</v>
      </c>
      <c r="Y249" s="4">
        <v>3.0634000000000002E-2</v>
      </c>
      <c r="Z249" s="4">
        <v>0.151145</v>
      </c>
      <c r="AA249" s="58">
        <v>1.6083E-2</v>
      </c>
      <c r="AB249" s="4">
        <v>4.0280000000000003E-3</v>
      </c>
      <c r="AC249" s="5">
        <v>6.5199999999999999E-5</v>
      </c>
      <c r="AD249" s="4" t="b">
        <v>0</v>
      </c>
      <c r="AE249" s="58">
        <v>1.8641999999999999E-2</v>
      </c>
      <c r="AF249" s="4">
        <v>7.2820000000000003E-3</v>
      </c>
      <c r="AG249" s="4">
        <v>1.047E-2</v>
      </c>
      <c r="AH249" s="4" t="b">
        <v>0</v>
      </c>
    </row>
    <row r="250" spans="1:34">
      <c r="A250" s="42" t="s">
        <v>1484</v>
      </c>
      <c r="B250" s="42">
        <v>19</v>
      </c>
      <c r="C250" s="42">
        <v>45755368</v>
      </c>
      <c r="D250" s="42" t="s">
        <v>55</v>
      </c>
      <c r="E250" s="42" t="s">
        <v>66</v>
      </c>
      <c r="F250" s="42">
        <v>1.8599999999999998E-2</v>
      </c>
      <c r="G250" s="42">
        <v>3.5000000000000001E-3</v>
      </c>
      <c r="H250" s="43">
        <v>1.3E-7</v>
      </c>
      <c r="I250" s="58">
        <v>-1.4670000000000001E-2</v>
      </c>
      <c r="J250" s="4">
        <v>6.4770000000000001E-3</v>
      </c>
      <c r="K250" s="4">
        <v>2.3487999999999998E-2</v>
      </c>
      <c r="L250" s="4">
        <v>-1.3350000000000001E-2</v>
      </c>
      <c r="M250" s="4">
        <v>1.0026E-2</v>
      </c>
      <c r="N250" s="4">
        <v>0.18307799999999999</v>
      </c>
      <c r="O250" s="4">
        <v>2.8370000000000001E-3</v>
      </c>
      <c r="P250" s="4">
        <v>2.2055000000000002E-2</v>
      </c>
      <c r="Q250" s="4">
        <v>0.89765300000000003</v>
      </c>
      <c r="R250" s="4">
        <v>4.1013000000000001E-2</v>
      </c>
      <c r="S250" s="4">
        <v>6.4533999999999994E-2</v>
      </c>
      <c r="T250" s="4">
        <v>0.52508600000000005</v>
      </c>
      <c r="U250" s="4">
        <v>6.5069999999999998E-3</v>
      </c>
      <c r="V250" s="4">
        <v>4.6718000000000003E-2</v>
      </c>
      <c r="W250" s="4">
        <v>0.88922100000000004</v>
      </c>
      <c r="X250" s="4"/>
      <c r="Y250" s="4"/>
      <c r="Z250" s="4"/>
      <c r="AA250" s="58">
        <v>1.8839999999999999E-2</v>
      </c>
      <c r="AB250" s="4">
        <v>4.5909999999999996E-3</v>
      </c>
      <c r="AC250" s="5">
        <v>4.0599999999999998E-5</v>
      </c>
      <c r="AD250" s="4" t="b">
        <v>0</v>
      </c>
      <c r="AE250" s="58">
        <v>3.9239000000000003E-2</v>
      </c>
      <c r="AF250" s="4">
        <v>8.2740000000000001E-3</v>
      </c>
      <c r="AG250" s="5">
        <v>2.12E-6</v>
      </c>
      <c r="AH250" s="4" t="b">
        <v>0</v>
      </c>
    </row>
    <row r="251" spans="1:34">
      <c r="A251" s="42" t="s">
        <v>1492</v>
      </c>
      <c r="B251" s="42">
        <v>19</v>
      </c>
      <c r="C251" s="42">
        <v>47569003</v>
      </c>
      <c r="D251" s="42" t="s">
        <v>85</v>
      </c>
      <c r="E251" s="42" t="s">
        <v>66</v>
      </c>
      <c r="F251" s="42">
        <v>1.9699999999999999E-2</v>
      </c>
      <c r="G251" s="42">
        <v>3.3E-3</v>
      </c>
      <c r="H251" s="43">
        <v>2.3899999999999998E-9</v>
      </c>
      <c r="I251" s="58">
        <v>-1.5939999999999999E-2</v>
      </c>
      <c r="J251" s="4">
        <v>6.0140000000000002E-3</v>
      </c>
      <c r="K251" s="4">
        <v>8.0370000000000007E-3</v>
      </c>
      <c r="L251" s="4">
        <v>2.4444E-2</v>
      </c>
      <c r="M251" s="4">
        <v>9.3270000000000002E-3</v>
      </c>
      <c r="N251" s="4">
        <v>8.7740000000000005E-3</v>
      </c>
      <c r="O251" s="4">
        <v>-1.055E-2</v>
      </c>
      <c r="P251" s="4">
        <v>2.0462999999999999E-2</v>
      </c>
      <c r="Q251" s="4">
        <v>0.60627699999999995</v>
      </c>
      <c r="R251" s="4">
        <v>2.7309E-2</v>
      </c>
      <c r="S251" s="4">
        <v>6.0953E-2</v>
      </c>
      <c r="T251" s="4">
        <v>0.65412899999999996</v>
      </c>
      <c r="U251" s="4">
        <v>-1.5350000000000001E-2</v>
      </c>
      <c r="V251" s="4">
        <v>4.3479999999999998E-2</v>
      </c>
      <c r="W251" s="4">
        <v>0.72405900000000001</v>
      </c>
      <c r="X251" s="4"/>
      <c r="Y251" s="4"/>
      <c r="Z251" s="4"/>
      <c r="AA251" s="58">
        <v>1.9993E-2</v>
      </c>
      <c r="AB251" s="4">
        <v>4.2719999999999998E-3</v>
      </c>
      <c r="AC251" s="5">
        <v>2.8700000000000001E-6</v>
      </c>
      <c r="AD251" s="4" t="b">
        <v>0</v>
      </c>
      <c r="AE251" s="58">
        <v>2.8292999999999999E-2</v>
      </c>
      <c r="AF251" s="4">
        <v>7.7250000000000001E-3</v>
      </c>
      <c r="AG251" s="4">
        <v>2.5000000000000001E-4</v>
      </c>
      <c r="AH251" s="4" t="b">
        <v>0</v>
      </c>
    </row>
    <row r="252" spans="1:34">
      <c r="A252" s="42" t="s">
        <v>1500</v>
      </c>
      <c r="B252" s="42">
        <v>19</v>
      </c>
      <c r="C252" s="42">
        <v>55739689</v>
      </c>
      <c r="D252" s="42" t="s">
        <v>85</v>
      </c>
      <c r="E252" s="42" t="s">
        <v>66</v>
      </c>
      <c r="F252" s="42">
        <v>-2.4799999999999999E-2</v>
      </c>
      <c r="G252" s="42">
        <v>3.2000000000000002E-3</v>
      </c>
      <c r="H252" s="43">
        <v>4.4299999999999998E-15</v>
      </c>
      <c r="I252" s="58">
        <v>-3.0899999999999999E-3</v>
      </c>
      <c r="J252" s="4">
        <v>5.7920000000000003E-3</v>
      </c>
      <c r="K252" s="4">
        <v>0.59333100000000005</v>
      </c>
      <c r="L252" s="4">
        <v>-2.8049999999999999E-2</v>
      </c>
      <c r="M252" s="4">
        <v>8.9370000000000005E-3</v>
      </c>
      <c r="N252" s="4">
        <v>1.694E-3</v>
      </c>
      <c r="O252" s="4">
        <v>1.6756E-2</v>
      </c>
      <c r="P252" s="4">
        <v>1.9636000000000001E-2</v>
      </c>
      <c r="Q252" s="4">
        <v>0.39347100000000002</v>
      </c>
      <c r="R252" s="4">
        <v>2.6098E-2</v>
      </c>
      <c r="S252" s="4">
        <v>5.8014999999999997E-2</v>
      </c>
      <c r="T252" s="4">
        <v>0.65281599999999995</v>
      </c>
      <c r="U252" s="4">
        <v>4.4817000000000003E-2</v>
      </c>
      <c r="V252" s="4">
        <v>4.1435E-2</v>
      </c>
      <c r="W252" s="4">
        <v>0.27942499999999998</v>
      </c>
      <c r="X252" s="4"/>
      <c r="Y252" s="4"/>
      <c r="Z252" s="4"/>
      <c r="AA252" s="58">
        <v>-2.3709999999999998E-2</v>
      </c>
      <c r="AB252" s="4">
        <v>4.0980000000000001E-3</v>
      </c>
      <c r="AC252" s="5">
        <v>7.2500000000000004E-9</v>
      </c>
      <c r="AD252" s="4" t="b">
        <v>0</v>
      </c>
      <c r="AE252" s="58">
        <v>-3.066E-2</v>
      </c>
      <c r="AF252" s="4">
        <v>7.4019999999999997E-3</v>
      </c>
      <c r="AG252" s="5">
        <v>3.4499999999999998E-5</v>
      </c>
      <c r="AH252" s="4" t="b">
        <v>0</v>
      </c>
    </row>
    <row r="253" spans="1:34">
      <c r="A253" s="42" t="s">
        <v>1509</v>
      </c>
      <c r="B253" s="42">
        <v>20</v>
      </c>
      <c r="C253" s="42">
        <v>5816169</v>
      </c>
      <c r="D253" s="42" t="s">
        <v>55</v>
      </c>
      <c r="E253" s="42" t="s">
        <v>66</v>
      </c>
      <c r="F253" s="42">
        <v>-3.04E-2</v>
      </c>
      <c r="G253" s="42">
        <v>3.3999999999999998E-3</v>
      </c>
      <c r="H253" s="43">
        <v>3.8099999999999999E-19</v>
      </c>
      <c r="I253" s="58">
        <v>-9.0100000000000006E-3</v>
      </c>
      <c r="J253" s="4">
        <v>6.2740000000000001E-3</v>
      </c>
      <c r="K253" s="4">
        <v>0.15110199999999999</v>
      </c>
      <c r="L253" s="4">
        <v>-1.8190000000000001E-2</v>
      </c>
      <c r="M253" s="4">
        <v>9.6869999999999994E-3</v>
      </c>
      <c r="N253" s="4">
        <v>6.0417999999999999E-2</v>
      </c>
      <c r="O253" s="4">
        <v>1.4786000000000001E-2</v>
      </c>
      <c r="P253" s="4">
        <v>2.1249000000000001E-2</v>
      </c>
      <c r="Q253" s="4">
        <v>0.48653299999999999</v>
      </c>
      <c r="R253" s="4">
        <v>5.3237E-2</v>
      </c>
      <c r="S253" s="4">
        <v>6.2310999999999998E-2</v>
      </c>
      <c r="T253" s="4">
        <v>0.392897</v>
      </c>
      <c r="U253" s="4">
        <v>-8.9039999999999994E-2</v>
      </c>
      <c r="V253" s="4">
        <v>4.5935999999999998E-2</v>
      </c>
      <c r="W253" s="4">
        <v>5.2588999999999997E-2</v>
      </c>
      <c r="X253" s="4"/>
      <c r="Y253" s="4"/>
      <c r="Z253" s="4"/>
      <c r="AA253" s="58">
        <v>-3.4099999999999998E-2</v>
      </c>
      <c r="AB253" s="4">
        <v>4.431E-3</v>
      </c>
      <c r="AC253" s="5">
        <v>1.43E-14</v>
      </c>
      <c r="AD253" s="4" t="b">
        <v>0</v>
      </c>
      <c r="AE253" s="58">
        <v>-5.2240000000000002E-2</v>
      </c>
      <c r="AF253" s="4">
        <v>7.9769999999999997E-3</v>
      </c>
      <c r="AG253" s="5">
        <v>5.9000000000000003E-11</v>
      </c>
      <c r="AH253" s="4" t="b">
        <v>0</v>
      </c>
    </row>
    <row r="254" spans="1:34">
      <c r="A254" s="42" t="s">
        <v>1517</v>
      </c>
      <c r="B254" s="42">
        <v>20</v>
      </c>
      <c r="C254" s="42">
        <v>6682651</v>
      </c>
      <c r="D254" s="42" t="s">
        <v>55</v>
      </c>
      <c r="E254" s="42" t="s">
        <v>127</v>
      </c>
      <c r="F254" s="42">
        <v>-2.35E-2</v>
      </c>
      <c r="G254" s="42">
        <v>3.0999999999999999E-3</v>
      </c>
      <c r="H254" s="43">
        <v>3.0500000000000003E-14</v>
      </c>
      <c r="I254" s="58">
        <v>-1.67E-3</v>
      </c>
      <c r="J254" s="4">
        <v>5.8060000000000004E-3</v>
      </c>
      <c r="K254" s="4">
        <v>0.77406600000000003</v>
      </c>
      <c r="L254" s="4">
        <v>-2.061E-2</v>
      </c>
      <c r="M254" s="4">
        <v>9.0010000000000003E-3</v>
      </c>
      <c r="N254" s="4">
        <v>2.2053E-2</v>
      </c>
      <c r="O254" s="28">
        <v>7.4290999999999996E-2</v>
      </c>
      <c r="P254" s="28">
        <v>1.9890999999999999E-2</v>
      </c>
      <c r="Q254" s="28">
        <v>1.8799999999999999E-4</v>
      </c>
      <c r="R254" s="4">
        <v>9.0659000000000003E-2</v>
      </c>
      <c r="S254" s="4">
        <v>5.8887000000000002E-2</v>
      </c>
      <c r="T254" s="4">
        <v>0.12367300000000001</v>
      </c>
      <c r="U254" s="4">
        <v>0.14616499999999999</v>
      </c>
      <c r="V254" s="4">
        <v>4.2111999999999997E-2</v>
      </c>
      <c r="W254" s="4">
        <v>5.1900000000000004E-4</v>
      </c>
      <c r="X254" s="4">
        <v>9.6290000000000001E-2</v>
      </c>
      <c r="Y254" s="4">
        <v>3.1467000000000002E-2</v>
      </c>
      <c r="Z254" s="4">
        <v>2.2130000000000001E-3</v>
      </c>
      <c r="AA254" s="58">
        <v>-2.147E-2</v>
      </c>
      <c r="AB254" s="4">
        <v>4.1260000000000003E-3</v>
      </c>
      <c r="AC254" s="5">
        <v>1.97E-7</v>
      </c>
      <c r="AD254" s="4" t="b">
        <v>0</v>
      </c>
      <c r="AE254" s="58">
        <v>-2.138E-2</v>
      </c>
      <c r="AF254" s="4">
        <v>7.4310000000000001E-3</v>
      </c>
      <c r="AG254" s="4">
        <v>4.0210000000000003E-3</v>
      </c>
      <c r="AH254" s="4" t="b">
        <v>0</v>
      </c>
    </row>
    <row r="255" spans="1:34">
      <c r="A255" s="42" t="s">
        <v>1522</v>
      </c>
      <c r="B255" s="42">
        <v>20</v>
      </c>
      <c r="C255" s="42">
        <v>18393312</v>
      </c>
      <c r="D255" s="42" t="s">
        <v>127</v>
      </c>
      <c r="E255" s="42" t="s">
        <v>66</v>
      </c>
      <c r="F255" s="42">
        <v>-2.1499999999999998E-2</v>
      </c>
      <c r="G255" s="42">
        <v>3.7000000000000002E-3</v>
      </c>
      <c r="H255" s="43">
        <v>8.8400000000000001E-9</v>
      </c>
      <c r="I255" s="58">
        <v>1.3406E-2</v>
      </c>
      <c r="J255" s="4">
        <v>6.9769999999999997E-3</v>
      </c>
      <c r="K255" s="4">
        <v>5.4689000000000002E-2</v>
      </c>
      <c r="L255" s="4">
        <v>-1.3339999999999999E-2</v>
      </c>
      <c r="M255" s="4">
        <v>1.0808E-2</v>
      </c>
      <c r="N255" s="4">
        <v>0.21692</v>
      </c>
      <c r="O255" s="4">
        <v>7.7270000000000004E-3</v>
      </c>
      <c r="P255" s="4">
        <v>2.3732E-2</v>
      </c>
      <c r="Q255" s="4">
        <v>0.74471699999999996</v>
      </c>
      <c r="R255" s="4">
        <v>-1.418E-2</v>
      </c>
      <c r="S255" s="4">
        <v>7.0600999999999997E-2</v>
      </c>
      <c r="T255" s="4">
        <v>0.84079700000000002</v>
      </c>
      <c r="U255" s="4">
        <v>-3.3270000000000001E-2</v>
      </c>
      <c r="V255" s="4">
        <v>5.0888000000000003E-2</v>
      </c>
      <c r="W255" s="4">
        <v>0.51319000000000004</v>
      </c>
      <c r="X255" s="4">
        <v>-2.0979999999999999E-2</v>
      </c>
      <c r="Y255" s="4">
        <v>3.7747000000000003E-2</v>
      </c>
      <c r="Z255" s="4">
        <v>0.57834099999999999</v>
      </c>
      <c r="AA255" s="58">
        <v>-2.068E-2</v>
      </c>
      <c r="AB255" s="4">
        <v>4.9490000000000003E-3</v>
      </c>
      <c r="AC255" s="5">
        <v>2.9300000000000001E-5</v>
      </c>
      <c r="AD255" s="4" t="b">
        <v>0</v>
      </c>
      <c r="AE255" s="58">
        <v>-5.6600000000000001E-3</v>
      </c>
      <c r="AF255" s="4">
        <v>8.8920000000000006E-3</v>
      </c>
      <c r="AG255" s="4">
        <v>0.52471900000000005</v>
      </c>
      <c r="AH255" s="4" t="b">
        <v>1</v>
      </c>
    </row>
    <row r="256" spans="1:34">
      <c r="A256" s="42" t="s">
        <v>1530</v>
      </c>
      <c r="B256" s="42">
        <v>20</v>
      </c>
      <c r="C256" s="42">
        <v>22594958</v>
      </c>
      <c r="D256" s="42" t="s">
        <v>85</v>
      </c>
      <c r="E256" s="42" t="s">
        <v>66</v>
      </c>
      <c r="F256" s="42">
        <v>5.8500000000000003E-2</v>
      </c>
      <c r="G256" s="42">
        <v>3.5999999999999999E-3</v>
      </c>
      <c r="H256" s="43">
        <v>2.4399999999999999E-58</v>
      </c>
      <c r="I256" s="58">
        <v>-1.6719999999999999E-2</v>
      </c>
      <c r="J256" s="4">
        <v>6.8690000000000001E-3</v>
      </c>
      <c r="K256" s="4">
        <v>1.4947E-2</v>
      </c>
      <c r="L256" s="28">
        <v>5.7289E-2</v>
      </c>
      <c r="M256" s="28">
        <v>1.0723E-2</v>
      </c>
      <c r="N256" s="61">
        <v>9.16E-8</v>
      </c>
      <c r="O256" s="28">
        <v>-9.8729999999999998E-2</v>
      </c>
      <c r="P256" s="28">
        <v>2.2745000000000001E-2</v>
      </c>
      <c r="Q256" s="61">
        <v>1.42E-5</v>
      </c>
      <c r="R256" s="4">
        <v>-0.17086999999999999</v>
      </c>
      <c r="S256" s="4">
        <v>6.6003000000000006E-2</v>
      </c>
      <c r="T256" s="4">
        <v>9.6290000000000004E-3</v>
      </c>
      <c r="U256" s="29">
        <v>-0.31513999999999998</v>
      </c>
      <c r="V256" s="29">
        <v>4.5853999999999999E-2</v>
      </c>
      <c r="W256" s="62">
        <v>6.3100000000000004E-12</v>
      </c>
      <c r="X256" s="4">
        <v>-0.10614</v>
      </c>
      <c r="Y256" s="4">
        <v>3.5874999999999997E-2</v>
      </c>
      <c r="Z256" s="4">
        <v>3.091E-3</v>
      </c>
      <c r="AA256" s="58">
        <v>5.9270000000000003E-2</v>
      </c>
      <c r="AB256" s="4">
        <v>4.8500000000000001E-3</v>
      </c>
      <c r="AC256" s="5">
        <v>2.5200000000000002E-34</v>
      </c>
      <c r="AD256" s="4" t="b">
        <v>0</v>
      </c>
      <c r="AE256" s="58">
        <v>6.3404000000000002E-2</v>
      </c>
      <c r="AF256" s="4">
        <v>8.7639999999999992E-3</v>
      </c>
      <c r="AG256" s="5">
        <v>4.7699999999999999E-13</v>
      </c>
      <c r="AH256" s="4" t="b">
        <v>0</v>
      </c>
    </row>
    <row r="257" spans="1:34">
      <c r="A257" s="42" t="s">
        <v>1538</v>
      </c>
      <c r="B257" s="42">
        <v>20</v>
      </c>
      <c r="C257" s="42">
        <v>22598444</v>
      </c>
      <c r="D257" s="42" t="s">
        <v>66</v>
      </c>
      <c r="E257" s="42" t="s">
        <v>1540</v>
      </c>
      <c r="F257" s="42">
        <v>-5.7799999999999997E-2</v>
      </c>
      <c r="G257" s="42">
        <v>4.8999999999999998E-3</v>
      </c>
      <c r="H257" s="43">
        <v>1.06E-31</v>
      </c>
      <c r="I257" s="58">
        <v>1.6809999999999999E-2</v>
      </c>
      <c r="J257" s="4">
        <v>6.875E-3</v>
      </c>
      <c r="K257" s="4">
        <v>1.4482999999999999E-2</v>
      </c>
      <c r="L257" s="28">
        <v>-5.6480000000000002E-2</v>
      </c>
      <c r="M257" s="28">
        <v>1.0732999999999999E-2</v>
      </c>
      <c r="N257" s="61">
        <v>1.42E-7</v>
      </c>
      <c r="O257" s="28">
        <v>9.8666000000000004E-2</v>
      </c>
      <c r="P257" s="28">
        <v>2.2771E-2</v>
      </c>
      <c r="Q257" s="61">
        <v>1.47E-5</v>
      </c>
      <c r="R257" s="4">
        <v>0.16955700000000001</v>
      </c>
      <c r="S257" s="4">
        <v>6.6100999999999993E-2</v>
      </c>
      <c r="T257" s="4">
        <v>1.0314E-2</v>
      </c>
      <c r="U257" s="29">
        <v>0.314023</v>
      </c>
      <c r="V257" s="29">
        <v>4.5915999999999998E-2</v>
      </c>
      <c r="W257" s="62">
        <v>7.9699999999999994E-12</v>
      </c>
      <c r="X257" s="4">
        <v>0.103811</v>
      </c>
      <c r="Y257" s="4">
        <v>3.5937999999999998E-2</v>
      </c>
      <c r="Z257" s="4">
        <v>3.869E-3</v>
      </c>
      <c r="AA257" s="58">
        <v>-5.9429999999999997E-2</v>
      </c>
      <c r="AB257" s="4">
        <v>4.8539999999999998E-3</v>
      </c>
      <c r="AC257" s="5">
        <v>1.9100000000000001E-34</v>
      </c>
      <c r="AD257" s="4" t="b">
        <v>0</v>
      </c>
      <c r="AE257" s="58">
        <v>-6.3880000000000006E-2</v>
      </c>
      <c r="AF257" s="4">
        <v>8.7729999999999995E-3</v>
      </c>
      <c r="AG257" s="5">
        <v>3.3699999999999998E-13</v>
      </c>
      <c r="AH257" s="4" t="b">
        <v>0</v>
      </c>
    </row>
    <row r="258" spans="1:34">
      <c r="A258" s="42" t="s">
        <v>1542</v>
      </c>
      <c r="B258" s="42">
        <v>20</v>
      </c>
      <c r="C258" s="42">
        <v>22602363</v>
      </c>
      <c r="D258" s="42" t="s">
        <v>55</v>
      </c>
      <c r="E258" s="42" t="s">
        <v>127</v>
      </c>
      <c r="F258" s="42">
        <v>5.8599999999999999E-2</v>
      </c>
      <c r="G258" s="42">
        <v>3.5999999999999999E-3</v>
      </c>
      <c r="H258" s="43">
        <v>1.54E-58</v>
      </c>
      <c r="I258" s="58">
        <v>-1.6789999999999999E-2</v>
      </c>
      <c r="J258" s="4">
        <v>6.8710000000000004E-3</v>
      </c>
      <c r="K258" s="4">
        <v>1.4531000000000001E-2</v>
      </c>
      <c r="L258" s="28">
        <v>5.7320000000000003E-2</v>
      </c>
      <c r="M258" s="28">
        <v>1.0725999999999999E-2</v>
      </c>
      <c r="N258" s="61">
        <v>9.0800000000000006E-8</v>
      </c>
      <c r="O258" s="28">
        <v>-9.8650000000000002E-2</v>
      </c>
      <c r="P258" s="28">
        <v>2.2751E-2</v>
      </c>
      <c r="Q258" s="61">
        <v>1.45E-5</v>
      </c>
      <c r="R258" s="4">
        <v>-0.17307</v>
      </c>
      <c r="S258" s="4">
        <v>6.5984000000000001E-2</v>
      </c>
      <c r="T258" s="4">
        <v>8.7200000000000003E-3</v>
      </c>
      <c r="U258" s="29">
        <v>-0.31566</v>
      </c>
      <c r="V258" s="29">
        <v>4.5864000000000002E-2</v>
      </c>
      <c r="W258" s="62">
        <v>5.88E-12</v>
      </c>
      <c r="X258" s="4">
        <v>-0.10607999999999999</v>
      </c>
      <c r="Y258" s="4">
        <v>3.5885E-2</v>
      </c>
      <c r="Z258" s="4">
        <v>3.1159999999999998E-3</v>
      </c>
      <c r="AA258" s="58">
        <v>5.9315E-2</v>
      </c>
      <c r="AB258" s="4">
        <v>4.8510000000000003E-3</v>
      </c>
      <c r="AC258" s="5">
        <v>2.35E-34</v>
      </c>
      <c r="AD258" s="4" t="b">
        <v>0</v>
      </c>
      <c r="AE258" s="58">
        <v>6.3490000000000005E-2</v>
      </c>
      <c r="AF258" s="4">
        <v>8.7670000000000005E-3</v>
      </c>
      <c r="AG258" s="5">
        <v>4.5E-13</v>
      </c>
      <c r="AH258" s="4" t="b">
        <v>0</v>
      </c>
    </row>
    <row r="259" spans="1:34">
      <c r="A259" s="42" t="s">
        <v>1544</v>
      </c>
      <c r="B259" s="42">
        <v>20</v>
      </c>
      <c r="C259" s="42">
        <v>22616143</v>
      </c>
      <c r="D259" s="42" t="s">
        <v>55</v>
      </c>
      <c r="E259" s="42" t="s">
        <v>127</v>
      </c>
      <c r="F259" s="42">
        <v>-5.8200000000000002E-2</v>
      </c>
      <c r="G259" s="42">
        <v>3.5999999999999999E-3</v>
      </c>
      <c r="H259" s="43">
        <v>2.1200000000000001E-57</v>
      </c>
      <c r="I259" s="58">
        <v>1.6146000000000001E-2</v>
      </c>
      <c r="J259" s="4">
        <v>6.901E-3</v>
      </c>
      <c r="K259" s="4">
        <v>1.9300000000000001E-2</v>
      </c>
      <c r="L259" s="28">
        <v>-5.3240000000000003E-2</v>
      </c>
      <c r="M259" s="28">
        <v>1.0756999999999999E-2</v>
      </c>
      <c r="N259" s="61">
        <v>7.4499999999999996E-7</v>
      </c>
      <c r="O259" s="28">
        <v>9.9402000000000004E-2</v>
      </c>
      <c r="P259" s="28">
        <v>2.2832999999999999E-2</v>
      </c>
      <c r="Q259" s="61">
        <v>1.34E-5</v>
      </c>
      <c r="R259" s="4">
        <v>0.170876</v>
      </c>
      <c r="S259" s="4">
        <v>6.6270999999999997E-2</v>
      </c>
      <c r="T259" s="4">
        <v>9.9240000000000005E-3</v>
      </c>
      <c r="U259" s="29">
        <v>0.30720599999999998</v>
      </c>
      <c r="V259" s="29">
        <v>4.6126E-2</v>
      </c>
      <c r="W259" s="62">
        <v>2.74E-11</v>
      </c>
      <c r="X259" s="4">
        <v>0.104341</v>
      </c>
      <c r="Y259" s="4">
        <v>3.6038000000000001E-2</v>
      </c>
      <c r="Z259" s="4">
        <v>3.7880000000000001E-3</v>
      </c>
      <c r="AA259" s="58">
        <v>-5.8709999999999998E-2</v>
      </c>
      <c r="AB259" s="4">
        <v>4.8719999999999996E-3</v>
      </c>
      <c r="AC259" s="5">
        <v>2.0100000000000001E-33</v>
      </c>
      <c r="AD259" s="4" t="b">
        <v>0</v>
      </c>
      <c r="AE259" s="58">
        <v>-6.3399999999999998E-2</v>
      </c>
      <c r="AF259" s="4">
        <v>8.7969999999999993E-3</v>
      </c>
      <c r="AG259" s="5">
        <v>5.8300000000000004E-13</v>
      </c>
      <c r="AH259" s="4" t="b">
        <v>0</v>
      </c>
    </row>
    <row r="260" spans="1:34">
      <c r="A260" s="42" t="s">
        <v>1547</v>
      </c>
      <c r="B260" s="42">
        <v>20</v>
      </c>
      <c r="C260" s="42">
        <v>31291483</v>
      </c>
      <c r="D260" s="42" t="s">
        <v>85</v>
      </c>
      <c r="E260" s="42" t="s">
        <v>127</v>
      </c>
      <c r="F260" s="42">
        <v>2.5999999999999999E-2</v>
      </c>
      <c r="G260" s="42">
        <v>3.3999999999999998E-3</v>
      </c>
      <c r="H260" s="43">
        <v>2.6200000000000001E-14</v>
      </c>
      <c r="I260" s="58">
        <v>3.836E-3</v>
      </c>
      <c r="J260" s="4">
        <v>6.2979999999999998E-3</v>
      </c>
      <c r="K260" s="4">
        <v>0.542489</v>
      </c>
      <c r="L260" s="4">
        <v>2.4634E-2</v>
      </c>
      <c r="M260" s="4">
        <v>9.8150000000000008E-3</v>
      </c>
      <c r="N260" s="4">
        <v>1.2078E-2</v>
      </c>
      <c r="O260" s="4">
        <v>-2.777E-2</v>
      </c>
      <c r="P260" s="4">
        <v>2.1422E-2</v>
      </c>
      <c r="Q260" s="4">
        <v>0.19492699999999999</v>
      </c>
      <c r="R260" s="4">
        <v>-6.2979999999999994E-2</v>
      </c>
      <c r="S260" s="4">
        <v>6.2889E-2</v>
      </c>
      <c r="T260" s="4">
        <v>0.316633</v>
      </c>
      <c r="U260" s="4">
        <v>-7.2480000000000003E-2</v>
      </c>
      <c r="V260" s="4">
        <v>4.4891E-2</v>
      </c>
      <c r="W260" s="4">
        <v>0.10638300000000001</v>
      </c>
      <c r="X260" s="4"/>
      <c r="Y260" s="4"/>
      <c r="Z260" s="4"/>
      <c r="AA260" s="58">
        <v>2.7671000000000001E-2</v>
      </c>
      <c r="AB260" s="4">
        <v>4.4759999999999999E-3</v>
      </c>
      <c r="AC260" s="5">
        <v>6.3499999999999998E-10</v>
      </c>
      <c r="AD260" s="4" t="b">
        <v>0</v>
      </c>
      <c r="AE260" s="58">
        <v>4.6454000000000002E-2</v>
      </c>
      <c r="AF260" s="4">
        <v>8.0269999999999994E-3</v>
      </c>
      <c r="AG260" s="5">
        <v>7.2E-9</v>
      </c>
      <c r="AH260" s="4" t="b">
        <v>0</v>
      </c>
    </row>
    <row r="261" spans="1:34">
      <c r="A261" s="42" t="s">
        <v>1553</v>
      </c>
      <c r="B261" s="42">
        <v>20</v>
      </c>
      <c r="C261" s="42">
        <v>44094375</v>
      </c>
      <c r="D261" s="42" t="s">
        <v>127</v>
      </c>
      <c r="E261" s="42" t="s">
        <v>66</v>
      </c>
      <c r="F261" s="42">
        <v>-3.0499999999999999E-2</v>
      </c>
      <c r="G261" s="42">
        <v>5.5999999999999999E-3</v>
      </c>
      <c r="H261" s="43">
        <v>5.5500000000000001E-8</v>
      </c>
      <c r="I261" s="58">
        <v>1.6965999999999998E-2</v>
      </c>
      <c r="J261" s="4">
        <v>1.0526000000000001E-2</v>
      </c>
      <c r="K261" s="4">
        <v>0.107</v>
      </c>
      <c r="L261" s="4">
        <v>1.3505E-2</v>
      </c>
      <c r="M261" s="4">
        <v>1.6153000000000001E-2</v>
      </c>
      <c r="N261" s="4">
        <v>0.40312900000000002</v>
      </c>
      <c r="O261" s="4">
        <v>4.6167E-2</v>
      </c>
      <c r="P261" s="4">
        <v>3.6208999999999998E-2</v>
      </c>
      <c r="Q261" s="4">
        <v>0.20230000000000001</v>
      </c>
      <c r="R261" s="4">
        <v>7.9644999999999994E-2</v>
      </c>
      <c r="S261" s="4">
        <v>0.108389</v>
      </c>
      <c r="T261" s="4">
        <v>0.46245399999999998</v>
      </c>
      <c r="U261" s="4">
        <v>0.12024700000000001</v>
      </c>
      <c r="V261" s="4">
        <v>7.9145999999999994E-2</v>
      </c>
      <c r="W261" s="4">
        <v>0.128687</v>
      </c>
      <c r="X261" s="4"/>
      <c r="Y261" s="4"/>
      <c r="Z261" s="4"/>
      <c r="AA261" s="58">
        <v>-2.8539999999999999E-2</v>
      </c>
      <c r="AB261" s="4">
        <v>7.4050000000000001E-3</v>
      </c>
      <c r="AC261" s="4">
        <v>1.16E-4</v>
      </c>
      <c r="AD261" s="4" t="b">
        <v>0</v>
      </c>
      <c r="AE261" s="58">
        <v>-1.7590000000000001E-2</v>
      </c>
      <c r="AF261" s="4">
        <v>1.3468000000000001E-2</v>
      </c>
      <c r="AG261" s="4">
        <v>0.191528</v>
      </c>
      <c r="AH261" s="4" t="b">
        <v>0</v>
      </c>
    </row>
    <row r="262" spans="1:34">
      <c r="A262" s="42" t="s">
        <v>1561</v>
      </c>
      <c r="B262" s="42">
        <v>20</v>
      </c>
      <c r="C262" s="42">
        <v>57465278</v>
      </c>
      <c r="D262" s="42" t="s">
        <v>85</v>
      </c>
      <c r="E262" s="42" t="s">
        <v>66</v>
      </c>
      <c r="F262" s="42">
        <v>4.3700000000000003E-2</v>
      </c>
      <c r="G262" s="42">
        <v>7.1999999999999998E-3</v>
      </c>
      <c r="H262" s="43">
        <v>1.39E-9</v>
      </c>
      <c r="I262" s="58">
        <v>-1.5599999999999999E-2</v>
      </c>
      <c r="J262" s="4">
        <v>1.3082E-2</v>
      </c>
      <c r="K262" s="4">
        <v>0.23307600000000001</v>
      </c>
      <c r="L262" s="4">
        <v>1.6900999999999999E-2</v>
      </c>
      <c r="M262" s="4">
        <v>2.0018000000000001E-2</v>
      </c>
      <c r="N262" s="4">
        <v>0.39851399999999998</v>
      </c>
      <c r="O262" s="4">
        <v>-2.2589999999999999E-2</v>
      </c>
      <c r="P262" s="4">
        <v>4.4911E-2</v>
      </c>
      <c r="Q262" s="4">
        <v>0.61492599999999997</v>
      </c>
      <c r="R262" s="4">
        <v>-2.0279999999999999E-2</v>
      </c>
      <c r="S262" s="4">
        <v>0.13273699999999999</v>
      </c>
      <c r="T262" s="4">
        <v>0.87854600000000005</v>
      </c>
      <c r="U262" s="4">
        <v>3.8823000000000003E-2</v>
      </c>
      <c r="V262" s="4">
        <v>9.3127000000000001E-2</v>
      </c>
      <c r="W262" s="4">
        <v>0.67676099999999995</v>
      </c>
      <c r="X262" s="4">
        <v>2.0253E-2</v>
      </c>
      <c r="Y262" s="4">
        <v>6.9671999999999998E-2</v>
      </c>
      <c r="Z262" s="4">
        <v>0.77129199999999998</v>
      </c>
      <c r="AA262" s="58">
        <v>4.6155000000000002E-2</v>
      </c>
      <c r="AB262" s="4">
        <v>9.2849999999999999E-3</v>
      </c>
      <c r="AC262" s="5">
        <v>6.6700000000000003E-7</v>
      </c>
      <c r="AD262" s="4" t="b">
        <v>0</v>
      </c>
      <c r="AE262" s="58">
        <v>3.9758000000000002E-2</v>
      </c>
      <c r="AF262" s="4">
        <v>1.6893999999999999E-2</v>
      </c>
      <c r="AG262" s="4">
        <v>1.8610000000000002E-2</v>
      </c>
      <c r="AH262" s="4" t="b">
        <v>0</v>
      </c>
    </row>
    <row r="263" spans="1:34">
      <c r="A263" s="42" t="s">
        <v>1567</v>
      </c>
      <c r="B263" s="42">
        <v>20</v>
      </c>
      <c r="C263" s="42">
        <v>57465943</v>
      </c>
      <c r="D263" s="42" t="s">
        <v>55</v>
      </c>
      <c r="E263" s="42" t="s">
        <v>66</v>
      </c>
      <c r="F263" s="42">
        <v>-2.7400000000000001E-2</v>
      </c>
      <c r="G263" s="42">
        <v>4.1999999999999997E-3</v>
      </c>
      <c r="H263" s="43">
        <v>5.29E-11</v>
      </c>
      <c r="I263" s="58">
        <v>9.9109999999999997E-3</v>
      </c>
      <c r="J263" s="4">
        <v>7.4200000000000004E-3</v>
      </c>
      <c r="K263" s="4">
        <v>0.18160799999999999</v>
      </c>
      <c r="L263" s="4">
        <v>-2.2000000000000001E-3</v>
      </c>
      <c r="M263" s="4">
        <v>1.145E-2</v>
      </c>
      <c r="N263" s="4">
        <v>0.84742799999999996</v>
      </c>
      <c r="O263" s="4">
        <v>8.3590000000000001E-3</v>
      </c>
      <c r="P263" s="4">
        <v>2.5357000000000001E-2</v>
      </c>
      <c r="Q263" s="4">
        <v>0.74166699999999997</v>
      </c>
      <c r="R263" s="4">
        <v>-0.10371</v>
      </c>
      <c r="S263" s="4">
        <v>7.2463E-2</v>
      </c>
      <c r="T263" s="4">
        <v>0.15237999999999999</v>
      </c>
      <c r="U263" s="4">
        <v>-2.197E-2</v>
      </c>
      <c r="V263" s="4">
        <v>5.3173999999999999E-2</v>
      </c>
      <c r="W263" s="4">
        <v>0.67944499999999997</v>
      </c>
      <c r="X263" s="4">
        <v>5.2555999999999999E-2</v>
      </c>
      <c r="Y263" s="4">
        <v>4.0599000000000003E-2</v>
      </c>
      <c r="Z263" s="4">
        <v>0.19548099999999999</v>
      </c>
      <c r="AA263" s="58">
        <v>-2.5590000000000002E-2</v>
      </c>
      <c r="AB263" s="4">
        <v>5.2659999999999998E-3</v>
      </c>
      <c r="AC263" s="5">
        <v>1.1799999999999999E-6</v>
      </c>
      <c r="AD263" s="4" t="b">
        <v>0</v>
      </c>
      <c r="AE263" s="58">
        <v>-2.5530000000000001E-2</v>
      </c>
      <c r="AF263" s="4">
        <v>9.5289999999999993E-3</v>
      </c>
      <c r="AG263" s="4">
        <v>7.3720000000000001E-3</v>
      </c>
      <c r="AH263" s="4" t="b">
        <v>0</v>
      </c>
    </row>
    <row r="264" spans="1:34">
      <c r="A264" s="42" t="s">
        <v>1569</v>
      </c>
      <c r="B264" s="42">
        <v>20</v>
      </c>
      <c r="C264" s="42">
        <v>57466093</v>
      </c>
      <c r="D264" s="42" t="s">
        <v>55</v>
      </c>
      <c r="E264" s="42" t="s">
        <v>66</v>
      </c>
      <c r="F264" s="42">
        <v>5.8200000000000002E-2</v>
      </c>
      <c r="G264" s="42">
        <v>1.04E-2</v>
      </c>
      <c r="H264" s="43">
        <v>2.4100000000000001E-8</v>
      </c>
      <c r="I264" s="58">
        <v>7.9000000000000008E-3</v>
      </c>
      <c r="J264" s="4">
        <v>1.8064E-2</v>
      </c>
      <c r="K264" s="4">
        <v>0.66186800000000001</v>
      </c>
      <c r="L264" s="4">
        <v>9.5547999999999994E-2</v>
      </c>
      <c r="M264" s="4">
        <v>2.6801999999999999E-2</v>
      </c>
      <c r="N264" s="4">
        <v>3.6400000000000001E-4</v>
      </c>
      <c r="O264" s="4">
        <v>6.8274000000000001E-2</v>
      </c>
      <c r="P264" s="4">
        <v>5.9501999999999999E-2</v>
      </c>
      <c r="Q264" s="4">
        <v>0.25120700000000001</v>
      </c>
      <c r="R264" s="4">
        <v>-0.18659999999999999</v>
      </c>
      <c r="S264" s="4">
        <v>0.198823</v>
      </c>
      <c r="T264" s="4">
        <v>0.34798200000000001</v>
      </c>
      <c r="U264" s="4">
        <v>-7.9130000000000006E-2</v>
      </c>
      <c r="V264" s="4">
        <v>0.135106</v>
      </c>
      <c r="W264" s="4">
        <v>0.55808000000000002</v>
      </c>
      <c r="X264" s="4">
        <v>9.9949999999999997E-2</v>
      </c>
      <c r="Y264" s="4">
        <v>9.2402999999999999E-2</v>
      </c>
      <c r="Z264" s="4">
        <v>0.27939599999999998</v>
      </c>
      <c r="AA264" s="58">
        <v>6.5208000000000002E-2</v>
      </c>
      <c r="AB264" s="4">
        <v>1.2749999999999999E-2</v>
      </c>
      <c r="AC264" s="5">
        <v>3.15E-7</v>
      </c>
      <c r="AD264" s="4" t="b">
        <v>0</v>
      </c>
      <c r="AE264" s="58">
        <v>6.0632999999999999E-2</v>
      </c>
      <c r="AF264" s="4">
        <v>2.2789E-2</v>
      </c>
      <c r="AG264" s="4">
        <v>7.8019999999999999E-3</v>
      </c>
      <c r="AH264" s="4" t="b">
        <v>0</v>
      </c>
    </row>
    <row r="265" spans="1:34">
      <c r="A265" s="42" t="s">
        <v>1572</v>
      </c>
      <c r="B265" s="42">
        <v>22</v>
      </c>
      <c r="C265" s="42">
        <v>31536133</v>
      </c>
      <c r="D265" s="42" t="s">
        <v>85</v>
      </c>
      <c r="E265" s="42" t="s">
        <v>127</v>
      </c>
      <c r="F265" s="42">
        <v>2.93E-2</v>
      </c>
      <c r="G265" s="42">
        <v>3.5000000000000001E-3</v>
      </c>
      <c r="H265" s="43">
        <v>1.4799999999999999E-16</v>
      </c>
      <c r="I265" s="58">
        <v>-3.3800000000000002E-3</v>
      </c>
      <c r="J265" s="4">
        <v>6.5110000000000003E-3</v>
      </c>
      <c r="K265" s="4">
        <v>0.60365100000000005</v>
      </c>
      <c r="L265" s="4">
        <v>2.7542000000000001E-2</v>
      </c>
      <c r="M265" s="4">
        <v>1.0043E-2</v>
      </c>
      <c r="N265" s="4">
        <v>6.1019999999999998E-3</v>
      </c>
      <c r="O265" s="4">
        <v>-2.6089999999999999E-2</v>
      </c>
      <c r="P265" s="4">
        <v>2.2426999999999999E-2</v>
      </c>
      <c r="Q265" s="4">
        <v>0.24474799999999999</v>
      </c>
      <c r="R265" s="4">
        <v>0.13094800000000001</v>
      </c>
      <c r="S265" s="4">
        <v>6.4034999999999995E-2</v>
      </c>
      <c r="T265" s="4">
        <v>4.0861000000000001E-2</v>
      </c>
      <c r="U265" s="4">
        <v>-8.2659999999999997E-2</v>
      </c>
      <c r="V265" s="4">
        <v>4.8211999999999998E-2</v>
      </c>
      <c r="W265" s="4">
        <v>8.6425000000000002E-2</v>
      </c>
      <c r="X265" s="4"/>
      <c r="Y265" s="4"/>
      <c r="Z265" s="4"/>
      <c r="AA265" s="58">
        <v>2.9392000000000001E-2</v>
      </c>
      <c r="AB265" s="4">
        <v>4.633E-3</v>
      </c>
      <c r="AC265" s="5">
        <v>2.25E-10</v>
      </c>
      <c r="AD265" s="4" t="b">
        <v>0</v>
      </c>
      <c r="AE265" s="58">
        <v>3.2990999999999999E-2</v>
      </c>
      <c r="AF265" s="4">
        <v>8.3590000000000001E-3</v>
      </c>
      <c r="AG265" s="5">
        <v>7.9300000000000003E-5</v>
      </c>
      <c r="AH265" s="4" t="b">
        <v>0</v>
      </c>
    </row>
    <row r="266" spans="1:34">
      <c r="A266" s="42" t="s">
        <v>1581</v>
      </c>
      <c r="B266" s="42">
        <v>22</v>
      </c>
      <c r="C266" s="42">
        <v>38877461</v>
      </c>
      <c r="D266" s="42" t="s">
        <v>55</v>
      </c>
      <c r="E266" s="42" t="s">
        <v>66</v>
      </c>
      <c r="F266" s="42">
        <v>-1.9099999999999999E-2</v>
      </c>
      <c r="G266" s="42">
        <v>3.3E-3</v>
      </c>
      <c r="H266" s="43">
        <v>8.8200000000000006E-9</v>
      </c>
      <c r="I266" s="58">
        <v>-4.3299999999999996E-3</v>
      </c>
      <c r="J266" s="4">
        <v>6.1640000000000002E-3</v>
      </c>
      <c r="K266" s="4">
        <v>0.48278900000000002</v>
      </c>
      <c r="L266" s="28">
        <v>-3.6929999999999998E-2</v>
      </c>
      <c r="M266" s="28">
        <v>9.4470000000000005E-3</v>
      </c>
      <c r="N266" s="61">
        <v>9.2399999999999996E-5</v>
      </c>
      <c r="O266" s="4">
        <v>3.3167000000000002E-2</v>
      </c>
      <c r="P266" s="4">
        <v>2.1111000000000001E-2</v>
      </c>
      <c r="Q266" s="4">
        <v>0.11616700000000001</v>
      </c>
      <c r="R266" s="4">
        <v>-4.1889999999999997E-2</v>
      </c>
      <c r="S266" s="4">
        <v>6.1474000000000001E-2</v>
      </c>
      <c r="T266" s="4">
        <v>0.49560300000000002</v>
      </c>
      <c r="U266" s="4">
        <v>2.9243999999999999E-2</v>
      </c>
      <c r="V266" s="4">
        <v>4.4678000000000002E-2</v>
      </c>
      <c r="W266" s="4">
        <v>0.51275800000000005</v>
      </c>
      <c r="X266" s="4"/>
      <c r="Y266" s="4"/>
      <c r="Z266" s="4"/>
      <c r="AA266" s="58">
        <v>-2.1690000000000001E-2</v>
      </c>
      <c r="AB266" s="4">
        <v>4.3709999999999999E-3</v>
      </c>
      <c r="AC266" s="5">
        <v>7.0100000000000004E-7</v>
      </c>
      <c r="AD266" s="4" t="b">
        <v>0</v>
      </c>
      <c r="AE266" s="58">
        <v>-1.312E-2</v>
      </c>
      <c r="AF266" s="4">
        <v>7.8869999999999999E-3</v>
      </c>
      <c r="AG266" s="4">
        <v>9.6311999999999995E-2</v>
      </c>
      <c r="AH266" s="4" t="b">
        <v>0</v>
      </c>
    </row>
    <row r="267" spans="1:34">
      <c r="A267" s="42" t="s">
        <v>1589</v>
      </c>
      <c r="B267" s="42">
        <v>23</v>
      </c>
      <c r="C267" s="42">
        <v>3615761</v>
      </c>
      <c r="D267" s="42" t="s">
        <v>55</v>
      </c>
      <c r="E267" s="42" t="s">
        <v>66</v>
      </c>
      <c r="F267" s="42">
        <v>3.4700000000000002E-2</v>
      </c>
      <c r="G267" s="42">
        <v>3.3E-3</v>
      </c>
      <c r="H267" s="43">
        <v>1.47E-25</v>
      </c>
      <c r="I267" s="58">
        <v>-9.0200000000000002E-3</v>
      </c>
      <c r="J267" s="4">
        <v>5.189E-3</v>
      </c>
      <c r="K267" s="4">
        <v>8.2323999999999994E-2</v>
      </c>
      <c r="L267" s="4">
        <v>1.9116999999999999E-2</v>
      </c>
      <c r="M267" s="4">
        <v>8.6990000000000001E-3</v>
      </c>
      <c r="N267" s="4">
        <v>2.7968E-2</v>
      </c>
      <c r="O267" s="4">
        <v>-1.8259999999999998E-2</v>
      </c>
      <c r="P267" s="4">
        <v>1.9205E-2</v>
      </c>
      <c r="Q267" s="4">
        <v>0.34170099999999998</v>
      </c>
      <c r="R267" s="4">
        <v>7.4519000000000002E-2</v>
      </c>
      <c r="S267" s="4">
        <v>5.4525999999999998E-2</v>
      </c>
      <c r="T267" s="4">
        <v>0.17172899999999999</v>
      </c>
      <c r="U267" s="4">
        <v>-6.2820000000000001E-2</v>
      </c>
      <c r="V267" s="4">
        <v>4.2543999999999998E-2</v>
      </c>
      <c r="W267" s="4">
        <v>0.13978199999999999</v>
      </c>
      <c r="X267" s="4">
        <v>-2.1800000000000001E-3</v>
      </c>
      <c r="Y267" s="4">
        <v>3.0498999999999998E-2</v>
      </c>
      <c r="Z267" s="4">
        <v>0.94314399999999998</v>
      </c>
      <c r="AA267" s="58">
        <v>3.2523000000000003E-2</v>
      </c>
      <c r="AB267" s="4">
        <v>3.6350000000000002E-3</v>
      </c>
      <c r="AC267" s="5">
        <v>3.6900000000000002E-19</v>
      </c>
      <c r="AD267" s="4" t="b">
        <v>0</v>
      </c>
      <c r="AE267" s="58">
        <v>2.7855999999999999E-2</v>
      </c>
      <c r="AF267" s="4">
        <v>6.4219999999999998E-3</v>
      </c>
      <c r="AG267" s="5">
        <v>1.4399999999999999E-5</v>
      </c>
      <c r="AH267" s="4" t="b">
        <v>0</v>
      </c>
    </row>
    <row r="268" spans="1:34">
      <c r="A268" s="42" t="s">
        <v>1597</v>
      </c>
      <c r="B268" s="42">
        <v>23</v>
      </c>
      <c r="C268" s="42">
        <v>68377203</v>
      </c>
      <c r="D268" s="42" t="s">
        <v>55</v>
      </c>
      <c r="E268" s="42" t="s">
        <v>127</v>
      </c>
      <c r="F268" s="42">
        <v>2.3300000000000001E-2</v>
      </c>
      <c r="G268" s="42">
        <v>4.0000000000000001E-3</v>
      </c>
      <c r="H268" s="43">
        <v>4.6900000000000001E-9</v>
      </c>
      <c r="I268" s="63">
        <v>2.1943000000000001E-2</v>
      </c>
      <c r="J268" s="28">
        <v>5.5880000000000001E-3</v>
      </c>
      <c r="K268" s="61">
        <v>8.6000000000000003E-5</v>
      </c>
      <c r="L268" s="4">
        <v>2.5107999999999998E-2</v>
      </c>
      <c r="M268" s="4">
        <v>9.4280000000000006E-3</v>
      </c>
      <c r="N268" s="4">
        <v>7.7409999999999996E-3</v>
      </c>
      <c r="O268" s="4">
        <v>2.8670000000000001E-2</v>
      </c>
      <c r="P268" s="4">
        <v>2.0768999999999999E-2</v>
      </c>
      <c r="Q268" s="4">
        <v>0.167461</v>
      </c>
      <c r="R268" s="4">
        <v>2.5333000000000001E-2</v>
      </c>
      <c r="S268" s="4">
        <v>5.9700000000000003E-2</v>
      </c>
      <c r="T268" s="4">
        <v>0.671319</v>
      </c>
      <c r="U268" s="4">
        <v>4.7315999999999997E-2</v>
      </c>
      <c r="V268" s="4">
        <v>4.5747999999999997E-2</v>
      </c>
      <c r="W268" s="4">
        <v>0.30100900000000003</v>
      </c>
      <c r="X268" s="4"/>
      <c r="Y268" s="4"/>
      <c r="Z268" s="4"/>
      <c r="AA268" s="58">
        <v>2.2582000000000001E-2</v>
      </c>
      <c r="AB268" s="4">
        <v>3.908E-3</v>
      </c>
      <c r="AC268" s="5">
        <v>7.5499999999999998E-9</v>
      </c>
      <c r="AD268" s="4" t="b">
        <v>0</v>
      </c>
      <c r="AE268" s="58">
        <v>1.9547999999999999E-2</v>
      </c>
      <c r="AF268" s="4">
        <v>6.8019999999999999E-3</v>
      </c>
      <c r="AG268" s="4">
        <v>4.0600000000000002E-3</v>
      </c>
      <c r="AH268" s="4" t="b">
        <v>0</v>
      </c>
    </row>
    <row r="269" spans="1:34">
      <c r="A269" s="42" t="s">
        <v>1602</v>
      </c>
      <c r="B269" s="42">
        <v>23</v>
      </c>
      <c r="C269" s="42">
        <v>99890204</v>
      </c>
      <c r="D269" s="42" t="s">
        <v>55</v>
      </c>
      <c r="E269" s="42" t="s">
        <v>127</v>
      </c>
      <c r="F269" s="42">
        <v>2.8899999999999999E-2</v>
      </c>
      <c r="G269" s="42">
        <v>3.8999999999999998E-3</v>
      </c>
      <c r="H269" s="43">
        <v>1.5800000000000001E-13</v>
      </c>
      <c r="I269" s="58">
        <v>-7.43E-3</v>
      </c>
      <c r="J269" s="4">
        <v>6.3769999999999999E-3</v>
      </c>
      <c r="K269" s="4">
        <v>0.243894</v>
      </c>
      <c r="L269" s="4">
        <v>8.0500000000000005E-4</v>
      </c>
      <c r="M269" s="4">
        <v>1.068E-2</v>
      </c>
      <c r="N269" s="4">
        <v>0.93995099999999998</v>
      </c>
      <c r="O269" s="4">
        <v>-1.5810000000000001E-2</v>
      </c>
      <c r="P269" s="4">
        <v>2.3647999999999999E-2</v>
      </c>
      <c r="Q269" s="4">
        <v>0.50377300000000003</v>
      </c>
      <c r="R269" s="4">
        <v>-9.8549999999999999E-2</v>
      </c>
      <c r="S269" s="4">
        <v>7.0791000000000007E-2</v>
      </c>
      <c r="T269" s="4">
        <v>0.16386899999999999</v>
      </c>
      <c r="U269" s="4">
        <v>5.0185E-2</v>
      </c>
      <c r="V269" s="4">
        <v>5.0726E-2</v>
      </c>
      <c r="W269" s="4">
        <v>0.32250099999999998</v>
      </c>
      <c r="X269" s="4">
        <v>-3.4040000000000001E-2</v>
      </c>
      <c r="Y269" s="4">
        <v>3.7879999999999997E-2</v>
      </c>
      <c r="Z269" s="4">
        <v>0.36879899999999999</v>
      </c>
      <c r="AA269" s="58">
        <v>2.9673000000000001E-2</v>
      </c>
      <c r="AB269" s="4">
        <v>4.4619999999999998E-3</v>
      </c>
      <c r="AC269" s="5">
        <v>2.9299999999999998E-11</v>
      </c>
      <c r="AD269" s="4" t="b">
        <v>0</v>
      </c>
      <c r="AE269" s="58">
        <v>3.4633999999999998E-2</v>
      </c>
      <c r="AF269" s="4">
        <v>7.9030000000000003E-3</v>
      </c>
      <c r="AG269" s="5">
        <v>1.1800000000000001E-5</v>
      </c>
      <c r="AH269" s="4" t="b">
        <v>0</v>
      </c>
    </row>
    <row r="270" spans="1:34">
      <c r="A270" s="4"/>
      <c r="B270" s="4"/>
      <c r="C270" s="4"/>
      <c r="D270" s="4"/>
      <c r="E270" s="4"/>
      <c r="F270" s="4"/>
      <c r="G270" s="4"/>
      <c r="H270" s="5"/>
    </row>
    <row r="271" spans="1:34">
      <c r="A271" s="4"/>
      <c r="B271" s="4"/>
      <c r="C271" s="4"/>
      <c r="D271" s="4"/>
      <c r="E271" s="4"/>
      <c r="F271" s="4"/>
      <c r="G271" s="4"/>
      <c r="H271" s="5"/>
    </row>
    <row r="272" spans="1:34">
      <c r="A272" s="4"/>
      <c r="B272" s="4"/>
      <c r="C272" s="4"/>
      <c r="D272" s="4"/>
      <c r="E272" s="4"/>
      <c r="F272" s="4"/>
      <c r="G272" s="4"/>
      <c r="H272" s="5"/>
    </row>
    <row r="273" spans="1:8">
      <c r="A273" s="4"/>
      <c r="B273" s="4"/>
      <c r="C273" s="4"/>
      <c r="D273" s="4"/>
      <c r="E273" s="4"/>
      <c r="F273" s="4"/>
      <c r="G273" s="4"/>
      <c r="H273" s="5"/>
    </row>
    <row r="274" spans="1:8">
      <c r="A274" s="4"/>
      <c r="B274" s="4"/>
      <c r="C274" s="4"/>
      <c r="D274" s="4"/>
      <c r="E274" s="4"/>
      <c r="F274" s="4"/>
      <c r="G274" s="4"/>
      <c r="H274" s="5"/>
    </row>
    <row r="275" spans="1:8">
      <c r="A275" s="4"/>
      <c r="B275" s="4"/>
      <c r="C275" s="4"/>
      <c r="D275" s="4"/>
      <c r="E275" s="4"/>
      <c r="F275" s="4"/>
      <c r="G275" s="4"/>
      <c r="H275" s="5"/>
    </row>
    <row r="276" spans="1:8">
      <c r="A276" s="4"/>
      <c r="B276" s="4"/>
      <c r="C276" s="4"/>
      <c r="D276" s="4"/>
      <c r="E276" s="4"/>
      <c r="F276" s="4"/>
      <c r="G276" s="4"/>
      <c r="H276" s="5"/>
    </row>
    <row r="277" spans="1:8">
      <c r="A277" s="4"/>
      <c r="B277" s="4"/>
      <c r="C277" s="4"/>
      <c r="D277" s="4"/>
      <c r="E277" s="4"/>
      <c r="F277" s="4"/>
      <c r="G277" s="4"/>
      <c r="H277" s="5"/>
    </row>
    <row r="278" spans="1:8">
      <c r="A278" s="4"/>
      <c r="B278" s="4"/>
      <c r="C278" s="4"/>
      <c r="D278" s="4"/>
      <c r="E278" s="4"/>
      <c r="F278" s="4"/>
      <c r="G278" s="4"/>
      <c r="H278" s="5"/>
    </row>
    <row r="279" spans="1:8">
      <c r="A279" s="4"/>
      <c r="B279" s="4"/>
      <c r="C279" s="4"/>
      <c r="D279" s="4"/>
      <c r="E279" s="4"/>
      <c r="F279" s="4"/>
      <c r="G279" s="4"/>
      <c r="H279" s="5"/>
    </row>
    <row r="280" spans="1:8">
      <c r="A280" s="4"/>
      <c r="B280" s="4"/>
      <c r="C280" s="4"/>
      <c r="D280" s="4"/>
      <c r="E280" s="4"/>
      <c r="F280" s="4"/>
      <c r="G280" s="4"/>
      <c r="H280" s="5"/>
    </row>
    <row r="281" spans="1:8">
      <c r="A281" s="4"/>
      <c r="B281" s="4"/>
      <c r="C281" s="4"/>
      <c r="D281" s="4"/>
      <c r="E281" s="4"/>
      <c r="F281" s="4"/>
      <c r="G281" s="4"/>
      <c r="H281" s="5"/>
    </row>
    <row r="282" spans="1:8">
      <c r="A282" s="4"/>
      <c r="B282" s="4"/>
      <c r="C282" s="4"/>
      <c r="D282" s="4"/>
      <c r="E282" s="4"/>
      <c r="F282" s="4"/>
      <c r="G282" s="4"/>
      <c r="H282" s="5"/>
    </row>
    <row r="283" spans="1:8">
      <c r="A283" s="4"/>
      <c r="B283" s="4"/>
      <c r="C283" s="4"/>
      <c r="D283" s="4"/>
      <c r="E283" s="4"/>
      <c r="F283" s="4"/>
      <c r="G283" s="4"/>
      <c r="H283" s="5"/>
    </row>
    <row r="284" spans="1:8">
      <c r="A284" s="4"/>
      <c r="B284" s="4"/>
      <c r="C284" s="4"/>
      <c r="D284" s="4"/>
      <c r="E284" s="4"/>
      <c r="F284" s="4"/>
      <c r="G284" s="4"/>
      <c r="H284" s="5"/>
    </row>
    <row r="285" spans="1:8">
      <c r="A285" s="4"/>
      <c r="B285" s="4"/>
      <c r="C285" s="4"/>
      <c r="D285" s="4"/>
      <c r="E285" s="4"/>
      <c r="F285" s="4"/>
      <c r="G285" s="4"/>
      <c r="H285" s="5"/>
    </row>
    <row r="286" spans="1:8">
      <c r="A286" s="4"/>
      <c r="B286" s="4"/>
      <c r="C286" s="4"/>
      <c r="D286" s="4"/>
      <c r="E286" s="4"/>
      <c r="F286" s="4"/>
      <c r="G286" s="4"/>
      <c r="H286" s="5"/>
    </row>
    <row r="287" spans="1:8">
      <c r="A287" s="4"/>
      <c r="B287" s="4"/>
      <c r="C287" s="4"/>
      <c r="D287" s="4"/>
      <c r="E287" s="4"/>
      <c r="F287" s="4"/>
      <c r="G287" s="4"/>
      <c r="H287" s="5"/>
    </row>
    <row r="288" spans="1:8">
      <c r="A288" s="4"/>
      <c r="B288" s="4"/>
      <c r="C288" s="4"/>
      <c r="D288" s="4"/>
      <c r="E288" s="4"/>
      <c r="F288" s="4"/>
      <c r="G288" s="4"/>
      <c r="H288" s="5"/>
    </row>
    <row r="289" spans="1:8">
      <c r="A289" s="4"/>
      <c r="B289" s="4"/>
      <c r="C289" s="4"/>
      <c r="D289" s="4"/>
      <c r="E289" s="4"/>
      <c r="F289" s="4"/>
      <c r="G289" s="4"/>
      <c r="H289" s="5"/>
    </row>
    <row r="290" spans="1:8">
      <c r="A290" s="4"/>
      <c r="B290" s="4"/>
      <c r="C290" s="4"/>
      <c r="D290" s="4"/>
      <c r="E290" s="4"/>
      <c r="F290" s="4"/>
      <c r="G290" s="4"/>
      <c r="H290" s="5"/>
    </row>
    <row r="291" spans="1:8">
      <c r="A291" s="4"/>
      <c r="B291" s="4"/>
      <c r="C291" s="4"/>
      <c r="D291" s="4"/>
      <c r="E291" s="4"/>
      <c r="F291" s="4"/>
      <c r="G291" s="4"/>
      <c r="H291" s="5"/>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743"/>
  <sheetViews>
    <sheetView workbookViewId="0"/>
  </sheetViews>
  <sheetFormatPr defaultRowHeight="14.4"/>
  <cols>
    <col min="1" max="1" width="15.88671875" bestFit="1" customWidth="1"/>
    <col min="2" max="2" width="12.5546875" bestFit="1" customWidth="1"/>
    <col min="3" max="3" width="12.88671875" bestFit="1" customWidth="1"/>
    <col min="4" max="4" width="10.88671875" bestFit="1" customWidth="1"/>
    <col min="5" max="5" width="12.44140625" bestFit="1" customWidth="1"/>
    <col min="6" max="6" width="17.109375" bestFit="1" customWidth="1"/>
    <col min="7" max="7" width="12.33203125" bestFit="1" customWidth="1"/>
    <col min="8" max="8" width="9.33203125" bestFit="1" customWidth="1"/>
    <col min="9" max="9" width="8.109375" bestFit="1" customWidth="1"/>
    <col min="10" max="10" width="11.33203125" bestFit="1" customWidth="1"/>
    <col min="11" max="11" width="13.88671875" bestFit="1" customWidth="1"/>
    <col min="12" max="12" width="11.6640625" bestFit="1" customWidth="1"/>
    <col min="13" max="13" width="36.109375" bestFit="1" customWidth="1"/>
    <col min="14" max="14" width="85.109375" bestFit="1" customWidth="1"/>
    <col min="15" max="15" width="7.6640625" bestFit="1" customWidth="1"/>
    <col min="16" max="17" width="10.6640625" customWidth="1"/>
    <col min="18" max="21" width="9.33203125" bestFit="1" customWidth="1"/>
    <col min="22" max="22" width="9.88671875" bestFit="1" customWidth="1"/>
    <col min="23" max="23" width="9.33203125" bestFit="1" customWidth="1"/>
    <col min="24" max="24" width="20.6640625" bestFit="1" customWidth="1"/>
    <col min="25" max="25" width="25.109375" bestFit="1" customWidth="1"/>
    <col min="26" max="26" width="60" bestFit="1" customWidth="1"/>
    <col min="27" max="27" width="15.44140625" bestFit="1" customWidth="1"/>
  </cols>
  <sheetData>
    <row r="1" spans="1:27">
      <c r="A1" s="2" t="s">
        <v>13321</v>
      </c>
    </row>
    <row r="3" spans="1:27">
      <c r="A3" t="s">
        <v>2312</v>
      </c>
    </row>
    <row r="5" spans="1:27" s="2" customFormat="1">
      <c r="A5" s="3" t="s">
        <v>2313</v>
      </c>
      <c r="B5" s="3" t="s">
        <v>4</v>
      </c>
      <c r="C5" s="3" t="s">
        <v>2272</v>
      </c>
      <c r="D5" s="3" t="s">
        <v>2314</v>
      </c>
      <c r="E5" s="3" t="s">
        <v>2315</v>
      </c>
      <c r="F5" s="3" t="s">
        <v>2316</v>
      </c>
      <c r="G5" s="3" t="s">
        <v>2317</v>
      </c>
      <c r="H5" s="3" t="s">
        <v>2028</v>
      </c>
      <c r="I5" s="3" t="s">
        <v>2318</v>
      </c>
      <c r="J5" s="3" t="s">
        <v>2319</v>
      </c>
      <c r="K5" s="3" t="s">
        <v>2320</v>
      </c>
      <c r="L5" s="3" t="s">
        <v>2321</v>
      </c>
      <c r="M5" s="3" t="s">
        <v>2322</v>
      </c>
      <c r="N5" s="3" t="s">
        <v>2323</v>
      </c>
      <c r="O5" s="3" t="s">
        <v>2324</v>
      </c>
      <c r="P5" s="3" t="s">
        <v>2325</v>
      </c>
      <c r="Q5" s="3" t="s">
        <v>2326</v>
      </c>
      <c r="R5" s="3" t="s">
        <v>2327</v>
      </c>
      <c r="S5" s="3" t="s">
        <v>2328</v>
      </c>
      <c r="T5" s="3" t="s">
        <v>2329</v>
      </c>
      <c r="U5" s="3" t="s">
        <v>2330</v>
      </c>
      <c r="V5" s="3" t="s">
        <v>2331</v>
      </c>
      <c r="W5" s="3" t="s">
        <v>2332</v>
      </c>
      <c r="X5" s="3" t="s">
        <v>2333</v>
      </c>
      <c r="Y5" s="3" t="s">
        <v>2334</v>
      </c>
      <c r="Z5" s="3" t="s">
        <v>2335</v>
      </c>
      <c r="AA5" s="3" t="s">
        <v>2336</v>
      </c>
    </row>
    <row r="6" spans="1:27">
      <c r="A6" s="4" t="s">
        <v>1078</v>
      </c>
      <c r="B6" s="4" t="s">
        <v>1080</v>
      </c>
      <c r="C6" s="4">
        <v>12</v>
      </c>
      <c r="D6" s="5">
        <v>111884608</v>
      </c>
      <c r="E6" s="4" t="s">
        <v>55</v>
      </c>
      <c r="F6" s="4" t="s">
        <v>127</v>
      </c>
      <c r="G6" s="4" t="s">
        <v>55</v>
      </c>
      <c r="H6" s="4">
        <v>0.481854</v>
      </c>
      <c r="I6" s="4">
        <v>368995</v>
      </c>
      <c r="J6" s="4"/>
      <c r="K6" s="4"/>
      <c r="L6" s="4" t="s">
        <v>2337</v>
      </c>
      <c r="M6" s="4" t="s">
        <v>2338</v>
      </c>
      <c r="N6" s="4" t="s">
        <v>2339</v>
      </c>
      <c r="O6" s="4">
        <v>382891</v>
      </c>
      <c r="P6" s="4" t="s">
        <v>2340</v>
      </c>
      <c r="Q6" s="4" t="s">
        <v>2340</v>
      </c>
      <c r="R6" s="4"/>
      <c r="S6" s="4">
        <v>9.4104999999999994E-2</v>
      </c>
      <c r="T6" s="4">
        <v>8.9782000000000001E-2</v>
      </c>
      <c r="U6" s="4">
        <v>9.8428000000000002E-2</v>
      </c>
      <c r="V6" s="4">
        <v>42.665599999999998</v>
      </c>
      <c r="W6" s="4">
        <v>2.2060000000000001E-3</v>
      </c>
      <c r="X6" s="4" t="s">
        <v>2341</v>
      </c>
      <c r="Y6" s="4" t="s">
        <v>2342</v>
      </c>
      <c r="Z6" s="4" t="s">
        <v>2343</v>
      </c>
      <c r="AA6" s="4" t="s">
        <v>2344</v>
      </c>
    </row>
    <row r="7" spans="1:27">
      <c r="A7" s="4" t="s">
        <v>1078</v>
      </c>
      <c r="B7" s="4" t="s">
        <v>1080</v>
      </c>
      <c r="C7" s="4">
        <v>12</v>
      </c>
      <c r="D7" s="5">
        <v>111884608</v>
      </c>
      <c r="E7" s="4" t="s">
        <v>55</v>
      </c>
      <c r="F7" s="4" t="s">
        <v>127</v>
      </c>
      <c r="G7" s="4" t="s">
        <v>55</v>
      </c>
      <c r="H7" s="4">
        <v>0.481854</v>
      </c>
      <c r="I7" s="4">
        <v>368991</v>
      </c>
      <c r="J7" s="4"/>
      <c r="K7" s="4"/>
      <c r="L7" s="4" t="s">
        <v>2345</v>
      </c>
      <c r="M7" s="4" t="s">
        <v>2338</v>
      </c>
      <c r="N7" s="4" t="s">
        <v>2346</v>
      </c>
      <c r="O7" s="4">
        <v>382887</v>
      </c>
      <c r="P7" s="4" t="s">
        <v>2340</v>
      </c>
      <c r="Q7" s="4" t="s">
        <v>2340</v>
      </c>
      <c r="R7" s="4"/>
      <c r="S7" s="4">
        <v>0.105656</v>
      </c>
      <c r="T7" s="4">
        <v>0.10141</v>
      </c>
      <c r="U7" s="4">
        <v>0.109902</v>
      </c>
      <c r="V7" s="4">
        <v>48.772199999999998</v>
      </c>
      <c r="W7" s="4">
        <v>2.166E-3</v>
      </c>
      <c r="X7" s="4" t="s">
        <v>2341</v>
      </c>
      <c r="Y7" s="4" t="s">
        <v>2342</v>
      </c>
      <c r="Z7" s="4" t="s">
        <v>2347</v>
      </c>
      <c r="AA7" s="4" t="s">
        <v>2344</v>
      </c>
    </row>
    <row r="8" spans="1:27">
      <c r="A8" s="4" t="s">
        <v>1078</v>
      </c>
      <c r="B8" s="4" t="s">
        <v>1080</v>
      </c>
      <c r="C8" s="4">
        <v>12</v>
      </c>
      <c r="D8" s="5">
        <v>111884608</v>
      </c>
      <c r="E8" s="4" t="s">
        <v>55</v>
      </c>
      <c r="F8" s="4" t="s">
        <v>127</v>
      </c>
      <c r="G8" s="4" t="s">
        <v>55</v>
      </c>
      <c r="H8" s="4">
        <v>0.48186299999999999</v>
      </c>
      <c r="I8" s="4">
        <v>368385</v>
      </c>
      <c r="J8" s="4"/>
      <c r="K8" s="4"/>
      <c r="L8" s="4" t="s">
        <v>2348</v>
      </c>
      <c r="M8" s="4" t="s">
        <v>2338</v>
      </c>
      <c r="N8" s="4" t="s">
        <v>2349</v>
      </c>
      <c r="O8" s="4">
        <v>382251</v>
      </c>
      <c r="P8" s="4" t="s">
        <v>2340</v>
      </c>
      <c r="Q8" s="4" t="s">
        <v>2340</v>
      </c>
      <c r="R8" s="4"/>
      <c r="S8" s="4">
        <v>9.4746999999999998E-2</v>
      </c>
      <c r="T8" s="4">
        <v>9.0357000000000007E-2</v>
      </c>
      <c r="U8" s="4">
        <v>9.9137000000000003E-2</v>
      </c>
      <c r="V8" s="4">
        <v>42.304400000000001</v>
      </c>
      <c r="W8" s="4">
        <v>2.2399999999999998E-3</v>
      </c>
      <c r="X8" s="4" t="s">
        <v>2341</v>
      </c>
      <c r="Y8" s="4" t="s">
        <v>2342</v>
      </c>
      <c r="Z8" s="4" t="s">
        <v>2350</v>
      </c>
      <c r="AA8" s="4" t="s">
        <v>2344</v>
      </c>
    </row>
    <row r="9" spans="1:27">
      <c r="A9" s="4" t="s">
        <v>1078</v>
      </c>
      <c r="B9" s="4" t="s">
        <v>1080</v>
      </c>
      <c r="C9" s="4">
        <v>12</v>
      </c>
      <c r="D9" s="5">
        <v>111884608</v>
      </c>
      <c r="E9" s="4" t="s">
        <v>55</v>
      </c>
      <c r="F9" s="4" t="s">
        <v>127</v>
      </c>
      <c r="G9" s="4" t="s">
        <v>55</v>
      </c>
      <c r="H9" s="4">
        <v>0.48186299999999999</v>
      </c>
      <c r="I9" s="4">
        <v>368385</v>
      </c>
      <c r="J9" s="4"/>
      <c r="K9" s="4"/>
      <c r="L9" s="4" t="s">
        <v>2351</v>
      </c>
      <c r="M9" s="4" t="s">
        <v>2338</v>
      </c>
      <c r="N9" s="4" t="s">
        <v>2352</v>
      </c>
      <c r="O9" s="4">
        <v>382251</v>
      </c>
      <c r="P9" s="5">
        <v>1.92E-288</v>
      </c>
      <c r="Q9" s="5">
        <v>4.0499999999999997E-291</v>
      </c>
      <c r="R9" s="4"/>
      <c r="S9" s="4">
        <v>8.2694000000000004E-2</v>
      </c>
      <c r="T9" s="4">
        <v>7.8253000000000003E-2</v>
      </c>
      <c r="U9" s="4">
        <v>8.7135000000000004E-2</v>
      </c>
      <c r="V9" s="4">
        <v>36.496299999999998</v>
      </c>
      <c r="W9" s="4">
        <v>2.2659999999999998E-3</v>
      </c>
      <c r="X9" s="4" t="s">
        <v>2341</v>
      </c>
      <c r="Y9" s="4" t="s">
        <v>2342</v>
      </c>
      <c r="Z9" s="4" t="s">
        <v>2353</v>
      </c>
      <c r="AA9" s="4" t="s">
        <v>2344</v>
      </c>
    </row>
    <row r="10" spans="1:27">
      <c r="A10" s="4" t="s">
        <v>2354</v>
      </c>
      <c r="B10" s="4" t="s">
        <v>860</v>
      </c>
      <c r="C10" s="4">
        <v>9</v>
      </c>
      <c r="D10" s="5">
        <v>136268084</v>
      </c>
      <c r="E10" s="4" t="s">
        <v>85</v>
      </c>
      <c r="F10" s="4" t="s">
        <v>66</v>
      </c>
      <c r="G10" s="4" t="s">
        <v>85</v>
      </c>
      <c r="H10" s="4">
        <v>0.322633</v>
      </c>
      <c r="I10" s="4">
        <v>243108</v>
      </c>
      <c r="J10" s="4"/>
      <c r="K10" s="4"/>
      <c r="L10" s="4" t="s">
        <v>2355</v>
      </c>
      <c r="M10" s="4" t="s">
        <v>2338</v>
      </c>
      <c r="N10" s="4" t="s">
        <v>2356</v>
      </c>
      <c r="O10" s="4">
        <v>376756</v>
      </c>
      <c r="P10" s="5">
        <v>6.2199999999999999E-192</v>
      </c>
      <c r="Q10" s="5">
        <v>3.2700000000000001E-195</v>
      </c>
      <c r="R10" s="4"/>
      <c r="S10" s="4">
        <v>-7.1940000000000004E-2</v>
      </c>
      <c r="T10" s="4">
        <v>-7.6670000000000002E-2</v>
      </c>
      <c r="U10" s="4">
        <v>-6.7210000000000006E-2</v>
      </c>
      <c r="V10" s="4">
        <v>-29.823499999999999</v>
      </c>
      <c r="W10" s="4">
        <v>2.4120000000000001E-3</v>
      </c>
      <c r="X10" s="4" t="s">
        <v>2341</v>
      </c>
      <c r="Y10" s="4" t="s">
        <v>2357</v>
      </c>
      <c r="Z10" s="4" t="s">
        <v>2358</v>
      </c>
      <c r="AA10" s="4" t="s">
        <v>2359</v>
      </c>
    </row>
    <row r="11" spans="1:27">
      <c r="A11" s="4" t="s">
        <v>1078</v>
      </c>
      <c r="B11" s="4" t="s">
        <v>1080</v>
      </c>
      <c r="C11" s="4">
        <v>12</v>
      </c>
      <c r="D11" s="5">
        <v>111884608</v>
      </c>
      <c r="E11" s="4" t="s">
        <v>55</v>
      </c>
      <c r="F11" s="4" t="s">
        <v>127</v>
      </c>
      <c r="G11" s="4" t="s">
        <v>55</v>
      </c>
      <c r="H11" s="4">
        <v>0.48211599999999999</v>
      </c>
      <c r="I11" s="4">
        <v>363231</v>
      </c>
      <c r="J11" s="4"/>
      <c r="K11" s="4"/>
      <c r="L11" s="4" t="s">
        <v>2360</v>
      </c>
      <c r="M11" s="4" t="s">
        <v>2361</v>
      </c>
      <c r="N11" s="4" t="s">
        <v>2362</v>
      </c>
      <c r="O11" s="4">
        <v>376705</v>
      </c>
      <c r="P11" s="5">
        <v>6.1299999999999998E-186</v>
      </c>
      <c r="Q11" s="5">
        <v>1.6100000000000001E-188</v>
      </c>
      <c r="R11" s="4"/>
      <c r="S11" s="4">
        <v>-5.6599999999999998E-2</v>
      </c>
      <c r="T11" s="4">
        <v>-6.0380000000000003E-2</v>
      </c>
      <c r="U11" s="4">
        <v>-5.2810000000000003E-2</v>
      </c>
      <c r="V11" s="4">
        <v>-29.301600000000001</v>
      </c>
      <c r="W11" s="4">
        <v>1.9319999999999999E-3</v>
      </c>
      <c r="X11" s="4" t="s">
        <v>2341</v>
      </c>
      <c r="Y11" s="4" t="s">
        <v>2357</v>
      </c>
      <c r="Z11" s="4" t="s">
        <v>2363</v>
      </c>
      <c r="AA11" s="4" t="s">
        <v>2359</v>
      </c>
    </row>
    <row r="12" spans="1:27">
      <c r="A12" s="4" t="s">
        <v>1078</v>
      </c>
      <c r="B12" s="4" t="s">
        <v>1080</v>
      </c>
      <c r="C12" s="4">
        <v>12</v>
      </c>
      <c r="D12" s="5">
        <v>111884608</v>
      </c>
      <c r="E12" s="4" t="s">
        <v>55</v>
      </c>
      <c r="F12" s="4" t="s">
        <v>127</v>
      </c>
      <c r="G12" s="4" t="s">
        <v>55</v>
      </c>
      <c r="H12" s="4">
        <v>0.481852</v>
      </c>
      <c r="I12" s="4">
        <v>368992</v>
      </c>
      <c r="J12" s="4"/>
      <c r="K12" s="4"/>
      <c r="L12" s="4" t="s">
        <v>2364</v>
      </c>
      <c r="M12" s="4" t="s">
        <v>2338</v>
      </c>
      <c r="N12" s="4" t="s">
        <v>2365</v>
      </c>
      <c r="O12" s="4">
        <v>382889</v>
      </c>
      <c r="P12" s="5">
        <v>1.3599999999999999E-170</v>
      </c>
      <c r="Q12" s="5">
        <v>4.3099999999999997E-173</v>
      </c>
      <c r="R12" s="4"/>
      <c r="S12" s="4">
        <v>6.3866999999999993E-2</v>
      </c>
      <c r="T12" s="4">
        <v>5.9407000000000001E-2</v>
      </c>
      <c r="U12" s="4">
        <v>6.8328E-2</v>
      </c>
      <c r="V12" s="4">
        <v>28.061699999999998</v>
      </c>
      <c r="W12" s="4">
        <v>2.2759999999999998E-3</v>
      </c>
      <c r="X12" s="4" t="s">
        <v>2341</v>
      </c>
      <c r="Y12" s="4" t="s">
        <v>2342</v>
      </c>
      <c r="Z12" s="4" t="s">
        <v>2366</v>
      </c>
      <c r="AA12" s="4" t="s">
        <v>2344</v>
      </c>
    </row>
    <row r="13" spans="1:27">
      <c r="A13" s="4" t="s">
        <v>1078</v>
      </c>
      <c r="B13" s="4" t="s">
        <v>1080</v>
      </c>
      <c r="C13" s="4">
        <v>12</v>
      </c>
      <c r="D13" s="5">
        <v>111884608</v>
      </c>
      <c r="E13" s="4" t="s">
        <v>55</v>
      </c>
      <c r="F13" s="4" t="s">
        <v>127</v>
      </c>
      <c r="G13" s="4" t="s">
        <v>55</v>
      </c>
      <c r="H13" s="4">
        <v>0.48185099999999997</v>
      </c>
      <c r="I13" s="4">
        <v>368995</v>
      </c>
      <c r="J13" s="4"/>
      <c r="K13" s="4"/>
      <c r="L13" s="4" t="s">
        <v>2367</v>
      </c>
      <c r="M13" s="4" t="s">
        <v>2338</v>
      </c>
      <c r="N13" s="4" t="s">
        <v>2368</v>
      </c>
      <c r="O13" s="4">
        <v>382893</v>
      </c>
      <c r="P13" s="5">
        <v>4.8599999999999999E-159</v>
      </c>
      <c r="Q13" s="5">
        <v>1.7900000000000001E-161</v>
      </c>
      <c r="R13" s="4"/>
      <c r="S13" s="4">
        <v>4.9361000000000002E-2</v>
      </c>
      <c r="T13" s="4">
        <v>4.5789999999999997E-2</v>
      </c>
      <c r="U13" s="4">
        <v>5.2933000000000001E-2</v>
      </c>
      <c r="V13" s="4">
        <v>27.091000000000001</v>
      </c>
      <c r="W13" s="4">
        <v>1.8220000000000001E-3</v>
      </c>
      <c r="X13" s="4" t="s">
        <v>2341</v>
      </c>
      <c r="Y13" s="4" t="s">
        <v>2342</v>
      </c>
      <c r="Z13" s="4" t="s">
        <v>2369</v>
      </c>
      <c r="AA13" s="4" t="s">
        <v>2344</v>
      </c>
    </row>
    <row r="14" spans="1:27">
      <c r="A14" s="4" t="s">
        <v>1078</v>
      </c>
      <c r="B14" s="4" t="s">
        <v>1080</v>
      </c>
      <c r="C14" s="4">
        <v>12</v>
      </c>
      <c r="D14" s="5">
        <v>111884608</v>
      </c>
      <c r="E14" s="4" t="s">
        <v>55</v>
      </c>
      <c r="F14" s="4" t="s">
        <v>127</v>
      </c>
      <c r="G14" s="4" t="s">
        <v>55</v>
      </c>
      <c r="H14" s="4">
        <v>0.48183799999999999</v>
      </c>
      <c r="I14" s="4">
        <v>363305</v>
      </c>
      <c r="J14" s="4"/>
      <c r="K14" s="4"/>
      <c r="L14" s="4" t="s">
        <v>2370</v>
      </c>
      <c r="M14" s="4" t="s">
        <v>2338</v>
      </c>
      <c r="N14" s="4" t="s">
        <v>2371</v>
      </c>
      <c r="O14" s="4">
        <v>376999</v>
      </c>
      <c r="P14" s="5">
        <v>8.5000000000000004E-145</v>
      </c>
      <c r="Q14" s="5">
        <v>3.5799999999999999E-147</v>
      </c>
      <c r="R14" s="4"/>
      <c r="S14" s="4">
        <v>5.8590000000000003E-2</v>
      </c>
      <c r="T14" s="4">
        <v>5.4147000000000001E-2</v>
      </c>
      <c r="U14" s="4">
        <v>6.3033000000000006E-2</v>
      </c>
      <c r="V14" s="4">
        <v>25.846499999999999</v>
      </c>
      <c r="W14" s="4">
        <v>2.2669999999999999E-3</v>
      </c>
      <c r="X14" s="4" t="s">
        <v>2341</v>
      </c>
      <c r="Y14" s="4" t="s">
        <v>2342</v>
      </c>
      <c r="Z14" s="4" t="s">
        <v>2372</v>
      </c>
      <c r="AA14" s="4" t="s">
        <v>2344</v>
      </c>
    </row>
    <row r="15" spans="1:27">
      <c r="A15" s="4" t="s">
        <v>1078</v>
      </c>
      <c r="B15" s="4" t="s">
        <v>1080</v>
      </c>
      <c r="C15" s="4">
        <v>12</v>
      </c>
      <c r="D15" s="5">
        <v>111884608</v>
      </c>
      <c r="E15" s="4" t="s">
        <v>55</v>
      </c>
      <c r="F15" s="4" t="s">
        <v>127</v>
      </c>
      <c r="G15" s="4" t="s">
        <v>55</v>
      </c>
      <c r="H15" s="4">
        <v>0.48185299999999998</v>
      </c>
      <c r="I15" s="4">
        <v>368996</v>
      </c>
      <c r="J15" s="4"/>
      <c r="K15" s="4"/>
      <c r="L15" s="4" t="s">
        <v>2373</v>
      </c>
      <c r="M15" s="4" t="s">
        <v>2338</v>
      </c>
      <c r="N15" s="4" t="s">
        <v>2374</v>
      </c>
      <c r="O15" s="4">
        <v>382893</v>
      </c>
      <c r="P15" s="5">
        <v>1.8099999999999999E-138</v>
      </c>
      <c r="Q15" s="5">
        <v>8.5700000000000004E-141</v>
      </c>
      <c r="R15" s="4"/>
      <c r="S15" s="4">
        <v>4.7275999999999999E-2</v>
      </c>
      <c r="T15" s="4">
        <v>4.3610000000000003E-2</v>
      </c>
      <c r="U15" s="4">
        <v>5.0943000000000002E-2</v>
      </c>
      <c r="V15" s="4">
        <v>25.271599999999999</v>
      </c>
      <c r="W15" s="4">
        <v>1.8710000000000001E-3</v>
      </c>
      <c r="X15" s="4" t="s">
        <v>2341</v>
      </c>
      <c r="Y15" s="4" t="s">
        <v>2342</v>
      </c>
      <c r="Z15" s="4" t="s">
        <v>2375</v>
      </c>
      <c r="AA15" s="4" t="s">
        <v>2344</v>
      </c>
    </row>
    <row r="16" spans="1:27">
      <c r="A16" s="4" t="s">
        <v>1078</v>
      </c>
      <c r="B16" s="4" t="s">
        <v>1080</v>
      </c>
      <c r="C16" s="4">
        <v>12</v>
      </c>
      <c r="D16" s="5">
        <v>111884608</v>
      </c>
      <c r="E16" s="4" t="s">
        <v>55</v>
      </c>
      <c r="F16" s="4" t="s">
        <v>127</v>
      </c>
      <c r="G16" s="4" t="s">
        <v>55</v>
      </c>
      <c r="H16" s="4">
        <v>0.48183799999999999</v>
      </c>
      <c r="I16" s="4">
        <v>363305</v>
      </c>
      <c r="J16" s="4"/>
      <c r="K16" s="4"/>
      <c r="L16" s="4" t="s">
        <v>2376</v>
      </c>
      <c r="M16" s="4" t="s">
        <v>2338</v>
      </c>
      <c r="N16" s="4" t="s">
        <v>2377</v>
      </c>
      <c r="O16" s="4">
        <v>376999</v>
      </c>
      <c r="P16" s="5">
        <v>7.4400000000000006E-129</v>
      </c>
      <c r="Q16" s="5">
        <v>3.9199999999999998E-131</v>
      </c>
      <c r="R16" s="4"/>
      <c r="S16" s="4">
        <v>5.5427999999999998E-2</v>
      </c>
      <c r="T16" s="4">
        <v>5.0971000000000002E-2</v>
      </c>
      <c r="U16" s="4">
        <v>5.9885000000000001E-2</v>
      </c>
      <c r="V16" s="4">
        <v>24.375699999999998</v>
      </c>
      <c r="W16" s="4">
        <v>2.274E-3</v>
      </c>
      <c r="X16" s="4" t="s">
        <v>2341</v>
      </c>
      <c r="Y16" s="4" t="s">
        <v>2342</v>
      </c>
      <c r="Z16" s="4" t="s">
        <v>2378</v>
      </c>
      <c r="AA16" s="4" t="s">
        <v>2344</v>
      </c>
    </row>
    <row r="17" spans="1:27">
      <c r="A17" s="4" t="s">
        <v>1078</v>
      </c>
      <c r="B17" s="4" t="s">
        <v>1080</v>
      </c>
      <c r="C17" s="4">
        <v>12</v>
      </c>
      <c r="D17" s="5">
        <v>111884608</v>
      </c>
      <c r="E17" s="4" t="s">
        <v>55</v>
      </c>
      <c r="F17" s="4" t="s">
        <v>127</v>
      </c>
      <c r="G17" s="4" t="s">
        <v>55</v>
      </c>
      <c r="H17" s="4">
        <v>0.48206900000000003</v>
      </c>
      <c r="I17" s="4">
        <v>369345</v>
      </c>
      <c r="J17" s="4">
        <v>63552</v>
      </c>
      <c r="K17" s="4">
        <v>305793</v>
      </c>
      <c r="L17" s="4" t="s">
        <v>2379</v>
      </c>
      <c r="M17" s="4" t="s">
        <v>2380</v>
      </c>
      <c r="N17" s="4" t="s">
        <v>2381</v>
      </c>
      <c r="O17" s="4">
        <v>383083</v>
      </c>
      <c r="P17" s="5">
        <v>9.8699999999999994E-127</v>
      </c>
      <c r="Q17" s="5">
        <v>5.7200000000000001E-129</v>
      </c>
      <c r="R17" s="4">
        <v>1.16273</v>
      </c>
      <c r="S17" s="4"/>
      <c r="T17" s="4">
        <v>1.1486000000000001</v>
      </c>
      <c r="U17" s="4">
        <v>1.1770400000000001</v>
      </c>
      <c r="V17" s="4">
        <v>24.161000000000001</v>
      </c>
      <c r="W17" s="4">
        <v>6.2399999999999999E-3</v>
      </c>
      <c r="X17" s="4" t="s">
        <v>2382</v>
      </c>
      <c r="Y17" s="4" t="s">
        <v>2382</v>
      </c>
      <c r="Z17" s="4" t="s">
        <v>2383</v>
      </c>
      <c r="AA17" s="4" t="s">
        <v>2344</v>
      </c>
    </row>
    <row r="18" spans="1:27">
      <c r="A18" s="4" t="s">
        <v>1078</v>
      </c>
      <c r="B18" s="4" t="s">
        <v>1080</v>
      </c>
      <c r="C18" s="4">
        <v>12</v>
      </c>
      <c r="D18" s="5">
        <v>111884608</v>
      </c>
      <c r="E18" s="4" t="s">
        <v>55</v>
      </c>
      <c r="F18" s="4" t="s">
        <v>127</v>
      </c>
      <c r="G18" s="4" t="s">
        <v>55</v>
      </c>
      <c r="H18" s="4">
        <v>0.48183799999999999</v>
      </c>
      <c r="I18" s="4">
        <v>363305</v>
      </c>
      <c r="J18" s="4"/>
      <c r="K18" s="4"/>
      <c r="L18" s="4" t="s">
        <v>2384</v>
      </c>
      <c r="M18" s="4" t="s">
        <v>2338</v>
      </c>
      <c r="N18" s="4" t="s">
        <v>2385</v>
      </c>
      <c r="O18" s="4">
        <v>376999</v>
      </c>
      <c r="P18" s="5">
        <v>6.0099999999999995E-113</v>
      </c>
      <c r="Q18" s="5">
        <v>3.7999999999999999E-115</v>
      </c>
      <c r="R18" s="4"/>
      <c r="S18" s="4">
        <v>5.2393000000000002E-2</v>
      </c>
      <c r="T18" s="4">
        <v>4.7891999999999997E-2</v>
      </c>
      <c r="U18" s="4">
        <v>5.6894E-2</v>
      </c>
      <c r="V18" s="4">
        <v>22.816099999999999</v>
      </c>
      <c r="W18" s="4">
        <v>2.2959999999999999E-3</v>
      </c>
      <c r="X18" s="4" t="s">
        <v>2341</v>
      </c>
      <c r="Y18" s="4" t="s">
        <v>2342</v>
      </c>
      <c r="Z18" s="4" t="s">
        <v>2386</v>
      </c>
      <c r="AA18" s="4" t="s">
        <v>2344</v>
      </c>
    </row>
    <row r="19" spans="1:27">
      <c r="A19" s="4" t="s">
        <v>2387</v>
      </c>
      <c r="B19" s="4" t="s">
        <v>1087</v>
      </c>
      <c r="C19" s="4">
        <v>12</v>
      </c>
      <c r="D19" s="5">
        <v>121220375</v>
      </c>
      <c r="E19" s="4" t="s">
        <v>66</v>
      </c>
      <c r="F19" s="4" t="s">
        <v>127</v>
      </c>
      <c r="G19" s="4" t="s">
        <v>66</v>
      </c>
      <c r="H19" s="4">
        <v>0.46950599999999998</v>
      </c>
      <c r="I19" s="4">
        <v>353039</v>
      </c>
      <c r="J19" s="4"/>
      <c r="K19" s="4"/>
      <c r="L19" s="4" t="s">
        <v>2388</v>
      </c>
      <c r="M19" s="4" t="s">
        <v>2338</v>
      </c>
      <c r="N19" s="4" t="s">
        <v>2389</v>
      </c>
      <c r="O19" s="4">
        <v>375969</v>
      </c>
      <c r="P19" s="5">
        <v>5.5899999999999999E-112</v>
      </c>
      <c r="Q19" s="5">
        <v>2.9400000000000002E-115</v>
      </c>
      <c r="R19" s="4"/>
      <c r="S19" s="4">
        <v>5.2172000000000003E-2</v>
      </c>
      <c r="T19" s="4">
        <v>4.7691999999999998E-2</v>
      </c>
      <c r="U19" s="4">
        <v>5.6651E-2</v>
      </c>
      <c r="V19" s="4">
        <v>22.827300000000001</v>
      </c>
      <c r="W19" s="4">
        <v>2.2859999999999998E-3</v>
      </c>
      <c r="X19" s="4" t="s">
        <v>2341</v>
      </c>
      <c r="Y19" s="4" t="s">
        <v>2357</v>
      </c>
      <c r="Z19" s="4" t="s">
        <v>2390</v>
      </c>
      <c r="AA19" s="4" t="s">
        <v>2344</v>
      </c>
    </row>
    <row r="20" spans="1:27">
      <c r="A20" s="4" t="s">
        <v>1078</v>
      </c>
      <c r="B20" s="4" t="s">
        <v>1080</v>
      </c>
      <c r="C20" s="4">
        <v>12</v>
      </c>
      <c r="D20" s="5">
        <v>111884608</v>
      </c>
      <c r="E20" s="4" t="s">
        <v>55</v>
      </c>
      <c r="F20" s="4" t="s">
        <v>127</v>
      </c>
      <c r="G20" s="4" t="s">
        <v>55</v>
      </c>
      <c r="H20" s="4">
        <v>0.48183799999999999</v>
      </c>
      <c r="I20" s="4">
        <v>363306</v>
      </c>
      <c r="J20" s="4"/>
      <c r="K20" s="4"/>
      <c r="L20" s="4" t="s">
        <v>2391</v>
      </c>
      <c r="M20" s="4" t="s">
        <v>2338</v>
      </c>
      <c r="N20" s="4" t="s">
        <v>2392</v>
      </c>
      <c r="O20" s="4">
        <v>377000</v>
      </c>
      <c r="P20" s="5">
        <v>8.4899999999999996E-104</v>
      </c>
      <c r="Q20" s="5">
        <v>5.8100000000000004E-106</v>
      </c>
      <c r="R20" s="4"/>
      <c r="S20" s="4">
        <v>5.0215999999999997E-2</v>
      </c>
      <c r="T20" s="4">
        <v>4.5716E-2</v>
      </c>
      <c r="U20" s="4">
        <v>5.4716000000000001E-2</v>
      </c>
      <c r="V20" s="4">
        <v>21.870200000000001</v>
      </c>
      <c r="W20" s="4">
        <v>2.2959999999999999E-3</v>
      </c>
      <c r="X20" s="4" t="s">
        <v>2341</v>
      </c>
      <c r="Y20" s="4" t="s">
        <v>2342</v>
      </c>
      <c r="Z20" s="4" t="s">
        <v>2393</v>
      </c>
      <c r="AA20" s="4" t="s">
        <v>2344</v>
      </c>
    </row>
    <row r="21" spans="1:27">
      <c r="A21" s="4" t="s">
        <v>1078</v>
      </c>
      <c r="B21" s="4" t="s">
        <v>1080</v>
      </c>
      <c r="C21" s="4">
        <v>12</v>
      </c>
      <c r="D21" s="5">
        <v>111884608</v>
      </c>
      <c r="E21" s="4" t="s">
        <v>55</v>
      </c>
      <c r="F21" s="4" t="s">
        <v>127</v>
      </c>
      <c r="G21" s="4" t="s">
        <v>55</v>
      </c>
      <c r="H21" s="4">
        <v>0.48186299999999999</v>
      </c>
      <c r="I21" s="4">
        <v>368385</v>
      </c>
      <c r="J21" s="4"/>
      <c r="K21" s="4"/>
      <c r="L21" s="4" t="s">
        <v>2394</v>
      </c>
      <c r="M21" s="4" t="s">
        <v>2338</v>
      </c>
      <c r="N21" s="4" t="s">
        <v>2395</v>
      </c>
      <c r="O21" s="4">
        <v>382251</v>
      </c>
      <c r="P21" s="5">
        <v>5.36E-81</v>
      </c>
      <c r="Q21" s="5">
        <v>3.9500000000000002E-83</v>
      </c>
      <c r="R21" s="4"/>
      <c r="S21" s="4">
        <v>4.2630000000000001E-2</v>
      </c>
      <c r="T21" s="4">
        <v>3.8304999999999999E-2</v>
      </c>
      <c r="U21" s="4">
        <v>4.6954000000000003E-2</v>
      </c>
      <c r="V21" s="4">
        <v>19.320499999999999</v>
      </c>
      <c r="W21" s="4">
        <v>2.2060000000000001E-3</v>
      </c>
      <c r="X21" s="4" t="s">
        <v>2341</v>
      </c>
      <c r="Y21" s="4" t="s">
        <v>2342</v>
      </c>
      <c r="Z21" s="4" t="s">
        <v>2396</v>
      </c>
      <c r="AA21" s="4" t="s">
        <v>2344</v>
      </c>
    </row>
    <row r="22" spans="1:27">
      <c r="A22" s="4" t="s">
        <v>1078</v>
      </c>
      <c r="B22" s="4" t="s">
        <v>1080</v>
      </c>
      <c r="C22" s="4">
        <v>12</v>
      </c>
      <c r="D22" s="5">
        <v>111884608</v>
      </c>
      <c r="E22" s="4" t="s">
        <v>55</v>
      </c>
      <c r="F22" s="4" t="s">
        <v>127</v>
      </c>
      <c r="G22" s="4" t="s">
        <v>55</v>
      </c>
      <c r="H22" s="4">
        <v>0.48211999999999999</v>
      </c>
      <c r="I22" s="4">
        <v>375481</v>
      </c>
      <c r="J22" s="4">
        <v>24957</v>
      </c>
      <c r="K22" s="4">
        <v>350524</v>
      </c>
      <c r="L22" s="4" t="s">
        <v>2397</v>
      </c>
      <c r="M22" s="4" t="s">
        <v>2398</v>
      </c>
      <c r="N22" s="4" t="s">
        <v>2399</v>
      </c>
      <c r="O22" s="4">
        <v>389406</v>
      </c>
      <c r="P22" s="5">
        <v>1.0800000000000001E-78</v>
      </c>
      <c r="Q22" s="5">
        <v>8.4900000000000007E-81</v>
      </c>
      <c r="R22" s="4">
        <v>1.2004699999999999</v>
      </c>
      <c r="S22" s="4"/>
      <c r="T22" s="4">
        <v>1.1780999999999999</v>
      </c>
      <c r="U22" s="4">
        <v>1.22326</v>
      </c>
      <c r="V22" s="4">
        <v>19.0366</v>
      </c>
      <c r="W22" s="4">
        <v>9.5980000000000006E-3</v>
      </c>
      <c r="X22" s="4" t="s">
        <v>2400</v>
      </c>
      <c r="Y22" s="4" t="s">
        <v>2400</v>
      </c>
      <c r="Z22" s="4" t="s">
        <v>2401</v>
      </c>
      <c r="AA22" s="4" t="s">
        <v>2344</v>
      </c>
    </row>
    <row r="23" spans="1:27">
      <c r="A23" s="4" t="s">
        <v>1078</v>
      </c>
      <c r="B23" s="4" t="s">
        <v>1080</v>
      </c>
      <c r="C23" s="4">
        <v>12</v>
      </c>
      <c r="D23" s="5">
        <v>111884608</v>
      </c>
      <c r="E23" s="4" t="s">
        <v>55</v>
      </c>
      <c r="F23" s="4" t="s">
        <v>127</v>
      </c>
      <c r="G23" s="4" t="s">
        <v>55</v>
      </c>
      <c r="H23" s="4">
        <v>0.48185299999999998</v>
      </c>
      <c r="I23" s="4">
        <v>368996</v>
      </c>
      <c r="J23" s="4"/>
      <c r="K23" s="4"/>
      <c r="L23" s="4" t="s">
        <v>2402</v>
      </c>
      <c r="M23" s="4" t="s">
        <v>2338</v>
      </c>
      <c r="N23" s="4" t="s">
        <v>2403</v>
      </c>
      <c r="O23" s="4">
        <v>382893</v>
      </c>
      <c r="P23" s="5">
        <v>4.9400000000000004E-75</v>
      </c>
      <c r="Q23" s="5">
        <v>4.1699999999999996E-77</v>
      </c>
      <c r="R23" s="4"/>
      <c r="S23" s="4">
        <v>3.6519000000000003E-2</v>
      </c>
      <c r="T23" s="4">
        <v>3.2668999999999997E-2</v>
      </c>
      <c r="U23" s="4">
        <v>4.0369000000000002E-2</v>
      </c>
      <c r="V23" s="4">
        <v>18.590299999999999</v>
      </c>
      <c r="W23" s="4">
        <v>1.964E-3</v>
      </c>
      <c r="X23" s="4" t="s">
        <v>2341</v>
      </c>
      <c r="Y23" s="4" t="s">
        <v>2342</v>
      </c>
      <c r="Z23" s="4" t="s">
        <v>2404</v>
      </c>
      <c r="AA23" s="4" t="s">
        <v>2344</v>
      </c>
    </row>
    <row r="24" spans="1:27">
      <c r="A24" s="4" t="s">
        <v>1078</v>
      </c>
      <c r="B24" s="4" t="s">
        <v>1080</v>
      </c>
      <c r="C24" s="4">
        <v>12</v>
      </c>
      <c r="D24" s="5">
        <v>111884608</v>
      </c>
      <c r="E24" s="4" t="s">
        <v>55</v>
      </c>
      <c r="F24" s="4" t="s">
        <v>127</v>
      </c>
      <c r="G24" s="4" t="s">
        <v>55</v>
      </c>
      <c r="H24" s="4">
        <v>0.48209400000000002</v>
      </c>
      <c r="I24" s="4">
        <v>376450</v>
      </c>
      <c r="J24" s="4">
        <v>26093</v>
      </c>
      <c r="K24" s="4">
        <v>350357</v>
      </c>
      <c r="L24" s="4" t="s">
        <v>2405</v>
      </c>
      <c r="M24" s="4" t="s">
        <v>2398</v>
      </c>
      <c r="N24" s="4" t="s">
        <v>2406</v>
      </c>
      <c r="O24" s="4">
        <v>390432</v>
      </c>
      <c r="P24" s="5">
        <v>2.0400000000000002E-74</v>
      </c>
      <c r="Q24" s="5">
        <v>1.8299999999999999E-76</v>
      </c>
      <c r="R24" s="4">
        <v>1.18963</v>
      </c>
      <c r="S24" s="4"/>
      <c r="T24" s="4">
        <v>1.16795</v>
      </c>
      <c r="U24" s="4">
        <v>1.2117100000000001</v>
      </c>
      <c r="V24" s="4">
        <v>18.506599999999999</v>
      </c>
      <c r="W24" s="4">
        <v>9.3830000000000007E-3</v>
      </c>
      <c r="X24" s="4" t="s">
        <v>2400</v>
      </c>
      <c r="Y24" s="4" t="s">
        <v>2400</v>
      </c>
      <c r="Z24" s="4" t="s">
        <v>2407</v>
      </c>
      <c r="AA24" s="4" t="s">
        <v>2344</v>
      </c>
    </row>
    <row r="25" spans="1:27">
      <c r="A25" s="4" t="s">
        <v>2408</v>
      </c>
      <c r="B25" s="4" t="s">
        <v>967</v>
      </c>
      <c r="C25" s="4">
        <v>11</v>
      </c>
      <c r="D25" s="5">
        <v>68562328</v>
      </c>
      <c r="E25" s="4" t="s">
        <v>127</v>
      </c>
      <c r="F25" s="4" t="s">
        <v>55</v>
      </c>
      <c r="G25" s="4" t="s">
        <v>55</v>
      </c>
      <c r="H25" s="4">
        <v>6.6354300000000005E-2</v>
      </c>
      <c r="I25" s="4">
        <v>13749</v>
      </c>
      <c r="J25" s="4"/>
      <c r="K25" s="4"/>
      <c r="L25" s="4" t="s">
        <v>2409</v>
      </c>
      <c r="M25" s="4" t="s">
        <v>2338</v>
      </c>
      <c r="N25" s="4" t="s">
        <v>2410</v>
      </c>
      <c r="O25" s="4">
        <v>103603</v>
      </c>
      <c r="P25" s="5">
        <v>3.0299999999999998E-66</v>
      </c>
      <c r="Q25" s="5">
        <v>1.5899999999999999E-69</v>
      </c>
      <c r="R25" s="4"/>
      <c r="S25" s="4">
        <v>0.14988399999999999</v>
      </c>
      <c r="T25" s="4">
        <v>0.13322899999999999</v>
      </c>
      <c r="U25" s="4">
        <v>0.16653999999999999</v>
      </c>
      <c r="V25" s="4">
        <v>17.637899999999998</v>
      </c>
      <c r="W25" s="4">
        <v>8.4980000000000003E-3</v>
      </c>
      <c r="X25" s="4" t="s">
        <v>2411</v>
      </c>
      <c r="Y25" s="4" t="s">
        <v>2411</v>
      </c>
      <c r="Z25" s="4" t="s">
        <v>2412</v>
      </c>
      <c r="AA25" s="4" t="s">
        <v>2344</v>
      </c>
    </row>
    <row r="26" spans="1:27">
      <c r="A26" s="4" t="s">
        <v>2387</v>
      </c>
      <c r="B26" s="4" t="s">
        <v>1087</v>
      </c>
      <c r="C26" s="4">
        <v>12</v>
      </c>
      <c r="D26" s="4">
        <v>121220375</v>
      </c>
      <c r="E26" s="4" t="s">
        <v>66</v>
      </c>
      <c r="F26" s="4" t="s">
        <v>127</v>
      </c>
      <c r="G26" s="4" t="s">
        <v>66</v>
      </c>
      <c r="H26" s="4">
        <v>0.46949200000000002</v>
      </c>
      <c r="I26" s="4">
        <v>353571</v>
      </c>
      <c r="J26" s="4"/>
      <c r="K26" s="4"/>
      <c r="L26" s="4" t="s">
        <v>2413</v>
      </c>
      <c r="M26" s="4" t="s">
        <v>2338</v>
      </c>
      <c r="N26" s="4" t="s">
        <v>2414</v>
      </c>
      <c r="O26" s="4">
        <v>376547</v>
      </c>
      <c r="P26" s="5">
        <v>2.1799999999999999E-62</v>
      </c>
      <c r="Q26" s="5">
        <v>2.2900000000000001E-65</v>
      </c>
      <c r="R26" s="4"/>
      <c r="S26" s="4">
        <v>3.6569999999999998E-2</v>
      </c>
      <c r="T26" s="4">
        <v>3.2372999999999999E-2</v>
      </c>
      <c r="U26" s="4">
        <v>4.0766999999999998E-2</v>
      </c>
      <c r="V26" s="4">
        <v>17.077999999999999</v>
      </c>
      <c r="W26" s="4">
        <v>2.1410000000000001E-3</v>
      </c>
      <c r="X26" s="4" t="s">
        <v>2341</v>
      </c>
      <c r="Y26" s="4" t="s">
        <v>2357</v>
      </c>
      <c r="Z26" s="4" t="s">
        <v>2415</v>
      </c>
      <c r="AA26" s="4" t="s">
        <v>2344</v>
      </c>
    </row>
    <row r="27" spans="1:27">
      <c r="A27" s="4" t="s">
        <v>1078</v>
      </c>
      <c r="B27" s="4" t="s">
        <v>1080</v>
      </c>
      <c r="C27" s="4">
        <v>12</v>
      </c>
      <c r="D27" s="5">
        <v>111884608</v>
      </c>
      <c r="E27" s="4" t="s">
        <v>55</v>
      </c>
      <c r="F27" s="4" t="s">
        <v>127</v>
      </c>
      <c r="G27" s="4" t="s">
        <v>55</v>
      </c>
      <c r="H27" s="4">
        <v>0.48128599999999999</v>
      </c>
      <c r="I27" s="4">
        <v>360666</v>
      </c>
      <c r="J27" s="4"/>
      <c r="K27" s="4"/>
      <c r="L27" s="4" t="s">
        <v>2416</v>
      </c>
      <c r="M27" s="4" t="s">
        <v>2338</v>
      </c>
      <c r="N27" s="4" t="s">
        <v>2417</v>
      </c>
      <c r="O27" s="4">
        <v>374690</v>
      </c>
      <c r="P27" s="5">
        <v>2.3099999999999998E-58</v>
      </c>
      <c r="Q27" s="5">
        <v>2.19E-60</v>
      </c>
      <c r="R27" s="4"/>
      <c r="S27" s="4">
        <v>3.7242999999999998E-2</v>
      </c>
      <c r="T27" s="4">
        <v>3.279E-2</v>
      </c>
      <c r="U27" s="4">
        <v>4.1695000000000003E-2</v>
      </c>
      <c r="V27" s="4">
        <v>16.3948</v>
      </c>
      <c r="W27" s="4">
        <v>2.2720000000000001E-3</v>
      </c>
      <c r="X27" s="4" t="s">
        <v>2341</v>
      </c>
      <c r="Y27" s="4" t="s">
        <v>2418</v>
      </c>
      <c r="Z27" s="4" t="s">
        <v>2419</v>
      </c>
      <c r="AA27" s="4" t="s">
        <v>2344</v>
      </c>
    </row>
    <row r="28" spans="1:27">
      <c r="A28" s="4" t="s">
        <v>1078</v>
      </c>
      <c r="B28" s="4" t="s">
        <v>1080</v>
      </c>
      <c r="C28" s="4">
        <v>12</v>
      </c>
      <c r="D28" s="5">
        <v>111884608</v>
      </c>
      <c r="E28" s="4" t="s">
        <v>55</v>
      </c>
      <c r="F28" s="4" t="s">
        <v>127</v>
      </c>
      <c r="G28" s="4" t="s">
        <v>55</v>
      </c>
      <c r="H28" s="4">
        <v>0.48205900000000002</v>
      </c>
      <c r="I28" s="4">
        <v>361811</v>
      </c>
      <c r="J28" s="4"/>
      <c r="K28" s="4"/>
      <c r="L28" s="4" t="s">
        <v>2420</v>
      </c>
      <c r="M28" s="4" t="s">
        <v>2338</v>
      </c>
      <c r="N28" s="4" t="s">
        <v>2421</v>
      </c>
      <c r="O28" s="4">
        <v>375277</v>
      </c>
      <c r="P28" s="5">
        <v>3.3400000000000002E-57</v>
      </c>
      <c r="Q28" s="5">
        <v>3.3400000000000001E-59</v>
      </c>
      <c r="R28" s="4"/>
      <c r="S28" s="4">
        <v>3.5665000000000002E-2</v>
      </c>
      <c r="T28" s="4">
        <v>3.1357000000000003E-2</v>
      </c>
      <c r="U28" s="4">
        <v>3.9972000000000001E-2</v>
      </c>
      <c r="V28" s="4">
        <v>16.228100000000001</v>
      </c>
      <c r="W28" s="4">
        <v>2.1979999999999999E-3</v>
      </c>
      <c r="X28" s="4" t="s">
        <v>2341</v>
      </c>
      <c r="Y28" s="4" t="s">
        <v>2357</v>
      </c>
      <c r="Z28" s="4" t="s">
        <v>2422</v>
      </c>
      <c r="AA28" s="4" t="s">
        <v>2344</v>
      </c>
    </row>
    <row r="29" spans="1:27">
      <c r="A29" s="4" t="s">
        <v>2408</v>
      </c>
      <c r="B29" s="4" t="s">
        <v>967</v>
      </c>
      <c r="C29" s="4">
        <v>11</v>
      </c>
      <c r="D29" s="4">
        <v>68562328</v>
      </c>
      <c r="E29" s="4" t="s">
        <v>127</v>
      </c>
      <c r="F29" s="4" t="s">
        <v>55</v>
      </c>
      <c r="G29" s="4" t="s">
        <v>55</v>
      </c>
      <c r="H29" s="4">
        <v>6.6354300000000005E-2</v>
      </c>
      <c r="I29" s="4">
        <v>13749</v>
      </c>
      <c r="J29" s="4"/>
      <c r="K29" s="4"/>
      <c r="L29" s="4" t="s">
        <v>2423</v>
      </c>
      <c r="M29" s="4" t="s">
        <v>2338</v>
      </c>
      <c r="N29" s="4" t="s">
        <v>2424</v>
      </c>
      <c r="O29" s="4">
        <v>103603</v>
      </c>
      <c r="P29" s="5">
        <v>7.8900000000000002E-56</v>
      </c>
      <c r="Q29" s="5">
        <v>8.3100000000000007E-59</v>
      </c>
      <c r="R29" s="4"/>
      <c r="S29" s="4">
        <v>0.136127</v>
      </c>
      <c r="T29" s="4">
        <v>0.11963699999999999</v>
      </c>
      <c r="U29" s="4">
        <v>0.152617</v>
      </c>
      <c r="V29" s="4">
        <v>16.179500000000001</v>
      </c>
      <c r="W29" s="4">
        <v>8.4139999999999996E-3</v>
      </c>
      <c r="X29" s="4" t="s">
        <v>2411</v>
      </c>
      <c r="Y29" s="4" t="s">
        <v>2411</v>
      </c>
      <c r="Z29" s="4" t="s">
        <v>2425</v>
      </c>
      <c r="AA29" s="4" t="s">
        <v>2344</v>
      </c>
    </row>
    <row r="30" spans="1:27">
      <c r="A30" s="4" t="s">
        <v>2408</v>
      </c>
      <c r="B30" s="4" t="s">
        <v>967</v>
      </c>
      <c r="C30" s="4">
        <v>11</v>
      </c>
      <c r="D30" s="4">
        <v>68562328</v>
      </c>
      <c r="E30" s="4" t="s">
        <v>127</v>
      </c>
      <c r="F30" s="4" t="s">
        <v>55</v>
      </c>
      <c r="G30" s="4" t="s">
        <v>55</v>
      </c>
      <c r="H30" s="4">
        <v>6.6354300000000005E-2</v>
      </c>
      <c r="I30" s="4">
        <v>13749</v>
      </c>
      <c r="J30" s="4"/>
      <c r="K30" s="4"/>
      <c r="L30" s="4" t="s">
        <v>2426</v>
      </c>
      <c r="M30" s="4" t="s">
        <v>2338</v>
      </c>
      <c r="N30" s="4" t="s">
        <v>2427</v>
      </c>
      <c r="O30" s="4">
        <v>103603</v>
      </c>
      <c r="P30" s="5">
        <v>9.0600000000000001E-53</v>
      </c>
      <c r="Q30" s="5">
        <v>1.43E-55</v>
      </c>
      <c r="R30" s="4"/>
      <c r="S30" s="4">
        <v>-0.13371</v>
      </c>
      <c r="T30" s="4">
        <v>-0.15039</v>
      </c>
      <c r="U30" s="4">
        <v>-0.11703</v>
      </c>
      <c r="V30" s="4">
        <v>-15.712899999999999</v>
      </c>
      <c r="W30" s="4">
        <v>8.5100000000000002E-3</v>
      </c>
      <c r="X30" s="4" t="s">
        <v>2411</v>
      </c>
      <c r="Y30" s="4" t="s">
        <v>2411</v>
      </c>
      <c r="Z30" s="4" t="s">
        <v>2428</v>
      </c>
      <c r="AA30" s="4" t="s">
        <v>2359</v>
      </c>
    </row>
    <row r="31" spans="1:27">
      <c r="A31" s="4" t="s">
        <v>2408</v>
      </c>
      <c r="B31" s="4" t="s">
        <v>967</v>
      </c>
      <c r="C31" s="4">
        <v>11</v>
      </c>
      <c r="D31" s="4">
        <v>68562328</v>
      </c>
      <c r="E31" s="4" t="s">
        <v>127</v>
      </c>
      <c r="F31" s="4" t="s">
        <v>55</v>
      </c>
      <c r="G31" s="4" t="s">
        <v>55</v>
      </c>
      <c r="H31" s="4">
        <v>6.6354300000000005E-2</v>
      </c>
      <c r="I31" s="4">
        <v>13749</v>
      </c>
      <c r="J31" s="4"/>
      <c r="K31" s="4"/>
      <c r="L31" s="4" t="s">
        <v>2429</v>
      </c>
      <c r="M31" s="4" t="s">
        <v>2338</v>
      </c>
      <c r="N31" s="4" t="s">
        <v>2430</v>
      </c>
      <c r="O31" s="4">
        <v>103603</v>
      </c>
      <c r="P31" s="5">
        <v>5.8999999999999997E-51</v>
      </c>
      <c r="Q31" s="5">
        <v>1.24E-53</v>
      </c>
      <c r="R31" s="4"/>
      <c r="S31" s="4">
        <v>0.131545</v>
      </c>
      <c r="T31" s="4">
        <v>0.114832</v>
      </c>
      <c r="U31" s="4">
        <v>0.148258</v>
      </c>
      <c r="V31" s="4">
        <v>15.4267</v>
      </c>
      <c r="W31" s="4">
        <v>8.5269999999999999E-3</v>
      </c>
      <c r="X31" s="4" t="s">
        <v>2411</v>
      </c>
      <c r="Y31" s="4" t="s">
        <v>2411</v>
      </c>
      <c r="Z31" s="4" t="s">
        <v>2431</v>
      </c>
      <c r="AA31" s="4" t="s">
        <v>2344</v>
      </c>
    </row>
    <row r="32" spans="1:27">
      <c r="A32" s="4" t="s">
        <v>2408</v>
      </c>
      <c r="B32" s="4" t="s">
        <v>967</v>
      </c>
      <c r="C32" s="4">
        <v>11</v>
      </c>
      <c r="D32" s="5">
        <v>68562328</v>
      </c>
      <c r="E32" s="4" t="s">
        <v>127</v>
      </c>
      <c r="F32" s="4" t="s">
        <v>55</v>
      </c>
      <c r="G32" s="4" t="s">
        <v>55</v>
      </c>
      <c r="H32" s="4">
        <v>6.6354300000000005E-2</v>
      </c>
      <c r="I32" s="4">
        <v>13749</v>
      </c>
      <c r="J32" s="4"/>
      <c r="K32" s="4"/>
      <c r="L32" s="4" t="s">
        <v>2432</v>
      </c>
      <c r="M32" s="4" t="s">
        <v>2338</v>
      </c>
      <c r="N32" s="4" t="s">
        <v>2433</v>
      </c>
      <c r="O32" s="4">
        <v>103603</v>
      </c>
      <c r="P32" s="5">
        <v>5.4400000000000002E-49</v>
      </c>
      <c r="Q32" s="5">
        <v>1.43E-51</v>
      </c>
      <c r="R32" s="4"/>
      <c r="S32" s="4">
        <v>0.12640299999999999</v>
      </c>
      <c r="T32" s="4">
        <v>0.110014</v>
      </c>
      <c r="U32" s="4">
        <v>0.142792</v>
      </c>
      <c r="V32" s="4">
        <v>15.1165</v>
      </c>
      <c r="W32" s="4">
        <v>8.3619999999999996E-3</v>
      </c>
      <c r="X32" s="4" t="s">
        <v>2411</v>
      </c>
      <c r="Y32" s="4" t="s">
        <v>2411</v>
      </c>
      <c r="Z32" s="4" t="s">
        <v>2434</v>
      </c>
      <c r="AA32" s="4" t="s">
        <v>2344</v>
      </c>
    </row>
    <row r="33" spans="1:27">
      <c r="A33" s="4" t="s">
        <v>1078</v>
      </c>
      <c r="B33" s="4" t="s">
        <v>1080</v>
      </c>
      <c r="C33" s="4">
        <v>12</v>
      </c>
      <c r="D33" s="4">
        <v>111884608</v>
      </c>
      <c r="E33" s="4" t="s">
        <v>55</v>
      </c>
      <c r="F33" s="4" t="s">
        <v>127</v>
      </c>
      <c r="G33" s="4" t="s">
        <v>55</v>
      </c>
      <c r="H33" s="4">
        <v>0.48206599999999999</v>
      </c>
      <c r="I33" s="4">
        <v>362794</v>
      </c>
      <c r="J33" s="4"/>
      <c r="K33" s="4"/>
      <c r="L33" s="4" t="s">
        <v>2435</v>
      </c>
      <c r="M33" s="4" t="s">
        <v>2338</v>
      </c>
      <c r="N33" s="4" t="s">
        <v>2436</v>
      </c>
      <c r="O33" s="4">
        <v>376291</v>
      </c>
      <c r="P33" s="5">
        <v>9.0899999999999994E-48</v>
      </c>
      <c r="Q33" s="5">
        <v>9.5699999999999993E-50</v>
      </c>
      <c r="R33" s="4"/>
      <c r="S33" s="4">
        <v>2.8981E-2</v>
      </c>
      <c r="T33" s="4">
        <v>2.5151E-2</v>
      </c>
      <c r="U33" s="4">
        <v>3.2811E-2</v>
      </c>
      <c r="V33" s="4">
        <v>14.8308</v>
      </c>
      <c r="W33" s="4">
        <v>1.954E-3</v>
      </c>
      <c r="X33" s="4" t="s">
        <v>2341</v>
      </c>
      <c r="Y33" s="4" t="s">
        <v>2357</v>
      </c>
      <c r="Z33" s="4" t="s">
        <v>2437</v>
      </c>
      <c r="AA33" s="4" t="s">
        <v>2344</v>
      </c>
    </row>
    <row r="34" spans="1:27">
      <c r="A34" s="4" t="s">
        <v>2408</v>
      </c>
      <c r="B34" s="4" t="s">
        <v>967</v>
      </c>
      <c r="C34" s="4">
        <v>11</v>
      </c>
      <c r="D34" s="4">
        <v>68562328</v>
      </c>
      <c r="E34" s="4" t="s">
        <v>127</v>
      </c>
      <c r="F34" s="4" t="s">
        <v>55</v>
      </c>
      <c r="G34" s="4" t="s">
        <v>55</v>
      </c>
      <c r="H34" s="4">
        <v>6.6354300000000005E-2</v>
      </c>
      <c r="I34" s="4">
        <v>13749</v>
      </c>
      <c r="J34" s="4"/>
      <c r="K34" s="4"/>
      <c r="L34" s="4" t="s">
        <v>2438</v>
      </c>
      <c r="M34" s="4" t="s">
        <v>2338</v>
      </c>
      <c r="N34" s="4" t="s">
        <v>2439</v>
      </c>
      <c r="O34" s="4">
        <v>103603</v>
      </c>
      <c r="P34" s="5">
        <v>2.3899999999999998E-44</v>
      </c>
      <c r="Q34" s="5">
        <v>7.5600000000000004E-47</v>
      </c>
      <c r="R34" s="4"/>
      <c r="S34" s="4">
        <v>0.121709</v>
      </c>
      <c r="T34" s="4">
        <v>0.10512199999999999</v>
      </c>
      <c r="U34" s="4">
        <v>0.138297</v>
      </c>
      <c r="V34" s="4">
        <v>14.381</v>
      </c>
      <c r="W34" s="4">
        <v>8.463E-3</v>
      </c>
      <c r="X34" s="4" t="s">
        <v>2411</v>
      </c>
      <c r="Y34" s="4" t="s">
        <v>2411</v>
      </c>
      <c r="Z34" s="4" t="s">
        <v>2440</v>
      </c>
      <c r="AA34" s="4" t="s">
        <v>2344</v>
      </c>
    </row>
    <row r="35" spans="1:27">
      <c r="A35" s="4" t="s">
        <v>1078</v>
      </c>
      <c r="B35" s="4" t="s">
        <v>1080</v>
      </c>
      <c r="C35" s="4">
        <v>12</v>
      </c>
      <c r="D35" s="5">
        <v>111884608</v>
      </c>
      <c r="E35" s="4" t="s">
        <v>55</v>
      </c>
      <c r="F35" s="4" t="s">
        <v>127</v>
      </c>
      <c r="G35" s="4" t="s">
        <v>55</v>
      </c>
      <c r="H35" s="4">
        <v>0.48211199999999999</v>
      </c>
      <c r="I35" s="4">
        <v>363264</v>
      </c>
      <c r="J35" s="4"/>
      <c r="K35" s="4"/>
      <c r="L35" s="4" t="s">
        <v>2441</v>
      </c>
      <c r="M35" s="4" t="s">
        <v>2338</v>
      </c>
      <c r="N35" s="4" t="s">
        <v>2442</v>
      </c>
      <c r="O35" s="4">
        <v>376742</v>
      </c>
      <c r="P35" s="5">
        <v>1.24E-40</v>
      </c>
      <c r="Q35" s="5">
        <v>1.3700000000000001E-42</v>
      </c>
      <c r="R35" s="4"/>
      <c r="S35" s="4">
        <v>-3.0980000000000001E-2</v>
      </c>
      <c r="T35" s="4">
        <v>-3.5409999999999997E-2</v>
      </c>
      <c r="U35" s="4">
        <v>-2.6540000000000001E-2</v>
      </c>
      <c r="V35" s="4">
        <v>-13.680099999999999</v>
      </c>
      <c r="W35" s="4">
        <v>2.264E-3</v>
      </c>
      <c r="X35" s="4" t="s">
        <v>2341</v>
      </c>
      <c r="Y35" s="4" t="s">
        <v>2357</v>
      </c>
      <c r="Z35" s="4" t="s">
        <v>2443</v>
      </c>
      <c r="AA35" s="4" t="s">
        <v>2359</v>
      </c>
    </row>
    <row r="36" spans="1:27">
      <c r="A36" s="4" t="s">
        <v>1078</v>
      </c>
      <c r="B36" s="4" t="s">
        <v>1080</v>
      </c>
      <c r="C36" s="4">
        <v>12</v>
      </c>
      <c r="D36" s="5">
        <v>111884608</v>
      </c>
      <c r="E36" s="4" t="s">
        <v>55</v>
      </c>
      <c r="F36" s="4" t="s">
        <v>127</v>
      </c>
      <c r="G36" s="4" t="s">
        <v>55</v>
      </c>
      <c r="H36" s="4">
        <v>0.48186299999999999</v>
      </c>
      <c r="I36" s="4">
        <v>368385</v>
      </c>
      <c r="J36" s="4"/>
      <c r="K36" s="4"/>
      <c r="L36" s="4" t="s">
        <v>2444</v>
      </c>
      <c r="M36" s="4" t="s">
        <v>2338</v>
      </c>
      <c r="N36" s="4" t="s">
        <v>2445</v>
      </c>
      <c r="O36" s="4">
        <v>382251</v>
      </c>
      <c r="P36" s="5">
        <v>3.39E-38</v>
      </c>
      <c r="Q36" s="5">
        <v>3.9300000000000004E-40</v>
      </c>
      <c r="R36" s="4"/>
      <c r="S36" s="4">
        <v>3.0262000000000001E-2</v>
      </c>
      <c r="T36" s="4">
        <v>2.5788999999999999E-2</v>
      </c>
      <c r="U36" s="4">
        <v>3.4734000000000001E-2</v>
      </c>
      <c r="V36" s="4">
        <v>13.262</v>
      </c>
      <c r="W36" s="4">
        <v>2.2820000000000002E-3</v>
      </c>
      <c r="X36" s="4" t="s">
        <v>2341</v>
      </c>
      <c r="Y36" s="4" t="s">
        <v>2342</v>
      </c>
      <c r="Z36" s="4" t="s">
        <v>2446</v>
      </c>
      <c r="AA36" s="4" t="s">
        <v>2344</v>
      </c>
    </row>
    <row r="37" spans="1:27">
      <c r="A37" s="4" t="s">
        <v>1078</v>
      </c>
      <c r="B37" s="4" t="s">
        <v>1080</v>
      </c>
      <c r="C37" s="4">
        <v>12</v>
      </c>
      <c r="D37" s="5">
        <v>111884608</v>
      </c>
      <c r="E37" s="4" t="s">
        <v>55</v>
      </c>
      <c r="F37" s="4" t="s">
        <v>127</v>
      </c>
      <c r="G37" s="4" t="s">
        <v>55</v>
      </c>
      <c r="H37" s="4">
        <v>0.48205599999999998</v>
      </c>
      <c r="I37" s="4">
        <v>363046</v>
      </c>
      <c r="J37" s="4"/>
      <c r="K37" s="4"/>
      <c r="L37" s="4" t="s">
        <v>2447</v>
      </c>
      <c r="M37" s="4" t="s">
        <v>2338</v>
      </c>
      <c r="N37" s="4" t="s">
        <v>2448</v>
      </c>
      <c r="O37" s="4">
        <v>376560</v>
      </c>
      <c r="P37" s="5">
        <v>3.7800000000000001E-38</v>
      </c>
      <c r="Q37" s="5">
        <v>4.5800000000000002E-40</v>
      </c>
      <c r="R37" s="4"/>
      <c r="S37" s="4">
        <v>-2.9170000000000001E-2</v>
      </c>
      <c r="T37" s="4">
        <v>-3.3489999999999999E-2</v>
      </c>
      <c r="U37" s="4">
        <v>-2.486E-2</v>
      </c>
      <c r="V37" s="4">
        <v>-13.250500000000001</v>
      </c>
      <c r="W37" s="4">
        <v>2.202E-3</v>
      </c>
      <c r="X37" s="4" t="s">
        <v>2341</v>
      </c>
      <c r="Y37" s="4" t="s">
        <v>2357</v>
      </c>
      <c r="Z37" s="4" t="s">
        <v>2449</v>
      </c>
      <c r="AA37" s="4" t="s">
        <v>2359</v>
      </c>
    </row>
    <row r="38" spans="1:27">
      <c r="A38" s="4" t="s">
        <v>1078</v>
      </c>
      <c r="B38" s="4" t="s">
        <v>1080</v>
      </c>
      <c r="C38" s="4">
        <v>12</v>
      </c>
      <c r="D38" s="4">
        <v>111884608</v>
      </c>
      <c r="E38" s="4" t="s">
        <v>55</v>
      </c>
      <c r="F38" s="4" t="s">
        <v>127</v>
      </c>
      <c r="G38" s="4" t="s">
        <v>55</v>
      </c>
      <c r="H38" s="4">
        <v>0.48500300000000002</v>
      </c>
      <c r="I38" s="4">
        <v>314272</v>
      </c>
      <c r="J38" s="4"/>
      <c r="K38" s="4"/>
      <c r="L38" s="4" t="s">
        <v>2450</v>
      </c>
      <c r="M38" s="4" t="s">
        <v>2338</v>
      </c>
      <c r="N38" s="4" t="s">
        <v>2451</v>
      </c>
      <c r="O38" s="4">
        <v>323990</v>
      </c>
      <c r="P38" s="5">
        <v>3.8600000000000001E-38</v>
      </c>
      <c r="Q38" s="5">
        <v>4.8799999999999999E-40</v>
      </c>
      <c r="R38" s="4"/>
      <c r="S38" s="4">
        <v>3.159E-2</v>
      </c>
      <c r="T38" s="4">
        <v>2.6915999999999999E-2</v>
      </c>
      <c r="U38" s="4">
        <v>3.6263999999999998E-2</v>
      </c>
      <c r="V38" s="4">
        <v>13.245900000000001</v>
      </c>
      <c r="W38" s="4">
        <v>2.385E-3</v>
      </c>
      <c r="X38" s="4" t="s">
        <v>2341</v>
      </c>
      <c r="Y38" s="4" t="s">
        <v>2357</v>
      </c>
      <c r="Z38" s="4" t="s">
        <v>2452</v>
      </c>
      <c r="AA38" s="4" t="s">
        <v>2344</v>
      </c>
    </row>
    <row r="39" spans="1:27">
      <c r="A39" s="4" t="s">
        <v>2453</v>
      </c>
      <c r="B39" s="4" t="s">
        <v>1463</v>
      </c>
      <c r="C39" s="4">
        <v>19</v>
      </c>
      <c r="D39" s="5">
        <v>7223848</v>
      </c>
      <c r="E39" s="4" t="s">
        <v>66</v>
      </c>
      <c r="F39" s="4" t="s">
        <v>55</v>
      </c>
      <c r="G39" s="4" t="s">
        <v>66</v>
      </c>
      <c r="H39" s="4">
        <v>0.42882700000000001</v>
      </c>
      <c r="I39" s="4">
        <v>294955</v>
      </c>
      <c r="J39" s="4"/>
      <c r="K39" s="4"/>
      <c r="L39" s="4" t="s">
        <v>2454</v>
      </c>
      <c r="M39" s="4" t="s">
        <v>2338</v>
      </c>
      <c r="N39" s="4" t="s">
        <v>2455</v>
      </c>
      <c r="O39" s="4">
        <v>343909</v>
      </c>
      <c r="P39" s="5">
        <v>9.5500000000000001E-36</v>
      </c>
      <c r="Q39" s="5">
        <v>5.03E-39</v>
      </c>
      <c r="R39" s="4"/>
      <c r="S39" s="4">
        <v>-2.8979999999999999E-2</v>
      </c>
      <c r="T39" s="4">
        <v>-3.3329999999999999E-2</v>
      </c>
      <c r="U39" s="4">
        <v>-2.4629999999999999E-2</v>
      </c>
      <c r="V39" s="4">
        <v>-13.0694</v>
      </c>
      <c r="W39" s="4">
        <v>2.2169999999999998E-3</v>
      </c>
      <c r="X39" s="4" t="s">
        <v>2341</v>
      </c>
      <c r="Y39" s="4" t="s">
        <v>2357</v>
      </c>
      <c r="Z39" s="4" t="s">
        <v>2456</v>
      </c>
      <c r="AA39" s="4" t="s">
        <v>2359</v>
      </c>
    </row>
    <row r="40" spans="1:27">
      <c r="A40" s="4" t="s">
        <v>1078</v>
      </c>
      <c r="B40" s="4" t="s">
        <v>1080</v>
      </c>
      <c r="C40" s="4">
        <v>12</v>
      </c>
      <c r="D40" s="5">
        <v>111884608</v>
      </c>
      <c r="E40" s="4" t="s">
        <v>55</v>
      </c>
      <c r="F40" s="4" t="s">
        <v>127</v>
      </c>
      <c r="G40" s="4" t="s">
        <v>55</v>
      </c>
      <c r="H40" s="4">
        <v>0.481902</v>
      </c>
      <c r="I40" s="4">
        <v>334334</v>
      </c>
      <c r="J40" s="4"/>
      <c r="K40" s="4"/>
      <c r="L40" s="4" t="s">
        <v>2457</v>
      </c>
      <c r="M40" s="4" t="s">
        <v>2338</v>
      </c>
      <c r="N40" s="4" t="s">
        <v>2458</v>
      </c>
      <c r="O40" s="4">
        <v>346890</v>
      </c>
      <c r="P40" s="5">
        <v>1.8000000000000002E-33</v>
      </c>
      <c r="Q40" s="5">
        <v>2.37E-35</v>
      </c>
      <c r="R40" s="4"/>
      <c r="S40" s="4">
        <v>-2.6970000000000001E-2</v>
      </c>
      <c r="T40" s="4">
        <v>-3.1230000000000001E-2</v>
      </c>
      <c r="U40" s="4">
        <v>-2.2710000000000001E-2</v>
      </c>
      <c r="V40" s="4">
        <v>-12.4092</v>
      </c>
      <c r="W40" s="4">
        <v>2.173E-3</v>
      </c>
      <c r="X40" s="4" t="s">
        <v>2341</v>
      </c>
      <c r="Y40" s="4" t="s">
        <v>2357</v>
      </c>
      <c r="Z40" s="4" t="s">
        <v>2459</v>
      </c>
      <c r="AA40" s="4" t="s">
        <v>2359</v>
      </c>
    </row>
    <row r="41" spans="1:27">
      <c r="A41" s="4" t="s">
        <v>1078</v>
      </c>
      <c r="B41" s="4" t="s">
        <v>1080</v>
      </c>
      <c r="C41" s="4">
        <v>12</v>
      </c>
      <c r="D41" s="5">
        <v>111884608</v>
      </c>
      <c r="E41" s="4" t="s">
        <v>55</v>
      </c>
      <c r="F41" s="4" t="s">
        <v>127</v>
      </c>
      <c r="G41" s="4" t="s">
        <v>55</v>
      </c>
      <c r="H41" s="4">
        <v>0.48208699999999999</v>
      </c>
      <c r="I41" s="4">
        <v>362595</v>
      </c>
      <c r="J41" s="4"/>
      <c r="K41" s="4"/>
      <c r="L41" s="4" t="s">
        <v>2460</v>
      </c>
      <c r="M41" s="4" t="s">
        <v>2338</v>
      </c>
      <c r="N41" s="4" t="s">
        <v>2461</v>
      </c>
      <c r="O41" s="4">
        <v>376068</v>
      </c>
      <c r="P41" s="5">
        <v>2.2399999999999999E-29</v>
      </c>
      <c r="Q41" s="5">
        <v>3.07E-31</v>
      </c>
      <c r="R41" s="4"/>
      <c r="S41" s="4">
        <v>-2.6689999999999998E-2</v>
      </c>
      <c r="T41" s="4">
        <v>-3.1189999999999999E-2</v>
      </c>
      <c r="U41" s="4">
        <v>-2.2190000000000001E-2</v>
      </c>
      <c r="V41" s="4">
        <v>-11.6264</v>
      </c>
      <c r="W41" s="4">
        <v>2.2959999999999999E-3</v>
      </c>
      <c r="X41" s="4" t="s">
        <v>2341</v>
      </c>
      <c r="Y41" s="4" t="s">
        <v>2357</v>
      </c>
      <c r="Z41" s="4" t="s">
        <v>2462</v>
      </c>
      <c r="AA41" s="4" t="s">
        <v>2359</v>
      </c>
    </row>
    <row r="42" spans="1:27">
      <c r="A42" s="4" t="s">
        <v>1078</v>
      </c>
      <c r="B42" s="4" t="s">
        <v>1080</v>
      </c>
      <c r="C42" s="4">
        <v>12</v>
      </c>
      <c r="D42" s="5">
        <v>111884608</v>
      </c>
      <c r="E42" s="4" t="s">
        <v>55</v>
      </c>
      <c r="F42" s="4" t="s">
        <v>127</v>
      </c>
      <c r="G42" s="4" t="s">
        <v>55</v>
      </c>
      <c r="H42" s="4">
        <v>0.48183799999999999</v>
      </c>
      <c r="I42" s="4">
        <v>363305</v>
      </c>
      <c r="J42" s="4"/>
      <c r="K42" s="4"/>
      <c r="L42" s="4" t="s">
        <v>2463</v>
      </c>
      <c r="M42" s="4" t="s">
        <v>2338</v>
      </c>
      <c r="N42" s="4" t="s">
        <v>2464</v>
      </c>
      <c r="O42" s="4">
        <v>376999</v>
      </c>
      <c r="P42" s="5">
        <v>4.0700000000000002E-28</v>
      </c>
      <c r="Q42" s="5">
        <v>5.7799999999999999E-30</v>
      </c>
      <c r="R42" s="4"/>
      <c r="S42" s="4">
        <v>2.6100999999999999E-2</v>
      </c>
      <c r="T42" s="4">
        <v>2.1603000000000001E-2</v>
      </c>
      <c r="U42" s="4">
        <v>3.0599999999999999E-2</v>
      </c>
      <c r="V42" s="4">
        <v>11.3727</v>
      </c>
      <c r="W42" s="4">
        <v>2.2950000000000002E-3</v>
      </c>
      <c r="X42" s="4" t="s">
        <v>2341</v>
      </c>
      <c r="Y42" s="4" t="s">
        <v>2342</v>
      </c>
      <c r="Z42" s="4" t="s">
        <v>2465</v>
      </c>
      <c r="AA42" s="4" t="s">
        <v>2344</v>
      </c>
    </row>
    <row r="43" spans="1:27">
      <c r="A43" s="4" t="s">
        <v>1078</v>
      </c>
      <c r="B43" s="4" t="s">
        <v>1080</v>
      </c>
      <c r="C43" s="4">
        <v>12</v>
      </c>
      <c r="D43" s="5">
        <v>111884608</v>
      </c>
      <c r="E43" s="4" t="s">
        <v>55</v>
      </c>
      <c r="F43" s="4" t="s">
        <v>127</v>
      </c>
      <c r="G43" s="4" t="s">
        <v>55</v>
      </c>
      <c r="H43" s="4">
        <v>0.48216799999999999</v>
      </c>
      <c r="I43" s="4">
        <v>379112</v>
      </c>
      <c r="J43" s="4">
        <v>118736</v>
      </c>
      <c r="K43" s="4">
        <v>260376</v>
      </c>
      <c r="L43" s="4" t="s">
        <v>2466</v>
      </c>
      <c r="M43" s="4" t="s">
        <v>2398</v>
      </c>
      <c r="N43" s="4" t="s">
        <v>2467</v>
      </c>
      <c r="O43" s="4">
        <v>393133</v>
      </c>
      <c r="P43" s="5">
        <v>3.9599999999999998E-25</v>
      </c>
      <c r="Q43" s="5">
        <v>5.8399999999999997E-27</v>
      </c>
      <c r="R43" s="4">
        <v>1.05705</v>
      </c>
      <c r="S43" s="4"/>
      <c r="T43" s="4">
        <v>1.0464100000000001</v>
      </c>
      <c r="U43" s="4">
        <v>1.06779</v>
      </c>
      <c r="V43" s="4">
        <v>10.751300000000001</v>
      </c>
      <c r="W43" s="4">
        <v>5.1599999999999997E-3</v>
      </c>
      <c r="X43" s="4" t="s">
        <v>2468</v>
      </c>
      <c r="Y43" s="4" t="s">
        <v>2468</v>
      </c>
      <c r="Z43" s="4" t="s">
        <v>2469</v>
      </c>
      <c r="AA43" s="4" t="s">
        <v>2344</v>
      </c>
    </row>
    <row r="44" spans="1:27">
      <c r="A44" s="4" t="s">
        <v>1078</v>
      </c>
      <c r="B44" s="4" t="s">
        <v>1080</v>
      </c>
      <c r="C44" s="4">
        <v>12</v>
      </c>
      <c r="D44" s="5">
        <v>111884608</v>
      </c>
      <c r="E44" s="4" t="s">
        <v>55</v>
      </c>
      <c r="F44" s="4" t="s">
        <v>127</v>
      </c>
      <c r="G44" s="4" t="s">
        <v>55</v>
      </c>
      <c r="H44" s="4">
        <v>0.48216399999999998</v>
      </c>
      <c r="I44" s="4">
        <v>379354</v>
      </c>
      <c r="J44" s="4">
        <v>119004</v>
      </c>
      <c r="K44" s="4">
        <v>260350</v>
      </c>
      <c r="L44" s="4" t="s">
        <v>2470</v>
      </c>
      <c r="M44" s="4" t="s">
        <v>2398</v>
      </c>
      <c r="N44" s="4" t="s">
        <v>2471</v>
      </c>
      <c r="O44" s="4">
        <v>393387</v>
      </c>
      <c r="P44" s="5">
        <v>4.3900000000000004E-25</v>
      </c>
      <c r="Q44" s="5">
        <v>6.6999999999999997E-27</v>
      </c>
      <c r="R44" s="4">
        <v>1.0569299999999999</v>
      </c>
      <c r="S44" s="4"/>
      <c r="T44" s="4">
        <v>1.0463</v>
      </c>
      <c r="U44" s="4">
        <v>1.0676699999999999</v>
      </c>
      <c r="V44" s="4">
        <v>10.7386</v>
      </c>
      <c r="W44" s="4">
        <v>5.156E-3</v>
      </c>
      <c r="X44" s="4" t="s">
        <v>2468</v>
      </c>
      <c r="Y44" s="4" t="s">
        <v>2468</v>
      </c>
      <c r="Z44" s="4" t="s">
        <v>2472</v>
      </c>
      <c r="AA44" s="4" t="s">
        <v>2344</v>
      </c>
    </row>
    <row r="45" spans="1:27">
      <c r="A45" s="4" t="s">
        <v>1078</v>
      </c>
      <c r="B45" s="4" t="s">
        <v>1080</v>
      </c>
      <c r="C45" s="4">
        <v>12</v>
      </c>
      <c r="D45" s="5">
        <v>111884608</v>
      </c>
      <c r="E45" s="4" t="s">
        <v>55</v>
      </c>
      <c r="F45" s="4" t="s">
        <v>127</v>
      </c>
      <c r="G45" s="4" t="s">
        <v>55</v>
      </c>
      <c r="H45" s="4">
        <v>0.48188700000000001</v>
      </c>
      <c r="I45" s="4">
        <v>333857</v>
      </c>
      <c r="J45" s="4"/>
      <c r="K45" s="4"/>
      <c r="L45" s="4" t="s">
        <v>2473</v>
      </c>
      <c r="M45" s="4" t="s">
        <v>2338</v>
      </c>
      <c r="N45" s="4" t="s">
        <v>2474</v>
      </c>
      <c r="O45" s="4">
        <v>346406</v>
      </c>
      <c r="P45" s="5">
        <v>2.4400000000000001E-23</v>
      </c>
      <c r="Q45" s="5">
        <v>3.8500000000000001E-25</v>
      </c>
      <c r="R45" s="4"/>
      <c r="S45" s="4">
        <v>2.4143000000000001E-2</v>
      </c>
      <c r="T45" s="4">
        <v>1.9574999999999999E-2</v>
      </c>
      <c r="U45" s="4">
        <v>2.8711E-2</v>
      </c>
      <c r="V45" s="4">
        <v>10.358700000000001</v>
      </c>
      <c r="W45" s="4">
        <v>2.3310000000000002E-3</v>
      </c>
      <c r="X45" s="4" t="s">
        <v>2341</v>
      </c>
      <c r="Y45" s="4" t="s">
        <v>2357</v>
      </c>
      <c r="Z45" s="4" t="s">
        <v>2475</v>
      </c>
      <c r="AA45" s="4" t="s">
        <v>2344</v>
      </c>
    </row>
    <row r="46" spans="1:27">
      <c r="A46" s="4" t="s">
        <v>1078</v>
      </c>
      <c r="B46" s="4" t="s">
        <v>1080</v>
      </c>
      <c r="C46" s="4">
        <v>12</v>
      </c>
      <c r="D46" s="5">
        <v>111884608</v>
      </c>
      <c r="E46" s="4" t="s">
        <v>55</v>
      </c>
      <c r="F46" s="4" t="s">
        <v>127</v>
      </c>
      <c r="G46" s="4" t="s">
        <v>55</v>
      </c>
      <c r="H46" s="4">
        <v>0.48283599999999999</v>
      </c>
      <c r="I46" s="4">
        <v>96796</v>
      </c>
      <c r="J46" s="4"/>
      <c r="K46" s="4"/>
      <c r="L46" s="4" t="s">
        <v>2476</v>
      </c>
      <c r="M46" s="4" t="s">
        <v>2338</v>
      </c>
      <c r="N46" s="4" t="s">
        <v>2477</v>
      </c>
      <c r="O46" s="4">
        <v>100237</v>
      </c>
      <c r="P46" s="5">
        <v>3.2099999999999998E-23</v>
      </c>
      <c r="Q46" s="5">
        <v>5.2499999999999998E-25</v>
      </c>
      <c r="R46" s="4"/>
      <c r="S46" s="4">
        <v>4.5895999999999999E-2</v>
      </c>
      <c r="T46" s="4">
        <v>3.7189E-2</v>
      </c>
      <c r="U46" s="4">
        <v>5.4604E-2</v>
      </c>
      <c r="V46" s="4">
        <v>10.331099999999999</v>
      </c>
      <c r="W46" s="4">
        <v>4.4429999999999999E-3</v>
      </c>
      <c r="X46" s="4" t="s">
        <v>2411</v>
      </c>
      <c r="Y46" s="4" t="s">
        <v>2411</v>
      </c>
      <c r="Z46" s="4" t="s">
        <v>2478</v>
      </c>
      <c r="AA46" s="4" t="s">
        <v>2344</v>
      </c>
    </row>
    <row r="47" spans="1:27">
      <c r="A47" s="4" t="s">
        <v>1078</v>
      </c>
      <c r="B47" s="4" t="s">
        <v>1080</v>
      </c>
      <c r="C47" s="4">
        <v>12</v>
      </c>
      <c r="D47" s="5">
        <v>111884608</v>
      </c>
      <c r="E47" s="4" t="s">
        <v>55</v>
      </c>
      <c r="F47" s="4" t="s">
        <v>127</v>
      </c>
      <c r="G47" s="4" t="s">
        <v>55</v>
      </c>
      <c r="H47" s="4">
        <v>0.48212300000000002</v>
      </c>
      <c r="I47" s="4">
        <v>363143</v>
      </c>
      <c r="J47" s="4"/>
      <c r="K47" s="4"/>
      <c r="L47" s="4" t="s">
        <v>2479</v>
      </c>
      <c r="M47" s="4" t="s">
        <v>2338</v>
      </c>
      <c r="N47" s="4" t="s">
        <v>2480</v>
      </c>
      <c r="O47" s="4">
        <v>376608</v>
      </c>
      <c r="P47" s="5">
        <v>1.1799999999999999E-22</v>
      </c>
      <c r="Q47" s="5">
        <v>1.9899999999999999E-24</v>
      </c>
      <c r="R47" s="4"/>
      <c r="S47" s="4">
        <v>2.2126E-2</v>
      </c>
      <c r="T47" s="4">
        <v>1.7874999999999999E-2</v>
      </c>
      <c r="U47" s="4">
        <v>2.6377999999999999E-2</v>
      </c>
      <c r="V47" s="4">
        <v>10.200200000000001</v>
      </c>
      <c r="W47" s="4">
        <v>2.1689999999999999E-3</v>
      </c>
      <c r="X47" s="4" t="s">
        <v>2341</v>
      </c>
      <c r="Y47" s="4" t="s">
        <v>2357</v>
      </c>
      <c r="Z47" s="4" t="s">
        <v>2481</v>
      </c>
      <c r="AA47" s="4" t="s">
        <v>2344</v>
      </c>
    </row>
    <row r="48" spans="1:27">
      <c r="A48" s="4" t="s">
        <v>1091</v>
      </c>
      <c r="B48" s="4" t="s">
        <v>1093</v>
      </c>
      <c r="C48" s="4">
        <v>13</v>
      </c>
      <c r="D48" s="5">
        <v>24775834</v>
      </c>
      <c r="E48" s="4" t="s">
        <v>127</v>
      </c>
      <c r="F48" s="4" t="s">
        <v>85</v>
      </c>
      <c r="G48" s="4" t="s">
        <v>85</v>
      </c>
      <c r="H48" s="4">
        <v>0.35448000000000002</v>
      </c>
      <c r="I48" s="4">
        <v>276074</v>
      </c>
      <c r="J48" s="4">
        <v>15888.9</v>
      </c>
      <c r="K48" s="4">
        <v>260185</v>
      </c>
      <c r="L48" s="4" t="s">
        <v>2397</v>
      </c>
      <c r="M48" s="4" t="s">
        <v>2398</v>
      </c>
      <c r="N48" s="4" t="s">
        <v>2399</v>
      </c>
      <c r="O48" s="4">
        <v>389406</v>
      </c>
      <c r="P48" s="5">
        <v>9.9499999999999997E-22</v>
      </c>
      <c r="Q48" s="5">
        <v>5.2399999999999999E-25</v>
      </c>
      <c r="R48" s="4">
        <v>1.111394</v>
      </c>
      <c r="S48" s="4"/>
      <c r="T48" s="4">
        <v>1.0893409999999999</v>
      </c>
      <c r="U48" s="4">
        <v>1.133894</v>
      </c>
      <c r="V48" s="4">
        <v>10.3285</v>
      </c>
      <c r="W48" s="4">
        <v>1.0226000000000001E-2</v>
      </c>
      <c r="X48" s="4" t="s">
        <v>2400</v>
      </c>
      <c r="Y48" s="4" t="s">
        <v>2400</v>
      </c>
      <c r="Z48" s="4" t="s">
        <v>2401</v>
      </c>
      <c r="AA48" s="4" t="s">
        <v>2344</v>
      </c>
    </row>
    <row r="49" spans="1:27">
      <c r="A49" s="4" t="s">
        <v>2408</v>
      </c>
      <c r="B49" s="4" t="s">
        <v>967</v>
      </c>
      <c r="C49" s="4">
        <v>11</v>
      </c>
      <c r="D49" s="5">
        <v>68562328</v>
      </c>
      <c r="E49" s="4" t="s">
        <v>127</v>
      </c>
      <c r="F49" s="4" t="s">
        <v>55</v>
      </c>
      <c r="G49" s="4" t="s">
        <v>55</v>
      </c>
      <c r="H49" s="4">
        <v>6.6354300000000005E-2</v>
      </c>
      <c r="I49" s="4">
        <v>13749</v>
      </c>
      <c r="J49" s="4"/>
      <c r="K49" s="4"/>
      <c r="L49" s="4" t="s">
        <v>2482</v>
      </c>
      <c r="M49" s="4" t="s">
        <v>2338</v>
      </c>
      <c r="N49" s="4" t="s">
        <v>2483</v>
      </c>
      <c r="O49" s="4">
        <v>103603</v>
      </c>
      <c r="P49" s="5">
        <v>1.62E-21</v>
      </c>
      <c r="Q49" s="5">
        <v>5.98E-24</v>
      </c>
      <c r="R49" s="4"/>
      <c r="S49" s="4">
        <v>8.6055999999999994E-2</v>
      </c>
      <c r="T49" s="4">
        <v>6.9347000000000006E-2</v>
      </c>
      <c r="U49" s="4">
        <v>0.10276399999999999</v>
      </c>
      <c r="V49" s="4">
        <v>10.0947</v>
      </c>
      <c r="W49" s="4">
        <v>8.5249999999999996E-3</v>
      </c>
      <c r="X49" s="4" t="s">
        <v>2411</v>
      </c>
      <c r="Y49" s="4" t="s">
        <v>2411</v>
      </c>
      <c r="Z49" s="4" t="s">
        <v>2484</v>
      </c>
      <c r="AA49" s="4" t="s">
        <v>2344</v>
      </c>
    </row>
    <row r="50" spans="1:27">
      <c r="A50" s="4" t="s">
        <v>2387</v>
      </c>
      <c r="B50" s="4" t="s">
        <v>1087</v>
      </c>
      <c r="C50" s="4">
        <v>12</v>
      </c>
      <c r="D50" s="5">
        <v>121220375</v>
      </c>
      <c r="E50" s="4" t="s">
        <v>66</v>
      </c>
      <c r="F50" s="4" t="s">
        <v>127</v>
      </c>
      <c r="G50" s="4" t="s">
        <v>66</v>
      </c>
      <c r="H50" s="4">
        <v>0.46939599999999998</v>
      </c>
      <c r="I50" s="4">
        <v>351940</v>
      </c>
      <c r="J50" s="4"/>
      <c r="K50" s="4"/>
      <c r="L50" s="4" t="s">
        <v>2485</v>
      </c>
      <c r="M50" s="4" t="s">
        <v>2338</v>
      </c>
      <c r="N50" s="4" t="s">
        <v>2486</v>
      </c>
      <c r="O50" s="4">
        <v>374886</v>
      </c>
      <c r="P50" s="5">
        <v>3.53E-21</v>
      </c>
      <c r="Q50" s="5">
        <v>5.57E-24</v>
      </c>
      <c r="R50" s="4"/>
      <c r="S50" s="4">
        <v>-2.2530000000000001E-2</v>
      </c>
      <c r="T50" s="4">
        <v>-2.69E-2</v>
      </c>
      <c r="U50" s="4">
        <v>-1.8149999999999999E-2</v>
      </c>
      <c r="V50" s="4">
        <v>-10.0999</v>
      </c>
      <c r="W50" s="4">
        <v>2.2300000000000002E-3</v>
      </c>
      <c r="X50" s="4" t="s">
        <v>2341</v>
      </c>
      <c r="Y50" s="4" t="s">
        <v>2357</v>
      </c>
      <c r="Z50" s="4" t="s">
        <v>2487</v>
      </c>
      <c r="AA50" s="4" t="s">
        <v>2359</v>
      </c>
    </row>
    <row r="51" spans="1:27">
      <c r="A51" s="4" t="s">
        <v>1078</v>
      </c>
      <c r="B51" s="4" t="s">
        <v>1080</v>
      </c>
      <c r="C51" s="4">
        <v>12</v>
      </c>
      <c r="D51" s="4">
        <v>111884608</v>
      </c>
      <c r="E51" s="4" t="s">
        <v>55</v>
      </c>
      <c r="F51" s="4" t="s">
        <v>127</v>
      </c>
      <c r="G51" s="4" t="s">
        <v>55</v>
      </c>
      <c r="H51" s="4">
        <v>0.48082599999999998</v>
      </c>
      <c r="I51" s="4">
        <v>221902</v>
      </c>
      <c r="J51" s="4"/>
      <c r="K51" s="4"/>
      <c r="L51" s="4" t="s">
        <v>2488</v>
      </c>
      <c r="M51" s="4" t="s">
        <v>2338</v>
      </c>
      <c r="N51" s="4" t="s">
        <v>2489</v>
      </c>
      <c r="O51" s="4">
        <v>230751</v>
      </c>
      <c r="P51" s="5">
        <v>7.75E-21</v>
      </c>
      <c r="Q51" s="5">
        <v>1.3500000000000001E-22</v>
      </c>
      <c r="R51" s="4"/>
      <c r="S51" s="4">
        <v>-2.8379999999999999E-2</v>
      </c>
      <c r="T51" s="4">
        <v>-3.406E-2</v>
      </c>
      <c r="U51" s="4">
        <v>-2.2689999999999998E-2</v>
      </c>
      <c r="V51" s="4">
        <v>-9.7829700000000006</v>
      </c>
      <c r="W51" s="4">
        <v>2.8999999999999998E-3</v>
      </c>
      <c r="X51" s="4" t="s">
        <v>2341</v>
      </c>
      <c r="Y51" s="4" t="s">
        <v>2490</v>
      </c>
      <c r="Z51" s="4" t="s">
        <v>2491</v>
      </c>
      <c r="AA51" s="4" t="s">
        <v>2359</v>
      </c>
    </row>
    <row r="52" spans="1:27">
      <c r="A52" s="4" t="s">
        <v>1078</v>
      </c>
      <c r="B52" s="4" t="s">
        <v>1080</v>
      </c>
      <c r="C52" s="4">
        <v>12</v>
      </c>
      <c r="D52" s="5">
        <v>111884608</v>
      </c>
      <c r="E52" s="4" t="s">
        <v>55</v>
      </c>
      <c r="F52" s="4" t="s">
        <v>127</v>
      </c>
      <c r="G52" s="4" t="s">
        <v>55</v>
      </c>
      <c r="H52" s="4">
        <v>0.481929</v>
      </c>
      <c r="I52" s="4">
        <v>373327</v>
      </c>
      <c r="J52" s="4"/>
      <c r="K52" s="4"/>
      <c r="L52" s="4" t="s">
        <v>2492</v>
      </c>
      <c r="M52" s="4" t="s">
        <v>2338</v>
      </c>
      <c r="N52" s="4" t="s">
        <v>2493</v>
      </c>
      <c r="O52" s="4">
        <v>387326</v>
      </c>
      <c r="P52" s="5">
        <v>1.8800000000000001E-20</v>
      </c>
      <c r="Q52" s="5">
        <v>3.3699999999999998E-22</v>
      </c>
      <c r="R52" s="4"/>
      <c r="S52" s="4">
        <v>-1.3690000000000001E-2</v>
      </c>
      <c r="T52" s="4">
        <v>-1.6459999999999999E-2</v>
      </c>
      <c r="U52" s="4">
        <v>-1.0919999999999999E-2</v>
      </c>
      <c r="V52" s="4">
        <v>-9.6891599999999993</v>
      </c>
      <c r="W52" s="4">
        <v>1.413E-3</v>
      </c>
      <c r="X52" s="4" t="s">
        <v>2341</v>
      </c>
      <c r="Y52" s="4" t="s">
        <v>2490</v>
      </c>
      <c r="Z52" s="4" t="s">
        <v>2494</v>
      </c>
      <c r="AA52" s="4" t="s">
        <v>2359</v>
      </c>
    </row>
    <row r="53" spans="1:27">
      <c r="A53" s="4" t="s">
        <v>2408</v>
      </c>
      <c r="B53" s="4" t="s">
        <v>967</v>
      </c>
      <c r="C53" s="4">
        <v>11</v>
      </c>
      <c r="D53" s="5">
        <v>68562328</v>
      </c>
      <c r="E53" s="4" t="s">
        <v>127</v>
      </c>
      <c r="F53" s="4" t="s">
        <v>55</v>
      </c>
      <c r="G53" s="4" t="s">
        <v>55</v>
      </c>
      <c r="H53" s="4">
        <v>6.6354300000000005E-2</v>
      </c>
      <c r="I53" s="4">
        <v>13749</v>
      </c>
      <c r="J53" s="4"/>
      <c r="K53" s="4"/>
      <c r="L53" s="4" t="s">
        <v>2495</v>
      </c>
      <c r="M53" s="4" t="s">
        <v>2338</v>
      </c>
      <c r="N53" s="4" t="s">
        <v>2496</v>
      </c>
      <c r="O53" s="4">
        <v>103603</v>
      </c>
      <c r="P53" s="5">
        <v>2.32E-20</v>
      </c>
      <c r="Q53" s="5">
        <v>9.7900000000000001E-23</v>
      </c>
      <c r="R53" s="4"/>
      <c r="S53" s="4">
        <v>-8.3460000000000006E-2</v>
      </c>
      <c r="T53" s="4">
        <v>-0.10013</v>
      </c>
      <c r="U53" s="4">
        <v>-6.6799999999999998E-2</v>
      </c>
      <c r="V53" s="4">
        <v>-9.8164599999999993</v>
      </c>
      <c r="W53" s="4">
        <v>8.5019999999999991E-3</v>
      </c>
      <c r="X53" s="4" t="s">
        <v>2411</v>
      </c>
      <c r="Y53" s="4" t="s">
        <v>2411</v>
      </c>
      <c r="Z53" s="4" t="s">
        <v>2497</v>
      </c>
      <c r="AA53" s="4" t="s">
        <v>2359</v>
      </c>
    </row>
    <row r="54" spans="1:27">
      <c r="A54" s="4" t="s">
        <v>1078</v>
      </c>
      <c r="B54" s="4" t="s">
        <v>1080</v>
      </c>
      <c r="C54" s="4">
        <v>12</v>
      </c>
      <c r="D54" s="5">
        <v>111884608</v>
      </c>
      <c r="E54" s="4" t="s">
        <v>55</v>
      </c>
      <c r="F54" s="4" t="s">
        <v>127</v>
      </c>
      <c r="G54" s="4" t="s">
        <v>55</v>
      </c>
      <c r="H54" s="4">
        <v>0.481852</v>
      </c>
      <c r="I54" s="4">
        <v>368989</v>
      </c>
      <c r="J54" s="4"/>
      <c r="K54" s="4"/>
      <c r="L54" s="4" t="s">
        <v>2498</v>
      </c>
      <c r="M54" s="4" t="s">
        <v>2338</v>
      </c>
      <c r="N54" s="4" t="s">
        <v>2499</v>
      </c>
      <c r="O54" s="4">
        <v>382886</v>
      </c>
      <c r="P54" s="5">
        <v>5.2100000000000002E-20</v>
      </c>
      <c r="Q54" s="5">
        <v>9.6000000000000001E-22</v>
      </c>
      <c r="R54" s="4"/>
      <c r="S54" s="4">
        <v>2.164E-2</v>
      </c>
      <c r="T54" s="4">
        <v>1.7212999999999999E-2</v>
      </c>
      <c r="U54" s="4">
        <v>2.6065999999999999E-2</v>
      </c>
      <c r="V54" s="4">
        <v>9.58169</v>
      </c>
      <c r="W54" s="4">
        <v>2.258E-3</v>
      </c>
      <c r="X54" s="4" t="s">
        <v>2341</v>
      </c>
      <c r="Y54" s="4" t="s">
        <v>2342</v>
      </c>
      <c r="Z54" s="4" t="s">
        <v>2500</v>
      </c>
      <c r="AA54" s="4" t="s">
        <v>2344</v>
      </c>
    </row>
    <row r="55" spans="1:27">
      <c r="A55" s="4" t="s">
        <v>1091</v>
      </c>
      <c r="B55" s="4" t="s">
        <v>1093</v>
      </c>
      <c r="C55" s="4">
        <v>13</v>
      </c>
      <c r="D55" s="4">
        <v>24775834</v>
      </c>
      <c r="E55" s="4" t="s">
        <v>127</v>
      </c>
      <c r="F55" s="4" t="s">
        <v>85</v>
      </c>
      <c r="G55" s="4" t="s">
        <v>85</v>
      </c>
      <c r="H55" s="4">
        <v>0.35451700000000003</v>
      </c>
      <c r="I55" s="4">
        <v>276830</v>
      </c>
      <c r="J55" s="4">
        <v>16770.400000000001</v>
      </c>
      <c r="K55" s="4">
        <v>260059</v>
      </c>
      <c r="L55" s="4" t="s">
        <v>2405</v>
      </c>
      <c r="M55" s="4" t="s">
        <v>2398</v>
      </c>
      <c r="N55" s="4" t="s">
        <v>2406</v>
      </c>
      <c r="O55" s="4">
        <v>390432</v>
      </c>
      <c r="P55" s="5">
        <v>1.2599999999999999E-19</v>
      </c>
      <c r="Q55" s="5">
        <v>1.3200000000000001E-22</v>
      </c>
      <c r="R55" s="4">
        <v>1.1026370000000001</v>
      </c>
      <c r="S55" s="4"/>
      <c r="T55" s="4">
        <v>1.0812649999999999</v>
      </c>
      <c r="U55" s="4">
        <v>1.1244320000000001</v>
      </c>
      <c r="V55" s="4">
        <v>9.7837499999999995</v>
      </c>
      <c r="W55" s="4">
        <v>9.9860000000000001E-3</v>
      </c>
      <c r="X55" s="4" t="s">
        <v>2400</v>
      </c>
      <c r="Y55" s="4" t="s">
        <v>2400</v>
      </c>
      <c r="Z55" s="4" t="s">
        <v>2407</v>
      </c>
      <c r="AA55" s="4" t="s">
        <v>2344</v>
      </c>
    </row>
    <row r="56" spans="1:27">
      <c r="A56" s="4" t="s">
        <v>1078</v>
      </c>
      <c r="B56" s="4" t="s">
        <v>1080</v>
      </c>
      <c r="C56" s="4">
        <v>12</v>
      </c>
      <c r="D56" s="5">
        <v>111884608</v>
      </c>
      <c r="E56" s="4" t="s">
        <v>55</v>
      </c>
      <c r="F56" s="4" t="s">
        <v>127</v>
      </c>
      <c r="G56" s="4" t="s">
        <v>55</v>
      </c>
      <c r="H56" s="4">
        <v>0.48154999999999998</v>
      </c>
      <c r="I56" s="4">
        <v>353547</v>
      </c>
      <c r="J56" s="4">
        <v>21357</v>
      </c>
      <c r="K56" s="4">
        <v>332190</v>
      </c>
      <c r="L56" s="4" t="s">
        <v>2501</v>
      </c>
      <c r="M56" s="4" t="s">
        <v>2398</v>
      </c>
      <c r="N56" s="4" t="s">
        <v>2502</v>
      </c>
      <c r="O56" s="4">
        <v>367093</v>
      </c>
      <c r="P56" s="5">
        <v>1.5E-19</v>
      </c>
      <c r="Q56" s="5">
        <v>2.8399999999999999E-21</v>
      </c>
      <c r="R56" s="4">
        <v>1.1020399999999999</v>
      </c>
      <c r="S56" s="4"/>
      <c r="T56" s="4">
        <v>1.08009</v>
      </c>
      <c r="U56" s="4">
        <v>1.12442</v>
      </c>
      <c r="V56" s="4">
        <v>9.4685600000000001</v>
      </c>
      <c r="W56" s="4">
        <v>1.0260999999999999E-2</v>
      </c>
      <c r="X56" s="4" t="s">
        <v>2503</v>
      </c>
      <c r="Y56" s="4" t="s">
        <v>2503</v>
      </c>
      <c r="Z56" s="4" t="s">
        <v>2504</v>
      </c>
      <c r="AA56" s="4" t="s">
        <v>2344</v>
      </c>
    </row>
    <row r="57" spans="1:27">
      <c r="A57" s="4" t="s">
        <v>2408</v>
      </c>
      <c r="B57" s="4" t="s">
        <v>967</v>
      </c>
      <c r="C57" s="4">
        <v>11</v>
      </c>
      <c r="D57" s="4">
        <v>68562328</v>
      </c>
      <c r="E57" s="4" t="s">
        <v>127</v>
      </c>
      <c r="F57" s="4" t="s">
        <v>55</v>
      </c>
      <c r="G57" s="4" t="s">
        <v>55</v>
      </c>
      <c r="H57" s="4">
        <v>6.6354300000000005E-2</v>
      </c>
      <c r="I57" s="4">
        <v>13749</v>
      </c>
      <c r="J57" s="4"/>
      <c r="K57" s="4"/>
      <c r="L57" s="4" t="s">
        <v>2505</v>
      </c>
      <c r="M57" s="4" t="s">
        <v>2338</v>
      </c>
      <c r="N57" s="4" t="s">
        <v>2506</v>
      </c>
      <c r="O57" s="4">
        <v>103603</v>
      </c>
      <c r="P57" s="5">
        <v>1.6299999999999999E-19</v>
      </c>
      <c r="Q57" s="5">
        <v>7.7499999999999996E-22</v>
      </c>
      <c r="R57" s="4"/>
      <c r="S57" s="4">
        <v>8.2580000000000001E-2</v>
      </c>
      <c r="T57" s="4">
        <v>6.5728999999999996E-2</v>
      </c>
      <c r="U57" s="4">
        <v>9.9430000000000004E-2</v>
      </c>
      <c r="V57" s="4">
        <v>9.6053999999999995</v>
      </c>
      <c r="W57" s="4">
        <v>8.5970000000000005E-3</v>
      </c>
      <c r="X57" s="4" t="s">
        <v>2411</v>
      </c>
      <c r="Y57" s="4" t="s">
        <v>2411</v>
      </c>
      <c r="Z57" s="4" t="s">
        <v>2507</v>
      </c>
      <c r="AA57" s="4" t="s">
        <v>2344</v>
      </c>
    </row>
    <row r="58" spans="1:27">
      <c r="A58" s="4" t="s">
        <v>2453</v>
      </c>
      <c r="B58" s="4" t="s">
        <v>1463</v>
      </c>
      <c r="C58" s="4">
        <v>19</v>
      </c>
      <c r="D58" s="5">
        <v>7223848</v>
      </c>
      <c r="E58" s="4" t="s">
        <v>66</v>
      </c>
      <c r="F58" s="4" t="s">
        <v>55</v>
      </c>
      <c r="G58" s="4" t="s">
        <v>66</v>
      </c>
      <c r="H58" s="4">
        <v>0.428784</v>
      </c>
      <c r="I58" s="4">
        <v>322695</v>
      </c>
      <c r="J58" s="4"/>
      <c r="K58" s="4"/>
      <c r="L58" s="4" t="s">
        <v>2435</v>
      </c>
      <c r="M58" s="4" t="s">
        <v>2338</v>
      </c>
      <c r="N58" s="4" t="s">
        <v>2436</v>
      </c>
      <c r="O58" s="4">
        <v>376291</v>
      </c>
      <c r="P58" s="5">
        <v>8.5900000000000001E-19</v>
      </c>
      <c r="Q58" s="5">
        <v>9.0499999999999991E-22</v>
      </c>
      <c r="R58" s="4"/>
      <c r="S58" s="4">
        <v>1.8925000000000001E-2</v>
      </c>
      <c r="T58" s="4">
        <v>1.5056E-2</v>
      </c>
      <c r="U58" s="4">
        <v>2.2793000000000001E-2</v>
      </c>
      <c r="V58" s="4">
        <v>9.58779</v>
      </c>
      <c r="W58" s="4">
        <v>1.9740000000000001E-3</v>
      </c>
      <c r="X58" s="4" t="s">
        <v>2341</v>
      </c>
      <c r="Y58" s="4" t="s">
        <v>2357</v>
      </c>
      <c r="Z58" s="4" t="s">
        <v>2437</v>
      </c>
      <c r="AA58" s="4" t="s">
        <v>2344</v>
      </c>
    </row>
    <row r="59" spans="1:27">
      <c r="A59" s="4" t="s">
        <v>2354</v>
      </c>
      <c r="B59" s="4" t="s">
        <v>860</v>
      </c>
      <c r="C59" s="4">
        <v>9</v>
      </c>
      <c r="D59" s="4">
        <v>136268084</v>
      </c>
      <c r="E59" s="4" t="s">
        <v>85</v>
      </c>
      <c r="F59" s="4" t="s">
        <v>66</v>
      </c>
      <c r="G59" s="4" t="s">
        <v>85</v>
      </c>
      <c r="H59" s="4">
        <v>0.32256499999999999</v>
      </c>
      <c r="I59" s="4">
        <v>247016</v>
      </c>
      <c r="J59" s="4"/>
      <c r="K59" s="4"/>
      <c r="L59" s="4" t="s">
        <v>2402</v>
      </c>
      <c r="M59" s="4" t="s">
        <v>2338</v>
      </c>
      <c r="N59" s="4" t="s">
        <v>2403</v>
      </c>
      <c r="O59" s="4">
        <v>382893</v>
      </c>
      <c r="P59" s="5">
        <v>9.2099999999999995E-19</v>
      </c>
      <c r="Q59" s="5">
        <v>9.6900000000000001E-22</v>
      </c>
      <c r="R59" s="4"/>
      <c r="S59" s="4">
        <v>-2.0140000000000002E-2</v>
      </c>
      <c r="T59" s="4">
        <v>-2.426E-2</v>
      </c>
      <c r="U59" s="4">
        <v>-1.602E-2</v>
      </c>
      <c r="V59" s="4">
        <v>-9.5806799999999992</v>
      </c>
      <c r="W59" s="4">
        <v>2.1020000000000001E-3</v>
      </c>
      <c r="X59" s="4" t="s">
        <v>2341</v>
      </c>
      <c r="Y59" s="4" t="s">
        <v>2342</v>
      </c>
      <c r="Z59" s="4" t="s">
        <v>2404</v>
      </c>
      <c r="AA59" s="4" t="s">
        <v>2359</v>
      </c>
    </row>
    <row r="60" spans="1:27">
      <c r="A60" s="4" t="s">
        <v>1078</v>
      </c>
      <c r="B60" s="4" t="s">
        <v>1080</v>
      </c>
      <c r="C60" s="4">
        <v>12</v>
      </c>
      <c r="D60" s="5">
        <v>111884608</v>
      </c>
      <c r="E60" s="4" t="s">
        <v>55</v>
      </c>
      <c r="F60" s="4" t="s">
        <v>127</v>
      </c>
      <c r="G60" s="4" t="s">
        <v>55</v>
      </c>
      <c r="H60" s="4">
        <v>0.48410799999999998</v>
      </c>
      <c r="I60" s="4">
        <v>181521</v>
      </c>
      <c r="J60" s="4">
        <v>23398</v>
      </c>
      <c r="K60" s="4">
        <v>158123</v>
      </c>
      <c r="L60" s="4" t="s">
        <v>2508</v>
      </c>
      <c r="M60" s="4" t="s">
        <v>2380</v>
      </c>
      <c r="N60" s="4" t="s">
        <v>2502</v>
      </c>
      <c r="O60" s="4">
        <v>187480</v>
      </c>
      <c r="P60" s="5">
        <v>1.31E-18</v>
      </c>
      <c r="Q60" s="5">
        <v>2.5600000000000001E-20</v>
      </c>
      <c r="R60" s="4">
        <v>1.1010500000000001</v>
      </c>
      <c r="S60" s="4"/>
      <c r="T60" s="4">
        <v>1.0787899999999999</v>
      </c>
      <c r="U60" s="4">
        <v>1.1237699999999999</v>
      </c>
      <c r="V60" s="4">
        <v>9.2360100000000003</v>
      </c>
      <c r="W60" s="4">
        <v>1.0423E-2</v>
      </c>
      <c r="X60" s="4" t="s">
        <v>2503</v>
      </c>
      <c r="Y60" s="4" t="s">
        <v>2503</v>
      </c>
      <c r="Z60" s="4" t="s">
        <v>2509</v>
      </c>
      <c r="AA60" s="4" t="s">
        <v>2344</v>
      </c>
    </row>
    <row r="61" spans="1:27">
      <c r="A61" s="4" t="s">
        <v>1078</v>
      </c>
      <c r="B61" s="4" t="s">
        <v>1080</v>
      </c>
      <c r="C61" s="4">
        <v>12</v>
      </c>
      <c r="D61" s="5">
        <v>111884608</v>
      </c>
      <c r="E61" s="4" t="s">
        <v>55</v>
      </c>
      <c r="F61" s="4" t="s">
        <v>127</v>
      </c>
      <c r="G61" s="4" t="s">
        <v>55</v>
      </c>
      <c r="H61" s="4">
        <v>0.48191800000000001</v>
      </c>
      <c r="I61" s="4">
        <v>373339</v>
      </c>
      <c r="J61" s="4"/>
      <c r="K61" s="4"/>
      <c r="L61" s="4" t="s">
        <v>2510</v>
      </c>
      <c r="M61" s="4" t="s">
        <v>2338</v>
      </c>
      <c r="N61" s="4" t="s">
        <v>2511</v>
      </c>
      <c r="O61" s="4">
        <v>387347</v>
      </c>
      <c r="P61" s="5">
        <v>2.68E-18</v>
      </c>
      <c r="Q61" s="5">
        <v>5.3700000000000001E-20</v>
      </c>
      <c r="R61" s="4"/>
      <c r="S61" s="4">
        <v>-1.353E-2</v>
      </c>
      <c r="T61" s="4">
        <v>-1.6420000000000001E-2</v>
      </c>
      <c r="U61" s="4">
        <v>-1.0630000000000001E-2</v>
      </c>
      <c r="V61" s="4">
        <v>-9.1568400000000008</v>
      </c>
      <c r="W61" s="4">
        <v>1.477E-3</v>
      </c>
      <c r="X61" s="4" t="s">
        <v>2341</v>
      </c>
      <c r="Y61" s="4" t="s">
        <v>2490</v>
      </c>
      <c r="Z61" s="4" t="s">
        <v>2512</v>
      </c>
      <c r="AA61" s="4" t="s">
        <v>2359</v>
      </c>
    </row>
    <row r="62" spans="1:27">
      <c r="A62" s="4" t="s">
        <v>1091</v>
      </c>
      <c r="B62" s="4" t="s">
        <v>1100</v>
      </c>
      <c r="C62" s="4">
        <v>13</v>
      </c>
      <c r="D62" s="4">
        <v>24786915</v>
      </c>
      <c r="E62" s="4" t="s">
        <v>66</v>
      </c>
      <c r="F62" s="4" t="s">
        <v>55</v>
      </c>
      <c r="G62" s="4" t="s">
        <v>66</v>
      </c>
      <c r="H62" s="4">
        <v>0.277638</v>
      </c>
      <c r="I62" s="4">
        <v>216228</v>
      </c>
      <c r="J62" s="4">
        <v>14111</v>
      </c>
      <c r="K62" s="4">
        <v>202117</v>
      </c>
      <c r="L62" s="4" t="s">
        <v>2397</v>
      </c>
      <c r="M62" s="4" t="s">
        <v>2398</v>
      </c>
      <c r="N62" s="4" t="s">
        <v>2399</v>
      </c>
      <c r="O62" s="4">
        <v>389406</v>
      </c>
      <c r="P62" s="5">
        <v>3.1500000000000002E-18</v>
      </c>
      <c r="Q62" s="5">
        <v>1.6599999999999999E-21</v>
      </c>
      <c r="R62" s="4">
        <v>1.1055299999999999</v>
      </c>
      <c r="S62" s="4"/>
      <c r="T62" s="4">
        <v>1.08294</v>
      </c>
      <c r="U62" s="4">
        <v>1.12859</v>
      </c>
      <c r="V62" s="4">
        <v>9.5244800000000005</v>
      </c>
      <c r="W62" s="4">
        <v>1.0533000000000001E-2</v>
      </c>
      <c r="X62" s="4" t="s">
        <v>2400</v>
      </c>
      <c r="Y62" s="4" t="s">
        <v>2400</v>
      </c>
      <c r="Z62" s="4" t="s">
        <v>2401</v>
      </c>
      <c r="AA62" s="4" t="s">
        <v>2344</v>
      </c>
    </row>
    <row r="63" spans="1:27">
      <c r="A63" s="4" t="s">
        <v>1078</v>
      </c>
      <c r="B63" s="4" t="s">
        <v>1080</v>
      </c>
      <c r="C63" s="4">
        <v>12</v>
      </c>
      <c r="D63" s="5">
        <v>111884608</v>
      </c>
      <c r="E63" s="4" t="s">
        <v>55</v>
      </c>
      <c r="F63" s="4" t="s">
        <v>127</v>
      </c>
      <c r="G63" s="4" t="s">
        <v>55</v>
      </c>
      <c r="H63" s="4">
        <v>0.48211300000000001</v>
      </c>
      <c r="I63" s="4">
        <v>363278</v>
      </c>
      <c r="J63" s="4"/>
      <c r="K63" s="4"/>
      <c r="L63" s="4" t="s">
        <v>2355</v>
      </c>
      <c r="M63" s="4" t="s">
        <v>2338</v>
      </c>
      <c r="N63" s="4" t="s">
        <v>2356</v>
      </c>
      <c r="O63" s="4">
        <v>376756</v>
      </c>
      <c r="P63" s="5">
        <v>3.1600000000000001E-18</v>
      </c>
      <c r="Q63" s="5">
        <v>6.5000000000000003E-20</v>
      </c>
      <c r="R63" s="4"/>
      <c r="S63" s="4">
        <v>2.0628000000000001E-2</v>
      </c>
      <c r="T63" s="4">
        <v>1.6202000000000001E-2</v>
      </c>
      <c r="U63" s="4">
        <v>2.5052999999999999E-2</v>
      </c>
      <c r="V63" s="4">
        <v>9.1362400000000008</v>
      </c>
      <c r="W63" s="4">
        <v>2.258E-3</v>
      </c>
      <c r="X63" s="4" t="s">
        <v>2341</v>
      </c>
      <c r="Y63" s="4" t="s">
        <v>2357</v>
      </c>
      <c r="Z63" s="4" t="s">
        <v>2358</v>
      </c>
      <c r="AA63" s="4" t="s">
        <v>2344</v>
      </c>
    </row>
    <row r="64" spans="1:27">
      <c r="A64" s="4" t="s">
        <v>1078</v>
      </c>
      <c r="B64" s="4" t="s">
        <v>1080</v>
      </c>
      <c r="C64" s="4">
        <v>12</v>
      </c>
      <c r="D64" s="4">
        <v>111884608</v>
      </c>
      <c r="E64" s="4" t="s">
        <v>55</v>
      </c>
      <c r="F64" s="4" t="s">
        <v>127</v>
      </c>
      <c r="G64" s="4" t="s">
        <v>55</v>
      </c>
      <c r="H64" s="4">
        <v>0.482126</v>
      </c>
      <c r="I64" s="4">
        <v>361600</v>
      </c>
      <c r="J64" s="4"/>
      <c r="K64" s="4"/>
      <c r="L64" s="4" t="s">
        <v>2513</v>
      </c>
      <c r="M64" s="4" t="s">
        <v>2338</v>
      </c>
      <c r="N64" s="4" t="s">
        <v>2514</v>
      </c>
      <c r="O64" s="4">
        <v>375006</v>
      </c>
      <c r="P64" s="5">
        <v>3.1600000000000001E-18</v>
      </c>
      <c r="Q64" s="5">
        <v>6.6599999999999996E-20</v>
      </c>
      <c r="R64" s="4"/>
      <c r="S64" s="4">
        <v>-2.1069999999999998E-2</v>
      </c>
      <c r="T64" s="4">
        <v>-2.5590000000000002E-2</v>
      </c>
      <c r="U64" s="4">
        <v>-1.6549999999999999E-2</v>
      </c>
      <c r="V64" s="4">
        <v>-9.1336200000000005</v>
      </c>
      <c r="W64" s="4">
        <v>2.307E-3</v>
      </c>
      <c r="X64" s="4" t="s">
        <v>2341</v>
      </c>
      <c r="Y64" s="4" t="s">
        <v>2357</v>
      </c>
      <c r="Z64" s="4" t="s">
        <v>2515</v>
      </c>
      <c r="AA64" s="4" t="s">
        <v>2359</v>
      </c>
    </row>
    <row r="65" spans="1:27">
      <c r="A65" s="4" t="s">
        <v>2354</v>
      </c>
      <c r="B65" s="4" t="s">
        <v>860</v>
      </c>
      <c r="C65" s="4">
        <v>9</v>
      </c>
      <c r="D65" s="5">
        <v>136268084</v>
      </c>
      <c r="E65" s="4" t="s">
        <v>85</v>
      </c>
      <c r="F65" s="4" t="s">
        <v>66</v>
      </c>
      <c r="G65" s="4" t="s">
        <v>85</v>
      </c>
      <c r="H65" s="4">
        <v>0.32256699999999999</v>
      </c>
      <c r="I65" s="4">
        <v>247017</v>
      </c>
      <c r="J65" s="4"/>
      <c r="K65" s="4"/>
      <c r="L65" s="4" t="s">
        <v>2367</v>
      </c>
      <c r="M65" s="4" t="s">
        <v>2338</v>
      </c>
      <c r="N65" s="4" t="s">
        <v>2368</v>
      </c>
      <c r="O65" s="4">
        <v>382893</v>
      </c>
      <c r="P65" s="5">
        <v>3.3900000000000001E-18</v>
      </c>
      <c r="Q65" s="5">
        <v>5.3500000000000001E-21</v>
      </c>
      <c r="R65" s="4"/>
      <c r="S65" s="4">
        <v>-1.8339999999999999E-2</v>
      </c>
      <c r="T65" s="4">
        <v>-2.2169999999999999E-2</v>
      </c>
      <c r="U65" s="4">
        <v>-1.452E-2</v>
      </c>
      <c r="V65" s="4">
        <v>-9.4025599999999994</v>
      </c>
      <c r="W65" s="4">
        <v>1.951E-3</v>
      </c>
      <c r="X65" s="4" t="s">
        <v>2341</v>
      </c>
      <c r="Y65" s="4" t="s">
        <v>2342</v>
      </c>
      <c r="Z65" s="4" t="s">
        <v>2369</v>
      </c>
      <c r="AA65" s="4" t="s">
        <v>2359</v>
      </c>
    </row>
    <row r="66" spans="1:27">
      <c r="A66" s="4" t="s">
        <v>203</v>
      </c>
      <c r="B66" s="4" t="s">
        <v>205</v>
      </c>
      <c r="C66" s="4">
        <v>1</v>
      </c>
      <c r="D66" s="5">
        <v>243451405</v>
      </c>
      <c r="E66" s="4" t="s">
        <v>127</v>
      </c>
      <c r="F66" s="4" t="s">
        <v>85</v>
      </c>
      <c r="G66" s="4" t="s">
        <v>85</v>
      </c>
      <c r="H66" s="4">
        <v>0.46107999999999999</v>
      </c>
      <c r="I66" s="4">
        <v>347253</v>
      </c>
      <c r="J66" s="4"/>
      <c r="K66" s="4"/>
      <c r="L66" s="4" t="s">
        <v>2516</v>
      </c>
      <c r="M66" s="4" t="s">
        <v>2338</v>
      </c>
      <c r="N66" s="4" t="s">
        <v>2517</v>
      </c>
      <c r="O66" s="4">
        <v>376565</v>
      </c>
      <c r="P66" s="5">
        <v>7.3599999999999994E-18</v>
      </c>
      <c r="Q66" s="5">
        <v>3.8800000000000003E-21</v>
      </c>
      <c r="R66" s="4"/>
      <c r="S66" s="4">
        <v>-1.7579999999999998E-2</v>
      </c>
      <c r="T66" s="4">
        <v>-2.1229999999999999E-2</v>
      </c>
      <c r="U66" s="4">
        <v>-1.393E-2</v>
      </c>
      <c r="V66" s="4">
        <v>-9.4364299999999997</v>
      </c>
      <c r="W66" s="4">
        <v>1.8630000000000001E-3</v>
      </c>
      <c r="X66" s="4" t="s">
        <v>2341</v>
      </c>
      <c r="Y66" s="4" t="s">
        <v>2357</v>
      </c>
      <c r="Z66" s="4" t="s">
        <v>2518</v>
      </c>
      <c r="AA66" s="4" t="s">
        <v>2359</v>
      </c>
    </row>
    <row r="67" spans="1:27">
      <c r="A67" s="4" t="s">
        <v>2519</v>
      </c>
      <c r="B67" s="4" t="s">
        <v>1022</v>
      </c>
      <c r="C67" s="4">
        <v>12</v>
      </c>
      <c r="D67" s="4">
        <v>670520</v>
      </c>
      <c r="E67" s="4" t="s">
        <v>55</v>
      </c>
      <c r="F67" s="4" t="s">
        <v>127</v>
      </c>
      <c r="G67" s="4" t="s">
        <v>55</v>
      </c>
      <c r="H67" s="4">
        <v>2.6278300000000001E-2</v>
      </c>
      <c r="I67" s="4">
        <v>19801</v>
      </c>
      <c r="J67" s="4"/>
      <c r="K67" s="4"/>
      <c r="L67" s="4" t="s">
        <v>2355</v>
      </c>
      <c r="M67" s="4" t="s">
        <v>2338</v>
      </c>
      <c r="N67" s="4" t="s">
        <v>2356</v>
      </c>
      <c r="O67" s="4">
        <v>376756</v>
      </c>
      <c r="P67" s="5">
        <v>1.21E-17</v>
      </c>
      <c r="Q67" s="5">
        <v>6.36E-21</v>
      </c>
      <c r="R67" s="4"/>
      <c r="S67" s="4">
        <v>6.6244999999999998E-2</v>
      </c>
      <c r="T67" s="4">
        <v>5.2409999999999998E-2</v>
      </c>
      <c r="U67" s="4">
        <v>8.0080999999999999E-2</v>
      </c>
      <c r="V67" s="4">
        <v>9.3844100000000008</v>
      </c>
      <c r="W67" s="4">
        <v>7.0590000000000002E-3</v>
      </c>
      <c r="X67" s="4" t="s">
        <v>2341</v>
      </c>
      <c r="Y67" s="4" t="s">
        <v>2357</v>
      </c>
      <c r="Z67" s="4" t="s">
        <v>2358</v>
      </c>
      <c r="AA67" s="4" t="s">
        <v>2344</v>
      </c>
    </row>
    <row r="68" spans="1:27">
      <c r="A68" s="4" t="s">
        <v>1078</v>
      </c>
      <c r="B68" s="4" t="s">
        <v>1080</v>
      </c>
      <c r="C68" s="4">
        <v>12</v>
      </c>
      <c r="D68" s="4">
        <v>111884608</v>
      </c>
      <c r="E68" s="4" t="s">
        <v>55</v>
      </c>
      <c r="F68" s="4" t="s">
        <v>127</v>
      </c>
      <c r="G68" s="4" t="s">
        <v>55</v>
      </c>
      <c r="H68" s="4">
        <v>0.48186299999999999</v>
      </c>
      <c r="I68" s="4">
        <v>368385</v>
      </c>
      <c r="J68" s="4"/>
      <c r="K68" s="4"/>
      <c r="L68" s="4" t="s">
        <v>2520</v>
      </c>
      <c r="M68" s="4" t="s">
        <v>2338</v>
      </c>
      <c r="N68" s="4" t="s">
        <v>2521</v>
      </c>
      <c r="O68" s="4">
        <v>382251</v>
      </c>
      <c r="P68" s="5">
        <v>1.27E-17</v>
      </c>
      <c r="Q68" s="5">
        <v>2.7499999999999998E-19</v>
      </c>
      <c r="R68" s="4"/>
      <c r="S68" s="4">
        <v>1.8613999999999999E-2</v>
      </c>
      <c r="T68" s="4">
        <v>1.4551E-2</v>
      </c>
      <c r="U68" s="4">
        <v>2.2676999999999999E-2</v>
      </c>
      <c r="V68" s="4">
        <v>8.9789600000000007</v>
      </c>
      <c r="W68" s="4">
        <v>2.0730000000000002E-3</v>
      </c>
      <c r="X68" s="4" t="s">
        <v>2341</v>
      </c>
      <c r="Y68" s="4" t="s">
        <v>2342</v>
      </c>
      <c r="Z68" s="4" t="s">
        <v>2522</v>
      </c>
      <c r="AA68" s="4" t="s">
        <v>2344</v>
      </c>
    </row>
    <row r="69" spans="1:27">
      <c r="A69" s="4" t="s">
        <v>1078</v>
      </c>
      <c r="B69" s="4" t="s">
        <v>1080</v>
      </c>
      <c r="C69" s="4">
        <v>12</v>
      </c>
      <c r="D69" s="5">
        <v>111884608</v>
      </c>
      <c r="E69" s="4" t="s">
        <v>55</v>
      </c>
      <c r="F69" s="4" t="s">
        <v>127</v>
      </c>
      <c r="G69" s="4" t="s">
        <v>55</v>
      </c>
      <c r="H69" s="4">
        <v>0.48128599999999999</v>
      </c>
      <c r="I69" s="4">
        <v>360662</v>
      </c>
      <c r="J69" s="4"/>
      <c r="K69" s="4"/>
      <c r="L69" s="4" t="s">
        <v>2523</v>
      </c>
      <c r="M69" s="4" t="s">
        <v>2338</v>
      </c>
      <c r="N69" s="4" t="s">
        <v>2524</v>
      </c>
      <c r="O69" s="4">
        <v>374686</v>
      </c>
      <c r="P69" s="5">
        <v>1.6399999999999999E-17</v>
      </c>
      <c r="Q69" s="5">
        <v>3.6300000000000001E-19</v>
      </c>
      <c r="R69" s="4"/>
      <c r="S69" s="4">
        <v>1.9328000000000001E-2</v>
      </c>
      <c r="T69" s="4">
        <v>1.5094E-2</v>
      </c>
      <c r="U69" s="4">
        <v>2.3560999999999999E-2</v>
      </c>
      <c r="V69" s="4">
        <v>8.9481099999999998</v>
      </c>
      <c r="W69" s="4">
        <v>2.16E-3</v>
      </c>
      <c r="X69" s="4" t="s">
        <v>2341</v>
      </c>
      <c r="Y69" s="4" t="s">
        <v>2418</v>
      </c>
      <c r="Z69" s="4" t="s">
        <v>2525</v>
      </c>
      <c r="AA69" s="4" t="s">
        <v>2344</v>
      </c>
    </row>
    <row r="70" spans="1:27">
      <c r="A70" s="4" t="s">
        <v>1078</v>
      </c>
      <c r="B70" s="4" t="s">
        <v>1080</v>
      </c>
      <c r="C70" s="4">
        <v>12</v>
      </c>
      <c r="D70" s="5">
        <v>111884608</v>
      </c>
      <c r="E70" s="4" t="s">
        <v>55</v>
      </c>
      <c r="F70" s="4" t="s">
        <v>127</v>
      </c>
      <c r="G70" s="4" t="s">
        <v>55</v>
      </c>
      <c r="H70" s="4">
        <v>0.482153</v>
      </c>
      <c r="I70" s="4">
        <v>378272</v>
      </c>
      <c r="J70" s="4">
        <v>49250</v>
      </c>
      <c r="K70" s="4">
        <v>329022</v>
      </c>
      <c r="L70" s="4" t="s">
        <v>2526</v>
      </c>
      <c r="M70" s="4" t="s">
        <v>2398</v>
      </c>
      <c r="N70" s="4" t="s">
        <v>2527</v>
      </c>
      <c r="O70" s="4">
        <v>392274</v>
      </c>
      <c r="P70" s="5">
        <v>6.3700000000000005E-17</v>
      </c>
      <c r="Q70" s="5">
        <v>1.44E-18</v>
      </c>
      <c r="R70" s="4">
        <v>1.0638700000000001</v>
      </c>
      <c r="S70" s="4"/>
      <c r="T70" s="4">
        <v>1.0492900000000001</v>
      </c>
      <c r="U70" s="4">
        <v>1.0786500000000001</v>
      </c>
      <c r="V70" s="4">
        <v>8.7940699999999996</v>
      </c>
      <c r="W70" s="4">
        <v>7.0410000000000004E-3</v>
      </c>
      <c r="X70" s="4" t="s">
        <v>2468</v>
      </c>
      <c r="Y70" s="4" t="s">
        <v>2468</v>
      </c>
      <c r="Z70" s="4" t="s">
        <v>2528</v>
      </c>
      <c r="AA70" s="4" t="s">
        <v>2344</v>
      </c>
    </row>
    <row r="71" spans="1:27">
      <c r="A71" s="4" t="s">
        <v>2529</v>
      </c>
      <c r="B71" s="4" t="s">
        <v>811</v>
      </c>
      <c r="C71" s="4">
        <v>9</v>
      </c>
      <c r="D71" s="5">
        <v>100672338</v>
      </c>
      <c r="E71" s="4" t="s">
        <v>55</v>
      </c>
      <c r="F71" s="4" t="s">
        <v>127</v>
      </c>
      <c r="G71" s="4" t="s">
        <v>55</v>
      </c>
      <c r="H71" s="4">
        <v>0.27686300000000003</v>
      </c>
      <c r="I71" s="4">
        <v>208754</v>
      </c>
      <c r="J71" s="4"/>
      <c r="K71" s="4"/>
      <c r="L71" s="4" t="s">
        <v>2530</v>
      </c>
      <c r="M71" s="4" t="s">
        <v>2338</v>
      </c>
      <c r="N71" s="4" t="s">
        <v>2531</v>
      </c>
      <c r="O71" s="4">
        <v>376999</v>
      </c>
      <c r="P71" s="5">
        <v>9.1400000000000004E-17</v>
      </c>
      <c r="Q71" s="5">
        <v>4.8100000000000002E-20</v>
      </c>
      <c r="R71" s="4"/>
      <c r="S71" s="4">
        <v>-2.3449999999999999E-2</v>
      </c>
      <c r="T71" s="4">
        <v>-2.8469999999999999E-2</v>
      </c>
      <c r="U71" s="4">
        <v>-1.8440000000000002E-2</v>
      </c>
      <c r="V71" s="4">
        <v>-9.1686899999999998</v>
      </c>
      <c r="W71" s="4">
        <v>2.5579999999999999E-3</v>
      </c>
      <c r="X71" s="4" t="s">
        <v>2341</v>
      </c>
      <c r="Y71" s="4" t="s">
        <v>2342</v>
      </c>
      <c r="Z71" s="4" t="s">
        <v>2532</v>
      </c>
      <c r="AA71" s="4" t="s">
        <v>2359</v>
      </c>
    </row>
    <row r="72" spans="1:27">
      <c r="A72" s="4" t="s">
        <v>1091</v>
      </c>
      <c r="B72" s="4" t="s">
        <v>1100</v>
      </c>
      <c r="C72" s="4">
        <v>13</v>
      </c>
      <c r="D72" s="5">
        <v>24786915</v>
      </c>
      <c r="E72" s="4" t="s">
        <v>66</v>
      </c>
      <c r="F72" s="4" t="s">
        <v>55</v>
      </c>
      <c r="G72" s="4" t="s">
        <v>66</v>
      </c>
      <c r="H72" s="4">
        <v>0.27760000000000001</v>
      </c>
      <c r="I72" s="4">
        <v>216768</v>
      </c>
      <c r="J72" s="4">
        <v>14749</v>
      </c>
      <c r="K72" s="4">
        <v>202019</v>
      </c>
      <c r="L72" s="4" t="s">
        <v>2405</v>
      </c>
      <c r="M72" s="4" t="s">
        <v>2398</v>
      </c>
      <c r="N72" s="4" t="s">
        <v>2406</v>
      </c>
      <c r="O72" s="4">
        <v>390432</v>
      </c>
      <c r="P72" s="5">
        <v>9.5099999999999995E-17</v>
      </c>
      <c r="Q72" s="5">
        <v>9.9999999999999998E-20</v>
      </c>
      <c r="R72" s="4">
        <v>1.09826</v>
      </c>
      <c r="S72" s="4"/>
      <c r="T72" s="4">
        <v>1.0762799999999999</v>
      </c>
      <c r="U72" s="4">
        <v>1.1206799999999999</v>
      </c>
      <c r="V72" s="4">
        <v>9.0888299999999997</v>
      </c>
      <c r="W72" s="4">
        <v>1.0312E-2</v>
      </c>
      <c r="X72" s="4" t="s">
        <v>2400</v>
      </c>
      <c r="Y72" s="4" t="s">
        <v>2400</v>
      </c>
      <c r="Z72" s="4" t="s">
        <v>2407</v>
      </c>
      <c r="AA72" s="4" t="s">
        <v>2344</v>
      </c>
    </row>
    <row r="73" spans="1:27">
      <c r="A73" s="4" t="s">
        <v>1078</v>
      </c>
      <c r="B73" s="4" t="s">
        <v>1080</v>
      </c>
      <c r="C73" s="4">
        <v>12</v>
      </c>
      <c r="D73" s="5">
        <v>111884608</v>
      </c>
      <c r="E73" s="4" t="s">
        <v>55</v>
      </c>
      <c r="F73" s="4" t="s">
        <v>127</v>
      </c>
      <c r="G73" s="4" t="s">
        <v>55</v>
      </c>
      <c r="H73" s="4">
        <v>0.48183799999999999</v>
      </c>
      <c r="I73" s="4">
        <v>363306</v>
      </c>
      <c r="J73" s="4"/>
      <c r="K73" s="4"/>
      <c r="L73" s="4" t="s">
        <v>2533</v>
      </c>
      <c r="M73" s="4" t="s">
        <v>2338</v>
      </c>
      <c r="N73" s="4" t="s">
        <v>2534</v>
      </c>
      <c r="O73" s="4">
        <v>377000</v>
      </c>
      <c r="P73" s="5">
        <v>1.64E-16</v>
      </c>
      <c r="Q73" s="5">
        <v>3.7999999999999998E-18</v>
      </c>
      <c r="R73" s="4"/>
      <c r="S73" s="4">
        <v>-1.9900000000000001E-2</v>
      </c>
      <c r="T73" s="4">
        <v>-2.4400000000000002E-2</v>
      </c>
      <c r="U73" s="4">
        <v>-1.541E-2</v>
      </c>
      <c r="V73" s="4">
        <v>-8.6850199999999997</v>
      </c>
      <c r="W73" s="4">
        <v>2.2920000000000002E-3</v>
      </c>
      <c r="X73" s="4" t="s">
        <v>2341</v>
      </c>
      <c r="Y73" s="4" t="s">
        <v>2342</v>
      </c>
      <c r="Z73" s="4" t="s">
        <v>2535</v>
      </c>
      <c r="AA73" s="4" t="s">
        <v>2359</v>
      </c>
    </row>
    <row r="74" spans="1:27">
      <c r="A74" s="4" t="s">
        <v>1078</v>
      </c>
      <c r="B74" s="4" t="s">
        <v>1080</v>
      </c>
      <c r="C74" s="4">
        <v>12</v>
      </c>
      <c r="D74" s="4">
        <v>111884608</v>
      </c>
      <c r="E74" s="4" t="s">
        <v>55</v>
      </c>
      <c r="F74" s="4" t="s">
        <v>127</v>
      </c>
      <c r="G74" s="4" t="s">
        <v>55</v>
      </c>
      <c r="H74" s="4">
        <v>0.48187000000000002</v>
      </c>
      <c r="I74" s="4">
        <v>334461</v>
      </c>
      <c r="J74" s="4"/>
      <c r="K74" s="4"/>
      <c r="L74" s="4" t="s">
        <v>2536</v>
      </c>
      <c r="M74" s="4" t="s">
        <v>2338</v>
      </c>
      <c r="N74" s="4" t="s">
        <v>2537</v>
      </c>
      <c r="O74" s="4">
        <v>347045</v>
      </c>
      <c r="P74" s="5">
        <v>2.64E-16</v>
      </c>
      <c r="Q74" s="5">
        <v>6.2599999999999998E-18</v>
      </c>
      <c r="R74" s="4"/>
      <c r="S74" s="4">
        <v>-2.0369999999999999E-2</v>
      </c>
      <c r="T74" s="4">
        <v>-2.5000000000000001E-2</v>
      </c>
      <c r="U74" s="4">
        <v>-1.5740000000000001E-2</v>
      </c>
      <c r="V74" s="4">
        <v>-8.6281800000000004</v>
      </c>
      <c r="W74" s="4">
        <v>2.3609999999999998E-3</v>
      </c>
      <c r="X74" s="4" t="s">
        <v>2341</v>
      </c>
      <c r="Y74" s="4" t="s">
        <v>2357</v>
      </c>
      <c r="Z74" s="4" t="s">
        <v>2538</v>
      </c>
      <c r="AA74" s="4" t="s">
        <v>2359</v>
      </c>
    </row>
    <row r="75" spans="1:27">
      <c r="A75" s="4" t="s">
        <v>1078</v>
      </c>
      <c r="B75" s="4" t="s">
        <v>1080</v>
      </c>
      <c r="C75" s="4">
        <v>12</v>
      </c>
      <c r="D75" s="5">
        <v>111884608</v>
      </c>
      <c r="E75" s="4" t="s">
        <v>55</v>
      </c>
      <c r="F75" s="4" t="s">
        <v>127</v>
      </c>
      <c r="G75" s="4" t="s">
        <v>55</v>
      </c>
      <c r="H75" s="4">
        <v>0.48174899999999998</v>
      </c>
      <c r="I75" s="4">
        <v>363581</v>
      </c>
      <c r="J75" s="4">
        <v>32480</v>
      </c>
      <c r="K75" s="4">
        <v>331101</v>
      </c>
      <c r="L75" s="4" t="s">
        <v>2539</v>
      </c>
      <c r="M75" s="4" t="s">
        <v>2398</v>
      </c>
      <c r="N75" s="4" t="s">
        <v>2540</v>
      </c>
      <c r="O75" s="4">
        <v>377355</v>
      </c>
      <c r="P75" s="5">
        <v>4.2000000000000002E-16</v>
      </c>
      <c r="Q75" s="5">
        <v>1.02E-17</v>
      </c>
      <c r="R75" s="4">
        <v>1.07534</v>
      </c>
      <c r="S75" s="4"/>
      <c r="T75" s="4">
        <v>1.0576300000000001</v>
      </c>
      <c r="U75" s="4">
        <v>1.09334</v>
      </c>
      <c r="V75" s="4">
        <v>8.5718899999999998</v>
      </c>
      <c r="W75" s="4">
        <v>8.4729999999999996E-3</v>
      </c>
      <c r="X75" s="4" t="s">
        <v>2468</v>
      </c>
      <c r="Y75" s="4" t="s">
        <v>2468</v>
      </c>
      <c r="Z75" s="4" t="s">
        <v>2541</v>
      </c>
      <c r="AA75" s="4" t="s">
        <v>2344</v>
      </c>
    </row>
    <row r="76" spans="1:27">
      <c r="A76" s="4" t="s">
        <v>1078</v>
      </c>
      <c r="B76" s="4" t="s">
        <v>1080</v>
      </c>
      <c r="C76" s="4">
        <v>12</v>
      </c>
      <c r="D76" s="5">
        <v>111884608</v>
      </c>
      <c r="E76" s="4" t="s">
        <v>55</v>
      </c>
      <c r="F76" s="4" t="s">
        <v>127</v>
      </c>
      <c r="G76" s="4" t="s">
        <v>55</v>
      </c>
      <c r="H76" s="4">
        <v>0.48182000000000003</v>
      </c>
      <c r="I76" s="4">
        <v>334074</v>
      </c>
      <c r="J76" s="4"/>
      <c r="K76" s="4"/>
      <c r="L76" s="4" t="s">
        <v>2542</v>
      </c>
      <c r="M76" s="4" t="s">
        <v>2338</v>
      </c>
      <c r="N76" s="4" t="s">
        <v>2543</v>
      </c>
      <c r="O76" s="4">
        <v>346679</v>
      </c>
      <c r="P76" s="5">
        <v>4.7500000000000003E-16</v>
      </c>
      <c r="Q76" s="5">
        <v>1.18E-17</v>
      </c>
      <c r="R76" s="4"/>
      <c r="S76" s="4">
        <v>2.0517000000000001E-2</v>
      </c>
      <c r="T76" s="4">
        <v>1.5817000000000001E-2</v>
      </c>
      <c r="U76" s="4">
        <v>2.5218000000000001E-2</v>
      </c>
      <c r="V76" s="4">
        <v>8.55565</v>
      </c>
      <c r="W76" s="4">
        <v>2.398E-3</v>
      </c>
      <c r="X76" s="4" t="s">
        <v>2341</v>
      </c>
      <c r="Y76" s="4" t="s">
        <v>2357</v>
      </c>
      <c r="Z76" s="4" t="s">
        <v>2544</v>
      </c>
      <c r="AA76" s="4" t="s">
        <v>2344</v>
      </c>
    </row>
    <row r="77" spans="1:27">
      <c r="A77" s="4" t="s">
        <v>1078</v>
      </c>
      <c r="B77" s="4" t="s">
        <v>1080</v>
      </c>
      <c r="C77" s="4">
        <v>12</v>
      </c>
      <c r="D77" s="5">
        <v>111884608</v>
      </c>
      <c r="E77" s="4" t="s">
        <v>55</v>
      </c>
      <c r="F77" s="4" t="s">
        <v>127</v>
      </c>
      <c r="G77" s="4" t="s">
        <v>55</v>
      </c>
      <c r="H77" s="4">
        <v>0.48185099999999997</v>
      </c>
      <c r="I77" s="4">
        <v>368992</v>
      </c>
      <c r="J77" s="4"/>
      <c r="K77" s="4"/>
      <c r="L77" s="4" t="s">
        <v>2545</v>
      </c>
      <c r="M77" s="4" t="s">
        <v>2338</v>
      </c>
      <c r="N77" s="4" t="s">
        <v>2546</v>
      </c>
      <c r="O77" s="4">
        <v>382890</v>
      </c>
      <c r="P77" s="5">
        <v>1.3799999999999999E-15</v>
      </c>
      <c r="Q77" s="5">
        <v>3.4899999999999998E-17</v>
      </c>
      <c r="R77" s="4"/>
      <c r="S77" s="4">
        <v>1.9064000000000001E-2</v>
      </c>
      <c r="T77" s="4">
        <v>1.4631E-2</v>
      </c>
      <c r="U77" s="4">
        <v>2.3497000000000001E-2</v>
      </c>
      <c r="V77" s="4">
        <v>8.4292200000000008</v>
      </c>
      <c r="W77" s="4">
        <v>2.2620000000000001E-3</v>
      </c>
      <c r="X77" s="4" t="s">
        <v>2341</v>
      </c>
      <c r="Y77" s="4" t="s">
        <v>2342</v>
      </c>
      <c r="Z77" s="4" t="s">
        <v>2547</v>
      </c>
      <c r="AA77" s="4" t="s">
        <v>2344</v>
      </c>
    </row>
    <row r="78" spans="1:27">
      <c r="A78" s="4" t="s">
        <v>1078</v>
      </c>
      <c r="B78" s="4" t="s">
        <v>1080</v>
      </c>
      <c r="C78" s="4">
        <v>12</v>
      </c>
      <c r="D78" s="5">
        <v>111884608</v>
      </c>
      <c r="E78" s="4" t="s">
        <v>55</v>
      </c>
      <c r="F78" s="4" t="s">
        <v>127</v>
      </c>
      <c r="G78" s="4" t="s">
        <v>55</v>
      </c>
      <c r="H78" s="4">
        <v>0.48208299999999998</v>
      </c>
      <c r="I78" s="4">
        <v>361995</v>
      </c>
      <c r="J78" s="4"/>
      <c r="K78" s="4"/>
      <c r="L78" s="4" t="s">
        <v>2548</v>
      </c>
      <c r="M78" s="4" t="s">
        <v>2338</v>
      </c>
      <c r="N78" s="4" t="s">
        <v>2549</v>
      </c>
      <c r="O78" s="4">
        <v>375449</v>
      </c>
      <c r="P78" s="5">
        <v>1.7199999999999999E-15</v>
      </c>
      <c r="Q78" s="5">
        <v>4.43E-17</v>
      </c>
      <c r="R78" s="4"/>
      <c r="S78" s="4">
        <v>1.8581E-2</v>
      </c>
      <c r="T78" s="4">
        <v>1.4246E-2</v>
      </c>
      <c r="U78" s="4">
        <v>2.2915999999999999E-2</v>
      </c>
      <c r="V78" s="4">
        <v>8.4012399999999996</v>
      </c>
      <c r="W78" s="4">
        <v>2.212E-3</v>
      </c>
      <c r="X78" s="4" t="s">
        <v>2341</v>
      </c>
      <c r="Y78" s="4" t="s">
        <v>2357</v>
      </c>
      <c r="Z78" s="4" t="s">
        <v>2550</v>
      </c>
      <c r="AA78" s="4" t="s">
        <v>2344</v>
      </c>
    </row>
    <row r="79" spans="1:27">
      <c r="A79" s="4" t="s">
        <v>1078</v>
      </c>
      <c r="B79" s="4" t="s">
        <v>1080</v>
      </c>
      <c r="C79" s="4">
        <v>12</v>
      </c>
      <c r="D79" s="5">
        <v>111884608</v>
      </c>
      <c r="E79" s="4" t="s">
        <v>55</v>
      </c>
      <c r="F79" s="4" t="s">
        <v>127</v>
      </c>
      <c r="G79" s="4" t="s">
        <v>55</v>
      </c>
      <c r="H79" s="4">
        <v>0.48156500000000002</v>
      </c>
      <c r="I79" s="4">
        <v>358103</v>
      </c>
      <c r="J79" s="4">
        <v>26566</v>
      </c>
      <c r="K79" s="4">
        <v>331537</v>
      </c>
      <c r="L79" s="4" t="s">
        <v>2551</v>
      </c>
      <c r="M79" s="4" t="s">
        <v>2398</v>
      </c>
      <c r="N79" s="4" t="s">
        <v>2552</v>
      </c>
      <c r="O79" s="4">
        <v>371812</v>
      </c>
      <c r="P79" s="5">
        <v>1.8899999999999999E-15</v>
      </c>
      <c r="Q79" s="5">
        <v>4.9799999999999997E-17</v>
      </c>
      <c r="R79" s="4">
        <v>1.08118</v>
      </c>
      <c r="S79" s="4"/>
      <c r="T79" s="4">
        <v>1.0616399999999999</v>
      </c>
      <c r="U79" s="4">
        <v>1.1010800000000001</v>
      </c>
      <c r="V79" s="4">
        <v>8.3871199999999995</v>
      </c>
      <c r="W79" s="4">
        <v>9.306E-3</v>
      </c>
      <c r="X79" s="4" t="s">
        <v>2468</v>
      </c>
      <c r="Y79" s="4" t="s">
        <v>2468</v>
      </c>
      <c r="Z79" s="4" t="s">
        <v>2553</v>
      </c>
      <c r="AA79" s="4" t="s">
        <v>2344</v>
      </c>
    </row>
    <row r="80" spans="1:27">
      <c r="A80" s="4" t="s">
        <v>609</v>
      </c>
      <c r="B80" s="4" t="s">
        <v>611</v>
      </c>
      <c r="C80" s="4">
        <v>6</v>
      </c>
      <c r="D80" s="4">
        <v>168819800</v>
      </c>
      <c r="E80" s="4" t="s">
        <v>127</v>
      </c>
      <c r="F80" s="4" t="s">
        <v>55</v>
      </c>
      <c r="G80" s="4" t="s">
        <v>127</v>
      </c>
      <c r="H80" s="4">
        <v>0.331515</v>
      </c>
      <c r="I80" s="4">
        <v>260549</v>
      </c>
      <c r="J80" s="4"/>
      <c r="K80" s="4"/>
      <c r="L80" s="4" t="s">
        <v>2554</v>
      </c>
      <c r="M80" s="4" t="s">
        <v>2338</v>
      </c>
      <c r="N80" s="4" t="s">
        <v>2555</v>
      </c>
      <c r="O80" s="4">
        <v>392968</v>
      </c>
      <c r="P80" s="5">
        <v>7.8200000000000001E-15</v>
      </c>
      <c r="Q80" s="5">
        <v>4.1199999999999996E-18</v>
      </c>
      <c r="R80" s="4"/>
      <c r="S80" s="4">
        <v>-1.464E-2</v>
      </c>
      <c r="T80" s="4">
        <v>-1.7950000000000001E-2</v>
      </c>
      <c r="U80" s="4">
        <v>-1.1339999999999999E-2</v>
      </c>
      <c r="V80" s="4">
        <v>-8.6758799999999994</v>
      </c>
      <c r="W80" s="4">
        <v>1.688E-3</v>
      </c>
      <c r="X80" s="4" t="s">
        <v>2341</v>
      </c>
      <c r="Y80" s="4" t="s">
        <v>2490</v>
      </c>
      <c r="Z80" s="4" t="s">
        <v>2556</v>
      </c>
      <c r="AA80" s="4" t="s">
        <v>2359</v>
      </c>
    </row>
    <row r="81" spans="1:27">
      <c r="A81" s="4" t="s">
        <v>1600</v>
      </c>
      <c r="B81" s="4" t="s">
        <v>1602</v>
      </c>
      <c r="C81" s="4" t="s">
        <v>1591</v>
      </c>
      <c r="D81" s="5">
        <v>99890204</v>
      </c>
      <c r="E81" s="4" t="s">
        <v>55</v>
      </c>
      <c r="F81" s="4" t="s">
        <v>127</v>
      </c>
      <c r="G81" s="4" t="s">
        <v>55</v>
      </c>
      <c r="H81" s="4">
        <v>0.16547700000000001</v>
      </c>
      <c r="I81" s="4">
        <v>129884</v>
      </c>
      <c r="J81" s="4"/>
      <c r="K81" s="4"/>
      <c r="L81" s="4" t="s">
        <v>2557</v>
      </c>
      <c r="M81" s="4" t="s">
        <v>2338</v>
      </c>
      <c r="N81" s="4" t="s">
        <v>2558</v>
      </c>
      <c r="O81" s="4">
        <v>392454</v>
      </c>
      <c r="P81" s="5">
        <v>1.21E-14</v>
      </c>
      <c r="Q81" s="5">
        <v>6.3999999999999998E-18</v>
      </c>
      <c r="R81" s="4"/>
      <c r="S81" s="4">
        <v>-1.627E-2</v>
      </c>
      <c r="T81" s="4">
        <v>-1.9970000000000002E-2</v>
      </c>
      <c r="U81" s="4">
        <v>-1.2579999999999999E-2</v>
      </c>
      <c r="V81" s="4">
        <v>-8.6256199999999996</v>
      </c>
      <c r="W81" s="4">
        <v>1.887E-3</v>
      </c>
      <c r="X81" s="4" t="s">
        <v>2341</v>
      </c>
      <c r="Y81" s="4" t="s">
        <v>2490</v>
      </c>
      <c r="Z81" s="4" t="s">
        <v>2559</v>
      </c>
      <c r="AA81" s="4" t="s">
        <v>2359</v>
      </c>
    </row>
    <row r="82" spans="1:27">
      <c r="A82" s="4" t="s">
        <v>2453</v>
      </c>
      <c r="B82" s="4" t="s">
        <v>1463</v>
      </c>
      <c r="C82" s="4">
        <v>19</v>
      </c>
      <c r="D82" s="4">
        <v>7223848</v>
      </c>
      <c r="E82" s="4" t="s">
        <v>66</v>
      </c>
      <c r="F82" s="4" t="s">
        <v>55</v>
      </c>
      <c r="G82" s="4" t="s">
        <v>66</v>
      </c>
      <c r="H82" s="4">
        <v>0.42877300000000002</v>
      </c>
      <c r="I82" s="4">
        <v>322826</v>
      </c>
      <c r="J82" s="4"/>
      <c r="K82" s="4"/>
      <c r="L82" s="4" t="s">
        <v>2560</v>
      </c>
      <c r="M82" s="4" t="s">
        <v>2338</v>
      </c>
      <c r="N82" s="4" t="s">
        <v>2561</v>
      </c>
      <c r="O82" s="4">
        <v>376453</v>
      </c>
      <c r="P82" s="5">
        <v>1.43E-14</v>
      </c>
      <c r="Q82" s="5">
        <v>2.26E-17</v>
      </c>
      <c r="R82" s="4"/>
      <c r="S82" s="4">
        <v>1.9165000000000001E-2</v>
      </c>
      <c r="T82" s="4">
        <v>1.4735E-2</v>
      </c>
      <c r="U82" s="4">
        <v>2.3594E-2</v>
      </c>
      <c r="V82" s="4">
        <v>8.4801599999999997</v>
      </c>
      <c r="W82" s="4">
        <v>2.2599999999999999E-3</v>
      </c>
      <c r="X82" s="4" t="s">
        <v>2341</v>
      </c>
      <c r="Y82" s="4" t="s">
        <v>2357</v>
      </c>
      <c r="Z82" s="4" t="s">
        <v>2562</v>
      </c>
      <c r="AA82" s="4" t="s">
        <v>2344</v>
      </c>
    </row>
    <row r="83" spans="1:27">
      <c r="A83" s="4" t="s">
        <v>210</v>
      </c>
      <c r="B83" s="4" t="s">
        <v>212</v>
      </c>
      <c r="C83" s="4">
        <v>2</v>
      </c>
      <c r="D83" s="5">
        <v>1408350</v>
      </c>
      <c r="E83" s="4" t="s">
        <v>127</v>
      </c>
      <c r="F83" s="4" t="s">
        <v>66</v>
      </c>
      <c r="G83" s="4" t="s">
        <v>127</v>
      </c>
      <c r="H83" s="4">
        <v>0.40700500000000001</v>
      </c>
      <c r="I83" s="4">
        <v>316980</v>
      </c>
      <c r="J83" s="4">
        <v>20287.8</v>
      </c>
      <c r="K83" s="4">
        <v>296693</v>
      </c>
      <c r="L83" s="4" t="s">
        <v>2397</v>
      </c>
      <c r="M83" s="4" t="s">
        <v>2398</v>
      </c>
      <c r="N83" s="4" t="s">
        <v>2399</v>
      </c>
      <c r="O83" s="4">
        <v>389406</v>
      </c>
      <c r="P83" s="5">
        <v>1.8600000000000001E-14</v>
      </c>
      <c r="Q83" s="5">
        <v>9.8099999999999994E-18</v>
      </c>
      <c r="R83" s="4">
        <v>1.0868199999999999</v>
      </c>
      <c r="S83" s="4"/>
      <c r="T83" s="4">
        <v>1.0663400000000001</v>
      </c>
      <c r="U83" s="4">
        <v>1.1076900000000001</v>
      </c>
      <c r="V83" s="4">
        <v>8.5761800000000008</v>
      </c>
      <c r="W83" s="4">
        <v>9.7079999999999996E-3</v>
      </c>
      <c r="X83" s="4" t="s">
        <v>2400</v>
      </c>
      <c r="Y83" s="4" t="s">
        <v>2400</v>
      </c>
      <c r="Z83" s="4" t="s">
        <v>2401</v>
      </c>
      <c r="AA83" s="4" t="s">
        <v>2344</v>
      </c>
    </row>
    <row r="84" spans="1:27">
      <c r="A84" s="4" t="s">
        <v>2387</v>
      </c>
      <c r="B84" s="4" t="s">
        <v>1087</v>
      </c>
      <c r="C84" s="4">
        <v>12</v>
      </c>
      <c r="D84" s="4">
        <v>121220375</v>
      </c>
      <c r="E84" s="4" t="s">
        <v>66</v>
      </c>
      <c r="F84" s="4" t="s">
        <v>127</v>
      </c>
      <c r="G84" s="4" t="s">
        <v>66</v>
      </c>
      <c r="H84" s="4">
        <v>0.46948499999999999</v>
      </c>
      <c r="I84" s="4">
        <v>353762</v>
      </c>
      <c r="J84" s="4"/>
      <c r="K84" s="4"/>
      <c r="L84" s="4" t="s">
        <v>2355</v>
      </c>
      <c r="M84" s="4" t="s">
        <v>2338</v>
      </c>
      <c r="N84" s="4" t="s">
        <v>2356</v>
      </c>
      <c r="O84" s="4">
        <v>376756</v>
      </c>
      <c r="P84" s="5">
        <v>2.0999999999999999E-14</v>
      </c>
      <c r="Q84" s="5">
        <v>4.43E-17</v>
      </c>
      <c r="R84" s="4"/>
      <c r="S84" s="4">
        <v>-1.9009999999999999E-2</v>
      </c>
      <c r="T84" s="4">
        <v>-2.3449999999999999E-2</v>
      </c>
      <c r="U84" s="4">
        <v>-1.4579999999999999E-2</v>
      </c>
      <c r="V84" s="4">
        <v>-8.4014500000000005</v>
      </c>
      <c r="W84" s="4">
        <v>2.2629999999999998E-3</v>
      </c>
      <c r="X84" s="4" t="s">
        <v>2341</v>
      </c>
      <c r="Y84" s="4" t="s">
        <v>2357</v>
      </c>
      <c r="Z84" s="4" t="s">
        <v>2358</v>
      </c>
      <c r="AA84" s="4" t="s">
        <v>2359</v>
      </c>
    </row>
    <row r="85" spans="1:27">
      <c r="A85" s="4" t="s">
        <v>1600</v>
      </c>
      <c r="B85" s="4" t="s">
        <v>1602</v>
      </c>
      <c r="C85" s="4" t="s">
        <v>1591</v>
      </c>
      <c r="D85" s="5">
        <v>99890204</v>
      </c>
      <c r="E85" s="4" t="s">
        <v>55</v>
      </c>
      <c r="F85" s="4" t="s">
        <v>127</v>
      </c>
      <c r="G85" s="4" t="s">
        <v>55</v>
      </c>
      <c r="H85" s="4">
        <v>0.16555900000000001</v>
      </c>
      <c r="I85" s="4">
        <v>124520</v>
      </c>
      <c r="J85" s="4"/>
      <c r="K85" s="4"/>
      <c r="L85" s="4" t="s">
        <v>2516</v>
      </c>
      <c r="M85" s="4" t="s">
        <v>2338</v>
      </c>
      <c r="N85" s="4" t="s">
        <v>2517</v>
      </c>
      <c r="O85" s="4">
        <v>376060</v>
      </c>
      <c r="P85" s="5">
        <v>2.26E-14</v>
      </c>
      <c r="Q85" s="5">
        <v>2.38E-17</v>
      </c>
      <c r="R85" s="4"/>
      <c r="S85" s="4">
        <v>1.7481E-2</v>
      </c>
      <c r="T85" s="4">
        <v>1.3438E-2</v>
      </c>
      <c r="U85" s="4">
        <v>2.1524000000000001E-2</v>
      </c>
      <c r="V85" s="4">
        <v>8.4737399999999994</v>
      </c>
      <c r="W85" s="4">
        <v>2.0630000000000002E-3</v>
      </c>
      <c r="X85" s="4" t="s">
        <v>2341</v>
      </c>
      <c r="Y85" s="4" t="s">
        <v>2357</v>
      </c>
      <c r="Z85" s="4" t="s">
        <v>2518</v>
      </c>
      <c r="AA85" s="4" t="s">
        <v>2344</v>
      </c>
    </row>
    <row r="86" spans="1:27">
      <c r="A86" s="4" t="s">
        <v>1600</v>
      </c>
      <c r="B86" s="4" t="s">
        <v>1602</v>
      </c>
      <c r="C86" s="4" t="s">
        <v>1591</v>
      </c>
      <c r="D86" s="5">
        <v>99890204</v>
      </c>
      <c r="E86" s="4" t="s">
        <v>55</v>
      </c>
      <c r="F86" s="4" t="s">
        <v>127</v>
      </c>
      <c r="G86" s="4" t="s">
        <v>55</v>
      </c>
      <c r="H86" s="4">
        <v>0.16547000000000001</v>
      </c>
      <c r="I86" s="4">
        <v>129875</v>
      </c>
      <c r="J86" s="4"/>
      <c r="K86" s="4"/>
      <c r="L86" s="4" t="s">
        <v>2554</v>
      </c>
      <c r="M86" s="4" t="s">
        <v>2338</v>
      </c>
      <c r="N86" s="4" t="s">
        <v>2555</v>
      </c>
      <c r="O86" s="4">
        <v>392442</v>
      </c>
      <c r="P86" s="5">
        <v>4.0300000000000002E-14</v>
      </c>
      <c r="Q86" s="5">
        <v>6.3700000000000005E-17</v>
      </c>
      <c r="R86" s="4"/>
      <c r="S86" s="4">
        <v>-1.468E-2</v>
      </c>
      <c r="T86" s="4">
        <v>-1.8120000000000001E-2</v>
      </c>
      <c r="U86" s="4">
        <v>-1.124E-2</v>
      </c>
      <c r="V86" s="4">
        <v>-8.3584800000000001</v>
      </c>
      <c r="W86" s="4">
        <v>1.7570000000000001E-3</v>
      </c>
      <c r="X86" s="4" t="s">
        <v>2341</v>
      </c>
      <c r="Y86" s="4" t="s">
        <v>2490</v>
      </c>
      <c r="Z86" s="4" t="s">
        <v>2556</v>
      </c>
      <c r="AA86" s="4" t="s">
        <v>2359</v>
      </c>
    </row>
    <row r="87" spans="1:27">
      <c r="A87" s="4" t="s">
        <v>587</v>
      </c>
      <c r="B87" s="4" t="s">
        <v>589</v>
      </c>
      <c r="C87" s="4">
        <v>6</v>
      </c>
      <c r="D87" s="5">
        <v>148521292</v>
      </c>
      <c r="E87" s="4" t="s">
        <v>55</v>
      </c>
      <c r="F87" s="4" t="s">
        <v>127</v>
      </c>
      <c r="G87" s="4" t="s">
        <v>55</v>
      </c>
      <c r="H87" s="4">
        <v>0.40931299999999998</v>
      </c>
      <c r="I87" s="4">
        <v>318778</v>
      </c>
      <c r="J87" s="4">
        <v>20376.5</v>
      </c>
      <c r="K87" s="4">
        <v>298402</v>
      </c>
      <c r="L87" s="4" t="s">
        <v>2397</v>
      </c>
      <c r="M87" s="4" t="s">
        <v>2398</v>
      </c>
      <c r="N87" s="4" t="s">
        <v>2399</v>
      </c>
      <c r="O87" s="4">
        <v>389406</v>
      </c>
      <c r="P87" s="5">
        <v>4.6400000000000003E-14</v>
      </c>
      <c r="Q87" s="5">
        <v>2.4500000000000001E-17</v>
      </c>
      <c r="R87" s="4">
        <v>1.08586</v>
      </c>
      <c r="S87" s="4"/>
      <c r="T87" s="4">
        <v>1.0653600000000001</v>
      </c>
      <c r="U87" s="4">
        <v>1.1067499999999999</v>
      </c>
      <c r="V87" s="4">
        <v>8.4704200000000007</v>
      </c>
      <c r="W87" s="4">
        <v>9.724E-3</v>
      </c>
      <c r="X87" s="4" t="s">
        <v>2400</v>
      </c>
      <c r="Y87" s="4" t="s">
        <v>2400</v>
      </c>
      <c r="Z87" s="4" t="s">
        <v>2401</v>
      </c>
      <c r="AA87" s="4" t="s">
        <v>2344</v>
      </c>
    </row>
    <row r="88" spans="1:27">
      <c r="A88" s="4" t="s">
        <v>682</v>
      </c>
      <c r="B88" s="4" t="s">
        <v>684</v>
      </c>
      <c r="C88" s="4">
        <v>8</v>
      </c>
      <c r="D88" s="4">
        <v>32405517</v>
      </c>
      <c r="E88" s="4" t="s">
        <v>66</v>
      </c>
      <c r="F88" s="4" t="s">
        <v>55</v>
      </c>
      <c r="G88" s="4" t="s">
        <v>55</v>
      </c>
      <c r="H88" s="4">
        <v>0.45545400000000003</v>
      </c>
      <c r="I88" s="4">
        <v>342766</v>
      </c>
      <c r="J88" s="4"/>
      <c r="K88" s="4"/>
      <c r="L88" s="4" t="s">
        <v>2435</v>
      </c>
      <c r="M88" s="4" t="s">
        <v>2338</v>
      </c>
      <c r="N88" s="4" t="s">
        <v>2436</v>
      </c>
      <c r="O88" s="4">
        <v>376291</v>
      </c>
      <c r="P88" s="5">
        <v>5.8700000000000005E-14</v>
      </c>
      <c r="Q88" s="5">
        <v>3.09E-17</v>
      </c>
      <c r="R88" s="4"/>
      <c r="S88" s="4">
        <v>-1.6549999999999999E-2</v>
      </c>
      <c r="T88" s="4">
        <v>-2.0400000000000001E-2</v>
      </c>
      <c r="U88" s="4">
        <v>-1.2710000000000001E-2</v>
      </c>
      <c r="V88" s="4">
        <v>-8.4434100000000001</v>
      </c>
      <c r="W88" s="4">
        <v>1.9610000000000001E-3</v>
      </c>
      <c r="X88" s="4" t="s">
        <v>2341</v>
      </c>
      <c r="Y88" s="4" t="s">
        <v>2357</v>
      </c>
      <c r="Z88" s="4" t="s">
        <v>2437</v>
      </c>
      <c r="AA88" s="4" t="s">
        <v>2359</v>
      </c>
    </row>
    <row r="89" spans="1:27">
      <c r="A89" s="4" t="s">
        <v>587</v>
      </c>
      <c r="B89" s="4" t="s">
        <v>589</v>
      </c>
      <c r="C89" s="4">
        <v>6</v>
      </c>
      <c r="D89" s="5">
        <v>148521292</v>
      </c>
      <c r="E89" s="4" t="s">
        <v>55</v>
      </c>
      <c r="F89" s="4" t="s">
        <v>127</v>
      </c>
      <c r="G89" s="4" t="s">
        <v>55</v>
      </c>
      <c r="H89" s="4">
        <v>0.40933399999999998</v>
      </c>
      <c r="I89" s="4">
        <v>319635</v>
      </c>
      <c r="J89" s="4">
        <v>21351.1</v>
      </c>
      <c r="K89" s="4">
        <v>298283</v>
      </c>
      <c r="L89" s="4" t="s">
        <v>2405</v>
      </c>
      <c r="M89" s="4" t="s">
        <v>2398</v>
      </c>
      <c r="N89" s="4" t="s">
        <v>2406</v>
      </c>
      <c r="O89" s="4">
        <v>390432</v>
      </c>
      <c r="P89" s="5">
        <v>1.42E-13</v>
      </c>
      <c r="Q89" s="5">
        <v>1.5E-16</v>
      </c>
      <c r="R89" s="4">
        <v>1.0817000000000001</v>
      </c>
      <c r="S89" s="4"/>
      <c r="T89" s="4">
        <v>1.06172</v>
      </c>
      <c r="U89" s="4">
        <v>1.10205</v>
      </c>
      <c r="V89" s="4">
        <v>8.2566799999999994</v>
      </c>
      <c r="W89" s="4">
        <v>9.5110000000000004E-3</v>
      </c>
      <c r="X89" s="4" t="s">
        <v>2400</v>
      </c>
      <c r="Y89" s="4" t="s">
        <v>2400</v>
      </c>
      <c r="Z89" s="4" t="s">
        <v>2407</v>
      </c>
      <c r="AA89" s="4" t="s">
        <v>2344</v>
      </c>
    </row>
    <row r="90" spans="1:27">
      <c r="A90" s="4" t="s">
        <v>2354</v>
      </c>
      <c r="B90" s="4" t="s">
        <v>860</v>
      </c>
      <c r="C90" s="4">
        <v>9</v>
      </c>
      <c r="D90" s="4">
        <v>136268084</v>
      </c>
      <c r="E90" s="4" t="s">
        <v>85</v>
      </c>
      <c r="F90" s="4" t="s">
        <v>66</v>
      </c>
      <c r="G90" s="4" t="s">
        <v>85</v>
      </c>
      <c r="H90" s="4">
        <v>0.32256499999999999</v>
      </c>
      <c r="I90" s="4">
        <v>247016</v>
      </c>
      <c r="J90" s="4"/>
      <c r="K90" s="4"/>
      <c r="L90" s="4" t="s">
        <v>2373</v>
      </c>
      <c r="M90" s="4" t="s">
        <v>2338</v>
      </c>
      <c r="N90" s="4" t="s">
        <v>2374</v>
      </c>
      <c r="O90" s="4">
        <v>382893</v>
      </c>
      <c r="P90" s="5">
        <v>2.5500000000000002E-13</v>
      </c>
      <c r="Q90" s="5">
        <v>5.3700000000000005E-16</v>
      </c>
      <c r="R90" s="4"/>
      <c r="S90" s="4">
        <v>-1.6230000000000001E-2</v>
      </c>
      <c r="T90" s="4">
        <v>-2.0160000000000001E-2</v>
      </c>
      <c r="U90" s="4">
        <v>-1.23E-2</v>
      </c>
      <c r="V90" s="4">
        <v>-8.1032799999999998</v>
      </c>
      <c r="W90" s="4">
        <v>2.003E-3</v>
      </c>
      <c r="X90" s="4" t="s">
        <v>2341</v>
      </c>
      <c r="Y90" s="4" t="s">
        <v>2342</v>
      </c>
      <c r="Z90" s="4" t="s">
        <v>2375</v>
      </c>
      <c r="AA90" s="4" t="s">
        <v>2359</v>
      </c>
    </row>
    <row r="91" spans="1:27">
      <c r="A91" s="4" t="s">
        <v>987</v>
      </c>
      <c r="B91" s="4" t="s">
        <v>989</v>
      </c>
      <c r="C91" s="4">
        <v>11</v>
      </c>
      <c r="D91" s="4">
        <v>115053011</v>
      </c>
      <c r="E91" s="4" t="s">
        <v>66</v>
      </c>
      <c r="F91" s="4" t="s">
        <v>85</v>
      </c>
      <c r="G91" s="4" t="s">
        <v>85</v>
      </c>
      <c r="H91" s="4">
        <v>0.46080300000000002</v>
      </c>
      <c r="I91" s="4">
        <v>144289</v>
      </c>
      <c r="J91" s="4"/>
      <c r="K91" s="4"/>
      <c r="L91" s="4" t="s">
        <v>2563</v>
      </c>
      <c r="M91" s="4" t="s">
        <v>2564</v>
      </c>
      <c r="N91" s="4" t="s">
        <v>2565</v>
      </c>
      <c r="O91" s="4">
        <v>156563</v>
      </c>
      <c r="P91" s="5">
        <v>8.7500000000000001E-13</v>
      </c>
      <c r="Q91" s="5">
        <v>4.61E-16</v>
      </c>
      <c r="R91" s="4"/>
      <c r="S91" s="4">
        <v>-2.8139999999999998E-2</v>
      </c>
      <c r="T91" s="4">
        <v>-3.4930000000000003E-2</v>
      </c>
      <c r="U91" s="4">
        <v>-2.1350000000000001E-2</v>
      </c>
      <c r="V91" s="4">
        <v>-8.1222999999999992</v>
      </c>
      <c r="W91" s="4">
        <v>3.4650000000000002E-3</v>
      </c>
      <c r="X91" s="4" t="s">
        <v>2341</v>
      </c>
      <c r="Y91" s="4" t="s">
        <v>2566</v>
      </c>
      <c r="Z91" s="4" t="s">
        <v>2567</v>
      </c>
      <c r="AA91" s="4" t="s">
        <v>2359</v>
      </c>
    </row>
    <row r="92" spans="1:27">
      <c r="A92" s="4" t="s">
        <v>2408</v>
      </c>
      <c r="B92" s="4" t="s">
        <v>967</v>
      </c>
      <c r="C92" s="4">
        <v>11</v>
      </c>
      <c r="D92" s="5">
        <v>68562328</v>
      </c>
      <c r="E92" s="4" t="s">
        <v>127</v>
      </c>
      <c r="F92" s="4" t="s">
        <v>55</v>
      </c>
      <c r="G92" s="4" t="s">
        <v>55</v>
      </c>
      <c r="H92" s="4">
        <v>6.6425200000000004E-2</v>
      </c>
      <c r="I92" s="4">
        <v>13756</v>
      </c>
      <c r="J92" s="4"/>
      <c r="K92" s="4"/>
      <c r="L92" s="4" t="s">
        <v>2568</v>
      </c>
      <c r="M92" s="4" t="s">
        <v>2338</v>
      </c>
      <c r="N92" s="4" t="s">
        <v>2569</v>
      </c>
      <c r="O92" s="4">
        <v>103545</v>
      </c>
      <c r="P92" s="5">
        <v>1.1599999999999999E-12</v>
      </c>
      <c r="Q92" s="5">
        <v>6.0999999999999997E-15</v>
      </c>
      <c r="R92" s="4"/>
      <c r="S92" s="4">
        <v>6.7438999999999999E-2</v>
      </c>
      <c r="T92" s="4">
        <v>5.0500000000000003E-2</v>
      </c>
      <c r="U92" s="4">
        <v>8.4377999999999995E-2</v>
      </c>
      <c r="V92" s="4">
        <v>7.8030999999999997</v>
      </c>
      <c r="W92" s="4">
        <v>8.6429999999999996E-3</v>
      </c>
      <c r="X92" s="4" t="s">
        <v>2411</v>
      </c>
      <c r="Y92" s="4" t="s">
        <v>2411</v>
      </c>
      <c r="Z92" s="4" t="s">
        <v>2570</v>
      </c>
      <c r="AA92" s="4" t="s">
        <v>2344</v>
      </c>
    </row>
    <row r="93" spans="1:27">
      <c r="A93" s="4" t="s">
        <v>210</v>
      </c>
      <c r="B93" s="4" t="s">
        <v>212</v>
      </c>
      <c r="C93" s="4">
        <v>2</v>
      </c>
      <c r="D93" s="5">
        <v>1408350</v>
      </c>
      <c r="E93" s="4" t="s">
        <v>127</v>
      </c>
      <c r="F93" s="4" t="s">
        <v>66</v>
      </c>
      <c r="G93" s="4" t="s">
        <v>127</v>
      </c>
      <c r="H93" s="4">
        <v>0.40694200000000003</v>
      </c>
      <c r="I93" s="4">
        <v>317767</v>
      </c>
      <c r="J93" s="4">
        <v>21214.799999999999</v>
      </c>
      <c r="K93" s="4">
        <v>296552</v>
      </c>
      <c r="L93" s="4" t="s">
        <v>2405</v>
      </c>
      <c r="M93" s="4" t="s">
        <v>2398</v>
      </c>
      <c r="N93" s="4" t="s">
        <v>2406</v>
      </c>
      <c r="O93" s="4">
        <v>390432</v>
      </c>
      <c r="P93" s="5">
        <v>1.27E-12</v>
      </c>
      <c r="Q93" s="5">
        <v>1.3299999999999999E-15</v>
      </c>
      <c r="R93" s="4">
        <v>1.0788500000000001</v>
      </c>
      <c r="S93" s="4"/>
      <c r="T93" s="4">
        <v>1.0589500000000001</v>
      </c>
      <c r="U93" s="4">
        <v>1.0991200000000001</v>
      </c>
      <c r="V93" s="4">
        <v>7.9914800000000001</v>
      </c>
      <c r="W93" s="4">
        <v>9.4970000000000002E-3</v>
      </c>
      <c r="X93" s="4" t="s">
        <v>2400</v>
      </c>
      <c r="Y93" s="4" t="s">
        <v>2400</v>
      </c>
      <c r="Z93" s="4" t="s">
        <v>2407</v>
      </c>
      <c r="AA93" s="4" t="s">
        <v>2344</v>
      </c>
    </row>
    <row r="94" spans="1:27">
      <c r="A94" s="4" t="s">
        <v>1078</v>
      </c>
      <c r="B94" s="4" t="s">
        <v>1080</v>
      </c>
      <c r="C94" s="4">
        <v>12</v>
      </c>
      <c r="D94" s="5">
        <v>111884608</v>
      </c>
      <c r="E94" s="4" t="s">
        <v>55</v>
      </c>
      <c r="F94" s="4" t="s">
        <v>127</v>
      </c>
      <c r="G94" s="4" t="s">
        <v>55</v>
      </c>
      <c r="H94" s="4">
        <v>0.481908</v>
      </c>
      <c r="I94" s="4">
        <v>332576</v>
      </c>
      <c r="J94" s="4"/>
      <c r="K94" s="4"/>
      <c r="L94" s="4" t="s">
        <v>2571</v>
      </c>
      <c r="M94" s="4" t="s">
        <v>2338</v>
      </c>
      <c r="N94" s="4" t="s">
        <v>2572</v>
      </c>
      <c r="O94" s="4">
        <v>345062</v>
      </c>
      <c r="P94" s="5">
        <v>1.9100000000000001E-12</v>
      </c>
      <c r="Q94" s="5">
        <v>5.1199999999999999E-14</v>
      </c>
      <c r="R94" s="4"/>
      <c r="S94" s="4">
        <v>-1.6650000000000002E-2</v>
      </c>
      <c r="T94" s="4">
        <v>-2.0979999999999999E-2</v>
      </c>
      <c r="U94" s="4">
        <v>-1.231E-2</v>
      </c>
      <c r="V94" s="4">
        <v>-7.5292000000000003</v>
      </c>
      <c r="W94" s="4">
        <v>2.2109999999999999E-3</v>
      </c>
      <c r="X94" s="4" t="s">
        <v>2341</v>
      </c>
      <c r="Y94" s="4" t="s">
        <v>2357</v>
      </c>
      <c r="Z94" s="4" t="s">
        <v>2573</v>
      </c>
      <c r="AA94" s="4" t="s">
        <v>2359</v>
      </c>
    </row>
    <row r="95" spans="1:27">
      <c r="A95" s="4" t="s">
        <v>1600</v>
      </c>
      <c r="B95" s="4" t="s">
        <v>1602</v>
      </c>
      <c r="C95" s="4" t="s">
        <v>1591</v>
      </c>
      <c r="D95" s="5">
        <v>99890204</v>
      </c>
      <c r="E95" s="4" t="s">
        <v>55</v>
      </c>
      <c r="F95" s="4" t="s">
        <v>127</v>
      </c>
      <c r="G95" s="4" t="s">
        <v>55</v>
      </c>
      <c r="H95" s="4">
        <v>0.165552</v>
      </c>
      <c r="I95" s="4">
        <v>124424</v>
      </c>
      <c r="J95" s="4"/>
      <c r="K95" s="4"/>
      <c r="L95" s="4" t="s">
        <v>2435</v>
      </c>
      <c r="M95" s="4" t="s">
        <v>2338</v>
      </c>
      <c r="N95" s="4" t="s">
        <v>2436</v>
      </c>
      <c r="O95" s="4">
        <v>375786</v>
      </c>
      <c r="P95" s="5">
        <v>2.94E-12</v>
      </c>
      <c r="Q95" s="5">
        <v>6.19E-15</v>
      </c>
      <c r="R95" s="4"/>
      <c r="S95" s="4">
        <v>1.6968E-2</v>
      </c>
      <c r="T95" s="4">
        <v>1.2704E-2</v>
      </c>
      <c r="U95" s="4">
        <v>2.1231E-2</v>
      </c>
      <c r="V95" s="4">
        <v>7.8002900000000004</v>
      </c>
      <c r="W95" s="4">
        <v>2.1749999999999999E-3</v>
      </c>
      <c r="X95" s="4" t="s">
        <v>2341</v>
      </c>
      <c r="Y95" s="4" t="s">
        <v>2357</v>
      </c>
      <c r="Z95" s="4" t="s">
        <v>2437</v>
      </c>
      <c r="AA95" s="4" t="s">
        <v>2344</v>
      </c>
    </row>
    <row r="96" spans="1:27">
      <c r="A96" s="4" t="s">
        <v>2529</v>
      </c>
      <c r="B96" s="4" t="s">
        <v>811</v>
      </c>
      <c r="C96" s="4">
        <v>9</v>
      </c>
      <c r="D96" s="4">
        <v>100672338</v>
      </c>
      <c r="E96" s="4" t="s">
        <v>55</v>
      </c>
      <c r="F96" s="4" t="s">
        <v>127</v>
      </c>
      <c r="G96" s="4" t="s">
        <v>55</v>
      </c>
      <c r="H96" s="4">
        <v>0.27695700000000001</v>
      </c>
      <c r="I96" s="4">
        <v>212086</v>
      </c>
      <c r="J96" s="4"/>
      <c r="K96" s="4"/>
      <c r="L96" s="4" t="s">
        <v>2498</v>
      </c>
      <c r="M96" s="4" t="s">
        <v>2338</v>
      </c>
      <c r="N96" s="4" t="s">
        <v>2499</v>
      </c>
      <c r="O96" s="4">
        <v>382886</v>
      </c>
      <c r="P96" s="5">
        <v>3.4000000000000001E-12</v>
      </c>
      <c r="Q96" s="5">
        <v>3.5799999999999998E-15</v>
      </c>
      <c r="R96" s="4"/>
      <c r="S96" s="4">
        <v>1.9852999999999999E-2</v>
      </c>
      <c r="T96" s="4">
        <v>1.4907999999999999E-2</v>
      </c>
      <c r="U96" s="4">
        <v>2.4798000000000001E-2</v>
      </c>
      <c r="V96" s="4">
        <v>7.8691599999999999</v>
      </c>
      <c r="W96" s="4">
        <v>2.5230000000000001E-3</v>
      </c>
      <c r="X96" s="4" t="s">
        <v>2341</v>
      </c>
      <c r="Y96" s="4" t="s">
        <v>2342</v>
      </c>
      <c r="Z96" s="4" t="s">
        <v>2500</v>
      </c>
      <c r="AA96" s="4" t="s">
        <v>2344</v>
      </c>
    </row>
    <row r="97" spans="1:27">
      <c r="A97" s="4" t="s">
        <v>2574</v>
      </c>
      <c r="B97" s="4" t="s">
        <v>1409</v>
      </c>
      <c r="C97" s="4">
        <v>17</v>
      </c>
      <c r="D97" s="4">
        <v>64208285</v>
      </c>
      <c r="E97" s="4" t="s">
        <v>127</v>
      </c>
      <c r="F97" s="4" t="s">
        <v>66</v>
      </c>
      <c r="G97" s="4" t="s">
        <v>66</v>
      </c>
      <c r="H97" s="4">
        <v>5.4916899999999998E-2</v>
      </c>
      <c r="I97" s="4">
        <v>41237</v>
      </c>
      <c r="J97" s="4"/>
      <c r="K97" s="4"/>
      <c r="L97" s="4" t="s">
        <v>2548</v>
      </c>
      <c r="M97" s="4" t="s">
        <v>2338</v>
      </c>
      <c r="N97" s="4" t="s">
        <v>2549</v>
      </c>
      <c r="O97" s="4">
        <v>375449</v>
      </c>
      <c r="P97" s="5">
        <v>9.8899999999999993E-12</v>
      </c>
      <c r="Q97" s="5">
        <v>5.2099999999999999E-15</v>
      </c>
      <c r="R97" s="4"/>
      <c r="S97" s="4">
        <v>-3.7969999999999997E-2</v>
      </c>
      <c r="T97" s="4">
        <v>-4.7489999999999997E-2</v>
      </c>
      <c r="U97" s="4">
        <v>-2.8459999999999999E-2</v>
      </c>
      <c r="V97" s="4">
        <v>-7.8220999999999998</v>
      </c>
      <c r="W97" s="4">
        <v>4.8539999999999998E-3</v>
      </c>
      <c r="X97" s="4" t="s">
        <v>2341</v>
      </c>
      <c r="Y97" s="4" t="s">
        <v>2357</v>
      </c>
      <c r="Z97" s="4" t="s">
        <v>2550</v>
      </c>
      <c r="AA97" s="4" t="s">
        <v>2359</v>
      </c>
    </row>
    <row r="98" spans="1:27">
      <c r="A98" s="4" t="s">
        <v>2453</v>
      </c>
      <c r="B98" s="4" t="s">
        <v>1463</v>
      </c>
      <c r="C98" s="4">
        <v>19</v>
      </c>
      <c r="D98" s="5">
        <v>7223848</v>
      </c>
      <c r="E98" s="4" t="s">
        <v>66</v>
      </c>
      <c r="F98" s="4" t="s">
        <v>55</v>
      </c>
      <c r="G98" s="4" t="s">
        <v>66</v>
      </c>
      <c r="H98" s="4">
        <v>0.42881399999999997</v>
      </c>
      <c r="I98" s="4">
        <v>337020</v>
      </c>
      <c r="J98" s="4"/>
      <c r="K98" s="4"/>
      <c r="L98" s="4" t="s">
        <v>2554</v>
      </c>
      <c r="M98" s="4" t="s">
        <v>2338</v>
      </c>
      <c r="N98" s="4" t="s">
        <v>2555</v>
      </c>
      <c r="O98" s="4">
        <v>392968</v>
      </c>
      <c r="P98" s="5">
        <v>1.7300000000000001E-11</v>
      </c>
      <c r="Q98" s="5">
        <v>3.6500000000000002E-14</v>
      </c>
      <c r="R98" s="4"/>
      <c r="S98" s="4">
        <v>-1.209E-2</v>
      </c>
      <c r="T98" s="4">
        <v>-1.5219999999999999E-2</v>
      </c>
      <c r="U98" s="4">
        <v>-8.9599999999999992E-3</v>
      </c>
      <c r="V98" s="4">
        <v>-7.5731200000000003</v>
      </c>
      <c r="W98" s="4">
        <v>1.5969999999999999E-3</v>
      </c>
      <c r="X98" s="4" t="s">
        <v>2341</v>
      </c>
      <c r="Y98" s="4" t="s">
        <v>2490</v>
      </c>
      <c r="Z98" s="4" t="s">
        <v>2556</v>
      </c>
      <c r="AA98" s="4" t="s">
        <v>2359</v>
      </c>
    </row>
    <row r="99" spans="1:27">
      <c r="A99" s="4" t="s">
        <v>1078</v>
      </c>
      <c r="B99" s="4" t="s">
        <v>1080</v>
      </c>
      <c r="C99" s="4">
        <v>12</v>
      </c>
      <c r="D99" s="4">
        <v>111884608</v>
      </c>
      <c r="E99" s="4" t="s">
        <v>55</v>
      </c>
      <c r="F99" s="4" t="s">
        <v>127</v>
      </c>
      <c r="G99" s="4" t="s">
        <v>55</v>
      </c>
      <c r="H99" s="4">
        <v>0.48185099999999997</v>
      </c>
      <c r="I99" s="4">
        <v>372805</v>
      </c>
      <c r="J99" s="4">
        <v>98427</v>
      </c>
      <c r="K99" s="4">
        <v>274378</v>
      </c>
      <c r="L99" s="4" t="s">
        <v>2575</v>
      </c>
      <c r="M99" s="4" t="s">
        <v>2338</v>
      </c>
      <c r="N99" s="4" t="s">
        <v>2576</v>
      </c>
      <c r="O99" s="4">
        <v>386847</v>
      </c>
      <c r="P99" s="5">
        <v>2.84E-11</v>
      </c>
      <c r="Q99" s="5">
        <v>7.7800000000000002E-13</v>
      </c>
      <c r="R99" s="4">
        <v>0.96380600000000005</v>
      </c>
      <c r="S99" s="4"/>
      <c r="T99" s="4">
        <v>0.95413499999999996</v>
      </c>
      <c r="U99" s="4">
        <v>0.97357400000000005</v>
      </c>
      <c r="V99" s="4">
        <v>-7.1650200000000002</v>
      </c>
      <c r="W99" s="4">
        <v>5.1450000000000003E-3</v>
      </c>
      <c r="X99" s="4" t="s">
        <v>2341</v>
      </c>
      <c r="Y99" s="4" t="s">
        <v>2490</v>
      </c>
      <c r="Z99" s="4" t="s">
        <v>2577</v>
      </c>
      <c r="AA99" s="4" t="s">
        <v>2359</v>
      </c>
    </row>
    <row r="100" spans="1:27">
      <c r="A100" s="4" t="s">
        <v>568</v>
      </c>
      <c r="B100" s="4" t="s">
        <v>570</v>
      </c>
      <c r="C100" s="4">
        <v>6</v>
      </c>
      <c r="D100" s="5">
        <v>134497675</v>
      </c>
      <c r="E100" s="4" t="s">
        <v>66</v>
      </c>
      <c r="F100" s="4" t="s">
        <v>85</v>
      </c>
      <c r="G100" s="4" t="s">
        <v>66</v>
      </c>
      <c r="H100" s="4">
        <v>0.29799399999999998</v>
      </c>
      <c r="I100" s="4">
        <v>206762</v>
      </c>
      <c r="J100" s="4"/>
      <c r="K100" s="4"/>
      <c r="L100" s="4" t="s">
        <v>2578</v>
      </c>
      <c r="M100" s="4" t="s">
        <v>2338</v>
      </c>
      <c r="N100" s="4" t="s">
        <v>2579</v>
      </c>
      <c r="O100" s="4">
        <v>346923</v>
      </c>
      <c r="P100" s="5">
        <v>3.4200000000000002E-11</v>
      </c>
      <c r="Q100" s="5">
        <v>1.7999999999999999E-14</v>
      </c>
      <c r="R100" s="4"/>
      <c r="S100" s="4">
        <v>2.0303999999999999E-2</v>
      </c>
      <c r="T100" s="4">
        <v>1.5112E-2</v>
      </c>
      <c r="U100" s="4">
        <v>2.5496000000000001E-2</v>
      </c>
      <c r="V100" s="4">
        <v>7.6645300000000001</v>
      </c>
      <c r="W100" s="4">
        <v>2.6489999999999999E-3</v>
      </c>
      <c r="X100" s="4" t="s">
        <v>2341</v>
      </c>
      <c r="Y100" s="4" t="s">
        <v>2357</v>
      </c>
      <c r="Z100" s="4" t="s">
        <v>2580</v>
      </c>
      <c r="AA100" s="4" t="s">
        <v>2344</v>
      </c>
    </row>
    <row r="101" spans="1:27">
      <c r="A101" s="4" t="s">
        <v>2387</v>
      </c>
      <c r="B101" s="4" t="s">
        <v>1087</v>
      </c>
      <c r="C101" s="4">
        <v>12</v>
      </c>
      <c r="D101" s="5">
        <v>121220375</v>
      </c>
      <c r="E101" s="4" t="s">
        <v>66</v>
      </c>
      <c r="F101" s="4" t="s">
        <v>127</v>
      </c>
      <c r="G101" s="4" t="s">
        <v>66</v>
      </c>
      <c r="H101" s="4">
        <v>0.469696</v>
      </c>
      <c r="I101" s="4">
        <v>369151</v>
      </c>
      <c r="J101" s="4"/>
      <c r="K101" s="4"/>
      <c r="L101" s="4" t="s">
        <v>2554</v>
      </c>
      <c r="M101" s="4" t="s">
        <v>2338</v>
      </c>
      <c r="N101" s="4" t="s">
        <v>2555</v>
      </c>
      <c r="O101" s="4">
        <v>392968</v>
      </c>
      <c r="P101" s="5">
        <v>3.7800000000000001E-11</v>
      </c>
      <c r="Q101" s="5">
        <v>9.9500000000000005E-14</v>
      </c>
      <c r="R101" s="4"/>
      <c r="S101" s="4">
        <v>1.1794000000000001E-2</v>
      </c>
      <c r="T101" s="4">
        <v>8.6870000000000003E-3</v>
      </c>
      <c r="U101" s="4">
        <v>1.49E-2</v>
      </c>
      <c r="V101" s="4">
        <v>7.4418300000000004</v>
      </c>
      <c r="W101" s="4">
        <v>1.585E-3</v>
      </c>
      <c r="X101" s="4" t="s">
        <v>2341</v>
      </c>
      <c r="Y101" s="4" t="s">
        <v>2490</v>
      </c>
      <c r="Z101" s="4" t="s">
        <v>2556</v>
      </c>
      <c r="AA101" s="4" t="s">
        <v>2344</v>
      </c>
    </row>
    <row r="102" spans="1:27">
      <c r="A102" s="4" t="s">
        <v>1078</v>
      </c>
      <c r="B102" s="4" t="s">
        <v>1080</v>
      </c>
      <c r="C102" s="4">
        <v>12</v>
      </c>
      <c r="D102" s="4">
        <v>111884608</v>
      </c>
      <c r="E102" s="4" t="s">
        <v>55</v>
      </c>
      <c r="F102" s="4" t="s">
        <v>127</v>
      </c>
      <c r="G102" s="4" t="s">
        <v>55</v>
      </c>
      <c r="H102" s="4">
        <v>0.481854</v>
      </c>
      <c r="I102" s="4">
        <v>368996</v>
      </c>
      <c r="J102" s="4"/>
      <c r="K102" s="4"/>
      <c r="L102" s="4" t="s">
        <v>2581</v>
      </c>
      <c r="M102" s="4" t="s">
        <v>2338</v>
      </c>
      <c r="N102" s="4" t="s">
        <v>2582</v>
      </c>
      <c r="O102" s="4">
        <v>382892</v>
      </c>
      <c r="P102" s="5">
        <v>4.2799999999999997E-11</v>
      </c>
      <c r="Q102" s="5">
        <v>1.19E-12</v>
      </c>
      <c r="R102" s="4"/>
      <c r="S102" s="4">
        <v>1.6121E-2</v>
      </c>
      <c r="T102" s="4">
        <v>1.1675E-2</v>
      </c>
      <c r="U102" s="4">
        <v>2.0566999999999998E-2</v>
      </c>
      <c r="V102" s="4">
        <v>7.1063999999999998</v>
      </c>
      <c r="W102" s="4">
        <v>2.2690000000000002E-3</v>
      </c>
      <c r="X102" s="4" t="s">
        <v>2341</v>
      </c>
      <c r="Y102" s="4" t="s">
        <v>2342</v>
      </c>
      <c r="Z102" s="4" t="s">
        <v>2583</v>
      </c>
      <c r="AA102" s="4" t="s">
        <v>2344</v>
      </c>
    </row>
    <row r="103" spans="1:27">
      <c r="A103" s="4" t="s">
        <v>1078</v>
      </c>
      <c r="B103" s="4" t="s">
        <v>1080</v>
      </c>
      <c r="C103" s="4">
        <v>12</v>
      </c>
      <c r="D103" s="5">
        <v>111884608</v>
      </c>
      <c r="E103" s="4" t="s">
        <v>55</v>
      </c>
      <c r="F103" s="4" t="s">
        <v>127</v>
      </c>
      <c r="G103" s="4" t="s">
        <v>55</v>
      </c>
      <c r="H103" s="4">
        <v>0.482713</v>
      </c>
      <c r="I103" s="4">
        <v>100021</v>
      </c>
      <c r="J103" s="4"/>
      <c r="K103" s="4"/>
      <c r="L103" s="4" t="s">
        <v>2584</v>
      </c>
      <c r="M103" s="4" t="s">
        <v>2338</v>
      </c>
      <c r="N103" s="4" t="s">
        <v>2585</v>
      </c>
      <c r="O103" s="4">
        <v>103603</v>
      </c>
      <c r="P103" s="5">
        <v>4.4500000000000001E-11</v>
      </c>
      <c r="Q103" s="5">
        <v>1.27E-12</v>
      </c>
      <c r="R103" s="4"/>
      <c r="S103" s="4">
        <v>-2.9190000000000001E-2</v>
      </c>
      <c r="T103" s="4">
        <v>-3.7249999999999998E-2</v>
      </c>
      <c r="U103" s="4">
        <v>-2.1129999999999999E-2</v>
      </c>
      <c r="V103" s="4">
        <v>-7.0988600000000002</v>
      </c>
      <c r="W103" s="4">
        <v>4.1120000000000002E-3</v>
      </c>
      <c r="X103" s="4" t="s">
        <v>2411</v>
      </c>
      <c r="Y103" s="4" t="s">
        <v>2411</v>
      </c>
      <c r="Z103" s="4" t="s">
        <v>2586</v>
      </c>
      <c r="AA103" s="4" t="s">
        <v>2359</v>
      </c>
    </row>
    <row r="104" spans="1:27">
      <c r="A104" s="4" t="s">
        <v>2529</v>
      </c>
      <c r="B104" s="4" t="s">
        <v>811</v>
      </c>
      <c r="C104" s="4">
        <v>9</v>
      </c>
      <c r="D104" s="5">
        <v>100672338</v>
      </c>
      <c r="E104" s="4" t="s">
        <v>55</v>
      </c>
      <c r="F104" s="4" t="s">
        <v>127</v>
      </c>
      <c r="G104" s="4" t="s">
        <v>55</v>
      </c>
      <c r="H104" s="4">
        <v>0.27686300000000003</v>
      </c>
      <c r="I104" s="4">
        <v>208755</v>
      </c>
      <c r="J104" s="4"/>
      <c r="K104" s="4"/>
      <c r="L104" s="4" t="s">
        <v>2533</v>
      </c>
      <c r="M104" s="4" t="s">
        <v>2338</v>
      </c>
      <c r="N104" s="4" t="s">
        <v>2534</v>
      </c>
      <c r="O104" s="4">
        <v>377000</v>
      </c>
      <c r="P104" s="5">
        <v>4.6299999999999998E-11</v>
      </c>
      <c r="Q104" s="5">
        <v>7.3099999999999999E-14</v>
      </c>
      <c r="R104" s="4"/>
      <c r="S104" s="4">
        <v>-1.915E-2</v>
      </c>
      <c r="T104" s="4">
        <v>-2.4170000000000001E-2</v>
      </c>
      <c r="U104" s="4">
        <v>-1.414E-2</v>
      </c>
      <c r="V104" s="4">
        <v>-7.4824000000000002</v>
      </c>
      <c r="W104" s="4">
        <v>2.5600000000000002E-3</v>
      </c>
      <c r="X104" s="4" t="s">
        <v>2341</v>
      </c>
      <c r="Y104" s="4" t="s">
        <v>2342</v>
      </c>
      <c r="Z104" s="4" t="s">
        <v>2535</v>
      </c>
      <c r="AA104" s="4" t="s">
        <v>2359</v>
      </c>
    </row>
    <row r="105" spans="1:27">
      <c r="A105" s="4" t="s">
        <v>786</v>
      </c>
      <c r="B105" s="4" t="s">
        <v>788</v>
      </c>
      <c r="C105" s="4">
        <v>9</v>
      </c>
      <c r="D105" s="5">
        <v>4290544</v>
      </c>
      <c r="E105" s="4" t="s">
        <v>55</v>
      </c>
      <c r="F105" s="4" t="s">
        <v>127</v>
      </c>
      <c r="G105" s="4" t="s">
        <v>55</v>
      </c>
      <c r="H105" s="4">
        <v>0.415215</v>
      </c>
      <c r="I105" s="4">
        <v>287887</v>
      </c>
      <c r="J105" s="4"/>
      <c r="K105" s="4"/>
      <c r="L105" s="4" t="s">
        <v>2587</v>
      </c>
      <c r="M105" s="4" t="s">
        <v>2338</v>
      </c>
      <c r="N105" s="4" t="s">
        <v>2588</v>
      </c>
      <c r="O105" s="4">
        <v>346672</v>
      </c>
      <c r="P105" s="5">
        <v>1.1800000000000001E-10</v>
      </c>
      <c r="Q105" s="5">
        <v>6.2400000000000004E-14</v>
      </c>
      <c r="R105" s="4"/>
      <c r="S105" s="4">
        <v>1.8029E-2</v>
      </c>
      <c r="T105" s="4">
        <v>1.332E-2</v>
      </c>
      <c r="U105" s="4">
        <v>2.2738000000000001E-2</v>
      </c>
      <c r="V105" s="4">
        <v>7.5033500000000002</v>
      </c>
      <c r="W105" s="4">
        <v>2.4030000000000002E-3</v>
      </c>
      <c r="X105" s="4" t="s">
        <v>2341</v>
      </c>
      <c r="Y105" s="4" t="s">
        <v>2357</v>
      </c>
      <c r="Z105" s="4" t="s">
        <v>2589</v>
      </c>
      <c r="AA105" s="4" t="s">
        <v>2344</v>
      </c>
    </row>
    <row r="106" spans="1:27">
      <c r="A106" s="4" t="s">
        <v>2408</v>
      </c>
      <c r="B106" s="4" t="s">
        <v>967</v>
      </c>
      <c r="C106" s="4">
        <v>11</v>
      </c>
      <c r="D106" s="5">
        <v>68562328</v>
      </c>
      <c r="E106" s="4" t="s">
        <v>127</v>
      </c>
      <c r="F106" s="4" t="s">
        <v>55</v>
      </c>
      <c r="G106" s="4" t="s">
        <v>55</v>
      </c>
      <c r="H106" s="4">
        <v>6.5847500000000003E-2</v>
      </c>
      <c r="I106" s="4">
        <v>49577</v>
      </c>
      <c r="J106" s="4"/>
      <c r="K106" s="4"/>
      <c r="L106" s="4" t="s">
        <v>2560</v>
      </c>
      <c r="M106" s="4" t="s">
        <v>2338</v>
      </c>
      <c r="N106" s="4" t="s">
        <v>2561</v>
      </c>
      <c r="O106" s="4">
        <v>376453</v>
      </c>
      <c r="P106" s="5">
        <v>1.4399999999999999E-10</v>
      </c>
      <c r="Q106" s="5">
        <v>8.3199999999999999E-13</v>
      </c>
      <c r="R106" s="4"/>
      <c r="S106" s="4">
        <v>-3.227E-2</v>
      </c>
      <c r="T106" s="4">
        <v>-4.1099999999999998E-2</v>
      </c>
      <c r="U106" s="4">
        <v>-2.3429999999999999E-2</v>
      </c>
      <c r="V106" s="4">
        <v>-7.1561000000000003</v>
      </c>
      <c r="W106" s="4">
        <v>4.509E-3</v>
      </c>
      <c r="X106" s="4" t="s">
        <v>2341</v>
      </c>
      <c r="Y106" s="4" t="s">
        <v>2357</v>
      </c>
      <c r="Z106" s="4" t="s">
        <v>2562</v>
      </c>
      <c r="AA106" s="4" t="s">
        <v>2359</v>
      </c>
    </row>
    <row r="107" spans="1:27">
      <c r="A107" s="4" t="s">
        <v>1078</v>
      </c>
      <c r="B107" s="4" t="s">
        <v>1080</v>
      </c>
      <c r="C107" s="4">
        <v>12</v>
      </c>
      <c r="D107" s="5">
        <v>111884608</v>
      </c>
      <c r="E107" s="4" t="s">
        <v>55</v>
      </c>
      <c r="F107" s="4" t="s">
        <v>127</v>
      </c>
      <c r="G107" s="4" t="s">
        <v>55</v>
      </c>
      <c r="H107" s="4">
        <v>0.48292099999999999</v>
      </c>
      <c r="I107" s="4">
        <v>97040</v>
      </c>
      <c r="J107" s="4"/>
      <c r="K107" s="4"/>
      <c r="L107" s="4" t="s">
        <v>2590</v>
      </c>
      <c r="M107" s="4" t="s">
        <v>2338</v>
      </c>
      <c r="N107" s="4" t="s">
        <v>2591</v>
      </c>
      <c r="O107" s="4">
        <v>100472</v>
      </c>
      <c r="P107" s="5">
        <v>1.7800000000000001E-10</v>
      </c>
      <c r="Q107" s="5">
        <v>5.1499999999999997E-12</v>
      </c>
      <c r="R107" s="4"/>
      <c r="S107" s="4">
        <v>-2.9760000000000002E-2</v>
      </c>
      <c r="T107" s="4">
        <v>-3.8210000000000001E-2</v>
      </c>
      <c r="U107" s="4">
        <v>-2.1309999999999999E-2</v>
      </c>
      <c r="V107" s="4">
        <v>-6.9023500000000002</v>
      </c>
      <c r="W107" s="4">
        <v>4.3109999999999997E-3</v>
      </c>
      <c r="X107" s="4" t="s">
        <v>2411</v>
      </c>
      <c r="Y107" s="4" t="s">
        <v>2411</v>
      </c>
      <c r="Z107" s="4" t="s">
        <v>2592</v>
      </c>
      <c r="AA107" s="4" t="s">
        <v>2359</v>
      </c>
    </row>
    <row r="108" spans="1:27">
      <c r="A108" s="4" t="s">
        <v>1078</v>
      </c>
      <c r="B108" s="4" t="s">
        <v>1080</v>
      </c>
      <c r="C108" s="4">
        <v>12</v>
      </c>
      <c r="D108" s="4">
        <v>111884608</v>
      </c>
      <c r="E108" s="4" t="s">
        <v>55</v>
      </c>
      <c r="F108" s="4" t="s">
        <v>127</v>
      </c>
      <c r="G108" s="4" t="s">
        <v>55</v>
      </c>
      <c r="H108" s="4">
        <v>0.48292099999999999</v>
      </c>
      <c r="I108" s="4">
        <v>97040</v>
      </c>
      <c r="J108" s="4"/>
      <c r="K108" s="4"/>
      <c r="L108" s="4" t="s">
        <v>2593</v>
      </c>
      <c r="M108" s="4" t="s">
        <v>2338</v>
      </c>
      <c r="N108" s="4" t="s">
        <v>2594</v>
      </c>
      <c r="O108" s="4">
        <v>100472</v>
      </c>
      <c r="P108" s="5">
        <v>2.4900000000000002E-10</v>
      </c>
      <c r="Q108" s="5">
        <v>7.3300000000000005E-12</v>
      </c>
      <c r="R108" s="4"/>
      <c r="S108" s="4">
        <v>-2.955E-2</v>
      </c>
      <c r="T108" s="4">
        <v>-3.7999999999999999E-2</v>
      </c>
      <c r="U108" s="4">
        <v>-2.1100000000000001E-2</v>
      </c>
      <c r="V108" s="4">
        <v>-6.8518800000000004</v>
      </c>
      <c r="W108" s="4">
        <v>4.3119999999999999E-3</v>
      </c>
      <c r="X108" s="4" t="s">
        <v>2411</v>
      </c>
      <c r="Y108" s="4" t="s">
        <v>2411</v>
      </c>
      <c r="Z108" s="4" t="s">
        <v>2595</v>
      </c>
      <c r="AA108" s="4" t="s">
        <v>2359</v>
      </c>
    </row>
    <row r="109" spans="1:27">
      <c r="A109" s="4" t="s">
        <v>1078</v>
      </c>
      <c r="B109" s="4" t="s">
        <v>1080</v>
      </c>
      <c r="C109" s="4">
        <v>12</v>
      </c>
      <c r="D109" s="5">
        <v>111884608</v>
      </c>
      <c r="E109" s="4" t="s">
        <v>55</v>
      </c>
      <c r="F109" s="4" t="s">
        <v>127</v>
      </c>
      <c r="G109" s="4" t="s">
        <v>55</v>
      </c>
      <c r="H109" s="4">
        <v>0.48292099999999999</v>
      </c>
      <c r="I109" s="4">
        <v>97040</v>
      </c>
      <c r="J109" s="4"/>
      <c r="K109" s="4"/>
      <c r="L109" s="4" t="s">
        <v>2596</v>
      </c>
      <c r="M109" s="4" t="s">
        <v>2338</v>
      </c>
      <c r="N109" s="4" t="s">
        <v>2597</v>
      </c>
      <c r="O109" s="4">
        <v>100472</v>
      </c>
      <c r="P109" s="5">
        <v>2.99E-10</v>
      </c>
      <c r="Q109" s="5">
        <v>8.9600000000000006E-12</v>
      </c>
      <c r="R109" s="4"/>
      <c r="S109" s="4">
        <v>-2.9489999999999999E-2</v>
      </c>
      <c r="T109" s="4">
        <v>-3.7969999999999997E-2</v>
      </c>
      <c r="U109" s="4">
        <v>-2.102E-2</v>
      </c>
      <c r="V109" s="4">
        <v>-6.8230599999999999</v>
      </c>
      <c r="W109" s="4">
        <v>4.3229999999999996E-3</v>
      </c>
      <c r="X109" s="4" t="s">
        <v>2411</v>
      </c>
      <c r="Y109" s="4" t="s">
        <v>2411</v>
      </c>
      <c r="Z109" s="4" t="s">
        <v>2598</v>
      </c>
      <c r="AA109" s="4" t="s">
        <v>2359</v>
      </c>
    </row>
    <row r="110" spans="1:27">
      <c r="A110" s="4" t="s">
        <v>1078</v>
      </c>
      <c r="B110" s="4" t="s">
        <v>1080</v>
      </c>
      <c r="C110" s="4">
        <v>12</v>
      </c>
      <c r="D110" s="5">
        <v>111884608</v>
      </c>
      <c r="E110" s="4" t="s">
        <v>55</v>
      </c>
      <c r="F110" s="4" t="s">
        <v>127</v>
      </c>
      <c r="G110" s="4" t="s">
        <v>55</v>
      </c>
      <c r="H110" s="4">
        <v>0.48292099999999999</v>
      </c>
      <c r="I110" s="4">
        <v>97040</v>
      </c>
      <c r="J110" s="4"/>
      <c r="K110" s="4"/>
      <c r="L110" s="4" t="s">
        <v>2599</v>
      </c>
      <c r="M110" s="4" t="s">
        <v>2338</v>
      </c>
      <c r="N110" s="4" t="s">
        <v>2600</v>
      </c>
      <c r="O110" s="4">
        <v>100472</v>
      </c>
      <c r="P110" s="5">
        <v>3.29E-10</v>
      </c>
      <c r="Q110" s="5">
        <v>1.0199999999999999E-11</v>
      </c>
      <c r="R110" s="4"/>
      <c r="S110" s="4">
        <v>-2.9329999999999998E-2</v>
      </c>
      <c r="T110" s="4">
        <v>-3.7780000000000001E-2</v>
      </c>
      <c r="U110" s="4">
        <v>-2.0879999999999999E-2</v>
      </c>
      <c r="V110" s="4">
        <v>-6.8041299999999998</v>
      </c>
      <c r="W110" s="4">
        <v>4.3109999999999997E-3</v>
      </c>
      <c r="X110" s="4" t="s">
        <v>2411</v>
      </c>
      <c r="Y110" s="4" t="s">
        <v>2411</v>
      </c>
      <c r="Z110" s="4" t="s">
        <v>2601</v>
      </c>
      <c r="AA110" s="4" t="s">
        <v>2359</v>
      </c>
    </row>
    <row r="111" spans="1:27">
      <c r="A111" s="4" t="s">
        <v>1078</v>
      </c>
      <c r="B111" s="4" t="s">
        <v>1080</v>
      </c>
      <c r="C111" s="4">
        <v>12</v>
      </c>
      <c r="D111" s="5">
        <v>111884608</v>
      </c>
      <c r="E111" s="4" t="s">
        <v>55</v>
      </c>
      <c r="F111" s="4" t="s">
        <v>127</v>
      </c>
      <c r="G111" s="4" t="s">
        <v>55</v>
      </c>
      <c r="H111" s="4">
        <v>0.48292099999999999</v>
      </c>
      <c r="I111" s="4">
        <v>97040</v>
      </c>
      <c r="J111" s="4"/>
      <c r="K111" s="4"/>
      <c r="L111" s="4" t="s">
        <v>2602</v>
      </c>
      <c r="M111" s="4" t="s">
        <v>2338</v>
      </c>
      <c r="N111" s="4" t="s">
        <v>2603</v>
      </c>
      <c r="O111" s="4">
        <v>100472</v>
      </c>
      <c r="P111" s="5">
        <v>3.29E-10</v>
      </c>
      <c r="Q111" s="5">
        <v>1.0099999999999999E-11</v>
      </c>
      <c r="R111" s="4"/>
      <c r="S111" s="4">
        <v>-2.9440000000000001E-2</v>
      </c>
      <c r="T111" s="4">
        <v>-3.7920000000000002E-2</v>
      </c>
      <c r="U111" s="4">
        <v>-2.0969999999999999E-2</v>
      </c>
      <c r="V111" s="4">
        <v>-6.8061800000000003</v>
      </c>
      <c r="W111" s="4">
        <v>4.326E-3</v>
      </c>
      <c r="X111" s="4" t="s">
        <v>2411</v>
      </c>
      <c r="Y111" s="4" t="s">
        <v>2411</v>
      </c>
      <c r="Z111" s="4" t="s">
        <v>2604</v>
      </c>
      <c r="AA111" s="4" t="s">
        <v>2359</v>
      </c>
    </row>
    <row r="112" spans="1:27">
      <c r="A112" s="4" t="s">
        <v>2354</v>
      </c>
      <c r="B112" s="4" t="s">
        <v>860</v>
      </c>
      <c r="C112" s="4">
        <v>9</v>
      </c>
      <c r="D112" s="5">
        <v>136268084</v>
      </c>
      <c r="E112" s="4" t="s">
        <v>85</v>
      </c>
      <c r="F112" s="4" t="s">
        <v>66</v>
      </c>
      <c r="G112" s="4" t="s">
        <v>85</v>
      </c>
      <c r="H112" s="4">
        <v>0.32256499999999999</v>
      </c>
      <c r="I112" s="4">
        <v>247015</v>
      </c>
      <c r="J112" s="4"/>
      <c r="K112" s="4"/>
      <c r="L112" s="4" t="s">
        <v>2605</v>
      </c>
      <c r="M112" s="4" t="s">
        <v>2338</v>
      </c>
      <c r="N112" s="4" t="s">
        <v>2606</v>
      </c>
      <c r="O112" s="4">
        <v>382892</v>
      </c>
      <c r="P112" s="5">
        <v>3.73E-10</v>
      </c>
      <c r="Q112" s="5">
        <v>9.8200000000000006E-13</v>
      </c>
      <c r="R112" s="4"/>
      <c r="S112" s="4">
        <v>1.7337999999999999E-2</v>
      </c>
      <c r="T112" s="4">
        <v>1.2574E-2</v>
      </c>
      <c r="U112" s="4">
        <v>2.2102E-2</v>
      </c>
      <c r="V112" s="4">
        <v>7.1332899999999997</v>
      </c>
      <c r="W112" s="4">
        <v>2.431E-3</v>
      </c>
      <c r="X112" s="4" t="s">
        <v>2341</v>
      </c>
      <c r="Y112" s="4" t="s">
        <v>2342</v>
      </c>
      <c r="Z112" s="4" t="s">
        <v>2607</v>
      </c>
      <c r="AA112" s="4" t="s">
        <v>2344</v>
      </c>
    </row>
    <row r="113" spans="1:27">
      <c r="A113" s="4" t="s">
        <v>1078</v>
      </c>
      <c r="B113" s="4" t="s">
        <v>1080</v>
      </c>
      <c r="C113" s="4">
        <v>12</v>
      </c>
      <c r="D113" s="5">
        <v>111884608</v>
      </c>
      <c r="E113" s="4" t="s">
        <v>55</v>
      </c>
      <c r="F113" s="4" t="s">
        <v>127</v>
      </c>
      <c r="G113" s="4" t="s">
        <v>55</v>
      </c>
      <c r="H113" s="4">
        <v>0.482018</v>
      </c>
      <c r="I113" s="4">
        <v>378957</v>
      </c>
      <c r="J113" s="4"/>
      <c r="K113" s="4"/>
      <c r="L113" s="4" t="s">
        <v>2608</v>
      </c>
      <c r="M113" s="4" t="s">
        <v>2338</v>
      </c>
      <c r="N113" s="4" t="s">
        <v>2609</v>
      </c>
      <c r="O113" s="4">
        <v>393094</v>
      </c>
      <c r="P113" s="5">
        <v>4.3799999999999999E-10</v>
      </c>
      <c r="Q113" s="5">
        <v>1.38E-11</v>
      </c>
      <c r="R113" s="4"/>
      <c r="S113" s="4">
        <v>-1.521E-2</v>
      </c>
      <c r="T113" s="4">
        <v>-1.9619999999999999E-2</v>
      </c>
      <c r="U113" s="4">
        <v>-1.0800000000000001E-2</v>
      </c>
      <c r="V113" s="4">
        <v>-6.75969</v>
      </c>
      <c r="W113" s="4">
        <v>2.2499999999999998E-3</v>
      </c>
      <c r="X113" s="4" t="s">
        <v>2341</v>
      </c>
      <c r="Y113" s="4" t="s">
        <v>2490</v>
      </c>
      <c r="Z113" s="4" t="s">
        <v>2610</v>
      </c>
      <c r="AA113" s="4" t="s">
        <v>2359</v>
      </c>
    </row>
    <row r="114" spans="1:27">
      <c r="A114" s="4" t="s">
        <v>2408</v>
      </c>
      <c r="B114" s="4" t="s">
        <v>967</v>
      </c>
      <c r="C114" s="4">
        <v>11</v>
      </c>
      <c r="D114" s="5">
        <v>68562328</v>
      </c>
      <c r="E114" s="4" t="s">
        <v>127</v>
      </c>
      <c r="F114" s="4" t="s">
        <v>55</v>
      </c>
      <c r="G114" s="4" t="s">
        <v>55</v>
      </c>
      <c r="H114" s="4">
        <v>6.6393999999999995E-2</v>
      </c>
      <c r="I114" s="4">
        <v>13766</v>
      </c>
      <c r="J114" s="4"/>
      <c r="K114" s="4"/>
      <c r="L114" s="4" t="s">
        <v>2611</v>
      </c>
      <c r="M114" s="4" t="s">
        <v>2338</v>
      </c>
      <c r="N114" s="4" t="s">
        <v>2612</v>
      </c>
      <c r="O114" s="4">
        <v>103669</v>
      </c>
      <c r="P114" s="5">
        <v>4.7200000000000002E-10</v>
      </c>
      <c r="Q114" s="5">
        <v>2.9799999999999998E-12</v>
      </c>
      <c r="R114" s="4"/>
      <c r="S114" s="4">
        <v>5.9790000000000003E-2</v>
      </c>
      <c r="T114" s="4">
        <v>4.2999999999999997E-2</v>
      </c>
      <c r="U114" s="4">
        <v>7.6579999999999995E-2</v>
      </c>
      <c r="V114" s="4">
        <v>6.9794299999999998</v>
      </c>
      <c r="W114" s="4">
        <v>8.567E-3</v>
      </c>
      <c r="X114" s="4" t="s">
        <v>2411</v>
      </c>
      <c r="Y114" s="4" t="s">
        <v>2411</v>
      </c>
      <c r="Z114" s="4" t="s">
        <v>2613</v>
      </c>
      <c r="AA114" s="4" t="s">
        <v>2344</v>
      </c>
    </row>
    <row r="115" spans="1:27">
      <c r="A115" s="4" t="s">
        <v>277</v>
      </c>
      <c r="B115" s="4" t="s">
        <v>297</v>
      </c>
      <c r="C115" s="4">
        <v>2</v>
      </c>
      <c r="D115" s="5">
        <v>217616484</v>
      </c>
      <c r="E115" s="4" t="s">
        <v>300</v>
      </c>
      <c r="F115" s="4" t="s">
        <v>66</v>
      </c>
      <c r="G115" s="4" t="s">
        <v>66</v>
      </c>
      <c r="H115" s="4">
        <v>0.14726800000000001</v>
      </c>
      <c r="I115" s="4">
        <v>89012.4</v>
      </c>
      <c r="J115" s="4"/>
      <c r="K115" s="4"/>
      <c r="L115" s="4" t="s">
        <v>2614</v>
      </c>
      <c r="M115" s="4" t="s">
        <v>2361</v>
      </c>
      <c r="N115" s="4" t="s">
        <v>2615</v>
      </c>
      <c r="O115" s="4">
        <v>302212</v>
      </c>
      <c r="P115" s="5">
        <v>5.1899999999999997E-10</v>
      </c>
      <c r="Q115" s="5">
        <v>2.73E-13</v>
      </c>
      <c r="R115" s="4"/>
      <c r="S115" s="4">
        <v>-2.5569999999999999E-2</v>
      </c>
      <c r="T115" s="4">
        <v>-3.243E-2</v>
      </c>
      <c r="U115" s="4">
        <v>-1.8710000000000001E-2</v>
      </c>
      <c r="V115" s="4">
        <v>-7.3073399999999999</v>
      </c>
      <c r="W115" s="4">
        <v>3.4989999999999999E-3</v>
      </c>
      <c r="X115" s="4" t="s">
        <v>2341</v>
      </c>
      <c r="Y115" s="4" t="s">
        <v>2616</v>
      </c>
      <c r="Z115" s="4" t="s">
        <v>2617</v>
      </c>
      <c r="AA115" s="4" t="s">
        <v>2359</v>
      </c>
    </row>
    <row r="116" spans="1:27">
      <c r="A116" s="4" t="s">
        <v>1078</v>
      </c>
      <c r="B116" s="4" t="s">
        <v>1080</v>
      </c>
      <c r="C116" s="4">
        <v>12</v>
      </c>
      <c r="D116" s="5">
        <v>111884608</v>
      </c>
      <c r="E116" s="4" t="s">
        <v>55</v>
      </c>
      <c r="F116" s="4" t="s">
        <v>127</v>
      </c>
      <c r="G116" s="4" t="s">
        <v>55</v>
      </c>
      <c r="H116" s="4">
        <v>0.48199199999999998</v>
      </c>
      <c r="I116" s="4">
        <v>373130</v>
      </c>
      <c r="J116" s="4">
        <v>80167</v>
      </c>
      <c r="K116" s="4">
        <v>292963</v>
      </c>
      <c r="L116" s="4" t="s">
        <v>2618</v>
      </c>
      <c r="M116" s="4" t="s">
        <v>2338</v>
      </c>
      <c r="N116" s="4" t="s">
        <v>2619</v>
      </c>
      <c r="O116" s="4">
        <v>387071</v>
      </c>
      <c r="P116" s="5">
        <v>7.6299999999999995E-10</v>
      </c>
      <c r="Q116" s="5">
        <v>2.4499999999999999E-11</v>
      </c>
      <c r="R116" s="4">
        <v>1.03789</v>
      </c>
      <c r="S116" s="4"/>
      <c r="T116" s="4">
        <v>1.0266200000000001</v>
      </c>
      <c r="U116" s="4">
        <v>1.04928</v>
      </c>
      <c r="V116" s="4">
        <v>6.67631</v>
      </c>
      <c r="W116" s="4">
        <v>5.5710000000000004E-3</v>
      </c>
      <c r="X116" s="4" t="s">
        <v>2341</v>
      </c>
      <c r="Y116" s="4" t="s">
        <v>2490</v>
      </c>
      <c r="Z116" s="4" t="s">
        <v>2620</v>
      </c>
      <c r="AA116" s="4" t="s">
        <v>2344</v>
      </c>
    </row>
    <row r="117" spans="1:27">
      <c r="A117" s="4" t="s">
        <v>277</v>
      </c>
      <c r="B117" s="4" t="s">
        <v>279</v>
      </c>
      <c r="C117" s="4">
        <v>2</v>
      </c>
      <c r="D117" s="5">
        <v>217614083</v>
      </c>
      <c r="E117" s="4" t="s">
        <v>127</v>
      </c>
      <c r="F117" s="4" t="s">
        <v>55</v>
      </c>
      <c r="G117" s="4" t="s">
        <v>55</v>
      </c>
      <c r="H117" s="4">
        <v>0.14692</v>
      </c>
      <c r="I117" s="4">
        <v>88802.3</v>
      </c>
      <c r="J117" s="4"/>
      <c r="K117" s="4"/>
      <c r="L117" s="4" t="s">
        <v>2614</v>
      </c>
      <c r="M117" s="4" t="s">
        <v>2361</v>
      </c>
      <c r="N117" s="4" t="s">
        <v>2615</v>
      </c>
      <c r="O117" s="4">
        <v>302212</v>
      </c>
      <c r="P117" s="5">
        <v>7.7999999999999999E-10</v>
      </c>
      <c r="Q117" s="5">
        <v>4.1100000000000002E-13</v>
      </c>
      <c r="R117" s="4"/>
      <c r="S117" s="4">
        <v>-2.538E-2</v>
      </c>
      <c r="T117" s="4">
        <v>-3.2239999999999998E-2</v>
      </c>
      <c r="U117" s="4">
        <v>-1.8519999999999998E-2</v>
      </c>
      <c r="V117" s="4">
        <v>-7.2522500000000001</v>
      </c>
      <c r="W117" s="4">
        <v>3.4989999999999999E-3</v>
      </c>
      <c r="X117" s="4" t="s">
        <v>2341</v>
      </c>
      <c r="Y117" s="4" t="s">
        <v>2616</v>
      </c>
      <c r="Z117" s="4" t="s">
        <v>2617</v>
      </c>
      <c r="AA117" s="4" t="s">
        <v>2359</v>
      </c>
    </row>
    <row r="118" spans="1:27">
      <c r="A118" s="4" t="s">
        <v>1078</v>
      </c>
      <c r="B118" s="4" t="s">
        <v>1080</v>
      </c>
      <c r="C118" s="4">
        <v>12</v>
      </c>
      <c r="D118" s="5">
        <v>111884608</v>
      </c>
      <c r="E118" s="4" t="s">
        <v>55</v>
      </c>
      <c r="F118" s="4" t="s">
        <v>127</v>
      </c>
      <c r="G118" s="4" t="s">
        <v>55</v>
      </c>
      <c r="H118" s="4">
        <v>0.48269499999999999</v>
      </c>
      <c r="I118" s="4">
        <v>99637</v>
      </c>
      <c r="J118" s="4"/>
      <c r="K118" s="4"/>
      <c r="L118" s="4" t="s">
        <v>2621</v>
      </c>
      <c r="M118" s="4" t="s">
        <v>2338</v>
      </c>
      <c r="N118" s="4" t="s">
        <v>2622</v>
      </c>
      <c r="O118" s="4">
        <v>103209</v>
      </c>
      <c r="P118" s="5">
        <v>8.3600000000000001E-10</v>
      </c>
      <c r="Q118" s="5">
        <v>2.7299999999999999E-11</v>
      </c>
      <c r="R118" s="4"/>
      <c r="S118" s="4">
        <v>-2.9319999999999999E-2</v>
      </c>
      <c r="T118" s="4">
        <v>-3.7949999999999998E-2</v>
      </c>
      <c r="U118" s="4">
        <v>-2.069E-2</v>
      </c>
      <c r="V118" s="4">
        <v>-6.6611500000000001</v>
      </c>
      <c r="W118" s="4">
        <v>4.4010000000000004E-3</v>
      </c>
      <c r="X118" s="4" t="s">
        <v>2411</v>
      </c>
      <c r="Y118" s="4" t="s">
        <v>2411</v>
      </c>
      <c r="Z118" s="4" t="s">
        <v>2623</v>
      </c>
      <c r="AA118" s="4" t="s">
        <v>2359</v>
      </c>
    </row>
    <row r="119" spans="1:27">
      <c r="A119" s="4" t="s">
        <v>1078</v>
      </c>
      <c r="B119" s="4" t="s">
        <v>1080</v>
      </c>
      <c r="C119" s="4">
        <v>12</v>
      </c>
      <c r="D119" s="4">
        <v>111884608</v>
      </c>
      <c r="E119" s="4" t="s">
        <v>55</v>
      </c>
      <c r="F119" s="4" t="s">
        <v>127</v>
      </c>
      <c r="G119" s="4" t="s">
        <v>55</v>
      </c>
      <c r="H119" s="4">
        <v>0.48278500000000002</v>
      </c>
      <c r="I119" s="4">
        <v>147207</v>
      </c>
      <c r="J119" s="4"/>
      <c r="K119" s="4"/>
      <c r="L119" s="4" t="s">
        <v>2624</v>
      </c>
      <c r="M119" s="4" t="s">
        <v>2625</v>
      </c>
      <c r="N119" s="4" t="s">
        <v>2626</v>
      </c>
      <c r="O119" s="4">
        <v>152456</v>
      </c>
      <c r="P119" s="5">
        <v>8.99E-10</v>
      </c>
      <c r="Q119" s="5">
        <v>2.9800000000000003E-11</v>
      </c>
      <c r="R119" s="4"/>
      <c r="S119" s="4">
        <v>2.3900000000000001E-2</v>
      </c>
      <c r="T119" s="4">
        <v>1.6854000000000001E-2</v>
      </c>
      <c r="U119" s="4">
        <v>3.0946000000000001E-2</v>
      </c>
      <c r="V119" s="4">
        <v>6.6478799999999998</v>
      </c>
      <c r="W119" s="4">
        <v>3.5950000000000001E-3</v>
      </c>
      <c r="X119" s="4" t="s">
        <v>2341</v>
      </c>
      <c r="Y119" s="4" t="s">
        <v>2357</v>
      </c>
      <c r="Z119" s="4" t="s">
        <v>2627</v>
      </c>
      <c r="AA119" s="4" t="s">
        <v>2344</v>
      </c>
    </row>
    <row r="120" spans="1:27">
      <c r="A120" s="4" t="s">
        <v>1078</v>
      </c>
      <c r="B120" s="4" t="s">
        <v>1080</v>
      </c>
      <c r="C120" s="4">
        <v>12</v>
      </c>
      <c r="D120" s="5">
        <v>111884608</v>
      </c>
      <c r="E120" s="4" t="s">
        <v>55</v>
      </c>
      <c r="F120" s="4" t="s">
        <v>127</v>
      </c>
      <c r="G120" s="4" t="s">
        <v>55</v>
      </c>
      <c r="H120" s="4">
        <v>0.48292099999999999</v>
      </c>
      <c r="I120" s="4">
        <v>97040</v>
      </c>
      <c r="J120" s="4"/>
      <c r="K120" s="4"/>
      <c r="L120" s="4" t="s">
        <v>2628</v>
      </c>
      <c r="M120" s="4" t="s">
        <v>2338</v>
      </c>
      <c r="N120" s="4" t="s">
        <v>2629</v>
      </c>
      <c r="O120" s="4">
        <v>100472</v>
      </c>
      <c r="P120" s="5">
        <v>9.3499999999999998E-10</v>
      </c>
      <c r="Q120" s="5">
        <v>3.1500000000000001E-11</v>
      </c>
      <c r="R120" s="4"/>
      <c r="S120" s="4">
        <v>-2.8670000000000001E-2</v>
      </c>
      <c r="T120" s="4">
        <v>-3.7130000000000003E-2</v>
      </c>
      <c r="U120" s="4">
        <v>-2.0209999999999999E-2</v>
      </c>
      <c r="V120" s="4">
        <v>-6.6400899999999998</v>
      </c>
      <c r="W120" s="4">
        <v>4.3179999999999998E-3</v>
      </c>
      <c r="X120" s="4" t="s">
        <v>2411</v>
      </c>
      <c r="Y120" s="4" t="s">
        <v>2411</v>
      </c>
      <c r="Z120" s="4" t="s">
        <v>2630</v>
      </c>
      <c r="AA120" s="4" t="s">
        <v>2359</v>
      </c>
    </row>
    <row r="121" spans="1:27">
      <c r="A121" s="4" t="s">
        <v>277</v>
      </c>
      <c r="B121" s="4" t="s">
        <v>286</v>
      </c>
      <c r="C121" s="4">
        <v>2</v>
      </c>
      <c r="D121" s="4">
        <v>217616804</v>
      </c>
      <c r="E121" s="4" t="s">
        <v>127</v>
      </c>
      <c r="F121" s="4" t="s">
        <v>55</v>
      </c>
      <c r="G121" s="4" t="s">
        <v>55</v>
      </c>
      <c r="H121" s="4">
        <v>0.147785</v>
      </c>
      <c r="I121" s="4">
        <v>89325</v>
      </c>
      <c r="J121" s="4"/>
      <c r="K121" s="4"/>
      <c r="L121" s="4" t="s">
        <v>2614</v>
      </c>
      <c r="M121" s="4" t="s">
        <v>2361</v>
      </c>
      <c r="N121" s="4" t="s">
        <v>2615</v>
      </c>
      <c r="O121" s="4">
        <v>302212</v>
      </c>
      <c r="P121" s="5">
        <v>1.43E-9</v>
      </c>
      <c r="Q121" s="5">
        <v>7.5200000000000003E-13</v>
      </c>
      <c r="R121" s="4"/>
      <c r="S121" s="4">
        <v>-2.5010000000000001E-2</v>
      </c>
      <c r="T121" s="4">
        <v>-3.1850000000000003E-2</v>
      </c>
      <c r="U121" s="4">
        <v>-1.8180000000000002E-2</v>
      </c>
      <c r="V121" s="4">
        <v>-7.1698899999999997</v>
      </c>
      <c r="W121" s="4">
        <v>3.4889999999999999E-3</v>
      </c>
      <c r="X121" s="4" t="s">
        <v>2341</v>
      </c>
      <c r="Y121" s="4" t="s">
        <v>2616</v>
      </c>
      <c r="Z121" s="4" t="s">
        <v>2617</v>
      </c>
      <c r="AA121" s="4" t="s">
        <v>2359</v>
      </c>
    </row>
    <row r="122" spans="1:27">
      <c r="A122" s="4" t="s">
        <v>1078</v>
      </c>
      <c r="B122" s="4" t="s">
        <v>1080</v>
      </c>
      <c r="C122" s="4">
        <v>12</v>
      </c>
      <c r="D122" s="4">
        <v>111884608</v>
      </c>
      <c r="E122" s="4" t="s">
        <v>55</v>
      </c>
      <c r="F122" s="4" t="s">
        <v>127</v>
      </c>
      <c r="G122" s="4" t="s">
        <v>55</v>
      </c>
      <c r="H122" s="4">
        <v>0.48273300000000002</v>
      </c>
      <c r="I122" s="4">
        <v>100084</v>
      </c>
      <c r="J122" s="4"/>
      <c r="K122" s="4"/>
      <c r="L122" s="4" t="s">
        <v>2631</v>
      </c>
      <c r="M122" s="4" t="s">
        <v>2338</v>
      </c>
      <c r="N122" s="4" t="s">
        <v>2632</v>
      </c>
      <c r="O122" s="4">
        <v>103664</v>
      </c>
      <c r="P122" s="5">
        <v>1.4700000000000001E-9</v>
      </c>
      <c r="Q122" s="5">
        <v>5.0199999999999999E-11</v>
      </c>
      <c r="R122" s="4"/>
      <c r="S122" s="4">
        <v>-2.835E-2</v>
      </c>
      <c r="T122" s="4">
        <v>-3.6799999999999999E-2</v>
      </c>
      <c r="U122" s="4">
        <v>-1.9890000000000001E-2</v>
      </c>
      <c r="V122" s="4">
        <v>-6.5711000000000004</v>
      </c>
      <c r="W122" s="4">
        <v>4.3140000000000001E-3</v>
      </c>
      <c r="X122" s="4" t="s">
        <v>2411</v>
      </c>
      <c r="Y122" s="4" t="s">
        <v>2411</v>
      </c>
      <c r="Z122" s="4" t="s">
        <v>2633</v>
      </c>
      <c r="AA122" s="4" t="s">
        <v>2359</v>
      </c>
    </row>
    <row r="123" spans="1:27">
      <c r="A123" s="4" t="s">
        <v>2634</v>
      </c>
      <c r="B123" s="4" t="s">
        <v>763</v>
      </c>
      <c r="C123" s="4">
        <v>8</v>
      </c>
      <c r="D123" s="4">
        <v>133883671</v>
      </c>
      <c r="E123" s="4" t="s">
        <v>127</v>
      </c>
      <c r="F123" s="4" t="s">
        <v>55</v>
      </c>
      <c r="G123" s="4" t="s">
        <v>55</v>
      </c>
      <c r="H123" s="4">
        <v>2.7125300000000001E-2</v>
      </c>
      <c r="I123" s="4">
        <v>20091.900000000001</v>
      </c>
      <c r="J123" s="4">
        <v>178.00800000000001</v>
      </c>
      <c r="K123" s="4">
        <v>19913.900000000001</v>
      </c>
      <c r="L123" s="4" t="s">
        <v>2635</v>
      </c>
      <c r="M123" s="4" t="s">
        <v>2398</v>
      </c>
      <c r="N123" s="4" t="s">
        <v>2636</v>
      </c>
      <c r="O123" s="4">
        <v>370354</v>
      </c>
      <c r="P123" s="5">
        <v>1.8899999999999999E-9</v>
      </c>
      <c r="Q123" s="5">
        <v>9.9400000000000001E-13</v>
      </c>
      <c r="R123" s="4">
        <v>0.57608000000000004</v>
      </c>
      <c r="S123" s="4"/>
      <c r="T123" s="4">
        <v>0.49505399999999999</v>
      </c>
      <c r="U123" s="4">
        <v>0.67036300000000004</v>
      </c>
      <c r="V123" s="4">
        <v>-7.1313000000000004</v>
      </c>
      <c r="W123" s="4">
        <v>7.7337000000000003E-2</v>
      </c>
      <c r="X123" s="4" t="s">
        <v>2400</v>
      </c>
      <c r="Y123" s="4" t="s">
        <v>2400</v>
      </c>
      <c r="Z123" s="4" t="s">
        <v>2637</v>
      </c>
      <c r="AA123" s="4" t="s">
        <v>2359</v>
      </c>
    </row>
    <row r="124" spans="1:27">
      <c r="A124" s="4" t="s">
        <v>2453</v>
      </c>
      <c r="B124" s="4" t="s">
        <v>1463</v>
      </c>
      <c r="C124" s="4">
        <v>19</v>
      </c>
      <c r="D124" s="4">
        <v>7223848</v>
      </c>
      <c r="E124" s="4" t="s">
        <v>66</v>
      </c>
      <c r="F124" s="4" t="s">
        <v>55</v>
      </c>
      <c r="G124" s="4" t="s">
        <v>66</v>
      </c>
      <c r="H124" s="4">
        <v>0.42880800000000002</v>
      </c>
      <c r="I124" s="4">
        <v>297631</v>
      </c>
      <c r="J124" s="4"/>
      <c r="K124" s="4"/>
      <c r="L124" s="4" t="s">
        <v>2536</v>
      </c>
      <c r="M124" s="4" t="s">
        <v>2338</v>
      </c>
      <c r="N124" s="4" t="s">
        <v>2537</v>
      </c>
      <c r="O124" s="4">
        <v>347045</v>
      </c>
      <c r="P124" s="5">
        <v>1.99E-9</v>
      </c>
      <c r="Q124" s="5">
        <v>5.2300000000000001E-12</v>
      </c>
      <c r="R124" s="4"/>
      <c r="S124" s="4">
        <v>1.644E-2</v>
      </c>
      <c r="T124" s="4">
        <v>1.1769999999999999E-2</v>
      </c>
      <c r="U124" s="4">
        <v>2.111E-2</v>
      </c>
      <c r="V124" s="4">
        <v>6.8993099999999998</v>
      </c>
      <c r="W124" s="4">
        <v>2.3830000000000001E-3</v>
      </c>
      <c r="X124" s="4" t="s">
        <v>2341</v>
      </c>
      <c r="Y124" s="4" t="s">
        <v>2357</v>
      </c>
      <c r="Z124" s="4" t="s">
        <v>2538</v>
      </c>
      <c r="AA124" s="4" t="s">
        <v>2344</v>
      </c>
    </row>
    <row r="125" spans="1:27">
      <c r="A125" s="4" t="s">
        <v>2408</v>
      </c>
      <c r="B125" s="4" t="s">
        <v>967</v>
      </c>
      <c r="C125" s="4">
        <v>11</v>
      </c>
      <c r="D125" s="5">
        <v>68562328</v>
      </c>
      <c r="E125" s="4" t="s">
        <v>127</v>
      </c>
      <c r="F125" s="4" t="s">
        <v>55</v>
      </c>
      <c r="G125" s="4" t="s">
        <v>55</v>
      </c>
      <c r="H125" s="4">
        <v>6.6387100000000004E-2</v>
      </c>
      <c r="I125" s="4">
        <v>13394</v>
      </c>
      <c r="J125" s="4"/>
      <c r="K125" s="4"/>
      <c r="L125" s="4" t="s">
        <v>2638</v>
      </c>
      <c r="M125" s="4" t="s">
        <v>2338</v>
      </c>
      <c r="N125" s="4" t="s">
        <v>2639</v>
      </c>
      <c r="O125" s="4">
        <v>100878</v>
      </c>
      <c r="P125" s="5">
        <v>1.99E-9</v>
      </c>
      <c r="Q125" s="5">
        <v>1.36E-11</v>
      </c>
      <c r="R125" s="4"/>
      <c r="S125" s="4">
        <v>5.7938000000000003E-2</v>
      </c>
      <c r="T125" s="4">
        <v>4.1145000000000001E-2</v>
      </c>
      <c r="U125" s="4">
        <v>7.4730000000000005E-2</v>
      </c>
      <c r="V125" s="4">
        <v>6.7623800000000003</v>
      </c>
      <c r="W125" s="4">
        <v>8.5679999999999992E-3</v>
      </c>
      <c r="X125" s="4" t="s">
        <v>2411</v>
      </c>
      <c r="Y125" s="4" t="s">
        <v>2411</v>
      </c>
      <c r="Z125" s="4" t="s">
        <v>2640</v>
      </c>
      <c r="AA125" s="4" t="s">
        <v>2344</v>
      </c>
    </row>
    <row r="126" spans="1:27">
      <c r="A126" s="4" t="s">
        <v>2408</v>
      </c>
      <c r="B126" s="4" t="s">
        <v>967</v>
      </c>
      <c r="C126" s="4">
        <v>11</v>
      </c>
      <c r="D126" s="4">
        <v>68562328</v>
      </c>
      <c r="E126" s="4" t="s">
        <v>127</v>
      </c>
      <c r="F126" s="4" t="s">
        <v>55</v>
      </c>
      <c r="G126" s="4" t="s">
        <v>55</v>
      </c>
      <c r="H126" s="4">
        <v>6.6605899999999996E-2</v>
      </c>
      <c r="I126" s="4">
        <v>12931</v>
      </c>
      <c r="J126" s="4"/>
      <c r="K126" s="4"/>
      <c r="L126" s="4" t="s">
        <v>2641</v>
      </c>
      <c r="M126" s="4" t="s">
        <v>2338</v>
      </c>
      <c r="N126" s="4" t="s">
        <v>2642</v>
      </c>
      <c r="O126" s="4">
        <v>97071</v>
      </c>
      <c r="P126" s="5">
        <v>2.1400000000000001E-9</v>
      </c>
      <c r="Q126" s="5">
        <v>1.58E-11</v>
      </c>
      <c r="R126" s="4"/>
      <c r="S126" s="4">
        <v>5.8909000000000003E-2</v>
      </c>
      <c r="T126" s="4">
        <v>4.1782E-2</v>
      </c>
      <c r="U126" s="4">
        <v>7.6036000000000006E-2</v>
      </c>
      <c r="V126" s="4">
        <v>6.7413800000000004</v>
      </c>
      <c r="W126" s="4">
        <v>8.7379999999999992E-3</v>
      </c>
      <c r="X126" s="4" t="s">
        <v>2411</v>
      </c>
      <c r="Y126" s="4" t="s">
        <v>2411</v>
      </c>
      <c r="Z126" s="4" t="s">
        <v>2643</v>
      </c>
      <c r="AA126" s="4" t="s">
        <v>2344</v>
      </c>
    </row>
    <row r="127" spans="1:27">
      <c r="A127" s="4" t="s">
        <v>2408</v>
      </c>
      <c r="B127" s="4" t="s">
        <v>967</v>
      </c>
      <c r="C127" s="4">
        <v>11</v>
      </c>
      <c r="D127" s="5">
        <v>68562328</v>
      </c>
      <c r="E127" s="4" t="s">
        <v>127</v>
      </c>
      <c r="F127" s="4" t="s">
        <v>55</v>
      </c>
      <c r="G127" s="4" t="s">
        <v>55</v>
      </c>
      <c r="H127" s="4">
        <v>6.63966E-2</v>
      </c>
      <c r="I127" s="4">
        <v>13342</v>
      </c>
      <c r="J127" s="4"/>
      <c r="K127" s="4"/>
      <c r="L127" s="4" t="s">
        <v>2644</v>
      </c>
      <c r="M127" s="4" t="s">
        <v>2338</v>
      </c>
      <c r="N127" s="4" t="s">
        <v>2645</v>
      </c>
      <c r="O127" s="4">
        <v>100472</v>
      </c>
      <c r="P127" s="5">
        <v>2.1700000000000002E-9</v>
      </c>
      <c r="Q127" s="5">
        <v>1.7199999999999999E-11</v>
      </c>
      <c r="R127" s="4"/>
      <c r="S127" s="4">
        <v>5.9941000000000001E-2</v>
      </c>
      <c r="T127" s="4">
        <v>4.2481999999999999E-2</v>
      </c>
      <c r="U127" s="4">
        <v>7.7399999999999997E-2</v>
      </c>
      <c r="V127" s="4">
        <v>6.7290200000000002</v>
      </c>
      <c r="W127" s="4">
        <v>8.9079999999999993E-3</v>
      </c>
      <c r="X127" s="4" t="s">
        <v>2411</v>
      </c>
      <c r="Y127" s="4" t="s">
        <v>2411</v>
      </c>
      <c r="Z127" s="4" t="s">
        <v>2646</v>
      </c>
      <c r="AA127" s="4" t="s">
        <v>2344</v>
      </c>
    </row>
    <row r="128" spans="1:27">
      <c r="A128" s="4" t="s">
        <v>1078</v>
      </c>
      <c r="B128" s="4" t="s">
        <v>1080</v>
      </c>
      <c r="C128" s="4">
        <v>12</v>
      </c>
      <c r="D128" s="5">
        <v>111884608</v>
      </c>
      <c r="E128" s="4" t="s">
        <v>55</v>
      </c>
      <c r="F128" s="4" t="s">
        <v>127</v>
      </c>
      <c r="G128" s="4" t="s">
        <v>55</v>
      </c>
      <c r="H128" s="4">
        <v>0.48186600000000002</v>
      </c>
      <c r="I128" s="4">
        <v>278168</v>
      </c>
      <c r="J128" s="4">
        <v>2961</v>
      </c>
      <c r="K128" s="4">
        <v>275207</v>
      </c>
      <c r="L128" s="4" t="s">
        <v>2647</v>
      </c>
      <c r="M128" s="4" t="s">
        <v>2398</v>
      </c>
      <c r="N128" s="4" t="s">
        <v>2648</v>
      </c>
      <c r="O128" s="4">
        <v>288636</v>
      </c>
      <c r="P128" s="5">
        <v>2.5099999999999998E-9</v>
      </c>
      <c r="Q128" s="5">
        <v>8.7199999999999994E-11</v>
      </c>
      <c r="R128" s="4">
        <v>1.1900200000000001</v>
      </c>
      <c r="S128" s="4"/>
      <c r="T128" s="4">
        <v>1.1290899999999999</v>
      </c>
      <c r="U128" s="4">
        <v>1.25423</v>
      </c>
      <c r="V128" s="4">
        <v>6.4876699999999996</v>
      </c>
      <c r="W128" s="4">
        <v>2.6814999999999999E-2</v>
      </c>
      <c r="X128" s="4" t="s">
        <v>2649</v>
      </c>
      <c r="Y128" s="4" t="s">
        <v>2649</v>
      </c>
      <c r="Z128" s="4" t="s">
        <v>2650</v>
      </c>
      <c r="AA128" s="4" t="s">
        <v>2344</v>
      </c>
    </row>
    <row r="129" spans="1:27">
      <c r="A129" s="4" t="s">
        <v>1078</v>
      </c>
      <c r="B129" s="4" t="s">
        <v>1080</v>
      </c>
      <c r="C129" s="4">
        <v>12</v>
      </c>
      <c r="D129" s="5">
        <v>111884608</v>
      </c>
      <c r="E129" s="4" t="s">
        <v>55</v>
      </c>
      <c r="F129" s="4" t="s">
        <v>127</v>
      </c>
      <c r="G129" s="4" t="s">
        <v>55</v>
      </c>
      <c r="H129" s="4">
        <v>0.48209800000000003</v>
      </c>
      <c r="I129" s="4">
        <v>380848</v>
      </c>
      <c r="J129" s="4">
        <v>191319</v>
      </c>
      <c r="K129" s="4">
        <v>189529</v>
      </c>
      <c r="L129" s="4" t="s">
        <v>2651</v>
      </c>
      <c r="M129" s="4" t="s">
        <v>2380</v>
      </c>
      <c r="N129" s="4" t="s">
        <v>2652</v>
      </c>
      <c r="O129" s="4">
        <v>394990</v>
      </c>
      <c r="P129" s="5">
        <v>2.7999999999999998E-9</v>
      </c>
      <c r="Q129" s="5">
        <v>9.8900000000000002E-11</v>
      </c>
      <c r="R129" s="4">
        <v>1.0297400000000001</v>
      </c>
      <c r="S129" s="4"/>
      <c r="T129" s="4">
        <v>1.0206299999999999</v>
      </c>
      <c r="U129" s="4">
        <v>1.0389200000000001</v>
      </c>
      <c r="V129" s="4">
        <v>6.4685800000000002</v>
      </c>
      <c r="W129" s="4">
        <v>4.5300000000000002E-3</v>
      </c>
      <c r="X129" s="4" t="s">
        <v>2468</v>
      </c>
      <c r="Y129" s="4" t="s">
        <v>2468</v>
      </c>
      <c r="Z129" s="4" t="s">
        <v>2653</v>
      </c>
      <c r="AA129" s="4" t="s">
        <v>2344</v>
      </c>
    </row>
    <row r="130" spans="1:27">
      <c r="A130" s="4" t="s">
        <v>1078</v>
      </c>
      <c r="B130" s="4" t="s">
        <v>1080</v>
      </c>
      <c r="C130" s="4">
        <v>12</v>
      </c>
      <c r="D130" s="4">
        <v>111884608</v>
      </c>
      <c r="E130" s="4" t="s">
        <v>55</v>
      </c>
      <c r="F130" s="4" t="s">
        <v>127</v>
      </c>
      <c r="G130" s="4" t="s">
        <v>55</v>
      </c>
      <c r="H130" s="4">
        <v>0.48211999999999999</v>
      </c>
      <c r="I130" s="4">
        <v>331610</v>
      </c>
      <c r="J130" s="4">
        <v>153477</v>
      </c>
      <c r="K130" s="4">
        <v>178133</v>
      </c>
      <c r="L130" s="4" t="s">
        <v>2654</v>
      </c>
      <c r="M130" s="4" t="s">
        <v>2380</v>
      </c>
      <c r="N130" s="4" t="s">
        <v>2655</v>
      </c>
      <c r="O130" s="4">
        <v>343908</v>
      </c>
      <c r="P130" s="5">
        <v>2.8200000000000002E-9</v>
      </c>
      <c r="Q130" s="5">
        <v>1.01E-10</v>
      </c>
      <c r="R130" s="4">
        <v>1.03237</v>
      </c>
      <c r="S130" s="4"/>
      <c r="T130" s="4">
        <v>1.0224500000000001</v>
      </c>
      <c r="U130" s="4">
        <v>1.0423800000000001</v>
      </c>
      <c r="V130" s="4">
        <v>6.4657200000000001</v>
      </c>
      <c r="W130" s="4">
        <v>4.9259999999999998E-3</v>
      </c>
      <c r="X130" s="4" t="s">
        <v>2656</v>
      </c>
      <c r="Y130" s="4" t="s">
        <v>2656</v>
      </c>
      <c r="Z130" s="4" t="s">
        <v>2657</v>
      </c>
      <c r="AA130" s="4" t="s">
        <v>2344</v>
      </c>
    </row>
    <row r="131" spans="1:27">
      <c r="A131" s="4" t="s">
        <v>1600</v>
      </c>
      <c r="B131" s="4" t="s">
        <v>1602</v>
      </c>
      <c r="C131" s="4" t="s">
        <v>1591</v>
      </c>
      <c r="D131" s="5">
        <v>99890204</v>
      </c>
      <c r="E131" s="4" t="s">
        <v>55</v>
      </c>
      <c r="F131" s="4" t="s">
        <v>127</v>
      </c>
      <c r="G131" s="4" t="s">
        <v>55</v>
      </c>
      <c r="H131" s="4">
        <v>0.16559099999999999</v>
      </c>
      <c r="I131" s="4">
        <v>124591</v>
      </c>
      <c r="J131" s="4"/>
      <c r="K131" s="4"/>
      <c r="L131" s="4" t="s">
        <v>2360</v>
      </c>
      <c r="M131" s="4" t="s">
        <v>2361</v>
      </c>
      <c r="N131" s="4" t="s">
        <v>2362</v>
      </c>
      <c r="O131" s="4">
        <v>376200</v>
      </c>
      <c r="P131" s="5">
        <v>3.05E-9</v>
      </c>
      <c r="Q131" s="5">
        <v>8.0200000000000002E-12</v>
      </c>
      <c r="R131" s="4"/>
      <c r="S131" s="4">
        <v>-1.4710000000000001E-2</v>
      </c>
      <c r="T131" s="4">
        <v>-1.8929999999999999E-2</v>
      </c>
      <c r="U131" s="4">
        <v>-1.0489999999999999E-2</v>
      </c>
      <c r="V131" s="4">
        <v>-6.8383200000000004</v>
      </c>
      <c r="W131" s="4">
        <v>2.1510000000000001E-3</v>
      </c>
      <c r="X131" s="4" t="s">
        <v>2341</v>
      </c>
      <c r="Y131" s="4" t="s">
        <v>2357</v>
      </c>
      <c r="Z131" s="4" t="s">
        <v>2363</v>
      </c>
      <c r="AA131" s="4" t="s">
        <v>2359</v>
      </c>
    </row>
    <row r="132" spans="1:27">
      <c r="A132" s="4" t="s">
        <v>1078</v>
      </c>
      <c r="B132" s="4" t="s">
        <v>1080</v>
      </c>
      <c r="C132" s="4">
        <v>12</v>
      </c>
      <c r="D132" s="5">
        <v>111884608</v>
      </c>
      <c r="E132" s="4" t="s">
        <v>55</v>
      </c>
      <c r="F132" s="4" t="s">
        <v>127</v>
      </c>
      <c r="G132" s="4" t="s">
        <v>55</v>
      </c>
      <c r="H132" s="4">
        <v>0.48292099999999999</v>
      </c>
      <c r="I132" s="4">
        <v>97040</v>
      </c>
      <c r="J132" s="4"/>
      <c r="K132" s="4"/>
      <c r="L132" s="4" t="s">
        <v>2658</v>
      </c>
      <c r="M132" s="4" t="s">
        <v>2338</v>
      </c>
      <c r="N132" s="4" t="s">
        <v>2659</v>
      </c>
      <c r="O132" s="4">
        <v>100472</v>
      </c>
      <c r="P132" s="5">
        <v>3.24E-9</v>
      </c>
      <c r="Q132" s="5">
        <v>1.1800000000000001E-10</v>
      </c>
      <c r="R132" s="4"/>
      <c r="S132" s="4">
        <v>-2.8119999999999999E-2</v>
      </c>
      <c r="T132" s="4">
        <v>-3.6679999999999997E-2</v>
      </c>
      <c r="U132" s="4">
        <v>-1.9570000000000001E-2</v>
      </c>
      <c r="V132" s="4">
        <v>-6.4430500000000004</v>
      </c>
      <c r="W132" s="4">
        <v>4.365E-3</v>
      </c>
      <c r="X132" s="4" t="s">
        <v>2411</v>
      </c>
      <c r="Y132" s="4" t="s">
        <v>2411</v>
      </c>
      <c r="Z132" s="4" t="s">
        <v>2660</v>
      </c>
      <c r="AA132" s="4" t="s">
        <v>2359</v>
      </c>
    </row>
    <row r="133" spans="1:27">
      <c r="A133" s="4" t="s">
        <v>1078</v>
      </c>
      <c r="B133" s="4" t="s">
        <v>1080</v>
      </c>
      <c r="C133" s="4">
        <v>12</v>
      </c>
      <c r="D133" s="4">
        <v>111884608</v>
      </c>
      <c r="E133" s="4" t="s">
        <v>55</v>
      </c>
      <c r="F133" s="4" t="s">
        <v>127</v>
      </c>
      <c r="G133" s="4" t="s">
        <v>55</v>
      </c>
      <c r="H133" s="4">
        <v>0.48194399999999998</v>
      </c>
      <c r="I133" s="4">
        <v>373893</v>
      </c>
      <c r="J133" s="4"/>
      <c r="K133" s="4"/>
      <c r="L133" s="4" t="s">
        <v>2661</v>
      </c>
      <c r="M133" s="4" t="s">
        <v>2338</v>
      </c>
      <c r="N133" s="4" t="s">
        <v>2662</v>
      </c>
      <c r="O133" s="4">
        <v>387901</v>
      </c>
      <c r="P133" s="5">
        <v>3.3000000000000002E-9</v>
      </c>
      <c r="Q133" s="5">
        <v>1.2199999999999999E-10</v>
      </c>
      <c r="R133" s="4"/>
      <c r="S133" s="4">
        <v>-1.281E-2</v>
      </c>
      <c r="T133" s="4">
        <v>-1.6709999999999999E-2</v>
      </c>
      <c r="U133" s="4">
        <v>-8.9099999999999995E-3</v>
      </c>
      <c r="V133" s="4">
        <v>-6.4372199999999999</v>
      </c>
      <c r="W133" s="4">
        <v>1.99E-3</v>
      </c>
      <c r="X133" s="4" t="s">
        <v>2341</v>
      </c>
      <c r="Y133" s="4" t="s">
        <v>2490</v>
      </c>
      <c r="Z133" s="4" t="s">
        <v>2663</v>
      </c>
      <c r="AA133" s="4" t="s">
        <v>2359</v>
      </c>
    </row>
    <row r="134" spans="1:27">
      <c r="A134" s="4" t="s">
        <v>1078</v>
      </c>
      <c r="B134" s="4" t="s">
        <v>1080</v>
      </c>
      <c r="C134" s="4">
        <v>12</v>
      </c>
      <c r="D134" s="5">
        <v>111884608</v>
      </c>
      <c r="E134" s="4" t="s">
        <v>55</v>
      </c>
      <c r="F134" s="4" t="s">
        <v>127</v>
      </c>
      <c r="G134" s="4" t="s">
        <v>55</v>
      </c>
      <c r="H134" s="4">
        <v>0.48272900000000002</v>
      </c>
      <c r="I134" s="4">
        <v>100090</v>
      </c>
      <c r="J134" s="4"/>
      <c r="K134" s="4"/>
      <c r="L134" s="4" t="s">
        <v>2664</v>
      </c>
      <c r="M134" s="4" t="s">
        <v>2338</v>
      </c>
      <c r="N134" s="4" t="s">
        <v>2665</v>
      </c>
      <c r="O134" s="4">
        <v>103671</v>
      </c>
      <c r="P134" s="5">
        <v>3.36E-9</v>
      </c>
      <c r="Q134" s="5">
        <v>1.26E-10</v>
      </c>
      <c r="R134" s="4"/>
      <c r="S134" s="4">
        <v>-2.5350000000000001E-2</v>
      </c>
      <c r="T134" s="4">
        <v>-3.3070000000000002E-2</v>
      </c>
      <c r="U134" s="4">
        <v>-1.762E-2</v>
      </c>
      <c r="V134" s="4">
        <v>-6.4330299999999996</v>
      </c>
      <c r="W134" s="4">
        <v>3.9399999999999999E-3</v>
      </c>
      <c r="X134" s="4" t="s">
        <v>2411</v>
      </c>
      <c r="Y134" s="4" t="s">
        <v>2411</v>
      </c>
      <c r="Z134" s="4" t="s">
        <v>2666</v>
      </c>
      <c r="AA134" s="4" t="s">
        <v>2359</v>
      </c>
    </row>
    <row r="135" spans="1:27">
      <c r="A135" s="4" t="s">
        <v>2408</v>
      </c>
      <c r="B135" s="4" t="s">
        <v>967</v>
      </c>
      <c r="C135" s="4">
        <v>11</v>
      </c>
      <c r="D135" s="5">
        <v>68562328</v>
      </c>
      <c r="E135" s="4" t="s">
        <v>127</v>
      </c>
      <c r="F135" s="4" t="s">
        <v>55</v>
      </c>
      <c r="G135" s="4" t="s">
        <v>55</v>
      </c>
      <c r="H135" s="4">
        <v>6.6399399999999997E-2</v>
      </c>
      <c r="I135" s="4">
        <v>13763</v>
      </c>
      <c r="J135" s="4"/>
      <c r="K135" s="4"/>
      <c r="L135" s="4" t="s">
        <v>2667</v>
      </c>
      <c r="M135" s="4" t="s">
        <v>2338</v>
      </c>
      <c r="N135" s="4" t="s">
        <v>2668</v>
      </c>
      <c r="O135" s="4">
        <v>103638</v>
      </c>
      <c r="P135" s="5">
        <v>4.5399999999999996E-9</v>
      </c>
      <c r="Q135" s="5">
        <v>4.0699999999999999E-11</v>
      </c>
      <c r="R135" s="4"/>
      <c r="S135" s="4">
        <v>5.5264000000000001E-2</v>
      </c>
      <c r="T135" s="4">
        <v>3.8858999999999998E-2</v>
      </c>
      <c r="U135" s="4">
        <v>7.1669999999999998E-2</v>
      </c>
      <c r="V135" s="4">
        <v>6.6023800000000001</v>
      </c>
      <c r="W135" s="4">
        <v>8.3700000000000007E-3</v>
      </c>
      <c r="X135" s="4" t="s">
        <v>2411</v>
      </c>
      <c r="Y135" s="4" t="s">
        <v>2411</v>
      </c>
      <c r="Z135" s="4" t="s">
        <v>2669</v>
      </c>
      <c r="AA135" s="4" t="s">
        <v>2344</v>
      </c>
    </row>
    <row r="136" spans="1:27">
      <c r="A136" s="4" t="s">
        <v>2408</v>
      </c>
      <c r="B136" s="4" t="s">
        <v>967</v>
      </c>
      <c r="C136" s="4">
        <v>11</v>
      </c>
      <c r="D136" s="5">
        <v>68562328</v>
      </c>
      <c r="E136" s="4" t="s">
        <v>127</v>
      </c>
      <c r="F136" s="4" t="s">
        <v>55</v>
      </c>
      <c r="G136" s="4" t="s">
        <v>55</v>
      </c>
      <c r="H136" s="4">
        <v>6.6392000000000007E-2</v>
      </c>
      <c r="I136" s="4">
        <v>13764</v>
      </c>
      <c r="J136" s="4"/>
      <c r="K136" s="4"/>
      <c r="L136" s="4" t="s">
        <v>2670</v>
      </c>
      <c r="M136" s="4" t="s">
        <v>2338</v>
      </c>
      <c r="N136" s="4" t="s">
        <v>2671</v>
      </c>
      <c r="O136" s="4">
        <v>103657</v>
      </c>
      <c r="P136" s="5">
        <v>4.5399999999999996E-9</v>
      </c>
      <c r="Q136" s="5">
        <v>3.9199999999999998E-11</v>
      </c>
      <c r="R136" s="4"/>
      <c r="S136" s="4">
        <v>5.6286000000000003E-2</v>
      </c>
      <c r="T136" s="4">
        <v>3.959E-2</v>
      </c>
      <c r="U136" s="4">
        <v>7.2981000000000004E-2</v>
      </c>
      <c r="V136" s="4">
        <v>6.6076600000000001</v>
      </c>
      <c r="W136" s="4">
        <v>8.5179999999999995E-3</v>
      </c>
      <c r="X136" s="4" t="s">
        <v>2411</v>
      </c>
      <c r="Y136" s="4" t="s">
        <v>2411</v>
      </c>
      <c r="Z136" s="4" t="s">
        <v>2672</v>
      </c>
      <c r="AA136" s="4" t="s">
        <v>2344</v>
      </c>
    </row>
    <row r="137" spans="1:27">
      <c r="A137" s="4" t="s">
        <v>1078</v>
      </c>
      <c r="B137" s="4" t="s">
        <v>1080</v>
      </c>
      <c r="C137" s="4">
        <v>12</v>
      </c>
      <c r="D137" s="4">
        <v>111884608</v>
      </c>
      <c r="E137" s="4" t="s">
        <v>55</v>
      </c>
      <c r="F137" s="4" t="s">
        <v>127</v>
      </c>
      <c r="G137" s="4" t="s">
        <v>55</v>
      </c>
      <c r="H137" s="4">
        <v>0.482016</v>
      </c>
      <c r="I137" s="4">
        <v>378834</v>
      </c>
      <c r="J137" s="4"/>
      <c r="K137" s="4"/>
      <c r="L137" s="4" t="s">
        <v>2554</v>
      </c>
      <c r="M137" s="4" t="s">
        <v>2338</v>
      </c>
      <c r="N137" s="4" t="s">
        <v>2555</v>
      </c>
      <c r="O137" s="4">
        <v>392968</v>
      </c>
      <c r="P137" s="5">
        <v>4.5900000000000001E-9</v>
      </c>
      <c r="Q137" s="5">
        <v>1.7399999999999999E-10</v>
      </c>
      <c r="R137" s="4"/>
      <c r="S137" s="4">
        <v>-1.009E-2</v>
      </c>
      <c r="T137" s="4">
        <v>-1.319E-2</v>
      </c>
      <c r="U137" s="4">
        <v>-6.9899999999999997E-3</v>
      </c>
      <c r="V137" s="4">
        <v>-6.38286</v>
      </c>
      <c r="W137" s="4">
        <v>1.5809999999999999E-3</v>
      </c>
      <c r="X137" s="4" t="s">
        <v>2341</v>
      </c>
      <c r="Y137" s="4" t="s">
        <v>2490</v>
      </c>
      <c r="Z137" s="4" t="s">
        <v>2556</v>
      </c>
      <c r="AA137" s="4" t="s">
        <v>2359</v>
      </c>
    </row>
    <row r="138" spans="1:27">
      <c r="A138" s="4" t="s">
        <v>1078</v>
      </c>
      <c r="B138" s="4" t="s">
        <v>1080</v>
      </c>
      <c r="C138" s="4">
        <v>12</v>
      </c>
      <c r="D138" s="5">
        <v>111884608</v>
      </c>
      <c r="E138" s="4" t="s">
        <v>55</v>
      </c>
      <c r="F138" s="4" t="s">
        <v>127</v>
      </c>
      <c r="G138" s="4" t="s">
        <v>55</v>
      </c>
      <c r="H138" s="4">
        <v>0.48292099999999999</v>
      </c>
      <c r="I138" s="4">
        <v>97040</v>
      </c>
      <c r="J138" s="4"/>
      <c r="K138" s="4"/>
      <c r="L138" s="4" t="s">
        <v>2673</v>
      </c>
      <c r="M138" s="4" t="s">
        <v>2338</v>
      </c>
      <c r="N138" s="4" t="s">
        <v>2674</v>
      </c>
      <c r="O138" s="4">
        <v>100472</v>
      </c>
      <c r="P138" s="5">
        <v>4.9200000000000004E-9</v>
      </c>
      <c r="Q138" s="5">
        <v>1.8899999999999999E-10</v>
      </c>
      <c r="R138" s="4"/>
      <c r="S138" s="4">
        <v>-2.7470000000000001E-2</v>
      </c>
      <c r="T138" s="4">
        <v>-3.5920000000000001E-2</v>
      </c>
      <c r="U138" s="4">
        <v>-1.9019999999999999E-2</v>
      </c>
      <c r="V138" s="4">
        <v>-6.3704299999999998</v>
      </c>
      <c r="W138" s="4">
        <v>4.3119999999999999E-3</v>
      </c>
      <c r="X138" s="4" t="s">
        <v>2411</v>
      </c>
      <c r="Y138" s="4" t="s">
        <v>2411</v>
      </c>
      <c r="Z138" s="4" t="s">
        <v>2675</v>
      </c>
      <c r="AA138" s="4" t="s">
        <v>2359</v>
      </c>
    </row>
    <row r="139" spans="1:27">
      <c r="A139" s="4" t="s">
        <v>786</v>
      </c>
      <c r="B139" s="4" t="s">
        <v>788</v>
      </c>
      <c r="C139" s="4">
        <v>9</v>
      </c>
      <c r="D139" s="4">
        <v>4290544</v>
      </c>
      <c r="E139" s="4" t="s">
        <v>55</v>
      </c>
      <c r="F139" s="4" t="s">
        <v>127</v>
      </c>
      <c r="G139" s="4" t="s">
        <v>55</v>
      </c>
      <c r="H139" s="4">
        <v>0.41524100000000003</v>
      </c>
      <c r="I139" s="4">
        <v>85856.9</v>
      </c>
      <c r="J139" s="4"/>
      <c r="K139" s="4"/>
      <c r="L139" s="4" t="s">
        <v>2676</v>
      </c>
      <c r="M139" s="4" t="s">
        <v>2338</v>
      </c>
      <c r="N139" s="4" t="s">
        <v>2677</v>
      </c>
      <c r="O139" s="4">
        <v>103382</v>
      </c>
      <c r="P139" s="5">
        <v>5.93E-9</v>
      </c>
      <c r="Q139" s="5">
        <v>6.2400000000000001E-12</v>
      </c>
      <c r="R139" s="4"/>
      <c r="S139" s="4">
        <v>3.0550000000000001E-2</v>
      </c>
      <c r="T139" s="4">
        <v>2.1839999999999998E-2</v>
      </c>
      <c r="U139" s="4">
        <v>3.9259000000000002E-2</v>
      </c>
      <c r="V139" s="4">
        <v>6.8747999999999996</v>
      </c>
      <c r="W139" s="4">
        <v>4.444E-3</v>
      </c>
      <c r="X139" s="4" t="s">
        <v>2411</v>
      </c>
      <c r="Y139" s="4" t="s">
        <v>2411</v>
      </c>
      <c r="Z139" s="4" t="s">
        <v>2678</v>
      </c>
      <c r="AA139" s="4" t="s">
        <v>2344</v>
      </c>
    </row>
    <row r="140" spans="1:27">
      <c r="A140" s="4" t="s">
        <v>1078</v>
      </c>
      <c r="B140" s="4" t="s">
        <v>1080</v>
      </c>
      <c r="C140" s="4">
        <v>12</v>
      </c>
      <c r="D140" s="5">
        <v>111884608</v>
      </c>
      <c r="E140" s="4" t="s">
        <v>55</v>
      </c>
      <c r="F140" s="4" t="s">
        <v>127</v>
      </c>
      <c r="G140" s="4" t="s">
        <v>55</v>
      </c>
      <c r="H140" s="4">
        <v>0.48213</v>
      </c>
      <c r="I140" s="4">
        <v>380716</v>
      </c>
      <c r="J140" s="4">
        <v>193294</v>
      </c>
      <c r="K140" s="4">
        <v>187422</v>
      </c>
      <c r="L140" s="4" t="s">
        <v>2679</v>
      </c>
      <c r="M140" s="4" t="s">
        <v>2380</v>
      </c>
      <c r="N140" s="4" t="s">
        <v>2680</v>
      </c>
      <c r="O140" s="4">
        <v>394827</v>
      </c>
      <c r="P140" s="5">
        <v>6.7899999999999999E-9</v>
      </c>
      <c r="Q140" s="5">
        <v>2.6800000000000001E-10</v>
      </c>
      <c r="R140" s="4">
        <v>1.0291399999999999</v>
      </c>
      <c r="S140" s="4"/>
      <c r="T140" s="4">
        <v>1.0200100000000001</v>
      </c>
      <c r="U140" s="4">
        <v>1.0383500000000001</v>
      </c>
      <c r="V140" s="4">
        <v>6.3162000000000003</v>
      </c>
      <c r="W140" s="4">
        <v>4.5469999999999998E-3</v>
      </c>
      <c r="X140" s="4" t="s">
        <v>2468</v>
      </c>
      <c r="Y140" s="4" t="s">
        <v>2468</v>
      </c>
      <c r="Z140" s="4" t="s">
        <v>2681</v>
      </c>
      <c r="AA140" s="4" t="s">
        <v>2344</v>
      </c>
    </row>
    <row r="141" spans="1:27">
      <c r="A141" s="4" t="s">
        <v>1078</v>
      </c>
      <c r="B141" s="4" t="s">
        <v>1080</v>
      </c>
      <c r="C141" s="4">
        <v>12</v>
      </c>
      <c r="D141" s="5">
        <v>111884608</v>
      </c>
      <c r="E141" s="4" t="s">
        <v>55</v>
      </c>
      <c r="F141" s="4" t="s">
        <v>127</v>
      </c>
      <c r="G141" s="4" t="s">
        <v>55</v>
      </c>
      <c r="H141" s="4">
        <v>0.48273300000000002</v>
      </c>
      <c r="I141" s="4">
        <v>100085</v>
      </c>
      <c r="J141" s="4"/>
      <c r="K141" s="4"/>
      <c r="L141" s="4" t="s">
        <v>2682</v>
      </c>
      <c r="M141" s="4" t="s">
        <v>2338</v>
      </c>
      <c r="N141" s="4" t="s">
        <v>2683</v>
      </c>
      <c r="O141" s="4">
        <v>103665</v>
      </c>
      <c r="P141" s="5">
        <v>6.7899999999999999E-9</v>
      </c>
      <c r="Q141" s="5">
        <v>2.6700000000000001E-10</v>
      </c>
      <c r="R141" s="4"/>
      <c r="S141" s="4">
        <v>-2.7449999999999999E-2</v>
      </c>
      <c r="T141" s="4">
        <v>-3.5970000000000002E-2</v>
      </c>
      <c r="U141" s="4">
        <v>-1.8929999999999999E-2</v>
      </c>
      <c r="V141" s="4">
        <v>-6.3175400000000002</v>
      </c>
      <c r="W141" s="4">
        <v>4.3449999999999999E-3</v>
      </c>
      <c r="X141" s="4" t="s">
        <v>2411</v>
      </c>
      <c r="Y141" s="4" t="s">
        <v>2411</v>
      </c>
      <c r="Z141" s="4" t="s">
        <v>2684</v>
      </c>
      <c r="AA141" s="4" t="s">
        <v>2359</v>
      </c>
    </row>
    <row r="142" spans="1:27">
      <c r="A142" s="4" t="s">
        <v>2408</v>
      </c>
      <c r="B142" s="4" t="s">
        <v>967</v>
      </c>
      <c r="C142" s="4">
        <v>11</v>
      </c>
      <c r="D142" s="4">
        <v>68562328</v>
      </c>
      <c r="E142" s="4" t="s">
        <v>127</v>
      </c>
      <c r="F142" s="4" t="s">
        <v>55</v>
      </c>
      <c r="G142" s="4" t="s">
        <v>55</v>
      </c>
      <c r="H142" s="4">
        <v>6.6337900000000005E-2</v>
      </c>
      <c r="I142" s="4">
        <v>13653</v>
      </c>
      <c r="J142" s="4"/>
      <c r="K142" s="4"/>
      <c r="L142" s="4" t="s">
        <v>2685</v>
      </c>
      <c r="M142" s="4" t="s">
        <v>2338</v>
      </c>
      <c r="N142" s="4" t="s">
        <v>2686</v>
      </c>
      <c r="O142" s="4">
        <v>102905</v>
      </c>
      <c r="P142" s="5">
        <v>7.6299999999999995E-9</v>
      </c>
      <c r="Q142" s="5">
        <v>7.2400000000000003E-11</v>
      </c>
      <c r="R142" s="4"/>
      <c r="S142" s="4">
        <v>5.4741999999999999E-2</v>
      </c>
      <c r="T142" s="4">
        <v>3.8276999999999999E-2</v>
      </c>
      <c r="U142" s="4">
        <v>7.1207000000000006E-2</v>
      </c>
      <c r="V142" s="4">
        <v>6.5163799999999998</v>
      </c>
      <c r="W142" s="4">
        <v>8.4010000000000005E-3</v>
      </c>
      <c r="X142" s="4" t="s">
        <v>2411</v>
      </c>
      <c r="Y142" s="4" t="s">
        <v>2411</v>
      </c>
      <c r="Z142" s="4" t="s">
        <v>2687</v>
      </c>
      <c r="AA142" s="4" t="s">
        <v>2344</v>
      </c>
    </row>
    <row r="143" spans="1:27">
      <c r="A143" s="4" t="s">
        <v>2408</v>
      </c>
      <c r="B143" s="4" t="s">
        <v>967</v>
      </c>
      <c r="C143" s="4">
        <v>11</v>
      </c>
      <c r="D143" s="5">
        <v>68562328</v>
      </c>
      <c r="E143" s="4" t="s">
        <v>127</v>
      </c>
      <c r="F143" s="4" t="s">
        <v>55</v>
      </c>
      <c r="G143" s="4" t="s">
        <v>55</v>
      </c>
      <c r="H143" s="4">
        <v>6.63966E-2</v>
      </c>
      <c r="I143" s="4">
        <v>13342</v>
      </c>
      <c r="J143" s="4"/>
      <c r="K143" s="4"/>
      <c r="L143" s="4" t="s">
        <v>2688</v>
      </c>
      <c r="M143" s="4" t="s">
        <v>2338</v>
      </c>
      <c r="N143" s="4" t="s">
        <v>2689</v>
      </c>
      <c r="O143" s="4">
        <v>100472</v>
      </c>
      <c r="P143" s="5">
        <v>8.9700000000000003E-9</v>
      </c>
      <c r="Q143" s="5">
        <v>8.9800000000000003E-11</v>
      </c>
      <c r="R143" s="4"/>
      <c r="S143" s="4">
        <v>5.5192999999999999E-2</v>
      </c>
      <c r="T143" s="4">
        <v>3.8509000000000002E-2</v>
      </c>
      <c r="U143" s="4">
        <v>7.1876999999999996E-2</v>
      </c>
      <c r="V143" s="4">
        <v>6.4839399999999996</v>
      </c>
      <c r="W143" s="4">
        <v>8.5120000000000005E-3</v>
      </c>
      <c r="X143" s="4" t="s">
        <v>2411</v>
      </c>
      <c r="Y143" s="4" t="s">
        <v>2411</v>
      </c>
      <c r="Z143" s="4" t="s">
        <v>2690</v>
      </c>
      <c r="AA143" s="4" t="s">
        <v>2344</v>
      </c>
    </row>
    <row r="144" spans="1:27">
      <c r="A144" s="4" t="s">
        <v>2408</v>
      </c>
      <c r="B144" s="4" t="s">
        <v>967</v>
      </c>
      <c r="C144" s="4">
        <v>11</v>
      </c>
      <c r="D144" s="5">
        <v>68562328</v>
      </c>
      <c r="E144" s="4" t="s">
        <v>127</v>
      </c>
      <c r="F144" s="4" t="s">
        <v>55</v>
      </c>
      <c r="G144" s="4" t="s">
        <v>55</v>
      </c>
      <c r="H144" s="4">
        <v>6.6408599999999998E-2</v>
      </c>
      <c r="I144" s="4">
        <v>13760</v>
      </c>
      <c r="J144" s="4"/>
      <c r="K144" s="4"/>
      <c r="L144" s="4" t="s">
        <v>2691</v>
      </c>
      <c r="M144" s="4" t="s">
        <v>2338</v>
      </c>
      <c r="N144" s="4" t="s">
        <v>2692</v>
      </c>
      <c r="O144" s="4">
        <v>103601</v>
      </c>
      <c r="P144" s="5">
        <v>9.6199999999999995E-9</v>
      </c>
      <c r="Q144" s="5">
        <v>1.01E-10</v>
      </c>
      <c r="R144" s="4"/>
      <c r="S144" s="4">
        <v>5.4524000000000003E-2</v>
      </c>
      <c r="T144" s="4">
        <v>3.7996000000000002E-2</v>
      </c>
      <c r="U144" s="4">
        <v>7.1053000000000005E-2</v>
      </c>
      <c r="V144" s="4">
        <v>6.4655800000000001</v>
      </c>
      <c r="W144" s="4">
        <v>8.4329999999999995E-3</v>
      </c>
      <c r="X144" s="4" t="s">
        <v>2411</v>
      </c>
      <c r="Y144" s="4" t="s">
        <v>2411</v>
      </c>
      <c r="Z144" s="4" t="s">
        <v>2693</v>
      </c>
      <c r="AA144" s="4" t="s">
        <v>2344</v>
      </c>
    </row>
    <row r="145" spans="1:27">
      <c r="A145" s="4" t="s">
        <v>203</v>
      </c>
      <c r="B145" s="4" t="s">
        <v>205</v>
      </c>
      <c r="C145" s="4">
        <v>1</v>
      </c>
      <c r="D145" s="5">
        <v>243451405</v>
      </c>
      <c r="E145" s="4" t="s">
        <v>127</v>
      </c>
      <c r="F145" s="4" t="s">
        <v>85</v>
      </c>
      <c r="G145" s="4" t="s">
        <v>85</v>
      </c>
      <c r="H145" s="4">
        <v>0.46154299999999998</v>
      </c>
      <c r="I145" s="4">
        <v>345871</v>
      </c>
      <c r="J145" s="4"/>
      <c r="K145" s="4"/>
      <c r="L145" s="4" t="s">
        <v>2416</v>
      </c>
      <c r="M145" s="4" t="s">
        <v>2338</v>
      </c>
      <c r="N145" s="4" t="s">
        <v>2417</v>
      </c>
      <c r="O145" s="4">
        <v>374690</v>
      </c>
      <c r="P145" s="5">
        <v>9.6600000000000001E-9</v>
      </c>
      <c r="Q145" s="5">
        <v>1.5300000000000001E-11</v>
      </c>
      <c r="R145" s="4"/>
      <c r="S145" s="4">
        <v>-1.5389999999999999E-2</v>
      </c>
      <c r="T145" s="4">
        <v>-1.9869999999999999E-2</v>
      </c>
      <c r="U145" s="4">
        <v>-1.0919999999999999E-2</v>
      </c>
      <c r="V145" s="4">
        <v>-6.7456500000000004</v>
      </c>
      <c r="W145" s="4">
        <v>2.2820000000000002E-3</v>
      </c>
      <c r="X145" s="4" t="s">
        <v>2341</v>
      </c>
      <c r="Y145" s="4" t="s">
        <v>2418</v>
      </c>
      <c r="Z145" s="4" t="s">
        <v>2419</v>
      </c>
      <c r="AA145" s="4" t="s">
        <v>2359</v>
      </c>
    </row>
    <row r="146" spans="1:27">
      <c r="A146" s="4" t="s">
        <v>203</v>
      </c>
      <c r="B146" s="4" t="s">
        <v>205</v>
      </c>
      <c r="C146" s="4">
        <v>1</v>
      </c>
      <c r="D146" s="5">
        <v>243451405</v>
      </c>
      <c r="E146" s="4" t="s">
        <v>127</v>
      </c>
      <c r="F146" s="4" t="s">
        <v>85</v>
      </c>
      <c r="G146" s="4" t="s">
        <v>85</v>
      </c>
      <c r="H146" s="4">
        <v>0.46107399999999998</v>
      </c>
      <c r="I146" s="4">
        <v>347378</v>
      </c>
      <c r="J146" s="4"/>
      <c r="K146" s="4"/>
      <c r="L146" s="4" t="s">
        <v>2360</v>
      </c>
      <c r="M146" s="4" t="s">
        <v>2361</v>
      </c>
      <c r="N146" s="4" t="s">
        <v>2362</v>
      </c>
      <c r="O146" s="4">
        <v>376705</v>
      </c>
      <c r="P146" s="5">
        <v>9.6600000000000001E-9</v>
      </c>
      <c r="Q146" s="5">
        <v>1.1300000000000001E-11</v>
      </c>
      <c r="R146" s="4"/>
      <c r="S146" s="4">
        <v>1.3187000000000001E-2</v>
      </c>
      <c r="T146" s="4">
        <v>9.3799999999999994E-3</v>
      </c>
      <c r="U146" s="4">
        <v>1.6993999999999999E-2</v>
      </c>
      <c r="V146" s="4">
        <v>6.7892099999999997</v>
      </c>
      <c r="W146" s="4">
        <v>1.9419999999999999E-3</v>
      </c>
      <c r="X146" s="4" t="s">
        <v>2341</v>
      </c>
      <c r="Y146" s="4" t="s">
        <v>2357</v>
      </c>
      <c r="Z146" s="4" t="s">
        <v>2363</v>
      </c>
      <c r="AA146" s="4" t="s">
        <v>2344</v>
      </c>
    </row>
    <row r="147" spans="1:27">
      <c r="A147" s="4" t="s">
        <v>2408</v>
      </c>
      <c r="B147" s="4" t="s">
        <v>967</v>
      </c>
      <c r="C147" s="4">
        <v>11</v>
      </c>
      <c r="D147" s="5">
        <v>68562328</v>
      </c>
      <c r="E147" s="4" t="s">
        <v>127</v>
      </c>
      <c r="F147" s="4" t="s">
        <v>55</v>
      </c>
      <c r="G147" s="4" t="s">
        <v>55</v>
      </c>
      <c r="H147" s="4">
        <v>6.6403000000000004E-2</v>
      </c>
      <c r="I147" s="4">
        <v>13766</v>
      </c>
      <c r="J147" s="4"/>
      <c r="K147" s="4"/>
      <c r="L147" s="4" t="s">
        <v>2694</v>
      </c>
      <c r="M147" s="4" t="s">
        <v>2338</v>
      </c>
      <c r="N147" s="4" t="s">
        <v>2695</v>
      </c>
      <c r="O147" s="4">
        <v>103655</v>
      </c>
      <c r="P147" s="5">
        <v>1.0099999999999999E-8</v>
      </c>
      <c r="Q147" s="5">
        <v>1.12E-10</v>
      </c>
      <c r="R147" s="4"/>
      <c r="S147" s="4">
        <v>5.4540999999999999E-2</v>
      </c>
      <c r="T147" s="4">
        <v>3.7968000000000002E-2</v>
      </c>
      <c r="U147" s="4">
        <v>7.1112999999999996E-2</v>
      </c>
      <c r="V147" s="4">
        <v>6.4503599999999999</v>
      </c>
      <c r="W147" s="4">
        <v>8.4550000000000007E-3</v>
      </c>
      <c r="X147" s="4" t="s">
        <v>2411</v>
      </c>
      <c r="Y147" s="4" t="s">
        <v>2411</v>
      </c>
      <c r="Z147" s="4" t="s">
        <v>2696</v>
      </c>
      <c r="AA147" s="4" t="s">
        <v>2344</v>
      </c>
    </row>
    <row r="148" spans="1:27">
      <c r="A148" s="4" t="s">
        <v>1078</v>
      </c>
      <c r="B148" s="4" t="s">
        <v>1080</v>
      </c>
      <c r="C148" s="4">
        <v>12</v>
      </c>
      <c r="D148" s="5">
        <v>111884608</v>
      </c>
      <c r="E148" s="4" t="s">
        <v>55</v>
      </c>
      <c r="F148" s="4" t="s">
        <v>127</v>
      </c>
      <c r="G148" s="4" t="s">
        <v>55</v>
      </c>
      <c r="H148" s="4">
        <v>0.48292099999999999</v>
      </c>
      <c r="I148" s="4">
        <v>97040</v>
      </c>
      <c r="J148" s="4"/>
      <c r="K148" s="4"/>
      <c r="L148" s="4" t="s">
        <v>2697</v>
      </c>
      <c r="M148" s="4" t="s">
        <v>2338</v>
      </c>
      <c r="N148" s="4" t="s">
        <v>2698</v>
      </c>
      <c r="O148" s="4">
        <v>100472</v>
      </c>
      <c r="P148" s="5">
        <v>1.04E-8</v>
      </c>
      <c r="Q148" s="5">
        <v>4.1700000000000001E-10</v>
      </c>
      <c r="R148" s="4"/>
      <c r="S148" s="4">
        <v>-2.7910000000000001E-2</v>
      </c>
      <c r="T148" s="4">
        <v>-3.6659999999999998E-2</v>
      </c>
      <c r="U148" s="4">
        <v>-1.915E-2</v>
      </c>
      <c r="V148" s="4">
        <v>-6.2480900000000004</v>
      </c>
      <c r="W148" s="4">
        <v>4.4660000000000004E-3</v>
      </c>
      <c r="X148" s="4" t="s">
        <v>2411</v>
      </c>
      <c r="Y148" s="4" t="s">
        <v>2411</v>
      </c>
      <c r="Z148" s="4" t="s">
        <v>2699</v>
      </c>
      <c r="AA148" s="4" t="s">
        <v>2359</v>
      </c>
    </row>
    <row r="149" spans="1:27">
      <c r="A149" s="4" t="s">
        <v>1078</v>
      </c>
      <c r="B149" s="4" t="s">
        <v>1080</v>
      </c>
      <c r="C149" s="4">
        <v>12</v>
      </c>
      <c r="D149" s="4">
        <v>111884608</v>
      </c>
      <c r="E149" s="4" t="s">
        <v>55</v>
      </c>
      <c r="F149" s="4" t="s">
        <v>127</v>
      </c>
      <c r="G149" s="4" t="s">
        <v>55</v>
      </c>
      <c r="H149" s="4">
        <v>0.482734</v>
      </c>
      <c r="I149" s="4">
        <v>100089</v>
      </c>
      <c r="J149" s="4"/>
      <c r="K149" s="4"/>
      <c r="L149" s="4" t="s">
        <v>2700</v>
      </c>
      <c r="M149" s="4" t="s">
        <v>2338</v>
      </c>
      <c r="N149" s="4" t="s">
        <v>2701</v>
      </c>
      <c r="O149" s="4">
        <v>103669</v>
      </c>
      <c r="P149" s="5">
        <v>1.09E-8</v>
      </c>
      <c r="Q149" s="5">
        <v>4.4200000000000002E-10</v>
      </c>
      <c r="R149" s="4"/>
      <c r="S149" s="4">
        <v>-2.7099999999999999E-2</v>
      </c>
      <c r="T149" s="4">
        <v>-3.5610000000000003E-2</v>
      </c>
      <c r="U149" s="4">
        <v>-1.8579999999999999E-2</v>
      </c>
      <c r="V149" s="4">
        <v>-6.23888</v>
      </c>
      <c r="W149" s="4">
        <v>4.3429999999999996E-3</v>
      </c>
      <c r="X149" s="4" t="s">
        <v>2411</v>
      </c>
      <c r="Y149" s="4" t="s">
        <v>2411</v>
      </c>
      <c r="Z149" s="4" t="s">
        <v>2702</v>
      </c>
      <c r="AA149" s="4" t="s">
        <v>2359</v>
      </c>
    </row>
    <row r="150" spans="1:27">
      <c r="A150" s="4" t="s">
        <v>1078</v>
      </c>
      <c r="B150" s="4" t="s">
        <v>1080</v>
      </c>
      <c r="C150" s="4">
        <v>12</v>
      </c>
      <c r="D150" s="5">
        <v>111884608</v>
      </c>
      <c r="E150" s="4" t="s">
        <v>55</v>
      </c>
      <c r="F150" s="4" t="s">
        <v>127</v>
      </c>
      <c r="G150" s="4" t="s">
        <v>55</v>
      </c>
      <c r="H150" s="4">
        <v>0.48205500000000001</v>
      </c>
      <c r="I150" s="4">
        <v>373870</v>
      </c>
      <c r="J150" s="4">
        <v>2191</v>
      </c>
      <c r="K150" s="4">
        <v>371679</v>
      </c>
      <c r="L150" s="4" t="s">
        <v>2703</v>
      </c>
      <c r="M150" s="4" t="s">
        <v>2398</v>
      </c>
      <c r="N150" s="4" t="s">
        <v>2704</v>
      </c>
      <c r="O150" s="4">
        <v>387788</v>
      </c>
      <c r="P150" s="5">
        <v>1.3000000000000001E-8</v>
      </c>
      <c r="Q150" s="5">
        <v>5.3300000000000002E-10</v>
      </c>
      <c r="R150" s="4">
        <v>1.2142200000000001</v>
      </c>
      <c r="S150" s="4"/>
      <c r="T150" s="4">
        <v>1.1420600000000001</v>
      </c>
      <c r="U150" s="4">
        <v>1.29095</v>
      </c>
      <c r="V150" s="4">
        <v>6.20913</v>
      </c>
      <c r="W150" s="4">
        <v>3.1260999999999997E-2</v>
      </c>
      <c r="X150" s="4" t="s">
        <v>2705</v>
      </c>
      <c r="Y150" s="4" t="s">
        <v>2705</v>
      </c>
      <c r="Z150" s="4" t="s">
        <v>2706</v>
      </c>
      <c r="AA150" s="4" t="s">
        <v>2344</v>
      </c>
    </row>
    <row r="151" spans="1:27">
      <c r="A151" s="4" t="s">
        <v>2634</v>
      </c>
      <c r="B151" s="4" t="s">
        <v>752</v>
      </c>
      <c r="C151" s="4">
        <v>8</v>
      </c>
      <c r="D151" s="4">
        <v>133920518</v>
      </c>
      <c r="E151" s="4" t="s">
        <v>85</v>
      </c>
      <c r="F151" s="4" t="s">
        <v>66</v>
      </c>
      <c r="G151" s="4" t="s">
        <v>85</v>
      </c>
      <c r="H151" s="4">
        <v>0.378774</v>
      </c>
      <c r="I151" s="4">
        <v>294994</v>
      </c>
      <c r="J151" s="4">
        <v>18698</v>
      </c>
      <c r="K151" s="4">
        <v>276296</v>
      </c>
      <c r="L151" s="4" t="s">
        <v>2397</v>
      </c>
      <c r="M151" s="4" t="s">
        <v>2398</v>
      </c>
      <c r="N151" s="4" t="s">
        <v>2399</v>
      </c>
      <c r="O151" s="4">
        <v>389406</v>
      </c>
      <c r="P151" s="5">
        <v>1.7299999999999999E-8</v>
      </c>
      <c r="Q151" s="5">
        <v>1.8199999999999999E-11</v>
      </c>
      <c r="R151" s="4">
        <v>1.0682499999999999</v>
      </c>
      <c r="S151" s="4"/>
      <c r="T151" s="4">
        <v>1.0478700000000001</v>
      </c>
      <c r="U151" s="4">
        <v>1.0890200000000001</v>
      </c>
      <c r="V151" s="4">
        <v>6.7195900000000002</v>
      </c>
      <c r="W151" s="4">
        <v>9.8250000000000004E-3</v>
      </c>
      <c r="X151" s="4" t="s">
        <v>2400</v>
      </c>
      <c r="Y151" s="4" t="s">
        <v>2400</v>
      </c>
      <c r="Z151" s="4" t="s">
        <v>2401</v>
      </c>
      <c r="AA151" s="4" t="s">
        <v>2344</v>
      </c>
    </row>
    <row r="152" spans="1:27">
      <c r="A152" s="4" t="s">
        <v>2634</v>
      </c>
      <c r="B152" s="4" t="s">
        <v>752</v>
      </c>
      <c r="C152" s="4">
        <v>8</v>
      </c>
      <c r="D152" s="4">
        <v>133920518</v>
      </c>
      <c r="E152" s="4" t="s">
        <v>85</v>
      </c>
      <c r="F152" s="4" t="s">
        <v>66</v>
      </c>
      <c r="G152" s="4" t="s">
        <v>85</v>
      </c>
      <c r="H152" s="4">
        <v>0.37879600000000002</v>
      </c>
      <c r="I152" s="4">
        <v>295788</v>
      </c>
      <c r="J152" s="4">
        <v>19618</v>
      </c>
      <c r="K152" s="4">
        <v>276170</v>
      </c>
      <c r="L152" s="4" t="s">
        <v>2405</v>
      </c>
      <c r="M152" s="4" t="s">
        <v>2398</v>
      </c>
      <c r="N152" s="4" t="s">
        <v>2406</v>
      </c>
      <c r="O152" s="4">
        <v>390432</v>
      </c>
      <c r="P152" s="5">
        <v>1.7299999999999999E-8</v>
      </c>
      <c r="Q152" s="5">
        <v>1.41E-11</v>
      </c>
      <c r="R152" s="4">
        <v>1.06707</v>
      </c>
      <c r="S152" s="4"/>
      <c r="T152" s="4">
        <v>1.0471699999999999</v>
      </c>
      <c r="U152" s="4">
        <v>1.0873600000000001</v>
      </c>
      <c r="V152" s="4">
        <v>6.7566100000000002</v>
      </c>
      <c r="W152" s="4">
        <v>9.6080000000000002E-3</v>
      </c>
      <c r="X152" s="4" t="s">
        <v>2400</v>
      </c>
      <c r="Y152" s="4" t="s">
        <v>2400</v>
      </c>
      <c r="Z152" s="4" t="s">
        <v>2407</v>
      </c>
      <c r="AA152" s="4" t="s">
        <v>2344</v>
      </c>
    </row>
    <row r="153" spans="1:27">
      <c r="A153" s="4" t="s">
        <v>1078</v>
      </c>
      <c r="B153" s="4" t="s">
        <v>1080</v>
      </c>
      <c r="C153" s="4">
        <v>12</v>
      </c>
      <c r="D153" s="5">
        <v>111884608</v>
      </c>
      <c r="E153" s="4" t="s">
        <v>55</v>
      </c>
      <c r="F153" s="4" t="s">
        <v>127</v>
      </c>
      <c r="G153" s="4" t="s">
        <v>55</v>
      </c>
      <c r="H153" s="4">
        <v>0.48283900000000002</v>
      </c>
      <c r="I153" s="4">
        <v>99373</v>
      </c>
      <c r="J153" s="4"/>
      <c r="K153" s="4"/>
      <c r="L153" s="4" t="s">
        <v>2707</v>
      </c>
      <c r="M153" s="4" t="s">
        <v>2338</v>
      </c>
      <c r="N153" s="4" t="s">
        <v>2708</v>
      </c>
      <c r="O153" s="4">
        <v>102905</v>
      </c>
      <c r="P153" s="5">
        <v>1.9300000000000001E-8</v>
      </c>
      <c r="Q153" s="5">
        <v>8.0100000000000003E-10</v>
      </c>
      <c r="R153" s="4"/>
      <c r="S153" s="4">
        <v>-2.6839999999999999E-2</v>
      </c>
      <c r="T153" s="4">
        <v>-3.5400000000000001E-2</v>
      </c>
      <c r="U153" s="4">
        <v>-1.8280000000000001E-2</v>
      </c>
      <c r="V153" s="4">
        <v>-6.1453100000000003</v>
      </c>
      <c r="W153" s="4">
        <v>4.3680000000000004E-3</v>
      </c>
      <c r="X153" s="4" t="s">
        <v>2411</v>
      </c>
      <c r="Y153" s="4" t="s">
        <v>2411</v>
      </c>
      <c r="Z153" s="4" t="s">
        <v>2709</v>
      </c>
      <c r="AA153" s="4" t="s">
        <v>2359</v>
      </c>
    </row>
    <row r="154" spans="1:27">
      <c r="A154" s="4" t="s">
        <v>2408</v>
      </c>
      <c r="B154" s="4" t="s">
        <v>967</v>
      </c>
      <c r="C154" s="4">
        <v>11</v>
      </c>
      <c r="D154" s="4">
        <v>68562328</v>
      </c>
      <c r="E154" s="4" t="s">
        <v>127</v>
      </c>
      <c r="F154" s="4" t="s">
        <v>55</v>
      </c>
      <c r="G154" s="4" t="s">
        <v>55</v>
      </c>
      <c r="H154" s="4">
        <v>6.63966E-2</v>
      </c>
      <c r="I154" s="4">
        <v>13342</v>
      </c>
      <c r="J154" s="4"/>
      <c r="K154" s="4"/>
      <c r="L154" s="4" t="s">
        <v>2710</v>
      </c>
      <c r="M154" s="4" t="s">
        <v>2338</v>
      </c>
      <c r="N154" s="4" t="s">
        <v>2711</v>
      </c>
      <c r="O154" s="4">
        <v>100472</v>
      </c>
      <c r="P154" s="5">
        <v>1.9300000000000001E-8</v>
      </c>
      <c r="Q154" s="5">
        <v>2.24E-10</v>
      </c>
      <c r="R154" s="4"/>
      <c r="S154" s="4">
        <v>-5.5480000000000002E-2</v>
      </c>
      <c r="T154" s="4">
        <v>-7.2620000000000004E-2</v>
      </c>
      <c r="U154" s="4">
        <v>-3.8339999999999999E-2</v>
      </c>
      <c r="V154" s="4">
        <v>-6.3445099999999996</v>
      </c>
      <c r="W154" s="4">
        <v>8.744E-3</v>
      </c>
      <c r="X154" s="4" t="s">
        <v>2411</v>
      </c>
      <c r="Y154" s="4" t="s">
        <v>2411</v>
      </c>
      <c r="Z154" s="4" t="s">
        <v>2712</v>
      </c>
      <c r="AA154" s="4" t="s">
        <v>2359</v>
      </c>
    </row>
    <row r="155" spans="1:27">
      <c r="A155" s="4" t="s">
        <v>1078</v>
      </c>
      <c r="B155" s="4" t="s">
        <v>1080</v>
      </c>
      <c r="C155" s="4">
        <v>12</v>
      </c>
      <c r="D155" s="4">
        <v>111884608</v>
      </c>
      <c r="E155" s="4" t="s">
        <v>55</v>
      </c>
      <c r="F155" s="4" t="s">
        <v>127</v>
      </c>
      <c r="G155" s="4" t="s">
        <v>55</v>
      </c>
      <c r="H155" s="4">
        <v>0.48280000000000001</v>
      </c>
      <c r="I155" s="4">
        <v>99983</v>
      </c>
      <c r="J155" s="4"/>
      <c r="K155" s="4"/>
      <c r="L155" s="4" t="s">
        <v>2713</v>
      </c>
      <c r="M155" s="4" t="s">
        <v>2338</v>
      </c>
      <c r="N155" s="4" t="s">
        <v>2714</v>
      </c>
      <c r="O155" s="4">
        <v>103545</v>
      </c>
      <c r="P155" s="5">
        <v>2.2399999999999999E-8</v>
      </c>
      <c r="Q155" s="5">
        <v>9.4400000000000005E-10</v>
      </c>
      <c r="R155" s="4"/>
      <c r="S155" s="4">
        <v>-2.6849999999999999E-2</v>
      </c>
      <c r="T155" s="4">
        <v>-3.5450000000000002E-2</v>
      </c>
      <c r="U155" s="4">
        <v>-1.8249999999999999E-2</v>
      </c>
      <c r="V155" s="4">
        <v>-6.1191599999999999</v>
      </c>
      <c r="W155" s="4">
        <v>4.3870000000000003E-3</v>
      </c>
      <c r="X155" s="4" t="s">
        <v>2411</v>
      </c>
      <c r="Y155" s="4" t="s">
        <v>2411</v>
      </c>
      <c r="Z155" s="4" t="s">
        <v>2715</v>
      </c>
      <c r="AA155" s="4" t="s">
        <v>2359</v>
      </c>
    </row>
    <row r="156" spans="1:27">
      <c r="A156" s="4" t="s">
        <v>1078</v>
      </c>
      <c r="B156" s="4" t="s">
        <v>1080</v>
      </c>
      <c r="C156" s="4">
        <v>12</v>
      </c>
      <c r="D156" s="4">
        <v>111884608</v>
      </c>
      <c r="E156" s="4" t="s">
        <v>55</v>
      </c>
      <c r="F156" s="4" t="s">
        <v>127</v>
      </c>
      <c r="G156" s="4" t="s">
        <v>55</v>
      </c>
      <c r="H156" s="4">
        <v>0.482734</v>
      </c>
      <c r="I156" s="4">
        <v>100089</v>
      </c>
      <c r="J156" s="4"/>
      <c r="K156" s="4"/>
      <c r="L156" s="4" t="s">
        <v>2611</v>
      </c>
      <c r="M156" s="4" t="s">
        <v>2338</v>
      </c>
      <c r="N156" s="4" t="s">
        <v>2612</v>
      </c>
      <c r="O156" s="4">
        <v>103669</v>
      </c>
      <c r="P156" s="5">
        <v>2.3000000000000001E-8</v>
      </c>
      <c r="Q156" s="5">
        <v>9.8100000000000002E-10</v>
      </c>
      <c r="R156" s="4"/>
      <c r="S156" s="4">
        <v>-2.6179999999999998E-2</v>
      </c>
      <c r="T156" s="4">
        <v>-3.458E-2</v>
      </c>
      <c r="U156" s="4">
        <v>-1.779E-2</v>
      </c>
      <c r="V156" s="4">
        <v>-6.1131000000000002</v>
      </c>
      <c r="W156" s="4">
        <v>4.2830000000000003E-3</v>
      </c>
      <c r="X156" s="4" t="s">
        <v>2411</v>
      </c>
      <c r="Y156" s="4" t="s">
        <v>2411</v>
      </c>
      <c r="Z156" s="4" t="s">
        <v>2613</v>
      </c>
      <c r="AA156" s="4" t="s">
        <v>2359</v>
      </c>
    </row>
    <row r="157" spans="1:27">
      <c r="A157" s="4" t="s">
        <v>2354</v>
      </c>
      <c r="B157" s="4" t="s">
        <v>860</v>
      </c>
      <c r="C157" s="4">
        <v>9</v>
      </c>
      <c r="D157" s="5">
        <v>136268084</v>
      </c>
      <c r="E157" s="4" t="s">
        <v>85</v>
      </c>
      <c r="F157" s="4" t="s">
        <v>66</v>
      </c>
      <c r="G157" s="4" t="s">
        <v>85</v>
      </c>
      <c r="H157" s="4">
        <v>0.322629</v>
      </c>
      <c r="I157" s="4">
        <v>243096</v>
      </c>
      <c r="J157" s="4"/>
      <c r="K157" s="4"/>
      <c r="L157" s="4" t="s">
        <v>2441</v>
      </c>
      <c r="M157" s="4" t="s">
        <v>2338</v>
      </c>
      <c r="N157" s="4" t="s">
        <v>2442</v>
      </c>
      <c r="O157" s="4">
        <v>376742</v>
      </c>
      <c r="P157" s="5">
        <v>2.5300000000000002E-8</v>
      </c>
      <c r="Q157" s="5">
        <v>7.9900000000000003E-11</v>
      </c>
      <c r="R157" s="4"/>
      <c r="S157" s="4">
        <v>1.5747000000000001E-2</v>
      </c>
      <c r="T157" s="4">
        <v>1.0999999999999999E-2</v>
      </c>
      <c r="U157" s="4">
        <v>2.0494999999999999E-2</v>
      </c>
      <c r="V157" s="4">
        <v>6.5010599999999998</v>
      </c>
      <c r="W157" s="4">
        <v>2.4220000000000001E-3</v>
      </c>
      <c r="X157" s="4" t="s">
        <v>2341</v>
      </c>
      <c r="Y157" s="4" t="s">
        <v>2357</v>
      </c>
      <c r="Z157" s="4" t="s">
        <v>2443</v>
      </c>
      <c r="AA157" s="4" t="s">
        <v>2344</v>
      </c>
    </row>
    <row r="158" spans="1:27">
      <c r="A158" s="4" t="s">
        <v>1078</v>
      </c>
      <c r="B158" s="4" t="s">
        <v>1080</v>
      </c>
      <c r="C158" s="4">
        <v>12</v>
      </c>
      <c r="D158" s="5">
        <v>111884608</v>
      </c>
      <c r="E158" s="4" t="s">
        <v>55</v>
      </c>
      <c r="F158" s="4" t="s">
        <v>127</v>
      </c>
      <c r="G158" s="4" t="s">
        <v>55</v>
      </c>
      <c r="H158" s="4">
        <v>0.482734</v>
      </c>
      <c r="I158" s="4">
        <v>100092</v>
      </c>
      <c r="J158" s="4"/>
      <c r="K158" s="4"/>
      <c r="L158" s="4" t="s">
        <v>2716</v>
      </c>
      <c r="M158" s="4" t="s">
        <v>2338</v>
      </c>
      <c r="N158" s="4" t="s">
        <v>2717</v>
      </c>
      <c r="O158" s="4">
        <v>103672</v>
      </c>
      <c r="P158" s="5">
        <v>2.5399999999999999E-8</v>
      </c>
      <c r="Q158" s="5">
        <v>1.09E-9</v>
      </c>
      <c r="R158" s="4"/>
      <c r="S158" s="4">
        <v>-2.6599999999999999E-2</v>
      </c>
      <c r="T158" s="4">
        <v>-3.5150000000000001E-2</v>
      </c>
      <c r="U158" s="4">
        <v>-1.805E-2</v>
      </c>
      <c r="V158" s="4">
        <v>-6.0954800000000002</v>
      </c>
      <c r="W158" s="4">
        <v>4.3639999999999998E-3</v>
      </c>
      <c r="X158" s="4" t="s">
        <v>2411</v>
      </c>
      <c r="Y158" s="4" t="s">
        <v>2411</v>
      </c>
      <c r="Z158" s="4" t="s">
        <v>2718</v>
      </c>
      <c r="AA158" s="4" t="s">
        <v>2359</v>
      </c>
    </row>
    <row r="159" spans="1:27">
      <c r="A159" s="4" t="s">
        <v>2408</v>
      </c>
      <c r="B159" s="4" t="s">
        <v>967</v>
      </c>
      <c r="C159" s="4">
        <v>11</v>
      </c>
      <c r="D159" s="4">
        <v>68562328</v>
      </c>
      <c r="E159" s="4" t="s">
        <v>127</v>
      </c>
      <c r="F159" s="4" t="s">
        <v>55</v>
      </c>
      <c r="G159" s="4" t="s">
        <v>55</v>
      </c>
      <c r="H159" s="4">
        <v>6.63966E-2</v>
      </c>
      <c r="I159" s="4">
        <v>13342</v>
      </c>
      <c r="J159" s="4"/>
      <c r="K159" s="4"/>
      <c r="L159" s="4" t="s">
        <v>2719</v>
      </c>
      <c r="M159" s="4" t="s">
        <v>2338</v>
      </c>
      <c r="N159" s="4" t="s">
        <v>2720</v>
      </c>
      <c r="O159" s="4">
        <v>100472</v>
      </c>
      <c r="P159" s="5">
        <v>2.5699999999999999E-8</v>
      </c>
      <c r="Q159" s="5">
        <v>3.1200000000000001E-10</v>
      </c>
      <c r="R159" s="4"/>
      <c r="S159" s="4">
        <v>-5.4510000000000003E-2</v>
      </c>
      <c r="T159" s="4">
        <v>-7.1480000000000002E-2</v>
      </c>
      <c r="U159" s="4">
        <v>-3.7530000000000001E-2</v>
      </c>
      <c r="V159" s="4">
        <v>-6.2935299999999996</v>
      </c>
      <c r="W159" s="4">
        <v>8.6610000000000003E-3</v>
      </c>
      <c r="X159" s="4" t="s">
        <v>2411</v>
      </c>
      <c r="Y159" s="4" t="s">
        <v>2411</v>
      </c>
      <c r="Z159" s="4" t="s">
        <v>2721</v>
      </c>
      <c r="AA159" s="4" t="s">
        <v>2359</v>
      </c>
    </row>
    <row r="160" spans="1:27">
      <c r="A160" s="4" t="s">
        <v>2408</v>
      </c>
      <c r="B160" s="4" t="s">
        <v>967</v>
      </c>
      <c r="C160" s="4">
        <v>11</v>
      </c>
      <c r="D160" s="5">
        <v>68562328</v>
      </c>
      <c r="E160" s="4" t="s">
        <v>127</v>
      </c>
      <c r="F160" s="4" t="s">
        <v>55</v>
      </c>
      <c r="G160" s="4" t="s">
        <v>55</v>
      </c>
      <c r="H160" s="4">
        <v>6.5937300000000004E-2</v>
      </c>
      <c r="I160" s="4">
        <v>45746</v>
      </c>
      <c r="J160" s="4"/>
      <c r="K160" s="4"/>
      <c r="L160" s="4" t="s">
        <v>2457</v>
      </c>
      <c r="M160" s="4" t="s">
        <v>2338</v>
      </c>
      <c r="N160" s="4" t="s">
        <v>2458</v>
      </c>
      <c r="O160" s="4">
        <v>346890</v>
      </c>
      <c r="P160" s="5">
        <v>2.6400000000000001E-8</v>
      </c>
      <c r="Q160" s="5">
        <v>3.3499999999999998E-10</v>
      </c>
      <c r="R160" s="4"/>
      <c r="S160" s="4">
        <v>2.7477999999999999E-2</v>
      </c>
      <c r="T160" s="4">
        <v>1.8904000000000001E-2</v>
      </c>
      <c r="U160" s="4">
        <v>3.6051E-2</v>
      </c>
      <c r="V160" s="4">
        <v>6.2816200000000002</v>
      </c>
      <c r="W160" s="4">
        <v>4.3740000000000003E-3</v>
      </c>
      <c r="X160" s="4" t="s">
        <v>2341</v>
      </c>
      <c r="Y160" s="4" t="s">
        <v>2357</v>
      </c>
      <c r="Z160" s="4" t="s">
        <v>2459</v>
      </c>
      <c r="AA160" s="4" t="s">
        <v>2344</v>
      </c>
    </row>
    <row r="161" spans="1:27">
      <c r="A161" s="4" t="s">
        <v>2408</v>
      </c>
      <c r="B161" s="4" t="s">
        <v>967</v>
      </c>
      <c r="C161" s="4">
        <v>11</v>
      </c>
      <c r="D161" s="4">
        <v>68562328</v>
      </c>
      <c r="E161" s="4" t="s">
        <v>127</v>
      </c>
      <c r="F161" s="4" t="s">
        <v>55</v>
      </c>
      <c r="G161" s="4" t="s">
        <v>55</v>
      </c>
      <c r="H161" s="4">
        <v>6.63966E-2</v>
      </c>
      <c r="I161" s="4">
        <v>13342</v>
      </c>
      <c r="J161" s="4"/>
      <c r="K161" s="4"/>
      <c r="L161" s="4" t="s">
        <v>2722</v>
      </c>
      <c r="M161" s="4" t="s">
        <v>2338</v>
      </c>
      <c r="N161" s="4" t="s">
        <v>2723</v>
      </c>
      <c r="O161" s="4">
        <v>100472</v>
      </c>
      <c r="P161" s="5">
        <v>2.6400000000000001E-8</v>
      </c>
      <c r="Q161" s="5">
        <v>3.4699999999999999E-10</v>
      </c>
      <c r="R161" s="4"/>
      <c r="S161" s="4">
        <v>5.4084E-2</v>
      </c>
      <c r="T161" s="4">
        <v>3.7196E-2</v>
      </c>
      <c r="U161" s="4">
        <v>7.0971999999999993E-2</v>
      </c>
      <c r="V161" s="4">
        <v>6.2766500000000001</v>
      </c>
      <c r="W161" s="4">
        <v>8.6169999999999997E-3</v>
      </c>
      <c r="X161" s="4" t="s">
        <v>2411</v>
      </c>
      <c r="Y161" s="4" t="s">
        <v>2411</v>
      </c>
      <c r="Z161" s="4" t="s">
        <v>2724</v>
      </c>
      <c r="AA161" s="4" t="s">
        <v>2344</v>
      </c>
    </row>
    <row r="162" spans="1:27">
      <c r="A162" s="4" t="s">
        <v>2725</v>
      </c>
      <c r="B162" s="4" t="s">
        <v>713</v>
      </c>
      <c r="C162" s="4">
        <v>8</v>
      </c>
      <c r="D162" s="5">
        <v>70360952</v>
      </c>
      <c r="E162" s="4" t="s">
        <v>85</v>
      </c>
      <c r="F162" s="4" t="s">
        <v>66</v>
      </c>
      <c r="G162" s="4" t="s">
        <v>85</v>
      </c>
      <c r="H162" s="4">
        <v>0.28787000000000001</v>
      </c>
      <c r="I162" s="4">
        <v>173995</v>
      </c>
      <c r="J162" s="4"/>
      <c r="K162" s="4"/>
      <c r="L162" s="4" t="s">
        <v>2614</v>
      </c>
      <c r="M162" s="4" t="s">
        <v>2361</v>
      </c>
      <c r="N162" s="4" t="s">
        <v>2615</v>
      </c>
      <c r="O162" s="4">
        <v>302212</v>
      </c>
      <c r="P162" s="5">
        <v>2.9499999999999999E-8</v>
      </c>
      <c r="Q162" s="5">
        <v>1.5500000000000001E-11</v>
      </c>
      <c r="R162" s="4"/>
      <c r="S162" s="4">
        <v>1.8440999999999999E-2</v>
      </c>
      <c r="T162" s="4">
        <v>1.3081000000000001E-2</v>
      </c>
      <c r="U162" s="4">
        <v>2.3800999999999999E-2</v>
      </c>
      <c r="V162" s="4">
        <v>6.7430899999999996</v>
      </c>
      <c r="W162" s="4">
        <v>2.735E-3</v>
      </c>
      <c r="X162" s="4" t="s">
        <v>2341</v>
      </c>
      <c r="Y162" s="4" t="s">
        <v>2616</v>
      </c>
      <c r="Z162" s="4" t="s">
        <v>2617</v>
      </c>
      <c r="AA162" s="4" t="s">
        <v>2344</v>
      </c>
    </row>
    <row r="163" spans="1:27">
      <c r="A163" s="4" t="s">
        <v>1078</v>
      </c>
      <c r="B163" s="4" t="s">
        <v>1080</v>
      </c>
      <c r="C163" s="4">
        <v>12</v>
      </c>
      <c r="D163" s="4">
        <v>111884608</v>
      </c>
      <c r="E163" s="4" t="s">
        <v>55</v>
      </c>
      <c r="F163" s="4" t="s">
        <v>127</v>
      </c>
      <c r="G163" s="4" t="s">
        <v>55</v>
      </c>
      <c r="H163" s="4">
        <v>0.48267900000000002</v>
      </c>
      <c r="I163" s="4">
        <v>100012</v>
      </c>
      <c r="J163" s="4"/>
      <c r="K163" s="4"/>
      <c r="L163" s="4" t="s">
        <v>2691</v>
      </c>
      <c r="M163" s="4" t="s">
        <v>2338</v>
      </c>
      <c r="N163" s="4" t="s">
        <v>2692</v>
      </c>
      <c r="O163" s="4">
        <v>103601</v>
      </c>
      <c r="P163" s="5">
        <v>3.1300000000000002E-8</v>
      </c>
      <c r="Q163" s="5">
        <v>1.37E-9</v>
      </c>
      <c r="R163" s="4"/>
      <c r="S163" s="4">
        <v>-2.555E-2</v>
      </c>
      <c r="T163" s="4">
        <v>-3.3820000000000003E-2</v>
      </c>
      <c r="U163" s="4">
        <v>-1.729E-2</v>
      </c>
      <c r="V163" s="4">
        <v>-6.0597799999999999</v>
      </c>
      <c r="W163" s="4">
        <v>4.2170000000000003E-3</v>
      </c>
      <c r="X163" s="4" t="s">
        <v>2411</v>
      </c>
      <c r="Y163" s="4" t="s">
        <v>2411</v>
      </c>
      <c r="Z163" s="4" t="s">
        <v>2693</v>
      </c>
      <c r="AA163" s="4" t="s">
        <v>2359</v>
      </c>
    </row>
    <row r="164" spans="1:27">
      <c r="A164" s="4" t="s">
        <v>1078</v>
      </c>
      <c r="B164" s="4" t="s">
        <v>1080</v>
      </c>
      <c r="C164" s="4">
        <v>12</v>
      </c>
      <c r="D164" s="5">
        <v>111884608</v>
      </c>
      <c r="E164" s="4" t="s">
        <v>55</v>
      </c>
      <c r="F164" s="4" t="s">
        <v>127</v>
      </c>
      <c r="G164" s="4" t="s">
        <v>55</v>
      </c>
      <c r="H164" s="4">
        <v>0.48274400000000001</v>
      </c>
      <c r="I164" s="4">
        <v>100013</v>
      </c>
      <c r="J164" s="4"/>
      <c r="K164" s="4"/>
      <c r="L164" s="4" t="s">
        <v>2726</v>
      </c>
      <c r="M164" s="4" t="s">
        <v>2338</v>
      </c>
      <c r="N164" s="4" t="s">
        <v>2727</v>
      </c>
      <c r="O164" s="4">
        <v>103588</v>
      </c>
      <c r="P164" s="5">
        <v>3.1300000000000002E-8</v>
      </c>
      <c r="Q164" s="5">
        <v>1.39E-9</v>
      </c>
      <c r="R164" s="4"/>
      <c r="S164" s="4">
        <v>-2.5350000000000001E-2</v>
      </c>
      <c r="T164" s="4">
        <v>-3.3550000000000003E-2</v>
      </c>
      <c r="U164" s="4">
        <v>-1.7149999999999999E-2</v>
      </c>
      <c r="V164" s="4">
        <v>-6.0576800000000004</v>
      </c>
      <c r="W164" s="4">
        <v>4.1850000000000004E-3</v>
      </c>
      <c r="X164" s="4" t="s">
        <v>2411</v>
      </c>
      <c r="Y164" s="4" t="s">
        <v>2411</v>
      </c>
      <c r="Z164" s="4" t="s">
        <v>2728</v>
      </c>
      <c r="AA164" s="4" t="s">
        <v>2359</v>
      </c>
    </row>
    <row r="165" spans="1:27">
      <c r="A165" s="4" t="s">
        <v>1078</v>
      </c>
      <c r="B165" s="4" t="s">
        <v>1080</v>
      </c>
      <c r="C165" s="4">
        <v>12</v>
      </c>
      <c r="D165" s="4">
        <v>111884608</v>
      </c>
      <c r="E165" s="4" t="s">
        <v>55</v>
      </c>
      <c r="F165" s="4" t="s">
        <v>127</v>
      </c>
      <c r="G165" s="4" t="s">
        <v>55</v>
      </c>
      <c r="H165" s="4">
        <v>0.482734</v>
      </c>
      <c r="I165" s="4">
        <v>100089</v>
      </c>
      <c r="J165" s="4"/>
      <c r="K165" s="4"/>
      <c r="L165" s="4" t="s">
        <v>2729</v>
      </c>
      <c r="M165" s="4" t="s">
        <v>2338</v>
      </c>
      <c r="N165" s="4" t="s">
        <v>2730</v>
      </c>
      <c r="O165" s="4">
        <v>103669</v>
      </c>
      <c r="P165" s="5">
        <v>3.1599999999999998E-8</v>
      </c>
      <c r="Q165" s="5">
        <v>1.4100000000000001E-9</v>
      </c>
      <c r="R165" s="4"/>
      <c r="S165" s="4">
        <v>-2.6360000000000001E-2</v>
      </c>
      <c r="T165" s="4">
        <v>-3.4889999999999997E-2</v>
      </c>
      <c r="U165" s="4">
        <v>-1.7829999999999999E-2</v>
      </c>
      <c r="V165" s="4">
        <v>-6.05457</v>
      </c>
      <c r="W165" s="4">
        <v>4.3540000000000002E-3</v>
      </c>
      <c r="X165" s="4" t="s">
        <v>2411</v>
      </c>
      <c r="Y165" s="4" t="s">
        <v>2411</v>
      </c>
      <c r="Z165" s="4" t="s">
        <v>2731</v>
      </c>
      <c r="AA165" s="4" t="s">
        <v>2359</v>
      </c>
    </row>
    <row r="166" spans="1:27">
      <c r="A166" s="4" t="s">
        <v>2408</v>
      </c>
      <c r="B166" s="4" t="s">
        <v>967</v>
      </c>
      <c r="C166" s="4">
        <v>11</v>
      </c>
      <c r="D166" s="4">
        <v>68562328</v>
      </c>
      <c r="E166" s="4" t="s">
        <v>127</v>
      </c>
      <c r="F166" s="4" t="s">
        <v>55</v>
      </c>
      <c r="G166" s="4" t="s">
        <v>55</v>
      </c>
      <c r="H166" s="4">
        <v>6.63908E-2</v>
      </c>
      <c r="I166" s="4">
        <v>13766</v>
      </c>
      <c r="J166" s="4"/>
      <c r="K166" s="4"/>
      <c r="L166" s="4" t="s">
        <v>2732</v>
      </c>
      <c r="M166" s="4" t="s">
        <v>2338</v>
      </c>
      <c r="N166" s="4" t="s">
        <v>2733</v>
      </c>
      <c r="O166" s="4">
        <v>103674</v>
      </c>
      <c r="P166" s="5">
        <v>3.25E-8</v>
      </c>
      <c r="Q166" s="5">
        <v>4.4400000000000002E-10</v>
      </c>
      <c r="R166" s="4"/>
      <c r="S166" s="4">
        <v>-5.2330000000000002E-2</v>
      </c>
      <c r="T166" s="4">
        <v>-6.8769999999999998E-2</v>
      </c>
      <c r="U166" s="4">
        <v>-3.5889999999999998E-2</v>
      </c>
      <c r="V166" s="4">
        <v>-6.2381700000000002</v>
      </c>
      <c r="W166" s="4">
        <v>8.3879999999999996E-3</v>
      </c>
      <c r="X166" s="4" t="s">
        <v>2411</v>
      </c>
      <c r="Y166" s="4" t="s">
        <v>2411</v>
      </c>
      <c r="Z166" s="4" t="s">
        <v>2734</v>
      </c>
      <c r="AA166" s="4" t="s">
        <v>2359</v>
      </c>
    </row>
    <row r="167" spans="1:27">
      <c r="A167" s="4" t="s">
        <v>2408</v>
      </c>
      <c r="B167" s="4" t="s">
        <v>967</v>
      </c>
      <c r="C167" s="4">
        <v>11</v>
      </c>
      <c r="D167" s="4">
        <v>68562328</v>
      </c>
      <c r="E167" s="4" t="s">
        <v>127</v>
      </c>
      <c r="F167" s="4" t="s">
        <v>55</v>
      </c>
      <c r="G167" s="4" t="s">
        <v>55</v>
      </c>
      <c r="H167" s="4">
        <v>6.63966E-2</v>
      </c>
      <c r="I167" s="4">
        <v>13342</v>
      </c>
      <c r="J167" s="4"/>
      <c r="K167" s="4"/>
      <c r="L167" s="4" t="s">
        <v>2735</v>
      </c>
      <c r="M167" s="4" t="s">
        <v>2338</v>
      </c>
      <c r="N167" s="4" t="s">
        <v>2736</v>
      </c>
      <c r="O167" s="4">
        <v>100472</v>
      </c>
      <c r="P167" s="5">
        <v>3.4800000000000001E-8</v>
      </c>
      <c r="Q167" s="5">
        <v>4.9500000000000005E-10</v>
      </c>
      <c r="R167" s="4"/>
      <c r="S167" s="4">
        <v>5.3064E-2</v>
      </c>
      <c r="T167" s="4">
        <v>3.6346000000000003E-2</v>
      </c>
      <c r="U167" s="4">
        <v>6.9780999999999996E-2</v>
      </c>
      <c r="V167" s="4">
        <v>6.2213099999999999</v>
      </c>
      <c r="W167" s="4">
        <v>8.5290000000000001E-3</v>
      </c>
      <c r="X167" s="4" t="s">
        <v>2411</v>
      </c>
      <c r="Y167" s="4" t="s">
        <v>2411</v>
      </c>
      <c r="Z167" s="4" t="s">
        <v>2737</v>
      </c>
      <c r="AA167" s="4" t="s">
        <v>2344</v>
      </c>
    </row>
    <row r="168" spans="1:27">
      <c r="A168" s="4" t="s">
        <v>1078</v>
      </c>
      <c r="B168" s="4" t="s">
        <v>1080</v>
      </c>
      <c r="C168" s="4">
        <v>12</v>
      </c>
      <c r="D168" s="4">
        <v>111884608</v>
      </c>
      <c r="E168" s="4" t="s">
        <v>55</v>
      </c>
      <c r="F168" s="4" t="s">
        <v>127</v>
      </c>
      <c r="G168" s="4" t="s">
        <v>55</v>
      </c>
      <c r="H168" s="4">
        <v>0.48118899999999998</v>
      </c>
      <c r="I168" s="4">
        <v>355739</v>
      </c>
      <c r="J168" s="4">
        <v>23898</v>
      </c>
      <c r="K168" s="4">
        <v>331841</v>
      </c>
      <c r="L168" s="4" t="s">
        <v>2738</v>
      </c>
      <c r="M168" s="4" t="s">
        <v>2398</v>
      </c>
      <c r="N168" s="4" t="s">
        <v>2739</v>
      </c>
      <c r="O168" s="4">
        <v>369646</v>
      </c>
      <c r="P168" s="5">
        <v>3.8199999999999998E-8</v>
      </c>
      <c r="Q168" s="5">
        <v>1.73E-9</v>
      </c>
      <c r="R168" s="4">
        <v>1.0597000000000001</v>
      </c>
      <c r="S168" s="4"/>
      <c r="T168" s="4">
        <v>1.03989</v>
      </c>
      <c r="U168" s="4">
        <v>1.07989</v>
      </c>
      <c r="V168" s="4">
        <v>6.0214499999999997</v>
      </c>
      <c r="W168" s="4">
        <v>9.6299999999999997E-3</v>
      </c>
      <c r="X168" s="4" t="s">
        <v>2468</v>
      </c>
      <c r="Y168" s="4" t="s">
        <v>2468</v>
      </c>
      <c r="Z168" s="4" t="s">
        <v>2740</v>
      </c>
      <c r="AA168" s="4" t="s">
        <v>2344</v>
      </c>
    </row>
    <row r="169" spans="1:27">
      <c r="A169" s="4" t="s">
        <v>1078</v>
      </c>
      <c r="B169" s="4" t="s">
        <v>1080</v>
      </c>
      <c r="C169" s="4">
        <v>12</v>
      </c>
      <c r="D169" s="5">
        <v>111884608</v>
      </c>
      <c r="E169" s="4" t="s">
        <v>55</v>
      </c>
      <c r="F169" s="4" t="s">
        <v>127</v>
      </c>
      <c r="G169" s="4" t="s">
        <v>55</v>
      </c>
      <c r="H169" s="4">
        <v>0.482713</v>
      </c>
      <c r="I169" s="4">
        <v>100021</v>
      </c>
      <c r="J169" s="4"/>
      <c r="K169" s="4"/>
      <c r="L169" s="4" t="s">
        <v>2741</v>
      </c>
      <c r="M169" s="4" t="s">
        <v>2338</v>
      </c>
      <c r="N169" s="4" t="s">
        <v>2742</v>
      </c>
      <c r="O169" s="4">
        <v>103603</v>
      </c>
      <c r="P169" s="5">
        <v>4.0100000000000002E-8</v>
      </c>
      <c r="Q169" s="5">
        <v>1.8400000000000001E-9</v>
      </c>
      <c r="R169" s="4"/>
      <c r="S169" s="4">
        <v>-2.571E-2</v>
      </c>
      <c r="T169" s="4">
        <v>-3.4090000000000002E-2</v>
      </c>
      <c r="U169" s="4">
        <v>-1.7330000000000002E-2</v>
      </c>
      <c r="V169" s="4">
        <v>-6.0119699999999998</v>
      </c>
      <c r="W169" s="4">
        <v>4.2770000000000004E-3</v>
      </c>
      <c r="X169" s="4" t="s">
        <v>2411</v>
      </c>
      <c r="Y169" s="4" t="s">
        <v>2411</v>
      </c>
      <c r="Z169" s="4" t="s">
        <v>2743</v>
      </c>
      <c r="AA169" s="4" t="s">
        <v>2359</v>
      </c>
    </row>
    <row r="170" spans="1:27">
      <c r="A170" s="4" t="s">
        <v>786</v>
      </c>
      <c r="B170" s="4" t="s">
        <v>788</v>
      </c>
      <c r="C170" s="4">
        <v>9</v>
      </c>
      <c r="D170" s="4">
        <v>4290544</v>
      </c>
      <c r="E170" s="4" t="s">
        <v>55</v>
      </c>
      <c r="F170" s="4" t="s">
        <v>127</v>
      </c>
      <c r="G170" s="4" t="s">
        <v>55</v>
      </c>
      <c r="H170" s="4">
        <v>0.415217</v>
      </c>
      <c r="I170" s="4">
        <v>86091.8</v>
      </c>
      <c r="J170" s="4"/>
      <c r="K170" s="4"/>
      <c r="L170" s="4" t="s">
        <v>2744</v>
      </c>
      <c r="M170" s="4" t="s">
        <v>2338</v>
      </c>
      <c r="N170" s="4" t="s">
        <v>2745</v>
      </c>
      <c r="O170" s="4">
        <v>103671</v>
      </c>
      <c r="P170" s="5">
        <v>4.1299999999999999E-8</v>
      </c>
      <c r="Q170" s="5">
        <v>6.5200000000000005E-11</v>
      </c>
      <c r="R170" s="4"/>
      <c r="S170" s="4">
        <v>2.8898E-2</v>
      </c>
      <c r="T170" s="4">
        <v>2.0226999999999998E-2</v>
      </c>
      <c r="U170" s="4">
        <v>3.7568999999999998E-2</v>
      </c>
      <c r="V170" s="4">
        <v>6.5319500000000001</v>
      </c>
      <c r="W170" s="4">
        <v>4.424E-3</v>
      </c>
      <c r="X170" s="4" t="s">
        <v>2411</v>
      </c>
      <c r="Y170" s="4" t="s">
        <v>2411</v>
      </c>
      <c r="Z170" s="4" t="s">
        <v>2746</v>
      </c>
      <c r="AA170" s="4" t="s">
        <v>2344</v>
      </c>
    </row>
    <row r="171" spans="1:27">
      <c r="A171" s="4" t="s">
        <v>1078</v>
      </c>
      <c r="B171" s="4" t="s">
        <v>1080</v>
      </c>
      <c r="C171" s="4">
        <v>12</v>
      </c>
      <c r="D171" s="5">
        <v>111884608</v>
      </c>
      <c r="E171" s="4" t="s">
        <v>55</v>
      </c>
      <c r="F171" s="4" t="s">
        <v>127</v>
      </c>
      <c r="G171" s="4" t="s">
        <v>55</v>
      </c>
      <c r="H171" s="4">
        <v>0.482713</v>
      </c>
      <c r="I171" s="4">
        <v>100021</v>
      </c>
      <c r="J171" s="4"/>
      <c r="K171" s="4"/>
      <c r="L171" s="4" t="s">
        <v>2747</v>
      </c>
      <c r="M171" s="4" t="s">
        <v>2338</v>
      </c>
      <c r="N171" s="4" t="s">
        <v>2748</v>
      </c>
      <c r="O171" s="4">
        <v>103603</v>
      </c>
      <c r="P171" s="5">
        <v>4.2300000000000002E-8</v>
      </c>
      <c r="Q171" s="5">
        <v>1.9599999999999998E-9</v>
      </c>
      <c r="R171" s="4"/>
      <c r="S171" s="4">
        <v>-2.5819999999999999E-2</v>
      </c>
      <c r="T171" s="4">
        <v>-3.4259999999999999E-2</v>
      </c>
      <c r="U171" s="4">
        <v>-1.7389999999999999E-2</v>
      </c>
      <c r="V171" s="4">
        <v>-6.00176</v>
      </c>
      <c r="W171" s="4">
        <v>4.3030000000000004E-3</v>
      </c>
      <c r="X171" s="4" t="s">
        <v>2411</v>
      </c>
      <c r="Y171" s="4" t="s">
        <v>2411</v>
      </c>
      <c r="Z171" s="4" t="s">
        <v>2749</v>
      </c>
      <c r="AA171" s="4" t="s">
        <v>2359</v>
      </c>
    </row>
    <row r="172" spans="1:27">
      <c r="A172" s="4" t="s">
        <v>2408</v>
      </c>
      <c r="B172" s="4" t="s">
        <v>967</v>
      </c>
      <c r="C172" s="4">
        <v>11</v>
      </c>
      <c r="D172" s="4">
        <v>68562328</v>
      </c>
      <c r="E172" s="4" t="s">
        <v>127</v>
      </c>
      <c r="F172" s="4" t="s">
        <v>55</v>
      </c>
      <c r="G172" s="4" t="s">
        <v>55</v>
      </c>
      <c r="H172" s="4">
        <v>6.5863599999999994E-2</v>
      </c>
      <c r="I172" s="4">
        <v>49629</v>
      </c>
      <c r="J172" s="4"/>
      <c r="K172" s="4"/>
      <c r="L172" s="4" t="s">
        <v>2355</v>
      </c>
      <c r="M172" s="4" t="s">
        <v>2338</v>
      </c>
      <c r="N172" s="4" t="s">
        <v>2356</v>
      </c>
      <c r="O172" s="4">
        <v>376756</v>
      </c>
      <c r="P172" s="5">
        <v>5.17E-8</v>
      </c>
      <c r="Q172" s="5">
        <v>7.8899999999999996E-10</v>
      </c>
      <c r="R172" s="4"/>
      <c r="S172" s="4">
        <v>-2.7959999999999999E-2</v>
      </c>
      <c r="T172" s="4">
        <v>-3.6880000000000003E-2</v>
      </c>
      <c r="U172" s="4">
        <v>-1.9050000000000001E-2</v>
      </c>
      <c r="V172" s="4">
        <v>-6.14724</v>
      </c>
      <c r="W172" s="4">
        <v>4.5490000000000001E-3</v>
      </c>
      <c r="X172" s="4" t="s">
        <v>2341</v>
      </c>
      <c r="Y172" s="4" t="s">
        <v>2357</v>
      </c>
      <c r="Z172" s="4" t="s">
        <v>2358</v>
      </c>
      <c r="AA172" s="4" t="s">
        <v>2359</v>
      </c>
    </row>
    <row r="173" spans="1:27">
      <c r="A173" s="4" t="s">
        <v>2408</v>
      </c>
      <c r="B173" s="4" t="s">
        <v>967</v>
      </c>
      <c r="C173" s="4">
        <v>11</v>
      </c>
      <c r="D173" s="4">
        <v>68562328</v>
      </c>
      <c r="E173" s="4" t="s">
        <v>127</v>
      </c>
      <c r="F173" s="4" t="s">
        <v>55</v>
      </c>
      <c r="G173" s="4" t="s">
        <v>55</v>
      </c>
      <c r="H173" s="4">
        <v>6.6395899999999994E-2</v>
      </c>
      <c r="I173" s="4">
        <v>13766</v>
      </c>
      <c r="J173" s="4"/>
      <c r="K173" s="4"/>
      <c r="L173" s="4" t="s">
        <v>2750</v>
      </c>
      <c r="M173" s="4" t="s">
        <v>2338</v>
      </c>
      <c r="N173" s="4" t="s">
        <v>2751</v>
      </c>
      <c r="O173" s="4">
        <v>103666</v>
      </c>
      <c r="P173" s="5">
        <v>5.17E-8</v>
      </c>
      <c r="Q173" s="5">
        <v>7.6400000000000005E-10</v>
      </c>
      <c r="R173" s="4"/>
      <c r="S173" s="4">
        <v>-5.3289999999999997E-2</v>
      </c>
      <c r="T173" s="4">
        <v>-7.0260000000000003E-2</v>
      </c>
      <c r="U173" s="4">
        <v>-3.6310000000000002E-2</v>
      </c>
      <c r="V173" s="4">
        <v>-6.1528</v>
      </c>
      <c r="W173" s="4">
        <v>8.6610000000000003E-3</v>
      </c>
      <c r="X173" s="4" t="s">
        <v>2411</v>
      </c>
      <c r="Y173" s="4" t="s">
        <v>2411</v>
      </c>
      <c r="Z173" s="4" t="s">
        <v>2752</v>
      </c>
      <c r="AA173" s="4" t="s">
        <v>2359</v>
      </c>
    </row>
    <row r="174" spans="1:27">
      <c r="A174" s="4" t="s">
        <v>1078</v>
      </c>
      <c r="B174" s="4" t="s">
        <v>1080</v>
      </c>
      <c r="C174" s="4">
        <v>12</v>
      </c>
      <c r="D174" s="5">
        <v>111884608</v>
      </c>
      <c r="E174" s="4" t="s">
        <v>55</v>
      </c>
      <c r="F174" s="4" t="s">
        <v>127</v>
      </c>
      <c r="G174" s="4" t="s">
        <v>55</v>
      </c>
      <c r="H174" s="4">
        <v>0.48269299999999998</v>
      </c>
      <c r="I174" s="4">
        <v>100067</v>
      </c>
      <c r="J174" s="4"/>
      <c r="K174" s="4"/>
      <c r="L174" s="4" t="s">
        <v>2694</v>
      </c>
      <c r="M174" s="4" t="s">
        <v>2338</v>
      </c>
      <c r="N174" s="4" t="s">
        <v>2695</v>
      </c>
      <c r="O174" s="4">
        <v>103655</v>
      </c>
      <c r="P174" s="5">
        <v>5.4E-8</v>
      </c>
      <c r="Q174" s="5">
        <v>2.5300000000000002E-9</v>
      </c>
      <c r="R174" s="4"/>
      <c r="S174" s="4">
        <v>-2.52E-2</v>
      </c>
      <c r="T174" s="4">
        <v>-3.3480000000000003E-2</v>
      </c>
      <c r="U174" s="4">
        <v>-1.6910000000000001E-2</v>
      </c>
      <c r="V174" s="4">
        <v>-5.9599500000000001</v>
      </c>
      <c r="W174" s="4">
        <v>4.228E-3</v>
      </c>
      <c r="X174" s="4" t="s">
        <v>2411</v>
      </c>
      <c r="Y174" s="4" t="s">
        <v>2411</v>
      </c>
      <c r="Z174" s="4" t="s">
        <v>2696</v>
      </c>
      <c r="AA174" s="4" t="s">
        <v>2359</v>
      </c>
    </row>
    <row r="175" spans="1:27">
      <c r="A175" s="4" t="s">
        <v>1078</v>
      </c>
      <c r="B175" s="4" t="s">
        <v>1080</v>
      </c>
      <c r="C175" s="4">
        <v>12</v>
      </c>
      <c r="D175" s="5">
        <v>111884608</v>
      </c>
      <c r="E175" s="4" t="s">
        <v>55</v>
      </c>
      <c r="F175" s="4" t="s">
        <v>127</v>
      </c>
      <c r="G175" s="4" t="s">
        <v>55</v>
      </c>
      <c r="H175" s="4">
        <v>0.48292099999999999</v>
      </c>
      <c r="I175" s="4">
        <v>97040</v>
      </c>
      <c r="J175" s="4"/>
      <c r="K175" s="4"/>
      <c r="L175" s="4" t="s">
        <v>2753</v>
      </c>
      <c r="M175" s="4" t="s">
        <v>2338</v>
      </c>
      <c r="N175" s="4" t="s">
        <v>2754</v>
      </c>
      <c r="O175" s="4">
        <v>100472</v>
      </c>
      <c r="P175" s="5">
        <v>5.4300000000000003E-8</v>
      </c>
      <c r="Q175" s="5">
        <v>2.57E-9</v>
      </c>
      <c r="R175" s="4"/>
      <c r="S175" s="4">
        <v>-2.537E-2</v>
      </c>
      <c r="T175" s="4">
        <v>-3.372E-2</v>
      </c>
      <c r="U175" s="4">
        <v>-1.702E-2</v>
      </c>
      <c r="V175" s="4">
        <v>-5.9573999999999998</v>
      </c>
      <c r="W175" s="4">
        <v>4.2589999999999998E-3</v>
      </c>
      <c r="X175" s="4" t="s">
        <v>2411</v>
      </c>
      <c r="Y175" s="4" t="s">
        <v>2411</v>
      </c>
      <c r="Z175" s="4" t="s">
        <v>2755</v>
      </c>
      <c r="AA175" s="4" t="s">
        <v>2359</v>
      </c>
    </row>
    <row r="176" spans="1:27">
      <c r="A176" s="4" t="s">
        <v>1078</v>
      </c>
      <c r="B176" s="4" t="s">
        <v>1080</v>
      </c>
      <c r="C176" s="4">
        <v>12</v>
      </c>
      <c r="D176" s="4">
        <v>111884608</v>
      </c>
      <c r="E176" s="4" t="s">
        <v>55</v>
      </c>
      <c r="F176" s="4" t="s">
        <v>127</v>
      </c>
      <c r="G176" s="4" t="s">
        <v>55</v>
      </c>
      <c r="H176" s="4">
        <v>0.48292099999999999</v>
      </c>
      <c r="I176" s="4">
        <v>97040</v>
      </c>
      <c r="J176" s="4"/>
      <c r="K176" s="4"/>
      <c r="L176" s="4" t="s">
        <v>2756</v>
      </c>
      <c r="M176" s="4" t="s">
        <v>2338</v>
      </c>
      <c r="N176" s="4" t="s">
        <v>2757</v>
      </c>
      <c r="O176" s="4">
        <v>100472</v>
      </c>
      <c r="P176" s="5">
        <v>5.7700000000000001E-8</v>
      </c>
      <c r="Q176" s="5">
        <v>2.7700000000000002E-9</v>
      </c>
      <c r="R176" s="4"/>
      <c r="S176" s="4">
        <v>-2.6290000000000001E-2</v>
      </c>
      <c r="T176" s="4">
        <v>-3.4959999999999998E-2</v>
      </c>
      <c r="U176" s="4">
        <v>-1.762E-2</v>
      </c>
      <c r="V176" s="4">
        <v>-5.9454799999999999</v>
      </c>
      <c r="W176" s="4">
        <v>4.4219999999999997E-3</v>
      </c>
      <c r="X176" s="4" t="s">
        <v>2411</v>
      </c>
      <c r="Y176" s="4" t="s">
        <v>2411</v>
      </c>
      <c r="Z176" s="4" t="s">
        <v>2758</v>
      </c>
      <c r="AA176" s="4" t="s">
        <v>2359</v>
      </c>
    </row>
    <row r="177" spans="1:27">
      <c r="A177" s="4" t="s">
        <v>609</v>
      </c>
      <c r="B177" s="4" t="s">
        <v>611</v>
      </c>
      <c r="C177" s="4">
        <v>6</v>
      </c>
      <c r="D177" s="5">
        <v>168819800</v>
      </c>
      <c r="E177" s="4" t="s">
        <v>127</v>
      </c>
      <c r="F177" s="4" t="s">
        <v>55</v>
      </c>
      <c r="G177" s="4" t="s">
        <v>127</v>
      </c>
      <c r="H177" s="4">
        <v>0.33143299999999998</v>
      </c>
      <c r="I177" s="4">
        <v>256428</v>
      </c>
      <c r="J177" s="4">
        <v>67476.7</v>
      </c>
      <c r="K177" s="4">
        <v>188951</v>
      </c>
      <c r="L177" s="4" t="s">
        <v>2575</v>
      </c>
      <c r="M177" s="4" t="s">
        <v>2338</v>
      </c>
      <c r="N177" s="4" t="s">
        <v>2576</v>
      </c>
      <c r="O177" s="4">
        <v>386847</v>
      </c>
      <c r="P177" s="5">
        <v>6.1099999999999998E-8</v>
      </c>
      <c r="Q177" s="5">
        <v>6.43E-11</v>
      </c>
      <c r="R177" s="4">
        <v>0.96465999999999996</v>
      </c>
      <c r="S177" s="4"/>
      <c r="T177" s="4">
        <v>0.95430300000000001</v>
      </c>
      <c r="U177" s="4">
        <v>0.97512799999999999</v>
      </c>
      <c r="V177" s="4">
        <v>-6.5332800000000004</v>
      </c>
      <c r="W177" s="4">
        <v>5.5069999999999997E-3</v>
      </c>
      <c r="X177" s="4" t="s">
        <v>2341</v>
      </c>
      <c r="Y177" s="4" t="s">
        <v>2490</v>
      </c>
      <c r="Z177" s="4" t="s">
        <v>2577</v>
      </c>
      <c r="AA177" s="4" t="s">
        <v>2359</v>
      </c>
    </row>
    <row r="178" spans="1:27">
      <c r="A178" s="4" t="s">
        <v>1078</v>
      </c>
      <c r="B178" s="4" t="s">
        <v>1080</v>
      </c>
      <c r="C178" s="4">
        <v>12</v>
      </c>
      <c r="D178" s="4">
        <v>111884608</v>
      </c>
      <c r="E178" s="4" t="s">
        <v>55</v>
      </c>
      <c r="F178" s="4" t="s">
        <v>127</v>
      </c>
      <c r="G178" s="4" t="s">
        <v>55</v>
      </c>
      <c r="H178" s="4">
        <v>0.48292099999999999</v>
      </c>
      <c r="I178" s="4">
        <v>97040</v>
      </c>
      <c r="J178" s="4"/>
      <c r="K178" s="4"/>
      <c r="L178" s="4" t="s">
        <v>2722</v>
      </c>
      <c r="M178" s="4" t="s">
        <v>2338</v>
      </c>
      <c r="N178" s="4" t="s">
        <v>2723</v>
      </c>
      <c r="O178" s="4">
        <v>100472</v>
      </c>
      <c r="P178" s="5">
        <v>6.6199999999999997E-8</v>
      </c>
      <c r="Q178" s="5">
        <v>3.2099999999999999E-9</v>
      </c>
      <c r="R178" s="4"/>
      <c r="S178" s="4">
        <v>-2.5510000000000001E-2</v>
      </c>
      <c r="T178" s="4">
        <v>-3.3959999999999997E-2</v>
      </c>
      <c r="U178" s="4">
        <v>-1.7069999999999998E-2</v>
      </c>
      <c r="V178" s="4">
        <v>-5.9210799999999999</v>
      </c>
      <c r="W178" s="4">
        <v>4.3090000000000003E-3</v>
      </c>
      <c r="X178" s="4" t="s">
        <v>2411</v>
      </c>
      <c r="Y178" s="4" t="s">
        <v>2411</v>
      </c>
      <c r="Z178" s="4" t="s">
        <v>2724</v>
      </c>
      <c r="AA178" s="4" t="s">
        <v>2359</v>
      </c>
    </row>
    <row r="179" spans="1:27">
      <c r="A179" s="4" t="s">
        <v>1078</v>
      </c>
      <c r="B179" s="4" t="s">
        <v>1080</v>
      </c>
      <c r="C179" s="4">
        <v>12</v>
      </c>
      <c r="D179" s="5">
        <v>111884608</v>
      </c>
      <c r="E179" s="4" t="s">
        <v>55</v>
      </c>
      <c r="F179" s="4" t="s">
        <v>127</v>
      </c>
      <c r="G179" s="4" t="s">
        <v>55</v>
      </c>
      <c r="H179" s="4">
        <v>0.48292099999999999</v>
      </c>
      <c r="I179" s="4">
        <v>97040</v>
      </c>
      <c r="J179" s="4"/>
      <c r="K179" s="4"/>
      <c r="L179" s="4" t="s">
        <v>2759</v>
      </c>
      <c r="M179" s="4" t="s">
        <v>2338</v>
      </c>
      <c r="N179" s="4" t="s">
        <v>2760</v>
      </c>
      <c r="O179" s="4">
        <v>100472</v>
      </c>
      <c r="P179" s="5">
        <v>6.6699999999999995E-8</v>
      </c>
      <c r="Q179" s="5">
        <v>3.2700000000000001E-9</v>
      </c>
      <c r="R179" s="4"/>
      <c r="S179" s="4">
        <v>-2.6200000000000001E-2</v>
      </c>
      <c r="T179" s="4">
        <v>-3.4880000000000001E-2</v>
      </c>
      <c r="U179" s="4">
        <v>-1.7520000000000001E-2</v>
      </c>
      <c r="V179" s="4">
        <v>-5.9180799999999998</v>
      </c>
      <c r="W179" s="4">
        <v>4.4270000000000004E-3</v>
      </c>
      <c r="X179" s="4" t="s">
        <v>2411</v>
      </c>
      <c r="Y179" s="4" t="s">
        <v>2411</v>
      </c>
      <c r="Z179" s="4" t="s">
        <v>2761</v>
      </c>
      <c r="AA179" s="4" t="s">
        <v>2359</v>
      </c>
    </row>
    <row r="180" spans="1:27">
      <c r="A180" s="4" t="s">
        <v>2453</v>
      </c>
      <c r="B180" s="4" t="s">
        <v>1463</v>
      </c>
      <c r="C180" s="4">
        <v>19</v>
      </c>
      <c r="D180" s="5">
        <v>7223848</v>
      </c>
      <c r="E180" s="4" t="s">
        <v>66</v>
      </c>
      <c r="F180" s="4" t="s">
        <v>55</v>
      </c>
      <c r="G180" s="4" t="s">
        <v>66</v>
      </c>
      <c r="H180" s="4">
        <v>0.42832900000000002</v>
      </c>
      <c r="I180" s="4">
        <v>317267</v>
      </c>
      <c r="J180" s="4">
        <v>1464</v>
      </c>
      <c r="K180" s="4">
        <v>315803</v>
      </c>
      <c r="L180" s="4" t="s">
        <v>2635</v>
      </c>
      <c r="M180" s="4" t="s">
        <v>2398</v>
      </c>
      <c r="N180" s="4" t="s">
        <v>2636</v>
      </c>
      <c r="O180" s="4">
        <v>370354</v>
      </c>
      <c r="P180" s="5">
        <v>7.3500000000000003E-8</v>
      </c>
      <c r="Q180" s="5">
        <v>2.32E-10</v>
      </c>
      <c r="R180" s="4">
        <v>0.80995799999999996</v>
      </c>
      <c r="S180" s="4"/>
      <c r="T180" s="4">
        <v>0.75885100000000005</v>
      </c>
      <c r="U180" s="4">
        <v>0.864506</v>
      </c>
      <c r="V180" s="4">
        <v>-6.3382899999999998</v>
      </c>
      <c r="W180" s="4">
        <v>3.3253999999999999E-2</v>
      </c>
      <c r="X180" s="4" t="s">
        <v>2400</v>
      </c>
      <c r="Y180" s="4" t="s">
        <v>2400</v>
      </c>
      <c r="Z180" s="4" t="s">
        <v>2637</v>
      </c>
      <c r="AA180" s="4" t="s">
        <v>2359</v>
      </c>
    </row>
    <row r="181" spans="1:27">
      <c r="A181" s="4" t="s">
        <v>1078</v>
      </c>
      <c r="B181" s="4" t="s">
        <v>1080</v>
      </c>
      <c r="C181" s="4">
        <v>12</v>
      </c>
      <c r="D181" s="5">
        <v>111884608</v>
      </c>
      <c r="E181" s="4" t="s">
        <v>55</v>
      </c>
      <c r="F181" s="4" t="s">
        <v>127</v>
      </c>
      <c r="G181" s="4" t="s">
        <v>55</v>
      </c>
      <c r="H181" s="4">
        <v>0.482734</v>
      </c>
      <c r="I181" s="4">
        <v>100092</v>
      </c>
      <c r="J181" s="4"/>
      <c r="K181" s="4"/>
      <c r="L181" s="4" t="s">
        <v>2762</v>
      </c>
      <c r="M181" s="4" t="s">
        <v>2338</v>
      </c>
      <c r="N181" s="4" t="s">
        <v>2763</v>
      </c>
      <c r="O181" s="4">
        <v>103672</v>
      </c>
      <c r="P181" s="5">
        <v>7.9500000000000004E-8</v>
      </c>
      <c r="Q181" s="5">
        <v>3.94E-9</v>
      </c>
      <c r="R181" s="4"/>
      <c r="S181" s="4">
        <v>-2.5739999999999999E-2</v>
      </c>
      <c r="T181" s="4">
        <v>-3.431E-2</v>
      </c>
      <c r="U181" s="4">
        <v>-1.7170000000000001E-2</v>
      </c>
      <c r="V181" s="4">
        <v>-5.8873699999999998</v>
      </c>
      <c r="W181" s="4">
        <v>4.372E-3</v>
      </c>
      <c r="X181" s="4" t="s">
        <v>2411</v>
      </c>
      <c r="Y181" s="4" t="s">
        <v>2411</v>
      </c>
      <c r="Z181" s="4" t="s">
        <v>2764</v>
      </c>
      <c r="AA181" s="4" t="s">
        <v>2359</v>
      </c>
    </row>
    <row r="182" spans="1:27">
      <c r="A182" s="4" t="s">
        <v>2408</v>
      </c>
      <c r="B182" s="4" t="s">
        <v>967</v>
      </c>
      <c r="C182" s="4">
        <v>11</v>
      </c>
      <c r="D182" s="5">
        <v>68562328</v>
      </c>
      <c r="E182" s="4" t="s">
        <v>127</v>
      </c>
      <c r="F182" s="4" t="s">
        <v>55</v>
      </c>
      <c r="G182" s="4" t="s">
        <v>55</v>
      </c>
      <c r="H182" s="4">
        <v>6.63966E-2</v>
      </c>
      <c r="I182" s="4">
        <v>13342</v>
      </c>
      <c r="J182" s="4"/>
      <c r="K182" s="4"/>
      <c r="L182" s="4" t="s">
        <v>2765</v>
      </c>
      <c r="M182" s="4" t="s">
        <v>2338</v>
      </c>
      <c r="N182" s="4" t="s">
        <v>2766</v>
      </c>
      <c r="O182" s="4">
        <v>100472</v>
      </c>
      <c r="P182" s="5">
        <v>8.0599999999999994E-8</v>
      </c>
      <c r="Q182" s="5">
        <v>1.27E-9</v>
      </c>
      <c r="R182" s="4"/>
      <c r="S182" s="4">
        <v>-5.1929999999999997E-2</v>
      </c>
      <c r="T182" s="4">
        <v>-6.8690000000000001E-2</v>
      </c>
      <c r="U182" s="4">
        <v>-3.517E-2</v>
      </c>
      <c r="V182" s="4">
        <v>-6.0712099999999998</v>
      </c>
      <c r="W182" s="4">
        <v>8.5529999999999998E-3</v>
      </c>
      <c r="X182" s="4" t="s">
        <v>2411</v>
      </c>
      <c r="Y182" s="4" t="s">
        <v>2411</v>
      </c>
      <c r="Z182" s="4" t="s">
        <v>2767</v>
      </c>
      <c r="AA182" s="4" t="s">
        <v>2359</v>
      </c>
    </row>
    <row r="183" spans="1:27">
      <c r="A183" s="4" t="s">
        <v>2408</v>
      </c>
      <c r="B183" s="4" t="s">
        <v>967</v>
      </c>
      <c r="C183" s="4">
        <v>11</v>
      </c>
      <c r="D183" s="5">
        <v>68562328</v>
      </c>
      <c r="E183" s="4" t="s">
        <v>127</v>
      </c>
      <c r="F183" s="4" t="s">
        <v>55</v>
      </c>
      <c r="G183" s="4" t="s">
        <v>55</v>
      </c>
      <c r="H183" s="4">
        <v>6.63966E-2</v>
      </c>
      <c r="I183" s="4">
        <v>13342</v>
      </c>
      <c r="J183" s="4"/>
      <c r="K183" s="4"/>
      <c r="L183" s="4" t="s">
        <v>2768</v>
      </c>
      <c r="M183" s="4" t="s">
        <v>2338</v>
      </c>
      <c r="N183" s="4" t="s">
        <v>2769</v>
      </c>
      <c r="O183" s="4">
        <v>100472</v>
      </c>
      <c r="P183" s="5">
        <v>8.9099999999999997E-8</v>
      </c>
      <c r="Q183" s="5">
        <v>1.45E-9</v>
      </c>
      <c r="R183" s="4"/>
      <c r="S183" s="4">
        <v>5.3679999999999999E-2</v>
      </c>
      <c r="T183" s="4">
        <v>3.6290000000000003E-2</v>
      </c>
      <c r="U183" s="4">
        <v>7.1070999999999995E-2</v>
      </c>
      <c r="V183" s="4">
        <v>6.0498500000000002</v>
      </c>
      <c r="W183" s="4">
        <v>8.8730000000000007E-3</v>
      </c>
      <c r="X183" s="4" t="s">
        <v>2411</v>
      </c>
      <c r="Y183" s="4" t="s">
        <v>2411</v>
      </c>
      <c r="Z183" s="4" t="s">
        <v>2770</v>
      </c>
      <c r="AA183" s="4" t="s">
        <v>2344</v>
      </c>
    </row>
    <row r="184" spans="1:27">
      <c r="A184" s="4" t="s">
        <v>2408</v>
      </c>
      <c r="B184" s="4" t="s">
        <v>967</v>
      </c>
      <c r="C184" s="4">
        <v>11</v>
      </c>
      <c r="D184" s="4">
        <v>68562328</v>
      </c>
      <c r="E184" s="4" t="s">
        <v>127</v>
      </c>
      <c r="F184" s="4" t="s">
        <v>55</v>
      </c>
      <c r="G184" s="4" t="s">
        <v>55</v>
      </c>
      <c r="H184" s="4">
        <v>6.63966E-2</v>
      </c>
      <c r="I184" s="4">
        <v>13342</v>
      </c>
      <c r="J184" s="4"/>
      <c r="K184" s="4"/>
      <c r="L184" s="4" t="s">
        <v>2771</v>
      </c>
      <c r="M184" s="4" t="s">
        <v>2338</v>
      </c>
      <c r="N184" s="4" t="s">
        <v>2772</v>
      </c>
      <c r="O184" s="4">
        <v>100472</v>
      </c>
      <c r="P184" s="5">
        <v>8.9999999999999999E-8</v>
      </c>
      <c r="Q184" s="5">
        <v>1.5199999999999999E-9</v>
      </c>
      <c r="R184" s="4"/>
      <c r="S184" s="4">
        <v>5.1256000000000003E-2</v>
      </c>
      <c r="T184" s="4">
        <v>3.4632999999999997E-2</v>
      </c>
      <c r="U184" s="4">
        <v>6.7879999999999996E-2</v>
      </c>
      <c r="V184" s="4">
        <v>6.0432199999999998</v>
      </c>
      <c r="W184" s="4">
        <v>8.482E-3</v>
      </c>
      <c r="X184" s="4" t="s">
        <v>2411</v>
      </c>
      <c r="Y184" s="4" t="s">
        <v>2411</v>
      </c>
      <c r="Z184" s="4" t="s">
        <v>2773</v>
      </c>
      <c r="AA184" s="4" t="s">
        <v>2344</v>
      </c>
    </row>
    <row r="185" spans="1:27">
      <c r="A185" s="4" t="s">
        <v>2408</v>
      </c>
      <c r="B185" s="4" t="s">
        <v>967</v>
      </c>
      <c r="C185" s="4">
        <v>11</v>
      </c>
      <c r="D185" s="5">
        <v>68562328</v>
      </c>
      <c r="E185" s="4" t="s">
        <v>127</v>
      </c>
      <c r="F185" s="4" t="s">
        <v>55</v>
      </c>
      <c r="G185" s="4" t="s">
        <v>55</v>
      </c>
      <c r="H185" s="4">
        <v>6.63966E-2</v>
      </c>
      <c r="I185" s="4">
        <v>13342</v>
      </c>
      <c r="J185" s="4"/>
      <c r="K185" s="4"/>
      <c r="L185" s="4" t="s">
        <v>2774</v>
      </c>
      <c r="M185" s="4" t="s">
        <v>2338</v>
      </c>
      <c r="N185" s="4" t="s">
        <v>2775</v>
      </c>
      <c r="O185" s="4">
        <v>100472</v>
      </c>
      <c r="P185" s="5">
        <v>1.09E-7</v>
      </c>
      <c r="Q185" s="5">
        <v>1.8899999999999999E-9</v>
      </c>
      <c r="R185" s="4"/>
      <c r="S185" s="4">
        <v>-5.1990000000000001E-2</v>
      </c>
      <c r="T185" s="4">
        <v>-6.8949999999999997E-2</v>
      </c>
      <c r="U185" s="4">
        <v>-3.5029999999999999E-2</v>
      </c>
      <c r="V185" s="4">
        <v>-6.0079099999999999</v>
      </c>
      <c r="W185" s="4">
        <v>8.6540000000000002E-3</v>
      </c>
      <c r="X185" s="4" t="s">
        <v>2411</v>
      </c>
      <c r="Y185" s="4" t="s">
        <v>2411</v>
      </c>
      <c r="Z185" s="4" t="s">
        <v>2776</v>
      </c>
      <c r="AA185" s="4" t="s">
        <v>2359</v>
      </c>
    </row>
    <row r="186" spans="1:27">
      <c r="A186" s="4" t="s">
        <v>1078</v>
      </c>
      <c r="B186" s="4" t="s">
        <v>1080</v>
      </c>
      <c r="C186" s="4">
        <v>12</v>
      </c>
      <c r="D186" s="5">
        <v>111884608</v>
      </c>
      <c r="E186" s="4" t="s">
        <v>55</v>
      </c>
      <c r="F186" s="4" t="s">
        <v>127</v>
      </c>
      <c r="G186" s="4" t="s">
        <v>55</v>
      </c>
      <c r="H186" s="4">
        <v>0.48260199999999998</v>
      </c>
      <c r="I186" s="4">
        <v>99889</v>
      </c>
      <c r="J186" s="4"/>
      <c r="K186" s="4"/>
      <c r="L186" s="4" t="s">
        <v>2777</v>
      </c>
      <c r="M186" s="4" t="s">
        <v>2338</v>
      </c>
      <c r="N186" s="4" t="s">
        <v>2588</v>
      </c>
      <c r="O186" s="4">
        <v>103490</v>
      </c>
      <c r="P186" s="5">
        <v>1.1999999999999999E-7</v>
      </c>
      <c r="Q186" s="5">
        <v>5.9900000000000002E-9</v>
      </c>
      <c r="R186" s="4"/>
      <c r="S186" s="4">
        <v>-2.5260000000000001E-2</v>
      </c>
      <c r="T186" s="4">
        <v>-3.3770000000000001E-2</v>
      </c>
      <c r="U186" s="4">
        <v>-1.6750000000000001E-2</v>
      </c>
      <c r="V186" s="4">
        <v>-5.8174999999999999</v>
      </c>
      <c r="W186" s="4">
        <v>4.3429999999999996E-3</v>
      </c>
      <c r="X186" s="4" t="s">
        <v>2411</v>
      </c>
      <c r="Y186" s="4" t="s">
        <v>2411</v>
      </c>
      <c r="Z186" s="4" t="s">
        <v>2589</v>
      </c>
      <c r="AA186" s="4" t="s">
        <v>2359</v>
      </c>
    </row>
    <row r="187" spans="1:27">
      <c r="A187" s="4" t="s">
        <v>2453</v>
      </c>
      <c r="B187" s="4" t="s">
        <v>1463</v>
      </c>
      <c r="C187" s="4">
        <v>19</v>
      </c>
      <c r="D187" s="5">
        <v>7223848</v>
      </c>
      <c r="E187" s="4" t="s">
        <v>66</v>
      </c>
      <c r="F187" s="4" t="s">
        <v>55</v>
      </c>
      <c r="G187" s="4" t="s">
        <v>66</v>
      </c>
      <c r="H187" s="4">
        <v>0.42885400000000001</v>
      </c>
      <c r="I187" s="4">
        <v>323356</v>
      </c>
      <c r="J187" s="4"/>
      <c r="K187" s="4"/>
      <c r="L187" s="4" t="s">
        <v>2391</v>
      </c>
      <c r="M187" s="4" t="s">
        <v>2338</v>
      </c>
      <c r="N187" s="4" t="s">
        <v>2392</v>
      </c>
      <c r="O187" s="4">
        <v>377000</v>
      </c>
      <c r="P187" s="5">
        <v>1.1999999999999999E-7</v>
      </c>
      <c r="Q187" s="5">
        <v>4.4400000000000002E-10</v>
      </c>
      <c r="R187" s="4"/>
      <c r="S187" s="4">
        <v>1.4477E-2</v>
      </c>
      <c r="T187" s="4">
        <v>9.9279999999999993E-3</v>
      </c>
      <c r="U187" s="4">
        <v>1.9026000000000001E-2</v>
      </c>
      <c r="V187" s="4">
        <v>6.2379300000000004</v>
      </c>
      <c r="W187" s="4">
        <v>2.3210000000000001E-3</v>
      </c>
      <c r="X187" s="4" t="s">
        <v>2341</v>
      </c>
      <c r="Y187" s="4" t="s">
        <v>2342</v>
      </c>
      <c r="Z187" s="4" t="s">
        <v>2393</v>
      </c>
      <c r="AA187" s="4" t="s">
        <v>2344</v>
      </c>
    </row>
    <row r="188" spans="1:27">
      <c r="A188" s="4" t="s">
        <v>1078</v>
      </c>
      <c r="B188" s="4" t="s">
        <v>1080</v>
      </c>
      <c r="C188" s="4">
        <v>12</v>
      </c>
      <c r="D188" s="5">
        <v>111884608</v>
      </c>
      <c r="E188" s="4" t="s">
        <v>55</v>
      </c>
      <c r="F188" s="4" t="s">
        <v>127</v>
      </c>
      <c r="G188" s="4" t="s">
        <v>55</v>
      </c>
      <c r="H188" s="4">
        <v>0.482742</v>
      </c>
      <c r="I188" s="4">
        <v>100083</v>
      </c>
      <c r="J188" s="4"/>
      <c r="K188" s="4"/>
      <c r="L188" s="4" t="s">
        <v>2778</v>
      </c>
      <c r="M188" s="4" t="s">
        <v>2338</v>
      </c>
      <c r="N188" s="4" t="s">
        <v>2779</v>
      </c>
      <c r="O188" s="4">
        <v>103661</v>
      </c>
      <c r="P188" s="5">
        <v>1.24E-7</v>
      </c>
      <c r="Q188" s="5">
        <v>6.3199999999999997E-9</v>
      </c>
      <c r="R188" s="4"/>
      <c r="S188" s="4">
        <v>2.4729000000000001E-2</v>
      </c>
      <c r="T188" s="4">
        <v>1.6385E-2</v>
      </c>
      <c r="U188" s="4">
        <v>3.3072999999999998E-2</v>
      </c>
      <c r="V188" s="4">
        <v>5.8085199999999997</v>
      </c>
      <c r="W188" s="4">
        <v>4.2570000000000004E-3</v>
      </c>
      <c r="X188" s="4" t="s">
        <v>2411</v>
      </c>
      <c r="Y188" s="4" t="s">
        <v>2411</v>
      </c>
      <c r="Z188" s="4" t="s">
        <v>2780</v>
      </c>
      <c r="AA188" s="4" t="s">
        <v>2344</v>
      </c>
    </row>
    <row r="189" spans="1:27">
      <c r="A189" s="4" t="s">
        <v>1078</v>
      </c>
      <c r="B189" s="4" t="s">
        <v>1080</v>
      </c>
      <c r="C189" s="4">
        <v>12</v>
      </c>
      <c r="D189" s="5">
        <v>111884608</v>
      </c>
      <c r="E189" s="4" t="s">
        <v>55</v>
      </c>
      <c r="F189" s="4" t="s">
        <v>127</v>
      </c>
      <c r="G189" s="4" t="s">
        <v>55</v>
      </c>
      <c r="H189" s="4">
        <v>0.482713</v>
      </c>
      <c r="I189" s="4">
        <v>100021</v>
      </c>
      <c r="J189" s="4"/>
      <c r="K189" s="4"/>
      <c r="L189" s="4" t="s">
        <v>2781</v>
      </c>
      <c r="M189" s="4" t="s">
        <v>2338</v>
      </c>
      <c r="N189" s="4" t="s">
        <v>2782</v>
      </c>
      <c r="O189" s="4">
        <v>103603</v>
      </c>
      <c r="P189" s="5">
        <v>1.24E-7</v>
      </c>
      <c r="Q189" s="5">
        <v>6.3300000000000003E-9</v>
      </c>
      <c r="R189" s="4"/>
      <c r="S189" s="4">
        <v>-2.401E-2</v>
      </c>
      <c r="T189" s="4">
        <v>-3.211E-2</v>
      </c>
      <c r="U189" s="4">
        <v>-1.5910000000000001E-2</v>
      </c>
      <c r="V189" s="4">
        <v>-5.8082799999999999</v>
      </c>
      <c r="W189" s="4">
        <v>4.1339999999999997E-3</v>
      </c>
      <c r="X189" s="4" t="s">
        <v>2411</v>
      </c>
      <c r="Y189" s="4" t="s">
        <v>2411</v>
      </c>
      <c r="Z189" s="4" t="s">
        <v>2783</v>
      </c>
      <c r="AA189" s="4" t="s">
        <v>2359</v>
      </c>
    </row>
    <row r="190" spans="1:27">
      <c r="A190" s="4" t="s">
        <v>1078</v>
      </c>
      <c r="B190" s="4" t="s">
        <v>1080</v>
      </c>
      <c r="C190" s="4">
        <v>12</v>
      </c>
      <c r="D190" s="5">
        <v>111884608</v>
      </c>
      <c r="E190" s="4" t="s">
        <v>55</v>
      </c>
      <c r="F190" s="4" t="s">
        <v>127</v>
      </c>
      <c r="G190" s="4" t="s">
        <v>55</v>
      </c>
      <c r="H190" s="4">
        <v>0.48269899999999999</v>
      </c>
      <c r="I190" s="4">
        <v>99629</v>
      </c>
      <c r="J190" s="4"/>
      <c r="K190" s="4"/>
      <c r="L190" s="4" t="s">
        <v>2784</v>
      </c>
      <c r="M190" s="4" t="s">
        <v>2338</v>
      </c>
      <c r="N190" s="4" t="s">
        <v>2785</v>
      </c>
      <c r="O190" s="4">
        <v>103200</v>
      </c>
      <c r="P190" s="5">
        <v>1.2800000000000001E-7</v>
      </c>
      <c r="Q190" s="5">
        <v>6.5899999999999998E-9</v>
      </c>
      <c r="R190" s="4"/>
      <c r="S190" s="4">
        <v>-2.3130000000000001E-2</v>
      </c>
      <c r="T190" s="4">
        <v>-3.0939999999999999E-2</v>
      </c>
      <c r="U190" s="4">
        <v>-1.532E-2</v>
      </c>
      <c r="V190" s="4">
        <v>-5.8016199999999998</v>
      </c>
      <c r="W190" s="4">
        <v>3.9870000000000001E-3</v>
      </c>
      <c r="X190" s="4" t="s">
        <v>2411</v>
      </c>
      <c r="Y190" s="4" t="s">
        <v>2411</v>
      </c>
      <c r="Z190" s="4" t="s">
        <v>2786</v>
      </c>
      <c r="AA190" s="4" t="s">
        <v>2359</v>
      </c>
    </row>
    <row r="191" spans="1:27">
      <c r="A191" s="4" t="s">
        <v>2453</v>
      </c>
      <c r="B191" s="4" t="s">
        <v>1463</v>
      </c>
      <c r="C191" s="4">
        <v>19</v>
      </c>
      <c r="D191" s="5">
        <v>7223848</v>
      </c>
      <c r="E191" s="4" t="s">
        <v>66</v>
      </c>
      <c r="F191" s="4" t="s">
        <v>55</v>
      </c>
      <c r="G191" s="4" t="s">
        <v>66</v>
      </c>
      <c r="H191" s="4">
        <v>0.42885400000000001</v>
      </c>
      <c r="I191" s="4">
        <v>323355</v>
      </c>
      <c r="J191" s="4"/>
      <c r="K191" s="4"/>
      <c r="L191" s="4" t="s">
        <v>2384</v>
      </c>
      <c r="M191" s="4" t="s">
        <v>2338</v>
      </c>
      <c r="N191" s="4" t="s">
        <v>2385</v>
      </c>
      <c r="O191" s="4">
        <v>376999</v>
      </c>
      <c r="P191" s="5">
        <v>1.3199999999999999E-7</v>
      </c>
      <c r="Q191" s="5">
        <v>5.5700000000000004E-10</v>
      </c>
      <c r="R191" s="4"/>
      <c r="S191" s="4">
        <v>1.4397E-2</v>
      </c>
      <c r="T191" s="4">
        <v>9.8469999999999999E-3</v>
      </c>
      <c r="U191" s="4">
        <v>1.8946000000000001E-2</v>
      </c>
      <c r="V191" s="4">
        <v>6.2023599999999997</v>
      </c>
      <c r="W191" s="4">
        <v>2.3210000000000001E-3</v>
      </c>
      <c r="X191" s="4" t="s">
        <v>2341</v>
      </c>
      <c r="Y191" s="4" t="s">
        <v>2342</v>
      </c>
      <c r="Z191" s="4" t="s">
        <v>2386</v>
      </c>
      <c r="AA191" s="4" t="s">
        <v>2344</v>
      </c>
    </row>
    <row r="192" spans="1:27">
      <c r="A192" s="4" t="s">
        <v>2387</v>
      </c>
      <c r="B192" s="4" t="s">
        <v>1087</v>
      </c>
      <c r="C192" s="4">
        <v>12</v>
      </c>
      <c r="D192" s="4">
        <v>121220375</v>
      </c>
      <c r="E192" s="4" t="s">
        <v>66</v>
      </c>
      <c r="F192" s="4" t="s">
        <v>127</v>
      </c>
      <c r="G192" s="4" t="s">
        <v>66</v>
      </c>
      <c r="H192" s="4">
        <v>0.46949600000000002</v>
      </c>
      <c r="I192" s="4">
        <v>353334</v>
      </c>
      <c r="J192" s="4"/>
      <c r="K192" s="4"/>
      <c r="L192" s="4" t="s">
        <v>2435</v>
      </c>
      <c r="M192" s="4" t="s">
        <v>2338</v>
      </c>
      <c r="N192" s="4" t="s">
        <v>2436</v>
      </c>
      <c r="O192" s="4">
        <v>376291</v>
      </c>
      <c r="P192" s="5">
        <v>1.49E-7</v>
      </c>
      <c r="Q192" s="5">
        <v>4.6900000000000003E-10</v>
      </c>
      <c r="R192" s="4"/>
      <c r="S192" s="4">
        <v>1.2203E-2</v>
      </c>
      <c r="T192" s="4">
        <v>8.3639999999999999E-3</v>
      </c>
      <c r="U192" s="4">
        <v>1.6043000000000002E-2</v>
      </c>
      <c r="V192" s="4">
        <v>6.2291800000000004</v>
      </c>
      <c r="W192" s="4">
        <v>1.9589999999999998E-3</v>
      </c>
      <c r="X192" s="4" t="s">
        <v>2341</v>
      </c>
      <c r="Y192" s="4" t="s">
        <v>2357</v>
      </c>
      <c r="Z192" s="4" t="s">
        <v>2437</v>
      </c>
      <c r="AA192" s="4" t="s">
        <v>2344</v>
      </c>
    </row>
    <row r="193" spans="1:27">
      <c r="A193" s="4" t="s">
        <v>1078</v>
      </c>
      <c r="B193" s="4" t="s">
        <v>1080</v>
      </c>
      <c r="C193" s="4">
        <v>12</v>
      </c>
      <c r="D193" s="5">
        <v>111884608</v>
      </c>
      <c r="E193" s="4" t="s">
        <v>55</v>
      </c>
      <c r="F193" s="4" t="s">
        <v>127</v>
      </c>
      <c r="G193" s="4" t="s">
        <v>55</v>
      </c>
      <c r="H193" s="4">
        <v>0.48272500000000002</v>
      </c>
      <c r="I193" s="4">
        <v>100092</v>
      </c>
      <c r="J193" s="4"/>
      <c r="K193" s="4"/>
      <c r="L193" s="4" t="s">
        <v>2732</v>
      </c>
      <c r="M193" s="4" t="s">
        <v>2338</v>
      </c>
      <c r="N193" s="4" t="s">
        <v>2733</v>
      </c>
      <c r="O193" s="4">
        <v>103674</v>
      </c>
      <c r="P193" s="5">
        <v>1.5200000000000001E-7</v>
      </c>
      <c r="Q193" s="5">
        <v>7.9200000000000008E-9</v>
      </c>
      <c r="R193" s="4"/>
      <c r="S193" s="4">
        <v>2.4199999999999999E-2</v>
      </c>
      <c r="T193" s="4">
        <v>1.5980999999999999E-2</v>
      </c>
      <c r="U193" s="4">
        <v>3.2419999999999997E-2</v>
      </c>
      <c r="V193" s="4">
        <v>5.7706299999999997</v>
      </c>
      <c r="W193" s="4">
        <v>4.1939999999999998E-3</v>
      </c>
      <c r="X193" s="4" t="s">
        <v>2411</v>
      </c>
      <c r="Y193" s="4" t="s">
        <v>2411</v>
      </c>
      <c r="Z193" s="4" t="s">
        <v>2734</v>
      </c>
      <c r="AA193" s="4" t="s">
        <v>2344</v>
      </c>
    </row>
    <row r="194" spans="1:27">
      <c r="A194" s="4" t="s">
        <v>1078</v>
      </c>
      <c r="B194" s="4" t="s">
        <v>1080</v>
      </c>
      <c r="C194" s="4">
        <v>12</v>
      </c>
      <c r="D194" s="5">
        <v>111884608</v>
      </c>
      <c r="E194" s="4" t="s">
        <v>55</v>
      </c>
      <c r="F194" s="4" t="s">
        <v>127</v>
      </c>
      <c r="G194" s="4" t="s">
        <v>55</v>
      </c>
      <c r="H194" s="4">
        <v>0.48292099999999999</v>
      </c>
      <c r="I194" s="4">
        <v>97040</v>
      </c>
      <c r="J194" s="4"/>
      <c r="K194" s="4"/>
      <c r="L194" s="4" t="s">
        <v>2787</v>
      </c>
      <c r="M194" s="4" t="s">
        <v>2338</v>
      </c>
      <c r="N194" s="4" t="s">
        <v>2788</v>
      </c>
      <c r="O194" s="4">
        <v>100472</v>
      </c>
      <c r="P194" s="5">
        <v>1.8900000000000001E-7</v>
      </c>
      <c r="Q194" s="5">
        <v>9.9699999999999993E-9</v>
      </c>
      <c r="R194" s="4"/>
      <c r="S194" s="4">
        <v>-2.5530000000000001E-2</v>
      </c>
      <c r="T194" s="4">
        <v>-3.4259999999999999E-2</v>
      </c>
      <c r="U194" s="4">
        <v>-1.6799999999999999E-2</v>
      </c>
      <c r="V194" s="4">
        <v>-5.7317799999999997</v>
      </c>
      <c r="W194" s="4">
        <v>4.4539999999999996E-3</v>
      </c>
      <c r="X194" s="4" t="s">
        <v>2411</v>
      </c>
      <c r="Y194" s="4" t="s">
        <v>2411</v>
      </c>
      <c r="Z194" s="4" t="s">
        <v>2789</v>
      </c>
      <c r="AA194" s="4" t="s">
        <v>2359</v>
      </c>
    </row>
    <row r="195" spans="1:27">
      <c r="A195" s="4" t="s">
        <v>2408</v>
      </c>
      <c r="B195" s="4" t="s">
        <v>967</v>
      </c>
      <c r="C195" s="4">
        <v>11</v>
      </c>
      <c r="D195" s="5">
        <v>68562328</v>
      </c>
      <c r="E195" s="4" t="s">
        <v>127</v>
      </c>
      <c r="F195" s="4" t="s">
        <v>55</v>
      </c>
      <c r="G195" s="4" t="s">
        <v>55</v>
      </c>
      <c r="H195" s="4">
        <v>6.6017699999999999E-2</v>
      </c>
      <c r="I195" s="4">
        <v>50555</v>
      </c>
      <c r="J195" s="4"/>
      <c r="K195" s="4"/>
      <c r="L195" s="4" t="s">
        <v>2545</v>
      </c>
      <c r="M195" s="4" t="s">
        <v>2338</v>
      </c>
      <c r="N195" s="4" t="s">
        <v>2546</v>
      </c>
      <c r="O195" s="4">
        <v>382890</v>
      </c>
      <c r="P195" s="5">
        <v>2.1299999999999999E-7</v>
      </c>
      <c r="Q195" s="5">
        <v>3.8199999999999996E-9</v>
      </c>
      <c r="R195" s="4"/>
      <c r="S195" s="4">
        <v>2.683E-2</v>
      </c>
      <c r="T195" s="4">
        <v>1.7905000000000001E-2</v>
      </c>
      <c r="U195" s="4">
        <v>3.5755000000000002E-2</v>
      </c>
      <c r="V195" s="4">
        <v>5.89201</v>
      </c>
      <c r="W195" s="4">
        <v>4.5539999999999999E-3</v>
      </c>
      <c r="X195" s="4" t="s">
        <v>2341</v>
      </c>
      <c r="Y195" s="4" t="s">
        <v>2342</v>
      </c>
      <c r="Z195" s="4" t="s">
        <v>2547</v>
      </c>
      <c r="AA195" s="4" t="s">
        <v>2344</v>
      </c>
    </row>
    <row r="196" spans="1:27">
      <c r="A196" s="4" t="s">
        <v>1078</v>
      </c>
      <c r="B196" s="4" t="s">
        <v>1080</v>
      </c>
      <c r="C196" s="4">
        <v>12</v>
      </c>
      <c r="D196" s="5">
        <v>111884608</v>
      </c>
      <c r="E196" s="4" t="s">
        <v>55</v>
      </c>
      <c r="F196" s="4" t="s">
        <v>127</v>
      </c>
      <c r="G196" s="4" t="s">
        <v>55</v>
      </c>
      <c r="H196" s="4">
        <v>0.48270200000000002</v>
      </c>
      <c r="I196" s="4">
        <v>100065</v>
      </c>
      <c r="J196" s="4"/>
      <c r="K196" s="4"/>
      <c r="L196" s="4" t="s">
        <v>2790</v>
      </c>
      <c r="M196" s="4" t="s">
        <v>2338</v>
      </c>
      <c r="N196" s="4" t="s">
        <v>2791</v>
      </c>
      <c r="O196" s="4">
        <v>103651</v>
      </c>
      <c r="P196" s="5">
        <v>2.22E-7</v>
      </c>
      <c r="Q196" s="5">
        <v>1.18E-8</v>
      </c>
      <c r="R196" s="4"/>
      <c r="S196" s="4">
        <v>-2.4219999999999998E-2</v>
      </c>
      <c r="T196" s="4">
        <v>-3.2539999999999999E-2</v>
      </c>
      <c r="U196" s="4">
        <v>-1.5890000000000001E-2</v>
      </c>
      <c r="V196" s="4">
        <v>-5.7027900000000002</v>
      </c>
      <c r="W196" s="4">
        <v>4.2459999999999998E-3</v>
      </c>
      <c r="X196" s="4" t="s">
        <v>2411</v>
      </c>
      <c r="Y196" s="4" t="s">
        <v>2411</v>
      </c>
      <c r="Z196" s="4" t="s">
        <v>2792</v>
      </c>
      <c r="AA196" s="4" t="s">
        <v>2359</v>
      </c>
    </row>
    <row r="197" spans="1:27">
      <c r="A197" s="4" t="s">
        <v>1078</v>
      </c>
      <c r="B197" s="4" t="s">
        <v>1080</v>
      </c>
      <c r="C197" s="4">
        <v>12</v>
      </c>
      <c r="D197" s="5">
        <v>111884608</v>
      </c>
      <c r="E197" s="4" t="s">
        <v>55</v>
      </c>
      <c r="F197" s="4" t="s">
        <v>127</v>
      </c>
      <c r="G197" s="4" t="s">
        <v>55</v>
      </c>
      <c r="H197" s="4">
        <v>0.48292099999999999</v>
      </c>
      <c r="I197" s="4">
        <v>97040</v>
      </c>
      <c r="J197" s="4"/>
      <c r="K197" s="4"/>
      <c r="L197" s="4" t="s">
        <v>2793</v>
      </c>
      <c r="M197" s="4" t="s">
        <v>2338</v>
      </c>
      <c r="N197" s="4" t="s">
        <v>2794</v>
      </c>
      <c r="O197" s="4">
        <v>100472</v>
      </c>
      <c r="P197" s="5">
        <v>2.23E-7</v>
      </c>
      <c r="Q197" s="5">
        <v>1.2E-8</v>
      </c>
      <c r="R197" s="4"/>
      <c r="S197" s="4">
        <v>-2.53E-2</v>
      </c>
      <c r="T197" s="4">
        <v>-3.4000000000000002E-2</v>
      </c>
      <c r="U197" s="4">
        <v>-1.66E-2</v>
      </c>
      <c r="V197" s="4">
        <v>-5.7003199999999996</v>
      </c>
      <c r="W197" s="4">
        <v>4.4390000000000002E-3</v>
      </c>
      <c r="X197" s="4" t="s">
        <v>2411</v>
      </c>
      <c r="Y197" s="4" t="s">
        <v>2411</v>
      </c>
      <c r="Z197" s="4" t="s">
        <v>2795</v>
      </c>
      <c r="AA197" s="4" t="s">
        <v>2359</v>
      </c>
    </row>
    <row r="198" spans="1:27">
      <c r="A198" s="4" t="s">
        <v>2796</v>
      </c>
      <c r="B198" s="4" t="s">
        <v>191</v>
      </c>
      <c r="C198" s="4">
        <v>1</v>
      </c>
      <c r="D198" s="5">
        <v>218654734</v>
      </c>
      <c r="E198" s="4" t="s">
        <v>66</v>
      </c>
      <c r="F198" s="4" t="s">
        <v>85</v>
      </c>
      <c r="G198" s="4" t="s">
        <v>66</v>
      </c>
      <c r="H198" s="4">
        <v>0.39636700000000002</v>
      </c>
      <c r="I198" s="4">
        <v>311519</v>
      </c>
      <c r="J198" s="4"/>
      <c r="K198" s="4"/>
      <c r="L198" s="4" t="s">
        <v>2554</v>
      </c>
      <c r="M198" s="4" t="s">
        <v>2338</v>
      </c>
      <c r="N198" s="4" t="s">
        <v>2555</v>
      </c>
      <c r="O198" s="4">
        <v>392968</v>
      </c>
      <c r="P198" s="5">
        <v>2.35E-7</v>
      </c>
      <c r="Q198" s="5">
        <v>1.2400000000000001E-10</v>
      </c>
      <c r="R198" s="4"/>
      <c r="S198" s="4">
        <v>1.0449E-2</v>
      </c>
      <c r="T198" s="4">
        <v>7.2659999999999999E-3</v>
      </c>
      <c r="U198" s="4">
        <v>1.3631000000000001E-2</v>
      </c>
      <c r="V198" s="4">
        <v>6.4350699999999996</v>
      </c>
      <c r="W198" s="4">
        <v>1.624E-3</v>
      </c>
      <c r="X198" s="4" t="s">
        <v>2341</v>
      </c>
      <c r="Y198" s="4" t="s">
        <v>2490</v>
      </c>
      <c r="Z198" s="4" t="s">
        <v>2556</v>
      </c>
      <c r="AA198" s="4" t="s">
        <v>2344</v>
      </c>
    </row>
    <row r="199" spans="1:27">
      <c r="A199" s="4" t="s">
        <v>1078</v>
      </c>
      <c r="B199" s="4" t="s">
        <v>1080</v>
      </c>
      <c r="C199" s="4">
        <v>12</v>
      </c>
      <c r="D199" s="5">
        <v>111884608</v>
      </c>
      <c r="E199" s="4" t="s">
        <v>55</v>
      </c>
      <c r="F199" s="4" t="s">
        <v>127</v>
      </c>
      <c r="G199" s="4" t="s">
        <v>55</v>
      </c>
      <c r="H199" s="4">
        <v>0.48270400000000002</v>
      </c>
      <c r="I199" s="4">
        <v>99268</v>
      </c>
      <c r="J199" s="4"/>
      <c r="K199" s="4"/>
      <c r="L199" s="4" t="s">
        <v>2797</v>
      </c>
      <c r="M199" s="4" t="s">
        <v>2338</v>
      </c>
      <c r="N199" s="4" t="s">
        <v>2798</v>
      </c>
      <c r="O199" s="4">
        <v>102825</v>
      </c>
      <c r="P199" s="5">
        <v>2.35E-7</v>
      </c>
      <c r="Q199" s="5">
        <v>1.28E-8</v>
      </c>
      <c r="R199" s="4"/>
      <c r="S199" s="4">
        <v>-2.3550000000000001E-2</v>
      </c>
      <c r="T199" s="4">
        <v>-3.1660000000000001E-2</v>
      </c>
      <c r="U199" s="4">
        <v>-1.5440000000000001E-2</v>
      </c>
      <c r="V199" s="4">
        <v>-5.6897700000000002</v>
      </c>
      <c r="W199" s="4">
        <v>4.1390000000000003E-3</v>
      </c>
      <c r="X199" s="4" t="s">
        <v>2411</v>
      </c>
      <c r="Y199" s="4" t="s">
        <v>2411</v>
      </c>
      <c r="Z199" s="4" t="s">
        <v>2799</v>
      </c>
      <c r="AA199" s="4" t="s">
        <v>2359</v>
      </c>
    </row>
    <row r="200" spans="1:27">
      <c r="A200" s="4" t="s">
        <v>1078</v>
      </c>
      <c r="B200" s="4" t="s">
        <v>1080</v>
      </c>
      <c r="C200" s="4">
        <v>12</v>
      </c>
      <c r="D200" s="5">
        <v>111884608</v>
      </c>
      <c r="E200" s="4" t="s">
        <v>55</v>
      </c>
      <c r="F200" s="4" t="s">
        <v>127</v>
      </c>
      <c r="G200" s="4" t="s">
        <v>55</v>
      </c>
      <c r="H200" s="4">
        <v>0.48292099999999999</v>
      </c>
      <c r="I200" s="4">
        <v>97040</v>
      </c>
      <c r="J200" s="4"/>
      <c r="K200" s="4"/>
      <c r="L200" s="4" t="s">
        <v>2800</v>
      </c>
      <c r="M200" s="4" t="s">
        <v>2338</v>
      </c>
      <c r="N200" s="4" t="s">
        <v>2801</v>
      </c>
      <c r="O200" s="4">
        <v>100472</v>
      </c>
      <c r="P200" s="5">
        <v>2.36E-7</v>
      </c>
      <c r="Q200" s="5">
        <v>1.29E-8</v>
      </c>
      <c r="R200" s="4"/>
      <c r="S200" s="4">
        <v>-2.4500000000000001E-2</v>
      </c>
      <c r="T200" s="4">
        <v>-3.2939999999999997E-2</v>
      </c>
      <c r="U200" s="4">
        <v>-1.6049999999999998E-2</v>
      </c>
      <c r="V200" s="4">
        <v>-5.6872800000000003</v>
      </c>
      <c r="W200" s="4">
        <v>4.3070000000000001E-3</v>
      </c>
      <c r="X200" s="4" t="s">
        <v>2411</v>
      </c>
      <c r="Y200" s="4" t="s">
        <v>2411</v>
      </c>
      <c r="Z200" s="4" t="s">
        <v>2802</v>
      </c>
      <c r="AA200" s="4" t="s">
        <v>2359</v>
      </c>
    </row>
    <row r="201" spans="1:27">
      <c r="A201" s="4" t="s">
        <v>1078</v>
      </c>
      <c r="B201" s="4" t="s">
        <v>1080</v>
      </c>
      <c r="C201" s="4">
        <v>12</v>
      </c>
      <c r="D201" s="5">
        <v>111884608</v>
      </c>
      <c r="E201" s="4" t="s">
        <v>55</v>
      </c>
      <c r="F201" s="4" t="s">
        <v>127</v>
      </c>
      <c r="G201" s="4" t="s">
        <v>55</v>
      </c>
      <c r="H201" s="4">
        <v>0.48273199999999999</v>
      </c>
      <c r="I201" s="4">
        <v>100077</v>
      </c>
      <c r="J201" s="4"/>
      <c r="K201" s="4"/>
      <c r="L201" s="4" t="s">
        <v>2803</v>
      </c>
      <c r="M201" s="4" t="s">
        <v>2338</v>
      </c>
      <c r="N201" s="4" t="s">
        <v>2804</v>
      </c>
      <c r="O201" s="4">
        <v>103657</v>
      </c>
      <c r="P201" s="5">
        <v>2.65E-7</v>
      </c>
      <c r="Q201" s="5">
        <v>1.4699999999999999E-8</v>
      </c>
      <c r="R201" s="4"/>
      <c r="S201" s="4">
        <v>-2.4840000000000001E-2</v>
      </c>
      <c r="T201" s="4">
        <v>-3.3430000000000001E-2</v>
      </c>
      <c r="U201" s="4">
        <v>-1.6250000000000001E-2</v>
      </c>
      <c r="V201" s="4">
        <v>-5.6660700000000004</v>
      </c>
      <c r="W201" s="4">
        <v>4.3839999999999999E-3</v>
      </c>
      <c r="X201" s="4" t="s">
        <v>2411</v>
      </c>
      <c r="Y201" s="4" t="s">
        <v>2411</v>
      </c>
      <c r="Z201" s="4" t="s">
        <v>2805</v>
      </c>
      <c r="AA201" s="4" t="s">
        <v>2359</v>
      </c>
    </row>
    <row r="202" spans="1:27">
      <c r="A202" s="4" t="s">
        <v>277</v>
      </c>
      <c r="B202" s="4" t="s">
        <v>288</v>
      </c>
      <c r="C202" s="4">
        <v>2</v>
      </c>
      <c r="D202" s="5">
        <v>217628430</v>
      </c>
      <c r="E202" s="4" t="s">
        <v>66</v>
      </c>
      <c r="F202" s="4" t="s">
        <v>85</v>
      </c>
      <c r="G202" s="4" t="s">
        <v>85</v>
      </c>
      <c r="H202" s="4">
        <v>0.26493499999999998</v>
      </c>
      <c r="I202" s="4">
        <v>195827</v>
      </c>
      <c r="J202" s="4">
        <v>689.25900000000001</v>
      </c>
      <c r="K202" s="4">
        <v>195138</v>
      </c>
      <c r="L202" s="4" t="s">
        <v>2806</v>
      </c>
      <c r="M202" s="4" t="s">
        <v>2398</v>
      </c>
      <c r="N202" s="4" t="s">
        <v>2807</v>
      </c>
      <c r="O202" s="4">
        <v>369575</v>
      </c>
      <c r="P202" s="5">
        <v>2.8000000000000002E-7</v>
      </c>
      <c r="Q202" s="5">
        <v>1.4700000000000001E-10</v>
      </c>
      <c r="R202" s="4">
        <v>0.74198799999999998</v>
      </c>
      <c r="S202" s="4"/>
      <c r="T202" s="4">
        <v>0.67725900000000006</v>
      </c>
      <c r="U202" s="4">
        <v>0.81290200000000001</v>
      </c>
      <c r="V202" s="4">
        <v>-6.4079899999999999</v>
      </c>
      <c r="W202" s="4">
        <v>4.657E-2</v>
      </c>
      <c r="X202" s="4" t="s">
        <v>2400</v>
      </c>
      <c r="Y202" s="4" t="s">
        <v>2400</v>
      </c>
      <c r="Z202" s="4" t="s">
        <v>2808</v>
      </c>
      <c r="AA202" s="4" t="s">
        <v>2359</v>
      </c>
    </row>
    <row r="203" spans="1:27">
      <c r="A203" s="4" t="s">
        <v>1078</v>
      </c>
      <c r="B203" s="4" t="s">
        <v>1080</v>
      </c>
      <c r="C203" s="4">
        <v>12</v>
      </c>
      <c r="D203" s="5">
        <v>111884608</v>
      </c>
      <c r="E203" s="4" t="s">
        <v>55</v>
      </c>
      <c r="F203" s="4" t="s">
        <v>127</v>
      </c>
      <c r="G203" s="4" t="s">
        <v>55</v>
      </c>
      <c r="H203" s="4">
        <v>0.48292099999999999</v>
      </c>
      <c r="I203" s="4">
        <v>97040</v>
      </c>
      <c r="J203" s="4"/>
      <c r="K203" s="4"/>
      <c r="L203" s="4" t="s">
        <v>2809</v>
      </c>
      <c r="M203" s="4" t="s">
        <v>2338</v>
      </c>
      <c r="N203" s="4" t="s">
        <v>2810</v>
      </c>
      <c r="O203" s="4">
        <v>100472</v>
      </c>
      <c r="P203" s="5">
        <v>2.8500000000000002E-7</v>
      </c>
      <c r="Q203" s="5">
        <v>1.59E-8</v>
      </c>
      <c r="R203" s="4"/>
      <c r="S203" s="4">
        <v>-2.5170000000000001E-2</v>
      </c>
      <c r="T203" s="4">
        <v>-3.39E-2</v>
      </c>
      <c r="U203" s="4">
        <v>-1.644E-2</v>
      </c>
      <c r="V203" s="4">
        <v>-5.6519500000000003</v>
      </c>
      <c r="W203" s="4">
        <v>4.4539999999999996E-3</v>
      </c>
      <c r="X203" s="4" t="s">
        <v>2411</v>
      </c>
      <c r="Y203" s="4" t="s">
        <v>2411</v>
      </c>
      <c r="Z203" s="4" t="s">
        <v>2811</v>
      </c>
      <c r="AA203" s="4" t="s">
        <v>2359</v>
      </c>
    </row>
    <row r="204" spans="1:27">
      <c r="A204" s="4" t="s">
        <v>2408</v>
      </c>
      <c r="B204" s="4" t="s">
        <v>967</v>
      </c>
      <c r="C204" s="4">
        <v>11</v>
      </c>
      <c r="D204" s="4">
        <v>68562328</v>
      </c>
      <c r="E204" s="4" t="s">
        <v>127</v>
      </c>
      <c r="F204" s="4" t="s">
        <v>55</v>
      </c>
      <c r="G204" s="4" t="s">
        <v>55</v>
      </c>
      <c r="H204" s="4">
        <v>6.6632200000000003E-2</v>
      </c>
      <c r="I204" s="4">
        <v>13418</v>
      </c>
      <c r="J204" s="4"/>
      <c r="K204" s="4"/>
      <c r="L204" s="4" t="s">
        <v>2812</v>
      </c>
      <c r="M204" s="4" t="s">
        <v>2338</v>
      </c>
      <c r="N204" s="4" t="s">
        <v>2813</v>
      </c>
      <c r="O204" s="4">
        <v>100687</v>
      </c>
      <c r="P204" s="5">
        <v>2.8599999999999999E-7</v>
      </c>
      <c r="Q204" s="5">
        <v>5.2700000000000002E-9</v>
      </c>
      <c r="R204" s="4"/>
      <c r="S204" s="4">
        <v>-5.0639999999999998E-2</v>
      </c>
      <c r="T204" s="4">
        <v>-6.7629999999999996E-2</v>
      </c>
      <c r="U204" s="4">
        <v>-3.3640000000000003E-2</v>
      </c>
      <c r="V204" s="4">
        <v>-5.8388</v>
      </c>
      <c r="W204" s="4">
        <v>8.6719999999999992E-3</v>
      </c>
      <c r="X204" s="4" t="s">
        <v>2411</v>
      </c>
      <c r="Y204" s="4" t="s">
        <v>2411</v>
      </c>
      <c r="Z204" s="4" t="s">
        <v>2814</v>
      </c>
      <c r="AA204" s="4" t="s">
        <v>2359</v>
      </c>
    </row>
    <row r="205" spans="1:27">
      <c r="A205" s="4" t="s">
        <v>1078</v>
      </c>
      <c r="B205" s="4" t="s">
        <v>1080</v>
      </c>
      <c r="C205" s="4">
        <v>12</v>
      </c>
      <c r="D205" s="4">
        <v>111884608</v>
      </c>
      <c r="E205" s="4" t="s">
        <v>55</v>
      </c>
      <c r="F205" s="4" t="s">
        <v>127</v>
      </c>
      <c r="G205" s="4" t="s">
        <v>55</v>
      </c>
      <c r="H205" s="4">
        <v>0.482734</v>
      </c>
      <c r="I205" s="4">
        <v>100092</v>
      </c>
      <c r="J205" s="4"/>
      <c r="K205" s="4"/>
      <c r="L205" s="4" t="s">
        <v>2815</v>
      </c>
      <c r="M205" s="4" t="s">
        <v>2338</v>
      </c>
      <c r="N205" s="4" t="s">
        <v>2816</v>
      </c>
      <c r="O205" s="4">
        <v>103672</v>
      </c>
      <c r="P205" s="5">
        <v>3.0499999999999999E-7</v>
      </c>
      <c r="Q205" s="5">
        <v>1.7299999999999999E-8</v>
      </c>
      <c r="R205" s="4"/>
      <c r="S205" s="4">
        <v>-2.469E-2</v>
      </c>
      <c r="T205" s="4">
        <v>-3.3279999999999997E-2</v>
      </c>
      <c r="U205" s="4">
        <v>-1.6109999999999999E-2</v>
      </c>
      <c r="V205" s="4">
        <v>-5.6370399999999998</v>
      </c>
      <c r="W205" s="4">
        <v>4.3800000000000002E-3</v>
      </c>
      <c r="X205" s="4" t="s">
        <v>2411</v>
      </c>
      <c r="Y205" s="4" t="s">
        <v>2411</v>
      </c>
      <c r="Z205" s="4" t="s">
        <v>2817</v>
      </c>
      <c r="AA205" s="4" t="s">
        <v>2359</v>
      </c>
    </row>
    <row r="206" spans="1:27">
      <c r="A206" s="4" t="s">
        <v>1078</v>
      </c>
      <c r="B206" s="4" t="s">
        <v>1080</v>
      </c>
      <c r="C206" s="4">
        <v>12</v>
      </c>
      <c r="D206" s="5">
        <v>111884608</v>
      </c>
      <c r="E206" s="4" t="s">
        <v>55</v>
      </c>
      <c r="F206" s="4" t="s">
        <v>127</v>
      </c>
      <c r="G206" s="4" t="s">
        <v>55</v>
      </c>
      <c r="H206" s="4">
        <v>0.48283900000000002</v>
      </c>
      <c r="I206" s="4">
        <v>99373</v>
      </c>
      <c r="J206" s="4"/>
      <c r="K206" s="4"/>
      <c r="L206" s="4" t="s">
        <v>2685</v>
      </c>
      <c r="M206" s="4" t="s">
        <v>2338</v>
      </c>
      <c r="N206" s="4" t="s">
        <v>2686</v>
      </c>
      <c r="O206" s="4">
        <v>102905</v>
      </c>
      <c r="P206" s="5">
        <v>3.0499999999999999E-7</v>
      </c>
      <c r="Q206" s="5">
        <v>1.74E-8</v>
      </c>
      <c r="R206" s="4"/>
      <c r="S206" s="4">
        <v>-2.367E-2</v>
      </c>
      <c r="T206" s="4">
        <v>-3.1899999999999998E-2</v>
      </c>
      <c r="U206" s="4">
        <v>-1.5440000000000001E-2</v>
      </c>
      <c r="V206" s="4">
        <v>-5.6368</v>
      </c>
      <c r="W206" s="4">
        <v>4.1999999999999997E-3</v>
      </c>
      <c r="X206" s="4" t="s">
        <v>2411</v>
      </c>
      <c r="Y206" s="4" t="s">
        <v>2411</v>
      </c>
      <c r="Z206" s="4" t="s">
        <v>2687</v>
      </c>
      <c r="AA206" s="4" t="s">
        <v>2359</v>
      </c>
    </row>
    <row r="207" spans="1:27">
      <c r="A207" s="4" t="s">
        <v>1078</v>
      </c>
      <c r="B207" s="4" t="s">
        <v>1080</v>
      </c>
      <c r="C207" s="4">
        <v>12</v>
      </c>
      <c r="D207" s="4">
        <v>111884608</v>
      </c>
      <c r="E207" s="4" t="s">
        <v>55</v>
      </c>
      <c r="F207" s="4" t="s">
        <v>127</v>
      </c>
      <c r="G207" s="4" t="s">
        <v>55</v>
      </c>
      <c r="H207" s="4">
        <v>0.48272900000000002</v>
      </c>
      <c r="I207" s="4">
        <v>100090</v>
      </c>
      <c r="J207" s="4"/>
      <c r="K207" s="4"/>
      <c r="L207" s="4" t="s">
        <v>2818</v>
      </c>
      <c r="M207" s="4" t="s">
        <v>2338</v>
      </c>
      <c r="N207" s="4" t="s">
        <v>2819</v>
      </c>
      <c r="O207" s="4">
        <v>103671</v>
      </c>
      <c r="P207" s="5">
        <v>3.0499999999999999E-7</v>
      </c>
      <c r="Q207" s="5">
        <v>1.7500000000000001E-8</v>
      </c>
      <c r="R207" s="4"/>
      <c r="S207" s="4">
        <v>2.3630000000000002E-2</v>
      </c>
      <c r="T207" s="4">
        <v>1.5410999999999999E-2</v>
      </c>
      <c r="U207" s="4">
        <v>3.1849000000000002E-2</v>
      </c>
      <c r="V207" s="4">
        <v>5.6351899999999997</v>
      </c>
      <c r="W207" s="4">
        <v>4.1929999999999997E-3</v>
      </c>
      <c r="X207" s="4" t="s">
        <v>2411</v>
      </c>
      <c r="Y207" s="4" t="s">
        <v>2411</v>
      </c>
      <c r="Z207" s="4" t="s">
        <v>2820</v>
      </c>
      <c r="AA207" s="4" t="s">
        <v>2344</v>
      </c>
    </row>
    <row r="208" spans="1:27">
      <c r="A208" s="4" t="s">
        <v>1078</v>
      </c>
      <c r="B208" s="4" t="s">
        <v>1080</v>
      </c>
      <c r="C208" s="4">
        <v>12</v>
      </c>
      <c r="D208" s="5">
        <v>111884608</v>
      </c>
      <c r="E208" s="4" t="s">
        <v>55</v>
      </c>
      <c r="F208" s="4" t="s">
        <v>127</v>
      </c>
      <c r="G208" s="4" t="s">
        <v>55</v>
      </c>
      <c r="H208" s="4">
        <v>0.48274499999999998</v>
      </c>
      <c r="I208" s="4">
        <v>99988</v>
      </c>
      <c r="J208" s="4"/>
      <c r="K208" s="4"/>
      <c r="L208" s="4" t="s">
        <v>2821</v>
      </c>
      <c r="M208" s="4" t="s">
        <v>2338</v>
      </c>
      <c r="N208" s="4" t="s">
        <v>2822</v>
      </c>
      <c r="O208" s="4">
        <v>103562</v>
      </c>
      <c r="P208" s="5">
        <v>3.0699999999999998E-7</v>
      </c>
      <c r="Q208" s="5">
        <v>1.7800000000000001E-8</v>
      </c>
      <c r="R208" s="4"/>
      <c r="S208" s="4">
        <v>-2.3869999999999999E-2</v>
      </c>
      <c r="T208" s="4">
        <v>-3.218E-2</v>
      </c>
      <c r="U208" s="4">
        <v>-1.5570000000000001E-2</v>
      </c>
      <c r="V208" s="4">
        <v>-5.6326799999999997</v>
      </c>
      <c r="W208" s="4">
        <v>4.2379999999999996E-3</v>
      </c>
      <c r="X208" s="4" t="s">
        <v>2411</v>
      </c>
      <c r="Y208" s="4" t="s">
        <v>2411</v>
      </c>
      <c r="Z208" s="4" t="s">
        <v>2823</v>
      </c>
      <c r="AA208" s="4" t="s">
        <v>2359</v>
      </c>
    </row>
    <row r="209" spans="1:27">
      <c r="A209" s="4" t="s">
        <v>2408</v>
      </c>
      <c r="B209" s="4" t="s">
        <v>967</v>
      </c>
      <c r="C209" s="4">
        <v>11</v>
      </c>
      <c r="D209" s="5">
        <v>68562328</v>
      </c>
      <c r="E209" s="4" t="s">
        <v>127</v>
      </c>
      <c r="F209" s="4" t="s">
        <v>55</v>
      </c>
      <c r="G209" s="4" t="s">
        <v>55</v>
      </c>
      <c r="H209" s="4">
        <v>6.6341300000000006E-2</v>
      </c>
      <c r="I209" s="4">
        <v>13551</v>
      </c>
      <c r="J209" s="4"/>
      <c r="K209" s="4"/>
      <c r="L209" s="4" t="s">
        <v>2824</v>
      </c>
      <c r="M209" s="4" t="s">
        <v>2338</v>
      </c>
      <c r="N209" s="4" t="s">
        <v>2825</v>
      </c>
      <c r="O209" s="4">
        <v>102131</v>
      </c>
      <c r="P209" s="5">
        <v>3.2599999999999998E-7</v>
      </c>
      <c r="Q209" s="5">
        <v>6.1900000000000003E-9</v>
      </c>
      <c r="R209" s="4"/>
      <c r="S209" s="4">
        <v>4.9352E-2</v>
      </c>
      <c r="T209" s="4">
        <v>3.2709000000000002E-2</v>
      </c>
      <c r="U209" s="4">
        <v>6.5993999999999997E-2</v>
      </c>
      <c r="V209" s="4">
        <v>5.8121600000000004</v>
      </c>
      <c r="W209" s="4">
        <v>8.4910000000000003E-3</v>
      </c>
      <c r="X209" s="4" t="s">
        <v>2411</v>
      </c>
      <c r="Y209" s="4" t="s">
        <v>2411</v>
      </c>
      <c r="Z209" s="4" t="s">
        <v>2826</v>
      </c>
      <c r="AA209" s="4" t="s">
        <v>2344</v>
      </c>
    </row>
    <row r="210" spans="1:27">
      <c r="A210" s="4" t="s">
        <v>1078</v>
      </c>
      <c r="B210" s="4" t="s">
        <v>1080</v>
      </c>
      <c r="C210" s="4">
        <v>12</v>
      </c>
      <c r="D210" s="4">
        <v>111884608</v>
      </c>
      <c r="E210" s="4" t="s">
        <v>55</v>
      </c>
      <c r="F210" s="4" t="s">
        <v>127</v>
      </c>
      <c r="G210" s="4" t="s">
        <v>55</v>
      </c>
      <c r="H210" s="4">
        <v>0.48292099999999999</v>
      </c>
      <c r="I210" s="4">
        <v>97040</v>
      </c>
      <c r="J210" s="4"/>
      <c r="K210" s="4"/>
      <c r="L210" s="4" t="s">
        <v>2827</v>
      </c>
      <c r="M210" s="4" t="s">
        <v>2338</v>
      </c>
      <c r="N210" s="4" t="s">
        <v>2828</v>
      </c>
      <c r="O210" s="4">
        <v>100472</v>
      </c>
      <c r="P210" s="5">
        <v>3.2899999999999999E-7</v>
      </c>
      <c r="Q210" s="5">
        <v>1.92E-8</v>
      </c>
      <c r="R210" s="4"/>
      <c r="S210" s="4">
        <v>-2.5000000000000001E-2</v>
      </c>
      <c r="T210" s="4">
        <v>-3.372E-2</v>
      </c>
      <c r="U210" s="4">
        <v>-1.6279999999999999E-2</v>
      </c>
      <c r="V210" s="4">
        <v>-5.6192200000000003</v>
      </c>
      <c r="W210" s="4">
        <v>4.45E-3</v>
      </c>
      <c r="X210" s="4" t="s">
        <v>2411</v>
      </c>
      <c r="Y210" s="4" t="s">
        <v>2411</v>
      </c>
      <c r="Z210" s="4" t="s">
        <v>2829</v>
      </c>
      <c r="AA210" s="4" t="s">
        <v>2359</v>
      </c>
    </row>
    <row r="211" spans="1:27">
      <c r="A211" s="4" t="s">
        <v>2408</v>
      </c>
      <c r="B211" s="4" t="s">
        <v>967</v>
      </c>
      <c r="C211" s="4">
        <v>11</v>
      </c>
      <c r="D211" s="5">
        <v>68562328</v>
      </c>
      <c r="E211" s="4" t="s">
        <v>127</v>
      </c>
      <c r="F211" s="4" t="s">
        <v>55</v>
      </c>
      <c r="G211" s="4" t="s">
        <v>55</v>
      </c>
      <c r="H211" s="4">
        <v>6.6551799999999994E-2</v>
      </c>
      <c r="I211" s="4">
        <v>13403</v>
      </c>
      <c r="J211" s="4"/>
      <c r="K211" s="4"/>
      <c r="L211" s="4" t="s">
        <v>2830</v>
      </c>
      <c r="M211" s="4" t="s">
        <v>2338</v>
      </c>
      <c r="N211" s="4" t="s">
        <v>2831</v>
      </c>
      <c r="O211" s="4">
        <v>100696</v>
      </c>
      <c r="P211" s="5">
        <v>3.5199999999999998E-7</v>
      </c>
      <c r="Q211" s="5">
        <v>6.8500000000000001E-9</v>
      </c>
      <c r="R211" s="4"/>
      <c r="S211" s="4">
        <v>-5.0090000000000003E-2</v>
      </c>
      <c r="T211" s="4">
        <v>-6.7030000000000006E-2</v>
      </c>
      <c r="U211" s="4">
        <v>-3.3149999999999999E-2</v>
      </c>
      <c r="V211" s="4">
        <v>-5.7950799999999996</v>
      </c>
      <c r="W211" s="4">
        <v>8.6440000000000006E-3</v>
      </c>
      <c r="X211" s="4" t="s">
        <v>2411</v>
      </c>
      <c r="Y211" s="4" t="s">
        <v>2411</v>
      </c>
      <c r="Z211" s="4" t="s">
        <v>2832</v>
      </c>
      <c r="AA211" s="4" t="s">
        <v>2359</v>
      </c>
    </row>
    <row r="212" spans="1:27">
      <c r="A212" s="4" t="s">
        <v>1078</v>
      </c>
      <c r="B212" s="4" t="s">
        <v>1080</v>
      </c>
      <c r="C212" s="4">
        <v>12</v>
      </c>
      <c r="D212" s="5">
        <v>111884608</v>
      </c>
      <c r="E212" s="4" t="s">
        <v>55</v>
      </c>
      <c r="F212" s="4" t="s">
        <v>127</v>
      </c>
      <c r="G212" s="4" t="s">
        <v>55</v>
      </c>
      <c r="H212" s="4">
        <v>0.48270400000000002</v>
      </c>
      <c r="I212" s="4">
        <v>99967</v>
      </c>
      <c r="J212" s="4"/>
      <c r="K212" s="4"/>
      <c r="L212" s="4" t="s">
        <v>2833</v>
      </c>
      <c r="M212" s="4" t="s">
        <v>2338</v>
      </c>
      <c r="N212" s="4" t="s">
        <v>2834</v>
      </c>
      <c r="O212" s="4">
        <v>103549</v>
      </c>
      <c r="P212" s="5">
        <v>3.72E-7</v>
      </c>
      <c r="Q212" s="5">
        <v>2.1900000000000001E-8</v>
      </c>
      <c r="R212" s="4"/>
      <c r="S212" s="4">
        <v>-2.239E-2</v>
      </c>
      <c r="T212" s="4">
        <v>-3.023E-2</v>
      </c>
      <c r="U212" s="4">
        <v>-1.455E-2</v>
      </c>
      <c r="V212" s="4">
        <v>-5.5963599999999998</v>
      </c>
      <c r="W212" s="4">
        <v>4.0000000000000001E-3</v>
      </c>
      <c r="X212" s="4" t="s">
        <v>2411</v>
      </c>
      <c r="Y212" s="4" t="s">
        <v>2411</v>
      </c>
      <c r="Z212" s="4" t="s">
        <v>2835</v>
      </c>
      <c r="AA212" s="4" t="s">
        <v>2359</v>
      </c>
    </row>
    <row r="213" spans="1:27">
      <c r="A213" s="4" t="s">
        <v>2453</v>
      </c>
      <c r="B213" s="4" t="s">
        <v>1463</v>
      </c>
      <c r="C213" s="4">
        <v>19</v>
      </c>
      <c r="D213" s="4">
        <v>7223848</v>
      </c>
      <c r="E213" s="4" t="s">
        <v>66</v>
      </c>
      <c r="F213" s="4" t="s">
        <v>55</v>
      </c>
      <c r="G213" s="4" t="s">
        <v>66</v>
      </c>
      <c r="H213" s="4">
        <v>0.42884</v>
      </c>
      <c r="I213" s="4">
        <v>337149</v>
      </c>
      <c r="J213" s="4"/>
      <c r="K213" s="4"/>
      <c r="L213" s="4" t="s">
        <v>2608</v>
      </c>
      <c r="M213" s="4" t="s">
        <v>2338</v>
      </c>
      <c r="N213" s="4" t="s">
        <v>2609</v>
      </c>
      <c r="O213" s="4">
        <v>393094</v>
      </c>
      <c r="P213" s="5">
        <v>3.8000000000000001E-7</v>
      </c>
      <c r="Q213" s="5">
        <v>1.8E-9</v>
      </c>
      <c r="R213" s="4"/>
      <c r="S213" s="4">
        <v>-1.367E-2</v>
      </c>
      <c r="T213" s="4">
        <v>-1.813E-2</v>
      </c>
      <c r="U213" s="4">
        <v>-9.2200000000000008E-3</v>
      </c>
      <c r="V213" s="4">
        <v>-6.0148900000000003</v>
      </c>
      <c r="W213" s="4">
        <v>2.2729999999999998E-3</v>
      </c>
      <c r="X213" s="4" t="s">
        <v>2341</v>
      </c>
      <c r="Y213" s="4" t="s">
        <v>2490</v>
      </c>
      <c r="Z213" s="4" t="s">
        <v>2610</v>
      </c>
      <c r="AA213" s="4" t="s">
        <v>2359</v>
      </c>
    </row>
    <row r="214" spans="1:27">
      <c r="A214" s="4" t="s">
        <v>2408</v>
      </c>
      <c r="B214" s="4" t="s">
        <v>967</v>
      </c>
      <c r="C214" s="4">
        <v>11</v>
      </c>
      <c r="D214" s="4">
        <v>68562328</v>
      </c>
      <c r="E214" s="4" t="s">
        <v>127</v>
      </c>
      <c r="F214" s="4" t="s">
        <v>55</v>
      </c>
      <c r="G214" s="4" t="s">
        <v>55</v>
      </c>
      <c r="H214" s="4">
        <v>6.6495200000000004E-2</v>
      </c>
      <c r="I214" s="4">
        <v>13311</v>
      </c>
      <c r="J214" s="4"/>
      <c r="K214" s="4"/>
      <c r="L214" s="4" t="s">
        <v>2836</v>
      </c>
      <c r="M214" s="4" t="s">
        <v>2338</v>
      </c>
      <c r="N214" s="4" t="s">
        <v>2837</v>
      </c>
      <c r="O214" s="4">
        <v>100090</v>
      </c>
      <c r="P214" s="5">
        <v>3.8700000000000001E-7</v>
      </c>
      <c r="Q214" s="5">
        <v>7.7499999999999999E-9</v>
      </c>
      <c r="R214" s="4"/>
      <c r="S214" s="4">
        <v>-5.0639999999999998E-2</v>
      </c>
      <c r="T214" s="4">
        <v>-6.7830000000000001E-2</v>
      </c>
      <c r="U214" s="4">
        <v>-3.3450000000000001E-2</v>
      </c>
      <c r="V214" s="4">
        <v>-5.7742899999999997</v>
      </c>
      <c r="W214" s="4">
        <v>8.77E-3</v>
      </c>
      <c r="X214" s="4" t="s">
        <v>2411</v>
      </c>
      <c r="Y214" s="4" t="s">
        <v>2411</v>
      </c>
      <c r="Z214" s="4" t="s">
        <v>2838</v>
      </c>
      <c r="AA214" s="4" t="s">
        <v>2359</v>
      </c>
    </row>
    <row r="215" spans="1:27">
      <c r="A215" s="4" t="s">
        <v>2408</v>
      </c>
      <c r="B215" s="4" t="s">
        <v>967</v>
      </c>
      <c r="C215" s="4">
        <v>11</v>
      </c>
      <c r="D215" s="4">
        <v>68562328</v>
      </c>
      <c r="E215" s="4" t="s">
        <v>127</v>
      </c>
      <c r="F215" s="4" t="s">
        <v>55</v>
      </c>
      <c r="G215" s="4" t="s">
        <v>55</v>
      </c>
      <c r="H215" s="4">
        <v>6.6392400000000004E-2</v>
      </c>
      <c r="I215" s="4">
        <v>13765</v>
      </c>
      <c r="J215" s="4"/>
      <c r="K215" s="4"/>
      <c r="L215" s="4" t="s">
        <v>2839</v>
      </c>
      <c r="M215" s="4" t="s">
        <v>2338</v>
      </c>
      <c r="N215" s="4" t="s">
        <v>2840</v>
      </c>
      <c r="O215" s="4">
        <v>103664</v>
      </c>
      <c r="P215" s="5">
        <v>4.0200000000000003E-7</v>
      </c>
      <c r="Q215" s="5">
        <v>8.4599999999999993E-9</v>
      </c>
      <c r="R215" s="4"/>
      <c r="S215" s="4">
        <v>4.8606000000000003E-2</v>
      </c>
      <c r="T215" s="4">
        <v>3.2065000000000003E-2</v>
      </c>
      <c r="U215" s="4">
        <v>6.5146999999999997E-2</v>
      </c>
      <c r="V215" s="4">
        <v>5.7594700000000003</v>
      </c>
      <c r="W215" s="4">
        <v>8.4390000000000003E-3</v>
      </c>
      <c r="X215" s="4" t="s">
        <v>2411</v>
      </c>
      <c r="Y215" s="4" t="s">
        <v>2411</v>
      </c>
      <c r="Z215" s="4" t="s">
        <v>2841</v>
      </c>
      <c r="AA215" s="4" t="s">
        <v>2344</v>
      </c>
    </row>
    <row r="216" spans="1:27">
      <c r="A216" s="4" t="s">
        <v>2408</v>
      </c>
      <c r="B216" s="4" t="s">
        <v>967</v>
      </c>
      <c r="C216" s="4">
        <v>11</v>
      </c>
      <c r="D216" s="5">
        <v>68562328</v>
      </c>
      <c r="E216" s="4" t="s">
        <v>127</v>
      </c>
      <c r="F216" s="4" t="s">
        <v>55</v>
      </c>
      <c r="G216" s="4" t="s">
        <v>55</v>
      </c>
      <c r="H216" s="4">
        <v>6.71017E-2</v>
      </c>
      <c r="I216" s="4">
        <v>12165</v>
      </c>
      <c r="J216" s="4"/>
      <c r="K216" s="4"/>
      <c r="L216" s="4" t="s">
        <v>2842</v>
      </c>
      <c r="M216" s="4" t="s">
        <v>2338</v>
      </c>
      <c r="N216" s="4" t="s">
        <v>2843</v>
      </c>
      <c r="O216" s="4">
        <v>90646</v>
      </c>
      <c r="P216" s="5">
        <v>4.0200000000000003E-7</v>
      </c>
      <c r="Q216" s="5">
        <v>8.3099999999999996E-9</v>
      </c>
      <c r="R216" s="4"/>
      <c r="S216" s="4">
        <v>-5.2909999999999999E-2</v>
      </c>
      <c r="T216" s="4">
        <v>-7.0900000000000005E-2</v>
      </c>
      <c r="U216" s="4">
        <v>-3.4909999999999997E-2</v>
      </c>
      <c r="V216" s="4">
        <v>-5.7625500000000001</v>
      </c>
      <c r="W216" s="4">
        <v>9.1809999999999999E-3</v>
      </c>
      <c r="X216" s="4" t="s">
        <v>2411</v>
      </c>
      <c r="Y216" s="4" t="s">
        <v>2411</v>
      </c>
      <c r="Z216" s="4" t="s">
        <v>2844</v>
      </c>
      <c r="AA216" s="4" t="s">
        <v>2359</v>
      </c>
    </row>
    <row r="217" spans="1:27">
      <c r="A217" s="4" t="s">
        <v>2354</v>
      </c>
      <c r="B217" s="4" t="s">
        <v>860</v>
      </c>
      <c r="C217" s="4">
        <v>9</v>
      </c>
      <c r="D217" s="5">
        <v>136268084</v>
      </c>
      <c r="E217" s="4" t="s">
        <v>85</v>
      </c>
      <c r="F217" s="4" t="s">
        <v>66</v>
      </c>
      <c r="G217" s="4" t="s">
        <v>85</v>
      </c>
      <c r="H217" s="4">
        <v>0.32263599999999998</v>
      </c>
      <c r="I217" s="4">
        <v>242666</v>
      </c>
      <c r="J217" s="4"/>
      <c r="K217" s="4"/>
      <c r="L217" s="4" t="s">
        <v>2460</v>
      </c>
      <c r="M217" s="4" t="s">
        <v>2338</v>
      </c>
      <c r="N217" s="4" t="s">
        <v>2461</v>
      </c>
      <c r="O217" s="4">
        <v>376068</v>
      </c>
      <c r="P217" s="5">
        <v>4.2199999999999999E-7</v>
      </c>
      <c r="Q217" s="5">
        <v>1.55E-9</v>
      </c>
      <c r="R217" s="4"/>
      <c r="S217" s="4">
        <v>1.4829999999999999E-2</v>
      </c>
      <c r="T217" s="4">
        <v>1.0017E-2</v>
      </c>
      <c r="U217" s="4">
        <v>1.9643999999999998E-2</v>
      </c>
      <c r="V217" s="4">
        <v>6.0388200000000003</v>
      </c>
      <c r="W217" s="4">
        <v>2.4559999999999998E-3</v>
      </c>
      <c r="X217" s="4" t="s">
        <v>2341</v>
      </c>
      <c r="Y217" s="4" t="s">
        <v>2357</v>
      </c>
      <c r="Z217" s="4" t="s">
        <v>2462</v>
      </c>
      <c r="AA217" s="4" t="s">
        <v>2344</v>
      </c>
    </row>
    <row r="218" spans="1:27">
      <c r="A218" s="4" t="s">
        <v>1078</v>
      </c>
      <c r="B218" s="4" t="s">
        <v>1080</v>
      </c>
      <c r="C218" s="4">
        <v>12</v>
      </c>
      <c r="D218" s="5">
        <v>111884608</v>
      </c>
      <c r="E218" s="4" t="s">
        <v>55</v>
      </c>
      <c r="F218" s="4" t="s">
        <v>127</v>
      </c>
      <c r="G218" s="4" t="s">
        <v>55</v>
      </c>
      <c r="H218" s="4">
        <v>0.48292099999999999</v>
      </c>
      <c r="I218" s="4">
        <v>97040</v>
      </c>
      <c r="J218" s="4"/>
      <c r="K218" s="4"/>
      <c r="L218" s="4" t="s">
        <v>2845</v>
      </c>
      <c r="M218" s="4" t="s">
        <v>2338</v>
      </c>
      <c r="N218" s="4" t="s">
        <v>2846</v>
      </c>
      <c r="O218" s="4">
        <v>100472</v>
      </c>
      <c r="P218" s="5">
        <v>4.4799999999999999E-7</v>
      </c>
      <c r="Q218" s="5">
        <v>2.6700000000000001E-8</v>
      </c>
      <c r="R218" s="4"/>
      <c r="S218" s="4">
        <v>-2.4549999999999999E-2</v>
      </c>
      <c r="T218" s="4">
        <v>-3.32E-2</v>
      </c>
      <c r="U218" s="4">
        <v>-1.5900000000000001E-2</v>
      </c>
      <c r="V218" s="4">
        <v>-5.5624200000000004</v>
      </c>
      <c r="W218" s="4">
        <v>4.4130000000000003E-3</v>
      </c>
      <c r="X218" s="4" t="s">
        <v>2411</v>
      </c>
      <c r="Y218" s="4" t="s">
        <v>2411</v>
      </c>
      <c r="Z218" s="4" t="s">
        <v>2847</v>
      </c>
      <c r="AA218" s="4" t="s">
        <v>2359</v>
      </c>
    </row>
    <row r="219" spans="1:27">
      <c r="A219" s="4" t="s">
        <v>2354</v>
      </c>
      <c r="B219" s="4" t="s">
        <v>860</v>
      </c>
      <c r="C219" s="4">
        <v>9</v>
      </c>
      <c r="D219" s="5">
        <v>136268084</v>
      </c>
      <c r="E219" s="4" t="s">
        <v>85</v>
      </c>
      <c r="F219" s="4" t="s">
        <v>66</v>
      </c>
      <c r="G219" s="4" t="s">
        <v>85</v>
      </c>
      <c r="H219" s="4">
        <v>0.32269900000000001</v>
      </c>
      <c r="I219" s="4">
        <v>247593</v>
      </c>
      <c r="J219" s="4">
        <v>21698</v>
      </c>
      <c r="K219" s="4">
        <v>225895</v>
      </c>
      <c r="L219" s="4" t="s">
        <v>2848</v>
      </c>
      <c r="M219" s="4" t="s">
        <v>2398</v>
      </c>
      <c r="N219" s="4" t="s">
        <v>2849</v>
      </c>
      <c r="O219" s="4">
        <v>383628</v>
      </c>
      <c r="P219" s="5">
        <v>5.1099999999999996E-7</v>
      </c>
      <c r="Q219" s="5">
        <v>2.1499999999999998E-9</v>
      </c>
      <c r="R219" s="4">
        <v>1.0542199999999999</v>
      </c>
      <c r="S219" s="4"/>
      <c r="T219" s="4">
        <v>1.0361499999999999</v>
      </c>
      <c r="U219" s="4">
        <v>1.0726</v>
      </c>
      <c r="V219" s="4">
        <v>5.9859299999999998</v>
      </c>
      <c r="W219" s="4">
        <v>8.8210000000000007E-3</v>
      </c>
      <c r="X219" s="4" t="s">
        <v>2468</v>
      </c>
      <c r="Y219" s="4" t="s">
        <v>2468</v>
      </c>
      <c r="Z219" s="4" t="s">
        <v>2850</v>
      </c>
      <c r="AA219" s="4" t="s">
        <v>2344</v>
      </c>
    </row>
    <row r="220" spans="1:27">
      <c r="A220" s="4" t="s">
        <v>786</v>
      </c>
      <c r="B220" s="4" t="s">
        <v>788</v>
      </c>
      <c r="C220" s="4">
        <v>9</v>
      </c>
      <c r="D220" s="4">
        <v>4290544</v>
      </c>
      <c r="E220" s="4" t="s">
        <v>55</v>
      </c>
      <c r="F220" s="4" t="s">
        <v>127</v>
      </c>
      <c r="G220" s="4" t="s">
        <v>55</v>
      </c>
      <c r="H220" s="4">
        <v>0.415161</v>
      </c>
      <c r="I220" s="4">
        <v>312655</v>
      </c>
      <c r="J220" s="4"/>
      <c r="K220" s="4"/>
      <c r="L220" s="4" t="s">
        <v>2413</v>
      </c>
      <c r="M220" s="4" t="s">
        <v>2338</v>
      </c>
      <c r="N220" s="4" t="s">
        <v>2414</v>
      </c>
      <c r="O220" s="4">
        <v>376547</v>
      </c>
      <c r="P220" s="5">
        <v>5.2E-7</v>
      </c>
      <c r="Q220" s="5">
        <v>1.09E-9</v>
      </c>
      <c r="R220" s="4"/>
      <c r="S220" s="4">
        <v>-1.321E-2</v>
      </c>
      <c r="T220" s="4">
        <v>-1.746E-2</v>
      </c>
      <c r="U220" s="4">
        <v>-8.9599999999999992E-3</v>
      </c>
      <c r="V220" s="4">
        <v>-6.0951700000000004</v>
      </c>
      <c r="W220" s="4">
        <v>2.1670000000000001E-3</v>
      </c>
      <c r="X220" s="4" t="s">
        <v>2341</v>
      </c>
      <c r="Y220" s="4" t="s">
        <v>2357</v>
      </c>
      <c r="Z220" s="4" t="s">
        <v>2415</v>
      </c>
      <c r="AA220" s="4" t="s">
        <v>2359</v>
      </c>
    </row>
    <row r="221" spans="1:27">
      <c r="A221" s="4" t="s">
        <v>2387</v>
      </c>
      <c r="B221" s="4" t="s">
        <v>1087</v>
      </c>
      <c r="C221" s="4">
        <v>12</v>
      </c>
      <c r="D221" s="4">
        <v>121220375</v>
      </c>
      <c r="E221" s="4" t="s">
        <v>66</v>
      </c>
      <c r="F221" s="4" t="s">
        <v>127</v>
      </c>
      <c r="G221" s="4" t="s">
        <v>66</v>
      </c>
      <c r="H221" s="4">
        <v>0.46973599999999999</v>
      </c>
      <c r="I221" s="4">
        <v>363882</v>
      </c>
      <c r="J221" s="4"/>
      <c r="K221" s="4"/>
      <c r="L221" s="4" t="s">
        <v>2492</v>
      </c>
      <c r="M221" s="4" t="s">
        <v>2338</v>
      </c>
      <c r="N221" s="4" t="s">
        <v>2493</v>
      </c>
      <c r="O221" s="4">
        <v>387326</v>
      </c>
      <c r="P221" s="5">
        <v>5.3600000000000004E-7</v>
      </c>
      <c r="Q221" s="5">
        <v>2.2600000000000001E-9</v>
      </c>
      <c r="R221" s="4"/>
      <c r="S221" s="4">
        <v>8.4700000000000001E-3</v>
      </c>
      <c r="T221" s="4">
        <v>5.6930000000000001E-3</v>
      </c>
      <c r="U221" s="4">
        <v>1.1246000000000001E-2</v>
      </c>
      <c r="V221" s="4">
        <v>5.9781899999999997</v>
      </c>
      <c r="W221" s="4">
        <v>1.4170000000000001E-3</v>
      </c>
      <c r="X221" s="4" t="s">
        <v>2341</v>
      </c>
      <c r="Y221" s="4" t="s">
        <v>2490</v>
      </c>
      <c r="Z221" s="4" t="s">
        <v>2494</v>
      </c>
      <c r="AA221" s="4" t="s">
        <v>2344</v>
      </c>
    </row>
    <row r="222" spans="1:27">
      <c r="A222" s="4" t="s">
        <v>2387</v>
      </c>
      <c r="B222" s="4" t="s">
        <v>1087</v>
      </c>
      <c r="C222" s="4">
        <v>12</v>
      </c>
      <c r="D222" s="5">
        <v>121220375</v>
      </c>
      <c r="E222" s="4" t="s">
        <v>66</v>
      </c>
      <c r="F222" s="4" t="s">
        <v>127</v>
      </c>
      <c r="G222" s="4" t="s">
        <v>66</v>
      </c>
      <c r="H222" s="4">
        <v>0.46959200000000001</v>
      </c>
      <c r="I222" s="4">
        <v>359606</v>
      </c>
      <c r="J222" s="4"/>
      <c r="K222" s="4"/>
      <c r="L222" s="4" t="s">
        <v>2605</v>
      </c>
      <c r="M222" s="4" t="s">
        <v>2338</v>
      </c>
      <c r="N222" s="4" t="s">
        <v>2606</v>
      </c>
      <c r="O222" s="4">
        <v>382892</v>
      </c>
      <c r="P222" s="5">
        <v>5.3600000000000004E-7</v>
      </c>
      <c r="Q222" s="5">
        <v>2.5399999999999999E-9</v>
      </c>
      <c r="R222" s="4"/>
      <c r="S222" s="4">
        <v>-1.357E-2</v>
      </c>
      <c r="T222" s="4">
        <v>-1.804E-2</v>
      </c>
      <c r="U222" s="4">
        <v>-9.11E-3</v>
      </c>
      <c r="V222" s="4">
        <v>-5.9590899999999998</v>
      </c>
      <c r="W222" s="4">
        <v>2.2780000000000001E-3</v>
      </c>
      <c r="X222" s="4" t="s">
        <v>2341</v>
      </c>
      <c r="Y222" s="4" t="s">
        <v>2342</v>
      </c>
      <c r="Z222" s="4" t="s">
        <v>2607</v>
      </c>
      <c r="AA222" s="4" t="s">
        <v>2359</v>
      </c>
    </row>
    <row r="223" spans="1:27">
      <c r="A223" s="4" t="s">
        <v>2387</v>
      </c>
      <c r="B223" s="4" t="s">
        <v>1087</v>
      </c>
      <c r="C223" s="4">
        <v>12</v>
      </c>
      <c r="D223" s="5">
        <v>121220375</v>
      </c>
      <c r="E223" s="4" t="s">
        <v>66</v>
      </c>
      <c r="F223" s="4" t="s">
        <v>127</v>
      </c>
      <c r="G223" s="4" t="s">
        <v>66</v>
      </c>
      <c r="H223" s="4">
        <v>0.46956199999999998</v>
      </c>
      <c r="I223" s="4">
        <v>358981</v>
      </c>
      <c r="J223" s="4"/>
      <c r="K223" s="4"/>
      <c r="L223" s="4" t="s">
        <v>2348</v>
      </c>
      <c r="M223" s="4" t="s">
        <v>2338</v>
      </c>
      <c r="N223" s="4" t="s">
        <v>2349</v>
      </c>
      <c r="O223" s="4">
        <v>382251</v>
      </c>
      <c r="P223" s="5">
        <v>5.3600000000000004E-7</v>
      </c>
      <c r="Q223" s="5">
        <v>2.0500000000000002E-9</v>
      </c>
      <c r="R223" s="4"/>
      <c r="S223" s="4">
        <v>1.3492000000000001E-2</v>
      </c>
      <c r="T223" s="4">
        <v>9.0799999999999995E-3</v>
      </c>
      <c r="U223" s="4">
        <v>1.7902999999999999E-2</v>
      </c>
      <c r="V223" s="4">
        <v>5.9942000000000002</v>
      </c>
      <c r="W223" s="4">
        <v>2.251E-3</v>
      </c>
      <c r="X223" s="4" t="s">
        <v>2341</v>
      </c>
      <c r="Y223" s="4" t="s">
        <v>2342</v>
      </c>
      <c r="Z223" s="4" t="s">
        <v>2350</v>
      </c>
      <c r="AA223" s="4" t="s">
        <v>2344</v>
      </c>
    </row>
    <row r="224" spans="1:27">
      <c r="A224" s="4" t="s">
        <v>1078</v>
      </c>
      <c r="B224" s="4" t="s">
        <v>1080</v>
      </c>
      <c r="C224" s="4">
        <v>12</v>
      </c>
      <c r="D224" s="4">
        <v>111884608</v>
      </c>
      <c r="E224" s="4" t="s">
        <v>55</v>
      </c>
      <c r="F224" s="4" t="s">
        <v>127</v>
      </c>
      <c r="G224" s="4" t="s">
        <v>55</v>
      </c>
      <c r="H224" s="4">
        <v>0.48292099999999999</v>
      </c>
      <c r="I224" s="4">
        <v>97040</v>
      </c>
      <c r="J224" s="4"/>
      <c r="K224" s="4"/>
      <c r="L224" s="4" t="s">
        <v>2719</v>
      </c>
      <c r="M224" s="4" t="s">
        <v>2338</v>
      </c>
      <c r="N224" s="4" t="s">
        <v>2720</v>
      </c>
      <c r="O224" s="4">
        <v>100472</v>
      </c>
      <c r="P224" s="5">
        <v>6.9500000000000002E-7</v>
      </c>
      <c r="Q224" s="5">
        <v>4.1700000000000003E-8</v>
      </c>
      <c r="R224" s="4"/>
      <c r="S224" s="4">
        <v>2.375E-2</v>
      </c>
      <c r="T224" s="4">
        <v>1.5262E-2</v>
      </c>
      <c r="U224" s="4">
        <v>3.2238000000000003E-2</v>
      </c>
      <c r="V224" s="4">
        <v>5.4839200000000003</v>
      </c>
      <c r="W224" s="4">
        <v>4.3309999999999998E-3</v>
      </c>
      <c r="X224" s="4" t="s">
        <v>2411</v>
      </c>
      <c r="Y224" s="4" t="s">
        <v>2411</v>
      </c>
      <c r="Z224" s="4" t="s">
        <v>2721</v>
      </c>
      <c r="AA224" s="4" t="s">
        <v>2344</v>
      </c>
    </row>
    <row r="225" spans="1:27">
      <c r="A225" s="4" t="s">
        <v>2453</v>
      </c>
      <c r="B225" s="4" t="s">
        <v>1463</v>
      </c>
      <c r="C225" s="4">
        <v>19</v>
      </c>
      <c r="D225" s="5">
        <v>7223848</v>
      </c>
      <c r="E225" s="4" t="s">
        <v>66</v>
      </c>
      <c r="F225" s="4" t="s">
        <v>55</v>
      </c>
      <c r="G225" s="4" t="s">
        <v>66</v>
      </c>
      <c r="H225" s="4">
        <v>0.42885299999999998</v>
      </c>
      <c r="I225" s="4">
        <v>323354</v>
      </c>
      <c r="J225" s="4"/>
      <c r="K225" s="4"/>
      <c r="L225" s="4" t="s">
        <v>2376</v>
      </c>
      <c r="M225" s="4" t="s">
        <v>2338</v>
      </c>
      <c r="N225" s="4" t="s">
        <v>2377</v>
      </c>
      <c r="O225" s="4">
        <v>376999</v>
      </c>
      <c r="P225" s="5">
        <v>7.0900000000000001E-7</v>
      </c>
      <c r="Q225" s="5">
        <v>3.7300000000000001E-9</v>
      </c>
      <c r="R225" s="4"/>
      <c r="S225" s="4">
        <v>1.3553000000000001E-2</v>
      </c>
      <c r="T225" s="4">
        <v>9.0469999999999995E-3</v>
      </c>
      <c r="U225" s="4">
        <v>1.8058000000000001E-2</v>
      </c>
      <c r="V225" s="4">
        <v>5.89567</v>
      </c>
      <c r="W225" s="4">
        <v>2.2989999999999998E-3</v>
      </c>
      <c r="X225" s="4" t="s">
        <v>2341</v>
      </c>
      <c r="Y225" s="4" t="s">
        <v>2342</v>
      </c>
      <c r="Z225" s="4" t="s">
        <v>2378</v>
      </c>
      <c r="AA225" s="4" t="s">
        <v>2344</v>
      </c>
    </row>
    <row r="226" spans="1:27">
      <c r="A226" s="4" t="s">
        <v>2354</v>
      </c>
      <c r="B226" s="4" t="s">
        <v>860</v>
      </c>
      <c r="C226" s="4">
        <v>9</v>
      </c>
      <c r="D226" s="5">
        <v>136268084</v>
      </c>
      <c r="E226" s="4" t="s">
        <v>85</v>
      </c>
      <c r="F226" s="4" t="s">
        <v>66</v>
      </c>
      <c r="G226" s="4" t="s">
        <v>85</v>
      </c>
      <c r="H226" s="4">
        <v>0.322687</v>
      </c>
      <c r="I226" s="4">
        <v>247791</v>
      </c>
      <c r="J226" s="4">
        <v>21918</v>
      </c>
      <c r="K226" s="4">
        <v>225873</v>
      </c>
      <c r="L226" s="4" t="s">
        <v>2851</v>
      </c>
      <c r="M226" s="4" t="s">
        <v>2398</v>
      </c>
      <c r="N226" s="4" t="s">
        <v>2852</v>
      </c>
      <c r="O226" s="4">
        <v>383950</v>
      </c>
      <c r="P226" s="5">
        <v>7.6300000000000004E-7</v>
      </c>
      <c r="Q226" s="5">
        <v>3.6199999999999999E-9</v>
      </c>
      <c r="R226" s="4">
        <v>1.05318</v>
      </c>
      <c r="S226" s="4"/>
      <c r="T226" s="4">
        <v>1.03521</v>
      </c>
      <c r="U226" s="4">
        <v>1.0714600000000001</v>
      </c>
      <c r="V226" s="4">
        <v>5.9008900000000004</v>
      </c>
      <c r="W226" s="4">
        <v>8.7799999999999996E-3</v>
      </c>
      <c r="X226" s="4" t="s">
        <v>2468</v>
      </c>
      <c r="Y226" s="4" t="s">
        <v>2468</v>
      </c>
      <c r="Z226" s="4" t="s">
        <v>2853</v>
      </c>
      <c r="AA226" s="4" t="s">
        <v>2344</v>
      </c>
    </row>
    <row r="227" spans="1:27">
      <c r="A227" s="4" t="s">
        <v>1078</v>
      </c>
      <c r="B227" s="4" t="s">
        <v>1080</v>
      </c>
      <c r="C227" s="4">
        <v>12</v>
      </c>
      <c r="D227" s="5">
        <v>111884608</v>
      </c>
      <c r="E227" s="4" t="s">
        <v>55</v>
      </c>
      <c r="F227" s="4" t="s">
        <v>127</v>
      </c>
      <c r="G227" s="4" t="s">
        <v>55</v>
      </c>
      <c r="H227" s="4">
        <v>0.48269000000000001</v>
      </c>
      <c r="I227" s="4">
        <v>100050</v>
      </c>
      <c r="J227" s="4"/>
      <c r="K227" s="4"/>
      <c r="L227" s="4" t="s">
        <v>2667</v>
      </c>
      <c r="M227" s="4" t="s">
        <v>2338</v>
      </c>
      <c r="N227" s="4" t="s">
        <v>2668</v>
      </c>
      <c r="O227" s="4">
        <v>103638</v>
      </c>
      <c r="P227" s="5">
        <v>8.0599999999999999E-7</v>
      </c>
      <c r="Q227" s="5">
        <v>4.88E-8</v>
      </c>
      <c r="R227" s="4"/>
      <c r="S227" s="4">
        <v>-2.2839999999999999E-2</v>
      </c>
      <c r="T227" s="4">
        <v>-3.1040000000000002E-2</v>
      </c>
      <c r="U227" s="4">
        <v>-1.4630000000000001E-2</v>
      </c>
      <c r="V227" s="4">
        <v>-5.45601</v>
      </c>
      <c r="W227" s="4">
        <v>4.1850000000000004E-3</v>
      </c>
      <c r="X227" s="4" t="s">
        <v>2411</v>
      </c>
      <c r="Y227" s="4" t="s">
        <v>2411</v>
      </c>
      <c r="Z227" s="4" t="s">
        <v>2669</v>
      </c>
      <c r="AA227" s="4" t="s">
        <v>2359</v>
      </c>
    </row>
    <row r="228" spans="1:27">
      <c r="A228" s="4" t="s">
        <v>1078</v>
      </c>
      <c r="B228" s="4" t="s">
        <v>1080</v>
      </c>
      <c r="C228" s="4">
        <v>12</v>
      </c>
      <c r="D228" s="4">
        <v>111884608</v>
      </c>
      <c r="E228" s="4" t="s">
        <v>55</v>
      </c>
      <c r="F228" s="4" t="s">
        <v>127</v>
      </c>
      <c r="G228" s="4" t="s">
        <v>55</v>
      </c>
      <c r="H228" s="4">
        <v>0.48292099999999999</v>
      </c>
      <c r="I228" s="4">
        <v>97040</v>
      </c>
      <c r="J228" s="4"/>
      <c r="K228" s="4"/>
      <c r="L228" s="4" t="s">
        <v>2854</v>
      </c>
      <c r="M228" s="4" t="s">
        <v>2338</v>
      </c>
      <c r="N228" s="4" t="s">
        <v>2855</v>
      </c>
      <c r="O228" s="4">
        <v>100472</v>
      </c>
      <c r="P228" s="5">
        <v>8.6099999999999999E-7</v>
      </c>
      <c r="Q228" s="5">
        <v>5.2600000000000001E-8</v>
      </c>
      <c r="R228" s="4"/>
      <c r="S228" s="4">
        <v>-2.4129999999999999E-2</v>
      </c>
      <c r="T228" s="4">
        <v>-3.2820000000000002E-2</v>
      </c>
      <c r="U228" s="4">
        <v>-1.5440000000000001E-2</v>
      </c>
      <c r="V228" s="4">
        <v>-5.4426899999999998</v>
      </c>
      <c r="W228" s="4">
        <v>4.4339999999999996E-3</v>
      </c>
      <c r="X228" s="4" t="s">
        <v>2411</v>
      </c>
      <c r="Y228" s="4" t="s">
        <v>2411</v>
      </c>
      <c r="Z228" s="4" t="s">
        <v>2856</v>
      </c>
      <c r="AA228" s="4" t="s">
        <v>2359</v>
      </c>
    </row>
    <row r="229" spans="1:27">
      <c r="A229" s="4" t="s">
        <v>786</v>
      </c>
      <c r="B229" s="4" t="s">
        <v>788</v>
      </c>
      <c r="C229" s="4">
        <v>9</v>
      </c>
      <c r="D229" s="5">
        <v>4290544</v>
      </c>
      <c r="E229" s="4" t="s">
        <v>55</v>
      </c>
      <c r="F229" s="4" t="s">
        <v>127</v>
      </c>
      <c r="G229" s="4" t="s">
        <v>55</v>
      </c>
      <c r="H229" s="4">
        <v>0.415244</v>
      </c>
      <c r="I229" s="4">
        <v>312729</v>
      </c>
      <c r="J229" s="4"/>
      <c r="K229" s="4"/>
      <c r="L229" s="4" t="s">
        <v>2447</v>
      </c>
      <c r="M229" s="4" t="s">
        <v>2338</v>
      </c>
      <c r="N229" s="4" t="s">
        <v>2448</v>
      </c>
      <c r="O229" s="4">
        <v>376560</v>
      </c>
      <c r="P229" s="5">
        <v>8.6300000000000004E-7</v>
      </c>
      <c r="Q229" s="5">
        <v>2.2699999999999998E-9</v>
      </c>
      <c r="R229" s="4"/>
      <c r="S229" s="4">
        <v>1.3350000000000001E-2</v>
      </c>
      <c r="T229" s="4">
        <v>8.9730000000000001E-3</v>
      </c>
      <c r="U229" s="4">
        <v>1.7728000000000001E-2</v>
      </c>
      <c r="V229" s="4">
        <v>5.9771999999999998</v>
      </c>
      <c r="W229" s="4">
        <v>2.2339999999999999E-3</v>
      </c>
      <c r="X229" s="4" t="s">
        <v>2341</v>
      </c>
      <c r="Y229" s="4" t="s">
        <v>2357</v>
      </c>
      <c r="Z229" s="4" t="s">
        <v>2449</v>
      </c>
      <c r="AA229" s="4" t="s">
        <v>2344</v>
      </c>
    </row>
    <row r="230" spans="1:27">
      <c r="A230" s="4" t="s">
        <v>1078</v>
      </c>
      <c r="B230" s="4" t="s">
        <v>1080</v>
      </c>
      <c r="C230" s="4">
        <v>12</v>
      </c>
      <c r="D230" s="5">
        <v>111884608</v>
      </c>
      <c r="E230" s="4" t="s">
        <v>55</v>
      </c>
      <c r="F230" s="4" t="s">
        <v>127</v>
      </c>
      <c r="G230" s="4" t="s">
        <v>55</v>
      </c>
      <c r="H230" s="4">
        <v>0.48292099999999999</v>
      </c>
      <c r="I230" s="4">
        <v>97040</v>
      </c>
      <c r="J230" s="4"/>
      <c r="K230" s="4"/>
      <c r="L230" s="4" t="s">
        <v>2857</v>
      </c>
      <c r="M230" s="4" t="s">
        <v>2338</v>
      </c>
      <c r="N230" s="4" t="s">
        <v>2858</v>
      </c>
      <c r="O230" s="4">
        <v>100472</v>
      </c>
      <c r="P230" s="5">
        <v>9.6800000000000009E-7</v>
      </c>
      <c r="Q230" s="5">
        <v>5.9599999999999998E-8</v>
      </c>
      <c r="R230" s="4"/>
      <c r="S230" s="4">
        <v>-2.385E-2</v>
      </c>
      <c r="T230" s="4">
        <v>-3.2469999999999999E-2</v>
      </c>
      <c r="U230" s="4">
        <v>-1.5219999999999999E-2</v>
      </c>
      <c r="V230" s="4">
        <v>-5.42035</v>
      </c>
      <c r="W230" s="4">
        <v>4.3990000000000001E-3</v>
      </c>
      <c r="X230" s="4" t="s">
        <v>2411</v>
      </c>
      <c r="Y230" s="4" t="s">
        <v>2411</v>
      </c>
      <c r="Z230" s="4" t="s">
        <v>2859</v>
      </c>
      <c r="AA230" s="4" t="s">
        <v>2359</v>
      </c>
    </row>
    <row r="231" spans="1:27">
      <c r="A231" s="4" t="s">
        <v>1078</v>
      </c>
      <c r="B231" s="4" t="s">
        <v>1080</v>
      </c>
      <c r="C231" s="4">
        <v>12</v>
      </c>
      <c r="D231" s="5">
        <v>111884608</v>
      </c>
      <c r="E231" s="4" t="s">
        <v>55</v>
      </c>
      <c r="F231" s="4" t="s">
        <v>127</v>
      </c>
      <c r="G231" s="4" t="s">
        <v>55</v>
      </c>
      <c r="H231" s="4">
        <v>0.48292099999999999</v>
      </c>
      <c r="I231" s="4">
        <v>97040</v>
      </c>
      <c r="J231" s="4"/>
      <c r="K231" s="4"/>
      <c r="L231" s="4" t="s">
        <v>2860</v>
      </c>
      <c r="M231" s="4" t="s">
        <v>2338</v>
      </c>
      <c r="N231" s="4" t="s">
        <v>2861</v>
      </c>
      <c r="O231" s="4">
        <v>100472</v>
      </c>
      <c r="P231" s="5">
        <v>1.0499999999999999E-6</v>
      </c>
      <c r="Q231" s="5">
        <v>6.5200000000000001E-8</v>
      </c>
      <c r="R231" s="4"/>
      <c r="S231" s="4">
        <v>-2.341E-2</v>
      </c>
      <c r="T231" s="4">
        <v>-3.1899999999999998E-2</v>
      </c>
      <c r="U231" s="4">
        <v>-1.4919999999999999E-2</v>
      </c>
      <c r="V231" s="4">
        <v>-5.4043999999999999</v>
      </c>
      <c r="W231" s="4">
        <v>4.3319999999999999E-3</v>
      </c>
      <c r="X231" s="4" t="s">
        <v>2411</v>
      </c>
      <c r="Y231" s="4" t="s">
        <v>2411</v>
      </c>
      <c r="Z231" s="4" t="s">
        <v>2862</v>
      </c>
      <c r="AA231" s="4" t="s">
        <v>2359</v>
      </c>
    </row>
    <row r="232" spans="1:27">
      <c r="A232" s="4" t="s">
        <v>2387</v>
      </c>
      <c r="B232" s="4" t="s">
        <v>1087</v>
      </c>
      <c r="C232" s="4">
        <v>12</v>
      </c>
      <c r="D232" s="5">
        <v>121220375</v>
      </c>
      <c r="E232" s="4" t="s">
        <v>66</v>
      </c>
      <c r="F232" s="4" t="s">
        <v>127</v>
      </c>
      <c r="G232" s="4" t="s">
        <v>66</v>
      </c>
      <c r="H232" s="4">
        <v>0.46973799999999999</v>
      </c>
      <c r="I232" s="4">
        <v>363903</v>
      </c>
      <c r="J232" s="4"/>
      <c r="K232" s="4"/>
      <c r="L232" s="4" t="s">
        <v>2510</v>
      </c>
      <c r="M232" s="4" t="s">
        <v>2338</v>
      </c>
      <c r="N232" s="4" t="s">
        <v>2511</v>
      </c>
      <c r="O232" s="4">
        <v>387347</v>
      </c>
      <c r="P232" s="5">
        <v>1.0699999999999999E-6</v>
      </c>
      <c r="Q232" s="5">
        <v>5.62E-9</v>
      </c>
      <c r="R232" s="4"/>
      <c r="S232" s="4">
        <v>8.633E-3</v>
      </c>
      <c r="T232" s="4">
        <v>5.7299999999999999E-3</v>
      </c>
      <c r="U232" s="4">
        <v>1.1537E-2</v>
      </c>
      <c r="V232" s="4">
        <v>5.8277599999999996</v>
      </c>
      <c r="W232" s="4">
        <v>1.4809999999999999E-3</v>
      </c>
      <c r="X232" s="4" t="s">
        <v>2341</v>
      </c>
      <c r="Y232" s="4" t="s">
        <v>2490</v>
      </c>
      <c r="Z232" s="4" t="s">
        <v>2512</v>
      </c>
      <c r="AA232" s="4" t="s">
        <v>2344</v>
      </c>
    </row>
    <row r="233" spans="1:27">
      <c r="A233" s="4" t="s">
        <v>2408</v>
      </c>
      <c r="B233" s="4" t="s">
        <v>967</v>
      </c>
      <c r="C233" s="4">
        <v>11</v>
      </c>
      <c r="D233" s="5">
        <v>68562328</v>
      </c>
      <c r="E233" s="4" t="s">
        <v>127</v>
      </c>
      <c r="F233" s="4" t="s">
        <v>55</v>
      </c>
      <c r="G233" s="4" t="s">
        <v>55</v>
      </c>
      <c r="H233" s="4">
        <v>6.63966E-2</v>
      </c>
      <c r="I233" s="4">
        <v>13342</v>
      </c>
      <c r="J233" s="4"/>
      <c r="K233" s="4"/>
      <c r="L233" s="4" t="s">
        <v>2863</v>
      </c>
      <c r="M233" s="4" t="s">
        <v>2338</v>
      </c>
      <c r="N233" s="4" t="s">
        <v>2864</v>
      </c>
      <c r="O233" s="4">
        <v>100472</v>
      </c>
      <c r="P233" s="5">
        <v>1.08E-6</v>
      </c>
      <c r="Q233" s="5">
        <v>2.3199999999999999E-8</v>
      </c>
      <c r="R233" s="4"/>
      <c r="S233" s="4">
        <v>4.9711999999999999E-2</v>
      </c>
      <c r="T233" s="4">
        <v>3.2271000000000001E-2</v>
      </c>
      <c r="U233" s="4">
        <v>6.7152000000000003E-2</v>
      </c>
      <c r="V233" s="4">
        <v>5.5865600000000004</v>
      </c>
      <c r="W233" s="4">
        <v>8.8979999999999997E-3</v>
      </c>
      <c r="X233" s="4" t="s">
        <v>2411</v>
      </c>
      <c r="Y233" s="4" t="s">
        <v>2411</v>
      </c>
      <c r="Z233" s="4" t="s">
        <v>2865</v>
      </c>
      <c r="AA233" s="4" t="s">
        <v>2344</v>
      </c>
    </row>
    <row r="234" spans="1:27">
      <c r="A234" s="4" t="s">
        <v>277</v>
      </c>
      <c r="B234" s="4" t="s">
        <v>288</v>
      </c>
      <c r="C234" s="4">
        <v>2</v>
      </c>
      <c r="D234" s="5">
        <v>217628430</v>
      </c>
      <c r="E234" s="4" t="s">
        <v>66</v>
      </c>
      <c r="F234" s="4" t="s">
        <v>85</v>
      </c>
      <c r="G234" s="4" t="s">
        <v>85</v>
      </c>
      <c r="H234" s="4">
        <v>0.264843</v>
      </c>
      <c r="I234" s="4">
        <v>199461</v>
      </c>
      <c r="J234" s="4"/>
      <c r="K234" s="4"/>
      <c r="L234" s="4" t="s">
        <v>2516</v>
      </c>
      <c r="M234" s="4" t="s">
        <v>2338</v>
      </c>
      <c r="N234" s="4" t="s">
        <v>2517</v>
      </c>
      <c r="O234" s="4">
        <v>376565</v>
      </c>
      <c r="P234" s="5">
        <v>1.11E-6</v>
      </c>
      <c r="Q234" s="5">
        <v>1.1700000000000001E-9</v>
      </c>
      <c r="R234" s="4"/>
      <c r="S234" s="4">
        <v>1.2807000000000001E-2</v>
      </c>
      <c r="T234" s="4">
        <v>8.6820000000000005E-3</v>
      </c>
      <c r="U234" s="4">
        <v>1.6931999999999999E-2</v>
      </c>
      <c r="V234" s="4">
        <v>6.0848500000000003</v>
      </c>
      <c r="W234" s="4">
        <v>2.1050000000000001E-3</v>
      </c>
      <c r="X234" s="4" t="s">
        <v>2341</v>
      </c>
      <c r="Y234" s="4" t="s">
        <v>2357</v>
      </c>
      <c r="Z234" s="4" t="s">
        <v>2518</v>
      </c>
      <c r="AA234" s="4" t="s">
        <v>2344</v>
      </c>
    </row>
    <row r="235" spans="1:27">
      <c r="A235" s="4" t="s">
        <v>2634</v>
      </c>
      <c r="B235" s="4" t="s">
        <v>761</v>
      </c>
      <c r="C235" s="4">
        <v>8</v>
      </c>
      <c r="D235" s="5">
        <v>134108453</v>
      </c>
      <c r="E235" s="4" t="s">
        <v>127</v>
      </c>
      <c r="F235" s="4" t="s">
        <v>55</v>
      </c>
      <c r="G235" s="4" t="s">
        <v>55</v>
      </c>
      <c r="H235" s="4">
        <v>0.47535899999999998</v>
      </c>
      <c r="I235" s="4">
        <v>363413</v>
      </c>
      <c r="J235" s="4"/>
      <c r="K235" s="4"/>
      <c r="L235" s="4" t="s">
        <v>2348</v>
      </c>
      <c r="M235" s="4" t="s">
        <v>2338</v>
      </c>
      <c r="N235" s="4" t="s">
        <v>2349</v>
      </c>
      <c r="O235" s="4">
        <v>382251</v>
      </c>
      <c r="P235" s="5">
        <v>1.1799999999999999E-6</v>
      </c>
      <c r="Q235" s="5">
        <v>6.2000000000000003E-10</v>
      </c>
      <c r="R235" s="4"/>
      <c r="S235" s="4">
        <v>-1.391E-2</v>
      </c>
      <c r="T235" s="4">
        <v>-1.8319999999999999E-2</v>
      </c>
      <c r="U235" s="4">
        <v>-9.4999999999999998E-3</v>
      </c>
      <c r="V235" s="4">
        <v>-6.1854100000000001</v>
      </c>
      <c r="W235" s="4">
        <v>2.2490000000000001E-3</v>
      </c>
      <c r="X235" s="4" t="s">
        <v>2341</v>
      </c>
      <c r="Y235" s="4" t="s">
        <v>2342</v>
      </c>
      <c r="Z235" s="4" t="s">
        <v>2350</v>
      </c>
      <c r="AA235" s="4" t="s">
        <v>2359</v>
      </c>
    </row>
    <row r="236" spans="1:27">
      <c r="A236" s="4" t="s">
        <v>1078</v>
      </c>
      <c r="B236" s="4" t="s">
        <v>1080</v>
      </c>
      <c r="C236" s="4">
        <v>12</v>
      </c>
      <c r="D236" s="5">
        <v>111884608</v>
      </c>
      <c r="E236" s="4" t="s">
        <v>55</v>
      </c>
      <c r="F236" s="4" t="s">
        <v>127</v>
      </c>
      <c r="G236" s="4" t="s">
        <v>55</v>
      </c>
      <c r="H236" s="4">
        <v>0.482713</v>
      </c>
      <c r="I236" s="4">
        <v>100021</v>
      </c>
      <c r="J236" s="4"/>
      <c r="K236" s="4"/>
      <c r="L236" s="4" t="s">
        <v>2866</v>
      </c>
      <c r="M236" s="4" t="s">
        <v>2338</v>
      </c>
      <c r="N236" s="4" t="s">
        <v>2867</v>
      </c>
      <c r="O236" s="4">
        <v>103603</v>
      </c>
      <c r="P236" s="5">
        <v>1.19E-6</v>
      </c>
      <c r="Q236" s="5">
        <v>7.4600000000000006E-8</v>
      </c>
      <c r="R236" s="4"/>
      <c r="S236" s="4">
        <v>-2.3310000000000001E-2</v>
      </c>
      <c r="T236" s="4">
        <v>-3.1800000000000002E-2</v>
      </c>
      <c r="U236" s="4">
        <v>-1.482E-2</v>
      </c>
      <c r="V236" s="4">
        <v>-5.3800100000000004</v>
      </c>
      <c r="W236" s="4">
        <v>4.333E-3</v>
      </c>
      <c r="X236" s="4" t="s">
        <v>2411</v>
      </c>
      <c r="Y236" s="4" t="s">
        <v>2411</v>
      </c>
      <c r="Z236" s="4" t="s">
        <v>2868</v>
      </c>
      <c r="AA236" s="4" t="s">
        <v>2359</v>
      </c>
    </row>
    <row r="237" spans="1:27">
      <c r="A237" s="4" t="s">
        <v>2529</v>
      </c>
      <c r="B237" s="4" t="s">
        <v>811</v>
      </c>
      <c r="C237" s="4">
        <v>9</v>
      </c>
      <c r="D237" s="5">
        <v>100672338</v>
      </c>
      <c r="E237" s="4" t="s">
        <v>55</v>
      </c>
      <c r="F237" s="4" t="s">
        <v>127</v>
      </c>
      <c r="G237" s="4" t="s">
        <v>55</v>
      </c>
      <c r="H237" s="4">
        <v>0.27690100000000001</v>
      </c>
      <c r="I237" s="4">
        <v>215654</v>
      </c>
      <c r="J237" s="4">
        <v>13770</v>
      </c>
      <c r="K237" s="4">
        <v>201884</v>
      </c>
      <c r="L237" s="4" t="s">
        <v>2397</v>
      </c>
      <c r="M237" s="4" t="s">
        <v>2398</v>
      </c>
      <c r="N237" s="4" t="s">
        <v>2399</v>
      </c>
      <c r="O237" s="4">
        <v>389406</v>
      </c>
      <c r="P237" s="5">
        <v>1.1999999999999999E-6</v>
      </c>
      <c r="Q237" s="5">
        <v>2.5300000000000002E-9</v>
      </c>
      <c r="R237" s="4">
        <v>1.0651200000000001</v>
      </c>
      <c r="S237" s="4"/>
      <c r="T237" s="4">
        <v>1.04325</v>
      </c>
      <c r="U237" s="4">
        <v>1.08745</v>
      </c>
      <c r="V237" s="4">
        <v>5.9597699999999998</v>
      </c>
      <c r="W237" s="4">
        <v>1.0586E-2</v>
      </c>
      <c r="X237" s="4" t="s">
        <v>2400</v>
      </c>
      <c r="Y237" s="4" t="s">
        <v>2400</v>
      </c>
      <c r="Z237" s="4" t="s">
        <v>2401</v>
      </c>
      <c r="AA237" s="4" t="s">
        <v>2344</v>
      </c>
    </row>
    <row r="238" spans="1:27">
      <c r="A238" s="4" t="s">
        <v>987</v>
      </c>
      <c r="B238" s="4" t="s">
        <v>989</v>
      </c>
      <c r="C238" s="4">
        <v>11</v>
      </c>
      <c r="D238" s="5">
        <v>115053011</v>
      </c>
      <c r="E238" s="4" t="s">
        <v>66</v>
      </c>
      <c r="F238" s="4" t="s">
        <v>85</v>
      </c>
      <c r="G238" s="4" t="s">
        <v>85</v>
      </c>
      <c r="H238" s="4">
        <v>0.46029700000000001</v>
      </c>
      <c r="I238" s="4">
        <v>357096</v>
      </c>
      <c r="J238" s="4"/>
      <c r="K238" s="4"/>
      <c r="L238" s="4" t="s">
        <v>2869</v>
      </c>
      <c r="M238" s="4" t="s">
        <v>2338</v>
      </c>
      <c r="N238" s="4" t="s">
        <v>2870</v>
      </c>
      <c r="O238" s="4">
        <v>387897</v>
      </c>
      <c r="P238" s="5">
        <v>1.28E-6</v>
      </c>
      <c r="Q238" s="5">
        <v>1.3500000000000001E-9</v>
      </c>
      <c r="R238" s="4"/>
      <c r="S238" s="4">
        <v>1.3687E-2</v>
      </c>
      <c r="T238" s="4">
        <v>9.2619999999999994E-3</v>
      </c>
      <c r="U238" s="4">
        <v>1.8112E-2</v>
      </c>
      <c r="V238" s="4">
        <v>6.0618999999999996</v>
      </c>
      <c r="W238" s="4">
        <v>2.258E-3</v>
      </c>
      <c r="X238" s="4" t="s">
        <v>2341</v>
      </c>
      <c r="Y238" s="4" t="s">
        <v>2490</v>
      </c>
      <c r="Z238" s="4" t="s">
        <v>2871</v>
      </c>
      <c r="AA238" s="4" t="s">
        <v>2344</v>
      </c>
    </row>
    <row r="239" spans="1:27">
      <c r="A239" s="4" t="s">
        <v>1078</v>
      </c>
      <c r="B239" s="4" t="s">
        <v>1080</v>
      </c>
      <c r="C239" s="4">
        <v>12</v>
      </c>
      <c r="D239" s="4">
        <v>111884608</v>
      </c>
      <c r="E239" s="4" t="s">
        <v>55</v>
      </c>
      <c r="F239" s="4" t="s">
        <v>127</v>
      </c>
      <c r="G239" s="4" t="s">
        <v>55</v>
      </c>
      <c r="H239" s="4">
        <v>0.48292099999999999</v>
      </c>
      <c r="I239" s="4">
        <v>97040</v>
      </c>
      <c r="J239" s="4"/>
      <c r="K239" s="4"/>
      <c r="L239" s="4" t="s">
        <v>2735</v>
      </c>
      <c r="M239" s="4" t="s">
        <v>2338</v>
      </c>
      <c r="N239" s="4" t="s">
        <v>2736</v>
      </c>
      <c r="O239" s="4">
        <v>100472</v>
      </c>
      <c r="P239" s="5">
        <v>1.3E-6</v>
      </c>
      <c r="Q239" s="5">
        <v>8.1899999999999999E-8</v>
      </c>
      <c r="R239" s="4"/>
      <c r="S239" s="4">
        <v>-2.2880000000000001E-2</v>
      </c>
      <c r="T239" s="4">
        <v>-3.124E-2</v>
      </c>
      <c r="U239" s="4">
        <v>-1.452E-2</v>
      </c>
      <c r="V239" s="4">
        <v>-5.36334</v>
      </c>
      <c r="W239" s="4">
        <v>4.2649999999999997E-3</v>
      </c>
      <c r="X239" s="4" t="s">
        <v>2411</v>
      </c>
      <c r="Y239" s="4" t="s">
        <v>2411</v>
      </c>
      <c r="Z239" s="4" t="s">
        <v>2737</v>
      </c>
      <c r="AA239" s="4" t="s">
        <v>2359</v>
      </c>
    </row>
    <row r="240" spans="1:27">
      <c r="A240" s="4" t="s">
        <v>1078</v>
      </c>
      <c r="B240" s="4" t="s">
        <v>1080</v>
      </c>
      <c r="C240" s="4">
        <v>12</v>
      </c>
      <c r="D240" s="5">
        <v>111884608</v>
      </c>
      <c r="E240" s="4" t="s">
        <v>55</v>
      </c>
      <c r="F240" s="4" t="s">
        <v>127</v>
      </c>
      <c r="G240" s="4" t="s">
        <v>55</v>
      </c>
      <c r="H240" s="4">
        <v>0.48292099999999999</v>
      </c>
      <c r="I240" s="4">
        <v>97040</v>
      </c>
      <c r="J240" s="4"/>
      <c r="K240" s="4"/>
      <c r="L240" s="4" t="s">
        <v>2771</v>
      </c>
      <c r="M240" s="4" t="s">
        <v>2338</v>
      </c>
      <c r="N240" s="4" t="s">
        <v>2772</v>
      </c>
      <c r="O240" s="4">
        <v>100472</v>
      </c>
      <c r="P240" s="5">
        <v>1.4699999999999999E-6</v>
      </c>
      <c r="Q240" s="5">
        <v>9.4399999999999998E-8</v>
      </c>
      <c r="R240" s="4"/>
      <c r="S240" s="4">
        <v>-2.264E-2</v>
      </c>
      <c r="T240" s="4">
        <v>-3.0949999999999998E-2</v>
      </c>
      <c r="U240" s="4">
        <v>-1.4330000000000001E-2</v>
      </c>
      <c r="V240" s="4">
        <v>-5.3375199999999996</v>
      </c>
      <c r="W240" s="4">
        <v>4.241E-3</v>
      </c>
      <c r="X240" s="4" t="s">
        <v>2411</v>
      </c>
      <c r="Y240" s="4" t="s">
        <v>2411</v>
      </c>
      <c r="Z240" s="4" t="s">
        <v>2773</v>
      </c>
      <c r="AA240" s="4" t="s">
        <v>2359</v>
      </c>
    </row>
    <row r="241" spans="1:27">
      <c r="A241" s="4" t="s">
        <v>1078</v>
      </c>
      <c r="B241" s="4" t="s">
        <v>1080</v>
      </c>
      <c r="C241" s="4">
        <v>12</v>
      </c>
      <c r="D241" s="5">
        <v>111884608</v>
      </c>
      <c r="E241" s="4" t="s">
        <v>55</v>
      </c>
      <c r="F241" s="4" t="s">
        <v>127</v>
      </c>
      <c r="G241" s="4" t="s">
        <v>55</v>
      </c>
      <c r="H241" s="4">
        <v>0.48292099999999999</v>
      </c>
      <c r="I241" s="4">
        <v>97040</v>
      </c>
      <c r="J241" s="4"/>
      <c r="K241" s="4"/>
      <c r="L241" s="4" t="s">
        <v>2710</v>
      </c>
      <c r="M241" s="4" t="s">
        <v>2338</v>
      </c>
      <c r="N241" s="4" t="s">
        <v>2711</v>
      </c>
      <c r="O241" s="4">
        <v>100472</v>
      </c>
      <c r="P241" s="5">
        <v>1.4699999999999999E-6</v>
      </c>
      <c r="Q241" s="5">
        <v>9.3699999999999999E-8</v>
      </c>
      <c r="R241" s="4"/>
      <c r="S241" s="4">
        <v>2.3345999999999999E-2</v>
      </c>
      <c r="T241" s="4">
        <v>1.4775E-2</v>
      </c>
      <c r="U241" s="4">
        <v>3.1916E-2</v>
      </c>
      <c r="V241" s="4">
        <v>5.3389300000000004</v>
      </c>
      <c r="W241" s="4">
        <v>4.3730000000000002E-3</v>
      </c>
      <c r="X241" s="4" t="s">
        <v>2411</v>
      </c>
      <c r="Y241" s="4" t="s">
        <v>2411</v>
      </c>
      <c r="Z241" s="4" t="s">
        <v>2712</v>
      </c>
      <c r="AA241" s="4" t="s">
        <v>2344</v>
      </c>
    </row>
    <row r="242" spans="1:27">
      <c r="A242" s="4" t="s">
        <v>1078</v>
      </c>
      <c r="B242" s="4" t="s">
        <v>1080</v>
      </c>
      <c r="C242" s="4">
        <v>12</v>
      </c>
      <c r="D242" s="4">
        <v>111884608</v>
      </c>
      <c r="E242" s="4" t="s">
        <v>55</v>
      </c>
      <c r="F242" s="4" t="s">
        <v>127</v>
      </c>
      <c r="G242" s="4" t="s">
        <v>55</v>
      </c>
      <c r="H242" s="4">
        <v>0.48274400000000001</v>
      </c>
      <c r="I242" s="4">
        <v>100013</v>
      </c>
      <c r="J242" s="4"/>
      <c r="K242" s="4"/>
      <c r="L242" s="4" t="s">
        <v>2872</v>
      </c>
      <c r="M242" s="4" t="s">
        <v>2338</v>
      </c>
      <c r="N242" s="4" t="s">
        <v>2873</v>
      </c>
      <c r="O242" s="4">
        <v>103588</v>
      </c>
      <c r="P242" s="5">
        <v>1.5799999999999999E-6</v>
      </c>
      <c r="Q242" s="5">
        <v>1.02E-7</v>
      </c>
      <c r="R242" s="4"/>
      <c r="S242" s="4">
        <v>-2.0879999999999999E-2</v>
      </c>
      <c r="T242" s="4">
        <v>-2.8570000000000002E-2</v>
      </c>
      <c r="U242" s="4">
        <v>-1.319E-2</v>
      </c>
      <c r="V242" s="4">
        <v>-5.3229800000000003</v>
      </c>
      <c r="W242" s="4">
        <v>3.9230000000000003E-3</v>
      </c>
      <c r="X242" s="4" t="s">
        <v>2411</v>
      </c>
      <c r="Y242" s="4" t="s">
        <v>2411</v>
      </c>
      <c r="Z242" s="4" t="s">
        <v>2874</v>
      </c>
      <c r="AA242" s="4" t="s">
        <v>2359</v>
      </c>
    </row>
    <row r="243" spans="1:27">
      <c r="A243" s="4" t="s">
        <v>1078</v>
      </c>
      <c r="B243" s="4" t="s">
        <v>1080</v>
      </c>
      <c r="C243" s="4">
        <v>12</v>
      </c>
      <c r="D243" s="5">
        <v>111884608</v>
      </c>
      <c r="E243" s="4" t="s">
        <v>55</v>
      </c>
      <c r="F243" s="4" t="s">
        <v>127</v>
      </c>
      <c r="G243" s="4" t="s">
        <v>55</v>
      </c>
      <c r="H243" s="4">
        <v>0.48292099999999999</v>
      </c>
      <c r="I243" s="4">
        <v>97040</v>
      </c>
      <c r="J243" s="4"/>
      <c r="K243" s="4"/>
      <c r="L243" s="4" t="s">
        <v>2875</v>
      </c>
      <c r="M243" s="4" t="s">
        <v>2338</v>
      </c>
      <c r="N243" s="4" t="s">
        <v>2876</v>
      </c>
      <c r="O243" s="4">
        <v>100472</v>
      </c>
      <c r="P243" s="5">
        <v>1.6300000000000001E-6</v>
      </c>
      <c r="Q243" s="5">
        <v>1.0700000000000001E-7</v>
      </c>
      <c r="R243" s="4"/>
      <c r="S243" s="4">
        <v>-2.376E-2</v>
      </c>
      <c r="T243" s="4">
        <v>-3.252E-2</v>
      </c>
      <c r="U243" s="4">
        <v>-1.4999999999999999E-2</v>
      </c>
      <c r="V243" s="4">
        <v>-5.3156100000000004</v>
      </c>
      <c r="W243" s="4">
        <v>4.4689999999999999E-3</v>
      </c>
      <c r="X243" s="4" t="s">
        <v>2411</v>
      </c>
      <c r="Y243" s="4" t="s">
        <v>2411</v>
      </c>
      <c r="Z243" s="4" t="s">
        <v>2877</v>
      </c>
      <c r="AA243" s="4" t="s">
        <v>2359</v>
      </c>
    </row>
    <row r="244" spans="1:27">
      <c r="A244" s="4" t="s">
        <v>2408</v>
      </c>
      <c r="B244" s="4" t="s">
        <v>967</v>
      </c>
      <c r="C244" s="4">
        <v>11</v>
      </c>
      <c r="D244" s="5">
        <v>68562328</v>
      </c>
      <c r="E244" s="4" t="s">
        <v>127</v>
      </c>
      <c r="F244" s="4" t="s">
        <v>55</v>
      </c>
      <c r="G244" s="4" t="s">
        <v>55</v>
      </c>
      <c r="H244" s="4">
        <v>6.63966E-2</v>
      </c>
      <c r="I244" s="4">
        <v>13342</v>
      </c>
      <c r="J244" s="4"/>
      <c r="K244" s="4"/>
      <c r="L244" s="4" t="s">
        <v>2878</v>
      </c>
      <c r="M244" s="4" t="s">
        <v>2338</v>
      </c>
      <c r="N244" s="4" t="s">
        <v>2879</v>
      </c>
      <c r="O244" s="4">
        <v>100472</v>
      </c>
      <c r="P244" s="5">
        <v>1.7E-6</v>
      </c>
      <c r="Q244" s="5">
        <v>3.7499999999999998E-8</v>
      </c>
      <c r="R244" s="4"/>
      <c r="S244" s="4">
        <v>-4.795E-2</v>
      </c>
      <c r="T244" s="4">
        <v>-6.5030000000000004E-2</v>
      </c>
      <c r="U244" s="4">
        <v>-3.0870000000000002E-2</v>
      </c>
      <c r="V244" s="4">
        <v>-5.5026299999999999</v>
      </c>
      <c r="W244" s="4">
        <v>8.7139999999999995E-3</v>
      </c>
      <c r="X244" s="4" t="s">
        <v>2411</v>
      </c>
      <c r="Y244" s="4" t="s">
        <v>2411</v>
      </c>
      <c r="Z244" s="4" t="s">
        <v>2880</v>
      </c>
      <c r="AA244" s="4" t="s">
        <v>2359</v>
      </c>
    </row>
    <row r="245" spans="1:27">
      <c r="A245" s="4" t="s">
        <v>1078</v>
      </c>
      <c r="B245" s="4" t="s">
        <v>1080</v>
      </c>
      <c r="C245" s="4">
        <v>12</v>
      </c>
      <c r="D245" s="4">
        <v>111884608</v>
      </c>
      <c r="E245" s="4" t="s">
        <v>55</v>
      </c>
      <c r="F245" s="4" t="s">
        <v>127</v>
      </c>
      <c r="G245" s="4" t="s">
        <v>55</v>
      </c>
      <c r="H245" s="4">
        <v>0.48292099999999999</v>
      </c>
      <c r="I245" s="4">
        <v>97040</v>
      </c>
      <c r="J245" s="4"/>
      <c r="K245" s="4"/>
      <c r="L245" s="4" t="s">
        <v>2688</v>
      </c>
      <c r="M245" s="4" t="s">
        <v>2338</v>
      </c>
      <c r="N245" s="4" t="s">
        <v>2689</v>
      </c>
      <c r="O245" s="4">
        <v>100472</v>
      </c>
      <c r="P245" s="5">
        <v>1.72E-6</v>
      </c>
      <c r="Q245" s="5">
        <v>1.1300000000000001E-7</v>
      </c>
      <c r="R245" s="4"/>
      <c r="S245" s="4">
        <v>-2.2579999999999999E-2</v>
      </c>
      <c r="T245" s="4">
        <v>-3.092E-2</v>
      </c>
      <c r="U245" s="4">
        <v>-1.4239999999999999E-2</v>
      </c>
      <c r="V245" s="4">
        <v>-5.3046300000000004</v>
      </c>
      <c r="W245" s="4">
        <v>4.2570000000000004E-3</v>
      </c>
      <c r="X245" s="4" t="s">
        <v>2411</v>
      </c>
      <c r="Y245" s="4" t="s">
        <v>2411</v>
      </c>
      <c r="Z245" s="4" t="s">
        <v>2690</v>
      </c>
      <c r="AA245" s="4" t="s">
        <v>2359</v>
      </c>
    </row>
    <row r="246" spans="1:27">
      <c r="A246" s="4" t="s">
        <v>2408</v>
      </c>
      <c r="B246" s="4" t="s">
        <v>967</v>
      </c>
      <c r="C246" s="4">
        <v>11</v>
      </c>
      <c r="D246" s="5">
        <v>68562328</v>
      </c>
      <c r="E246" s="4" t="s">
        <v>127</v>
      </c>
      <c r="F246" s="4" t="s">
        <v>55</v>
      </c>
      <c r="G246" s="4" t="s">
        <v>55</v>
      </c>
      <c r="H246" s="4">
        <v>6.6409899999999994E-2</v>
      </c>
      <c r="I246" s="4">
        <v>13707</v>
      </c>
      <c r="J246" s="4"/>
      <c r="K246" s="4"/>
      <c r="L246" s="4" t="s">
        <v>2784</v>
      </c>
      <c r="M246" s="4" t="s">
        <v>2338</v>
      </c>
      <c r="N246" s="4" t="s">
        <v>2785</v>
      </c>
      <c r="O246" s="4">
        <v>103200</v>
      </c>
      <c r="P246" s="5">
        <v>1.75E-6</v>
      </c>
      <c r="Q246" s="5">
        <v>3.9699999999999998E-8</v>
      </c>
      <c r="R246" s="4"/>
      <c r="S246" s="4">
        <v>4.3796000000000002E-2</v>
      </c>
      <c r="T246" s="4">
        <v>2.8167000000000001E-2</v>
      </c>
      <c r="U246" s="4">
        <v>5.9423999999999998E-2</v>
      </c>
      <c r="V246" s="4">
        <v>5.4924400000000002</v>
      </c>
      <c r="W246" s="4">
        <v>7.9740000000000002E-3</v>
      </c>
      <c r="X246" s="4" t="s">
        <v>2411</v>
      </c>
      <c r="Y246" s="4" t="s">
        <v>2411</v>
      </c>
      <c r="Z246" s="4" t="s">
        <v>2786</v>
      </c>
      <c r="AA246" s="4" t="s">
        <v>2344</v>
      </c>
    </row>
    <row r="247" spans="1:27">
      <c r="A247" s="4" t="s">
        <v>1078</v>
      </c>
      <c r="B247" s="4" t="s">
        <v>1080</v>
      </c>
      <c r="C247" s="4">
        <v>12</v>
      </c>
      <c r="D247" s="4">
        <v>111884608</v>
      </c>
      <c r="E247" s="4" t="s">
        <v>55</v>
      </c>
      <c r="F247" s="4" t="s">
        <v>127</v>
      </c>
      <c r="G247" s="4" t="s">
        <v>55</v>
      </c>
      <c r="H247" s="4">
        <v>0.48269000000000001</v>
      </c>
      <c r="I247" s="4">
        <v>100050</v>
      </c>
      <c r="J247" s="4"/>
      <c r="K247" s="4"/>
      <c r="L247" s="4" t="s">
        <v>2881</v>
      </c>
      <c r="M247" s="4" t="s">
        <v>2338</v>
      </c>
      <c r="N247" s="4" t="s">
        <v>2882</v>
      </c>
      <c r="O247" s="4">
        <v>103638</v>
      </c>
      <c r="P247" s="5">
        <v>1.79E-6</v>
      </c>
      <c r="Q247" s="5">
        <v>1.1899999999999999E-7</v>
      </c>
      <c r="R247" s="4"/>
      <c r="S247" s="4">
        <v>-2.3179999999999999E-2</v>
      </c>
      <c r="T247" s="4">
        <v>-3.175E-2</v>
      </c>
      <c r="U247" s="4">
        <v>-1.46E-2</v>
      </c>
      <c r="V247" s="4">
        <v>-5.2946799999999996</v>
      </c>
      <c r="W247" s="4">
        <v>4.3769999999999998E-3</v>
      </c>
      <c r="X247" s="4" t="s">
        <v>2411</v>
      </c>
      <c r="Y247" s="4" t="s">
        <v>2411</v>
      </c>
      <c r="Z247" s="4" t="s">
        <v>2883</v>
      </c>
      <c r="AA247" s="4" t="s">
        <v>2359</v>
      </c>
    </row>
    <row r="248" spans="1:27">
      <c r="A248" s="4" t="s">
        <v>1078</v>
      </c>
      <c r="B248" s="4" t="s">
        <v>1080</v>
      </c>
      <c r="C248" s="4">
        <v>12</v>
      </c>
      <c r="D248" s="4">
        <v>111884608</v>
      </c>
      <c r="E248" s="4" t="s">
        <v>55</v>
      </c>
      <c r="F248" s="4" t="s">
        <v>127</v>
      </c>
      <c r="G248" s="4" t="s">
        <v>55</v>
      </c>
      <c r="H248" s="4">
        <v>0.48274499999999998</v>
      </c>
      <c r="I248" s="4">
        <v>99988</v>
      </c>
      <c r="J248" s="4"/>
      <c r="K248" s="4"/>
      <c r="L248" s="4" t="s">
        <v>2884</v>
      </c>
      <c r="M248" s="4" t="s">
        <v>2338</v>
      </c>
      <c r="N248" s="4" t="s">
        <v>2885</v>
      </c>
      <c r="O248" s="4">
        <v>103562</v>
      </c>
      <c r="P248" s="5">
        <v>1.79E-6</v>
      </c>
      <c r="Q248" s="5">
        <v>1.1899999999999999E-7</v>
      </c>
      <c r="R248" s="4"/>
      <c r="S248" s="4">
        <v>-2.0830000000000001E-2</v>
      </c>
      <c r="T248" s="4">
        <v>-2.8539999999999999E-2</v>
      </c>
      <c r="U248" s="4">
        <v>-1.312E-2</v>
      </c>
      <c r="V248" s="4">
        <v>-5.29528</v>
      </c>
      <c r="W248" s="4">
        <v>3.934E-3</v>
      </c>
      <c r="X248" s="4" t="s">
        <v>2411</v>
      </c>
      <c r="Y248" s="4" t="s">
        <v>2411</v>
      </c>
      <c r="Z248" s="4" t="s">
        <v>2886</v>
      </c>
      <c r="AA248" s="4" t="s">
        <v>2359</v>
      </c>
    </row>
    <row r="249" spans="1:27">
      <c r="A249" s="4" t="s">
        <v>1078</v>
      </c>
      <c r="B249" s="4" t="s">
        <v>1080</v>
      </c>
      <c r="C249" s="4">
        <v>12</v>
      </c>
      <c r="D249" s="5">
        <v>111884608</v>
      </c>
      <c r="E249" s="4" t="s">
        <v>55</v>
      </c>
      <c r="F249" s="4" t="s">
        <v>127</v>
      </c>
      <c r="G249" s="4" t="s">
        <v>55</v>
      </c>
      <c r="H249" s="4">
        <v>0.482734</v>
      </c>
      <c r="I249" s="4">
        <v>100092</v>
      </c>
      <c r="J249" s="4"/>
      <c r="K249" s="4"/>
      <c r="L249" s="4" t="s">
        <v>2887</v>
      </c>
      <c r="M249" s="4" t="s">
        <v>2338</v>
      </c>
      <c r="N249" s="4" t="s">
        <v>2888</v>
      </c>
      <c r="O249" s="4">
        <v>103672</v>
      </c>
      <c r="P249" s="5">
        <v>1.8199999999999999E-6</v>
      </c>
      <c r="Q249" s="5">
        <v>1.23E-7</v>
      </c>
      <c r="R249" s="4"/>
      <c r="S249" s="4">
        <v>-2.3259999999999999E-2</v>
      </c>
      <c r="T249" s="4">
        <v>-3.1879999999999999E-2</v>
      </c>
      <c r="U249" s="4">
        <v>-1.464E-2</v>
      </c>
      <c r="V249" s="4">
        <v>-5.2897699999999999</v>
      </c>
      <c r="W249" s="4">
        <v>4.398E-3</v>
      </c>
      <c r="X249" s="4" t="s">
        <v>2411</v>
      </c>
      <c r="Y249" s="4" t="s">
        <v>2411</v>
      </c>
      <c r="Z249" s="4" t="s">
        <v>2889</v>
      </c>
      <c r="AA249" s="4" t="s">
        <v>2359</v>
      </c>
    </row>
    <row r="250" spans="1:27">
      <c r="A250" s="4" t="s">
        <v>1078</v>
      </c>
      <c r="B250" s="4" t="s">
        <v>1080</v>
      </c>
      <c r="C250" s="4">
        <v>12</v>
      </c>
      <c r="D250" s="5">
        <v>111884608</v>
      </c>
      <c r="E250" s="4" t="s">
        <v>55</v>
      </c>
      <c r="F250" s="4" t="s">
        <v>127</v>
      </c>
      <c r="G250" s="4" t="s">
        <v>55</v>
      </c>
      <c r="H250" s="4">
        <v>0.48292099999999999</v>
      </c>
      <c r="I250" s="4">
        <v>97040</v>
      </c>
      <c r="J250" s="4"/>
      <c r="K250" s="4"/>
      <c r="L250" s="4" t="s">
        <v>2890</v>
      </c>
      <c r="M250" s="4" t="s">
        <v>2338</v>
      </c>
      <c r="N250" s="4" t="s">
        <v>2891</v>
      </c>
      <c r="O250" s="4">
        <v>100472</v>
      </c>
      <c r="P250" s="5">
        <v>1.9099999999999999E-6</v>
      </c>
      <c r="Q250" s="5">
        <v>1.3E-7</v>
      </c>
      <c r="R250" s="4"/>
      <c r="S250" s="4">
        <v>-2.3560000000000001E-2</v>
      </c>
      <c r="T250" s="4">
        <v>-3.2309999999999998E-2</v>
      </c>
      <c r="U250" s="4">
        <v>-1.482E-2</v>
      </c>
      <c r="V250" s="4">
        <v>-5.2797400000000003</v>
      </c>
      <c r="W250" s="4">
        <v>4.463E-3</v>
      </c>
      <c r="X250" s="4" t="s">
        <v>2411</v>
      </c>
      <c r="Y250" s="4" t="s">
        <v>2411</v>
      </c>
      <c r="Z250" s="4" t="s">
        <v>2892</v>
      </c>
      <c r="AA250" s="4" t="s">
        <v>2359</v>
      </c>
    </row>
    <row r="251" spans="1:27">
      <c r="A251" s="4" t="s">
        <v>1078</v>
      </c>
      <c r="B251" s="4" t="s">
        <v>1080</v>
      </c>
      <c r="C251" s="4">
        <v>12</v>
      </c>
      <c r="D251" s="4">
        <v>111884608</v>
      </c>
      <c r="E251" s="4" t="s">
        <v>55</v>
      </c>
      <c r="F251" s="4" t="s">
        <v>127</v>
      </c>
      <c r="G251" s="4" t="s">
        <v>55</v>
      </c>
      <c r="H251" s="4">
        <v>0.48210199999999997</v>
      </c>
      <c r="I251" s="4">
        <v>369896</v>
      </c>
      <c r="J251" s="4">
        <v>32109</v>
      </c>
      <c r="K251" s="4">
        <v>337787</v>
      </c>
      <c r="L251" s="4" t="s">
        <v>2848</v>
      </c>
      <c r="M251" s="4" t="s">
        <v>2398</v>
      </c>
      <c r="N251" s="4" t="s">
        <v>2849</v>
      </c>
      <c r="O251" s="4">
        <v>383628</v>
      </c>
      <c r="P251" s="5">
        <v>1.95E-6</v>
      </c>
      <c r="Q251" s="5">
        <v>1.3300000000000001E-7</v>
      </c>
      <c r="R251" s="4">
        <v>1.0446899999999999</v>
      </c>
      <c r="S251" s="4"/>
      <c r="T251" s="4">
        <v>1.02786</v>
      </c>
      <c r="U251" s="4">
        <v>1.0618099999999999</v>
      </c>
      <c r="V251" s="4">
        <v>5.27407</v>
      </c>
      <c r="W251" s="4">
        <v>8.2909999999999998E-3</v>
      </c>
      <c r="X251" s="4" t="s">
        <v>2468</v>
      </c>
      <c r="Y251" s="4" t="s">
        <v>2468</v>
      </c>
      <c r="Z251" s="4" t="s">
        <v>2850</v>
      </c>
      <c r="AA251" s="4" t="s">
        <v>2344</v>
      </c>
    </row>
    <row r="252" spans="1:27">
      <c r="A252" s="4" t="s">
        <v>1078</v>
      </c>
      <c r="B252" s="4" t="s">
        <v>1080</v>
      </c>
      <c r="C252" s="4">
        <v>12</v>
      </c>
      <c r="D252" s="4">
        <v>111884608</v>
      </c>
      <c r="E252" s="4" t="s">
        <v>55</v>
      </c>
      <c r="F252" s="4" t="s">
        <v>127</v>
      </c>
      <c r="G252" s="4" t="s">
        <v>55</v>
      </c>
      <c r="H252" s="4">
        <v>0.48271900000000001</v>
      </c>
      <c r="I252" s="4">
        <v>100083</v>
      </c>
      <c r="J252" s="4"/>
      <c r="K252" s="4"/>
      <c r="L252" s="4" t="s">
        <v>2750</v>
      </c>
      <c r="M252" s="4" t="s">
        <v>2338</v>
      </c>
      <c r="N252" s="4" t="s">
        <v>2751</v>
      </c>
      <c r="O252" s="4">
        <v>103666</v>
      </c>
      <c r="P252" s="5">
        <v>1.9999999999999999E-6</v>
      </c>
      <c r="Q252" s="5">
        <v>1.3799999999999999E-7</v>
      </c>
      <c r="R252" s="4"/>
      <c r="S252" s="4">
        <v>2.2814000000000001E-2</v>
      </c>
      <c r="T252" s="4">
        <v>1.4326E-2</v>
      </c>
      <c r="U252" s="4">
        <v>3.1301000000000002E-2</v>
      </c>
      <c r="V252" s="4">
        <v>5.2683600000000004</v>
      </c>
      <c r="W252" s="4">
        <v>4.3299999999999996E-3</v>
      </c>
      <c r="X252" s="4" t="s">
        <v>2411</v>
      </c>
      <c r="Y252" s="4" t="s">
        <v>2411</v>
      </c>
      <c r="Z252" s="4" t="s">
        <v>2752</v>
      </c>
      <c r="AA252" s="4" t="s">
        <v>2344</v>
      </c>
    </row>
    <row r="253" spans="1:27">
      <c r="A253" s="4" t="s">
        <v>1078</v>
      </c>
      <c r="B253" s="4" t="s">
        <v>1080</v>
      </c>
      <c r="C253" s="4">
        <v>12</v>
      </c>
      <c r="D253" s="5">
        <v>111884608</v>
      </c>
      <c r="E253" s="4" t="s">
        <v>55</v>
      </c>
      <c r="F253" s="4" t="s">
        <v>127</v>
      </c>
      <c r="G253" s="4" t="s">
        <v>55</v>
      </c>
      <c r="H253" s="4">
        <v>0.48270400000000002</v>
      </c>
      <c r="I253" s="4">
        <v>99268</v>
      </c>
      <c r="J253" s="4"/>
      <c r="K253" s="4"/>
      <c r="L253" s="4" t="s">
        <v>2893</v>
      </c>
      <c r="M253" s="4" t="s">
        <v>2338</v>
      </c>
      <c r="N253" s="4" t="s">
        <v>2894</v>
      </c>
      <c r="O253" s="4">
        <v>102825</v>
      </c>
      <c r="P253" s="5">
        <v>2.0899999999999999E-6</v>
      </c>
      <c r="Q253" s="5">
        <v>1.4499999999999999E-7</v>
      </c>
      <c r="R253" s="4"/>
      <c r="S253" s="4">
        <v>-2.0639999999999999E-2</v>
      </c>
      <c r="T253" s="4">
        <v>-2.8330000000000001E-2</v>
      </c>
      <c r="U253" s="4">
        <v>-1.295E-2</v>
      </c>
      <c r="V253" s="4">
        <v>-5.2591799999999997</v>
      </c>
      <c r="W253" s="4">
        <v>3.9240000000000004E-3</v>
      </c>
      <c r="X253" s="4" t="s">
        <v>2411</v>
      </c>
      <c r="Y253" s="4" t="s">
        <v>2411</v>
      </c>
      <c r="Z253" s="4" t="s">
        <v>2895</v>
      </c>
      <c r="AA253" s="4" t="s">
        <v>2359</v>
      </c>
    </row>
    <row r="254" spans="1:27">
      <c r="A254" s="4" t="s">
        <v>1078</v>
      </c>
      <c r="B254" s="4" t="s">
        <v>1080</v>
      </c>
      <c r="C254" s="4">
        <v>12</v>
      </c>
      <c r="D254" s="5">
        <v>111884608</v>
      </c>
      <c r="E254" s="4" t="s">
        <v>55</v>
      </c>
      <c r="F254" s="4" t="s">
        <v>127</v>
      </c>
      <c r="G254" s="4" t="s">
        <v>55</v>
      </c>
      <c r="H254" s="4">
        <v>0.48181800000000002</v>
      </c>
      <c r="I254" s="4">
        <v>278559</v>
      </c>
      <c r="J254" s="4">
        <v>3405</v>
      </c>
      <c r="K254" s="4">
        <v>275154</v>
      </c>
      <c r="L254" s="4" t="s">
        <v>2896</v>
      </c>
      <c r="M254" s="4" t="s">
        <v>2398</v>
      </c>
      <c r="N254" s="4" t="s">
        <v>2897</v>
      </c>
      <c r="O254" s="4">
        <v>289071</v>
      </c>
      <c r="P254" s="5">
        <v>2.12E-6</v>
      </c>
      <c r="Q254" s="5">
        <v>1.49E-7</v>
      </c>
      <c r="R254" s="4">
        <v>1.13879</v>
      </c>
      <c r="S254" s="4"/>
      <c r="T254" s="4">
        <v>1.0849</v>
      </c>
      <c r="U254" s="4">
        <v>1.19537</v>
      </c>
      <c r="V254" s="4">
        <v>5.2541200000000003</v>
      </c>
      <c r="W254" s="4">
        <v>2.4736999999999999E-2</v>
      </c>
      <c r="X254" s="4" t="s">
        <v>2649</v>
      </c>
      <c r="Y254" s="4" t="s">
        <v>2649</v>
      </c>
      <c r="Z254" s="4" t="s">
        <v>2898</v>
      </c>
      <c r="AA254" s="4" t="s">
        <v>2344</v>
      </c>
    </row>
    <row r="255" spans="1:27">
      <c r="A255" s="4" t="s">
        <v>1078</v>
      </c>
      <c r="B255" s="4" t="s">
        <v>1080</v>
      </c>
      <c r="C255" s="4">
        <v>12</v>
      </c>
      <c r="D255" s="4">
        <v>111884608</v>
      </c>
      <c r="E255" s="4" t="s">
        <v>55</v>
      </c>
      <c r="F255" s="4" t="s">
        <v>127</v>
      </c>
      <c r="G255" s="4" t="s">
        <v>55</v>
      </c>
      <c r="H255" s="4">
        <v>0.48292099999999999</v>
      </c>
      <c r="I255" s="4">
        <v>97040</v>
      </c>
      <c r="J255" s="4"/>
      <c r="K255" s="4"/>
      <c r="L255" s="4" t="s">
        <v>2899</v>
      </c>
      <c r="M255" s="4" t="s">
        <v>2338</v>
      </c>
      <c r="N255" s="4" t="s">
        <v>2900</v>
      </c>
      <c r="O255" s="4">
        <v>100472</v>
      </c>
      <c r="P255" s="5">
        <v>2.1500000000000002E-6</v>
      </c>
      <c r="Q255" s="5">
        <v>1.5200000000000001E-7</v>
      </c>
      <c r="R255" s="4"/>
      <c r="S255" s="4">
        <v>-2.0959999999999999E-2</v>
      </c>
      <c r="T255" s="4">
        <v>-2.878E-2</v>
      </c>
      <c r="U255" s="4">
        <v>-1.3140000000000001E-2</v>
      </c>
      <c r="V255" s="4">
        <v>-5.2508299999999997</v>
      </c>
      <c r="W255" s="4">
        <v>3.9919999999999999E-3</v>
      </c>
      <c r="X255" s="4" t="s">
        <v>2411</v>
      </c>
      <c r="Y255" s="4" t="s">
        <v>2411</v>
      </c>
      <c r="Z255" s="4" t="s">
        <v>2901</v>
      </c>
      <c r="AA255" s="4" t="s">
        <v>2359</v>
      </c>
    </row>
    <row r="256" spans="1:27">
      <c r="A256" s="4" t="s">
        <v>1078</v>
      </c>
      <c r="B256" s="4" t="s">
        <v>1080</v>
      </c>
      <c r="C256" s="4">
        <v>12</v>
      </c>
      <c r="D256" s="4">
        <v>111884608</v>
      </c>
      <c r="E256" s="4" t="s">
        <v>55</v>
      </c>
      <c r="F256" s="4" t="s">
        <v>127</v>
      </c>
      <c r="G256" s="4" t="s">
        <v>55</v>
      </c>
      <c r="H256" s="4">
        <v>0.48209400000000002</v>
      </c>
      <c r="I256" s="4">
        <v>369494</v>
      </c>
      <c r="J256" s="4">
        <v>8771</v>
      </c>
      <c r="K256" s="4">
        <v>360723</v>
      </c>
      <c r="L256" s="4" t="s">
        <v>2902</v>
      </c>
      <c r="M256" s="4" t="s">
        <v>2398</v>
      </c>
      <c r="N256" s="4" t="s">
        <v>2903</v>
      </c>
      <c r="O256" s="4">
        <v>383218</v>
      </c>
      <c r="P256" s="5">
        <v>2.1500000000000002E-6</v>
      </c>
      <c r="Q256" s="5">
        <v>1.5300000000000001E-7</v>
      </c>
      <c r="R256" s="4">
        <v>1.08422</v>
      </c>
      <c r="S256" s="4"/>
      <c r="T256" s="4">
        <v>1.0519700000000001</v>
      </c>
      <c r="U256" s="4">
        <v>1.1174500000000001</v>
      </c>
      <c r="V256" s="4">
        <v>5.24878</v>
      </c>
      <c r="W256" s="4">
        <v>1.5405E-2</v>
      </c>
      <c r="X256" s="4" t="s">
        <v>2468</v>
      </c>
      <c r="Y256" s="4" t="s">
        <v>2468</v>
      </c>
      <c r="Z256" s="4" t="s">
        <v>2904</v>
      </c>
      <c r="AA256" s="4" t="s">
        <v>2344</v>
      </c>
    </row>
    <row r="257" spans="1:27">
      <c r="A257" s="4" t="s">
        <v>2408</v>
      </c>
      <c r="B257" s="4" t="s">
        <v>967</v>
      </c>
      <c r="C257" s="4">
        <v>11</v>
      </c>
      <c r="D257" s="4">
        <v>68562328</v>
      </c>
      <c r="E257" s="4" t="s">
        <v>127</v>
      </c>
      <c r="F257" s="4" t="s">
        <v>55</v>
      </c>
      <c r="G257" s="4" t="s">
        <v>55</v>
      </c>
      <c r="H257" s="4">
        <v>6.6018599999999997E-2</v>
      </c>
      <c r="I257" s="4">
        <v>50556</v>
      </c>
      <c r="J257" s="4"/>
      <c r="K257" s="4"/>
      <c r="L257" s="4" t="s">
        <v>2581</v>
      </c>
      <c r="M257" s="4" t="s">
        <v>2338</v>
      </c>
      <c r="N257" s="4" t="s">
        <v>2582</v>
      </c>
      <c r="O257" s="4">
        <v>382892</v>
      </c>
      <c r="P257" s="5">
        <v>2.2000000000000001E-6</v>
      </c>
      <c r="Q257" s="5">
        <v>5.1300000000000003E-8</v>
      </c>
      <c r="R257" s="4"/>
      <c r="S257" s="4">
        <v>2.4878999999999998E-2</v>
      </c>
      <c r="T257" s="4">
        <v>1.5927E-2</v>
      </c>
      <c r="U257" s="4">
        <v>3.3831E-2</v>
      </c>
      <c r="V257" s="4">
        <v>5.4469599999999998</v>
      </c>
      <c r="W257" s="4">
        <v>4.5669999999999999E-3</v>
      </c>
      <c r="X257" s="4" t="s">
        <v>2341</v>
      </c>
      <c r="Y257" s="4" t="s">
        <v>2342</v>
      </c>
      <c r="Z257" s="4" t="s">
        <v>2583</v>
      </c>
      <c r="AA257" s="4" t="s">
        <v>2344</v>
      </c>
    </row>
    <row r="258" spans="1:27">
      <c r="A258" s="4" t="s">
        <v>2408</v>
      </c>
      <c r="B258" s="4" t="s">
        <v>967</v>
      </c>
      <c r="C258" s="4">
        <v>11</v>
      </c>
      <c r="D258" s="5">
        <v>68562328</v>
      </c>
      <c r="E258" s="4" t="s">
        <v>127</v>
      </c>
      <c r="F258" s="4" t="s">
        <v>55</v>
      </c>
      <c r="G258" s="4" t="s">
        <v>55</v>
      </c>
      <c r="H258" s="4">
        <v>6.6387299999999996E-2</v>
      </c>
      <c r="I258" s="4">
        <v>13765</v>
      </c>
      <c r="J258" s="4"/>
      <c r="K258" s="4"/>
      <c r="L258" s="4" t="s">
        <v>2905</v>
      </c>
      <c r="M258" s="4" t="s">
        <v>2338</v>
      </c>
      <c r="N258" s="4" t="s">
        <v>2906</v>
      </c>
      <c r="O258" s="4">
        <v>103672</v>
      </c>
      <c r="P258" s="5">
        <v>2.2000000000000001E-6</v>
      </c>
      <c r="Q258" s="5">
        <v>5.2199999999999998E-8</v>
      </c>
      <c r="R258" s="4"/>
      <c r="S258" s="4">
        <v>4.598E-2</v>
      </c>
      <c r="T258" s="4">
        <v>2.9426000000000001E-2</v>
      </c>
      <c r="U258" s="4">
        <v>6.2533000000000005E-2</v>
      </c>
      <c r="V258" s="4">
        <v>5.4440299999999997</v>
      </c>
      <c r="W258" s="4">
        <v>8.4460000000000004E-3</v>
      </c>
      <c r="X258" s="4" t="s">
        <v>2411</v>
      </c>
      <c r="Y258" s="4" t="s">
        <v>2411</v>
      </c>
      <c r="Z258" s="4" t="s">
        <v>2907</v>
      </c>
      <c r="AA258" s="4" t="s">
        <v>2344</v>
      </c>
    </row>
    <row r="259" spans="1:27">
      <c r="A259" s="4" t="s">
        <v>1078</v>
      </c>
      <c r="B259" s="4" t="s">
        <v>1080</v>
      </c>
      <c r="C259" s="4">
        <v>12</v>
      </c>
      <c r="D259" s="5">
        <v>111884608</v>
      </c>
      <c r="E259" s="4" t="s">
        <v>55</v>
      </c>
      <c r="F259" s="4" t="s">
        <v>127</v>
      </c>
      <c r="G259" s="4" t="s">
        <v>55</v>
      </c>
      <c r="H259" s="4">
        <v>0.48292099999999999</v>
      </c>
      <c r="I259" s="4">
        <v>97040</v>
      </c>
      <c r="J259" s="4"/>
      <c r="K259" s="4"/>
      <c r="L259" s="4" t="s">
        <v>2908</v>
      </c>
      <c r="M259" s="4" t="s">
        <v>2338</v>
      </c>
      <c r="N259" s="4" t="s">
        <v>2514</v>
      </c>
      <c r="O259" s="4">
        <v>100472</v>
      </c>
      <c r="P259" s="5">
        <v>2.2199999999999999E-6</v>
      </c>
      <c r="Q259" s="5">
        <v>1.5900000000000001E-7</v>
      </c>
      <c r="R259" s="4"/>
      <c r="S259" s="4">
        <v>-2.3380000000000001E-2</v>
      </c>
      <c r="T259" s="4">
        <v>-3.2120000000000003E-2</v>
      </c>
      <c r="U259" s="4">
        <v>-1.464E-2</v>
      </c>
      <c r="V259" s="4">
        <v>-5.2423900000000003</v>
      </c>
      <c r="W259" s="4">
        <v>4.4590000000000003E-3</v>
      </c>
      <c r="X259" s="4" t="s">
        <v>2411</v>
      </c>
      <c r="Y259" s="4" t="s">
        <v>2411</v>
      </c>
      <c r="Z259" s="4" t="s">
        <v>2515</v>
      </c>
      <c r="AA259" s="4" t="s">
        <v>2359</v>
      </c>
    </row>
    <row r="260" spans="1:27">
      <c r="A260" s="4" t="s">
        <v>2408</v>
      </c>
      <c r="B260" s="4" t="s">
        <v>967</v>
      </c>
      <c r="C260" s="4">
        <v>11</v>
      </c>
      <c r="D260" s="5">
        <v>68562328</v>
      </c>
      <c r="E260" s="4" t="s">
        <v>127</v>
      </c>
      <c r="F260" s="4" t="s">
        <v>55</v>
      </c>
      <c r="G260" s="4" t="s">
        <v>55</v>
      </c>
      <c r="H260" s="4">
        <v>6.6386600000000004E-2</v>
      </c>
      <c r="I260" s="4">
        <v>13765</v>
      </c>
      <c r="J260" s="4"/>
      <c r="K260" s="4"/>
      <c r="L260" s="4" t="s">
        <v>2909</v>
      </c>
      <c r="M260" s="4" t="s">
        <v>2338</v>
      </c>
      <c r="N260" s="4" t="s">
        <v>2910</v>
      </c>
      <c r="O260" s="4">
        <v>103673</v>
      </c>
      <c r="P260" s="5">
        <v>2.2500000000000001E-6</v>
      </c>
      <c r="Q260" s="5">
        <v>5.4399999999999997E-8</v>
      </c>
      <c r="R260" s="4"/>
      <c r="S260" s="4">
        <v>-4.5629999999999997E-2</v>
      </c>
      <c r="T260" s="4">
        <v>-6.2080000000000003E-2</v>
      </c>
      <c r="U260" s="4">
        <v>-2.9180000000000001E-2</v>
      </c>
      <c r="V260" s="4">
        <v>-5.4367000000000001</v>
      </c>
      <c r="W260" s="4">
        <v>8.3929999999999994E-3</v>
      </c>
      <c r="X260" s="4" t="s">
        <v>2411</v>
      </c>
      <c r="Y260" s="4" t="s">
        <v>2411</v>
      </c>
      <c r="Z260" s="4" t="s">
        <v>2911</v>
      </c>
      <c r="AA260" s="4" t="s">
        <v>2359</v>
      </c>
    </row>
    <row r="261" spans="1:27">
      <c r="A261" s="4" t="s">
        <v>1078</v>
      </c>
      <c r="B261" s="4" t="s">
        <v>1080</v>
      </c>
      <c r="C261" s="4">
        <v>12</v>
      </c>
      <c r="D261" s="5">
        <v>111884608</v>
      </c>
      <c r="E261" s="4" t="s">
        <v>55</v>
      </c>
      <c r="F261" s="4" t="s">
        <v>127</v>
      </c>
      <c r="G261" s="4" t="s">
        <v>55</v>
      </c>
      <c r="H261" s="4">
        <v>0.482097</v>
      </c>
      <c r="I261" s="4">
        <v>370202</v>
      </c>
      <c r="J261" s="4">
        <v>32452</v>
      </c>
      <c r="K261" s="4">
        <v>337750</v>
      </c>
      <c r="L261" s="4" t="s">
        <v>2851</v>
      </c>
      <c r="M261" s="4" t="s">
        <v>2398</v>
      </c>
      <c r="N261" s="4" t="s">
        <v>2852</v>
      </c>
      <c r="O261" s="4">
        <v>383950</v>
      </c>
      <c r="P261" s="5">
        <v>2.2800000000000002E-6</v>
      </c>
      <c r="Q261" s="5">
        <v>1.6400000000000001E-7</v>
      </c>
      <c r="R261" s="4">
        <v>1.0441499999999999</v>
      </c>
      <c r="S261" s="4"/>
      <c r="T261" s="4">
        <v>1.0274000000000001</v>
      </c>
      <c r="U261" s="4">
        <v>1.0611699999999999</v>
      </c>
      <c r="V261" s="4">
        <v>5.2357300000000002</v>
      </c>
      <c r="W261" s="4">
        <v>8.2509999999999997E-3</v>
      </c>
      <c r="X261" s="4" t="s">
        <v>2468</v>
      </c>
      <c r="Y261" s="4" t="s">
        <v>2468</v>
      </c>
      <c r="Z261" s="4" t="s">
        <v>2853</v>
      </c>
      <c r="AA261" s="4" t="s">
        <v>2344</v>
      </c>
    </row>
    <row r="262" spans="1:27">
      <c r="A262" s="4" t="s">
        <v>2453</v>
      </c>
      <c r="B262" s="4" t="s">
        <v>1463</v>
      </c>
      <c r="C262" s="4">
        <v>19</v>
      </c>
      <c r="D262" s="5">
        <v>7223848</v>
      </c>
      <c r="E262" s="4" t="s">
        <v>66</v>
      </c>
      <c r="F262" s="4" t="s">
        <v>55</v>
      </c>
      <c r="G262" s="4" t="s">
        <v>66</v>
      </c>
      <c r="H262" s="4">
        <v>0.42885299999999998</v>
      </c>
      <c r="I262" s="4">
        <v>323354</v>
      </c>
      <c r="J262" s="4"/>
      <c r="K262" s="4"/>
      <c r="L262" s="4" t="s">
        <v>2370</v>
      </c>
      <c r="M262" s="4" t="s">
        <v>2338</v>
      </c>
      <c r="N262" s="4" t="s">
        <v>2371</v>
      </c>
      <c r="O262" s="4">
        <v>376999</v>
      </c>
      <c r="P262" s="5">
        <v>2.4700000000000001E-6</v>
      </c>
      <c r="Q262" s="5">
        <v>1.4300000000000001E-8</v>
      </c>
      <c r="R262" s="4"/>
      <c r="S262" s="4">
        <v>1.2994E-2</v>
      </c>
      <c r="T262" s="4">
        <v>8.5019999999999991E-3</v>
      </c>
      <c r="U262" s="4">
        <v>1.7486000000000002E-2</v>
      </c>
      <c r="V262" s="4">
        <v>5.6694899999999997</v>
      </c>
      <c r="W262" s="4">
        <v>2.2920000000000002E-3</v>
      </c>
      <c r="X262" s="4" t="s">
        <v>2341</v>
      </c>
      <c r="Y262" s="4" t="s">
        <v>2342</v>
      </c>
      <c r="Z262" s="4" t="s">
        <v>2372</v>
      </c>
      <c r="AA262" s="4" t="s">
        <v>2344</v>
      </c>
    </row>
    <row r="263" spans="1:27">
      <c r="A263" s="4" t="s">
        <v>1078</v>
      </c>
      <c r="B263" s="4" t="s">
        <v>1080</v>
      </c>
      <c r="C263" s="4">
        <v>12</v>
      </c>
      <c r="D263" s="5">
        <v>111884608</v>
      </c>
      <c r="E263" s="4" t="s">
        <v>55</v>
      </c>
      <c r="F263" s="4" t="s">
        <v>127</v>
      </c>
      <c r="G263" s="4" t="s">
        <v>55</v>
      </c>
      <c r="H263" s="4">
        <v>0.48292099999999999</v>
      </c>
      <c r="I263" s="4">
        <v>97040</v>
      </c>
      <c r="J263" s="4"/>
      <c r="K263" s="4"/>
      <c r="L263" s="4" t="s">
        <v>2912</v>
      </c>
      <c r="M263" s="4" t="s">
        <v>2338</v>
      </c>
      <c r="N263" s="4" t="s">
        <v>2913</v>
      </c>
      <c r="O263" s="4">
        <v>100472</v>
      </c>
      <c r="P263" s="5">
        <v>2.7E-6</v>
      </c>
      <c r="Q263" s="5">
        <v>1.9600000000000001E-7</v>
      </c>
      <c r="R263" s="4"/>
      <c r="S263" s="4">
        <v>-2.2689999999999998E-2</v>
      </c>
      <c r="T263" s="4">
        <v>-3.124E-2</v>
      </c>
      <c r="U263" s="4">
        <v>-1.414E-2</v>
      </c>
      <c r="V263" s="4">
        <v>-5.2033199999999997</v>
      </c>
      <c r="W263" s="4">
        <v>4.3610000000000003E-3</v>
      </c>
      <c r="X263" s="4" t="s">
        <v>2411</v>
      </c>
      <c r="Y263" s="4" t="s">
        <v>2411</v>
      </c>
      <c r="Z263" s="4" t="s">
        <v>2914</v>
      </c>
      <c r="AA263" s="4" t="s">
        <v>2359</v>
      </c>
    </row>
    <row r="264" spans="1:27">
      <c r="A264" s="4" t="s">
        <v>1078</v>
      </c>
      <c r="B264" s="4" t="s">
        <v>1080</v>
      </c>
      <c r="C264" s="4">
        <v>12</v>
      </c>
      <c r="D264" s="5">
        <v>111884608</v>
      </c>
      <c r="E264" s="4" t="s">
        <v>55</v>
      </c>
      <c r="F264" s="4" t="s">
        <v>127</v>
      </c>
      <c r="G264" s="4" t="s">
        <v>55</v>
      </c>
      <c r="H264" s="4">
        <v>0.479215</v>
      </c>
      <c r="I264" s="4">
        <v>34145</v>
      </c>
      <c r="J264" s="4"/>
      <c r="K264" s="4"/>
      <c r="L264" s="4" t="s">
        <v>2915</v>
      </c>
      <c r="M264" s="4" t="s">
        <v>2338</v>
      </c>
      <c r="N264" s="4" t="s">
        <v>2916</v>
      </c>
      <c r="O264" s="4">
        <v>35626</v>
      </c>
      <c r="P264" s="5">
        <v>2.7700000000000002E-6</v>
      </c>
      <c r="Q264" s="5">
        <v>2.04E-7</v>
      </c>
      <c r="R264" s="4"/>
      <c r="S264" s="4">
        <v>-2.5569999999999999E-2</v>
      </c>
      <c r="T264" s="4">
        <v>-3.5220000000000001E-2</v>
      </c>
      <c r="U264" s="4">
        <v>-1.593E-2</v>
      </c>
      <c r="V264" s="4">
        <v>-5.1966400000000004</v>
      </c>
      <c r="W264" s="4">
        <v>4.921E-3</v>
      </c>
      <c r="X264" s="4" t="s">
        <v>2341</v>
      </c>
      <c r="Y264" s="4" t="s">
        <v>2566</v>
      </c>
      <c r="Z264" s="4" t="s">
        <v>2917</v>
      </c>
      <c r="AA264" s="4" t="s">
        <v>2359</v>
      </c>
    </row>
    <row r="265" spans="1:27">
      <c r="A265" s="4" t="s">
        <v>1078</v>
      </c>
      <c r="B265" s="4" t="s">
        <v>1080</v>
      </c>
      <c r="C265" s="4">
        <v>12</v>
      </c>
      <c r="D265" s="4">
        <v>111884608</v>
      </c>
      <c r="E265" s="4" t="s">
        <v>55</v>
      </c>
      <c r="F265" s="4" t="s">
        <v>127</v>
      </c>
      <c r="G265" s="4" t="s">
        <v>55</v>
      </c>
      <c r="H265" s="4">
        <v>0.48292099999999999</v>
      </c>
      <c r="I265" s="4">
        <v>97040</v>
      </c>
      <c r="J265" s="4"/>
      <c r="K265" s="4"/>
      <c r="L265" s="4" t="s">
        <v>2765</v>
      </c>
      <c r="M265" s="4" t="s">
        <v>2338</v>
      </c>
      <c r="N265" s="4" t="s">
        <v>2766</v>
      </c>
      <c r="O265" s="4">
        <v>100472</v>
      </c>
      <c r="P265" s="5">
        <v>2.7700000000000002E-6</v>
      </c>
      <c r="Q265" s="5">
        <v>2.03E-7</v>
      </c>
      <c r="R265" s="4"/>
      <c r="S265" s="4">
        <v>2.223E-2</v>
      </c>
      <c r="T265" s="4">
        <v>1.3847E-2</v>
      </c>
      <c r="U265" s="4">
        <v>3.0613000000000001E-2</v>
      </c>
      <c r="V265" s="4">
        <v>5.1972899999999997</v>
      </c>
      <c r="W265" s="4">
        <v>4.2770000000000004E-3</v>
      </c>
      <c r="X265" s="4" t="s">
        <v>2411</v>
      </c>
      <c r="Y265" s="4" t="s">
        <v>2411</v>
      </c>
      <c r="Z265" s="4" t="s">
        <v>2767</v>
      </c>
      <c r="AA265" s="4" t="s">
        <v>2344</v>
      </c>
    </row>
    <row r="266" spans="1:27">
      <c r="A266" s="4" t="s">
        <v>2408</v>
      </c>
      <c r="B266" s="4" t="s">
        <v>967</v>
      </c>
      <c r="C266" s="4">
        <v>11</v>
      </c>
      <c r="D266" s="4">
        <v>68562328</v>
      </c>
      <c r="E266" s="4" t="s">
        <v>127</v>
      </c>
      <c r="F266" s="4" t="s">
        <v>55</v>
      </c>
      <c r="G266" s="4" t="s">
        <v>55</v>
      </c>
      <c r="H266" s="4">
        <v>6.6373500000000002E-2</v>
      </c>
      <c r="I266" s="4">
        <v>13751</v>
      </c>
      <c r="J266" s="4"/>
      <c r="K266" s="4"/>
      <c r="L266" s="4" t="s">
        <v>2726</v>
      </c>
      <c r="M266" s="4" t="s">
        <v>2338</v>
      </c>
      <c r="N266" s="4" t="s">
        <v>2727</v>
      </c>
      <c r="O266" s="4">
        <v>103588</v>
      </c>
      <c r="P266" s="5">
        <v>2.7700000000000002E-6</v>
      </c>
      <c r="Q266" s="5">
        <v>6.8600000000000005E-8</v>
      </c>
      <c r="R266" s="4"/>
      <c r="S266" s="4">
        <v>4.5171000000000003E-2</v>
      </c>
      <c r="T266" s="4">
        <v>2.8760999999999998E-2</v>
      </c>
      <c r="U266" s="4">
        <v>6.1580000000000003E-2</v>
      </c>
      <c r="V266" s="4">
        <v>5.3952299999999997</v>
      </c>
      <c r="W266" s="4">
        <v>8.3719999999999992E-3</v>
      </c>
      <c r="X266" s="4" t="s">
        <v>2411</v>
      </c>
      <c r="Y266" s="4" t="s">
        <v>2411</v>
      </c>
      <c r="Z266" s="4" t="s">
        <v>2728</v>
      </c>
      <c r="AA266" s="4" t="s">
        <v>2344</v>
      </c>
    </row>
    <row r="267" spans="1:27">
      <c r="A267" s="4" t="s">
        <v>2453</v>
      </c>
      <c r="B267" s="4" t="s">
        <v>1463</v>
      </c>
      <c r="C267" s="4">
        <v>19</v>
      </c>
      <c r="D267" s="4">
        <v>7223848</v>
      </c>
      <c r="E267" s="4" t="s">
        <v>66</v>
      </c>
      <c r="F267" s="4" t="s">
        <v>55</v>
      </c>
      <c r="G267" s="4" t="s">
        <v>66</v>
      </c>
      <c r="H267" s="4">
        <v>0.42879299999999998</v>
      </c>
      <c r="I267" s="4">
        <v>297488</v>
      </c>
      <c r="J267" s="4"/>
      <c r="K267" s="4"/>
      <c r="L267" s="4" t="s">
        <v>2457</v>
      </c>
      <c r="M267" s="4" t="s">
        <v>2338</v>
      </c>
      <c r="N267" s="4" t="s">
        <v>2458</v>
      </c>
      <c r="O267" s="4">
        <v>346890</v>
      </c>
      <c r="P267" s="5">
        <v>2.9100000000000001E-6</v>
      </c>
      <c r="Q267" s="5">
        <v>1.8399999999999999E-8</v>
      </c>
      <c r="R267" s="4"/>
      <c r="S267" s="4">
        <v>-1.234E-2</v>
      </c>
      <c r="T267" s="4">
        <v>-1.6639999999999999E-2</v>
      </c>
      <c r="U267" s="4">
        <v>-8.0400000000000003E-3</v>
      </c>
      <c r="V267" s="4">
        <v>-5.6266400000000001</v>
      </c>
      <c r="W267" s="4">
        <v>2.1940000000000002E-3</v>
      </c>
      <c r="X267" s="4" t="s">
        <v>2341</v>
      </c>
      <c r="Y267" s="4" t="s">
        <v>2357</v>
      </c>
      <c r="Z267" s="4" t="s">
        <v>2459</v>
      </c>
      <c r="AA267" s="4" t="s">
        <v>2359</v>
      </c>
    </row>
    <row r="268" spans="1:27">
      <c r="A268" s="4" t="s">
        <v>1078</v>
      </c>
      <c r="B268" s="4" t="s">
        <v>1080</v>
      </c>
      <c r="C268" s="4">
        <v>12</v>
      </c>
      <c r="D268" s="4">
        <v>111884608</v>
      </c>
      <c r="E268" s="4" t="s">
        <v>55</v>
      </c>
      <c r="F268" s="4" t="s">
        <v>127</v>
      </c>
      <c r="G268" s="4" t="s">
        <v>55</v>
      </c>
      <c r="H268" s="4">
        <v>0.48292099999999999</v>
      </c>
      <c r="I268" s="4">
        <v>97040</v>
      </c>
      <c r="J268" s="4"/>
      <c r="K268" s="4"/>
      <c r="L268" s="4" t="s">
        <v>2918</v>
      </c>
      <c r="M268" s="4" t="s">
        <v>2338</v>
      </c>
      <c r="N268" s="4" t="s">
        <v>2919</v>
      </c>
      <c r="O268" s="4">
        <v>100472</v>
      </c>
      <c r="P268" s="5">
        <v>2.9799999999999998E-6</v>
      </c>
      <c r="Q268" s="5">
        <v>2.2100000000000001E-7</v>
      </c>
      <c r="R268" s="4"/>
      <c r="S268" s="4">
        <v>-2.1829999999999999E-2</v>
      </c>
      <c r="T268" s="4">
        <v>-3.0089999999999999E-2</v>
      </c>
      <c r="U268" s="4">
        <v>-1.357E-2</v>
      </c>
      <c r="V268" s="4">
        <v>-5.18079</v>
      </c>
      <c r="W268" s="4">
        <v>4.2139999999999999E-3</v>
      </c>
      <c r="X268" s="4" t="s">
        <v>2411</v>
      </c>
      <c r="Y268" s="4" t="s">
        <v>2411</v>
      </c>
      <c r="Z268" s="4" t="s">
        <v>2920</v>
      </c>
      <c r="AA268" s="4" t="s">
        <v>2359</v>
      </c>
    </row>
    <row r="269" spans="1:27">
      <c r="A269" s="4" t="s">
        <v>1078</v>
      </c>
      <c r="B269" s="4" t="s">
        <v>1080</v>
      </c>
      <c r="C269" s="4">
        <v>12</v>
      </c>
      <c r="D269" s="4">
        <v>111884608</v>
      </c>
      <c r="E269" s="4" t="s">
        <v>55</v>
      </c>
      <c r="F269" s="4" t="s">
        <v>127</v>
      </c>
      <c r="G269" s="4" t="s">
        <v>55</v>
      </c>
      <c r="H269" s="4">
        <v>0.482713</v>
      </c>
      <c r="I269" s="4">
        <v>100021</v>
      </c>
      <c r="J269" s="4"/>
      <c r="K269" s="4"/>
      <c r="L269" s="4" t="s">
        <v>2921</v>
      </c>
      <c r="M269" s="4" t="s">
        <v>2338</v>
      </c>
      <c r="N269" s="4" t="s">
        <v>2922</v>
      </c>
      <c r="O269" s="4">
        <v>103603</v>
      </c>
      <c r="P269" s="5">
        <v>3.0400000000000001E-6</v>
      </c>
      <c r="Q269" s="5">
        <v>2.2700000000000001E-7</v>
      </c>
      <c r="R269" s="4"/>
      <c r="S269" s="4">
        <v>-2.1530000000000001E-2</v>
      </c>
      <c r="T269" s="4">
        <v>-2.9680000000000002E-2</v>
      </c>
      <c r="U269" s="4">
        <v>-1.338E-2</v>
      </c>
      <c r="V269" s="4">
        <v>-5.1759899999999996</v>
      </c>
      <c r="W269" s="4">
        <v>4.1599999999999996E-3</v>
      </c>
      <c r="X269" s="4" t="s">
        <v>2411</v>
      </c>
      <c r="Y269" s="4" t="s">
        <v>2411</v>
      </c>
      <c r="Z269" s="4" t="s">
        <v>2923</v>
      </c>
      <c r="AA269" s="4" t="s">
        <v>2359</v>
      </c>
    </row>
    <row r="270" spans="1:27">
      <c r="A270" s="4" t="s">
        <v>2529</v>
      </c>
      <c r="B270" s="4" t="s">
        <v>811</v>
      </c>
      <c r="C270" s="4">
        <v>9</v>
      </c>
      <c r="D270" s="5">
        <v>100672338</v>
      </c>
      <c r="E270" s="4" t="s">
        <v>55</v>
      </c>
      <c r="F270" s="4" t="s">
        <v>127</v>
      </c>
      <c r="G270" s="4" t="s">
        <v>55</v>
      </c>
      <c r="H270" s="4">
        <v>0.27688000000000001</v>
      </c>
      <c r="I270" s="4">
        <v>216206</v>
      </c>
      <c r="J270" s="4">
        <v>14425</v>
      </c>
      <c r="K270" s="4">
        <v>201781</v>
      </c>
      <c r="L270" s="4" t="s">
        <v>2405</v>
      </c>
      <c r="M270" s="4" t="s">
        <v>2398</v>
      </c>
      <c r="N270" s="4" t="s">
        <v>2406</v>
      </c>
      <c r="O270" s="4">
        <v>390432</v>
      </c>
      <c r="P270" s="5">
        <v>3.2600000000000001E-6</v>
      </c>
      <c r="Q270" s="5">
        <v>8.5999999999999993E-9</v>
      </c>
      <c r="R270" s="4">
        <v>1.0614300000000001</v>
      </c>
      <c r="S270" s="4"/>
      <c r="T270" s="4">
        <v>1.0401</v>
      </c>
      <c r="U270" s="4">
        <v>1.0831999999999999</v>
      </c>
      <c r="V270" s="4">
        <v>5.7563399999999998</v>
      </c>
      <c r="W270" s="4">
        <v>1.0357999999999999E-2</v>
      </c>
      <c r="X270" s="4" t="s">
        <v>2400</v>
      </c>
      <c r="Y270" s="4" t="s">
        <v>2400</v>
      </c>
      <c r="Z270" s="4" t="s">
        <v>2407</v>
      </c>
      <c r="AA270" s="4" t="s">
        <v>2344</v>
      </c>
    </row>
    <row r="271" spans="1:27">
      <c r="A271" s="4" t="s">
        <v>1078</v>
      </c>
      <c r="B271" s="4" t="s">
        <v>1080</v>
      </c>
      <c r="C271" s="4">
        <v>12</v>
      </c>
      <c r="D271" s="5">
        <v>111884608</v>
      </c>
      <c r="E271" s="4" t="s">
        <v>55</v>
      </c>
      <c r="F271" s="4" t="s">
        <v>127</v>
      </c>
      <c r="G271" s="4" t="s">
        <v>55</v>
      </c>
      <c r="H271" s="4">
        <v>0.48292099999999999</v>
      </c>
      <c r="I271" s="4">
        <v>97040</v>
      </c>
      <c r="J271" s="4"/>
      <c r="K271" s="4"/>
      <c r="L271" s="4" t="s">
        <v>2924</v>
      </c>
      <c r="M271" s="4" t="s">
        <v>2338</v>
      </c>
      <c r="N271" s="4" t="s">
        <v>2925</v>
      </c>
      <c r="O271" s="4">
        <v>100472</v>
      </c>
      <c r="P271" s="5">
        <v>3.7000000000000002E-6</v>
      </c>
      <c r="Q271" s="5">
        <v>2.7799999999999997E-7</v>
      </c>
      <c r="R271" s="4"/>
      <c r="S271" s="4">
        <v>-2.0830000000000001E-2</v>
      </c>
      <c r="T271" s="4">
        <v>-2.877E-2</v>
      </c>
      <c r="U271" s="4">
        <v>-1.2880000000000001E-2</v>
      </c>
      <c r="V271" s="4">
        <v>-5.1378000000000004</v>
      </c>
      <c r="W271" s="4">
        <v>4.0540000000000003E-3</v>
      </c>
      <c r="X271" s="4" t="s">
        <v>2411</v>
      </c>
      <c r="Y271" s="4" t="s">
        <v>2411</v>
      </c>
      <c r="Z271" s="4" t="s">
        <v>2926</v>
      </c>
      <c r="AA271" s="4" t="s">
        <v>2359</v>
      </c>
    </row>
    <row r="272" spans="1:27">
      <c r="A272" s="4" t="s">
        <v>2796</v>
      </c>
      <c r="B272" s="4" t="s">
        <v>191</v>
      </c>
      <c r="C272" s="4">
        <v>1</v>
      </c>
      <c r="D272" s="5">
        <v>218654734</v>
      </c>
      <c r="E272" s="4" t="s">
        <v>66</v>
      </c>
      <c r="F272" s="4" t="s">
        <v>85</v>
      </c>
      <c r="G272" s="4" t="s">
        <v>66</v>
      </c>
      <c r="H272" s="4">
        <v>0.396343</v>
      </c>
      <c r="I272" s="4">
        <v>311509</v>
      </c>
      <c r="J272" s="4"/>
      <c r="K272" s="4"/>
      <c r="L272" s="4" t="s">
        <v>2557</v>
      </c>
      <c r="M272" s="4" t="s">
        <v>2338</v>
      </c>
      <c r="N272" s="4" t="s">
        <v>2558</v>
      </c>
      <c r="O272" s="4">
        <v>392979</v>
      </c>
      <c r="P272" s="5">
        <v>3.8099999999999999E-6</v>
      </c>
      <c r="Q272" s="5">
        <v>4.01E-9</v>
      </c>
      <c r="R272" s="4"/>
      <c r="S272" s="4">
        <v>1.0246999999999999E-2</v>
      </c>
      <c r="T272" s="4">
        <v>6.8339999999999998E-3</v>
      </c>
      <c r="U272" s="4">
        <v>1.3661E-2</v>
      </c>
      <c r="V272" s="4">
        <v>5.8839199999999998</v>
      </c>
      <c r="W272" s="4">
        <v>1.7420000000000001E-3</v>
      </c>
      <c r="X272" s="4" t="s">
        <v>2341</v>
      </c>
      <c r="Y272" s="4" t="s">
        <v>2490</v>
      </c>
      <c r="Z272" s="4" t="s">
        <v>2559</v>
      </c>
      <c r="AA272" s="4" t="s">
        <v>2344</v>
      </c>
    </row>
    <row r="273" spans="1:27">
      <c r="A273" s="4" t="s">
        <v>429</v>
      </c>
      <c r="B273" s="4" t="s">
        <v>431</v>
      </c>
      <c r="C273" s="4">
        <v>4</v>
      </c>
      <c r="D273" s="5">
        <v>122612473</v>
      </c>
      <c r="E273" s="4" t="s">
        <v>85</v>
      </c>
      <c r="F273" s="4" t="s">
        <v>66</v>
      </c>
      <c r="G273" s="4" t="s">
        <v>85</v>
      </c>
      <c r="H273" s="4">
        <v>0.28833599999999998</v>
      </c>
      <c r="I273" s="4">
        <v>226620</v>
      </c>
      <c r="J273" s="4"/>
      <c r="K273" s="4"/>
      <c r="L273" s="4" t="s">
        <v>2557</v>
      </c>
      <c r="M273" s="4" t="s">
        <v>2338</v>
      </c>
      <c r="N273" s="4" t="s">
        <v>2558</v>
      </c>
      <c r="O273" s="4">
        <v>392979</v>
      </c>
      <c r="P273" s="5">
        <v>3.8199999999999998E-6</v>
      </c>
      <c r="Q273" s="5">
        <v>2.0099999999999999E-9</v>
      </c>
      <c r="R273" s="4"/>
      <c r="S273" s="4">
        <v>1.1219E-2</v>
      </c>
      <c r="T273" s="4">
        <v>7.5519999999999997E-3</v>
      </c>
      <c r="U273" s="4">
        <v>1.4885000000000001E-2</v>
      </c>
      <c r="V273" s="4">
        <v>5.9972200000000004</v>
      </c>
      <c r="W273" s="4">
        <v>1.8710000000000001E-3</v>
      </c>
      <c r="X273" s="4" t="s">
        <v>2341</v>
      </c>
      <c r="Y273" s="4" t="s">
        <v>2490</v>
      </c>
      <c r="Z273" s="4" t="s">
        <v>2559</v>
      </c>
      <c r="AA273" s="4" t="s">
        <v>2344</v>
      </c>
    </row>
    <row r="274" spans="1:27">
      <c r="A274" s="4" t="s">
        <v>2354</v>
      </c>
      <c r="B274" s="4" t="s">
        <v>860</v>
      </c>
      <c r="C274" s="4">
        <v>9</v>
      </c>
      <c r="D274" s="5">
        <v>136268084</v>
      </c>
      <c r="E274" s="4" t="s">
        <v>85</v>
      </c>
      <c r="F274" s="4" t="s">
        <v>66</v>
      </c>
      <c r="G274" s="4" t="s">
        <v>85</v>
      </c>
      <c r="H274" s="4">
        <v>0.32251000000000002</v>
      </c>
      <c r="I274" s="4">
        <v>243172</v>
      </c>
      <c r="J274" s="4"/>
      <c r="K274" s="4"/>
      <c r="L274" s="4" t="s">
        <v>2530</v>
      </c>
      <c r="M274" s="4" t="s">
        <v>2338</v>
      </c>
      <c r="N274" s="4" t="s">
        <v>2531</v>
      </c>
      <c r="O274" s="4">
        <v>376999</v>
      </c>
      <c r="P274" s="5">
        <v>3.8800000000000001E-6</v>
      </c>
      <c r="Q274" s="5">
        <v>2.0500000000000002E-8</v>
      </c>
      <c r="R274" s="4"/>
      <c r="S274" s="4">
        <v>1.3743E-2</v>
      </c>
      <c r="T274" s="4">
        <v>8.94E-3</v>
      </c>
      <c r="U274" s="4">
        <v>1.8544999999999999E-2</v>
      </c>
      <c r="V274" s="4">
        <v>5.6082099999999997</v>
      </c>
      <c r="W274" s="4">
        <v>2.4499999999999999E-3</v>
      </c>
      <c r="X274" s="4" t="s">
        <v>2341</v>
      </c>
      <c r="Y274" s="4" t="s">
        <v>2342</v>
      </c>
      <c r="Z274" s="4" t="s">
        <v>2532</v>
      </c>
      <c r="AA274" s="4" t="s">
        <v>2344</v>
      </c>
    </row>
    <row r="275" spans="1:27">
      <c r="A275" s="4" t="s">
        <v>1600</v>
      </c>
      <c r="B275" s="4" t="s">
        <v>1602</v>
      </c>
      <c r="C275" s="4" t="s">
        <v>1591</v>
      </c>
      <c r="D275" s="5">
        <v>99890204</v>
      </c>
      <c r="E275" s="4" t="s">
        <v>55</v>
      </c>
      <c r="F275" s="4" t="s">
        <v>127</v>
      </c>
      <c r="G275" s="4" t="s">
        <v>55</v>
      </c>
      <c r="H275" s="4">
        <v>0.165544</v>
      </c>
      <c r="I275" s="4">
        <v>114707</v>
      </c>
      <c r="J275" s="4"/>
      <c r="K275" s="4"/>
      <c r="L275" s="4" t="s">
        <v>2578</v>
      </c>
      <c r="M275" s="4" t="s">
        <v>2338</v>
      </c>
      <c r="N275" s="4" t="s">
        <v>2579</v>
      </c>
      <c r="O275" s="4">
        <v>346455</v>
      </c>
      <c r="P275" s="5">
        <v>3.9999999999999998E-6</v>
      </c>
      <c r="Q275" s="5">
        <v>1.26E-8</v>
      </c>
      <c r="R275" s="4"/>
      <c r="S275" s="4">
        <v>-1.5129999999999999E-2</v>
      </c>
      <c r="T275" s="4">
        <v>-2.034E-2</v>
      </c>
      <c r="U275" s="4">
        <v>-9.92E-3</v>
      </c>
      <c r="V275" s="4">
        <v>-5.6910100000000003</v>
      </c>
      <c r="W275" s="4">
        <v>2.6580000000000002E-3</v>
      </c>
      <c r="X275" s="4" t="s">
        <v>2341</v>
      </c>
      <c r="Y275" s="4" t="s">
        <v>2357</v>
      </c>
      <c r="Z275" s="4" t="s">
        <v>2580</v>
      </c>
      <c r="AA275" s="4" t="s">
        <v>2359</v>
      </c>
    </row>
    <row r="276" spans="1:27">
      <c r="A276" s="4" t="s">
        <v>2725</v>
      </c>
      <c r="B276" s="4" t="s">
        <v>713</v>
      </c>
      <c r="C276" s="4">
        <v>8</v>
      </c>
      <c r="D276" s="5">
        <v>70360952</v>
      </c>
      <c r="E276" s="4" t="s">
        <v>85</v>
      </c>
      <c r="F276" s="4" t="s">
        <v>66</v>
      </c>
      <c r="G276" s="4" t="s">
        <v>85</v>
      </c>
      <c r="H276" s="4">
        <v>0.28787000000000001</v>
      </c>
      <c r="I276" s="4">
        <v>173995</v>
      </c>
      <c r="J276" s="4"/>
      <c r="K276" s="4"/>
      <c r="L276" s="4" t="s">
        <v>2927</v>
      </c>
      <c r="M276" s="4" t="s">
        <v>2338</v>
      </c>
      <c r="N276" s="4" t="s">
        <v>2928</v>
      </c>
      <c r="O276" s="4">
        <v>302212</v>
      </c>
      <c r="P276" s="5">
        <v>4.0999999999999997E-6</v>
      </c>
      <c r="Q276" s="5">
        <v>4.32E-9</v>
      </c>
      <c r="R276" s="4"/>
      <c r="S276" s="4">
        <v>1.1938000000000001E-2</v>
      </c>
      <c r="T276" s="4">
        <v>7.953E-3</v>
      </c>
      <c r="U276" s="4">
        <v>1.5923E-2</v>
      </c>
      <c r="V276" s="4">
        <v>5.8715299999999999</v>
      </c>
      <c r="W276" s="4">
        <v>2.0330000000000001E-3</v>
      </c>
      <c r="X276" s="4" t="s">
        <v>2341</v>
      </c>
      <c r="Y276" s="4" t="s">
        <v>2616</v>
      </c>
      <c r="Z276" s="4" t="s">
        <v>2929</v>
      </c>
      <c r="AA276" s="4" t="s">
        <v>2344</v>
      </c>
    </row>
    <row r="277" spans="1:27">
      <c r="A277" s="4" t="s">
        <v>2529</v>
      </c>
      <c r="B277" s="4" t="s">
        <v>811</v>
      </c>
      <c r="C277" s="4">
        <v>9</v>
      </c>
      <c r="D277" s="5">
        <v>100672338</v>
      </c>
      <c r="E277" s="4" t="s">
        <v>55</v>
      </c>
      <c r="F277" s="4" t="s">
        <v>127</v>
      </c>
      <c r="G277" s="4" t="s">
        <v>55</v>
      </c>
      <c r="H277" s="4">
        <v>0.27696300000000001</v>
      </c>
      <c r="I277" s="4">
        <v>212094</v>
      </c>
      <c r="J277" s="4"/>
      <c r="K277" s="4"/>
      <c r="L277" s="4" t="s">
        <v>2581</v>
      </c>
      <c r="M277" s="4" t="s">
        <v>2338</v>
      </c>
      <c r="N277" s="4" t="s">
        <v>2582</v>
      </c>
      <c r="O277" s="4">
        <v>382892</v>
      </c>
      <c r="P277" s="5">
        <v>4.3800000000000004E-6</v>
      </c>
      <c r="Q277" s="5">
        <v>1.3799999999999999E-8</v>
      </c>
      <c r="R277" s="4"/>
      <c r="S277" s="4">
        <v>-1.438E-2</v>
      </c>
      <c r="T277" s="4">
        <v>-1.9349999999999999E-2</v>
      </c>
      <c r="U277" s="4">
        <v>-9.4199999999999996E-3</v>
      </c>
      <c r="V277" s="4">
        <v>-5.67563</v>
      </c>
      <c r="W277" s="4">
        <v>2.5339999999999998E-3</v>
      </c>
      <c r="X277" s="4" t="s">
        <v>2341</v>
      </c>
      <c r="Y277" s="4" t="s">
        <v>2342</v>
      </c>
      <c r="Z277" s="4" t="s">
        <v>2583</v>
      </c>
      <c r="AA277" s="4" t="s">
        <v>2359</v>
      </c>
    </row>
    <row r="278" spans="1:27">
      <c r="A278" s="4" t="s">
        <v>2634</v>
      </c>
      <c r="B278" s="4" t="s">
        <v>761</v>
      </c>
      <c r="C278" s="4">
        <v>8</v>
      </c>
      <c r="D278" s="5">
        <v>134108453</v>
      </c>
      <c r="E278" s="4" t="s">
        <v>127</v>
      </c>
      <c r="F278" s="4" t="s">
        <v>55</v>
      </c>
      <c r="G278" s="4" t="s">
        <v>55</v>
      </c>
      <c r="H278" s="4">
        <v>0.47522900000000001</v>
      </c>
      <c r="I278" s="4">
        <v>364104</v>
      </c>
      <c r="J278" s="4">
        <v>59754.8</v>
      </c>
      <c r="K278" s="4">
        <v>304349</v>
      </c>
      <c r="L278" s="4" t="s">
        <v>2379</v>
      </c>
      <c r="M278" s="4" t="s">
        <v>2380</v>
      </c>
      <c r="N278" s="4" t="s">
        <v>2381</v>
      </c>
      <c r="O278" s="4">
        <v>383083</v>
      </c>
      <c r="P278" s="5">
        <v>4.4100000000000001E-6</v>
      </c>
      <c r="Q278" s="5">
        <v>4.6500000000000003E-9</v>
      </c>
      <c r="R278" s="4">
        <v>0.96406899999999995</v>
      </c>
      <c r="S278" s="4"/>
      <c r="T278" s="4">
        <v>0.95233599999999996</v>
      </c>
      <c r="U278" s="4">
        <v>0.975943</v>
      </c>
      <c r="V278" s="4">
        <v>-5.8593599999999997</v>
      </c>
      <c r="W278" s="4">
        <v>6.2449999999999997E-3</v>
      </c>
      <c r="X278" s="4" t="s">
        <v>2382</v>
      </c>
      <c r="Y278" s="4" t="s">
        <v>2382</v>
      </c>
      <c r="Z278" s="4" t="s">
        <v>2383</v>
      </c>
      <c r="AA278" s="4" t="s">
        <v>2359</v>
      </c>
    </row>
    <row r="279" spans="1:27">
      <c r="A279" s="4" t="s">
        <v>1078</v>
      </c>
      <c r="B279" s="4" t="s">
        <v>1080</v>
      </c>
      <c r="C279" s="4">
        <v>12</v>
      </c>
      <c r="D279" s="4">
        <v>111884608</v>
      </c>
      <c r="E279" s="4" t="s">
        <v>55</v>
      </c>
      <c r="F279" s="4" t="s">
        <v>127</v>
      </c>
      <c r="G279" s="4" t="s">
        <v>55</v>
      </c>
      <c r="H279" s="4">
        <v>0.481854</v>
      </c>
      <c r="I279" s="4">
        <v>368996</v>
      </c>
      <c r="J279" s="4"/>
      <c r="K279" s="4"/>
      <c r="L279" s="4" t="s">
        <v>2605</v>
      </c>
      <c r="M279" s="4" t="s">
        <v>2338</v>
      </c>
      <c r="N279" s="4" t="s">
        <v>2606</v>
      </c>
      <c r="O279" s="4">
        <v>382892</v>
      </c>
      <c r="P279" s="5">
        <v>4.4700000000000004E-6</v>
      </c>
      <c r="Q279" s="5">
        <v>3.39E-7</v>
      </c>
      <c r="R279" s="4"/>
      <c r="S279" s="4">
        <v>-1.159E-2</v>
      </c>
      <c r="T279" s="4">
        <v>-1.6039999999999999E-2</v>
      </c>
      <c r="U279" s="4">
        <v>-7.1399999999999996E-3</v>
      </c>
      <c r="V279" s="4">
        <v>-5.1006499999999999</v>
      </c>
      <c r="W279" s="4">
        <v>2.2720000000000001E-3</v>
      </c>
      <c r="X279" s="4" t="s">
        <v>2341</v>
      </c>
      <c r="Y279" s="4" t="s">
        <v>2342</v>
      </c>
      <c r="Z279" s="4" t="s">
        <v>2607</v>
      </c>
      <c r="AA279" s="4" t="s">
        <v>2359</v>
      </c>
    </row>
    <row r="280" spans="1:27">
      <c r="A280" s="4" t="s">
        <v>2408</v>
      </c>
      <c r="B280" s="4" t="s">
        <v>967</v>
      </c>
      <c r="C280" s="4">
        <v>11</v>
      </c>
      <c r="D280" s="4">
        <v>68562328</v>
      </c>
      <c r="E280" s="4" t="s">
        <v>127</v>
      </c>
      <c r="F280" s="4" t="s">
        <v>55</v>
      </c>
      <c r="G280" s="4" t="s">
        <v>55</v>
      </c>
      <c r="H280" s="4">
        <v>6.6409899999999994E-2</v>
      </c>
      <c r="I280" s="4">
        <v>13707</v>
      </c>
      <c r="J280" s="4"/>
      <c r="K280" s="4"/>
      <c r="L280" s="4" t="s">
        <v>2930</v>
      </c>
      <c r="M280" s="4" t="s">
        <v>2338</v>
      </c>
      <c r="N280" s="4" t="s">
        <v>2931</v>
      </c>
      <c r="O280" s="4">
        <v>103200</v>
      </c>
      <c r="P280" s="5">
        <v>4.5000000000000001E-6</v>
      </c>
      <c r="Q280" s="5">
        <v>1.14E-7</v>
      </c>
      <c r="R280" s="4"/>
      <c r="S280" s="4">
        <v>4.6504999999999998E-2</v>
      </c>
      <c r="T280" s="4">
        <v>2.9319999999999999E-2</v>
      </c>
      <c r="U280" s="4">
        <v>6.3690999999999998E-2</v>
      </c>
      <c r="V280" s="4">
        <v>5.3038299999999996</v>
      </c>
      <c r="W280" s="4">
        <v>8.7679999999999998E-3</v>
      </c>
      <c r="X280" s="4" t="s">
        <v>2411</v>
      </c>
      <c r="Y280" s="4" t="s">
        <v>2411</v>
      </c>
      <c r="Z280" s="4" t="s">
        <v>2932</v>
      </c>
      <c r="AA280" s="4" t="s">
        <v>2344</v>
      </c>
    </row>
    <row r="281" spans="1:27">
      <c r="A281" s="4" t="s">
        <v>1600</v>
      </c>
      <c r="B281" s="4" t="s">
        <v>1602</v>
      </c>
      <c r="C281" s="4" t="s">
        <v>1591</v>
      </c>
      <c r="D281" s="5">
        <v>99890204</v>
      </c>
      <c r="E281" s="4" t="s">
        <v>55</v>
      </c>
      <c r="F281" s="4" t="s">
        <v>127</v>
      </c>
      <c r="G281" s="4" t="s">
        <v>55</v>
      </c>
      <c r="H281" s="4">
        <v>0.165578</v>
      </c>
      <c r="I281" s="4">
        <v>124549</v>
      </c>
      <c r="J281" s="4"/>
      <c r="K281" s="4"/>
      <c r="L281" s="4" t="s">
        <v>2479</v>
      </c>
      <c r="M281" s="4" t="s">
        <v>2338</v>
      </c>
      <c r="N281" s="4" t="s">
        <v>2480</v>
      </c>
      <c r="O281" s="4">
        <v>376103</v>
      </c>
      <c r="P281" s="5">
        <v>4.6199999999999998E-6</v>
      </c>
      <c r="Q281" s="5">
        <v>1.7E-8</v>
      </c>
      <c r="R281" s="4"/>
      <c r="S281" s="4">
        <v>-1.362E-2</v>
      </c>
      <c r="T281" s="4">
        <v>-1.8350000000000002E-2</v>
      </c>
      <c r="U281" s="4">
        <v>-8.8800000000000007E-3</v>
      </c>
      <c r="V281" s="4">
        <v>-5.6399100000000004</v>
      </c>
      <c r="W281" s="4">
        <v>2.4139999999999999E-3</v>
      </c>
      <c r="X281" s="4" t="s">
        <v>2341</v>
      </c>
      <c r="Y281" s="4" t="s">
        <v>2357</v>
      </c>
      <c r="Z281" s="4" t="s">
        <v>2481</v>
      </c>
      <c r="AA281" s="4" t="s">
        <v>2359</v>
      </c>
    </row>
    <row r="282" spans="1:27">
      <c r="A282" s="4" t="s">
        <v>2529</v>
      </c>
      <c r="B282" s="4" t="s">
        <v>811</v>
      </c>
      <c r="C282" s="4">
        <v>9</v>
      </c>
      <c r="D282" s="4">
        <v>100672338</v>
      </c>
      <c r="E282" s="4" t="s">
        <v>55</v>
      </c>
      <c r="F282" s="4" t="s">
        <v>127</v>
      </c>
      <c r="G282" s="4" t="s">
        <v>55</v>
      </c>
      <c r="H282" s="4">
        <v>0.27695900000000001</v>
      </c>
      <c r="I282" s="4">
        <v>212090</v>
      </c>
      <c r="J282" s="4"/>
      <c r="K282" s="4"/>
      <c r="L282" s="4" t="s">
        <v>2337</v>
      </c>
      <c r="M282" s="4" t="s">
        <v>2338</v>
      </c>
      <c r="N282" s="4" t="s">
        <v>2339</v>
      </c>
      <c r="O282" s="4">
        <v>382891</v>
      </c>
      <c r="P282" s="5">
        <v>4.6800000000000001E-6</v>
      </c>
      <c r="Q282" s="5">
        <v>1.7199999999999999E-8</v>
      </c>
      <c r="R282" s="4"/>
      <c r="S282" s="4">
        <v>-1.392E-2</v>
      </c>
      <c r="T282" s="4">
        <v>-1.8759999999999999E-2</v>
      </c>
      <c r="U282" s="4">
        <v>-9.0799999999999995E-3</v>
      </c>
      <c r="V282" s="4">
        <v>-5.63774</v>
      </c>
      <c r="W282" s="4">
        <v>2.47E-3</v>
      </c>
      <c r="X282" s="4" t="s">
        <v>2341</v>
      </c>
      <c r="Y282" s="4" t="s">
        <v>2342</v>
      </c>
      <c r="Z282" s="4" t="s">
        <v>2343</v>
      </c>
      <c r="AA282" s="4" t="s">
        <v>2359</v>
      </c>
    </row>
    <row r="283" spans="1:27">
      <c r="A283" s="4" t="s">
        <v>2408</v>
      </c>
      <c r="B283" s="4" t="s">
        <v>967</v>
      </c>
      <c r="C283" s="4">
        <v>11</v>
      </c>
      <c r="D283" s="5">
        <v>68562328</v>
      </c>
      <c r="E283" s="4" t="s">
        <v>127</v>
      </c>
      <c r="F283" s="4" t="s">
        <v>55</v>
      </c>
      <c r="G283" s="4" t="s">
        <v>55</v>
      </c>
      <c r="H283" s="4">
        <v>6.6390699999999997E-2</v>
      </c>
      <c r="I283" s="4">
        <v>13762</v>
      </c>
      <c r="J283" s="4"/>
      <c r="K283" s="4"/>
      <c r="L283" s="4" t="s">
        <v>2933</v>
      </c>
      <c r="M283" s="4" t="s">
        <v>2338</v>
      </c>
      <c r="N283" s="4" t="s">
        <v>2934</v>
      </c>
      <c r="O283" s="4">
        <v>103644</v>
      </c>
      <c r="P283" s="5">
        <v>4.7400000000000004E-6</v>
      </c>
      <c r="Q283" s="5">
        <v>1.2200000000000001E-7</v>
      </c>
      <c r="R283" s="4"/>
      <c r="S283" s="4">
        <v>-4.6170000000000003E-2</v>
      </c>
      <c r="T283" s="4">
        <v>-6.3280000000000003E-2</v>
      </c>
      <c r="U283" s="4">
        <v>-2.9069999999999999E-2</v>
      </c>
      <c r="V283" s="4">
        <v>-5.2901999999999996</v>
      </c>
      <c r="W283" s="4">
        <v>8.7279999999999996E-3</v>
      </c>
      <c r="X283" s="4" t="s">
        <v>2411</v>
      </c>
      <c r="Y283" s="4" t="s">
        <v>2411</v>
      </c>
      <c r="Z283" s="4" t="s">
        <v>2935</v>
      </c>
      <c r="AA283" s="4" t="s">
        <v>2359</v>
      </c>
    </row>
    <row r="284" spans="1:27">
      <c r="A284" s="4" t="s">
        <v>2408</v>
      </c>
      <c r="B284" s="4" t="s">
        <v>967</v>
      </c>
      <c r="C284" s="4">
        <v>11</v>
      </c>
      <c r="D284" s="4">
        <v>68562328</v>
      </c>
      <c r="E284" s="4" t="s">
        <v>127</v>
      </c>
      <c r="F284" s="4" t="s">
        <v>55</v>
      </c>
      <c r="G284" s="4" t="s">
        <v>55</v>
      </c>
      <c r="H284" s="4">
        <v>6.6395899999999994E-2</v>
      </c>
      <c r="I284" s="4">
        <v>13683</v>
      </c>
      <c r="J284" s="4"/>
      <c r="K284" s="4"/>
      <c r="L284" s="4" t="s">
        <v>2936</v>
      </c>
      <c r="M284" s="4" t="s">
        <v>2338</v>
      </c>
      <c r="N284" s="4" t="s">
        <v>2937</v>
      </c>
      <c r="O284" s="4">
        <v>103041</v>
      </c>
      <c r="P284" s="5">
        <v>5.1800000000000004E-6</v>
      </c>
      <c r="Q284" s="5">
        <v>1.37E-7</v>
      </c>
      <c r="R284" s="4"/>
      <c r="S284" s="4">
        <v>4.5567999999999997E-2</v>
      </c>
      <c r="T284" s="4">
        <v>2.8621000000000001E-2</v>
      </c>
      <c r="U284" s="4">
        <v>6.2514E-2</v>
      </c>
      <c r="V284" s="4">
        <v>5.2702600000000004</v>
      </c>
      <c r="W284" s="4">
        <v>8.6459999999999992E-3</v>
      </c>
      <c r="X284" s="4" t="s">
        <v>2411</v>
      </c>
      <c r="Y284" s="4" t="s">
        <v>2411</v>
      </c>
      <c r="Z284" s="4" t="s">
        <v>2938</v>
      </c>
      <c r="AA284" s="4" t="s">
        <v>2344</v>
      </c>
    </row>
    <row r="285" spans="1:27">
      <c r="A285" s="4" t="s">
        <v>1078</v>
      </c>
      <c r="B285" s="4" t="s">
        <v>1080</v>
      </c>
      <c r="C285" s="4">
        <v>12</v>
      </c>
      <c r="D285" s="5">
        <v>111884608</v>
      </c>
      <c r="E285" s="4" t="s">
        <v>55</v>
      </c>
      <c r="F285" s="4" t="s">
        <v>127</v>
      </c>
      <c r="G285" s="4" t="s">
        <v>55</v>
      </c>
      <c r="H285" s="4">
        <v>0.48292099999999999</v>
      </c>
      <c r="I285" s="4">
        <v>97040</v>
      </c>
      <c r="J285" s="4"/>
      <c r="K285" s="4"/>
      <c r="L285" s="4" t="s">
        <v>2939</v>
      </c>
      <c r="M285" s="4" t="s">
        <v>2338</v>
      </c>
      <c r="N285" s="4" t="s">
        <v>2940</v>
      </c>
      <c r="O285" s="4">
        <v>100472</v>
      </c>
      <c r="P285" s="5">
        <v>5.2299999999999999E-6</v>
      </c>
      <c r="Q285" s="5">
        <v>4.01E-7</v>
      </c>
      <c r="R285" s="4"/>
      <c r="S285" s="4">
        <v>-2.0410000000000001E-2</v>
      </c>
      <c r="T285" s="4">
        <v>-2.8299999999999999E-2</v>
      </c>
      <c r="U285" s="4">
        <v>-1.252E-2</v>
      </c>
      <c r="V285" s="4">
        <v>-5.0687699999999998</v>
      </c>
      <c r="W285" s="4">
        <v>4.0270000000000002E-3</v>
      </c>
      <c r="X285" s="4" t="s">
        <v>2411</v>
      </c>
      <c r="Y285" s="4" t="s">
        <v>2411</v>
      </c>
      <c r="Z285" s="4" t="s">
        <v>2941</v>
      </c>
      <c r="AA285" s="4" t="s">
        <v>2359</v>
      </c>
    </row>
    <row r="286" spans="1:27">
      <c r="A286" s="4" t="s">
        <v>1078</v>
      </c>
      <c r="B286" s="4" t="s">
        <v>1080</v>
      </c>
      <c r="C286" s="4">
        <v>12</v>
      </c>
      <c r="D286" s="4">
        <v>111884608</v>
      </c>
      <c r="E286" s="4" t="s">
        <v>55</v>
      </c>
      <c r="F286" s="4" t="s">
        <v>127</v>
      </c>
      <c r="G286" s="4" t="s">
        <v>55</v>
      </c>
      <c r="H286" s="4">
        <v>0.48292099999999999</v>
      </c>
      <c r="I286" s="4">
        <v>97040</v>
      </c>
      <c r="J286" s="4"/>
      <c r="K286" s="4"/>
      <c r="L286" s="4" t="s">
        <v>2878</v>
      </c>
      <c r="M286" s="4" t="s">
        <v>2338</v>
      </c>
      <c r="N286" s="4" t="s">
        <v>2879</v>
      </c>
      <c r="O286" s="4">
        <v>100472</v>
      </c>
      <c r="P286" s="5">
        <v>5.2299999999999999E-6</v>
      </c>
      <c r="Q286" s="5">
        <v>4.0200000000000003E-7</v>
      </c>
      <c r="R286" s="4"/>
      <c r="S286" s="4">
        <v>2.2086000000000001E-2</v>
      </c>
      <c r="T286" s="4">
        <v>1.3545E-2</v>
      </c>
      <c r="U286" s="4">
        <v>3.0626E-2</v>
      </c>
      <c r="V286" s="4">
        <v>5.06839</v>
      </c>
      <c r="W286" s="4">
        <v>4.3579999999999999E-3</v>
      </c>
      <c r="X286" s="4" t="s">
        <v>2411</v>
      </c>
      <c r="Y286" s="4" t="s">
        <v>2411</v>
      </c>
      <c r="Z286" s="4" t="s">
        <v>2880</v>
      </c>
      <c r="AA286" s="4" t="s">
        <v>2344</v>
      </c>
    </row>
    <row r="287" spans="1:27">
      <c r="A287" s="4" t="s">
        <v>1078</v>
      </c>
      <c r="B287" s="4" t="s">
        <v>1080</v>
      </c>
      <c r="C287" s="4">
        <v>12</v>
      </c>
      <c r="D287" s="5">
        <v>111884608</v>
      </c>
      <c r="E287" s="4" t="s">
        <v>55</v>
      </c>
      <c r="F287" s="4" t="s">
        <v>127</v>
      </c>
      <c r="G287" s="4" t="s">
        <v>55</v>
      </c>
      <c r="H287" s="4">
        <v>0.482541</v>
      </c>
      <c r="I287" s="4">
        <v>346088</v>
      </c>
      <c r="J287" s="4">
        <v>8519</v>
      </c>
      <c r="K287" s="4">
        <v>337569</v>
      </c>
      <c r="L287" s="4" t="s">
        <v>2942</v>
      </c>
      <c r="M287" s="4" t="s">
        <v>2398</v>
      </c>
      <c r="N287" s="4" t="s">
        <v>2943</v>
      </c>
      <c r="O287" s="4">
        <v>358610</v>
      </c>
      <c r="P287" s="5">
        <v>5.2700000000000004E-6</v>
      </c>
      <c r="Q287" s="5">
        <v>4.08E-7</v>
      </c>
      <c r="R287" s="4">
        <v>0.92647999999999997</v>
      </c>
      <c r="S287" s="4"/>
      <c r="T287" s="4">
        <v>0.89950600000000003</v>
      </c>
      <c r="U287" s="4">
        <v>0.954264</v>
      </c>
      <c r="V287" s="4">
        <v>-5.0653800000000002</v>
      </c>
      <c r="W287" s="4">
        <v>1.5075E-2</v>
      </c>
      <c r="X287" s="4" t="s">
        <v>2705</v>
      </c>
      <c r="Y287" s="4" t="s">
        <v>2705</v>
      </c>
      <c r="Z287" s="4" t="s">
        <v>2944</v>
      </c>
      <c r="AA287" s="4" t="s">
        <v>2359</v>
      </c>
    </row>
    <row r="288" spans="1:27">
      <c r="A288" s="4" t="s">
        <v>2408</v>
      </c>
      <c r="B288" s="4" t="s">
        <v>967</v>
      </c>
      <c r="C288" s="4">
        <v>11</v>
      </c>
      <c r="D288" s="5">
        <v>68562328</v>
      </c>
      <c r="E288" s="4" t="s">
        <v>127</v>
      </c>
      <c r="F288" s="4" t="s">
        <v>55</v>
      </c>
      <c r="G288" s="4" t="s">
        <v>55</v>
      </c>
      <c r="H288" s="4">
        <v>6.6354300000000005E-2</v>
      </c>
      <c r="I288" s="4">
        <v>13749</v>
      </c>
      <c r="J288" s="4"/>
      <c r="K288" s="4"/>
      <c r="L288" s="4" t="s">
        <v>2945</v>
      </c>
      <c r="M288" s="4" t="s">
        <v>2338</v>
      </c>
      <c r="N288" s="4" t="s">
        <v>2946</v>
      </c>
      <c r="O288" s="4">
        <v>103603</v>
      </c>
      <c r="P288" s="5">
        <v>5.3600000000000004E-6</v>
      </c>
      <c r="Q288" s="5">
        <v>1.4399999999999999E-7</v>
      </c>
      <c r="R288" s="4"/>
      <c r="S288" s="4">
        <v>-4.3439999999999999E-2</v>
      </c>
      <c r="T288" s="4">
        <v>-5.9630000000000002E-2</v>
      </c>
      <c r="U288" s="4">
        <v>-2.726E-2</v>
      </c>
      <c r="V288" s="4">
        <v>-5.2605300000000002</v>
      </c>
      <c r="W288" s="4">
        <v>8.2579999999999997E-3</v>
      </c>
      <c r="X288" s="4" t="s">
        <v>2411</v>
      </c>
      <c r="Y288" s="4" t="s">
        <v>2411</v>
      </c>
      <c r="Z288" s="4" t="s">
        <v>2947</v>
      </c>
      <c r="AA288" s="4" t="s">
        <v>2359</v>
      </c>
    </row>
    <row r="289" spans="1:27">
      <c r="A289" s="4" t="s">
        <v>2408</v>
      </c>
      <c r="B289" s="4" t="s">
        <v>967</v>
      </c>
      <c r="C289" s="4">
        <v>11</v>
      </c>
      <c r="D289" s="5">
        <v>68562328</v>
      </c>
      <c r="E289" s="4" t="s">
        <v>127</v>
      </c>
      <c r="F289" s="4" t="s">
        <v>55</v>
      </c>
      <c r="G289" s="4" t="s">
        <v>55</v>
      </c>
      <c r="H289" s="4">
        <v>6.6425200000000004E-2</v>
      </c>
      <c r="I289" s="4">
        <v>13756</v>
      </c>
      <c r="J289" s="4"/>
      <c r="K289" s="4"/>
      <c r="L289" s="4" t="s">
        <v>2713</v>
      </c>
      <c r="M289" s="4" t="s">
        <v>2338</v>
      </c>
      <c r="N289" s="4" t="s">
        <v>2714</v>
      </c>
      <c r="O289" s="4">
        <v>103545</v>
      </c>
      <c r="P289" s="5">
        <v>5.5300000000000004E-6</v>
      </c>
      <c r="Q289" s="5">
        <v>1.5099999999999999E-7</v>
      </c>
      <c r="R289" s="4"/>
      <c r="S289" s="4">
        <v>4.6075999999999999E-2</v>
      </c>
      <c r="T289" s="4">
        <v>2.8878999999999998E-2</v>
      </c>
      <c r="U289" s="4">
        <v>6.3273999999999997E-2</v>
      </c>
      <c r="V289" s="4">
        <v>5.2512999999999996</v>
      </c>
      <c r="W289" s="4">
        <v>8.7740000000000005E-3</v>
      </c>
      <c r="X289" s="4" t="s">
        <v>2411</v>
      </c>
      <c r="Y289" s="4" t="s">
        <v>2411</v>
      </c>
      <c r="Z289" s="4" t="s">
        <v>2715</v>
      </c>
      <c r="AA289" s="4" t="s">
        <v>2344</v>
      </c>
    </row>
    <row r="290" spans="1:27">
      <c r="A290" s="4" t="s">
        <v>1078</v>
      </c>
      <c r="B290" s="4" t="s">
        <v>1080</v>
      </c>
      <c r="C290" s="4">
        <v>12</v>
      </c>
      <c r="D290" s="4">
        <v>111884608</v>
      </c>
      <c r="E290" s="4" t="s">
        <v>55</v>
      </c>
      <c r="F290" s="4" t="s">
        <v>127</v>
      </c>
      <c r="G290" s="4" t="s">
        <v>55</v>
      </c>
      <c r="H290" s="4">
        <v>0.48191699999999998</v>
      </c>
      <c r="I290" s="4">
        <v>336666</v>
      </c>
      <c r="J290" s="4">
        <v>9581</v>
      </c>
      <c r="K290" s="4">
        <v>327085</v>
      </c>
      <c r="L290" s="4" t="s">
        <v>2948</v>
      </c>
      <c r="M290" s="4" t="s">
        <v>2398</v>
      </c>
      <c r="N290" s="4" t="s">
        <v>2949</v>
      </c>
      <c r="O290" s="4">
        <v>349299</v>
      </c>
      <c r="P290" s="5">
        <v>5.6400000000000002E-6</v>
      </c>
      <c r="Q290" s="5">
        <v>4.4000000000000002E-7</v>
      </c>
      <c r="R290" s="4">
        <v>0.930813</v>
      </c>
      <c r="S290" s="4"/>
      <c r="T290" s="4">
        <v>0.90527400000000002</v>
      </c>
      <c r="U290" s="4">
        <v>0.95707299999999995</v>
      </c>
      <c r="V290" s="4">
        <v>-5.0509500000000003</v>
      </c>
      <c r="W290" s="4">
        <v>1.4194999999999999E-2</v>
      </c>
      <c r="X290" s="4" t="s">
        <v>2705</v>
      </c>
      <c r="Y290" s="4" t="s">
        <v>2705</v>
      </c>
      <c r="Z290" s="4" t="s">
        <v>2950</v>
      </c>
      <c r="AA290" s="4" t="s">
        <v>2359</v>
      </c>
    </row>
    <row r="291" spans="1:27">
      <c r="A291" s="4" t="s">
        <v>2951</v>
      </c>
      <c r="B291" s="4" t="s">
        <v>1192</v>
      </c>
      <c r="C291" s="4">
        <v>14</v>
      </c>
      <c r="D291" s="5">
        <v>81404019</v>
      </c>
      <c r="E291" s="4" t="s">
        <v>85</v>
      </c>
      <c r="F291" s="4" t="s">
        <v>66</v>
      </c>
      <c r="G291" s="4" t="s">
        <v>85</v>
      </c>
      <c r="H291" s="4">
        <v>0.44642999999999999</v>
      </c>
      <c r="I291" s="4">
        <v>331676</v>
      </c>
      <c r="J291" s="4">
        <v>3175.21</v>
      </c>
      <c r="K291" s="4">
        <v>328501</v>
      </c>
      <c r="L291" s="4" t="s">
        <v>2952</v>
      </c>
      <c r="M291" s="4" t="s">
        <v>2398</v>
      </c>
      <c r="N291" s="4" t="s">
        <v>2953</v>
      </c>
      <c r="O291" s="4">
        <v>371476</v>
      </c>
      <c r="P291" s="5">
        <v>5.66E-6</v>
      </c>
      <c r="Q291" s="5">
        <v>2.98E-9</v>
      </c>
      <c r="R291" s="4">
        <v>1.1590400000000001</v>
      </c>
      <c r="S291" s="4"/>
      <c r="T291" s="4">
        <v>1.10388</v>
      </c>
      <c r="U291" s="4">
        <v>1.21695</v>
      </c>
      <c r="V291" s="4">
        <v>5.9325900000000003</v>
      </c>
      <c r="W291" s="4">
        <v>2.4878000000000001E-2</v>
      </c>
      <c r="X291" s="4" t="s">
        <v>2400</v>
      </c>
      <c r="Y291" s="4" t="s">
        <v>2400</v>
      </c>
      <c r="Z291" s="4" t="s">
        <v>2954</v>
      </c>
      <c r="AA291" s="4" t="s">
        <v>2344</v>
      </c>
    </row>
    <row r="292" spans="1:27">
      <c r="A292" s="4" t="s">
        <v>1078</v>
      </c>
      <c r="B292" s="4" t="s">
        <v>1080</v>
      </c>
      <c r="C292" s="4">
        <v>12</v>
      </c>
      <c r="D292" s="5">
        <v>111884608</v>
      </c>
      <c r="E292" s="4" t="s">
        <v>55</v>
      </c>
      <c r="F292" s="4" t="s">
        <v>127</v>
      </c>
      <c r="G292" s="4" t="s">
        <v>55</v>
      </c>
      <c r="H292" s="4">
        <v>0.48269699999999999</v>
      </c>
      <c r="I292" s="4">
        <v>100064</v>
      </c>
      <c r="J292" s="4"/>
      <c r="K292" s="4"/>
      <c r="L292" s="4" t="s">
        <v>2955</v>
      </c>
      <c r="M292" s="4" t="s">
        <v>2338</v>
      </c>
      <c r="N292" s="4" t="s">
        <v>2956</v>
      </c>
      <c r="O292" s="4">
        <v>103651</v>
      </c>
      <c r="P292" s="5">
        <v>5.6899999999999997E-6</v>
      </c>
      <c r="Q292" s="5">
        <v>4.46E-7</v>
      </c>
      <c r="R292" s="4"/>
      <c r="S292" s="4">
        <v>-2.009E-2</v>
      </c>
      <c r="T292" s="4">
        <v>-2.7890000000000002E-2</v>
      </c>
      <c r="U292" s="4">
        <v>-1.2290000000000001E-2</v>
      </c>
      <c r="V292" s="4">
        <v>-5.0484</v>
      </c>
      <c r="W292" s="4">
        <v>3.98E-3</v>
      </c>
      <c r="X292" s="4" t="s">
        <v>2411</v>
      </c>
      <c r="Y292" s="4" t="s">
        <v>2411</v>
      </c>
      <c r="Z292" s="4" t="s">
        <v>2957</v>
      </c>
      <c r="AA292" s="4" t="s">
        <v>2359</v>
      </c>
    </row>
    <row r="293" spans="1:27">
      <c r="A293" s="4" t="s">
        <v>1078</v>
      </c>
      <c r="B293" s="4" t="s">
        <v>1080</v>
      </c>
      <c r="C293" s="4">
        <v>12</v>
      </c>
      <c r="D293" s="5">
        <v>111884608</v>
      </c>
      <c r="E293" s="4" t="s">
        <v>55</v>
      </c>
      <c r="F293" s="4" t="s">
        <v>127</v>
      </c>
      <c r="G293" s="4" t="s">
        <v>55</v>
      </c>
      <c r="H293" s="4">
        <v>0.48158800000000002</v>
      </c>
      <c r="I293" s="4">
        <v>353390</v>
      </c>
      <c r="J293" s="4">
        <v>3971</v>
      </c>
      <c r="K293" s="4">
        <v>349419</v>
      </c>
      <c r="L293" s="4" t="s">
        <v>2958</v>
      </c>
      <c r="M293" s="4" t="s">
        <v>2398</v>
      </c>
      <c r="N293" s="4" t="s">
        <v>2959</v>
      </c>
      <c r="O293" s="4">
        <v>366901</v>
      </c>
      <c r="P293" s="5">
        <v>5.6999999999999996E-6</v>
      </c>
      <c r="Q293" s="5">
        <v>4.4999999999999998E-7</v>
      </c>
      <c r="R293" s="4">
        <v>1.1218900000000001</v>
      </c>
      <c r="S293" s="4"/>
      <c r="T293" s="4">
        <v>1.0728800000000001</v>
      </c>
      <c r="U293" s="4">
        <v>1.1731400000000001</v>
      </c>
      <c r="V293" s="4">
        <v>5.0465</v>
      </c>
      <c r="W293" s="4">
        <v>2.2792E-2</v>
      </c>
      <c r="X293" s="4" t="s">
        <v>2400</v>
      </c>
      <c r="Y293" s="4" t="s">
        <v>2400</v>
      </c>
      <c r="Z293" s="4" t="s">
        <v>2960</v>
      </c>
      <c r="AA293" s="4" t="s">
        <v>2344</v>
      </c>
    </row>
    <row r="294" spans="1:27">
      <c r="A294" s="4" t="s">
        <v>2408</v>
      </c>
      <c r="B294" s="4" t="s">
        <v>967</v>
      </c>
      <c r="C294" s="4">
        <v>11</v>
      </c>
      <c r="D294" s="5">
        <v>68562328</v>
      </c>
      <c r="E294" s="4" t="s">
        <v>127</v>
      </c>
      <c r="F294" s="4" t="s">
        <v>55</v>
      </c>
      <c r="G294" s="4" t="s">
        <v>55</v>
      </c>
      <c r="H294" s="4">
        <v>6.6020099999999998E-2</v>
      </c>
      <c r="I294" s="4">
        <v>50557</v>
      </c>
      <c r="J294" s="4"/>
      <c r="K294" s="4"/>
      <c r="L294" s="4" t="s">
        <v>2337</v>
      </c>
      <c r="M294" s="4" t="s">
        <v>2338</v>
      </c>
      <c r="N294" s="4" t="s">
        <v>2339</v>
      </c>
      <c r="O294" s="4">
        <v>382891</v>
      </c>
      <c r="P294" s="5">
        <v>5.75E-6</v>
      </c>
      <c r="Q294" s="5">
        <v>1.61E-7</v>
      </c>
      <c r="R294" s="4"/>
      <c r="S294" s="4">
        <v>-2.332E-2</v>
      </c>
      <c r="T294" s="4">
        <v>-3.2050000000000002E-2</v>
      </c>
      <c r="U294" s="4">
        <v>-1.46E-2</v>
      </c>
      <c r="V294" s="4">
        <v>-5.2401600000000004</v>
      </c>
      <c r="W294" s="4">
        <v>4.4510000000000001E-3</v>
      </c>
      <c r="X294" s="4" t="s">
        <v>2341</v>
      </c>
      <c r="Y294" s="4" t="s">
        <v>2342</v>
      </c>
      <c r="Z294" s="4" t="s">
        <v>2343</v>
      </c>
      <c r="AA294" s="4" t="s">
        <v>2359</v>
      </c>
    </row>
    <row r="295" spans="1:27">
      <c r="A295" s="4" t="s">
        <v>2408</v>
      </c>
      <c r="B295" s="4" t="s">
        <v>967</v>
      </c>
      <c r="C295" s="4">
        <v>11</v>
      </c>
      <c r="D295" s="4">
        <v>68562328</v>
      </c>
      <c r="E295" s="4" t="s">
        <v>127</v>
      </c>
      <c r="F295" s="4" t="s">
        <v>55</v>
      </c>
      <c r="G295" s="4" t="s">
        <v>55</v>
      </c>
      <c r="H295" s="4">
        <v>6.6866400000000006E-2</v>
      </c>
      <c r="I295" s="4">
        <v>12722</v>
      </c>
      <c r="J295" s="4"/>
      <c r="K295" s="4"/>
      <c r="L295" s="4" t="s">
        <v>2961</v>
      </c>
      <c r="M295" s="4" t="s">
        <v>2338</v>
      </c>
      <c r="N295" s="4" t="s">
        <v>2962</v>
      </c>
      <c r="O295" s="4">
        <v>95130</v>
      </c>
      <c r="P295" s="5">
        <v>6.2299999999999996E-6</v>
      </c>
      <c r="Q295" s="5">
        <v>1.7700000000000001E-7</v>
      </c>
      <c r="R295" s="4"/>
      <c r="S295" s="4">
        <v>-4.6440000000000002E-2</v>
      </c>
      <c r="T295" s="4">
        <v>-6.3880000000000006E-2</v>
      </c>
      <c r="U295" s="4">
        <v>-2.9010000000000001E-2</v>
      </c>
      <c r="V295" s="4">
        <v>-5.2222299999999997</v>
      </c>
      <c r="W295" s="4">
        <v>8.8940000000000009E-3</v>
      </c>
      <c r="X295" s="4" t="s">
        <v>2411</v>
      </c>
      <c r="Y295" s="4" t="s">
        <v>2411</v>
      </c>
      <c r="Z295" s="4" t="s">
        <v>2963</v>
      </c>
      <c r="AA295" s="4" t="s">
        <v>2359</v>
      </c>
    </row>
    <row r="296" spans="1:27">
      <c r="A296" s="4" t="s">
        <v>1078</v>
      </c>
      <c r="B296" s="4" t="s">
        <v>1080</v>
      </c>
      <c r="C296" s="4">
        <v>12</v>
      </c>
      <c r="D296" s="5">
        <v>111884608</v>
      </c>
      <c r="E296" s="4" t="s">
        <v>55</v>
      </c>
      <c r="F296" s="4" t="s">
        <v>127</v>
      </c>
      <c r="G296" s="4" t="s">
        <v>55</v>
      </c>
      <c r="H296" s="4">
        <v>0.482713</v>
      </c>
      <c r="I296" s="4">
        <v>100021</v>
      </c>
      <c r="J296" s="4"/>
      <c r="K296" s="4"/>
      <c r="L296" s="4" t="s">
        <v>2964</v>
      </c>
      <c r="M296" s="4" t="s">
        <v>2338</v>
      </c>
      <c r="N296" s="4" t="s">
        <v>2965</v>
      </c>
      <c r="O296" s="4">
        <v>103603</v>
      </c>
      <c r="P296" s="5">
        <v>6.3899999999999998E-6</v>
      </c>
      <c r="Q296" s="5">
        <v>5.0800000000000005E-7</v>
      </c>
      <c r="R296" s="4"/>
      <c r="S296" s="4">
        <v>-2.0719999999999999E-2</v>
      </c>
      <c r="T296" s="4">
        <v>-2.8799999999999999E-2</v>
      </c>
      <c r="U296" s="4">
        <v>-1.264E-2</v>
      </c>
      <c r="V296" s="4">
        <v>-5.0234699999999997</v>
      </c>
      <c r="W296" s="4">
        <v>4.1240000000000001E-3</v>
      </c>
      <c r="X296" s="4" t="s">
        <v>2411</v>
      </c>
      <c r="Y296" s="4" t="s">
        <v>2411</v>
      </c>
      <c r="Z296" s="4" t="s">
        <v>2966</v>
      </c>
      <c r="AA296" s="4" t="s">
        <v>2359</v>
      </c>
    </row>
    <row r="297" spans="1:27">
      <c r="A297" s="4" t="s">
        <v>2408</v>
      </c>
      <c r="B297" s="4" t="s">
        <v>967</v>
      </c>
      <c r="C297" s="4">
        <v>11</v>
      </c>
      <c r="D297" s="5">
        <v>68562328</v>
      </c>
      <c r="E297" s="4" t="s">
        <v>127</v>
      </c>
      <c r="F297" s="4" t="s">
        <v>55</v>
      </c>
      <c r="G297" s="4" t="s">
        <v>55</v>
      </c>
      <c r="H297" s="4">
        <v>6.63966E-2</v>
      </c>
      <c r="I297" s="4">
        <v>13342</v>
      </c>
      <c r="J297" s="4"/>
      <c r="K297" s="4"/>
      <c r="L297" s="4" t="s">
        <v>2967</v>
      </c>
      <c r="M297" s="4" t="s">
        <v>2338</v>
      </c>
      <c r="N297" s="4" t="s">
        <v>2968</v>
      </c>
      <c r="O297" s="4">
        <v>100472</v>
      </c>
      <c r="P297" s="5">
        <v>6.9099999999999999E-6</v>
      </c>
      <c r="Q297" s="5">
        <v>1.9999999999999999E-7</v>
      </c>
      <c r="R297" s="4"/>
      <c r="S297" s="4">
        <v>-4.3740000000000001E-2</v>
      </c>
      <c r="T297" s="4">
        <v>-6.0229999999999999E-2</v>
      </c>
      <c r="U297" s="4">
        <v>-2.725E-2</v>
      </c>
      <c r="V297" s="4">
        <v>-5.1997099999999996</v>
      </c>
      <c r="W297" s="4">
        <v>8.4119999999999993E-3</v>
      </c>
      <c r="X297" s="4" t="s">
        <v>2411</v>
      </c>
      <c r="Y297" s="4" t="s">
        <v>2411</v>
      </c>
      <c r="Z297" s="4" t="s">
        <v>2969</v>
      </c>
      <c r="AA297" s="4" t="s">
        <v>2359</v>
      </c>
    </row>
    <row r="298" spans="1:27">
      <c r="A298" s="4" t="s">
        <v>1199</v>
      </c>
      <c r="B298" s="4" t="s">
        <v>1201</v>
      </c>
      <c r="C298" s="4">
        <v>14</v>
      </c>
      <c r="D298" s="5">
        <v>81443368</v>
      </c>
      <c r="E298" s="4" t="s">
        <v>55</v>
      </c>
      <c r="F298" s="4" t="s">
        <v>127</v>
      </c>
      <c r="G298" s="4" t="s">
        <v>127</v>
      </c>
      <c r="H298" s="4">
        <v>0.351908</v>
      </c>
      <c r="I298" s="4">
        <v>261450</v>
      </c>
      <c r="J298" s="4">
        <v>2542.65</v>
      </c>
      <c r="K298" s="4">
        <v>258908</v>
      </c>
      <c r="L298" s="4" t="s">
        <v>2952</v>
      </c>
      <c r="M298" s="4" t="s">
        <v>2398</v>
      </c>
      <c r="N298" s="4" t="s">
        <v>2953</v>
      </c>
      <c r="O298" s="4">
        <v>371476</v>
      </c>
      <c r="P298" s="5">
        <v>7.2200000000000003E-6</v>
      </c>
      <c r="Q298" s="5">
        <v>3.8000000000000001E-9</v>
      </c>
      <c r="R298" s="4">
        <v>0.86018499999999998</v>
      </c>
      <c r="S298" s="4"/>
      <c r="T298" s="4">
        <v>0.81815000000000004</v>
      </c>
      <c r="U298" s="4">
        <v>0.90437199999999995</v>
      </c>
      <c r="V298" s="4">
        <v>-5.8924899999999996</v>
      </c>
      <c r="W298" s="4">
        <v>2.5559999999999999E-2</v>
      </c>
      <c r="X298" s="4" t="s">
        <v>2400</v>
      </c>
      <c r="Y298" s="4" t="s">
        <v>2400</v>
      </c>
      <c r="Z298" s="4" t="s">
        <v>2954</v>
      </c>
      <c r="AA298" s="4" t="s">
        <v>2359</v>
      </c>
    </row>
    <row r="299" spans="1:27">
      <c r="A299" s="4" t="s">
        <v>2408</v>
      </c>
      <c r="B299" s="4" t="s">
        <v>967</v>
      </c>
      <c r="C299" s="4">
        <v>11</v>
      </c>
      <c r="D299" s="5">
        <v>68562328</v>
      </c>
      <c r="E299" s="4" t="s">
        <v>127</v>
      </c>
      <c r="F299" s="4" t="s">
        <v>55</v>
      </c>
      <c r="G299" s="4" t="s">
        <v>55</v>
      </c>
      <c r="H299" s="4">
        <v>6.6370899999999997E-2</v>
      </c>
      <c r="I299" s="4">
        <v>13747</v>
      </c>
      <c r="J299" s="4"/>
      <c r="K299" s="4"/>
      <c r="L299" s="4" t="s">
        <v>2821</v>
      </c>
      <c r="M299" s="4" t="s">
        <v>2338</v>
      </c>
      <c r="N299" s="4" t="s">
        <v>2822</v>
      </c>
      <c r="O299" s="4">
        <v>103562</v>
      </c>
      <c r="P299" s="5">
        <v>7.3599999999999998E-6</v>
      </c>
      <c r="Q299" s="5">
        <v>2.17E-7</v>
      </c>
      <c r="R299" s="4"/>
      <c r="S299" s="4">
        <v>4.3956000000000002E-2</v>
      </c>
      <c r="T299" s="4">
        <v>2.7338000000000001E-2</v>
      </c>
      <c r="U299" s="4">
        <v>6.0574000000000003E-2</v>
      </c>
      <c r="V299" s="4">
        <v>5.1843899999999996</v>
      </c>
      <c r="W299" s="4">
        <v>8.4790000000000004E-3</v>
      </c>
      <c r="X299" s="4" t="s">
        <v>2411</v>
      </c>
      <c r="Y299" s="4" t="s">
        <v>2411</v>
      </c>
      <c r="Z299" s="4" t="s">
        <v>2823</v>
      </c>
      <c r="AA299" s="4" t="s">
        <v>2344</v>
      </c>
    </row>
    <row r="300" spans="1:27">
      <c r="A300" s="4" t="s">
        <v>2408</v>
      </c>
      <c r="B300" s="4" t="s">
        <v>967</v>
      </c>
      <c r="C300" s="4">
        <v>11</v>
      </c>
      <c r="D300" s="5">
        <v>68562328</v>
      </c>
      <c r="E300" s="4" t="s">
        <v>127</v>
      </c>
      <c r="F300" s="4" t="s">
        <v>55</v>
      </c>
      <c r="G300" s="4" t="s">
        <v>55</v>
      </c>
      <c r="H300" s="4">
        <v>6.63879E-2</v>
      </c>
      <c r="I300" s="4">
        <v>13765</v>
      </c>
      <c r="J300" s="4"/>
      <c r="K300" s="4"/>
      <c r="L300" s="4" t="s">
        <v>2664</v>
      </c>
      <c r="M300" s="4" t="s">
        <v>2338</v>
      </c>
      <c r="N300" s="4" t="s">
        <v>2665</v>
      </c>
      <c r="O300" s="4">
        <v>103671</v>
      </c>
      <c r="P300" s="5">
        <v>7.4499999999999998E-6</v>
      </c>
      <c r="Q300" s="5">
        <v>2.2399999999999999E-7</v>
      </c>
      <c r="R300" s="4"/>
      <c r="S300" s="4">
        <v>4.0819000000000001E-2</v>
      </c>
      <c r="T300" s="4">
        <v>2.5371000000000001E-2</v>
      </c>
      <c r="U300" s="4">
        <v>5.6265999999999997E-2</v>
      </c>
      <c r="V300" s="4">
        <v>5.1789500000000004</v>
      </c>
      <c r="W300" s="4">
        <v>7.8820000000000001E-3</v>
      </c>
      <c r="X300" s="4" t="s">
        <v>2411</v>
      </c>
      <c r="Y300" s="4" t="s">
        <v>2411</v>
      </c>
      <c r="Z300" s="4" t="s">
        <v>2666</v>
      </c>
      <c r="AA300" s="4" t="s">
        <v>2344</v>
      </c>
    </row>
    <row r="301" spans="1:27">
      <c r="A301" s="4" t="s">
        <v>2408</v>
      </c>
      <c r="B301" s="4" t="s">
        <v>967</v>
      </c>
      <c r="C301" s="4">
        <v>11</v>
      </c>
      <c r="D301" s="5">
        <v>68562328</v>
      </c>
      <c r="E301" s="4" t="s">
        <v>127</v>
      </c>
      <c r="F301" s="4" t="s">
        <v>55</v>
      </c>
      <c r="G301" s="4" t="s">
        <v>55</v>
      </c>
      <c r="H301" s="4">
        <v>6.6390699999999997E-2</v>
      </c>
      <c r="I301" s="4">
        <v>13762</v>
      </c>
      <c r="J301" s="4"/>
      <c r="K301" s="4"/>
      <c r="L301" s="4" t="s">
        <v>2970</v>
      </c>
      <c r="M301" s="4" t="s">
        <v>2338</v>
      </c>
      <c r="N301" s="4" t="s">
        <v>2971</v>
      </c>
      <c r="O301" s="4">
        <v>103644</v>
      </c>
      <c r="P301" s="5">
        <v>7.5599999999999996E-6</v>
      </c>
      <c r="Q301" s="5">
        <v>2.3099999999999999E-7</v>
      </c>
      <c r="R301" s="4"/>
      <c r="S301" s="4">
        <v>-4.4060000000000002E-2</v>
      </c>
      <c r="T301" s="4">
        <v>-6.0749999999999998E-2</v>
      </c>
      <c r="U301" s="4">
        <v>-2.7369999999999998E-2</v>
      </c>
      <c r="V301" s="4">
        <v>-5.1730400000000003</v>
      </c>
      <c r="W301" s="4">
        <v>8.5170000000000003E-3</v>
      </c>
      <c r="X301" s="4" t="s">
        <v>2411</v>
      </c>
      <c r="Y301" s="4" t="s">
        <v>2411</v>
      </c>
      <c r="Z301" s="4" t="s">
        <v>2972</v>
      </c>
      <c r="AA301" s="4" t="s">
        <v>2359</v>
      </c>
    </row>
    <row r="302" spans="1:27">
      <c r="A302" s="4" t="s">
        <v>203</v>
      </c>
      <c r="B302" s="4" t="s">
        <v>205</v>
      </c>
      <c r="C302" s="4">
        <v>1</v>
      </c>
      <c r="D302" s="4">
        <v>243451405</v>
      </c>
      <c r="E302" s="4" t="s">
        <v>127</v>
      </c>
      <c r="F302" s="4" t="s">
        <v>85</v>
      </c>
      <c r="G302" s="4" t="s">
        <v>85</v>
      </c>
      <c r="H302" s="4">
        <v>0.46233999999999997</v>
      </c>
      <c r="I302" s="4">
        <v>91647.8</v>
      </c>
      <c r="J302" s="4"/>
      <c r="K302" s="4"/>
      <c r="L302" s="4" t="s">
        <v>2973</v>
      </c>
      <c r="M302" s="4" t="s">
        <v>2338</v>
      </c>
      <c r="N302" s="4" t="s">
        <v>2517</v>
      </c>
      <c r="O302" s="4">
        <v>99113</v>
      </c>
      <c r="P302" s="5">
        <v>7.7700000000000001E-6</v>
      </c>
      <c r="Q302" s="5">
        <v>1.6400000000000001E-8</v>
      </c>
      <c r="R302" s="4"/>
      <c r="S302" s="4">
        <v>-2.145E-2</v>
      </c>
      <c r="T302" s="4">
        <v>-2.8899999999999999E-2</v>
      </c>
      <c r="U302" s="4">
        <v>-1.401E-2</v>
      </c>
      <c r="V302" s="4">
        <v>-5.6470900000000004</v>
      </c>
      <c r="W302" s="4">
        <v>3.7989999999999999E-3</v>
      </c>
      <c r="X302" s="4" t="s">
        <v>2411</v>
      </c>
      <c r="Y302" s="4" t="s">
        <v>2411</v>
      </c>
      <c r="Z302" s="4" t="s">
        <v>2518</v>
      </c>
      <c r="AA302" s="4" t="s">
        <v>2359</v>
      </c>
    </row>
    <row r="303" spans="1:27">
      <c r="A303" s="4" t="s">
        <v>609</v>
      </c>
      <c r="B303" s="4" t="s">
        <v>611</v>
      </c>
      <c r="C303" s="4">
        <v>6</v>
      </c>
      <c r="D303" s="5">
        <v>168819800</v>
      </c>
      <c r="E303" s="4" t="s">
        <v>127</v>
      </c>
      <c r="F303" s="4" t="s">
        <v>55</v>
      </c>
      <c r="G303" s="4" t="s">
        <v>127</v>
      </c>
      <c r="H303" s="4">
        <v>0.331515</v>
      </c>
      <c r="I303" s="4">
        <v>260557</v>
      </c>
      <c r="J303" s="4"/>
      <c r="K303" s="4"/>
      <c r="L303" s="4" t="s">
        <v>2557</v>
      </c>
      <c r="M303" s="4" t="s">
        <v>2338</v>
      </c>
      <c r="N303" s="4" t="s">
        <v>2558</v>
      </c>
      <c r="O303" s="4">
        <v>392979</v>
      </c>
      <c r="P303" s="5">
        <v>7.9200000000000004E-6</v>
      </c>
      <c r="Q303" s="5">
        <v>1.2499999999999999E-8</v>
      </c>
      <c r="R303" s="4"/>
      <c r="S303" s="4">
        <v>-1.031E-2</v>
      </c>
      <c r="T303" s="4">
        <v>-1.3860000000000001E-2</v>
      </c>
      <c r="U303" s="4">
        <v>-6.7600000000000004E-3</v>
      </c>
      <c r="V303" s="4">
        <v>-5.6926500000000004</v>
      </c>
      <c r="W303" s="4">
        <v>1.8109999999999999E-3</v>
      </c>
      <c r="X303" s="4" t="s">
        <v>2341</v>
      </c>
      <c r="Y303" s="4" t="s">
        <v>2490</v>
      </c>
      <c r="Z303" s="4" t="s">
        <v>2559</v>
      </c>
      <c r="AA303" s="4" t="s">
        <v>2359</v>
      </c>
    </row>
    <row r="304" spans="1:27">
      <c r="A304" s="4" t="s">
        <v>1078</v>
      </c>
      <c r="B304" s="4" t="s">
        <v>1080</v>
      </c>
      <c r="C304" s="4">
        <v>12</v>
      </c>
      <c r="D304" s="4">
        <v>111884608</v>
      </c>
      <c r="E304" s="4" t="s">
        <v>55</v>
      </c>
      <c r="F304" s="4" t="s">
        <v>127</v>
      </c>
      <c r="G304" s="4" t="s">
        <v>55</v>
      </c>
      <c r="H304" s="4">
        <v>0.482734</v>
      </c>
      <c r="I304" s="4">
        <v>100090</v>
      </c>
      <c r="J304" s="4"/>
      <c r="K304" s="4"/>
      <c r="L304" s="4" t="s">
        <v>2974</v>
      </c>
      <c r="M304" s="4" t="s">
        <v>2338</v>
      </c>
      <c r="N304" s="4" t="s">
        <v>2975</v>
      </c>
      <c r="O304" s="4">
        <v>103670</v>
      </c>
      <c r="P304" s="5">
        <v>8.3599999999999996E-6</v>
      </c>
      <c r="Q304" s="5">
        <v>6.6899999999999997E-7</v>
      </c>
      <c r="R304" s="4"/>
      <c r="S304" s="4">
        <v>-2.1860000000000001E-2</v>
      </c>
      <c r="T304" s="4">
        <v>-3.048E-2</v>
      </c>
      <c r="U304" s="4">
        <v>-1.324E-2</v>
      </c>
      <c r="V304" s="4">
        <v>-4.9703499999999998</v>
      </c>
      <c r="W304" s="4">
        <v>4.398E-3</v>
      </c>
      <c r="X304" s="4" t="s">
        <v>2411</v>
      </c>
      <c r="Y304" s="4" t="s">
        <v>2411</v>
      </c>
      <c r="Z304" s="4" t="s">
        <v>2976</v>
      </c>
      <c r="AA304" s="4" t="s">
        <v>2359</v>
      </c>
    </row>
    <row r="305" spans="1:27">
      <c r="A305" s="4" t="s">
        <v>2796</v>
      </c>
      <c r="B305" s="4" t="s">
        <v>191</v>
      </c>
      <c r="C305" s="4">
        <v>1</v>
      </c>
      <c r="D305" s="5">
        <v>218654734</v>
      </c>
      <c r="E305" s="4" t="s">
        <v>66</v>
      </c>
      <c r="F305" s="4" t="s">
        <v>85</v>
      </c>
      <c r="G305" s="4" t="s">
        <v>66</v>
      </c>
      <c r="H305" s="4">
        <v>0.39664899999999997</v>
      </c>
      <c r="I305" s="4">
        <v>309729</v>
      </c>
      <c r="J305" s="4">
        <v>19293.5</v>
      </c>
      <c r="K305" s="4">
        <v>290436</v>
      </c>
      <c r="L305" s="4" t="s">
        <v>2405</v>
      </c>
      <c r="M305" s="4" t="s">
        <v>2398</v>
      </c>
      <c r="N305" s="4" t="s">
        <v>2406</v>
      </c>
      <c r="O305" s="4">
        <v>390432</v>
      </c>
      <c r="P305" s="5">
        <v>8.8100000000000004E-6</v>
      </c>
      <c r="Q305" s="5">
        <v>1.39E-8</v>
      </c>
      <c r="R305" s="4">
        <v>0.94651399999999997</v>
      </c>
      <c r="S305" s="4"/>
      <c r="T305" s="4">
        <v>0.92871199999999998</v>
      </c>
      <c r="U305" s="4">
        <v>0.96465699999999999</v>
      </c>
      <c r="V305" s="4">
        <v>-5.6743699999999997</v>
      </c>
      <c r="W305" s="4">
        <v>9.6869999999999994E-3</v>
      </c>
      <c r="X305" s="4" t="s">
        <v>2400</v>
      </c>
      <c r="Y305" s="4" t="s">
        <v>2400</v>
      </c>
      <c r="Z305" s="4" t="s">
        <v>2407</v>
      </c>
      <c r="AA305" s="4" t="s">
        <v>2359</v>
      </c>
    </row>
    <row r="306" spans="1:27">
      <c r="A306" s="4" t="s">
        <v>1078</v>
      </c>
      <c r="B306" s="4" t="s">
        <v>1080</v>
      </c>
      <c r="C306" s="4">
        <v>12</v>
      </c>
      <c r="D306" s="5">
        <v>111884608</v>
      </c>
      <c r="E306" s="4" t="s">
        <v>55</v>
      </c>
      <c r="F306" s="4" t="s">
        <v>127</v>
      </c>
      <c r="G306" s="4" t="s">
        <v>55</v>
      </c>
      <c r="H306" s="4">
        <v>0.482734</v>
      </c>
      <c r="I306" s="4">
        <v>100090</v>
      </c>
      <c r="J306" s="4"/>
      <c r="K306" s="4"/>
      <c r="L306" s="4" t="s">
        <v>2977</v>
      </c>
      <c r="M306" s="4" t="s">
        <v>2338</v>
      </c>
      <c r="N306" s="4" t="s">
        <v>2978</v>
      </c>
      <c r="O306" s="4">
        <v>103670</v>
      </c>
      <c r="P306" s="5">
        <v>9.3999999999999998E-6</v>
      </c>
      <c r="Q306" s="5">
        <v>7.5700000000000002E-7</v>
      </c>
      <c r="R306" s="4"/>
      <c r="S306" s="4">
        <v>-2.154E-2</v>
      </c>
      <c r="T306" s="4">
        <v>-3.007E-2</v>
      </c>
      <c r="U306" s="4">
        <v>-1.2999999999999999E-2</v>
      </c>
      <c r="V306" s="4">
        <v>-4.9464300000000003</v>
      </c>
      <c r="W306" s="4">
        <v>4.3540000000000002E-3</v>
      </c>
      <c r="X306" s="4" t="s">
        <v>2411</v>
      </c>
      <c r="Y306" s="4" t="s">
        <v>2411</v>
      </c>
      <c r="Z306" s="4" t="s">
        <v>2979</v>
      </c>
      <c r="AA306" s="4" t="s">
        <v>2359</v>
      </c>
    </row>
    <row r="307" spans="1:27">
      <c r="A307" s="4" t="s">
        <v>2408</v>
      </c>
      <c r="B307" s="4" t="s">
        <v>967</v>
      </c>
      <c r="C307" s="4">
        <v>11</v>
      </c>
      <c r="D307" s="5">
        <v>68562328</v>
      </c>
      <c r="E307" s="4" t="s">
        <v>127</v>
      </c>
      <c r="F307" s="4" t="s">
        <v>55</v>
      </c>
      <c r="G307" s="4" t="s">
        <v>55</v>
      </c>
      <c r="H307" s="4">
        <v>6.63884E-2</v>
      </c>
      <c r="I307" s="4">
        <v>13759</v>
      </c>
      <c r="J307" s="4"/>
      <c r="K307" s="4"/>
      <c r="L307" s="4" t="s">
        <v>2980</v>
      </c>
      <c r="M307" s="4" t="s">
        <v>2338</v>
      </c>
      <c r="N307" s="4" t="s">
        <v>2981</v>
      </c>
      <c r="O307" s="4">
        <v>103625</v>
      </c>
      <c r="P307" s="5">
        <v>9.5999999999999996E-6</v>
      </c>
      <c r="Q307" s="5">
        <v>2.9799999999999999E-7</v>
      </c>
      <c r="R307" s="4"/>
      <c r="S307" s="4">
        <v>-4.3920000000000001E-2</v>
      </c>
      <c r="T307" s="4">
        <v>-6.0720000000000003E-2</v>
      </c>
      <c r="U307" s="4">
        <v>-2.7130000000000001E-2</v>
      </c>
      <c r="V307" s="4">
        <v>-5.1249700000000002</v>
      </c>
      <c r="W307" s="4">
        <v>8.5699999999999995E-3</v>
      </c>
      <c r="X307" s="4" t="s">
        <v>2411</v>
      </c>
      <c r="Y307" s="4" t="s">
        <v>2411</v>
      </c>
      <c r="Z307" s="4" t="s">
        <v>2982</v>
      </c>
      <c r="AA307" s="4" t="s">
        <v>2359</v>
      </c>
    </row>
    <row r="308" spans="1:27">
      <c r="A308" s="4" t="s">
        <v>1078</v>
      </c>
      <c r="B308" s="4" t="s">
        <v>1080</v>
      </c>
      <c r="C308" s="4">
        <v>12</v>
      </c>
      <c r="D308" s="4">
        <v>111884608</v>
      </c>
      <c r="E308" s="4" t="s">
        <v>55</v>
      </c>
      <c r="F308" s="4" t="s">
        <v>127</v>
      </c>
      <c r="G308" s="4" t="s">
        <v>55</v>
      </c>
      <c r="H308" s="4">
        <v>0.48292099999999999</v>
      </c>
      <c r="I308" s="4">
        <v>97040</v>
      </c>
      <c r="J308" s="4"/>
      <c r="K308" s="4"/>
      <c r="L308" s="4" t="s">
        <v>2983</v>
      </c>
      <c r="M308" s="4" t="s">
        <v>2338</v>
      </c>
      <c r="N308" s="4" t="s">
        <v>2984</v>
      </c>
      <c r="O308" s="4">
        <v>100472</v>
      </c>
      <c r="P308" s="5">
        <v>9.6600000000000007E-6</v>
      </c>
      <c r="Q308" s="5">
        <v>7.8400000000000003E-7</v>
      </c>
      <c r="R308" s="4"/>
      <c r="S308" s="4">
        <v>-1.9990000000000001E-2</v>
      </c>
      <c r="T308" s="4">
        <v>-2.7910000000000001E-2</v>
      </c>
      <c r="U308" s="4">
        <v>-1.206E-2</v>
      </c>
      <c r="V308" s="4">
        <v>-4.9397200000000003</v>
      </c>
      <c r="W308" s="4">
        <v>4.0460000000000001E-3</v>
      </c>
      <c r="X308" s="4" t="s">
        <v>2411</v>
      </c>
      <c r="Y308" s="4" t="s">
        <v>2411</v>
      </c>
      <c r="Z308" s="4" t="s">
        <v>2985</v>
      </c>
      <c r="AA308" s="4" t="s">
        <v>2359</v>
      </c>
    </row>
    <row r="309" spans="1:27">
      <c r="A309" s="4" t="s">
        <v>2408</v>
      </c>
      <c r="B309" s="4" t="s">
        <v>967</v>
      </c>
      <c r="C309" s="4">
        <v>11</v>
      </c>
      <c r="D309" s="5">
        <v>68562328</v>
      </c>
      <c r="E309" s="4" t="s">
        <v>127</v>
      </c>
      <c r="F309" s="4" t="s">
        <v>55</v>
      </c>
      <c r="G309" s="4" t="s">
        <v>55</v>
      </c>
      <c r="H309" s="4">
        <v>6.6514799999999999E-2</v>
      </c>
      <c r="I309" s="4">
        <v>13666</v>
      </c>
      <c r="J309" s="4"/>
      <c r="K309" s="4"/>
      <c r="L309" s="4" t="s">
        <v>2986</v>
      </c>
      <c r="M309" s="4" t="s">
        <v>2338</v>
      </c>
      <c r="N309" s="4" t="s">
        <v>2987</v>
      </c>
      <c r="O309" s="4">
        <v>102729</v>
      </c>
      <c r="P309" s="5">
        <v>1.0699999999999999E-5</v>
      </c>
      <c r="Q309" s="5">
        <v>3.39E-7</v>
      </c>
      <c r="R309" s="4"/>
      <c r="S309" s="4">
        <v>-4.2909999999999997E-2</v>
      </c>
      <c r="T309" s="4">
        <v>-5.9389999999999998E-2</v>
      </c>
      <c r="U309" s="4">
        <v>-2.6419999999999999E-2</v>
      </c>
      <c r="V309" s="4">
        <v>-5.1006799999999997</v>
      </c>
      <c r="W309" s="4">
        <v>8.4119999999999993E-3</v>
      </c>
      <c r="X309" s="4" t="s">
        <v>2411</v>
      </c>
      <c r="Y309" s="4" t="s">
        <v>2411</v>
      </c>
      <c r="Z309" s="4" t="s">
        <v>2988</v>
      </c>
      <c r="AA309" s="4" t="s">
        <v>2359</v>
      </c>
    </row>
    <row r="310" spans="1:27">
      <c r="A310" s="4" t="s">
        <v>1078</v>
      </c>
      <c r="B310" s="4" t="s">
        <v>1080</v>
      </c>
      <c r="C310" s="4">
        <v>12</v>
      </c>
      <c r="D310" s="5">
        <v>111884608</v>
      </c>
      <c r="E310" s="4" t="s">
        <v>55</v>
      </c>
      <c r="F310" s="4" t="s">
        <v>127</v>
      </c>
      <c r="G310" s="4" t="s">
        <v>55</v>
      </c>
      <c r="H310" s="4">
        <v>0.48174600000000001</v>
      </c>
      <c r="I310" s="4">
        <v>344186</v>
      </c>
      <c r="J310" s="4">
        <v>18126</v>
      </c>
      <c r="K310" s="4">
        <v>326060</v>
      </c>
      <c r="L310" s="4" t="s">
        <v>2989</v>
      </c>
      <c r="M310" s="4" t="s">
        <v>2398</v>
      </c>
      <c r="N310" s="4" t="s">
        <v>2990</v>
      </c>
      <c r="O310" s="4">
        <v>357228</v>
      </c>
      <c r="P310" s="5">
        <v>1.15E-5</v>
      </c>
      <c r="Q310" s="5">
        <v>9.3900000000000003E-7</v>
      </c>
      <c r="R310" s="4">
        <v>0.94958500000000001</v>
      </c>
      <c r="S310" s="4"/>
      <c r="T310" s="4">
        <v>0.93015400000000004</v>
      </c>
      <c r="U310" s="4">
        <v>0.96942200000000001</v>
      </c>
      <c r="V310" s="4">
        <v>-4.9040299999999997</v>
      </c>
      <c r="W310" s="4">
        <v>1.0548999999999999E-2</v>
      </c>
      <c r="X310" s="4" t="s">
        <v>2705</v>
      </c>
      <c r="Y310" s="4" t="s">
        <v>2705</v>
      </c>
      <c r="Z310" s="4" t="s">
        <v>2991</v>
      </c>
      <c r="AA310" s="4" t="s">
        <v>2359</v>
      </c>
    </row>
    <row r="311" spans="1:27">
      <c r="A311" s="4" t="s">
        <v>2408</v>
      </c>
      <c r="B311" s="4" t="s">
        <v>967</v>
      </c>
      <c r="C311" s="4">
        <v>11</v>
      </c>
      <c r="D311" s="4">
        <v>68562328</v>
      </c>
      <c r="E311" s="4" t="s">
        <v>127</v>
      </c>
      <c r="F311" s="4" t="s">
        <v>55</v>
      </c>
      <c r="G311" s="4" t="s">
        <v>55</v>
      </c>
      <c r="H311" s="4">
        <v>6.6387299999999996E-2</v>
      </c>
      <c r="I311" s="4">
        <v>13765</v>
      </c>
      <c r="J311" s="4"/>
      <c r="K311" s="4"/>
      <c r="L311" s="4" t="s">
        <v>2992</v>
      </c>
      <c r="M311" s="4" t="s">
        <v>2338</v>
      </c>
      <c r="N311" s="4" t="s">
        <v>2993</v>
      </c>
      <c r="O311" s="4">
        <v>103672</v>
      </c>
      <c r="P311" s="5">
        <v>1.1600000000000001E-5</v>
      </c>
      <c r="Q311" s="5">
        <v>3.7399999999999999E-7</v>
      </c>
      <c r="R311" s="4"/>
      <c r="S311" s="4">
        <v>4.3687999999999998E-2</v>
      </c>
      <c r="T311" s="4">
        <v>2.6839999999999999E-2</v>
      </c>
      <c r="U311" s="4">
        <v>6.0537000000000001E-2</v>
      </c>
      <c r="V311" s="4">
        <v>5.0821800000000001</v>
      </c>
      <c r="W311" s="4">
        <v>8.5959999999999995E-3</v>
      </c>
      <c r="X311" s="4" t="s">
        <v>2411</v>
      </c>
      <c r="Y311" s="4" t="s">
        <v>2411</v>
      </c>
      <c r="Z311" s="4" t="s">
        <v>2994</v>
      </c>
      <c r="AA311" s="4" t="s">
        <v>2344</v>
      </c>
    </row>
    <row r="312" spans="1:27">
      <c r="A312" s="4" t="s">
        <v>1046</v>
      </c>
      <c r="B312" s="4" t="s">
        <v>1048</v>
      </c>
      <c r="C312" s="4">
        <v>12</v>
      </c>
      <c r="D312" s="5">
        <v>53363827</v>
      </c>
      <c r="E312" s="4" t="s">
        <v>66</v>
      </c>
      <c r="F312" s="4" t="s">
        <v>85</v>
      </c>
      <c r="G312" s="4" t="s">
        <v>85</v>
      </c>
      <c r="H312" s="4">
        <v>0.47143600000000002</v>
      </c>
      <c r="I312" s="4">
        <v>355053</v>
      </c>
      <c r="J312" s="4"/>
      <c r="K312" s="4"/>
      <c r="L312" s="4" t="s">
        <v>2516</v>
      </c>
      <c r="M312" s="4" t="s">
        <v>2338</v>
      </c>
      <c r="N312" s="4" t="s">
        <v>2517</v>
      </c>
      <c r="O312" s="4">
        <v>376565</v>
      </c>
      <c r="P312" s="5">
        <v>1.17E-5</v>
      </c>
      <c r="Q312" s="5">
        <v>6.1399999999999999E-9</v>
      </c>
      <c r="R312" s="4"/>
      <c r="S312" s="4">
        <v>1.0793000000000001E-2</v>
      </c>
      <c r="T312" s="4">
        <v>7.1539999999999998E-3</v>
      </c>
      <c r="U312" s="4">
        <v>1.4432E-2</v>
      </c>
      <c r="V312" s="4">
        <v>5.8129999999999997</v>
      </c>
      <c r="W312" s="4">
        <v>1.8569999999999999E-3</v>
      </c>
      <c r="X312" s="4" t="s">
        <v>2341</v>
      </c>
      <c r="Y312" s="4" t="s">
        <v>2357</v>
      </c>
      <c r="Z312" s="4" t="s">
        <v>2518</v>
      </c>
      <c r="AA312" s="4" t="s">
        <v>2344</v>
      </c>
    </row>
    <row r="313" spans="1:27">
      <c r="A313" s="4" t="s">
        <v>2354</v>
      </c>
      <c r="B313" s="4" t="s">
        <v>860</v>
      </c>
      <c r="C313" s="4">
        <v>9</v>
      </c>
      <c r="D313" s="5">
        <v>136268084</v>
      </c>
      <c r="E313" s="4" t="s">
        <v>85</v>
      </c>
      <c r="F313" s="4" t="s">
        <v>66</v>
      </c>
      <c r="G313" s="4" t="s">
        <v>85</v>
      </c>
      <c r="H313" s="4">
        <v>0.32181900000000002</v>
      </c>
      <c r="I313" s="4">
        <v>66699</v>
      </c>
      <c r="J313" s="4"/>
      <c r="K313" s="4"/>
      <c r="L313" s="4" t="s">
        <v>2995</v>
      </c>
      <c r="M313" s="4" t="s">
        <v>2338</v>
      </c>
      <c r="N313" s="4" t="s">
        <v>2996</v>
      </c>
      <c r="O313" s="4">
        <v>103628</v>
      </c>
      <c r="P313" s="5">
        <v>1.2E-5</v>
      </c>
      <c r="Q313" s="5">
        <v>6.9600000000000001E-8</v>
      </c>
      <c r="R313" s="4"/>
      <c r="S313" s="4">
        <v>-2.537E-2</v>
      </c>
      <c r="T313" s="4">
        <v>-3.4590000000000003E-2</v>
      </c>
      <c r="U313" s="4">
        <v>-1.6150000000000001E-2</v>
      </c>
      <c r="V313" s="4">
        <v>-5.3926999999999996</v>
      </c>
      <c r="W313" s="4">
        <v>4.705E-3</v>
      </c>
      <c r="X313" s="4" t="s">
        <v>2411</v>
      </c>
      <c r="Y313" s="4" t="s">
        <v>2411</v>
      </c>
      <c r="Z313" s="4" t="s">
        <v>2997</v>
      </c>
      <c r="AA313" s="4" t="s">
        <v>2359</v>
      </c>
    </row>
    <row r="314" spans="1:27">
      <c r="A314" s="4" t="s">
        <v>1078</v>
      </c>
      <c r="B314" s="4" t="s">
        <v>1080</v>
      </c>
      <c r="C314" s="4">
        <v>12</v>
      </c>
      <c r="D314" s="5">
        <v>111884608</v>
      </c>
      <c r="E314" s="4" t="s">
        <v>55</v>
      </c>
      <c r="F314" s="4" t="s">
        <v>127</v>
      </c>
      <c r="G314" s="4" t="s">
        <v>55</v>
      </c>
      <c r="H314" s="4">
        <v>0.482734</v>
      </c>
      <c r="I314" s="4">
        <v>100092</v>
      </c>
      <c r="J314" s="4"/>
      <c r="K314" s="4"/>
      <c r="L314" s="4" t="s">
        <v>2998</v>
      </c>
      <c r="M314" s="4" t="s">
        <v>2338</v>
      </c>
      <c r="N314" s="4" t="s">
        <v>2999</v>
      </c>
      <c r="O314" s="4">
        <v>103672</v>
      </c>
      <c r="P314" s="5">
        <v>1.22E-5</v>
      </c>
      <c r="Q314" s="5">
        <v>9.9999999999999995E-7</v>
      </c>
      <c r="R314" s="4"/>
      <c r="S314" s="4">
        <v>-2.1510000000000001E-2</v>
      </c>
      <c r="T314" s="4">
        <v>-3.0130000000000001E-2</v>
      </c>
      <c r="U314" s="4">
        <v>-1.289E-2</v>
      </c>
      <c r="V314" s="4">
        <v>-4.8916500000000003</v>
      </c>
      <c r="W314" s="4">
        <v>4.398E-3</v>
      </c>
      <c r="X314" s="4" t="s">
        <v>2411</v>
      </c>
      <c r="Y314" s="4" t="s">
        <v>2411</v>
      </c>
      <c r="Z314" s="4" t="s">
        <v>3000</v>
      </c>
      <c r="AA314" s="4" t="s">
        <v>2359</v>
      </c>
    </row>
    <row r="315" spans="1:27">
      <c r="A315" s="4" t="s">
        <v>2453</v>
      </c>
      <c r="B315" s="4" t="s">
        <v>1463</v>
      </c>
      <c r="C315" s="4">
        <v>19</v>
      </c>
      <c r="D315" s="4">
        <v>7223848</v>
      </c>
      <c r="E315" s="4" t="s">
        <v>66</v>
      </c>
      <c r="F315" s="4" t="s">
        <v>55</v>
      </c>
      <c r="G315" s="4" t="s">
        <v>66</v>
      </c>
      <c r="H315" s="4">
        <v>0.42876700000000001</v>
      </c>
      <c r="I315" s="4">
        <v>322954</v>
      </c>
      <c r="J315" s="4"/>
      <c r="K315" s="4"/>
      <c r="L315" s="4" t="s">
        <v>2479</v>
      </c>
      <c r="M315" s="4" t="s">
        <v>2338</v>
      </c>
      <c r="N315" s="4" t="s">
        <v>2480</v>
      </c>
      <c r="O315" s="4">
        <v>376608</v>
      </c>
      <c r="P315" s="5">
        <v>1.27E-5</v>
      </c>
      <c r="Q315" s="5">
        <v>8.6700000000000002E-8</v>
      </c>
      <c r="R315" s="4"/>
      <c r="S315" s="4">
        <v>1.1727E-2</v>
      </c>
      <c r="T315" s="4">
        <v>7.4330000000000004E-3</v>
      </c>
      <c r="U315" s="4">
        <v>1.6021000000000001E-2</v>
      </c>
      <c r="V315" s="4">
        <v>5.3527699999999996</v>
      </c>
      <c r="W315" s="4">
        <v>2.1909999999999998E-3</v>
      </c>
      <c r="X315" s="4" t="s">
        <v>2341</v>
      </c>
      <c r="Y315" s="4" t="s">
        <v>2357</v>
      </c>
      <c r="Z315" s="4" t="s">
        <v>2481</v>
      </c>
      <c r="AA315" s="4" t="s">
        <v>2344</v>
      </c>
    </row>
    <row r="316" spans="1:27">
      <c r="A316" s="4" t="s">
        <v>2574</v>
      </c>
      <c r="B316" s="4" t="s">
        <v>1409</v>
      </c>
      <c r="C316" s="4">
        <v>17</v>
      </c>
      <c r="D316" s="4">
        <v>64208285</v>
      </c>
      <c r="E316" s="4" t="s">
        <v>127</v>
      </c>
      <c r="F316" s="4" t="s">
        <v>66</v>
      </c>
      <c r="G316" s="4" t="s">
        <v>66</v>
      </c>
      <c r="H316" s="4">
        <v>5.49112E-2</v>
      </c>
      <c r="I316" s="4">
        <v>41343</v>
      </c>
      <c r="J316" s="4"/>
      <c r="K316" s="4"/>
      <c r="L316" s="4" t="s">
        <v>2560</v>
      </c>
      <c r="M316" s="4" t="s">
        <v>2338</v>
      </c>
      <c r="N316" s="4" t="s">
        <v>2561</v>
      </c>
      <c r="O316" s="4">
        <v>376453</v>
      </c>
      <c r="P316" s="5">
        <v>1.29E-5</v>
      </c>
      <c r="Q316" s="5">
        <v>1.3599999999999999E-8</v>
      </c>
      <c r="R316" s="4"/>
      <c r="S316" s="4">
        <v>2.7888E-2</v>
      </c>
      <c r="T316" s="4">
        <v>1.8260999999999999E-2</v>
      </c>
      <c r="U316" s="4">
        <v>3.7513999999999999E-2</v>
      </c>
      <c r="V316" s="4">
        <v>5.6781499999999996</v>
      </c>
      <c r="W316" s="4">
        <v>4.9109999999999996E-3</v>
      </c>
      <c r="X316" s="4" t="s">
        <v>2341</v>
      </c>
      <c r="Y316" s="4" t="s">
        <v>2357</v>
      </c>
      <c r="Z316" s="4" t="s">
        <v>2562</v>
      </c>
      <c r="AA316" s="4" t="s">
        <v>2344</v>
      </c>
    </row>
    <row r="317" spans="1:27">
      <c r="A317" s="4" t="s">
        <v>2408</v>
      </c>
      <c r="B317" s="4" t="s">
        <v>967</v>
      </c>
      <c r="C317" s="4">
        <v>11</v>
      </c>
      <c r="D317" s="5">
        <v>68562328</v>
      </c>
      <c r="E317" s="4" t="s">
        <v>127</v>
      </c>
      <c r="F317" s="4" t="s">
        <v>55</v>
      </c>
      <c r="G317" s="4" t="s">
        <v>55</v>
      </c>
      <c r="H317" s="4">
        <v>6.6350199999999998E-2</v>
      </c>
      <c r="I317" s="4">
        <v>13741</v>
      </c>
      <c r="J317" s="4"/>
      <c r="K317" s="4"/>
      <c r="L317" s="4" t="s">
        <v>2833</v>
      </c>
      <c r="M317" s="4" t="s">
        <v>2338</v>
      </c>
      <c r="N317" s="4" t="s">
        <v>2834</v>
      </c>
      <c r="O317" s="4">
        <v>103549</v>
      </c>
      <c r="P317" s="5">
        <v>1.42E-5</v>
      </c>
      <c r="Q317" s="5">
        <v>4.6400000000000003E-7</v>
      </c>
      <c r="R317" s="4"/>
      <c r="S317" s="4">
        <v>4.0349000000000003E-2</v>
      </c>
      <c r="T317" s="4">
        <v>2.4660000000000001E-2</v>
      </c>
      <c r="U317" s="4">
        <v>5.6036999999999997E-2</v>
      </c>
      <c r="V317" s="4">
        <v>5.0407799999999998</v>
      </c>
      <c r="W317" s="4">
        <v>8.0040000000000007E-3</v>
      </c>
      <c r="X317" s="4" t="s">
        <v>2411</v>
      </c>
      <c r="Y317" s="4" t="s">
        <v>2411</v>
      </c>
      <c r="Z317" s="4" t="s">
        <v>2835</v>
      </c>
      <c r="AA317" s="4" t="s">
        <v>2344</v>
      </c>
    </row>
    <row r="318" spans="1:27">
      <c r="A318" s="4" t="s">
        <v>1078</v>
      </c>
      <c r="B318" s="4" t="s">
        <v>1080</v>
      </c>
      <c r="C318" s="4">
        <v>12</v>
      </c>
      <c r="D318" s="5">
        <v>111884608</v>
      </c>
      <c r="E318" s="4" t="s">
        <v>55</v>
      </c>
      <c r="F318" s="4" t="s">
        <v>127</v>
      </c>
      <c r="G318" s="4" t="s">
        <v>55</v>
      </c>
      <c r="H318" s="4">
        <v>0.48292099999999999</v>
      </c>
      <c r="I318" s="4">
        <v>97040</v>
      </c>
      <c r="J318" s="4"/>
      <c r="K318" s="4"/>
      <c r="L318" s="4" t="s">
        <v>3001</v>
      </c>
      <c r="M318" s="4" t="s">
        <v>2338</v>
      </c>
      <c r="N318" s="4" t="s">
        <v>3002</v>
      </c>
      <c r="O318" s="4">
        <v>100472</v>
      </c>
      <c r="P318" s="5">
        <v>1.4800000000000001E-5</v>
      </c>
      <c r="Q318" s="5">
        <v>1.22E-6</v>
      </c>
      <c r="R318" s="4"/>
      <c r="S318" s="4">
        <v>-1.9220000000000001E-2</v>
      </c>
      <c r="T318" s="4">
        <v>-2.699E-2</v>
      </c>
      <c r="U318" s="4">
        <v>-1.146E-2</v>
      </c>
      <c r="V318" s="4">
        <v>-4.8526199999999999</v>
      </c>
      <c r="W318" s="4">
        <v>3.9610000000000001E-3</v>
      </c>
      <c r="X318" s="4" t="s">
        <v>2411</v>
      </c>
      <c r="Y318" s="4" t="s">
        <v>2411</v>
      </c>
      <c r="Z318" s="4" t="s">
        <v>3003</v>
      </c>
      <c r="AA318" s="4" t="s">
        <v>2359</v>
      </c>
    </row>
    <row r="319" spans="1:27">
      <c r="A319" s="4" t="s">
        <v>2408</v>
      </c>
      <c r="B319" s="4" t="s">
        <v>967</v>
      </c>
      <c r="C319" s="4">
        <v>11</v>
      </c>
      <c r="D319" s="5">
        <v>68562328</v>
      </c>
      <c r="E319" s="4" t="s">
        <v>127</v>
      </c>
      <c r="F319" s="4" t="s">
        <v>55</v>
      </c>
      <c r="G319" s="4" t="s">
        <v>55</v>
      </c>
      <c r="H319" s="4">
        <v>6.63966E-2</v>
      </c>
      <c r="I319" s="4">
        <v>13342</v>
      </c>
      <c r="J319" s="4"/>
      <c r="K319" s="4"/>
      <c r="L319" s="4" t="s">
        <v>3004</v>
      </c>
      <c r="M319" s="4" t="s">
        <v>2338</v>
      </c>
      <c r="N319" s="4" t="s">
        <v>3005</v>
      </c>
      <c r="O319" s="4">
        <v>100472</v>
      </c>
      <c r="P319" s="5">
        <v>1.5299999999999999E-5</v>
      </c>
      <c r="Q319" s="5">
        <v>5.0800000000000005E-7</v>
      </c>
      <c r="R319" s="4"/>
      <c r="S319" s="4">
        <v>4.4010000000000001E-2</v>
      </c>
      <c r="T319" s="4">
        <v>2.6839999999999999E-2</v>
      </c>
      <c r="U319" s="4">
        <v>6.1180999999999999E-2</v>
      </c>
      <c r="V319" s="4">
        <v>5.0236700000000001</v>
      </c>
      <c r="W319" s="4">
        <v>8.7609999999999997E-3</v>
      </c>
      <c r="X319" s="4" t="s">
        <v>2411</v>
      </c>
      <c r="Y319" s="4" t="s">
        <v>2411</v>
      </c>
      <c r="Z319" s="4" t="s">
        <v>3006</v>
      </c>
      <c r="AA319" s="4" t="s">
        <v>2344</v>
      </c>
    </row>
    <row r="320" spans="1:27">
      <c r="A320" s="4" t="s">
        <v>2387</v>
      </c>
      <c r="B320" s="4" t="s">
        <v>1087</v>
      </c>
      <c r="C320" s="4">
        <v>12</v>
      </c>
      <c r="D320" s="5">
        <v>121220375</v>
      </c>
      <c r="E320" s="4" t="s">
        <v>66</v>
      </c>
      <c r="F320" s="4" t="s">
        <v>127</v>
      </c>
      <c r="G320" s="4" t="s">
        <v>66</v>
      </c>
      <c r="H320" s="4">
        <v>0.46959400000000001</v>
      </c>
      <c r="I320" s="4">
        <v>359603</v>
      </c>
      <c r="J320" s="4"/>
      <c r="K320" s="4"/>
      <c r="L320" s="4" t="s">
        <v>2345</v>
      </c>
      <c r="M320" s="4" t="s">
        <v>2338</v>
      </c>
      <c r="N320" s="4" t="s">
        <v>2346</v>
      </c>
      <c r="O320" s="4">
        <v>382887</v>
      </c>
      <c r="P320" s="5">
        <v>1.6200000000000001E-5</v>
      </c>
      <c r="Q320" s="5">
        <v>9.3699999999999999E-8</v>
      </c>
      <c r="R320" s="4"/>
      <c r="S320" s="4">
        <v>1.1631000000000001E-2</v>
      </c>
      <c r="T320" s="4">
        <v>7.3610000000000004E-3</v>
      </c>
      <c r="U320" s="4">
        <v>1.5901999999999999E-2</v>
      </c>
      <c r="V320" s="4">
        <v>5.3386899999999997</v>
      </c>
      <c r="W320" s="4">
        <v>2.1789999999999999E-3</v>
      </c>
      <c r="X320" s="4" t="s">
        <v>2341</v>
      </c>
      <c r="Y320" s="4" t="s">
        <v>2342</v>
      </c>
      <c r="Z320" s="4" t="s">
        <v>2347</v>
      </c>
      <c r="AA320" s="4" t="s">
        <v>2344</v>
      </c>
    </row>
    <row r="321" spans="1:27">
      <c r="A321" s="4" t="s">
        <v>1078</v>
      </c>
      <c r="B321" s="4" t="s">
        <v>1080</v>
      </c>
      <c r="C321" s="4">
        <v>12</v>
      </c>
      <c r="D321" s="5">
        <v>111884608</v>
      </c>
      <c r="E321" s="4" t="s">
        <v>55</v>
      </c>
      <c r="F321" s="4" t="s">
        <v>127</v>
      </c>
      <c r="G321" s="4" t="s">
        <v>55</v>
      </c>
      <c r="H321" s="4">
        <v>0.48284500000000002</v>
      </c>
      <c r="I321" s="4">
        <v>87536</v>
      </c>
      <c r="J321" s="4"/>
      <c r="K321" s="4"/>
      <c r="L321" s="4" t="s">
        <v>2842</v>
      </c>
      <c r="M321" s="4" t="s">
        <v>2338</v>
      </c>
      <c r="N321" s="4" t="s">
        <v>2843</v>
      </c>
      <c r="O321" s="4">
        <v>90646</v>
      </c>
      <c r="P321" s="5">
        <v>1.6900000000000001E-5</v>
      </c>
      <c r="Q321" s="5">
        <v>1.4100000000000001E-6</v>
      </c>
      <c r="R321" s="4"/>
      <c r="S321" s="4">
        <v>2.2231000000000001E-2</v>
      </c>
      <c r="T321" s="4">
        <v>1.3199000000000001E-2</v>
      </c>
      <c r="U321" s="4">
        <v>3.1261999999999998E-2</v>
      </c>
      <c r="V321" s="4">
        <v>4.8243999999999998</v>
      </c>
      <c r="W321" s="4">
        <v>4.6080000000000001E-3</v>
      </c>
      <c r="X321" s="4" t="s">
        <v>2411</v>
      </c>
      <c r="Y321" s="4" t="s">
        <v>2411</v>
      </c>
      <c r="Z321" s="4" t="s">
        <v>2844</v>
      </c>
      <c r="AA321" s="4" t="s">
        <v>2344</v>
      </c>
    </row>
    <row r="322" spans="1:27">
      <c r="A322" s="4" t="s">
        <v>2387</v>
      </c>
      <c r="B322" s="4" t="s">
        <v>1087</v>
      </c>
      <c r="C322" s="4">
        <v>12</v>
      </c>
      <c r="D322" s="5">
        <v>121220375</v>
      </c>
      <c r="E322" s="4" t="s">
        <v>66</v>
      </c>
      <c r="F322" s="4" t="s">
        <v>127</v>
      </c>
      <c r="G322" s="4" t="s">
        <v>66</v>
      </c>
      <c r="H322" s="4">
        <v>0.469445</v>
      </c>
      <c r="I322" s="4">
        <v>322893</v>
      </c>
      <c r="J322" s="4"/>
      <c r="K322" s="4"/>
      <c r="L322" s="4" t="s">
        <v>2454</v>
      </c>
      <c r="M322" s="4" t="s">
        <v>2338</v>
      </c>
      <c r="N322" s="4" t="s">
        <v>2455</v>
      </c>
      <c r="O322" s="4">
        <v>343909</v>
      </c>
      <c r="P322" s="5">
        <v>1.8E-5</v>
      </c>
      <c r="Q322" s="5">
        <v>1.14E-7</v>
      </c>
      <c r="R322" s="4"/>
      <c r="S322" s="4">
        <v>1.1676000000000001E-2</v>
      </c>
      <c r="T322" s="4">
        <v>7.3610000000000004E-3</v>
      </c>
      <c r="U322" s="4">
        <v>1.5990999999999998E-2</v>
      </c>
      <c r="V322" s="4">
        <v>5.3032199999999996</v>
      </c>
      <c r="W322" s="4">
        <v>2.202E-3</v>
      </c>
      <c r="X322" s="4" t="s">
        <v>2341</v>
      </c>
      <c r="Y322" s="4" t="s">
        <v>2357</v>
      </c>
      <c r="Z322" s="4" t="s">
        <v>2456</v>
      </c>
      <c r="AA322" s="4" t="s">
        <v>2344</v>
      </c>
    </row>
    <row r="323" spans="1:27">
      <c r="A323" s="4" t="s">
        <v>1078</v>
      </c>
      <c r="B323" s="4" t="s">
        <v>1080</v>
      </c>
      <c r="C323" s="4">
        <v>12</v>
      </c>
      <c r="D323" s="5">
        <v>111884608</v>
      </c>
      <c r="E323" s="4" t="s">
        <v>55</v>
      </c>
      <c r="F323" s="4" t="s">
        <v>127</v>
      </c>
      <c r="G323" s="4" t="s">
        <v>55</v>
      </c>
      <c r="H323" s="4">
        <v>0.48292099999999999</v>
      </c>
      <c r="I323" s="4">
        <v>97040</v>
      </c>
      <c r="J323" s="4"/>
      <c r="K323" s="4"/>
      <c r="L323" s="4" t="s">
        <v>3007</v>
      </c>
      <c r="M323" s="4" t="s">
        <v>2338</v>
      </c>
      <c r="N323" s="4" t="s">
        <v>3008</v>
      </c>
      <c r="O323" s="4">
        <v>100472</v>
      </c>
      <c r="P323" s="5">
        <v>1.8E-5</v>
      </c>
      <c r="Q323" s="5">
        <v>1.5099999999999999E-6</v>
      </c>
      <c r="R323" s="4"/>
      <c r="S323" s="4">
        <v>-2.1499999999999998E-2</v>
      </c>
      <c r="T323" s="4">
        <v>-3.0259999999999999E-2</v>
      </c>
      <c r="U323" s="4">
        <v>-1.274E-2</v>
      </c>
      <c r="V323" s="4">
        <v>-4.8102600000000004</v>
      </c>
      <c r="W323" s="4">
        <v>4.47E-3</v>
      </c>
      <c r="X323" s="4" t="s">
        <v>2411</v>
      </c>
      <c r="Y323" s="4" t="s">
        <v>2411</v>
      </c>
      <c r="Z323" s="4" t="s">
        <v>3009</v>
      </c>
      <c r="AA323" s="4" t="s">
        <v>2359</v>
      </c>
    </row>
    <row r="324" spans="1:27">
      <c r="A324" s="4" t="s">
        <v>2408</v>
      </c>
      <c r="B324" s="4" t="s">
        <v>967</v>
      </c>
      <c r="C324" s="4">
        <v>11</v>
      </c>
      <c r="D324" s="5">
        <v>68562328</v>
      </c>
      <c r="E324" s="4" t="s">
        <v>127</v>
      </c>
      <c r="F324" s="4" t="s">
        <v>55</v>
      </c>
      <c r="G324" s="4" t="s">
        <v>55</v>
      </c>
      <c r="H324" s="4">
        <v>6.6375600000000007E-2</v>
      </c>
      <c r="I324" s="4">
        <v>13654</v>
      </c>
      <c r="J324" s="4"/>
      <c r="K324" s="4"/>
      <c r="L324" s="4" t="s">
        <v>3010</v>
      </c>
      <c r="M324" s="4" t="s">
        <v>2338</v>
      </c>
      <c r="N324" s="4" t="s">
        <v>3011</v>
      </c>
      <c r="O324" s="4">
        <v>102854</v>
      </c>
      <c r="P324" s="5">
        <v>1.8300000000000001E-5</v>
      </c>
      <c r="Q324" s="5">
        <v>6.1699999999999998E-7</v>
      </c>
      <c r="R324" s="4"/>
      <c r="S324" s="4">
        <v>4.1149999999999999E-2</v>
      </c>
      <c r="T324" s="4">
        <v>2.4975000000000001E-2</v>
      </c>
      <c r="U324" s="4">
        <v>5.7325000000000001E-2</v>
      </c>
      <c r="V324" s="4">
        <v>4.9861500000000003</v>
      </c>
      <c r="W324" s="4">
        <v>8.2529999999999999E-3</v>
      </c>
      <c r="X324" s="4" t="s">
        <v>2411</v>
      </c>
      <c r="Y324" s="4" t="s">
        <v>2411</v>
      </c>
      <c r="Z324" s="4" t="s">
        <v>3012</v>
      </c>
      <c r="AA324" s="4" t="s">
        <v>2344</v>
      </c>
    </row>
    <row r="325" spans="1:27">
      <c r="A325" s="4" t="s">
        <v>2408</v>
      </c>
      <c r="B325" s="4" t="s">
        <v>967</v>
      </c>
      <c r="C325" s="4">
        <v>11</v>
      </c>
      <c r="D325" s="4">
        <v>68562328</v>
      </c>
      <c r="E325" s="4" t="s">
        <v>127</v>
      </c>
      <c r="F325" s="4" t="s">
        <v>55</v>
      </c>
      <c r="G325" s="4" t="s">
        <v>55</v>
      </c>
      <c r="H325" s="4">
        <v>6.63884E-2</v>
      </c>
      <c r="I325" s="4">
        <v>13759</v>
      </c>
      <c r="J325" s="4"/>
      <c r="K325" s="4"/>
      <c r="L325" s="4" t="s">
        <v>3013</v>
      </c>
      <c r="M325" s="4" t="s">
        <v>2338</v>
      </c>
      <c r="N325" s="4" t="s">
        <v>3014</v>
      </c>
      <c r="O325" s="4">
        <v>103625</v>
      </c>
      <c r="P325" s="5">
        <v>1.8899999999999999E-5</v>
      </c>
      <c r="Q325" s="5">
        <v>6.4799999999999998E-7</v>
      </c>
      <c r="R325" s="4"/>
      <c r="S325" s="4">
        <v>-4.1959999999999997E-2</v>
      </c>
      <c r="T325" s="4">
        <v>-5.8479999999999997E-2</v>
      </c>
      <c r="U325" s="4">
        <v>-2.5430000000000001E-2</v>
      </c>
      <c r="V325" s="4">
        <v>-4.9765699999999997</v>
      </c>
      <c r="W325" s="4">
        <v>8.4309999999999993E-3</v>
      </c>
      <c r="X325" s="4" t="s">
        <v>2411</v>
      </c>
      <c r="Y325" s="4" t="s">
        <v>2411</v>
      </c>
      <c r="Z325" s="4" t="s">
        <v>3015</v>
      </c>
      <c r="AA325" s="4" t="s">
        <v>2359</v>
      </c>
    </row>
    <row r="326" spans="1:27">
      <c r="A326" s="4" t="s">
        <v>2408</v>
      </c>
      <c r="B326" s="4" t="s">
        <v>967</v>
      </c>
      <c r="C326" s="4">
        <v>11</v>
      </c>
      <c r="D326" s="5">
        <v>68562328</v>
      </c>
      <c r="E326" s="4" t="s">
        <v>127</v>
      </c>
      <c r="F326" s="4" t="s">
        <v>55</v>
      </c>
      <c r="G326" s="4" t="s">
        <v>55</v>
      </c>
      <c r="H326" s="4">
        <v>6.63966E-2</v>
      </c>
      <c r="I326" s="4">
        <v>13342</v>
      </c>
      <c r="J326" s="4"/>
      <c r="K326" s="4"/>
      <c r="L326" s="4" t="s">
        <v>2596</v>
      </c>
      <c r="M326" s="4" t="s">
        <v>2338</v>
      </c>
      <c r="N326" s="4" t="s">
        <v>2597</v>
      </c>
      <c r="O326" s="4">
        <v>100472</v>
      </c>
      <c r="P326" s="5">
        <v>2.0599999999999999E-5</v>
      </c>
      <c r="Q326" s="5">
        <v>7.1600000000000001E-7</v>
      </c>
      <c r="R326" s="4"/>
      <c r="S326" s="4">
        <v>4.2861000000000003E-2</v>
      </c>
      <c r="T326" s="4">
        <v>2.5915000000000001E-2</v>
      </c>
      <c r="U326" s="4">
        <v>5.9805999999999998E-2</v>
      </c>
      <c r="V326" s="4">
        <v>4.9573700000000001</v>
      </c>
      <c r="W326" s="4">
        <v>8.6459999999999992E-3</v>
      </c>
      <c r="X326" s="4" t="s">
        <v>2411</v>
      </c>
      <c r="Y326" s="4" t="s">
        <v>2411</v>
      </c>
      <c r="Z326" s="4" t="s">
        <v>2598</v>
      </c>
      <c r="AA326" s="4" t="s">
        <v>2344</v>
      </c>
    </row>
    <row r="327" spans="1:27">
      <c r="A327" s="4" t="s">
        <v>2408</v>
      </c>
      <c r="B327" s="4" t="s">
        <v>967</v>
      </c>
      <c r="C327" s="4">
        <v>11</v>
      </c>
      <c r="D327" s="5">
        <v>68562328</v>
      </c>
      <c r="E327" s="4" t="s">
        <v>127</v>
      </c>
      <c r="F327" s="4" t="s">
        <v>55</v>
      </c>
      <c r="G327" s="4" t="s">
        <v>55</v>
      </c>
      <c r="H327" s="4">
        <v>6.6355499999999998E-2</v>
      </c>
      <c r="I327" s="4">
        <v>13646</v>
      </c>
      <c r="J327" s="4"/>
      <c r="K327" s="4"/>
      <c r="L327" s="4" t="s">
        <v>2797</v>
      </c>
      <c r="M327" s="4" t="s">
        <v>2338</v>
      </c>
      <c r="N327" s="4" t="s">
        <v>2798</v>
      </c>
      <c r="O327" s="4">
        <v>102825</v>
      </c>
      <c r="P327" s="5">
        <v>2.0599999999999999E-5</v>
      </c>
      <c r="Q327" s="5">
        <v>7.2600000000000002E-7</v>
      </c>
      <c r="R327" s="4"/>
      <c r="S327" s="4">
        <v>4.1024999999999999E-2</v>
      </c>
      <c r="T327" s="4">
        <v>2.4795999999999999E-2</v>
      </c>
      <c r="U327" s="4">
        <v>5.7252999999999998E-2</v>
      </c>
      <c r="V327" s="4">
        <v>4.9546200000000002</v>
      </c>
      <c r="W327" s="4">
        <v>8.2799999999999992E-3</v>
      </c>
      <c r="X327" s="4" t="s">
        <v>2411</v>
      </c>
      <c r="Y327" s="4" t="s">
        <v>2411</v>
      </c>
      <c r="Z327" s="4" t="s">
        <v>2799</v>
      </c>
      <c r="AA327" s="4" t="s">
        <v>2344</v>
      </c>
    </row>
    <row r="328" spans="1:27">
      <c r="A328" s="4" t="s">
        <v>2529</v>
      </c>
      <c r="B328" s="4" t="s">
        <v>811</v>
      </c>
      <c r="C328" s="4">
        <v>9</v>
      </c>
      <c r="D328" s="4">
        <v>100672338</v>
      </c>
      <c r="E328" s="4" t="s">
        <v>55</v>
      </c>
      <c r="F328" s="4" t="s">
        <v>127</v>
      </c>
      <c r="G328" s="4" t="s">
        <v>55</v>
      </c>
      <c r="H328" s="4">
        <v>0.27695599999999998</v>
      </c>
      <c r="I328" s="4">
        <v>212086</v>
      </c>
      <c r="J328" s="4"/>
      <c r="K328" s="4"/>
      <c r="L328" s="4" t="s">
        <v>2345</v>
      </c>
      <c r="M328" s="4" t="s">
        <v>2338</v>
      </c>
      <c r="N328" s="4" t="s">
        <v>2346</v>
      </c>
      <c r="O328" s="4">
        <v>382887</v>
      </c>
      <c r="P328" s="5">
        <v>2.0699999999999998E-5</v>
      </c>
      <c r="Q328" s="5">
        <v>8.6999999999999998E-8</v>
      </c>
      <c r="R328" s="4"/>
      <c r="S328" s="4">
        <v>-1.299E-2</v>
      </c>
      <c r="T328" s="4">
        <v>-1.7749999999999998E-2</v>
      </c>
      <c r="U328" s="4">
        <v>-8.2299999999999995E-3</v>
      </c>
      <c r="V328" s="4">
        <v>-5.3520799999999999</v>
      </c>
      <c r="W328" s="4">
        <v>2.4269999999999999E-3</v>
      </c>
      <c r="X328" s="4" t="s">
        <v>2341</v>
      </c>
      <c r="Y328" s="4" t="s">
        <v>2342</v>
      </c>
      <c r="Z328" s="4" t="s">
        <v>2347</v>
      </c>
      <c r="AA328" s="4" t="s">
        <v>2359</v>
      </c>
    </row>
    <row r="329" spans="1:27">
      <c r="A329" s="4" t="s">
        <v>2354</v>
      </c>
      <c r="B329" s="4" t="s">
        <v>860</v>
      </c>
      <c r="C329" s="4">
        <v>9</v>
      </c>
      <c r="D329" s="4">
        <v>136268084</v>
      </c>
      <c r="E329" s="4" t="s">
        <v>85</v>
      </c>
      <c r="F329" s="4" t="s">
        <v>66</v>
      </c>
      <c r="G329" s="4" t="s">
        <v>85</v>
      </c>
      <c r="H329" s="4">
        <v>0.322575</v>
      </c>
      <c r="I329" s="4">
        <v>246609</v>
      </c>
      <c r="J329" s="4"/>
      <c r="K329" s="4"/>
      <c r="L329" s="4" t="s">
        <v>2348</v>
      </c>
      <c r="M329" s="4" t="s">
        <v>2338</v>
      </c>
      <c r="N329" s="4" t="s">
        <v>2349</v>
      </c>
      <c r="O329" s="4">
        <v>382251</v>
      </c>
      <c r="P329" s="5">
        <v>2.16E-5</v>
      </c>
      <c r="Q329" s="5">
        <v>1.36E-7</v>
      </c>
      <c r="R329" s="4"/>
      <c r="S329" s="4">
        <v>-1.2659999999999999E-2</v>
      </c>
      <c r="T329" s="4">
        <v>-1.737E-2</v>
      </c>
      <c r="U329" s="4">
        <v>-7.9500000000000005E-3</v>
      </c>
      <c r="V329" s="4">
        <v>-5.2701200000000004</v>
      </c>
      <c r="W329" s="4">
        <v>2.4020000000000001E-3</v>
      </c>
      <c r="X329" s="4" t="s">
        <v>2341</v>
      </c>
      <c r="Y329" s="4" t="s">
        <v>2342</v>
      </c>
      <c r="Z329" s="4" t="s">
        <v>2350</v>
      </c>
      <c r="AA329" s="4" t="s">
        <v>2359</v>
      </c>
    </row>
    <row r="330" spans="1:27">
      <c r="A330" s="4" t="s">
        <v>2354</v>
      </c>
      <c r="B330" s="4" t="s">
        <v>860</v>
      </c>
      <c r="C330" s="4">
        <v>9</v>
      </c>
      <c r="D330" s="5">
        <v>136268084</v>
      </c>
      <c r="E330" s="4" t="s">
        <v>85</v>
      </c>
      <c r="F330" s="4" t="s">
        <v>66</v>
      </c>
      <c r="G330" s="4" t="s">
        <v>85</v>
      </c>
      <c r="H330" s="4">
        <v>0.32264399999999999</v>
      </c>
      <c r="I330" s="4">
        <v>242981</v>
      </c>
      <c r="J330" s="4"/>
      <c r="K330" s="4"/>
      <c r="L330" s="4" t="s">
        <v>2413</v>
      </c>
      <c r="M330" s="4" t="s">
        <v>2338</v>
      </c>
      <c r="N330" s="4" t="s">
        <v>2414</v>
      </c>
      <c r="O330" s="4">
        <v>376547</v>
      </c>
      <c r="P330" s="5">
        <v>2.19E-5</v>
      </c>
      <c r="Q330" s="5">
        <v>1.4999999999999999E-7</v>
      </c>
      <c r="R330" s="4"/>
      <c r="S330" s="4">
        <v>1.2009000000000001E-2</v>
      </c>
      <c r="T330" s="4">
        <v>7.528E-3</v>
      </c>
      <c r="U330" s="4">
        <v>1.6490000000000001E-2</v>
      </c>
      <c r="V330" s="4">
        <v>5.2527100000000004</v>
      </c>
      <c r="W330" s="4">
        <v>2.2859999999999998E-3</v>
      </c>
      <c r="X330" s="4" t="s">
        <v>2341</v>
      </c>
      <c r="Y330" s="4" t="s">
        <v>2357</v>
      </c>
      <c r="Z330" s="4" t="s">
        <v>2415</v>
      </c>
      <c r="AA330" s="4" t="s">
        <v>2344</v>
      </c>
    </row>
    <row r="331" spans="1:27">
      <c r="A331" s="4" t="s">
        <v>277</v>
      </c>
      <c r="B331" s="4" t="s">
        <v>286</v>
      </c>
      <c r="C331" s="4">
        <v>2</v>
      </c>
      <c r="D331" s="4">
        <v>217616804</v>
      </c>
      <c r="E331" s="4" t="s">
        <v>127</v>
      </c>
      <c r="F331" s="4" t="s">
        <v>55</v>
      </c>
      <c r="G331" s="4" t="s">
        <v>55</v>
      </c>
      <c r="H331" s="4">
        <v>0.14840400000000001</v>
      </c>
      <c r="I331" s="4">
        <v>109693</v>
      </c>
      <c r="J331" s="4">
        <v>405</v>
      </c>
      <c r="K331" s="4">
        <v>109288</v>
      </c>
      <c r="L331" s="4" t="s">
        <v>2806</v>
      </c>
      <c r="M331" s="4" t="s">
        <v>2398</v>
      </c>
      <c r="N331" s="4" t="s">
        <v>2807</v>
      </c>
      <c r="O331" s="4">
        <v>369575</v>
      </c>
      <c r="P331" s="5">
        <v>2.2099999999999998E-5</v>
      </c>
      <c r="Q331" s="5">
        <v>2.33E-8</v>
      </c>
      <c r="R331" s="4">
        <v>0.73402599999999996</v>
      </c>
      <c r="S331" s="4"/>
      <c r="T331" s="4">
        <v>0.65854900000000005</v>
      </c>
      <c r="U331" s="4">
        <v>0.81815000000000004</v>
      </c>
      <c r="V331" s="4">
        <v>-5.5854299999999997</v>
      </c>
      <c r="W331" s="4">
        <v>5.5361E-2</v>
      </c>
      <c r="X331" s="4" t="s">
        <v>2400</v>
      </c>
      <c r="Y331" s="4" t="s">
        <v>2400</v>
      </c>
      <c r="Z331" s="4" t="s">
        <v>2808</v>
      </c>
      <c r="AA331" s="4" t="s">
        <v>2359</v>
      </c>
    </row>
    <row r="332" spans="1:27">
      <c r="A332" s="4" t="s">
        <v>1078</v>
      </c>
      <c r="B332" s="4" t="s">
        <v>1080</v>
      </c>
      <c r="C332" s="4">
        <v>12</v>
      </c>
      <c r="D332" s="4">
        <v>111884608</v>
      </c>
      <c r="E332" s="4" t="s">
        <v>55</v>
      </c>
      <c r="F332" s="4" t="s">
        <v>127</v>
      </c>
      <c r="G332" s="4" t="s">
        <v>55</v>
      </c>
      <c r="H332" s="4">
        <v>0.48292099999999999</v>
      </c>
      <c r="I332" s="4">
        <v>97040</v>
      </c>
      <c r="J332" s="4"/>
      <c r="K332" s="4"/>
      <c r="L332" s="4" t="s">
        <v>3016</v>
      </c>
      <c r="M332" s="4" t="s">
        <v>2338</v>
      </c>
      <c r="N332" s="4" t="s">
        <v>3017</v>
      </c>
      <c r="O332" s="4">
        <v>100472</v>
      </c>
      <c r="P332" s="5">
        <v>2.2399999999999999E-5</v>
      </c>
      <c r="Q332" s="5">
        <v>1.8899999999999999E-6</v>
      </c>
      <c r="R332" s="4"/>
      <c r="S332" s="4">
        <v>-2.129E-2</v>
      </c>
      <c r="T332" s="4">
        <v>-3.005E-2</v>
      </c>
      <c r="U332" s="4">
        <v>-1.2540000000000001E-2</v>
      </c>
      <c r="V332" s="4">
        <v>-4.7651000000000003</v>
      </c>
      <c r="W332" s="4">
        <v>4.4689999999999999E-3</v>
      </c>
      <c r="X332" s="4" t="s">
        <v>2411</v>
      </c>
      <c r="Y332" s="4" t="s">
        <v>2411</v>
      </c>
      <c r="Z332" s="4" t="s">
        <v>3018</v>
      </c>
      <c r="AA332" s="4" t="s">
        <v>2359</v>
      </c>
    </row>
    <row r="333" spans="1:27">
      <c r="A333" s="4" t="s">
        <v>1600</v>
      </c>
      <c r="B333" s="4" t="s">
        <v>1602</v>
      </c>
      <c r="C333" s="4" t="s">
        <v>1591</v>
      </c>
      <c r="D333" s="4">
        <v>99890204</v>
      </c>
      <c r="E333" s="4" t="s">
        <v>55</v>
      </c>
      <c r="F333" s="4" t="s">
        <v>127</v>
      </c>
      <c r="G333" s="4" t="s">
        <v>55</v>
      </c>
      <c r="H333" s="4">
        <v>0.165579</v>
      </c>
      <c r="I333" s="4">
        <v>124515</v>
      </c>
      <c r="J333" s="4"/>
      <c r="K333" s="4"/>
      <c r="L333" s="4" t="s">
        <v>3019</v>
      </c>
      <c r="M333" s="4" t="s">
        <v>2338</v>
      </c>
      <c r="N333" s="4" t="s">
        <v>3020</v>
      </c>
      <c r="O333" s="4">
        <v>375998</v>
      </c>
      <c r="P333" s="5">
        <v>2.27E-5</v>
      </c>
      <c r="Q333" s="5">
        <v>9.5799999999999998E-8</v>
      </c>
      <c r="R333" s="4"/>
      <c r="S333" s="4">
        <v>1.3082E-2</v>
      </c>
      <c r="T333" s="4">
        <v>8.2760000000000004E-3</v>
      </c>
      <c r="U333" s="4">
        <v>1.7888000000000001E-2</v>
      </c>
      <c r="V333" s="4">
        <v>5.3346999999999998</v>
      </c>
      <c r="W333" s="4">
        <v>2.4520000000000002E-3</v>
      </c>
      <c r="X333" s="4" t="s">
        <v>2341</v>
      </c>
      <c r="Y333" s="4" t="s">
        <v>2357</v>
      </c>
      <c r="Z333" s="4" t="s">
        <v>3021</v>
      </c>
      <c r="AA333" s="4" t="s">
        <v>2344</v>
      </c>
    </row>
    <row r="334" spans="1:27">
      <c r="A334" s="4" t="s">
        <v>2519</v>
      </c>
      <c r="B334" s="4" t="s">
        <v>1022</v>
      </c>
      <c r="C334" s="4">
        <v>12</v>
      </c>
      <c r="D334" s="4">
        <v>670520</v>
      </c>
      <c r="E334" s="4" t="s">
        <v>55</v>
      </c>
      <c r="F334" s="4" t="s">
        <v>127</v>
      </c>
      <c r="G334" s="4" t="s">
        <v>55</v>
      </c>
      <c r="H334" s="4">
        <v>2.62089E-2</v>
      </c>
      <c r="I334" s="4">
        <v>20647</v>
      </c>
      <c r="J334" s="4">
        <v>2853</v>
      </c>
      <c r="K334" s="4">
        <v>17794</v>
      </c>
      <c r="L334" s="4" t="s">
        <v>3022</v>
      </c>
      <c r="M334" s="4" t="s">
        <v>2398</v>
      </c>
      <c r="N334" s="4" t="s">
        <v>3023</v>
      </c>
      <c r="O334" s="4">
        <v>393893</v>
      </c>
      <c r="P334" s="5">
        <v>2.3300000000000001E-5</v>
      </c>
      <c r="Q334" s="5">
        <v>2.4599999999999999E-8</v>
      </c>
      <c r="R334" s="4">
        <v>1.12371</v>
      </c>
      <c r="S334" s="4"/>
      <c r="T334" s="4">
        <v>1.07857</v>
      </c>
      <c r="U334" s="4">
        <v>1.17073</v>
      </c>
      <c r="V334" s="4">
        <v>5.5762900000000002</v>
      </c>
      <c r="W334" s="4">
        <v>2.0916000000000001E-2</v>
      </c>
      <c r="X334" s="4" t="s">
        <v>3024</v>
      </c>
      <c r="Y334" s="4" t="s">
        <v>3024</v>
      </c>
      <c r="Z334" s="4" t="s">
        <v>3025</v>
      </c>
      <c r="AA334" s="4" t="s">
        <v>2344</v>
      </c>
    </row>
    <row r="335" spans="1:27">
      <c r="A335" s="4" t="s">
        <v>2408</v>
      </c>
      <c r="B335" s="4" t="s">
        <v>967</v>
      </c>
      <c r="C335" s="4">
        <v>11</v>
      </c>
      <c r="D335" s="5">
        <v>68562328</v>
      </c>
      <c r="E335" s="4" t="s">
        <v>127</v>
      </c>
      <c r="F335" s="4" t="s">
        <v>55</v>
      </c>
      <c r="G335" s="4" t="s">
        <v>55</v>
      </c>
      <c r="H335" s="4">
        <v>6.63966E-2</v>
      </c>
      <c r="I335" s="4">
        <v>13342</v>
      </c>
      <c r="J335" s="4"/>
      <c r="K335" s="4"/>
      <c r="L335" s="4" t="s">
        <v>2912</v>
      </c>
      <c r="M335" s="4" t="s">
        <v>2338</v>
      </c>
      <c r="N335" s="4" t="s">
        <v>2913</v>
      </c>
      <c r="O335" s="4">
        <v>100472</v>
      </c>
      <c r="P335" s="5">
        <v>2.44E-5</v>
      </c>
      <c r="Q335" s="5">
        <v>8.7300000000000005E-7</v>
      </c>
      <c r="R335" s="4"/>
      <c r="S335" s="4">
        <v>4.2895000000000003E-2</v>
      </c>
      <c r="T335" s="4">
        <v>2.5801999999999999E-2</v>
      </c>
      <c r="U335" s="4">
        <v>5.9986999999999999E-2</v>
      </c>
      <c r="V335" s="4">
        <v>4.91859</v>
      </c>
      <c r="W335" s="4">
        <v>8.7209999999999996E-3</v>
      </c>
      <c r="X335" s="4" t="s">
        <v>2411</v>
      </c>
      <c r="Y335" s="4" t="s">
        <v>2411</v>
      </c>
      <c r="Z335" s="4" t="s">
        <v>2914</v>
      </c>
      <c r="AA335" s="4" t="s">
        <v>2344</v>
      </c>
    </row>
    <row r="336" spans="1:27">
      <c r="A336" s="4" t="s">
        <v>1078</v>
      </c>
      <c r="B336" s="4" t="s">
        <v>1080</v>
      </c>
      <c r="C336" s="4">
        <v>12</v>
      </c>
      <c r="D336" s="5">
        <v>111884608</v>
      </c>
      <c r="E336" s="4" t="s">
        <v>55</v>
      </c>
      <c r="F336" s="4" t="s">
        <v>127</v>
      </c>
      <c r="G336" s="4" t="s">
        <v>55</v>
      </c>
      <c r="H336" s="4">
        <v>0.48198999999999997</v>
      </c>
      <c r="I336" s="4">
        <v>377697</v>
      </c>
      <c r="J336" s="4">
        <v>14103</v>
      </c>
      <c r="K336" s="4">
        <v>363594</v>
      </c>
      <c r="L336" s="4" t="s">
        <v>3026</v>
      </c>
      <c r="M336" s="4" t="s">
        <v>2398</v>
      </c>
      <c r="N336" s="4" t="s">
        <v>3027</v>
      </c>
      <c r="O336" s="4">
        <v>391810</v>
      </c>
      <c r="P336" s="5">
        <v>2.5000000000000001E-5</v>
      </c>
      <c r="Q336" s="5">
        <v>2.12E-6</v>
      </c>
      <c r="R336" s="4">
        <v>1.0599799999999999</v>
      </c>
      <c r="S336" s="4"/>
      <c r="T336" s="4">
        <v>1.0347599999999999</v>
      </c>
      <c r="U336" s="4">
        <v>1.08582</v>
      </c>
      <c r="V336" s="4">
        <v>4.7414699999999996</v>
      </c>
      <c r="W336" s="4">
        <v>1.2286E-2</v>
      </c>
      <c r="X336" s="4" t="s">
        <v>3024</v>
      </c>
      <c r="Y336" s="4" t="s">
        <v>3024</v>
      </c>
      <c r="Z336" s="4" t="s">
        <v>3028</v>
      </c>
      <c r="AA336" s="4" t="s">
        <v>2344</v>
      </c>
    </row>
    <row r="337" spans="1:27">
      <c r="A337" s="4" t="s">
        <v>1078</v>
      </c>
      <c r="B337" s="4" t="s">
        <v>1080</v>
      </c>
      <c r="C337" s="4">
        <v>12</v>
      </c>
      <c r="D337" s="5">
        <v>111884608</v>
      </c>
      <c r="E337" s="4" t="s">
        <v>55</v>
      </c>
      <c r="F337" s="4" t="s">
        <v>127</v>
      </c>
      <c r="G337" s="4" t="s">
        <v>55</v>
      </c>
      <c r="H337" s="4">
        <v>0.48207499999999998</v>
      </c>
      <c r="I337" s="4">
        <v>366113</v>
      </c>
      <c r="J337" s="4">
        <v>60022</v>
      </c>
      <c r="K337" s="4">
        <v>306091</v>
      </c>
      <c r="L337" s="4" t="s">
        <v>3029</v>
      </c>
      <c r="M337" s="4" t="s">
        <v>2398</v>
      </c>
      <c r="N337" s="4" t="s">
        <v>3030</v>
      </c>
      <c r="O337" s="4">
        <v>379726</v>
      </c>
      <c r="P337" s="5">
        <v>2.5599999999999999E-5</v>
      </c>
      <c r="Q337" s="5">
        <v>2.1900000000000002E-6</v>
      </c>
      <c r="R337" s="4">
        <v>1.0306</v>
      </c>
      <c r="S337" s="4"/>
      <c r="T337" s="4">
        <v>1.0178199999999999</v>
      </c>
      <c r="U337" s="4">
        <v>1.0435399999999999</v>
      </c>
      <c r="V337" s="4">
        <v>4.7352800000000004</v>
      </c>
      <c r="W337" s="4">
        <v>6.3660000000000001E-3</v>
      </c>
      <c r="X337" s="4" t="s">
        <v>3031</v>
      </c>
      <c r="Y337" s="4" t="s">
        <v>3031</v>
      </c>
      <c r="Z337" s="4" t="s">
        <v>3032</v>
      </c>
      <c r="AA337" s="4" t="s">
        <v>2344</v>
      </c>
    </row>
    <row r="338" spans="1:27">
      <c r="A338" s="4" t="s">
        <v>1078</v>
      </c>
      <c r="B338" s="4" t="s">
        <v>1080</v>
      </c>
      <c r="C338" s="4">
        <v>12</v>
      </c>
      <c r="D338" s="4">
        <v>111884608</v>
      </c>
      <c r="E338" s="4" t="s">
        <v>55</v>
      </c>
      <c r="F338" s="4" t="s">
        <v>127</v>
      </c>
      <c r="G338" s="4" t="s">
        <v>55</v>
      </c>
      <c r="H338" s="4">
        <v>0.48198800000000003</v>
      </c>
      <c r="I338" s="4">
        <v>377691</v>
      </c>
      <c r="J338" s="4">
        <v>14097</v>
      </c>
      <c r="K338" s="4">
        <v>363594</v>
      </c>
      <c r="L338" s="4" t="s">
        <v>3033</v>
      </c>
      <c r="M338" s="4" t="s">
        <v>2398</v>
      </c>
      <c r="N338" s="4" t="s">
        <v>3034</v>
      </c>
      <c r="O338" s="4">
        <v>391805</v>
      </c>
      <c r="P338" s="5">
        <v>2.62E-5</v>
      </c>
      <c r="Q338" s="5">
        <v>2.2500000000000001E-6</v>
      </c>
      <c r="R338" s="4">
        <v>1.0598399999999999</v>
      </c>
      <c r="S338" s="4"/>
      <c r="T338" s="4">
        <v>1.0346200000000001</v>
      </c>
      <c r="U338" s="4">
        <v>1.08568</v>
      </c>
      <c r="V338" s="4">
        <v>4.7298499999999999</v>
      </c>
      <c r="W338" s="4">
        <v>1.2288E-2</v>
      </c>
      <c r="X338" s="4" t="s">
        <v>3024</v>
      </c>
      <c r="Y338" s="4" t="s">
        <v>3024</v>
      </c>
      <c r="Z338" s="4" t="s">
        <v>3035</v>
      </c>
      <c r="AA338" s="4" t="s">
        <v>2344</v>
      </c>
    </row>
    <row r="339" spans="1:27">
      <c r="A339" s="4" t="s">
        <v>1600</v>
      </c>
      <c r="B339" s="4" t="s">
        <v>1602</v>
      </c>
      <c r="C339" s="4" t="s">
        <v>1591</v>
      </c>
      <c r="D339" s="5">
        <v>99890204</v>
      </c>
      <c r="E339" s="4" t="s">
        <v>55</v>
      </c>
      <c r="F339" s="4" t="s">
        <v>127</v>
      </c>
      <c r="G339" s="4" t="s">
        <v>55</v>
      </c>
      <c r="H339" s="4">
        <v>0.16550699999999999</v>
      </c>
      <c r="I339" s="4">
        <v>99928</v>
      </c>
      <c r="J339" s="4"/>
      <c r="K339" s="4"/>
      <c r="L339" s="4" t="s">
        <v>3036</v>
      </c>
      <c r="M339" s="4" t="s">
        <v>2338</v>
      </c>
      <c r="N339" s="4" t="s">
        <v>3037</v>
      </c>
      <c r="O339" s="4">
        <v>301884</v>
      </c>
      <c r="P339" s="5">
        <v>3.1900000000000003E-5</v>
      </c>
      <c r="Q339" s="5">
        <v>1.61E-7</v>
      </c>
      <c r="R339" s="4"/>
      <c r="S339" s="4">
        <v>-1.043E-2</v>
      </c>
      <c r="T339" s="4">
        <v>-1.4330000000000001E-2</v>
      </c>
      <c r="U339" s="4">
        <v>-6.5300000000000002E-3</v>
      </c>
      <c r="V339" s="4">
        <v>-5.2399100000000001</v>
      </c>
      <c r="W339" s="4">
        <v>1.99E-3</v>
      </c>
      <c r="X339" s="4" t="s">
        <v>2341</v>
      </c>
      <c r="Y339" s="4" t="s">
        <v>2616</v>
      </c>
      <c r="Z339" s="4" t="s">
        <v>3038</v>
      </c>
      <c r="AA339" s="4" t="s">
        <v>2359</v>
      </c>
    </row>
    <row r="340" spans="1:27">
      <c r="A340" s="4" t="s">
        <v>1600</v>
      </c>
      <c r="B340" s="4" t="s">
        <v>1602</v>
      </c>
      <c r="C340" s="4" t="s">
        <v>1591</v>
      </c>
      <c r="D340" s="5">
        <v>99890204</v>
      </c>
      <c r="E340" s="4" t="s">
        <v>55</v>
      </c>
      <c r="F340" s="4" t="s">
        <v>127</v>
      </c>
      <c r="G340" s="4" t="s">
        <v>55</v>
      </c>
      <c r="H340" s="4">
        <v>0.16550699999999999</v>
      </c>
      <c r="I340" s="4">
        <v>99928</v>
      </c>
      <c r="J340" s="4"/>
      <c r="K340" s="4"/>
      <c r="L340" s="4" t="s">
        <v>2614</v>
      </c>
      <c r="M340" s="4" t="s">
        <v>2361</v>
      </c>
      <c r="N340" s="4" t="s">
        <v>2615</v>
      </c>
      <c r="O340" s="4">
        <v>301884</v>
      </c>
      <c r="P340" s="5">
        <v>3.1900000000000003E-5</v>
      </c>
      <c r="Q340" s="5">
        <v>1.68E-7</v>
      </c>
      <c r="R340" s="4"/>
      <c r="S340" s="4">
        <v>1.44E-2</v>
      </c>
      <c r="T340" s="4">
        <v>9.0060000000000001E-3</v>
      </c>
      <c r="U340" s="4">
        <v>1.9795E-2</v>
      </c>
      <c r="V340" s="4">
        <v>5.2319599999999999</v>
      </c>
      <c r="W340" s="4">
        <v>2.7520000000000001E-3</v>
      </c>
      <c r="X340" s="4" t="s">
        <v>2341</v>
      </c>
      <c r="Y340" s="4" t="s">
        <v>2616</v>
      </c>
      <c r="Z340" s="4" t="s">
        <v>2617</v>
      </c>
      <c r="AA340" s="4" t="s">
        <v>2344</v>
      </c>
    </row>
    <row r="341" spans="1:27">
      <c r="A341" s="4" t="s">
        <v>2354</v>
      </c>
      <c r="B341" s="4" t="s">
        <v>860</v>
      </c>
      <c r="C341" s="4">
        <v>9</v>
      </c>
      <c r="D341" s="5">
        <v>136268084</v>
      </c>
      <c r="E341" s="4" t="s">
        <v>85</v>
      </c>
      <c r="F341" s="4" t="s">
        <v>66</v>
      </c>
      <c r="G341" s="4" t="s">
        <v>85</v>
      </c>
      <c r="H341" s="4">
        <v>0.32255200000000001</v>
      </c>
      <c r="I341" s="4">
        <v>250091</v>
      </c>
      <c r="J341" s="4">
        <v>5985</v>
      </c>
      <c r="K341" s="4">
        <v>244106</v>
      </c>
      <c r="L341" s="4" t="s">
        <v>3039</v>
      </c>
      <c r="M341" s="4" t="s">
        <v>2398</v>
      </c>
      <c r="N341" s="4" t="s">
        <v>3040</v>
      </c>
      <c r="O341" s="4">
        <v>387676</v>
      </c>
      <c r="P341" s="5">
        <v>3.26E-5</v>
      </c>
      <c r="Q341" s="5">
        <v>2.3999999999999998E-7</v>
      </c>
      <c r="R341" s="4">
        <v>1.08704</v>
      </c>
      <c r="S341" s="4"/>
      <c r="T341" s="4">
        <v>1.05315</v>
      </c>
      <c r="U341" s="4">
        <v>1.12201</v>
      </c>
      <c r="V341" s="4">
        <v>5.1653000000000002</v>
      </c>
      <c r="W341" s="4">
        <v>1.6157000000000001E-2</v>
      </c>
      <c r="X341" s="4" t="s">
        <v>2468</v>
      </c>
      <c r="Y341" s="4" t="s">
        <v>2468</v>
      </c>
      <c r="Z341" s="4" t="s">
        <v>3041</v>
      </c>
      <c r="AA341" s="4" t="s">
        <v>2344</v>
      </c>
    </row>
    <row r="342" spans="1:27">
      <c r="A342" s="4" t="s">
        <v>1600</v>
      </c>
      <c r="B342" s="4" t="s">
        <v>1602</v>
      </c>
      <c r="C342" s="4" t="s">
        <v>1591</v>
      </c>
      <c r="D342" s="4">
        <v>99890204</v>
      </c>
      <c r="E342" s="4" t="s">
        <v>55</v>
      </c>
      <c r="F342" s="4" t="s">
        <v>127</v>
      </c>
      <c r="G342" s="4" t="s">
        <v>55</v>
      </c>
      <c r="H342" s="4">
        <v>0.16558500000000001</v>
      </c>
      <c r="I342" s="4">
        <v>124170</v>
      </c>
      <c r="J342" s="4"/>
      <c r="K342" s="4"/>
      <c r="L342" s="4" t="s">
        <v>2548</v>
      </c>
      <c r="M342" s="4" t="s">
        <v>2338</v>
      </c>
      <c r="N342" s="4" t="s">
        <v>2549</v>
      </c>
      <c r="O342" s="4">
        <v>374944</v>
      </c>
      <c r="P342" s="5">
        <v>3.4199999999999998E-5</v>
      </c>
      <c r="Q342" s="5">
        <v>1.98E-7</v>
      </c>
      <c r="R342" s="4"/>
      <c r="S342" s="4">
        <v>-1.2800000000000001E-2</v>
      </c>
      <c r="T342" s="4">
        <v>-1.763E-2</v>
      </c>
      <c r="U342" s="4">
        <v>-7.9799999999999992E-3</v>
      </c>
      <c r="V342" s="4">
        <v>-5.2011500000000002</v>
      </c>
      <c r="W342" s="4">
        <v>2.4620000000000002E-3</v>
      </c>
      <c r="X342" s="4" t="s">
        <v>2341</v>
      </c>
      <c r="Y342" s="4" t="s">
        <v>2357</v>
      </c>
      <c r="Z342" s="4" t="s">
        <v>2550</v>
      </c>
      <c r="AA342" s="4" t="s">
        <v>2359</v>
      </c>
    </row>
    <row r="343" spans="1:27">
      <c r="A343" s="4" t="s">
        <v>1078</v>
      </c>
      <c r="B343" s="4" t="s">
        <v>1080</v>
      </c>
      <c r="C343" s="4">
        <v>12</v>
      </c>
      <c r="D343" s="4">
        <v>111884608</v>
      </c>
      <c r="E343" s="4" t="s">
        <v>55</v>
      </c>
      <c r="F343" s="4" t="s">
        <v>127</v>
      </c>
      <c r="G343" s="4" t="s">
        <v>55</v>
      </c>
      <c r="H343" s="4">
        <v>0.48286800000000002</v>
      </c>
      <c r="I343" s="4">
        <v>99209</v>
      </c>
      <c r="J343" s="4"/>
      <c r="K343" s="4"/>
      <c r="L343" s="4" t="s">
        <v>2986</v>
      </c>
      <c r="M343" s="4" t="s">
        <v>2338</v>
      </c>
      <c r="N343" s="4" t="s">
        <v>2987</v>
      </c>
      <c r="O343" s="4">
        <v>102729</v>
      </c>
      <c r="P343" s="5">
        <v>3.4900000000000001E-5</v>
      </c>
      <c r="Q343" s="5">
        <v>3.0199999999999999E-6</v>
      </c>
      <c r="R343" s="4"/>
      <c r="S343" s="4">
        <v>1.9654000000000001E-2</v>
      </c>
      <c r="T343" s="4">
        <v>1.1405E-2</v>
      </c>
      <c r="U343" s="4">
        <v>2.7903000000000001E-2</v>
      </c>
      <c r="V343" s="4">
        <v>4.6700200000000001</v>
      </c>
      <c r="W343" s="4">
        <v>4.2090000000000001E-3</v>
      </c>
      <c r="X343" s="4" t="s">
        <v>2411</v>
      </c>
      <c r="Y343" s="4" t="s">
        <v>2411</v>
      </c>
      <c r="Z343" s="4" t="s">
        <v>2988</v>
      </c>
      <c r="AA343" s="4" t="s">
        <v>2344</v>
      </c>
    </row>
    <row r="344" spans="1:27">
      <c r="A344" s="4" t="s">
        <v>2408</v>
      </c>
      <c r="B344" s="4" t="s">
        <v>967</v>
      </c>
      <c r="C344" s="4">
        <v>11</v>
      </c>
      <c r="D344" s="5">
        <v>68562328</v>
      </c>
      <c r="E344" s="4" t="s">
        <v>127</v>
      </c>
      <c r="F344" s="4" t="s">
        <v>55</v>
      </c>
      <c r="G344" s="4" t="s">
        <v>55</v>
      </c>
      <c r="H344" s="4">
        <v>6.6018400000000005E-2</v>
      </c>
      <c r="I344" s="4">
        <v>50556</v>
      </c>
      <c r="J344" s="4"/>
      <c r="K344" s="4"/>
      <c r="L344" s="4" t="s">
        <v>2402</v>
      </c>
      <c r="M344" s="4" t="s">
        <v>2338</v>
      </c>
      <c r="N344" s="4" t="s">
        <v>2403</v>
      </c>
      <c r="O344" s="4">
        <v>382893</v>
      </c>
      <c r="P344" s="5">
        <v>3.7100000000000001E-5</v>
      </c>
      <c r="Q344" s="5">
        <v>1.37E-6</v>
      </c>
      <c r="R344" s="4"/>
      <c r="S344" s="4">
        <v>-1.9109999999999999E-2</v>
      </c>
      <c r="T344" s="4">
        <v>-2.6859999999999998E-2</v>
      </c>
      <c r="U344" s="4">
        <v>-1.1350000000000001E-2</v>
      </c>
      <c r="V344" s="4">
        <v>-4.8294899999999998</v>
      </c>
      <c r="W344" s="4">
        <v>3.9569999999999996E-3</v>
      </c>
      <c r="X344" s="4" t="s">
        <v>2341</v>
      </c>
      <c r="Y344" s="4" t="s">
        <v>2342</v>
      </c>
      <c r="Z344" s="4" t="s">
        <v>2404</v>
      </c>
      <c r="AA344" s="4" t="s">
        <v>2359</v>
      </c>
    </row>
    <row r="345" spans="1:27">
      <c r="A345" s="4" t="s">
        <v>2408</v>
      </c>
      <c r="B345" s="4" t="s">
        <v>967</v>
      </c>
      <c r="C345" s="4">
        <v>11</v>
      </c>
      <c r="D345" s="4">
        <v>68562328</v>
      </c>
      <c r="E345" s="4" t="s">
        <v>127</v>
      </c>
      <c r="F345" s="4" t="s">
        <v>55</v>
      </c>
      <c r="G345" s="4" t="s">
        <v>55</v>
      </c>
      <c r="H345" s="4">
        <v>6.6395899999999994E-2</v>
      </c>
      <c r="I345" s="4">
        <v>13764</v>
      </c>
      <c r="J345" s="4"/>
      <c r="K345" s="4"/>
      <c r="L345" s="4" t="s">
        <v>2790</v>
      </c>
      <c r="M345" s="4" t="s">
        <v>2338</v>
      </c>
      <c r="N345" s="4" t="s">
        <v>2791</v>
      </c>
      <c r="O345" s="4">
        <v>103651</v>
      </c>
      <c r="P345" s="5">
        <v>3.7100000000000001E-5</v>
      </c>
      <c r="Q345" s="5">
        <v>1.3599999999999999E-6</v>
      </c>
      <c r="R345" s="4"/>
      <c r="S345" s="4">
        <v>4.1027000000000001E-2</v>
      </c>
      <c r="T345" s="4">
        <v>2.4381E-2</v>
      </c>
      <c r="U345" s="4">
        <v>5.7674000000000003E-2</v>
      </c>
      <c r="V345" s="4">
        <v>4.8305699999999998</v>
      </c>
      <c r="W345" s="4">
        <v>8.4930000000000005E-3</v>
      </c>
      <c r="X345" s="4" t="s">
        <v>2411</v>
      </c>
      <c r="Y345" s="4" t="s">
        <v>2411</v>
      </c>
      <c r="Z345" s="4" t="s">
        <v>2792</v>
      </c>
      <c r="AA345" s="4" t="s">
        <v>2344</v>
      </c>
    </row>
    <row r="346" spans="1:27">
      <c r="A346" s="4" t="s">
        <v>2408</v>
      </c>
      <c r="B346" s="4" t="s">
        <v>967</v>
      </c>
      <c r="C346" s="4">
        <v>11</v>
      </c>
      <c r="D346" s="4">
        <v>68562328</v>
      </c>
      <c r="E346" s="4" t="s">
        <v>127</v>
      </c>
      <c r="F346" s="4" t="s">
        <v>55</v>
      </c>
      <c r="G346" s="4" t="s">
        <v>55</v>
      </c>
      <c r="H346" s="4">
        <v>6.63966E-2</v>
      </c>
      <c r="I346" s="4">
        <v>13342</v>
      </c>
      <c r="J346" s="4"/>
      <c r="K346" s="4"/>
      <c r="L346" s="4" t="s">
        <v>3042</v>
      </c>
      <c r="M346" s="4" t="s">
        <v>2338</v>
      </c>
      <c r="N346" s="4" t="s">
        <v>3043</v>
      </c>
      <c r="O346" s="4">
        <v>100472</v>
      </c>
      <c r="P346" s="5">
        <v>3.7299999999999999E-5</v>
      </c>
      <c r="Q346" s="5">
        <v>1.3999999999999999E-6</v>
      </c>
      <c r="R346" s="4"/>
      <c r="S346" s="4">
        <v>-4.2709999999999998E-2</v>
      </c>
      <c r="T346" s="4">
        <v>-6.0049999999999999E-2</v>
      </c>
      <c r="U346" s="4">
        <v>-2.5360000000000001E-2</v>
      </c>
      <c r="V346" s="4">
        <v>-4.8258599999999996</v>
      </c>
      <c r="W346" s="4">
        <v>8.8500000000000002E-3</v>
      </c>
      <c r="X346" s="4" t="s">
        <v>2411</v>
      </c>
      <c r="Y346" s="4" t="s">
        <v>2411</v>
      </c>
      <c r="Z346" s="4" t="s">
        <v>3044</v>
      </c>
      <c r="AA346" s="4" t="s">
        <v>2359</v>
      </c>
    </row>
    <row r="347" spans="1:27">
      <c r="A347" s="4" t="s">
        <v>277</v>
      </c>
      <c r="B347" s="4" t="s">
        <v>279</v>
      </c>
      <c r="C347" s="4">
        <v>2</v>
      </c>
      <c r="D347" s="4">
        <v>217614083</v>
      </c>
      <c r="E347" s="4" t="s">
        <v>127</v>
      </c>
      <c r="F347" s="4" t="s">
        <v>55</v>
      </c>
      <c r="G347" s="4" t="s">
        <v>55</v>
      </c>
      <c r="H347" s="4">
        <v>0.147595</v>
      </c>
      <c r="I347" s="4">
        <v>109095</v>
      </c>
      <c r="J347" s="4">
        <v>401.49</v>
      </c>
      <c r="K347" s="4">
        <v>108694</v>
      </c>
      <c r="L347" s="4" t="s">
        <v>2806</v>
      </c>
      <c r="M347" s="4" t="s">
        <v>2398</v>
      </c>
      <c r="N347" s="4" t="s">
        <v>2807</v>
      </c>
      <c r="O347" s="4">
        <v>369575</v>
      </c>
      <c r="P347" s="5">
        <v>3.7700000000000002E-5</v>
      </c>
      <c r="Q347" s="5">
        <v>3.9699999999999998E-8</v>
      </c>
      <c r="R347" s="4">
        <v>0.737012</v>
      </c>
      <c r="S347" s="4"/>
      <c r="T347" s="4">
        <v>0.66096500000000002</v>
      </c>
      <c r="U347" s="4">
        <v>0.821801</v>
      </c>
      <c r="V347" s="4">
        <v>-5.4922500000000003</v>
      </c>
      <c r="W347" s="4">
        <v>5.5560999999999999E-2</v>
      </c>
      <c r="X347" s="4" t="s">
        <v>2400</v>
      </c>
      <c r="Y347" s="4" t="s">
        <v>2400</v>
      </c>
      <c r="Z347" s="4" t="s">
        <v>2808</v>
      </c>
      <c r="AA347" s="4" t="s">
        <v>2359</v>
      </c>
    </row>
    <row r="348" spans="1:27">
      <c r="A348" s="4" t="s">
        <v>1078</v>
      </c>
      <c r="B348" s="4" t="s">
        <v>1080</v>
      </c>
      <c r="C348" s="4">
        <v>12</v>
      </c>
      <c r="D348" s="5">
        <v>111884608</v>
      </c>
      <c r="E348" s="4" t="s">
        <v>55</v>
      </c>
      <c r="F348" s="4" t="s">
        <v>127</v>
      </c>
      <c r="G348" s="4" t="s">
        <v>55</v>
      </c>
      <c r="H348" s="4">
        <v>0.48197400000000001</v>
      </c>
      <c r="I348" s="4">
        <v>379571</v>
      </c>
      <c r="J348" s="4">
        <v>33620</v>
      </c>
      <c r="K348" s="4">
        <v>345951</v>
      </c>
      <c r="L348" s="4" t="s">
        <v>3045</v>
      </c>
      <c r="M348" s="4" t="s">
        <v>2398</v>
      </c>
      <c r="N348" s="4" t="s">
        <v>3046</v>
      </c>
      <c r="O348" s="4">
        <v>393767</v>
      </c>
      <c r="P348" s="5">
        <v>3.79E-5</v>
      </c>
      <c r="Q348" s="5">
        <v>3.2899999999999998E-6</v>
      </c>
      <c r="R348" s="4">
        <v>1.03834</v>
      </c>
      <c r="S348" s="4"/>
      <c r="T348" s="4">
        <v>1.0220100000000001</v>
      </c>
      <c r="U348" s="4">
        <v>1.05494</v>
      </c>
      <c r="V348" s="4">
        <v>4.6516799999999998</v>
      </c>
      <c r="W348" s="4">
        <v>8.0890000000000007E-3</v>
      </c>
      <c r="X348" s="4" t="s">
        <v>2400</v>
      </c>
      <c r="Y348" s="4" t="s">
        <v>2400</v>
      </c>
      <c r="Z348" s="4" t="s">
        <v>3047</v>
      </c>
      <c r="AA348" s="4" t="s">
        <v>2344</v>
      </c>
    </row>
    <row r="349" spans="1:27">
      <c r="A349" s="4" t="s">
        <v>1078</v>
      </c>
      <c r="B349" s="4" t="s">
        <v>1080</v>
      </c>
      <c r="C349" s="4">
        <v>12</v>
      </c>
      <c r="D349" s="5">
        <v>111884608</v>
      </c>
      <c r="E349" s="4" t="s">
        <v>55</v>
      </c>
      <c r="F349" s="4" t="s">
        <v>127</v>
      </c>
      <c r="G349" s="4" t="s">
        <v>55</v>
      </c>
      <c r="H349" s="4">
        <v>0.48180800000000001</v>
      </c>
      <c r="I349" s="4">
        <v>371667</v>
      </c>
      <c r="J349" s="4">
        <v>8095</v>
      </c>
      <c r="K349" s="4">
        <v>363572</v>
      </c>
      <c r="L349" s="4" t="s">
        <v>3048</v>
      </c>
      <c r="M349" s="4" t="s">
        <v>2398</v>
      </c>
      <c r="N349" s="4" t="s">
        <v>3049</v>
      </c>
      <c r="O349" s="4">
        <v>385700</v>
      </c>
      <c r="P349" s="5">
        <v>3.9400000000000002E-5</v>
      </c>
      <c r="Q349" s="5">
        <v>3.45E-6</v>
      </c>
      <c r="R349" s="4">
        <v>1.07684</v>
      </c>
      <c r="S349" s="4"/>
      <c r="T349" s="4">
        <v>1.0437000000000001</v>
      </c>
      <c r="U349" s="4">
        <v>1.1110199999999999</v>
      </c>
      <c r="V349" s="4">
        <v>4.6423100000000002</v>
      </c>
      <c r="W349" s="4">
        <v>1.5945999999999998E-2</v>
      </c>
      <c r="X349" s="4" t="s">
        <v>2468</v>
      </c>
      <c r="Y349" s="4" t="s">
        <v>2468</v>
      </c>
      <c r="Z349" s="4" t="s">
        <v>3050</v>
      </c>
      <c r="AA349" s="4" t="s">
        <v>2344</v>
      </c>
    </row>
    <row r="350" spans="1:27">
      <c r="A350" s="4" t="s">
        <v>2408</v>
      </c>
      <c r="B350" s="4" t="s">
        <v>967</v>
      </c>
      <c r="C350" s="4">
        <v>11</v>
      </c>
      <c r="D350" s="4">
        <v>68562328</v>
      </c>
      <c r="E350" s="4" t="s">
        <v>127</v>
      </c>
      <c r="F350" s="4" t="s">
        <v>55</v>
      </c>
      <c r="G350" s="4" t="s">
        <v>55</v>
      </c>
      <c r="H350" s="4">
        <v>6.6996200000000006E-2</v>
      </c>
      <c r="I350" s="4">
        <v>12617</v>
      </c>
      <c r="J350" s="4"/>
      <c r="K350" s="4"/>
      <c r="L350" s="4" t="s">
        <v>3051</v>
      </c>
      <c r="M350" s="4" t="s">
        <v>2338</v>
      </c>
      <c r="N350" s="4" t="s">
        <v>3052</v>
      </c>
      <c r="O350" s="4">
        <v>94162</v>
      </c>
      <c r="P350" s="5">
        <v>4.1199999999999999E-5</v>
      </c>
      <c r="Q350" s="5">
        <v>1.5600000000000001E-6</v>
      </c>
      <c r="R350" s="4"/>
      <c r="S350" s="4">
        <v>-4.3290000000000002E-2</v>
      </c>
      <c r="T350" s="4">
        <v>-6.096E-2</v>
      </c>
      <c r="U350" s="4">
        <v>-2.563E-2</v>
      </c>
      <c r="V350" s="4">
        <v>-4.8036199999999996</v>
      </c>
      <c r="W350" s="4">
        <v>9.0119999999999992E-3</v>
      </c>
      <c r="X350" s="4" t="s">
        <v>2411</v>
      </c>
      <c r="Y350" s="4" t="s">
        <v>2411</v>
      </c>
      <c r="Z350" s="4" t="s">
        <v>3053</v>
      </c>
      <c r="AA350" s="4" t="s">
        <v>2359</v>
      </c>
    </row>
    <row r="351" spans="1:27">
      <c r="A351" s="4" t="s">
        <v>1078</v>
      </c>
      <c r="B351" s="4" t="s">
        <v>1080</v>
      </c>
      <c r="C351" s="4">
        <v>12</v>
      </c>
      <c r="D351" s="4">
        <v>111884608</v>
      </c>
      <c r="E351" s="4" t="s">
        <v>55</v>
      </c>
      <c r="F351" s="4" t="s">
        <v>127</v>
      </c>
      <c r="G351" s="4" t="s">
        <v>55</v>
      </c>
      <c r="H351" s="4">
        <v>0.48224499999999998</v>
      </c>
      <c r="I351" s="4">
        <v>375740</v>
      </c>
      <c r="J351" s="4">
        <v>36278</v>
      </c>
      <c r="K351" s="4">
        <v>339462</v>
      </c>
      <c r="L351" s="4" t="s">
        <v>3054</v>
      </c>
      <c r="M351" s="4" t="s">
        <v>2398</v>
      </c>
      <c r="N351" s="4" t="s">
        <v>3055</v>
      </c>
      <c r="O351" s="4">
        <v>389574</v>
      </c>
      <c r="P351" s="5">
        <v>4.1600000000000002E-5</v>
      </c>
      <c r="Q351" s="5">
        <v>3.6799999999999999E-6</v>
      </c>
      <c r="R351" s="4">
        <v>0.96505700000000005</v>
      </c>
      <c r="S351" s="4"/>
      <c r="T351" s="4">
        <v>0.95063200000000003</v>
      </c>
      <c r="U351" s="4">
        <v>0.97970100000000004</v>
      </c>
      <c r="V351" s="4">
        <v>-4.6288499999999999</v>
      </c>
      <c r="W351" s="4">
        <v>7.6839999999999999E-3</v>
      </c>
      <c r="X351" s="4" t="s">
        <v>2705</v>
      </c>
      <c r="Y351" s="4" t="s">
        <v>2705</v>
      </c>
      <c r="Z351" s="4" t="s">
        <v>3056</v>
      </c>
      <c r="AA351" s="4" t="s">
        <v>2359</v>
      </c>
    </row>
    <row r="352" spans="1:27">
      <c r="A352" s="4" t="s">
        <v>1078</v>
      </c>
      <c r="B352" s="4" t="s">
        <v>1080</v>
      </c>
      <c r="C352" s="4">
        <v>12</v>
      </c>
      <c r="D352" s="4">
        <v>111884608</v>
      </c>
      <c r="E352" s="4" t="s">
        <v>55</v>
      </c>
      <c r="F352" s="4" t="s">
        <v>127</v>
      </c>
      <c r="G352" s="4" t="s">
        <v>55</v>
      </c>
      <c r="H352" s="4">
        <v>0.48163800000000001</v>
      </c>
      <c r="I352" s="4">
        <v>366879</v>
      </c>
      <c r="J352" s="4">
        <v>681</v>
      </c>
      <c r="K352" s="4">
        <v>366198</v>
      </c>
      <c r="L352" s="4" t="s">
        <v>3057</v>
      </c>
      <c r="M352" s="4" t="s">
        <v>2398</v>
      </c>
      <c r="N352" s="4" t="s">
        <v>3058</v>
      </c>
      <c r="O352" s="4">
        <v>380866</v>
      </c>
      <c r="P352" s="5">
        <v>4.1600000000000002E-5</v>
      </c>
      <c r="Q352" s="5">
        <v>3.67E-6</v>
      </c>
      <c r="R352" s="4">
        <v>1.3018799999999999</v>
      </c>
      <c r="S352" s="4"/>
      <c r="T352" s="4">
        <v>1.16429</v>
      </c>
      <c r="U352" s="4">
        <v>1.4557199999999999</v>
      </c>
      <c r="V352" s="4">
        <v>4.6290800000000001</v>
      </c>
      <c r="W352" s="4">
        <v>5.6988999999999998E-2</v>
      </c>
      <c r="X352" s="4" t="s">
        <v>2382</v>
      </c>
      <c r="Y352" s="4" t="s">
        <v>2382</v>
      </c>
      <c r="Z352" s="4" t="s">
        <v>3059</v>
      </c>
      <c r="AA352" s="4" t="s">
        <v>2344</v>
      </c>
    </row>
    <row r="353" spans="1:27">
      <c r="A353" s="4" t="s">
        <v>277</v>
      </c>
      <c r="B353" s="4" t="s">
        <v>297</v>
      </c>
      <c r="C353" s="4">
        <v>2</v>
      </c>
      <c r="D353" s="4">
        <v>217616484</v>
      </c>
      <c r="E353" s="4" t="s">
        <v>300</v>
      </c>
      <c r="F353" s="4" t="s">
        <v>66</v>
      </c>
      <c r="G353" s="4" t="s">
        <v>66</v>
      </c>
      <c r="H353" s="4">
        <v>0.14792</v>
      </c>
      <c r="I353" s="4">
        <v>109335</v>
      </c>
      <c r="J353" s="4">
        <v>401.85899999999998</v>
      </c>
      <c r="K353" s="4">
        <v>108934</v>
      </c>
      <c r="L353" s="4" t="s">
        <v>2806</v>
      </c>
      <c r="M353" s="4" t="s">
        <v>2398</v>
      </c>
      <c r="N353" s="4" t="s">
        <v>2807</v>
      </c>
      <c r="O353" s="4">
        <v>369575</v>
      </c>
      <c r="P353" s="5">
        <v>4.21E-5</v>
      </c>
      <c r="Q353" s="5">
        <v>4.4400000000000001E-8</v>
      </c>
      <c r="R353" s="4">
        <v>0.73773500000000003</v>
      </c>
      <c r="S353" s="4"/>
      <c r="T353" s="4">
        <v>0.66159400000000002</v>
      </c>
      <c r="U353" s="4">
        <v>0.82264599999999999</v>
      </c>
      <c r="V353" s="4">
        <v>-5.4725799999999998</v>
      </c>
      <c r="W353" s="4">
        <v>5.5580999999999998E-2</v>
      </c>
      <c r="X353" s="4" t="s">
        <v>2400</v>
      </c>
      <c r="Y353" s="4" t="s">
        <v>2400</v>
      </c>
      <c r="Z353" s="4" t="s">
        <v>2808</v>
      </c>
      <c r="AA353" s="4" t="s">
        <v>2359</v>
      </c>
    </row>
    <row r="354" spans="1:27">
      <c r="A354" s="4" t="s">
        <v>682</v>
      </c>
      <c r="B354" s="4" t="s">
        <v>684</v>
      </c>
      <c r="C354" s="4">
        <v>8</v>
      </c>
      <c r="D354" s="4">
        <v>32405517</v>
      </c>
      <c r="E354" s="4" t="s">
        <v>66</v>
      </c>
      <c r="F354" s="4" t="s">
        <v>55</v>
      </c>
      <c r="G354" s="4" t="s">
        <v>55</v>
      </c>
      <c r="H354" s="4">
        <v>0.45535500000000001</v>
      </c>
      <c r="I354" s="4">
        <v>356725</v>
      </c>
      <c r="J354" s="4">
        <v>778.95299999999997</v>
      </c>
      <c r="K354" s="4">
        <v>355946</v>
      </c>
      <c r="L354" s="4" t="s">
        <v>3060</v>
      </c>
      <c r="M354" s="4" t="s">
        <v>2398</v>
      </c>
      <c r="N354" s="4" t="s">
        <v>3061</v>
      </c>
      <c r="O354" s="4">
        <v>391700</v>
      </c>
      <c r="P354" s="5">
        <v>4.5099999999999998E-5</v>
      </c>
      <c r="Q354" s="5">
        <v>4.7500000000000002E-8</v>
      </c>
      <c r="R354" s="4">
        <v>0.75249600000000005</v>
      </c>
      <c r="S354" s="4"/>
      <c r="T354" s="4">
        <v>0.679477</v>
      </c>
      <c r="U354" s="4">
        <v>0.83335400000000004</v>
      </c>
      <c r="V354" s="4">
        <v>-5.4604999999999997</v>
      </c>
      <c r="W354" s="4">
        <v>5.2075999999999997E-2</v>
      </c>
      <c r="X354" s="4" t="s">
        <v>2705</v>
      </c>
      <c r="Y354" s="4" t="s">
        <v>2705</v>
      </c>
      <c r="Z354" s="4" t="s">
        <v>3062</v>
      </c>
      <c r="AA354" s="4" t="s">
        <v>2359</v>
      </c>
    </row>
    <row r="355" spans="1:27">
      <c r="A355" s="4" t="s">
        <v>2408</v>
      </c>
      <c r="B355" s="4" t="s">
        <v>967</v>
      </c>
      <c r="C355" s="4">
        <v>11</v>
      </c>
      <c r="D355" s="4">
        <v>68562328</v>
      </c>
      <c r="E355" s="4" t="s">
        <v>127</v>
      </c>
      <c r="F355" s="4" t="s">
        <v>55</v>
      </c>
      <c r="G355" s="4" t="s">
        <v>55</v>
      </c>
      <c r="H355" s="4">
        <v>6.6354300000000005E-2</v>
      </c>
      <c r="I355" s="4">
        <v>13749</v>
      </c>
      <c r="J355" s="4"/>
      <c r="K355" s="4"/>
      <c r="L355" s="4" t="s">
        <v>2584</v>
      </c>
      <c r="M355" s="4" t="s">
        <v>2338</v>
      </c>
      <c r="N355" s="4" t="s">
        <v>2585</v>
      </c>
      <c r="O355" s="4">
        <v>103603</v>
      </c>
      <c r="P355" s="5">
        <v>4.7800000000000003E-5</v>
      </c>
      <c r="Q355" s="5">
        <v>1.84E-6</v>
      </c>
      <c r="R355" s="4"/>
      <c r="S355" s="4">
        <v>3.9258000000000001E-2</v>
      </c>
      <c r="T355" s="4">
        <v>2.3130000000000001E-2</v>
      </c>
      <c r="U355" s="4">
        <v>5.5384999999999997E-2</v>
      </c>
      <c r="V355" s="4">
        <v>4.77081</v>
      </c>
      <c r="W355" s="4">
        <v>8.2290000000000002E-3</v>
      </c>
      <c r="X355" s="4" t="s">
        <v>2411</v>
      </c>
      <c r="Y355" s="4" t="s">
        <v>2411</v>
      </c>
      <c r="Z355" s="4" t="s">
        <v>2586</v>
      </c>
      <c r="AA355" s="4" t="s">
        <v>2344</v>
      </c>
    </row>
    <row r="356" spans="1:27">
      <c r="A356" s="4" t="s">
        <v>1078</v>
      </c>
      <c r="B356" s="4" t="s">
        <v>1080</v>
      </c>
      <c r="C356" s="4">
        <v>12</v>
      </c>
      <c r="D356" s="4">
        <v>111884608</v>
      </c>
      <c r="E356" s="4" t="s">
        <v>55</v>
      </c>
      <c r="F356" s="4" t="s">
        <v>127</v>
      </c>
      <c r="G356" s="4" t="s">
        <v>55</v>
      </c>
      <c r="H356" s="4">
        <v>0.482734</v>
      </c>
      <c r="I356" s="4">
        <v>100090</v>
      </c>
      <c r="J356" s="4"/>
      <c r="K356" s="4"/>
      <c r="L356" s="4" t="s">
        <v>3063</v>
      </c>
      <c r="M356" s="4" t="s">
        <v>2338</v>
      </c>
      <c r="N356" s="4" t="s">
        <v>3064</v>
      </c>
      <c r="O356" s="4">
        <v>103670</v>
      </c>
      <c r="P356" s="5">
        <v>4.9200000000000003E-5</v>
      </c>
      <c r="Q356" s="5">
        <v>4.3699999999999997E-6</v>
      </c>
      <c r="R356" s="4"/>
      <c r="S356" s="4">
        <v>-2.0199999999999999E-2</v>
      </c>
      <c r="T356" s="4">
        <v>-2.8819999999999998E-2</v>
      </c>
      <c r="U356" s="4">
        <v>-1.158E-2</v>
      </c>
      <c r="V356" s="4">
        <v>-4.593</v>
      </c>
      <c r="W356" s="4">
        <v>4.3969999999999999E-3</v>
      </c>
      <c r="X356" s="4" t="s">
        <v>2411</v>
      </c>
      <c r="Y356" s="4" t="s">
        <v>2411</v>
      </c>
      <c r="Z356" s="4" t="s">
        <v>3065</v>
      </c>
      <c r="AA356" s="4" t="s">
        <v>2359</v>
      </c>
    </row>
    <row r="357" spans="1:27">
      <c r="A357" s="4" t="s">
        <v>987</v>
      </c>
      <c r="B357" s="4" t="s">
        <v>989</v>
      </c>
      <c r="C357" s="4">
        <v>11</v>
      </c>
      <c r="D357" s="4">
        <v>115053011</v>
      </c>
      <c r="E357" s="4" t="s">
        <v>66</v>
      </c>
      <c r="F357" s="4" t="s">
        <v>85</v>
      </c>
      <c r="G357" s="4" t="s">
        <v>85</v>
      </c>
      <c r="H357" s="4">
        <v>0.46075100000000002</v>
      </c>
      <c r="I357" s="4">
        <v>298727</v>
      </c>
      <c r="J357" s="4">
        <v>38184.6</v>
      </c>
      <c r="K357" s="4">
        <v>260542</v>
      </c>
      <c r="L357" s="4" t="s">
        <v>3066</v>
      </c>
      <c r="M357" s="4" t="s">
        <v>2398</v>
      </c>
      <c r="N357" s="4" t="s">
        <v>3067</v>
      </c>
      <c r="O357" s="4">
        <v>324174</v>
      </c>
      <c r="P357" s="5">
        <v>4.99E-5</v>
      </c>
      <c r="Q357" s="5">
        <v>9.1199999999999996E-8</v>
      </c>
      <c r="R357" s="4">
        <v>1.040826</v>
      </c>
      <c r="S357" s="4"/>
      <c r="T357" s="4">
        <v>1.0256609999999999</v>
      </c>
      <c r="U357" s="4">
        <v>1.056216</v>
      </c>
      <c r="V357" s="4">
        <v>5.3434600000000003</v>
      </c>
      <c r="W357" s="4">
        <v>7.489E-3</v>
      </c>
      <c r="X357" s="4" t="s">
        <v>2649</v>
      </c>
      <c r="Y357" s="4" t="s">
        <v>2649</v>
      </c>
      <c r="Z357" s="4" t="s">
        <v>3068</v>
      </c>
      <c r="AA357" s="4" t="s">
        <v>2344</v>
      </c>
    </row>
    <row r="358" spans="1:27">
      <c r="A358" s="4" t="s">
        <v>987</v>
      </c>
      <c r="B358" s="4" t="s">
        <v>989</v>
      </c>
      <c r="C358" s="4">
        <v>11</v>
      </c>
      <c r="D358" s="4">
        <v>115053011</v>
      </c>
      <c r="E358" s="4" t="s">
        <v>66</v>
      </c>
      <c r="F358" s="4" t="s">
        <v>85</v>
      </c>
      <c r="G358" s="4" t="s">
        <v>85</v>
      </c>
      <c r="H358" s="4">
        <v>0.46026</v>
      </c>
      <c r="I358" s="4">
        <v>361892</v>
      </c>
      <c r="J358" s="4"/>
      <c r="K358" s="4"/>
      <c r="L358" s="4" t="s">
        <v>3069</v>
      </c>
      <c r="M358" s="4" t="s">
        <v>2338</v>
      </c>
      <c r="N358" s="4" t="s">
        <v>3070</v>
      </c>
      <c r="O358" s="4">
        <v>393139</v>
      </c>
      <c r="P358" s="5">
        <v>4.99E-5</v>
      </c>
      <c r="Q358" s="5">
        <v>1.05E-7</v>
      </c>
      <c r="R358" s="4"/>
      <c r="S358" s="4">
        <v>1.0586E-2</v>
      </c>
      <c r="T358" s="4">
        <v>6.685E-3</v>
      </c>
      <c r="U358" s="4">
        <v>1.4487999999999999E-2</v>
      </c>
      <c r="V358" s="4">
        <v>5.31792</v>
      </c>
      <c r="W358" s="4">
        <v>1.9910000000000001E-3</v>
      </c>
      <c r="X358" s="4" t="s">
        <v>2341</v>
      </c>
      <c r="Y358" s="4" t="s">
        <v>2490</v>
      </c>
      <c r="Z358" s="4" t="s">
        <v>3071</v>
      </c>
      <c r="AA358" s="4" t="s">
        <v>2344</v>
      </c>
    </row>
    <row r="359" spans="1:27">
      <c r="A359" s="4" t="s">
        <v>2519</v>
      </c>
      <c r="B359" s="4" t="s">
        <v>1022</v>
      </c>
      <c r="C359" s="4">
        <v>12</v>
      </c>
      <c r="D359" s="4">
        <v>670520</v>
      </c>
      <c r="E359" s="4" t="s">
        <v>55</v>
      </c>
      <c r="F359" s="4" t="s">
        <v>127</v>
      </c>
      <c r="G359" s="4" t="s">
        <v>55</v>
      </c>
      <c r="H359" s="4">
        <v>2.6185300000000002E-2</v>
      </c>
      <c r="I359" s="4">
        <v>20580</v>
      </c>
      <c r="J359" s="4"/>
      <c r="K359" s="4"/>
      <c r="L359" s="4" t="s">
        <v>2554</v>
      </c>
      <c r="M359" s="4" t="s">
        <v>2338</v>
      </c>
      <c r="N359" s="4" t="s">
        <v>2555</v>
      </c>
      <c r="O359" s="4">
        <v>392968</v>
      </c>
      <c r="P359" s="5">
        <v>4.99E-5</v>
      </c>
      <c r="Q359" s="5">
        <v>7.8800000000000004E-8</v>
      </c>
      <c r="R359" s="4"/>
      <c r="S359" s="4">
        <v>2.6588000000000001E-2</v>
      </c>
      <c r="T359" s="4">
        <v>1.6882999999999999E-2</v>
      </c>
      <c r="U359" s="4">
        <v>3.6291999999999998E-2</v>
      </c>
      <c r="V359" s="4">
        <v>5.3698899999999998</v>
      </c>
      <c r="W359" s="4">
        <v>4.9509999999999997E-3</v>
      </c>
      <c r="X359" s="4" t="s">
        <v>2341</v>
      </c>
      <c r="Y359" s="4" t="s">
        <v>2490</v>
      </c>
      <c r="Z359" s="4" t="s">
        <v>2556</v>
      </c>
      <c r="AA359" s="4" t="s">
        <v>2344</v>
      </c>
    </row>
    <row r="360" spans="1:27">
      <c r="A360" s="4" t="s">
        <v>1078</v>
      </c>
      <c r="B360" s="4" t="s">
        <v>1080</v>
      </c>
      <c r="C360" s="4">
        <v>12</v>
      </c>
      <c r="D360" s="4">
        <v>111884608</v>
      </c>
      <c r="E360" s="4" t="s">
        <v>55</v>
      </c>
      <c r="F360" s="4" t="s">
        <v>127</v>
      </c>
      <c r="G360" s="4" t="s">
        <v>55</v>
      </c>
      <c r="H360" s="4">
        <v>0.48292099999999999</v>
      </c>
      <c r="I360" s="4">
        <v>97040</v>
      </c>
      <c r="J360" s="4"/>
      <c r="K360" s="4"/>
      <c r="L360" s="4" t="s">
        <v>3004</v>
      </c>
      <c r="M360" s="4" t="s">
        <v>2338</v>
      </c>
      <c r="N360" s="4" t="s">
        <v>3005</v>
      </c>
      <c r="O360" s="4">
        <v>100472</v>
      </c>
      <c r="P360" s="5">
        <v>5.0000000000000002E-5</v>
      </c>
      <c r="Q360" s="5">
        <v>4.5000000000000001E-6</v>
      </c>
      <c r="R360" s="4"/>
      <c r="S360" s="4">
        <v>-2.009E-2</v>
      </c>
      <c r="T360" s="4">
        <v>-2.8680000000000001E-2</v>
      </c>
      <c r="U360" s="4">
        <v>-1.1509999999999999E-2</v>
      </c>
      <c r="V360" s="4">
        <v>-4.5869</v>
      </c>
      <c r="W360" s="4">
        <v>4.3810000000000003E-3</v>
      </c>
      <c r="X360" s="4" t="s">
        <v>2411</v>
      </c>
      <c r="Y360" s="4" t="s">
        <v>2411</v>
      </c>
      <c r="Z360" s="4" t="s">
        <v>3006</v>
      </c>
      <c r="AA360" s="4" t="s">
        <v>2359</v>
      </c>
    </row>
    <row r="361" spans="1:27">
      <c r="A361" s="4" t="s">
        <v>1078</v>
      </c>
      <c r="B361" s="4" t="s">
        <v>1080</v>
      </c>
      <c r="C361" s="4">
        <v>12</v>
      </c>
      <c r="D361" s="4">
        <v>111884608</v>
      </c>
      <c r="E361" s="4" t="s">
        <v>55</v>
      </c>
      <c r="F361" s="4" t="s">
        <v>127</v>
      </c>
      <c r="G361" s="4" t="s">
        <v>55</v>
      </c>
      <c r="H361" s="4">
        <v>0.48273300000000002</v>
      </c>
      <c r="I361" s="4">
        <v>100084</v>
      </c>
      <c r="J361" s="4"/>
      <c r="K361" s="4"/>
      <c r="L361" s="4" t="s">
        <v>2839</v>
      </c>
      <c r="M361" s="4" t="s">
        <v>2338</v>
      </c>
      <c r="N361" s="4" t="s">
        <v>2840</v>
      </c>
      <c r="O361" s="4">
        <v>103664</v>
      </c>
      <c r="P361" s="5">
        <v>5.0000000000000002E-5</v>
      </c>
      <c r="Q361" s="5">
        <v>4.5000000000000001E-6</v>
      </c>
      <c r="R361" s="4"/>
      <c r="S361" s="4">
        <v>-1.9349999999999999E-2</v>
      </c>
      <c r="T361" s="4">
        <v>-2.7619999999999999E-2</v>
      </c>
      <c r="U361" s="4">
        <v>-1.108E-2</v>
      </c>
      <c r="V361" s="4">
        <v>-4.5868799999999998</v>
      </c>
      <c r="W361" s="4">
        <v>4.2199999999999998E-3</v>
      </c>
      <c r="X361" s="4" t="s">
        <v>2411</v>
      </c>
      <c r="Y361" s="4" t="s">
        <v>2411</v>
      </c>
      <c r="Z361" s="4" t="s">
        <v>2841</v>
      </c>
      <c r="AA361" s="4" t="s">
        <v>2359</v>
      </c>
    </row>
    <row r="362" spans="1:27">
      <c r="A362" s="4" t="s">
        <v>1078</v>
      </c>
      <c r="B362" s="4" t="s">
        <v>1080</v>
      </c>
      <c r="C362" s="4">
        <v>12</v>
      </c>
      <c r="D362" s="4">
        <v>111884608</v>
      </c>
      <c r="E362" s="4" t="s">
        <v>55</v>
      </c>
      <c r="F362" s="4" t="s">
        <v>127</v>
      </c>
      <c r="G362" s="4" t="s">
        <v>55</v>
      </c>
      <c r="H362" s="4">
        <v>0.48259200000000002</v>
      </c>
      <c r="I362" s="4">
        <v>99273</v>
      </c>
      <c r="J362" s="4"/>
      <c r="K362" s="4"/>
      <c r="L362" s="4" t="s">
        <v>3010</v>
      </c>
      <c r="M362" s="4" t="s">
        <v>2338</v>
      </c>
      <c r="N362" s="4" t="s">
        <v>3011</v>
      </c>
      <c r="O362" s="4">
        <v>102854</v>
      </c>
      <c r="P362" s="5">
        <v>5.1799999999999999E-5</v>
      </c>
      <c r="Q362" s="5">
        <v>4.6999999999999999E-6</v>
      </c>
      <c r="R362" s="4"/>
      <c r="S362" s="4">
        <v>-1.8890000000000001E-2</v>
      </c>
      <c r="T362" s="4">
        <v>-2.6980000000000001E-2</v>
      </c>
      <c r="U362" s="4">
        <v>-1.0800000000000001E-2</v>
      </c>
      <c r="V362" s="4">
        <v>-4.5782100000000003</v>
      </c>
      <c r="W362" s="4">
        <v>4.1260000000000003E-3</v>
      </c>
      <c r="X362" s="4" t="s">
        <v>2411</v>
      </c>
      <c r="Y362" s="4" t="s">
        <v>2411</v>
      </c>
      <c r="Z362" s="4" t="s">
        <v>3012</v>
      </c>
      <c r="AA362" s="4" t="s">
        <v>2359</v>
      </c>
    </row>
    <row r="363" spans="1:27">
      <c r="A363" s="4" t="s">
        <v>2408</v>
      </c>
      <c r="B363" s="4" t="s">
        <v>967</v>
      </c>
      <c r="C363" s="4">
        <v>11</v>
      </c>
      <c r="D363" s="4">
        <v>68562328</v>
      </c>
      <c r="E363" s="4" t="s">
        <v>127</v>
      </c>
      <c r="F363" s="4" t="s">
        <v>55</v>
      </c>
      <c r="G363" s="4" t="s">
        <v>55</v>
      </c>
      <c r="H363" s="4">
        <v>6.6392400000000004E-2</v>
      </c>
      <c r="I363" s="4">
        <v>13765</v>
      </c>
      <c r="J363" s="4"/>
      <c r="K363" s="4"/>
      <c r="L363" s="4" t="s">
        <v>2631</v>
      </c>
      <c r="M363" s="4" t="s">
        <v>2338</v>
      </c>
      <c r="N363" s="4" t="s">
        <v>2632</v>
      </c>
      <c r="O363" s="4">
        <v>103664</v>
      </c>
      <c r="P363" s="5">
        <v>5.3699999999999997E-5</v>
      </c>
      <c r="Q363" s="5">
        <v>2.0899999999999999E-6</v>
      </c>
      <c r="R363" s="4"/>
      <c r="S363" s="4">
        <v>4.0940999999999998E-2</v>
      </c>
      <c r="T363" s="4">
        <v>2.4028999999999998E-2</v>
      </c>
      <c r="U363" s="4">
        <v>5.7854000000000003E-2</v>
      </c>
      <c r="V363" s="4">
        <v>4.74458</v>
      </c>
      <c r="W363" s="4">
        <v>8.6289999999999995E-3</v>
      </c>
      <c r="X363" s="4" t="s">
        <v>2411</v>
      </c>
      <c r="Y363" s="4" t="s">
        <v>2411</v>
      </c>
      <c r="Z363" s="4" t="s">
        <v>2633</v>
      </c>
      <c r="AA363" s="4" t="s">
        <v>2344</v>
      </c>
    </row>
    <row r="364" spans="1:27">
      <c r="A364" s="4" t="s">
        <v>1078</v>
      </c>
      <c r="B364" s="4" t="s">
        <v>1080</v>
      </c>
      <c r="C364" s="4">
        <v>12</v>
      </c>
      <c r="D364" s="5">
        <v>111884608</v>
      </c>
      <c r="E364" s="4" t="s">
        <v>55</v>
      </c>
      <c r="F364" s="4" t="s">
        <v>127</v>
      </c>
      <c r="G364" s="4" t="s">
        <v>55</v>
      </c>
      <c r="H364" s="4">
        <v>0.48272500000000002</v>
      </c>
      <c r="I364" s="4">
        <v>100064</v>
      </c>
      <c r="J364" s="4"/>
      <c r="K364" s="4"/>
      <c r="L364" s="4" t="s">
        <v>3072</v>
      </c>
      <c r="M364" s="4" t="s">
        <v>2338</v>
      </c>
      <c r="N364" s="4" t="s">
        <v>3073</v>
      </c>
      <c r="O364" s="4">
        <v>103645</v>
      </c>
      <c r="P364" s="5">
        <v>5.3999999999999998E-5</v>
      </c>
      <c r="Q364" s="5">
        <v>4.9200000000000003E-6</v>
      </c>
      <c r="R364" s="4"/>
      <c r="S364" s="4">
        <v>1.9356000000000002E-2</v>
      </c>
      <c r="T364" s="4">
        <v>1.1051E-2</v>
      </c>
      <c r="U364" s="4">
        <v>2.7660000000000001E-2</v>
      </c>
      <c r="V364" s="4">
        <v>4.5682400000000003</v>
      </c>
      <c r="W364" s="4">
        <v>4.2370000000000003E-3</v>
      </c>
      <c r="X364" s="4" t="s">
        <v>2411</v>
      </c>
      <c r="Y364" s="4" t="s">
        <v>2411</v>
      </c>
      <c r="Z364" s="4" t="s">
        <v>3074</v>
      </c>
      <c r="AA364" s="4" t="s">
        <v>2344</v>
      </c>
    </row>
    <row r="365" spans="1:27">
      <c r="A365" s="4" t="s">
        <v>2408</v>
      </c>
      <c r="B365" s="4" t="s">
        <v>967</v>
      </c>
      <c r="C365" s="4">
        <v>11</v>
      </c>
      <c r="D365" s="5">
        <v>68562328</v>
      </c>
      <c r="E365" s="4" t="s">
        <v>127</v>
      </c>
      <c r="F365" s="4" t="s">
        <v>55</v>
      </c>
      <c r="G365" s="4" t="s">
        <v>55</v>
      </c>
      <c r="H365" s="4">
        <v>6.6632200000000003E-2</v>
      </c>
      <c r="I365" s="4">
        <v>13418</v>
      </c>
      <c r="J365" s="4"/>
      <c r="K365" s="4"/>
      <c r="L365" s="4" t="s">
        <v>3075</v>
      </c>
      <c r="M365" s="4" t="s">
        <v>2338</v>
      </c>
      <c r="N365" s="4" t="s">
        <v>3076</v>
      </c>
      <c r="O365" s="4">
        <v>100687</v>
      </c>
      <c r="P365" s="5">
        <v>6.1699999999999995E-5</v>
      </c>
      <c r="Q365" s="5">
        <v>2.4399999999999999E-6</v>
      </c>
      <c r="R365" s="4"/>
      <c r="S365" s="4">
        <v>-4.0669999999999998E-2</v>
      </c>
      <c r="T365" s="4">
        <v>-5.7579999999999999E-2</v>
      </c>
      <c r="U365" s="4">
        <v>-2.376E-2</v>
      </c>
      <c r="V365" s="4">
        <v>-4.7135499999999997</v>
      </c>
      <c r="W365" s="4">
        <v>8.6280000000000003E-3</v>
      </c>
      <c r="X365" s="4" t="s">
        <v>2411</v>
      </c>
      <c r="Y365" s="4" t="s">
        <v>2411</v>
      </c>
      <c r="Z365" s="4" t="s">
        <v>3077</v>
      </c>
      <c r="AA365" s="4" t="s">
        <v>2359</v>
      </c>
    </row>
    <row r="366" spans="1:27">
      <c r="A366" s="4" t="s">
        <v>1078</v>
      </c>
      <c r="B366" s="4" t="s">
        <v>1080</v>
      </c>
      <c r="C366" s="4">
        <v>12</v>
      </c>
      <c r="D366" s="5">
        <v>111884608</v>
      </c>
      <c r="E366" s="4" t="s">
        <v>55</v>
      </c>
      <c r="F366" s="4" t="s">
        <v>127</v>
      </c>
      <c r="G366" s="4" t="s">
        <v>55</v>
      </c>
      <c r="H366" s="4">
        <v>0.48202600000000001</v>
      </c>
      <c r="I366" s="4">
        <v>379536</v>
      </c>
      <c r="J366" s="4">
        <v>16226</v>
      </c>
      <c r="K366" s="4">
        <v>363310</v>
      </c>
      <c r="L366" s="4" t="s">
        <v>3078</v>
      </c>
      <c r="M366" s="4" t="s">
        <v>2398</v>
      </c>
      <c r="N366" s="4" t="s">
        <v>3079</v>
      </c>
      <c r="O366" s="4">
        <v>393688</v>
      </c>
      <c r="P366" s="5">
        <v>6.2100000000000005E-5</v>
      </c>
      <c r="Q366" s="5">
        <v>5.6899999999999997E-6</v>
      </c>
      <c r="R366" s="4">
        <v>1.0533300000000001</v>
      </c>
      <c r="S366" s="4"/>
      <c r="T366" s="4">
        <v>1.0299499999999999</v>
      </c>
      <c r="U366" s="4">
        <v>1.0772299999999999</v>
      </c>
      <c r="V366" s="4">
        <v>4.5377400000000003</v>
      </c>
      <c r="W366" s="4">
        <v>1.1449000000000001E-2</v>
      </c>
      <c r="X366" s="4" t="s">
        <v>3024</v>
      </c>
      <c r="Y366" s="4" t="s">
        <v>3024</v>
      </c>
      <c r="Z366" s="4" t="s">
        <v>3080</v>
      </c>
      <c r="AA366" s="4" t="s">
        <v>2344</v>
      </c>
    </row>
    <row r="367" spans="1:27">
      <c r="A367" s="4" t="s">
        <v>2354</v>
      </c>
      <c r="B367" s="4" t="s">
        <v>860</v>
      </c>
      <c r="C367" s="4">
        <v>9</v>
      </c>
      <c r="D367" s="5">
        <v>136268084</v>
      </c>
      <c r="E367" s="4" t="s">
        <v>85</v>
      </c>
      <c r="F367" s="4" t="s">
        <v>66</v>
      </c>
      <c r="G367" s="4" t="s">
        <v>85</v>
      </c>
      <c r="H367" s="4">
        <v>0.322851</v>
      </c>
      <c r="I367" s="4">
        <v>230468</v>
      </c>
      <c r="J367" s="4">
        <v>4737</v>
      </c>
      <c r="K367" s="4">
        <v>225731</v>
      </c>
      <c r="L367" s="4" t="s">
        <v>3081</v>
      </c>
      <c r="M367" s="4" t="s">
        <v>2398</v>
      </c>
      <c r="N367" s="4" t="s">
        <v>3082</v>
      </c>
      <c r="O367" s="4">
        <v>356926</v>
      </c>
      <c r="P367" s="5">
        <v>6.3299999999999994E-5</v>
      </c>
      <c r="Q367" s="5">
        <v>4.9999999999999998E-7</v>
      </c>
      <c r="R367" s="4">
        <v>1.0954600000000001</v>
      </c>
      <c r="S367" s="4"/>
      <c r="T367" s="4">
        <v>1.0571999999999999</v>
      </c>
      <c r="U367" s="4">
        <v>1.1351</v>
      </c>
      <c r="V367" s="4">
        <v>5.0263600000000004</v>
      </c>
      <c r="W367" s="4">
        <v>1.8138999999999999E-2</v>
      </c>
      <c r="X367" s="4" t="s">
        <v>2468</v>
      </c>
      <c r="Y367" s="4" t="s">
        <v>2468</v>
      </c>
      <c r="Z367" s="4" t="s">
        <v>3083</v>
      </c>
      <c r="AA367" s="4" t="s">
        <v>2344</v>
      </c>
    </row>
    <row r="368" spans="1:27">
      <c r="A368" s="4" t="s">
        <v>1078</v>
      </c>
      <c r="B368" s="4" t="s">
        <v>1080</v>
      </c>
      <c r="C368" s="4">
        <v>12</v>
      </c>
      <c r="D368" s="4">
        <v>111884608</v>
      </c>
      <c r="E368" s="4" t="s">
        <v>55</v>
      </c>
      <c r="F368" s="4" t="s">
        <v>127</v>
      </c>
      <c r="G368" s="4" t="s">
        <v>55</v>
      </c>
      <c r="H368" s="4">
        <v>0.48292099999999999</v>
      </c>
      <c r="I368" s="4">
        <v>97040</v>
      </c>
      <c r="J368" s="4"/>
      <c r="K368" s="4"/>
      <c r="L368" s="4" t="s">
        <v>3084</v>
      </c>
      <c r="M368" s="4" t="s">
        <v>2338</v>
      </c>
      <c r="N368" s="4" t="s">
        <v>3085</v>
      </c>
      <c r="O368" s="4">
        <v>100472</v>
      </c>
      <c r="P368" s="5">
        <v>6.3600000000000001E-5</v>
      </c>
      <c r="Q368" s="5">
        <v>5.8599999999999998E-6</v>
      </c>
      <c r="R368" s="4"/>
      <c r="S368" s="4">
        <v>-1.9060000000000001E-2</v>
      </c>
      <c r="T368" s="4">
        <v>-2.7310000000000001E-2</v>
      </c>
      <c r="U368" s="4">
        <v>-1.082E-2</v>
      </c>
      <c r="V368" s="4">
        <v>-4.5316999999999998</v>
      </c>
      <c r="W368" s="4">
        <v>4.2059999999999997E-3</v>
      </c>
      <c r="X368" s="4" t="s">
        <v>2411</v>
      </c>
      <c r="Y368" s="4" t="s">
        <v>2411</v>
      </c>
      <c r="Z368" s="4" t="s">
        <v>3086</v>
      </c>
      <c r="AA368" s="4" t="s">
        <v>2359</v>
      </c>
    </row>
    <row r="369" spans="1:27">
      <c r="A369" s="4" t="s">
        <v>203</v>
      </c>
      <c r="B369" s="4" t="s">
        <v>205</v>
      </c>
      <c r="C369" s="4">
        <v>1</v>
      </c>
      <c r="D369" s="5">
        <v>243451405</v>
      </c>
      <c r="E369" s="4" t="s">
        <v>127</v>
      </c>
      <c r="F369" s="4" t="s">
        <v>85</v>
      </c>
      <c r="G369" s="4" t="s">
        <v>85</v>
      </c>
      <c r="H369" s="4">
        <v>0.46082099999999998</v>
      </c>
      <c r="I369" s="4">
        <v>352889</v>
      </c>
      <c r="J369" s="4"/>
      <c r="K369" s="4"/>
      <c r="L369" s="4" t="s">
        <v>2605</v>
      </c>
      <c r="M369" s="4" t="s">
        <v>2338</v>
      </c>
      <c r="N369" s="4" t="s">
        <v>2606</v>
      </c>
      <c r="O369" s="4">
        <v>382892</v>
      </c>
      <c r="P369" s="5">
        <v>6.4800000000000003E-5</v>
      </c>
      <c r="Q369" s="5">
        <v>1.7100000000000001E-7</v>
      </c>
      <c r="R369" s="4"/>
      <c r="S369" s="4">
        <v>-1.193E-2</v>
      </c>
      <c r="T369" s="4">
        <v>-1.6400000000000001E-2</v>
      </c>
      <c r="U369" s="4">
        <v>-7.4599999999999996E-3</v>
      </c>
      <c r="V369" s="4">
        <v>-5.2289500000000002</v>
      </c>
      <c r="W369" s="4">
        <v>2.2820000000000002E-3</v>
      </c>
      <c r="X369" s="4" t="s">
        <v>2341</v>
      </c>
      <c r="Y369" s="4" t="s">
        <v>2342</v>
      </c>
      <c r="Z369" s="4" t="s">
        <v>2607</v>
      </c>
      <c r="AA369" s="4" t="s">
        <v>2359</v>
      </c>
    </row>
    <row r="370" spans="1:27">
      <c r="A370" s="4" t="s">
        <v>2408</v>
      </c>
      <c r="B370" s="4" t="s">
        <v>967</v>
      </c>
      <c r="C370" s="4">
        <v>11</v>
      </c>
      <c r="D370" s="5">
        <v>68562328</v>
      </c>
      <c r="E370" s="4" t="s">
        <v>127</v>
      </c>
      <c r="F370" s="4" t="s">
        <v>55</v>
      </c>
      <c r="G370" s="4" t="s">
        <v>55</v>
      </c>
      <c r="H370" s="4">
        <v>6.63966E-2</v>
      </c>
      <c r="I370" s="4">
        <v>13342</v>
      </c>
      <c r="J370" s="4"/>
      <c r="K370" s="4"/>
      <c r="L370" s="4" t="s">
        <v>2924</v>
      </c>
      <c r="M370" s="4" t="s">
        <v>2338</v>
      </c>
      <c r="N370" s="4" t="s">
        <v>2925</v>
      </c>
      <c r="O370" s="4">
        <v>100472</v>
      </c>
      <c r="P370" s="5">
        <v>6.5099999999999997E-5</v>
      </c>
      <c r="Q370" s="5">
        <v>2.6000000000000001E-6</v>
      </c>
      <c r="R370" s="4"/>
      <c r="S370" s="4">
        <v>3.8101999999999997E-2</v>
      </c>
      <c r="T370" s="4">
        <v>2.2213E-2</v>
      </c>
      <c r="U370" s="4">
        <v>5.3990999999999997E-2</v>
      </c>
      <c r="V370" s="4">
        <v>4.7000799999999998</v>
      </c>
      <c r="W370" s="4">
        <v>8.1069999999999996E-3</v>
      </c>
      <c r="X370" s="4" t="s">
        <v>2411</v>
      </c>
      <c r="Y370" s="4" t="s">
        <v>2411</v>
      </c>
      <c r="Z370" s="4" t="s">
        <v>2926</v>
      </c>
      <c r="AA370" s="4" t="s">
        <v>2344</v>
      </c>
    </row>
    <row r="371" spans="1:27">
      <c r="A371" s="4" t="s">
        <v>2408</v>
      </c>
      <c r="B371" s="4" t="s">
        <v>967</v>
      </c>
      <c r="C371" s="4">
        <v>11</v>
      </c>
      <c r="D371" s="4">
        <v>68562328</v>
      </c>
      <c r="E371" s="4" t="s">
        <v>127</v>
      </c>
      <c r="F371" s="4" t="s">
        <v>55</v>
      </c>
      <c r="G371" s="4" t="s">
        <v>55</v>
      </c>
      <c r="H371" s="4">
        <v>6.6391699999999998E-2</v>
      </c>
      <c r="I371" s="4">
        <v>13765</v>
      </c>
      <c r="J371" s="4"/>
      <c r="K371" s="4"/>
      <c r="L371" s="4" t="s">
        <v>2682</v>
      </c>
      <c r="M371" s="4" t="s">
        <v>2338</v>
      </c>
      <c r="N371" s="4" t="s">
        <v>2683</v>
      </c>
      <c r="O371" s="4">
        <v>103665</v>
      </c>
      <c r="P371" s="5">
        <v>6.5300000000000002E-5</v>
      </c>
      <c r="Q371" s="5">
        <v>2.65E-6</v>
      </c>
      <c r="R371" s="4"/>
      <c r="S371" s="4">
        <v>4.0822999999999998E-2</v>
      </c>
      <c r="T371" s="4">
        <v>2.3786999999999999E-2</v>
      </c>
      <c r="U371" s="4">
        <v>5.7859000000000001E-2</v>
      </c>
      <c r="V371" s="4">
        <v>4.6965500000000002</v>
      </c>
      <c r="W371" s="4">
        <v>8.6920000000000001E-3</v>
      </c>
      <c r="X371" s="4" t="s">
        <v>2411</v>
      </c>
      <c r="Y371" s="4" t="s">
        <v>2411</v>
      </c>
      <c r="Z371" s="4" t="s">
        <v>2684</v>
      </c>
      <c r="AA371" s="4" t="s">
        <v>2344</v>
      </c>
    </row>
    <row r="372" spans="1:27">
      <c r="A372" s="4" t="s">
        <v>1078</v>
      </c>
      <c r="B372" s="4" t="s">
        <v>1080</v>
      </c>
      <c r="C372" s="4">
        <v>12</v>
      </c>
      <c r="D372" s="5">
        <v>111884608</v>
      </c>
      <c r="E372" s="4" t="s">
        <v>55</v>
      </c>
      <c r="F372" s="4" t="s">
        <v>127</v>
      </c>
      <c r="G372" s="4" t="s">
        <v>55</v>
      </c>
      <c r="H372" s="4">
        <v>0.48204799999999998</v>
      </c>
      <c r="I372" s="4">
        <v>379839</v>
      </c>
      <c r="J372" s="4">
        <v>68745</v>
      </c>
      <c r="K372" s="4">
        <v>311094</v>
      </c>
      <c r="L372" s="4" t="s">
        <v>3087</v>
      </c>
      <c r="M372" s="4" t="s">
        <v>2398</v>
      </c>
      <c r="N372" s="4" t="s">
        <v>3088</v>
      </c>
      <c r="O372" s="4">
        <v>393985</v>
      </c>
      <c r="P372" s="5">
        <v>6.6000000000000005E-5</v>
      </c>
      <c r="Q372" s="5">
        <v>6.1199999999999999E-6</v>
      </c>
      <c r="R372" s="4">
        <v>1.0274399999999999</v>
      </c>
      <c r="S372" s="4"/>
      <c r="T372" s="4">
        <v>1.01546</v>
      </c>
      <c r="U372" s="4">
        <v>1.0395700000000001</v>
      </c>
      <c r="V372" s="4">
        <v>4.5222300000000004</v>
      </c>
      <c r="W372" s="4">
        <v>5.986E-3</v>
      </c>
      <c r="X372" s="4" t="s">
        <v>2649</v>
      </c>
      <c r="Y372" s="4" t="s">
        <v>2649</v>
      </c>
      <c r="Z372" s="4" t="s">
        <v>3089</v>
      </c>
      <c r="AA372" s="4" t="s">
        <v>2344</v>
      </c>
    </row>
    <row r="373" spans="1:27">
      <c r="A373" s="4" t="s">
        <v>1078</v>
      </c>
      <c r="B373" s="4" t="s">
        <v>1080</v>
      </c>
      <c r="C373" s="4">
        <v>12</v>
      </c>
      <c r="D373" s="5">
        <v>111884608</v>
      </c>
      <c r="E373" s="4" t="s">
        <v>55</v>
      </c>
      <c r="F373" s="4" t="s">
        <v>127</v>
      </c>
      <c r="G373" s="4" t="s">
        <v>55</v>
      </c>
      <c r="H373" s="4">
        <v>0.48292099999999999</v>
      </c>
      <c r="I373" s="4">
        <v>97040</v>
      </c>
      <c r="J373" s="4"/>
      <c r="K373" s="4"/>
      <c r="L373" s="4" t="s">
        <v>3090</v>
      </c>
      <c r="M373" s="4" t="s">
        <v>2338</v>
      </c>
      <c r="N373" s="4" t="s">
        <v>3091</v>
      </c>
      <c r="O373" s="4">
        <v>100472</v>
      </c>
      <c r="P373" s="5">
        <v>6.7799999999999995E-5</v>
      </c>
      <c r="Q373" s="5">
        <v>6.3199999999999996E-6</v>
      </c>
      <c r="R373" s="4"/>
      <c r="S373" s="4">
        <v>-1.9640000000000001E-2</v>
      </c>
      <c r="T373" s="4">
        <v>-2.8160000000000001E-2</v>
      </c>
      <c r="U373" s="4">
        <v>-1.112E-2</v>
      </c>
      <c r="V373" s="4">
        <v>-4.5157800000000003</v>
      </c>
      <c r="W373" s="4">
        <v>4.3489999999999996E-3</v>
      </c>
      <c r="X373" s="4" t="s">
        <v>2411</v>
      </c>
      <c r="Y373" s="4" t="s">
        <v>2411</v>
      </c>
      <c r="Z373" s="4" t="s">
        <v>3092</v>
      </c>
      <c r="AA373" s="4" t="s">
        <v>2359</v>
      </c>
    </row>
    <row r="374" spans="1:27">
      <c r="A374" s="4" t="s">
        <v>2634</v>
      </c>
      <c r="B374" s="4" t="s">
        <v>763</v>
      </c>
      <c r="C374" s="4">
        <v>8</v>
      </c>
      <c r="D374" s="4">
        <v>133883671</v>
      </c>
      <c r="E374" s="4" t="s">
        <v>127</v>
      </c>
      <c r="F374" s="4" t="s">
        <v>55</v>
      </c>
      <c r="G374" s="4" t="s">
        <v>55</v>
      </c>
      <c r="H374" s="4">
        <v>2.7085100000000001E-2</v>
      </c>
      <c r="I374" s="4">
        <v>20019.900000000001</v>
      </c>
      <c r="J374" s="4">
        <v>98.007800000000003</v>
      </c>
      <c r="K374" s="4">
        <v>19921.900000000001</v>
      </c>
      <c r="L374" s="4" t="s">
        <v>2806</v>
      </c>
      <c r="M374" s="4" t="s">
        <v>2398</v>
      </c>
      <c r="N374" s="4" t="s">
        <v>2807</v>
      </c>
      <c r="O374" s="4">
        <v>369575</v>
      </c>
      <c r="P374" s="5">
        <v>6.86E-5</v>
      </c>
      <c r="Q374" s="5">
        <v>7.2199999999999998E-8</v>
      </c>
      <c r="R374" s="4">
        <v>0.57115099999999996</v>
      </c>
      <c r="S374" s="4"/>
      <c r="T374" s="4">
        <v>0.46582699999999999</v>
      </c>
      <c r="U374" s="4">
        <v>0.70028500000000005</v>
      </c>
      <c r="V374" s="4">
        <v>-5.3855899999999997</v>
      </c>
      <c r="W374" s="4">
        <v>0.104</v>
      </c>
      <c r="X374" s="4" t="s">
        <v>2400</v>
      </c>
      <c r="Y374" s="4" t="s">
        <v>2400</v>
      </c>
      <c r="Z374" s="4" t="s">
        <v>2808</v>
      </c>
      <c r="AA374" s="4" t="s">
        <v>2359</v>
      </c>
    </row>
    <row r="375" spans="1:27">
      <c r="A375" s="4" t="s">
        <v>1078</v>
      </c>
      <c r="B375" s="4" t="s">
        <v>1080</v>
      </c>
      <c r="C375" s="4">
        <v>12</v>
      </c>
      <c r="D375" s="5">
        <v>111884608</v>
      </c>
      <c r="E375" s="4" t="s">
        <v>55</v>
      </c>
      <c r="F375" s="4" t="s">
        <v>127</v>
      </c>
      <c r="G375" s="4" t="s">
        <v>55</v>
      </c>
      <c r="H375" s="4">
        <v>0.48200599999999999</v>
      </c>
      <c r="I375" s="4">
        <v>374194</v>
      </c>
      <c r="J375" s="4">
        <v>7859</v>
      </c>
      <c r="K375" s="4">
        <v>366335</v>
      </c>
      <c r="L375" s="4" t="s">
        <v>3093</v>
      </c>
      <c r="M375" s="4" t="s">
        <v>2398</v>
      </c>
      <c r="N375" s="4" t="s">
        <v>3094</v>
      </c>
      <c r="O375" s="4">
        <v>388163</v>
      </c>
      <c r="P375" s="5">
        <v>7.0400000000000004E-5</v>
      </c>
      <c r="Q375" s="5">
        <v>6.6100000000000002E-6</v>
      </c>
      <c r="R375" s="4">
        <v>1.07531</v>
      </c>
      <c r="S375" s="4"/>
      <c r="T375" s="4">
        <v>1.0418799999999999</v>
      </c>
      <c r="U375" s="4">
        <v>1.10982</v>
      </c>
      <c r="V375" s="4">
        <v>4.5057299999999998</v>
      </c>
      <c r="W375" s="4">
        <v>1.6115000000000001E-2</v>
      </c>
      <c r="X375" s="4" t="s">
        <v>2382</v>
      </c>
      <c r="Y375" s="4" t="s">
        <v>2382</v>
      </c>
      <c r="Z375" s="4" t="s">
        <v>3095</v>
      </c>
      <c r="AA375" s="4" t="s">
        <v>2344</v>
      </c>
    </row>
    <row r="376" spans="1:27">
      <c r="A376" s="4" t="s">
        <v>1078</v>
      </c>
      <c r="B376" s="4" t="s">
        <v>1080</v>
      </c>
      <c r="C376" s="4">
        <v>12</v>
      </c>
      <c r="D376" s="5">
        <v>111884608</v>
      </c>
      <c r="E376" s="4" t="s">
        <v>55</v>
      </c>
      <c r="F376" s="4" t="s">
        <v>127</v>
      </c>
      <c r="G376" s="4" t="s">
        <v>55</v>
      </c>
      <c r="H376" s="4">
        <v>0.482099</v>
      </c>
      <c r="I376" s="4">
        <v>363083</v>
      </c>
      <c r="J376" s="4"/>
      <c r="K376" s="4"/>
      <c r="L376" s="4" t="s">
        <v>2516</v>
      </c>
      <c r="M376" s="4" t="s">
        <v>2338</v>
      </c>
      <c r="N376" s="4" t="s">
        <v>2517</v>
      </c>
      <c r="O376" s="4">
        <v>376565</v>
      </c>
      <c r="P376" s="5">
        <v>7.0400000000000004E-5</v>
      </c>
      <c r="Q376" s="5">
        <v>6.64E-6</v>
      </c>
      <c r="R376" s="4"/>
      <c r="S376" s="4">
        <v>8.3529999999999993E-3</v>
      </c>
      <c r="T376" s="4">
        <v>4.7190000000000001E-3</v>
      </c>
      <c r="U376" s="4">
        <v>1.1988E-2</v>
      </c>
      <c r="V376" s="4">
        <v>4.5049900000000003</v>
      </c>
      <c r="W376" s="4">
        <v>1.854E-3</v>
      </c>
      <c r="X376" s="4" t="s">
        <v>2341</v>
      </c>
      <c r="Y376" s="4" t="s">
        <v>2357</v>
      </c>
      <c r="Z376" s="4" t="s">
        <v>2518</v>
      </c>
      <c r="AA376" s="4" t="s">
        <v>2344</v>
      </c>
    </row>
    <row r="377" spans="1:27">
      <c r="A377" s="4" t="s">
        <v>1078</v>
      </c>
      <c r="B377" s="4" t="s">
        <v>1080</v>
      </c>
      <c r="C377" s="4">
        <v>12</v>
      </c>
      <c r="D377" s="4">
        <v>111884608</v>
      </c>
      <c r="E377" s="4" t="s">
        <v>55</v>
      </c>
      <c r="F377" s="4" t="s">
        <v>127</v>
      </c>
      <c r="G377" s="4" t="s">
        <v>55</v>
      </c>
      <c r="H377" s="4">
        <v>0.48292099999999999</v>
      </c>
      <c r="I377" s="4">
        <v>97040</v>
      </c>
      <c r="J377" s="4"/>
      <c r="K377" s="4"/>
      <c r="L377" s="4" t="s">
        <v>3096</v>
      </c>
      <c r="M377" s="4" t="s">
        <v>2338</v>
      </c>
      <c r="N377" s="4" t="s">
        <v>3097</v>
      </c>
      <c r="O377" s="4">
        <v>100472</v>
      </c>
      <c r="P377" s="5">
        <v>7.1799999999999997E-5</v>
      </c>
      <c r="Q377" s="5">
        <v>6.8000000000000001E-6</v>
      </c>
      <c r="R377" s="4"/>
      <c r="S377" s="4">
        <v>-1.9730000000000001E-2</v>
      </c>
      <c r="T377" s="4">
        <v>-2.8330000000000001E-2</v>
      </c>
      <c r="U377" s="4">
        <v>-1.1140000000000001E-2</v>
      </c>
      <c r="V377" s="4">
        <v>-4.4999500000000001</v>
      </c>
      <c r="W377" s="4">
        <v>4.385E-3</v>
      </c>
      <c r="X377" s="4" t="s">
        <v>2411</v>
      </c>
      <c r="Y377" s="4" t="s">
        <v>2411</v>
      </c>
      <c r="Z377" s="4" t="s">
        <v>3098</v>
      </c>
      <c r="AA377" s="4" t="s">
        <v>2359</v>
      </c>
    </row>
    <row r="378" spans="1:27">
      <c r="A378" s="4" t="s">
        <v>1078</v>
      </c>
      <c r="B378" s="4" t="s">
        <v>1080</v>
      </c>
      <c r="C378" s="4">
        <v>12</v>
      </c>
      <c r="D378" s="4">
        <v>111884608</v>
      </c>
      <c r="E378" s="4" t="s">
        <v>55</v>
      </c>
      <c r="F378" s="4" t="s">
        <v>127</v>
      </c>
      <c r="G378" s="4" t="s">
        <v>55</v>
      </c>
      <c r="H378" s="4">
        <v>0.48292099999999999</v>
      </c>
      <c r="I378" s="4">
        <v>97040</v>
      </c>
      <c r="J378" s="4"/>
      <c r="K378" s="4"/>
      <c r="L378" s="4" t="s">
        <v>3099</v>
      </c>
      <c r="M378" s="4" t="s">
        <v>2338</v>
      </c>
      <c r="N378" s="4" t="s">
        <v>3100</v>
      </c>
      <c r="O378" s="4">
        <v>100472</v>
      </c>
      <c r="P378" s="5">
        <v>7.2299999999999996E-5</v>
      </c>
      <c r="Q378" s="5">
        <v>6.9E-6</v>
      </c>
      <c r="R378" s="4"/>
      <c r="S378" s="4">
        <v>-2.009E-2</v>
      </c>
      <c r="T378" s="4">
        <v>-2.8840000000000001E-2</v>
      </c>
      <c r="U378" s="4">
        <v>-1.133E-2</v>
      </c>
      <c r="V378" s="4">
        <v>-4.4971199999999998</v>
      </c>
      <c r="W378" s="4">
        <v>4.4669999999999996E-3</v>
      </c>
      <c r="X378" s="4" t="s">
        <v>2411</v>
      </c>
      <c r="Y378" s="4" t="s">
        <v>2411</v>
      </c>
      <c r="Z378" s="4" t="s">
        <v>3101</v>
      </c>
      <c r="AA378" s="4" t="s">
        <v>2359</v>
      </c>
    </row>
    <row r="379" spans="1:27">
      <c r="A379" s="4" t="s">
        <v>277</v>
      </c>
      <c r="B379" s="4" t="s">
        <v>286</v>
      </c>
      <c r="C379" s="4">
        <v>2</v>
      </c>
      <c r="D379" s="5">
        <v>217616804</v>
      </c>
      <c r="E379" s="4" t="s">
        <v>127</v>
      </c>
      <c r="F379" s="4" t="s">
        <v>55</v>
      </c>
      <c r="G379" s="4" t="s">
        <v>55</v>
      </c>
      <c r="H379" s="4">
        <v>0.14835899999999999</v>
      </c>
      <c r="I379" s="4">
        <v>116604</v>
      </c>
      <c r="J379" s="4"/>
      <c r="K379" s="4"/>
      <c r="L379" s="4" t="s">
        <v>2557</v>
      </c>
      <c r="M379" s="4" t="s">
        <v>2338</v>
      </c>
      <c r="N379" s="4" t="s">
        <v>2558</v>
      </c>
      <c r="O379" s="4">
        <v>392979</v>
      </c>
      <c r="P379" s="5">
        <v>7.3300000000000006E-5</v>
      </c>
      <c r="Q379" s="5">
        <v>1.1600000000000001E-7</v>
      </c>
      <c r="R379" s="4"/>
      <c r="S379" s="4">
        <v>1.2635E-2</v>
      </c>
      <c r="T379" s="4">
        <v>7.9620000000000003E-3</v>
      </c>
      <c r="U379" s="4">
        <v>1.7306999999999999E-2</v>
      </c>
      <c r="V379" s="4">
        <v>5.2999799999999997</v>
      </c>
      <c r="W379" s="4">
        <v>2.3839999999999998E-3</v>
      </c>
      <c r="X379" s="4" t="s">
        <v>2341</v>
      </c>
      <c r="Y379" s="4" t="s">
        <v>2490</v>
      </c>
      <c r="Z379" s="4" t="s">
        <v>2559</v>
      </c>
      <c r="AA379" s="4" t="s">
        <v>2344</v>
      </c>
    </row>
    <row r="380" spans="1:27">
      <c r="A380" s="4" t="s">
        <v>2354</v>
      </c>
      <c r="B380" s="4" t="s">
        <v>860</v>
      </c>
      <c r="C380" s="4">
        <v>9</v>
      </c>
      <c r="D380" s="5">
        <v>136268084</v>
      </c>
      <c r="E380" s="4" t="s">
        <v>85</v>
      </c>
      <c r="F380" s="4" t="s">
        <v>66</v>
      </c>
      <c r="G380" s="4" t="s">
        <v>85</v>
      </c>
      <c r="H380" s="4">
        <v>0.32282699999999998</v>
      </c>
      <c r="I380" s="4">
        <v>230124</v>
      </c>
      <c r="J380" s="4">
        <v>4355</v>
      </c>
      <c r="K380" s="4">
        <v>225769</v>
      </c>
      <c r="L380" s="4" t="s">
        <v>3102</v>
      </c>
      <c r="M380" s="4" t="s">
        <v>2398</v>
      </c>
      <c r="N380" s="4" t="s">
        <v>3103</v>
      </c>
      <c r="O380" s="4">
        <v>356420</v>
      </c>
      <c r="P380" s="5">
        <v>7.5199999999999998E-5</v>
      </c>
      <c r="Q380" s="5">
        <v>6.7000000000000004E-7</v>
      </c>
      <c r="R380" s="4">
        <v>1.0985499999999999</v>
      </c>
      <c r="S380" s="4"/>
      <c r="T380" s="4">
        <v>1.0585800000000001</v>
      </c>
      <c r="U380" s="4">
        <v>1.1400399999999999</v>
      </c>
      <c r="V380" s="4">
        <v>4.9700100000000003</v>
      </c>
      <c r="W380" s="4">
        <v>1.8912000000000002E-2</v>
      </c>
      <c r="X380" s="4" t="s">
        <v>2468</v>
      </c>
      <c r="Y380" s="4" t="s">
        <v>2468</v>
      </c>
      <c r="Z380" s="4" t="s">
        <v>3104</v>
      </c>
      <c r="AA380" s="4" t="s">
        <v>2344</v>
      </c>
    </row>
    <row r="381" spans="1:27">
      <c r="A381" s="4" t="s">
        <v>2354</v>
      </c>
      <c r="B381" s="4" t="s">
        <v>860</v>
      </c>
      <c r="C381" s="4">
        <v>9</v>
      </c>
      <c r="D381" s="5">
        <v>136268084</v>
      </c>
      <c r="E381" s="4" t="s">
        <v>85</v>
      </c>
      <c r="F381" s="4" t="s">
        <v>66</v>
      </c>
      <c r="G381" s="4" t="s">
        <v>85</v>
      </c>
      <c r="H381" s="4">
        <v>0.32250899999999999</v>
      </c>
      <c r="I381" s="4">
        <v>243172</v>
      </c>
      <c r="J381" s="4"/>
      <c r="K381" s="4"/>
      <c r="L381" s="4" t="s">
        <v>2533</v>
      </c>
      <c r="M381" s="4" t="s">
        <v>2338</v>
      </c>
      <c r="N381" s="4" t="s">
        <v>2534</v>
      </c>
      <c r="O381" s="4">
        <v>377000</v>
      </c>
      <c r="P381" s="5">
        <v>7.5199999999999998E-5</v>
      </c>
      <c r="Q381" s="5">
        <v>6.7299999999999995E-7</v>
      </c>
      <c r="R381" s="4"/>
      <c r="S381" s="4">
        <v>1.2186000000000001E-2</v>
      </c>
      <c r="T381" s="4">
        <v>7.3790000000000001E-3</v>
      </c>
      <c r="U381" s="4">
        <v>1.6992E-2</v>
      </c>
      <c r="V381" s="4">
        <v>4.9689800000000002</v>
      </c>
      <c r="W381" s="4">
        <v>2.4520000000000002E-3</v>
      </c>
      <c r="X381" s="4" t="s">
        <v>2341</v>
      </c>
      <c r="Y381" s="4" t="s">
        <v>2342</v>
      </c>
      <c r="Z381" s="4" t="s">
        <v>2535</v>
      </c>
      <c r="AA381" s="4" t="s">
        <v>2344</v>
      </c>
    </row>
    <row r="382" spans="1:27">
      <c r="A382" s="4" t="s">
        <v>2408</v>
      </c>
      <c r="B382" s="4" t="s">
        <v>967</v>
      </c>
      <c r="C382" s="4">
        <v>11</v>
      </c>
      <c r="D382" s="4">
        <v>68562328</v>
      </c>
      <c r="E382" s="4" t="s">
        <v>127</v>
      </c>
      <c r="F382" s="4" t="s">
        <v>55</v>
      </c>
      <c r="G382" s="4" t="s">
        <v>55</v>
      </c>
      <c r="H382" s="4">
        <v>6.6019700000000001E-2</v>
      </c>
      <c r="I382" s="4">
        <v>50556</v>
      </c>
      <c r="J382" s="4"/>
      <c r="K382" s="4"/>
      <c r="L382" s="4" t="s">
        <v>3105</v>
      </c>
      <c r="M382" s="4" t="s">
        <v>2338</v>
      </c>
      <c r="N382" s="4" t="s">
        <v>3106</v>
      </c>
      <c r="O382" s="4">
        <v>382886</v>
      </c>
      <c r="P382" s="5">
        <v>7.5500000000000006E-5</v>
      </c>
      <c r="Q382" s="5">
        <v>3.1E-6</v>
      </c>
      <c r="R382" s="4"/>
      <c r="S382" s="4">
        <v>2.1446E-2</v>
      </c>
      <c r="T382" s="4">
        <v>1.2434000000000001E-2</v>
      </c>
      <c r="U382" s="4">
        <v>3.0457999999999999E-2</v>
      </c>
      <c r="V382" s="4">
        <v>4.66404</v>
      </c>
      <c r="W382" s="4">
        <v>4.5979999999999997E-3</v>
      </c>
      <c r="X382" s="4" t="s">
        <v>2341</v>
      </c>
      <c r="Y382" s="4" t="s">
        <v>2342</v>
      </c>
      <c r="Z382" s="4" t="s">
        <v>3107</v>
      </c>
      <c r="AA382" s="4" t="s">
        <v>2344</v>
      </c>
    </row>
    <row r="383" spans="1:27">
      <c r="A383" s="4" t="s">
        <v>786</v>
      </c>
      <c r="B383" s="4" t="s">
        <v>788</v>
      </c>
      <c r="C383" s="4">
        <v>9</v>
      </c>
      <c r="D383" s="5">
        <v>4290544</v>
      </c>
      <c r="E383" s="4" t="s">
        <v>55</v>
      </c>
      <c r="F383" s="4" t="s">
        <v>127</v>
      </c>
      <c r="G383" s="4" t="s">
        <v>55</v>
      </c>
      <c r="H383" s="4">
        <v>0.41394700000000001</v>
      </c>
      <c r="I383" s="4">
        <v>162005</v>
      </c>
      <c r="J383" s="4">
        <v>23198.9</v>
      </c>
      <c r="K383" s="4">
        <v>138806</v>
      </c>
      <c r="L383" s="4" t="s">
        <v>3108</v>
      </c>
      <c r="M383" s="4" t="s">
        <v>2380</v>
      </c>
      <c r="N383" s="4" t="s">
        <v>3046</v>
      </c>
      <c r="O383" s="4">
        <v>195683</v>
      </c>
      <c r="P383" s="5">
        <v>7.9099999999999998E-5</v>
      </c>
      <c r="Q383" s="5">
        <v>2.4999999999999999E-7</v>
      </c>
      <c r="R383" s="4">
        <v>1.05061</v>
      </c>
      <c r="S383" s="4"/>
      <c r="T383" s="4">
        <v>1.0310900000000001</v>
      </c>
      <c r="U383" s="4">
        <v>1.0705100000000001</v>
      </c>
      <c r="V383" s="4">
        <v>5.1578600000000003</v>
      </c>
      <c r="W383" s="4">
        <v>9.5729999999999999E-3</v>
      </c>
      <c r="X383" s="4" t="s">
        <v>2400</v>
      </c>
      <c r="Y383" s="4" t="s">
        <v>2400</v>
      </c>
      <c r="Z383" s="4" t="s">
        <v>3109</v>
      </c>
      <c r="AA383" s="4" t="s">
        <v>2344</v>
      </c>
    </row>
    <row r="384" spans="1:27">
      <c r="A384" s="4" t="s">
        <v>2408</v>
      </c>
      <c r="B384" s="4" t="s">
        <v>967</v>
      </c>
      <c r="C384" s="4">
        <v>11</v>
      </c>
      <c r="D384" s="5">
        <v>68562328</v>
      </c>
      <c r="E384" s="4" t="s">
        <v>127</v>
      </c>
      <c r="F384" s="4" t="s">
        <v>55</v>
      </c>
      <c r="G384" s="4" t="s">
        <v>55</v>
      </c>
      <c r="H384" s="4">
        <v>6.6354300000000005E-2</v>
      </c>
      <c r="I384" s="4">
        <v>13749</v>
      </c>
      <c r="J384" s="4"/>
      <c r="K384" s="4"/>
      <c r="L384" s="4" t="s">
        <v>3110</v>
      </c>
      <c r="M384" s="4" t="s">
        <v>2338</v>
      </c>
      <c r="N384" s="4" t="s">
        <v>3111</v>
      </c>
      <c r="O384" s="4">
        <v>103603</v>
      </c>
      <c r="P384" s="5">
        <v>8.03E-5</v>
      </c>
      <c r="Q384" s="5">
        <v>3.3400000000000002E-6</v>
      </c>
      <c r="R384" s="4"/>
      <c r="S384" s="4">
        <v>-4.0800000000000003E-2</v>
      </c>
      <c r="T384" s="4">
        <v>-5.8000000000000003E-2</v>
      </c>
      <c r="U384" s="4">
        <v>-2.3599999999999999E-2</v>
      </c>
      <c r="V384" s="4">
        <v>-4.64893</v>
      </c>
      <c r="W384" s="4">
        <v>8.7760000000000008E-3</v>
      </c>
      <c r="X384" s="4" t="s">
        <v>2411</v>
      </c>
      <c r="Y384" s="4" t="s">
        <v>2411</v>
      </c>
      <c r="Z384" s="4" t="s">
        <v>3112</v>
      </c>
      <c r="AA384" s="4" t="s">
        <v>2359</v>
      </c>
    </row>
    <row r="385" spans="1:27">
      <c r="A385" s="4" t="s">
        <v>1078</v>
      </c>
      <c r="B385" s="4" t="s">
        <v>1080</v>
      </c>
      <c r="C385" s="4">
        <v>12</v>
      </c>
      <c r="D385" s="5">
        <v>111884608</v>
      </c>
      <c r="E385" s="4" t="s">
        <v>55</v>
      </c>
      <c r="F385" s="4" t="s">
        <v>127</v>
      </c>
      <c r="G385" s="4" t="s">
        <v>55</v>
      </c>
      <c r="H385" s="4">
        <v>0.48292099999999999</v>
      </c>
      <c r="I385" s="4">
        <v>97040</v>
      </c>
      <c r="J385" s="4"/>
      <c r="K385" s="4"/>
      <c r="L385" s="4" t="s">
        <v>3113</v>
      </c>
      <c r="M385" s="4" t="s">
        <v>2338</v>
      </c>
      <c r="N385" s="4" t="s">
        <v>3114</v>
      </c>
      <c r="O385" s="4">
        <v>100472</v>
      </c>
      <c r="P385" s="5">
        <v>8.2000000000000001E-5</v>
      </c>
      <c r="Q385" s="5">
        <v>7.8599999999999993E-6</v>
      </c>
      <c r="R385" s="4"/>
      <c r="S385" s="4">
        <v>-1.771E-2</v>
      </c>
      <c r="T385" s="4">
        <v>-2.5479999999999999E-2</v>
      </c>
      <c r="U385" s="4">
        <v>-9.9500000000000005E-3</v>
      </c>
      <c r="V385" s="4">
        <v>-4.4692800000000004</v>
      </c>
      <c r="W385" s="4">
        <v>3.9639999999999996E-3</v>
      </c>
      <c r="X385" s="4" t="s">
        <v>2411</v>
      </c>
      <c r="Y385" s="4" t="s">
        <v>2411</v>
      </c>
      <c r="Z385" s="4" t="s">
        <v>3115</v>
      </c>
      <c r="AA385" s="4" t="s">
        <v>2359</v>
      </c>
    </row>
    <row r="386" spans="1:27">
      <c r="A386" s="4" t="s">
        <v>2796</v>
      </c>
      <c r="B386" s="4" t="s">
        <v>191</v>
      </c>
      <c r="C386" s="4">
        <v>1</v>
      </c>
      <c r="D386" s="5">
        <v>218654734</v>
      </c>
      <c r="E386" s="4" t="s">
        <v>66</v>
      </c>
      <c r="F386" s="4" t="s">
        <v>85</v>
      </c>
      <c r="G386" s="4" t="s">
        <v>66</v>
      </c>
      <c r="H386" s="4">
        <v>0.39710099999999998</v>
      </c>
      <c r="I386" s="4">
        <v>294136</v>
      </c>
      <c r="J386" s="4">
        <v>1384.68</v>
      </c>
      <c r="K386" s="4">
        <v>292751</v>
      </c>
      <c r="L386" s="4" t="s">
        <v>2635</v>
      </c>
      <c r="M386" s="4" t="s">
        <v>2398</v>
      </c>
      <c r="N386" s="4" t="s">
        <v>2636</v>
      </c>
      <c r="O386" s="4">
        <v>370354</v>
      </c>
      <c r="P386" s="5">
        <v>8.2999999999999998E-5</v>
      </c>
      <c r="Q386" s="5">
        <v>1.7499999999999999E-7</v>
      </c>
      <c r="R386" s="4">
        <v>0.837947</v>
      </c>
      <c r="S386" s="4"/>
      <c r="T386" s="4">
        <v>0.784169</v>
      </c>
      <c r="U386" s="4">
        <v>0.89541300000000001</v>
      </c>
      <c r="V386" s="4">
        <v>-5.2241999999999997</v>
      </c>
      <c r="W386" s="4">
        <v>3.3842999999999998E-2</v>
      </c>
      <c r="X386" s="4" t="s">
        <v>2400</v>
      </c>
      <c r="Y386" s="4" t="s">
        <v>2400</v>
      </c>
      <c r="Z386" s="4" t="s">
        <v>2637</v>
      </c>
      <c r="AA386" s="4" t="s">
        <v>2359</v>
      </c>
    </row>
    <row r="387" spans="1:27">
      <c r="A387" s="4" t="s">
        <v>2408</v>
      </c>
      <c r="B387" s="4" t="s">
        <v>967</v>
      </c>
      <c r="C387" s="4">
        <v>11</v>
      </c>
      <c r="D387" s="5">
        <v>68562328</v>
      </c>
      <c r="E387" s="4" t="s">
        <v>127</v>
      </c>
      <c r="F387" s="4" t="s">
        <v>55</v>
      </c>
      <c r="G387" s="4" t="s">
        <v>55</v>
      </c>
      <c r="H387" s="4">
        <v>6.6418099999999994E-2</v>
      </c>
      <c r="I387" s="4">
        <v>13665</v>
      </c>
      <c r="J387" s="4"/>
      <c r="K387" s="4"/>
      <c r="L387" s="4" t="s">
        <v>3116</v>
      </c>
      <c r="M387" s="4" t="s">
        <v>2338</v>
      </c>
      <c r="N387" s="4" t="s">
        <v>3117</v>
      </c>
      <c r="O387" s="4">
        <v>102871</v>
      </c>
      <c r="P387" s="5">
        <v>8.4499999999999994E-5</v>
      </c>
      <c r="Q387" s="5">
        <v>3.5599999999999998E-6</v>
      </c>
      <c r="R387" s="4"/>
      <c r="S387" s="4">
        <v>-3.9649999999999998E-2</v>
      </c>
      <c r="T387" s="4">
        <v>-5.6419999999999998E-2</v>
      </c>
      <c r="U387" s="4">
        <v>-2.2890000000000001E-2</v>
      </c>
      <c r="V387" s="4">
        <v>-4.6358800000000002</v>
      </c>
      <c r="W387" s="4">
        <v>8.5540000000000008E-3</v>
      </c>
      <c r="X387" s="4" t="s">
        <v>2411</v>
      </c>
      <c r="Y387" s="4" t="s">
        <v>2411</v>
      </c>
      <c r="Z387" s="4" t="s">
        <v>3118</v>
      </c>
      <c r="AA387" s="4" t="s">
        <v>2359</v>
      </c>
    </row>
    <row r="388" spans="1:27">
      <c r="A388" s="4" t="s">
        <v>1078</v>
      </c>
      <c r="B388" s="4" t="s">
        <v>1080</v>
      </c>
      <c r="C388" s="4">
        <v>12</v>
      </c>
      <c r="D388" s="5">
        <v>111884608</v>
      </c>
      <c r="E388" s="4" t="s">
        <v>55</v>
      </c>
      <c r="F388" s="4" t="s">
        <v>127</v>
      </c>
      <c r="G388" s="4" t="s">
        <v>55</v>
      </c>
      <c r="H388" s="4">
        <v>0.48267900000000002</v>
      </c>
      <c r="I388" s="4">
        <v>100012</v>
      </c>
      <c r="J388" s="4"/>
      <c r="K388" s="4"/>
      <c r="L388" s="4" t="s">
        <v>3119</v>
      </c>
      <c r="M388" s="4" t="s">
        <v>2338</v>
      </c>
      <c r="N388" s="4" t="s">
        <v>3120</v>
      </c>
      <c r="O388" s="4">
        <v>103601</v>
      </c>
      <c r="P388" s="5">
        <v>8.5900000000000001E-5</v>
      </c>
      <c r="Q388" s="5">
        <v>8.2800000000000003E-6</v>
      </c>
      <c r="R388" s="4"/>
      <c r="S388" s="4">
        <v>-1.9599999999999999E-2</v>
      </c>
      <c r="T388" s="4">
        <v>-2.8219999999999999E-2</v>
      </c>
      <c r="U388" s="4">
        <v>-1.098E-2</v>
      </c>
      <c r="V388" s="4">
        <v>-4.4580299999999999</v>
      </c>
      <c r="W388" s="4">
        <v>4.3969999999999999E-3</v>
      </c>
      <c r="X388" s="4" t="s">
        <v>2411</v>
      </c>
      <c r="Y388" s="4" t="s">
        <v>2411</v>
      </c>
      <c r="Z388" s="4" t="s">
        <v>3121</v>
      </c>
      <c r="AA388" s="4" t="s">
        <v>2359</v>
      </c>
    </row>
    <row r="389" spans="1:27">
      <c r="A389" s="4" t="s">
        <v>1078</v>
      </c>
      <c r="B389" s="4" t="s">
        <v>1080</v>
      </c>
      <c r="C389" s="4">
        <v>12</v>
      </c>
      <c r="D389" s="5">
        <v>111884608</v>
      </c>
      <c r="E389" s="4" t="s">
        <v>55</v>
      </c>
      <c r="F389" s="4" t="s">
        <v>127</v>
      </c>
      <c r="G389" s="4" t="s">
        <v>55</v>
      </c>
      <c r="H389" s="4">
        <v>0.48291299999999998</v>
      </c>
      <c r="I389" s="4">
        <v>97023</v>
      </c>
      <c r="J389" s="4"/>
      <c r="K389" s="4"/>
      <c r="L389" s="4" t="s">
        <v>3122</v>
      </c>
      <c r="M389" s="4" t="s">
        <v>2338</v>
      </c>
      <c r="N389" s="4" t="s">
        <v>2537</v>
      </c>
      <c r="O389" s="4">
        <v>100456</v>
      </c>
      <c r="P389" s="5">
        <v>8.9599999999999996E-5</v>
      </c>
      <c r="Q389" s="5">
        <v>8.6799999999999999E-6</v>
      </c>
      <c r="R389" s="4"/>
      <c r="S389" s="4">
        <v>-1.9709999999999998E-2</v>
      </c>
      <c r="T389" s="4">
        <v>-2.8389999999999999E-2</v>
      </c>
      <c r="U389" s="4">
        <v>-1.102E-2</v>
      </c>
      <c r="V389" s="4">
        <v>-4.4478799999999996</v>
      </c>
      <c r="W389" s="4">
        <v>4.431E-3</v>
      </c>
      <c r="X389" s="4" t="s">
        <v>2411</v>
      </c>
      <c r="Y389" s="4" t="s">
        <v>2411</v>
      </c>
      <c r="Z389" s="4" t="s">
        <v>2538</v>
      </c>
      <c r="AA389" s="4" t="s">
        <v>2359</v>
      </c>
    </row>
    <row r="390" spans="1:27">
      <c r="A390" s="4" t="s">
        <v>2951</v>
      </c>
      <c r="B390" s="4" t="s">
        <v>1197</v>
      </c>
      <c r="C390" s="4">
        <v>14</v>
      </c>
      <c r="D390" s="5">
        <v>81407921</v>
      </c>
      <c r="E390" s="4" t="s">
        <v>66</v>
      </c>
      <c r="F390" s="4" t="s">
        <v>85</v>
      </c>
      <c r="G390" s="4" t="s">
        <v>66</v>
      </c>
      <c r="H390" s="4">
        <v>0.40597100000000003</v>
      </c>
      <c r="I390" s="4">
        <v>301617</v>
      </c>
      <c r="J390" s="4">
        <v>2455.19</v>
      </c>
      <c r="K390" s="4">
        <v>299162</v>
      </c>
      <c r="L390" s="4" t="s">
        <v>2952</v>
      </c>
      <c r="M390" s="4" t="s">
        <v>2398</v>
      </c>
      <c r="N390" s="4" t="s">
        <v>2953</v>
      </c>
      <c r="O390" s="4">
        <v>371476</v>
      </c>
      <c r="P390" s="5">
        <v>9.3900000000000006E-5</v>
      </c>
      <c r="Q390" s="5">
        <v>4.9399999999999999E-8</v>
      </c>
      <c r="R390" s="4">
        <v>0.86906000000000005</v>
      </c>
      <c r="S390" s="4"/>
      <c r="T390" s="4">
        <v>0.82631100000000002</v>
      </c>
      <c r="U390" s="4">
        <v>0.91402099999999997</v>
      </c>
      <c r="V390" s="4">
        <v>-5.4532800000000003</v>
      </c>
      <c r="W390" s="4">
        <v>2.5735999999999998E-2</v>
      </c>
      <c r="X390" s="4" t="s">
        <v>2400</v>
      </c>
      <c r="Y390" s="4" t="s">
        <v>2400</v>
      </c>
      <c r="Z390" s="4" t="s">
        <v>2954</v>
      </c>
      <c r="AA390" s="4" t="s">
        <v>2359</v>
      </c>
    </row>
    <row r="391" spans="1:27">
      <c r="A391" s="4" t="s">
        <v>2574</v>
      </c>
      <c r="B391" s="4" t="s">
        <v>1409</v>
      </c>
      <c r="C391" s="4">
        <v>17</v>
      </c>
      <c r="D391" s="5">
        <v>64208285</v>
      </c>
      <c r="E391" s="4" t="s">
        <v>127</v>
      </c>
      <c r="F391" s="4" t="s">
        <v>66</v>
      </c>
      <c r="G391" s="4" t="s">
        <v>66</v>
      </c>
      <c r="H391" s="4">
        <v>5.4617199999999998E-2</v>
      </c>
      <c r="I391" s="4">
        <v>10975</v>
      </c>
      <c r="J391" s="4"/>
      <c r="K391" s="4"/>
      <c r="L391" s="4" t="s">
        <v>2967</v>
      </c>
      <c r="M391" s="4" t="s">
        <v>2338</v>
      </c>
      <c r="N391" s="4" t="s">
        <v>2968</v>
      </c>
      <c r="O391" s="4">
        <v>100472</v>
      </c>
      <c r="P391" s="5">
        <v>9.6399999999999999E-5</v>
      </c>
      <c r="Q391" s="5">
        <v>1.9999999999999999E-7</v>
      </c>
      <c r="R391" s="4"/>
      <c r="S391" s="4">
        <v>4.8198999999999999E-2</v>
      </c>
      <c r="T391" s="4">
        <v>3.0030999999999999E-2</v>
      </c>
      <c r="U391" s="4">
        <v>6.6366999999999995E-2</v>
      </c>
      <c r="V391" s="4">
        <v>5.1996500000000001</v>
      </c>
      <c r="W391" s="4">
        <v>9.2700000000000005E-3</v>
      </c>
      <c r="X391" s="4" t="s">
        <v>2411</v>
      </c>
      <c r="Y391" s="4" t="s">
        <v>2411</v>
      </c>
      <c r="Z391" s="4" t="s">
        <v>2969</v>
      </c>
      <c r="AA391" s="4" t="s">
        <v>2344</v>
      </c>
    </row>
    <row r="392" spans="1:27">
      <c r="A392" s="4" t="s">
        <v>2574</v>
      </c>
      <c r="B392" s="4" t="s">
        <v>1409</v>
      </c>
      <c r="C392" s="4">
        <v>17</v>
      </c>
      <c r="D392" s="4">
        <v>64208285</v>
      </c>
      <c r="E392" s="4" t="s">
        <v>127</v>
      </c>
      <c r="F392" s="4" t="s">
        <v>66</v>
      </c>
      <c r="G392" s="4" t="s">
        <v>66</v>
      </c>
      <c r="H392" s="4">
        <v>5.4657900000000002E-2</v>
      </c>
      <c r="I392" s="4">
        <v>11264</v>
      </c>
      <c r="J392" s="4"/>
      <c r="K392" s="4"/>
      <c r="L392" s="4" t="s">
        <v>2936</v>
      </c>
      <c r="M392" s="4" t="s">
        <v>2338</v>
      </c>
      <c r="N392" s="4" t="s">
        <v>2937</v>
      </c>
      <c r="O392" s="4">
        <v>103041</v>
      </c>
      <c r="P392" s="5">
        <v>9.6399999999999999E-5</v>
      </c>
      <c r="Q392" s="5">
        <v>2.03E-7</v>
      </c>
      <c r="R392" s="4"/>
      <c r="S392" s="4">
        <v>-4.9480000000000003E-2</v>
      </c>
      <c r="T392" s="4">
        <v>-6.8140000000000006E-2</v>
      </c>
      <c r="U392" s="4">
        <v>-3.082E-2</v>
      </c>
      <c r="V392" s="4">
        <v>-5.1968399999999999</v>
      </c>
      <c r="W392" s="4">
        <v>9.5209999999999999E-3</v>
      </c>
      <c r="X392" s="4" t="s">
        <v>2411</v>
      </c>
      <c r="Y392" s="4" t="s">
        <v>2411</v>
      </c>
      <c r="Z392" s="4" t="s">
        <v>2938</v>
      </c>
      <c r="AA392" s="4" t="s">
        <v>2359</v>
      </c>
    </row>
    <row r="393" spans="1:27">
      <c r="A393" s="4" t="s">
        <v>1078</v>
      </c>
      <c r="B393" s="4" t="s">
        <v>1080</v>
      </c>
      <c r="C393" s="4">
        <v>12</v>
      </c>
      <c r="D393" s="5">
        <v>111884608</v>
      </c>
      <c r="E393" s="4" t="s">
        <v>55</v>
      </c>
      <c r="F393" s="4" t="s">
        <v>127</v>
      </c>
      <c r="G393" s="4" t="s">
        <v>55</v>
      </c>
      <c r="H393" s="4">
        <v>0.48272900000000002</v>
      </c>
      <c r="I393" s="4">
        <v>100092</v>
      </c>
      <c r="J393" s="4"/>
      <c r="K393" s="4"/>
      <c r="L393" s="4" t="s">
        <v>2909</v>
      </c>
      <c r="M393" s="4" t="s">
        <v>2338</v>
      </c>
      <c r="N393" s="4" t="s">
        <v>2910</v>
      </c>
      <c r="O393" s="4">
        <v>103673</v>
      </c>
      <c r="P393" s="5">
        <v>9.8800000000000003E-5</v>
      </c>
      <c r="Q393" s="5">
        <v>9.6299999999999993E-6</v>
      </c>
      <c r="R393" s="4"/>
      <c r="S393" s="4">
        <v>1.8572000000000002E-2</v>
      </c>
      <c r="T393" s="4">
        <v>1.0347E-2</v>
      </c>
      <c r="U393" s="4">
        <v>2.6796E-2</v>
      </c>
      <c r="V393" s="4">
        <v>4.42563</v>
      </c>
      <c r="W393" s="4">
        <v>4.1960000000000001E-3</v>
      </c>
      <c r="X393" s="4" t="s">
        <v>2411</v>
      </c>
      <c r="Y393" s="4" t="s">
        <v>2411</v>
      </c>
      <c r="Z393" s="4" t="s">
        <v>2911</v>
      </c>
      <c r="AA393" s="4" t="s">
        <v>2344</v>
      </c>
    </row>
    <row r="394" spans="1:27">
      <c r="A394" s="4" t="s">
        <v>2354</v>
      </c>
      <c r="B394" s="4" t="s">
        <v>860</v>
      </c>
      <c r="C394" s="4">
        <v>9</v>
      </c>
      <c r="D394" s="5">
        <v>136268084</v>
      </c>
      <c r="E394" s="4" t="s">
        <v>85</v>
      </c>
      <c r="F394" s="4" t="s">
        <v>66</v>
      </c>
      <c r="G394" s="4" t="s">
        <v>85</v>
      </c>
      <c r="H394" s="4">
        <v>0.32201800000000003</v>
      </c>
      <c r="I394" s="4">
        <v>64727</v>
      </c>
      <c r="J394" s="4"/>
      <c r="K394" s="4"/>
      <c r="L394" s="4" t="s">
        <v>3123</v>
      </c>
      <c r="M394" s="4" t="s">
        <v>2338</v>
      </c>
      <c r="N394" s="4" t="s">
        <v>3124</v>
      </c>
      <c r="O394" s="4">
        <v>100502</v>
      </c>
      <c r="P394" s="5">
        <v>1E-4</v>
      </c>
      <c r="Q394" s="5">
        <v>9.4799999999999997E-7</v>
      </c>
      <c r="R394" s="4"/>
      <c r="S394" s="4">
        <v>2.3383000000000001E-2</v>
      </c>
      <c r="T394" s="4">
        <v>1.4035000000000001E-2</v>
      </c>
      <c r="U394" s="4">
        <v>3.2731999999999997E-2</v>
      </c>
      <c r="V394" s="4">
        <v>4.9024700000000001</v>
      </c>
      <c r="W394" s="4">
        <v>4.7699999999999999E-3</v>
      </c>
      <c r="X394" s="4" t="s">
        <v>2411</v>
      </c>
      <c r="Y394" s="4" t="s">
        <v>2411</v>
      </c>
      <c r="Z394" s="4" t="s">
        <v>3125</v>
      </c>
      <c r="AA394" s="4" t="s">
        <v>2344</v>
      </c>
    </row>
    <row r="395" spans="1:27">
      <c r="A395" s="4" t="s">
        <v>2574</v>
      </c>
      <c r="B395" s="4" t="s">
        <v>1409</v>
      </c>
      <c r="C395" s="4">
        <v>17</v>
      </c>
      <c r="D395" s="5">
        <v>64208285</v>
      </c>
      <c r="E395" s="4" t="s">
        <v>127</v>
      </c>
      <c r="F395" s="4" t="s">
        <v>66</v>
      </c>
      <c r="G395" s="4" t="s">
        <v>66</v>
      </c>
      <c r="H395" s="4">
        <v>5.4917800000000003E-2</v>
      </c>
      <c r="I395" s="4">
        <v>41365</v>
      </c>
      <c r="J395" s="4"/>
      <c r="K395" s="4"/>
      <c r="L395" s="4" t="s">
        <v>2479</v>
      </c>
      <c r="M395" s="4" t="s">
        <v>2338</v>
      </c>
      <c r="N395" s="4" t="s">
        <v>2480</v>
      </c>
      <c r="O395" s="4">
        <v>376608</v>
      </c>
      <c r="P395" s="4">
        <v>1.01E-4</v>
      </c>
      <c r="Q395" s="5">
        <v>3.1800000000000002E-7</v>
      </c>
      <c r="R395" s="4"/>
      <c r="S395" s="4">
        <v>-2.4340000000000001E-2</v>
      </c>
      <c r="T395" s="4">
        <v>-3.3669999999999999E-2</v>
      </c>
      <c r="U395" s="4">
        <v>-1.5010000000000001E-2</v>
      </c>
      <c r="V395" s="4">
        <v>-5.1123599999999998</v>
      </c>
      <c r="W395" s="4">
        <v>4.7609999999999996E-3</v>
      </c>
      <c r="X395" s="4" t="s">
        <v>2341</v>
      </c>
      <c r="Y395" s="4" t="s">
        <v>2357</v>
      </c>
      <c r="Z395" s="4" t="s">
        <v>2481</v>
      </c>
      <c r="AA395" s="4" t="s">
        <v>2359</v>
      </c>
    </row>
    <row r="396" spans="1:27">
      <c r="A396" s="4" t="s">
        <v>2574</v>
      </c>
      <c r="B396" s="4" t="s">
        <v>1409</v>
      </c>
      <c r="C396" s="4">
        <v>17</v>
      </c>
      <c r="D396" s="5">
        <v>64208285</v>
      </c>
      <c r="E396" s="4" t="s">
        <v>127</v>
      </c>
      <c r="F396" s="4" t="s">
        <v>66</v>
      </c>
      <c r="G396" s="4" t="s">
        <v>66</v>
      </c>
      <c r="H396" s="4">
        <v>5.4710099999999998E-2</v>
      </c>
      <c r="I396" s="4">
        <v>11339</v>
      </c>
      <c r="J396" s="4"/>
      <c r="K396" s="4"/>
      <c r="L396" s="4" t="s">
        <v>3126</v>
      </c>
      <c r="M396" s="4" t="s">
        <v>2338</v>
      </c>
      <c r="N396" s="4" t="s">
        <v>3127</v>
      </c>
      <c r="O396" s="4">
        <v>103628</v>
      </c>
      <c r="P396" s="4">
        <v>1.01E-4</v>
      </c>
      <c r="Q396" s="5">
        <v>2.8799999999999998E-7</v>
      </c>
      <c r="R396" s="4"/>
      <c r="S396" s="4">
        <v>4.8231000000000003E-2</v>
      </c>
      <c r="T396" s="4">
        <v>2.9808999999999999E-2</v>
      </c>
      <c r="U396" s="4">
        <v>6.6654000000000005E-2</v>
      </c>
      <c r="V396" s="4">
        <v>5.1312699999999998</v>
      </c>
      <c r="W396" s="4">
        <v>9.3989999999999994E-3</v>
      </c>
      <c r="X396" s="4" t="s">
        <v>2411</v>
      </c>
      <c r="Y396" s="4" t="s">
        <v>2411</v>
      </c>
      <c r="Z396" s="4" t="s">
        <v>3128</v>
      </c>
      <c r="AA396" s="4" t="s">
        <v>2344</v>
      </c>
    </row>
    <row r="397" spans="1:27">
      <c r="A397" s="4" t="s">
        <v>2408</v>
      </c>
      <c r="B397" s="4" t="s">
        <v>967</v>
      </c>
      <c r="C397" s="4">
        <v>11</v>
      </c>
      <c r="D397" s="5">
        <v>68562328</v>
      </c>
      <c r="E397" s="4" t="s">
        <v>127</v>
      </c>
      <c r="F397" s="4" t="s">
        <v>55</v>
      </c>
      <c r="G397" s="4" t="s">
        <v>55</v>
      </c>
      <c r="H397" s="4">
        <v>6.6393400000000005E-2</v>
      </c>
      <c r="I397" s="4">
        <v>13766</v>
      </c>
      <c r="J397" s="4"/>
      <c r="K397" s="4"/>
      <c r="L397" s="4" t="s">
        <v>2977</v>
      </c>
      <c r="M397" s="4" t="s">
        <v>2338</v>
      </c>
      <c r="N397" s="4" t="s">
        <v>2978</v>
      </c>
      <c r="O397" s="4">
        <v>103670</v>
      </c>
      <c r="P397" s="4">
        <v>1.05E-4</v>
      </c>
      <c r="Q397" s="5">
        <v>4.4900000000000002E-6</v>
      </c>
      <c r="R397" s="4"/>
      <c r="S397" s="4">
        <v>3.9951E-2</v>
      </c>
      <c r="T397" s="4">
        <v>2.2883000000000001E-2</v>
      </c>
      <c r="U397" s="4">
        <v>5.7020000000000001E-2</v>
      </c>
      <c r="V397" s="4">
        <v>4.5876000000000001</v>
      </c>
      <c r="W397" s="4">
        <v>8.7089999999999997E-3</v>
      </c>
      <c r="X397" s="4" t="s">
        <v>2411</v>
      </c>
      <c r="Y397" s="4" t="s">
        <v>2411</v>
      </c>
      <c r="Z397" s="4" t="s">
        <v>2979</v>
      </c>
      <c r="AA397" s="4" t="s">
        <v>2344</v>
      </c>
    </row>
    <row r="398" spans="1:27">
      <c r="A398" s="4" t="s">
        <v>1078</v>
      </c>
      <c r="B398" s="4" t="s">
        <v>1080</v>
      </c>
      <c r="C398" s="4">
        <v>12</v>
      </c>
      <c r="D398" s="4">
        <v>111884608</v>
      </c>
      <c r="E398" s="4" t="s">
        <v>55</v>
      </c>
      <c r="F398" s="4" t="s">
        <v>127</v>
      </c>
      <c r="G398" s="4" t="s">
        <v>55</v>
      </c>
      <c r="H398" s="4">
        <v>0.482742</v>
      </c>
      <c r="I398" s="4">
        <v>100083</v>
      </c>
      <c r="J398" s="4"/>
      <c r="K398" s="4"/>
      <c r="L398" s="4" t="s">
        <v>3129</v>
      </c>
      <c r="M398" s="4" t="s">
        <v>2338</v>
      </c>
      <c r="N398" s="4" t="s">
        <v>3130</v>
      </c>
      <c r="O398" s="4">
        <v>103661</v>
      </c>
      <c r="P398" s="4">
        <v>1.07E-4</v>
      </c>
      <c r="Q398" s="5">
        <v>1.0499999999999999E-5</v>
      </c>
      <c r="R398" s="4"/>
      <c r="S398" s="4">
        <v>-1.7219999999999999E-2</v>
      </c>
      <c r="T398" s="4">
        <v>-2.4879999999999999E-2</v>
      </c>
      <c r="U398" s="4">
        <v>-9.5600000000000008E-3</v>
      </c>
      <c r="V398" s="4">
        <v>-4.4076599999999999</v>
      </c>
      <c r="W398" s="4">
        <v>3.9069999999999999E-3</v>
      </c>
      <c r="X398" s="4" t="s">
        <v>2411</v>
      </c>
      <c r="Y398" s="4" t="s">
        <v>2411</v>
      </c>
      <c r="Z398" s="4" t="s">
        <v>3131</v>
      </c>
      <c r="AA398" s="4" t="s">
        <v>2359</v>
      </c>
    </row>
    <row r="399" spans="1:27">
      <c r="A399" s="4" t="s">
        <v>2796</v>
      </c>
      <c r="B399" s="4" t="s">
        <v>191</v>
      </c>
      <c r="C399" s="4">
        <v>1</v>
      </c>
      <c r="D399" s="4">
        <v>218654734</v>
      </c>
      <c r="E399" s="4" t="s">
        <v>66</v>
      </c>
      <c r="F399" s="4" t="s">
        <v>85</v>
      </c>
      <c r="G399" s="4" t="s">
        <v>66</v>
      </c>
      <c r="H399" s="4">
        <v>0.39716400000000002</v>
      </c>
      <c r="I399" s="4">
        <v>293564</v>
      </c>
      <c r="J399" s="4">
        <v>727.04700000000003</v>
      </c>
      <c r="K399" s="4">
        <v>292837</v>
      </c>
      <c r="L399" s="4" t="s">
        <v>2806</v>
      </c>
      <c r="M399" s="4" t="s">
        <v>2398</v>
      </c>
      <c r="N399" s="4" t="s">
        <v>2807</v>
      </c>
      <c r="O399" s="4">
        <v>369575</v>
      </c>
      <c r="P399" s="4">
        <v>1.08E-4</v>
      </c>
      <c r="Q399" s="5">
        <v>3.3200000000000001E-7</v>
      </c>
      <c r="R399" s="4">
        <v>0.790076</v>
      </c>
      <c r="S399" s="4"/>
      <c r="T399" s="4">
        <v>0.72173399999999999</v>
      </c>
      <c r="U399" s="4">
        <v>0.86489000000000005</v>
      </c>
      <c r="V399" s="4">
        <v>-5.1044799999999997</v>
      </c>
      <c r="W399" s="4">
        <v>4.6161000000000001E-2</v>
      </c>
      <c r="X399" s="4" t="s">
        <v>2400</v>
      </c>
      <c r="Y399" s="4" t="s">
        <v>2400</v>
      </c>
      <c r="Z399" s="4" t="s">
        <v>2808</v>
      </c>
      <c r="AA399" s="4" t="s">
        <v>2359</v>
      </c>
    </row>
    <row r="400" spans="1:27">
      <c r="A400" s="4" t="s">
        <v>2796</v>
      </c>
      <c r="B400" s="4" t="s">
        <v>191</v>
      </c>
      <c r="C400" s="4">
        <v>1</v>
      </c>
      <c r="D400" s="5">
        <v>218654734</v>
      </c>
      <c r="E400" s="4" t="s">
        <v>66</v>
      </c>
      <c r="F400" s="4" t="s">
        <v>85</v>
      </c>
      <c r="G400" s="4" t="s">
        <v>66</v>
      </c>
      <c r="H400" s="4">
        <v>0.39672099999999999</v>
      </c>
      <c r="I400" s="4">
        <v>308971</v>
      </c>
      <c r="J400" s="4">
        <v>18424</v>
      </c>
      <c r="K400" s="4">
        <v>290547</v>
      </c>
      <c r="L400" s="4" t="s">
        <v>2397</v>
      </c>
      <c r="M400" s="4" t="s">
        <v>2398</v>
      </c>
      <c r="N400" s="4" t="s">
        <v>2399</v>
      </c>
      <c r="O400" s="4">
        <v>389406</v>
      </c>
      <c r="P400" s="4">
        <v>1.08E-4</v>
      </c>
      <c r="Q400" s="5">
        <v>3.3999999999999997E-7</v>
      </c>
      <c r="R400" s="4">
        <v>0.95075699999999996</v>
      </c>
      <c r="S400" s="4"/>
      <c r="T400" s="4">
        <v>0.93248299999999995</v>
      </c>
      <c r="U400" s="4">
        <v>0.96938899999999995</v>
      </c>
      <c r="V400" s="4">
        <v>-5.0996800000000002</v>
      </c>
      <c r="W400" s="4">
        <v>9.9019999999999993E-3</v>
      </c>
      <c r="X400" s="4" t="s">
        <v>2400</v>
      </c>
      <c r="Y400" s="4" t="s">
        <v>2400</v>
      </c>
      <c r="Z400" s="4" t="s">
        <v>2401</v>
      </c>
      <c r="AA400" s="4" t="s">
        <v>2359</v>
      </c>
    </row>
    <row r="401" spans="1:27">
      <c r="A401" s="4" t="s">
        <v>1078</v>
      </c>
      <c r="B401" s="4" t="s">
        <v>1080</v>
      </c>
      <c r="C401" s="4">
        <v>12</v>
      </c>
      <c r="D401" s="5">
        <v>111884608</v>
      </c>
      <c r="E401" s="4" t="s">
        <v>55</v>
      </c>
      <c r="F401" s="4" t="s">
        <v>127</v>
      </c>
      <c r="G401" s="4" t="s">
        <v>55</v>
      </c>
      <c r="H401" s="4">
        <v>0.48258699999999999</v>
      </c>
      <c r="I401" s="4">
        <v>99053</v>
      </c>
      <c r="J401" s="4"/>
      <c r="K401" s="4"/>
      <c r="L401" s="4" t="s">
        <v>3132</v>
      </c>
      <c r="M401" s="4" t="s">
        <v>2338</v>
      </c>
      <c r="N401" s="4" t="s">
        <v>3133</v>
      </c>
      <c r="O401" s="4">
        <v>102627</v>
      </c>
      <c r="P401" s="4">
        <v>1.08E-4</v>
      </c>
      <c r="Q401" s="5">
        <v>1.0699999999999999E-5</v>
      </c>
      <c r="R401" s="4"/>
      <c r="S401" s="4">
        <v>-1.763E-2</v>
      </c>
      <c r="T401" s="4">
        <v>-2.5479999999999999E-2</v>
      </c>
      <c r="U401" s="4">
        <v>-9.7800000000000005E-3</v>
      </c>
      <c r="V401" s="4">
        <v>-4.4032900000000001</v>
      </c>
      <c r="W401" s="4">
        <v>4.0039999999999997E-3</v>
      </c>
      <c r="X401" s="4" t="s">
        <v>2411</v>
      </c>
      <c r="Y401" s="4" t="s">
        <v>2411</v>
      </c>
      <c r="Z401" s="4" t="s">
        <v>3134</v>
      </c>
      <c r="AA401" s="4" t="s">
        <v>2359</v>
      </c>
    </row>
    <row r="402" spans="1:27">
      <c r="A402" s="4" t="s">
        <v>277</v>
      </c>
      <c r="B402" s="4" t="s">
        <v>279</v>
      </c>
      <c r="C402" s="4">
        <v>2</v>
      </c>
      <c r="D402" s="5">
        <v>217614083</v>
      </c>
      <c r="E402" s="4" t="s">
        <v>127</v>
      </c>
      <c r="F402" s="4" t="s">
        <v>55</v>
      </c>
      <c r="G402" s="4" t="s">
        <v>55</v>
      </c>
      <c r="H402" s="4">
        <v>0.147539</v>
      </c>
      <c r="I402" s="4">
        <v>115959</v>
      </c>
      <c r="J402" s="4"/>
      <c r="K402" s="4"/>
      <c r="L402" s="4" t="s">
        <v>2557</v>
      </c>
      <c r="M402" s="4" t="s">
        <v>2338</v>
      </c>
      <c r="N402" s="4" t="s">
        <v>2558</v>
      </c>
      <c r="O402" s="4">
        <v>392979</v>
      </c>
      <c r="P402" s="4">
        <v>1.0900000000000001E-4</v>
      </c>
      <c r="Q402" s="5">
        <v>1.72E-7</v>
      </c>
      <c r="R402" s="4"/>
      <c r="S402" s="4">
        <v>1.2498E-2</v>
      </c>
      <c r="T402" s="4">
        <v>7.8120000000000004E-3</v>
      </c>
      <c r="U402" s="4">
        <v>1.7184000000000001E-2</v>
      </c>
      <c r="V402" s="4">
        <v>5.2271799999999997</v>
      </c>
      <c r="W402" s="4">
        <v>2.3909999999999999E-3</v>
      </c>
      <c r="X402" s="4" t="s">
        <v>2341</v>
      </c>
      <c r="Y402" s="4" t="s">
        <v>2490</v>
      </c>
      <c r="Z402" s="4" t="s">
        <v>2559</v>
      </c>
      <c r="AA402" s="4" t="s">
        <v>2344</v>
      </c>
    </row>
    <row r="403" spans="1:27">
      <c r="A403" s="4" t="s">
        <v>2408</v>
      </c>
      <c r="B403" s="4" t="s">
        <v>967</v>
      </c>
      <c r="C403" s="4">
        <v>11</v>
      </c>
      <c r="D403" s="5">
        <v>68562328</v>
      </c>
      <c r="E403" s="4" t="s">
        <v>127</v>
      </c>
      <c r="F403" s="4" t="s">
        <v>55</v>
      </c>
      <c r="G403" s="4" t="s">
        <v>55</v>
      </c>
      <c r="H403" s="4">
        <v>6.6394300000000003E-2</v>
      </c>
      <c r="I403" s="4">
        <v>13765</v>
      </c>
      <c r="J403" s="4"/>
      <c r="K403" s="4"/>
      <c r="L403" s="4" t="s">
        <v>2778</v>
      </c>
      <c r="M403" s="4" t="s">
        <v>2338</v>
      </c>
      <c r="N403" s="4" t="s">
        <v>2779</v>
      </c>
      <c r="O403" s="4">
        <v>103661</v>
      </c>
      <c r="P403" s="4">
        <v>1.12E-4</v>
      </c>
      <c r="Q403" s="5">
        <v>4.8899999999999998E-6</v>
      </c>
      <c r="R403" s="4"/>
      <c r="S403" s="4">
        <v>-3.8920000000000003E-2</v>
      </c>
      <c r="T403" s="4">
        <v>-5.561E-2</v>
      </c>
      <c r="U403" s="4">
        <v>-2.222E-2</v>
      </c>
      <c r="V403" s="4">
        <v>-4.5696300000000001</v>
      </c>
      <c r="W403" s="4">
        <v>8.5159999999999993E-3</v>
      </c>
      <c r="X403" s="4" t="s">
        <v>2411</v>
      </c>
      <c r="Y403" s="4" t="s">
        <v>2411</v>
      </c>
      <c r="Z403" s="4" t="s">
        <v>2780</v>
      </c>
      <c r="AA403" s="4" t="s">
        <v>2359</v>
      </c>
    </row>
    <row r="404" spans="1:27">
      <c r="A404" s="4" t="s">
        <v>2408</v>
      </c>
      <c r="B404" s="4" t="s">
        <v>967</v>
      </c>
      <c r="C404" s="4">
        <v>11</v>
      </c>
      <c r="D404" s="5">
        <v>68562328</v>
      </c>
      <c r="E404" s="4" t="s">
        <v>127</v>
      </c>
      <c r="F404" s="4" t="s">
        <v>55</v>
      </c>
      <c r="G404" s="4" t="s">
        <v>55</v>
      </c>
      <c r="H404" s="4">
        <v>6.63966E-2</v>
      </c>
      <c r="I404" s="4">
        <v>13342</v>
      </c>
      <c r="J404" s="4"/>
      <c r="K404" s="4"/>
      <c r="L404" s="4" t="s">
        <v>3135</v>
      </c>
      <c r="M404" s="4" t="s">
        <v>2338</v>
      </c>
      <c r="N404" s="4" t="s">
        <v>3136</v>
      </c>
      <c r="O404" s="4">
        <v>100472</v>
      </c>
      <c r="P404" s="4">
        <v>1.12E-4</v>
      </c>
      <c r="Q404" s="5">
        <v>4.8400000000000002E-6</v>
      </c>
      <c r="R404" s="4"/>
      <c r="S404" s="4">
        <v>-3.9919999999999997E-2</v>
      </c>
      <c r="T404" s="4">
        <v>-5.7029999999999997E-2</v>
      </c>
      <c r="U404" s="4">
        <v>-2.281E-2</v>
      </c>
      <c r="V404" s="4">
        <v>-4.5720200000000002</v>
      </c>
      <c r="W404" s="4">
        <v>8.7309999999999992E-3</v>
      </c>
      <c r="X404" s="4" t="s">
        <v>2411</v>
      </c>
      <c r="Y404" s="4" t="s">
        <v>2411</v>
      </c>
      <c r="Z404" s="4" t="s">
        <v>3137</v>
      </c>
      <c r="AA404" s="4" t="s">
        <v>2359</v>
      </c>
    </row>
    <row r="405" spans="1:27">
      <c r="A405" s="4" t="s">
        <v>2574</v>
      </c>
      <c r="B405" s="4" t="s">
        <v>1409</v>
      </c>
      <c r="C405" s="4">
        <v>17</v>
      </c>
      <c r="D405" s="5">
        <v>64208285</v>
      </c>
      <c r="E405" s="4" t="s">
        <v>127</v>
      </c>
      <c r="F405" s="4" t="s">
        <v>66</v>
      </c>
      <c r="G405" s="4" t="s">
        <v>66</v>
      </c>
      <c r="H405" s="4">
        <v>5.4689599999999998E-2</v>
      </c>
      <c r="I405" s="4">
        <v>11171</v>
      </c>
      <c r="J405" s="4"/>
      <c r="K405" s="4"/>
      <c r="L405" s="4" t="s">
        <v>2824</v>
      </c>
      <c r="M405" s="4" t="s">
        <v>2338</v>
      </c>
      <c r="N405" s="4" t="s">
        <v>2825</v>
      </c>
      <c r="O405" s="4">
        <v>102131</v>
      </c>
      <c r="P405" s="4">
        <v>1.15E-4</v>
      </c>
      <c r="Q405" s="5">
        <v>4.2300000000000002E-7</v>
      </c>
      <c r="R405" s="4"/>
      <c r="S405" s="4">
        <v>-4.7260000000000003E-2</v>
      </c>
      <c r="T405" s="4">
        <v>-6.5570000000000003E-2</v>
      </c>
      <c r="U405" s="4">
        <v>-2.895E-2</v>
      </c>
      <c r="V405" s="4">
        <v>-5.0586099999999998</v>
      </c>
      <c r="W405" s="4">
        <v>9.3430000000000006E-3</v>
      </c>
      <c r="X405" s="4" t="s">
        <v>2411</v>
      </c>
      <c r="Y405" s="4" t="s">
        <v>2411</v>
      </c>
      <c r="Z405" s="4" t="s">
        <v>2826</v>
      </c>
      <c r="AA405" s="4" t="s">
        <v>2359</v>
      </c>
    </row>
    <row r="406" spans="1:27">
      <c r="A406" s="4" t="s">
        <v>1078</v>
      </c>
      <c r="B406" s="4" t="s">
        <v>1080</v>
      </c>
      <c r="C406" s="4">
        <v>12</v>
      </c>
      <c r="D406" s="5">
        <v>111884608</v>
      </c>
      <c r="E406" s="4" t="s">
        <v>55</v>
      </c>
      <c r="F406" s="4" t="s">
        <v>127</v>
      </c>
      <c r="G406" s="4" t="s">
        <v>55</v>
      </c>
      <c r="H406" s="4">
        <v>0.48272900000000002</v>
      </c>
      <c r="I406" s="4">
        <v>100090</v>
      </c>
      <c r="J406" s="4"/>
      <c r="K406" s="4"/>
      <c r="L406" s="4" t="s">
        <v>3138</v>
      </c>
      <c r="M406" s="4" t="s">
        <v>2338</v>
      </c>
      <c r="N406" s="4" t="s">
        <v>3139</v>
      </c>
      <c r="O406" s="4">
        <v>103671</v>
      </c>
      <c r="P406" s="4">
        <v>1.15E-4</v>
      </c>
      <c r="Q406" s="5">
        <v>1.1399999999999999E-5</v>
      </c>
      <c r="R406" s="4"/>
      <c r="S406" s="4">
        <v>-1.7649999999999999E-2</v>
      </c>
      <c r="T406" s="4">
        <v>-2.5530000000000001E-2</v>
      </c>
      <c r="U406" s="4">
        <v>-9.7699999999999992E-3</v>
      </c>
      <c r="V406" s="4">
        <v>-4.3888299999999996</v>
      </c>
      <c r="W406" s="4">
        <v>4.0210000000000003E-3</v>
      </c>
      <c r="X406" s="4" t="s">
        <v>2411</v>
      </c>
      <c r="Y406" s="4" t="s">
        <v>2411</v>
      </c>
      <c r="Z406" s="4" t="s">
        <v>3140</v>
      </c>
      <c r="AA406" s="4" t="s">
        <v>2359</v>
      </c>
    </row>
    <row r="407" spans="1:27">
      <c r="A407" s="4" t="s">
        <v>2408</v>
      </c>
      <c r="B407" s="4" t="s">
        <v>967</v>
      </c>
      <c r="C407" s="4">
        <v>11</v>
      </c>
      <c r="D407" s="5">
        <v>68562328</v>
      </c>
      <c r="E407" s="4" t="s">
        <v>127</v>
      </c>
      <c r="F407" s="4" t="s">
        <v>55</v>
      </c>
      <c r="G407" s="4" t="s">
        <v>55</v>
      </c>
      <c r="H407" s="4">
        <v>6.6386000000000001E-2</v>
      </c>
      <c r="I407" s="4">
        <v>13765</v>
      </c>
      <c r="J407" s="4"/>
      <c r="K407" s="4"/>
      <c r="L407" s="4" t="s">
        <v>3141</v>
      </c>
      <c r="M407" s="4" t="s">
        <v>2338</v>
      </c>
      <c r="N407" s="4" t="s">
        <v>3142</v>
      </c>
      <c r="O407" s="4">
        <v>103674</v>
      </c>
      <c r="P407" s="4">
        <v>1.17E-4</v>
      </c>
      <c r="Q407" s="5">
        <v>5.2399999999999998E-6</v>
      </c>
      <c r="R407" s="4"/>
      <c r="S407" s="4">
        <v>3.9592000000000002E-2</v>
      </c>
      <c r="T407" s="4">
        <v>2.2558000000000002E-2</v>
      </c>
      <c r="U407" s="4">
        <v>5.6626999999999997E-2</v>
      </c>
      <c r="V407" s="4">
        <v>4.5553400000000002</v>
      </c>
      <c r="W407" s="4">
        <v>8.6910000000000008E-3</v>
      </c>
      <c r="X407" s="4" t="s">
        <v>2411</v>
      </c>
      <c r="Y407" s="4" t="s">
        <v>2411</v>
      </c>
      <c r="Z407" s="4" t="s">
        <v>3143</v>
      </c>
      <c r="AA407" s="4" t="s">
        <v>2344</v>
      </c>
    </row>
    <row r="408" spans="1:27">
      <c r="A408" s="4" t="s">
        <v>2408</v>
      </c>
      <c r="B408" s="4" t="s">
        <v>967</v>
      </c>
      <c r="C408" s="4">
        <v>11</v>
      </c>
      <c r="D408" s="5">
        <v>68562328</v>
      </c>
      <c r="E408" s="4" t="s">
        <v>127</v>
      </c>
      <c r="F408" s="4" t="s">
        <v>55</v>
      </c>
      <c r="G408" s="4" t="s">
        <v>55</v>
      </c>
      <c r="H408" s="4">
        <v>6.63966E-2</v>
      </c>
      <c r="I408" s="4">
        <v>13342</v>
      </c>
      <c r="J408" s="4"/>
      <c r="K408" s="4"/>
      <c r="L408" s="4" t="s">
        <v>3144</v>
      </c>
      <c r="M408" s="4" t="s">
        <v>2338</v>
      </c>
      <c r="N408" s="4" t="s">
        <v>3145</v>
      </c>
      <c r="O408" s="4">
        <v>100472</v>
      </c>
      <c r="P408" s="4">
        <v>1.17E-4</v>
      </c>
      <c r="Q408" s="5">
        <v>5.1900000000000003E-6</v>
      </c>
      <c r="R408" s="4"/>
      <c r="S408" s="4">
        <v>-3.9359999999999999E-2</v>
      </c>
      <c r="T408" s="4">
        <v>-5.629E-2</v>
      </c>
      <c r="U408" s="4">
        <v>-2.2429999999999999E-2</v>
      </c>
      <c r="V408" s="4">
        <v>-4.55701</v>
      </c>
      <c r="W408" s="4">
        <v>8.6370000000000006E-3</v>
      </c>
      <c r="X408" s="4" t="s">
        <v>2411</v>
      </c>
      <c r="Y408" s="4" t="s">
        <v>2411</v>
      </c>
      <c r="Z408" s="4" t="s">
        <v>3146</v>
      </c>
      <c r="AA408" s="4" t="s">
        <v>2359</v>
      </c>
    </row>
    <row r="409" spans="1:27">
      <c r="A409" s="4" t="s">
        <v>2529</v>
      </c>
      <c r="B409" s="4" t="s">
        <v>811</v>
      </c>
      <c r="C409" s="4">
        <v>9</v>
      </c>
      <c r="D409" s="5">
        <v>100672338</v>
      </c>
      <c r="E409" s="4" t="s">
        <v>55</v>
      </c>
      <c r="F409" s="4" t="s">
        <v>127</v>
      </c>
      <c r="G409" s="4" t="s">
        <v>55</v>
      </c>
      <c r="H409" s="4">
        <v>0.27696199999999999</v>
      </c>
      <c r="I409" s="4">
        <v>212092</v>
      </c>
      <c r="J409" s="4"/>
      <c r="K409" s="4"/>
      <c r="L409" s="4" t="s">
        <v>2545</v>
      </c>
      <c r="M409" s="4" t="s">
        <v>2338</v>
      </c>
      <c r="N409" s="4" t="s">
        <v>2546</v>
      </c>
      <c r="O409" s="4">
        <v>382890</v>
      </c>
      <c r="P409" s="4">
        <v>1.17E-4</v>
      </c>
      <c r="Q409" s="5">
        <v>5.5499999999999998E-7</v>
      </c>
      <c r="R409" s="4"/>
      <c r="S409" s="4">
        <v>-1.265E-2</v>
      </c>
      <c r="T409" s="4">
        <v>-1.7600000000000001E-2</v>
      </c>
      <c r="U409" s="4">
        <v>-7.7000000000000002E-3</v>
      </c>
      <c r="V409" s="4">
        <v>-5.0064299999999999</v>
      </c>
      <c r="W409" s="4">
        <v>2.526E-3</v>
      </c>
      <c r="X409" s="4" t="s">
        <v>2341</v>
      </c>
      <c r="Y409" s="4" t="s">
        <v>2342</v>
      </c>
      <c r="Z409" s="4" t="s">
        <v>2547</v>
      </c>
      <c r="AA409" s="4" t="s">
        <v>2359</v>
      </c>
    </row>
    <row r="410" spans="1:27">
      <c r="A410" s="4" t="s">
        <v>2453</v>
      </c>
      <c r="B410" s="4" t="s">
        <v>1463</v>
      </c>
      <c r="C410" s="4">
        <v>19</v>
      </c>
      <c r="D410" s="4">
        <v>7223848</v>
      </c>
      <c r="E410" s="4" t="s">
        <v>66</v>
      </c>
      <c r="F410" s="4" t="s">
        <v>55</v>
      </c>
      <c r="G410" s="4" t="s">
        <v>66</v>
      </c>
      <c r="H410" s="4">
        <v>0.42843399999999998</v>
      </c>
      <c r="I410" s="4">
        <v>316677</v>
      </c>
      <c r="J410" s="4">
        <v>793</v>
      </c>
      <c r="K410" s="4">
        <v>315884</v>
      </c>
      <c r="L410" s="4" t="s">
        <v>2806</v>
      </c>
      <c r="M410" s="4" t="s">
        <v>2398</v>
      </c>
      <c r="N410" s="4" t="s">
        <v>2807</v>
      </c>
      <c r="O410" s="4">
        <v>369575</v>
      </c>
      <c r="P410" s="4">
        <v>1.17E-4</v>
      </c>
      <c r="Q410" s="5">
        <v>8.6600000000000005E-7</v>
      </c>
      <c r="R410" s="4">
        <v>0.80130599999999996</v>
      </c>
      <c r="S410" s="4"/>
      <c r="T410" s="4">
        <v>0.73362400000000005</v>
      </c>
      <c r="U410" s="4">
        <v>0.87523200000000001</v>
      </c>
      <c r="V410" s="4">
        <v>-4.9198199999999996</v>
      </c>
      <c r="W410" s="4">
        <v>4.5024000000000002E-2</v>
      </c>
      <c r="X410" s="4" t="s">
        <v>2400</v>
      </c>
      <c r="Y410" s="4" t="s">
        <v>2400</v>
      </c>
      <c r="Z410" s="4" t="s">
        <v>2808</v>
      </c>
      <c r="AA410" s="4" t="s">
        <v>2359</v>
      </c>
    </row>
    <row r="411" spans="1:27">
      <c r="A411" s="4" t="s">
        <v>455</v>
      </c>
      <c r="B411" s="4" t="s">
        <v>457</v>
      </c>
      <c r="C411" s="4">
        <v>4</v>
      </c>
      <c r="D411" s="5">
        <v>177712975</v>
      </c>
      <c r="E411" s="4" t="s">
        <v>55</v>
      </c>
      <c r="F411" s="4" t="s">
        <v>127</v>
      </c>
      <c r="G411" s="4" t="s">
        <v>127</v>
      </c>
      <c r="H411" s="4">
        <v>0.113678</v>
      </c>
      <c r="I411" s="4">
        <v>78902.8</v>
      </c>
      <c r="J411" s="4"/>
      <c r="K411" s="4"/>
      <c r="L411" s="4" t="s">
        <v>2536</v>
      </c>
      <c r="M411" s="4" t="s">
        <v>2338</v>
      </c>
      <c r="N411" s="4" t="s">
        <v>2537</v>
      </c>
      <c r="O411" s="4">
        <v>347045</v>
      </c>
      <c r="P411" s="4">
        <v>1.18E-4</v>
      </c>
      <c r="Q411" s="5">
        <v>6.1999999999999999E-8</v>
      </c>
      <c r="R411" s="4"/>
      <c r="S411" s="4">
        <v>2.0143999999999999E-2</v>
      </c>
      <c r="T411" s="4">
        <v>1.285E-2</v>
      </c>
      <c r="U411" s="4">
        <v>2.7437E-2</v>
      </c>
      <c r="V411" s="4">
        <v>5.4131999999999998</v>
      </c>
      <c r="W411" s="4">
        <v>3.7209999999999999E-3</v>
      </c>
      <c r="X411" s="4" t="s">
        <v>2341</v>
      </c>
      <c r="Y411" s="4" t="s">
        <v>2357</v>
      </c>
      <c r="Z411" s="4" t="s">
        <v>2538</v>
      </c>
      <c r="AA411" s="4" t="s">
        <v>2344</v>
      </c>
    </row>
    <row r="412" spans="1:27">
      <c r="A412" s="4" t="s">
        <v>1078</v>
      </c>
      <c r="B412" s="4" t="s">
        <v>1080</v>
      </c>
      <c r="C412" s="4">
        <v>12</v>
      </c>
      <c r="D412" s="5">
        <v>111884608</v>
      </c>
      <c r="E412" s="4" t="s">
        <v>55</v>
      </c>
      <c r="F412" s="4" t="s">
        <v>127</v>
      </c>
      <c r="G412" s="4" t="s">
        <v>55</v>
      </c>
      <c r="H412" s="4">
        <v>0.48292099999999999</v>
      </c>
      <c r="I412" s="4">
        <v>97040</v>
      </c>
      <c r="J412" s="4"/>
      <c r="K412" s="4"/>
      <c r="L412" s="4" t="s">
        <v>3147</v>
      </c>
      <c r="M412" s="4" t="s">
        <v>2338</v>
      </c>
      <c r="N412" s="4" t="s">
        <v>3148</v>
      </c>
      <c r="O412" s="4">
        <v>100472</v>
      </c>
      <c r="P412" s="4">
        <v>1.21E-4</v>
      </c>
      <c r="Q412" s="5">
        <v>1.2E-5</v>
      </c>
      <c r="R412" s="4"/>
      <c r="S412" s="4">
        <v>-1.9560000000000001E-2</v>
      </c>
      <c r="T412" s="4">
        <v>-2.8309999999999998E-2</v>
      </c>
      <c r="U412" s="4">
        <v>-1.0800000000000001E-2</v>
      </c>
      <c r="V412" s="4">
        <v>-4.3775399999999998</v>
      </c>
      <c r="W412" s="4">
        <v>4.4669999999999996E-3</v>
      </c>
      <c r="X412" s="4" t="s">
        <v>2411</v>
      </c>
      <c r="Y412" s="4" t="s">
        <v>2411</v>
      </c>
      <c r="Z412" s="4" t="s">
        <v>3149</v>
      </c>
      <c r="AA412" s="4" t="s">
        <v>2359</v>
      </c>
    </row>
    <row r="413" spans="1:27">
      <c r="A413" s="4" t="s">
        <v>2408</v>
      </c>
      <c r="B413" s="4" t="s">
        <v>967</v>
      </c>
      <c r="C413" s="4">
        <v>11</v>
      </c>
      <c r="D413" s="5">
        <v>68562328</v>
      </c>
      <c r="E413" s="4" t="s">
        <v>127</v>
      </c>
      <c r="F413" s="4" t="s">
        <v>55</v>
      </c>
      <c r="G413" s="4" t="s">
        <v>55</v>
      </c>
      <c r="H413" s="4">
        <v>6.63966E-2</v>
      </c>
      <c r="I413" s="4">
        <v>13342</v>
      </c>
      <c r="J413" s="4"/>
      <c r="K413" s="4"/>
      <c r="L413" s="4" t="s">
        <v>3150</v>
      </c>
      <c r="M413" s="4" t="s">
        <v>2338</v>
      </c>
      <c r="N413" s="4" t="s">
        <v>3151</v>
      </c>
      <c r="O413" s="4">
        <v>100472</v>
      </c>
      <c r="P413" s="4">
        <v>1.25E-4</v>
      </c>
      <c r="Q413" s="5">
        <v>5.6400000000000002E-6</v>
      </c>
      <c r="R413" s="4"/>
      <c r="S413" s="4">
        <v>-3.9419999999999997E-2</v>
      </c>
      <c r="T413" s="4">
        <v>-5.6430000000000001E-2</v>
      </c>
      <c r="U413" s="4">
        <v>-2.24E-2</v>
      </c>
      <c r="V413" s="4">
        <v>-4.5396400000000003</v>
      </c>
      <c r="W413" s="4">
        <v>8.6829999999999997E-3</v>
      </c>
      <c r="X413" s="4" t="s">
        <v>2411</v>
      </c>
      <c r="Y413" s="4" t="s">
        <v>2411</v>
      </c>
      <c r="Z413" s="4" t="s">
        <v>3152</v>
      </c>
      <c r="AA413" s="4" t="s">
        <v>2359</v>
      </c>
    </row>
    <row r="414" spans="1:27">
      <c r="A414" s="4" t="s">
        <v>1078</v>
      </c>
      <c r="B414" s="4" t="s">
        <v>1080</v>
      </c>
      <c r="C414" s="4">
        <v>12</v>
      </c>
      <c r="D414" s="5">
        <v>111884608</v>
      </c>
      <c r="E414" s="4" t="s">
        <v>55</v>
      </c>
      <c r="F414" s="4" t="s">
        <v>127</v>
      </c>
      <c r="G414" s="4" t="s">
        <v>55</v>
      </c>
      <c r="H414" s="4">
        <v>0.48194300000000001</v>
      </c>
      <c r="I414" s="4">
        <v>199987</v>
      </c>
      <c r="J414" s="4">
        <v>18056</v>
      </c>
      <c r="K414" s="4">
        <v>181931</v>
      </c>
      <c r="L414" s="4" t="s">
        <v>3153</v>
      </c>
      <c r="M414" s="4" t="s">
        <v>2398</v>
      </c>
      <c r="N414" s="4" t="s">
        <v>3154</v>
      </c>
      <c r="O414" s="4">
        <v>207480</v>
      </c>
      <c r="P414" s="4">
        <v>1.3300000000000001E-4</v>
      </c>
      <c r="Q414" s="5">
        <v>1.34E-5</v>
      </c>
      <c r="R414" s="4">
        <v>0.95418000000000003</v>
      </c>
      <c r="S414" s="4"/>
      <c r="T414" s="4">
        <v>0.93424600000000002</v>
      </c>
      <c r="U414" s="4">
        <v>0.97453900000000004</v>
      </c>
      <c r="V414" s="4">
        <v>-4.3542500000000004</v>
      </c>
      <c r="W414" s="4">
        <v>1.0772E-2</v>
      </c>
      <c r="X414" s="4" t="s">
        <v>2705</v>
      </c>
      <c r="Y414" s="4" t="s">
        <v>2705</v>
      </c>
      <c r="Z414" s="4" t="s">
        <v>3155</v>
      </c>
      <c r="AA414" s="4" t="s">
        <v>2359</v>
      </c>
    </row>
    <row r="415" spans="1:27">
      <c r="A415" s="4" t="s">
        <v>2634</v>
      </c>
      <c r="B415" s="4" t="s">
        <v>761</v>
      </c>
      <c r="C415" s="4">
        <v>8</v>
      </c>
      <c r="D415" s="5">
        <v>134108453</v>
      </c>
      <c r="E415" s="4" t="s">
        <v>127</v>
      </c>
      <c r="F415" s="4" t="s">
        <v>55</v>
      </c>
      <c r="G415" s="4" t="s">
        <v>55</v>
      </c>
      <c r="H415" s="4">
        <v>0.47617500000000001</v>
      </c>
      <c r="I415" s="4">
        <v>185625</v>
      </c>
      <c r="J415" s="4">
        <v>43619.9</v>
      </c>
      <c r="K415" s="4">
        <v>142005</v>
      </c>
      <c r="L415" s="4" t="s">
        <v>3156</v>
      </c>
      <c r="M415" s="4" t="s">
        <v>2380</v>
      </c>
      <c r="N415" s="4" t="s">
        <v>3157</v>
      </c>
      <c r="O415" s="4">
        <v>194913</v>
      </c>
      <c r="P415" s="4">
        <v>1.35E-4</v>
      </c>
      <c r="Q415" s="5">
        <v>2.84E-7</v>
      </c>
      <c r="R415" s="4">
        <v>0.96141799999999999</v>
      </c>
      <c r="S415" s="4"/>
      <c r="T415" s="4">
        <v>0.94708599999999998</v>
      </c>
      <c r="U415" s="4">
        <v>0.97597199999999995</v>
      </c>
      <c r="V415" s="4">
        <v>-5.1338200000000001</v>
      </c>
      <c r="W415" s="4">
        <v>7.6639999999999998E-3</v>
      </c>
      <c r="X415" s="4" t="s">
        <v>2503</v>
      </c>
      <c r="Y415" s="4" t="s">
        <v>2503</v>
      </c>
      <c r="Z415" s="4" t="s">
        <v>3158</v>
      </c>
      <c r="AA415" s="4" t="s">
        <v>2359</v>
      </c>
    </row>
    <row r="416" spans="1:27">
      <c r="A416" s="4" t="s">
        <v>2634</v>
      </c>
      <c r="B416" s="4" t="s">
        <v>761</v>
      </c>
      <c r="C416" s="4">
        <v>8</v>
      </c>
      <c r="D416" s="4">
        <v>134108453</v>
      </c>
      <c r="E416" s="4" t="s">
        <v>127</v>
      </c>
      <c r="F416" s="4" t="s">
        <v>55</v>
      </c>
      <c r="G416" s="4" t="s">
        <v>55</v>
      </c>
      <c r="H416" s="4">
        <v>0.47536899999999999</v>
      </c>
      <c r="I416" s="4">
        <v>364024</v>
      </c>
      <c r="J416" s="4"/>
      <c r="K416" s="4"/>
      <c r="L416" s="4" t="s">
        <v>2498</v>
      </c>
      <c r="M416" s="4" t="s">
        <v>2338</v>
      </c>
      <c r="N416" s="4" t="s">
        <v>2499</v>
      </c>
      <c r="O416" s="4">
        <v>382886</v>
      </c>
      <c r="P416" s="4">
        <v>1.35E-4</v>
      </c>
      <c r="Q416" s="5">
        <v>2.65E-7</v>
      </c>
      <c r="R416" s="4"/>
      <c r="S416" s="4">
        <v>-1.1650000000000001E-2</v>
      </c>
      <c r="T416" s="4">
        <v>-1.6080000000000001E-2</v>
      </c>
      <c r="U416" s="4">
        <v>-7.2100000000000003E-3</v>
      </c>
      <c r="V416" s="4">
        <v>-5.1467200000000002</v>
      </c>
      <c r="W416" s="4">
        <v>2.2629999999999998E-3</v>
      </c>
      <c r="X416" s="4" t="s">
        <v>2341</v>
      </c>
      <c r="Y416" s="4" t="s">
        <v>2342</v>
      </c>
      <c r="Z416" s="4" t="s">
        <v>2500</v>
      </c>
      <c r="AA416" s="4" t="s">
        <v>2359</v>
      </c>
    </row>
    <row r="417" spans="1:27">
      <c r="A417" s="4" t="s">
        <v>1078</v>
      </c>
      <c r="B417" s="4" t="s">
        <v>1080</v>
      </c>
      <c r="C417" s="4">
        <v>12</v>
      </c>
      <c r="D417" s="4">
        <v>111884608</v>
      </c>
      <c r="E417" s="4" t="s">
        <v>55</v>
      </c>
      <c r="F417" s="4" t="s">
        <v>127</v>
      </c>
      <c r="G417" s="4" t="s">
        <v>55</v>
      </c>
      <c r="H417" s="4">
        <v>0.48202400000000001</v>
      </c>
      <c r="I417" s="4">
        <v>369511</v>
      </c>
      <c r="J417" s="4">
        <v>18342</v>
      </c>
      <c r="K417" s="4">
        <v>351169</v>
      </c>
      <c r="L417" s="4" t="s">
        <v>3159</v>
      </c>
      <c r="M417" s="4" t="s">
        <v>2398</v>
      </c>
      <c r="N417" s="4" t="s">
        <v>3160</v>
      </c>
      <c r="O417" s="4">
        <v>383291</v>
      </c>
      <c r="P417" s="4">
        <v>1.35E-4</v>
      </c>
      <c r="Q417" s="5">
        <v>1.36E-5</v>
      </c>
      <c r="R417" s="4">
        <v>0.95451600000000003</v>
      </c>
      <c r="S417" s="4"/>
      <c r="T417" s="4">
        <v>0.93470500000000001</v>
      </c>
      <c r="U417" s="4">
        <v>0.97474700000000003</v>
      </c>
      <c r="V417" s="4">
        <v>-4.3500899999999998</v>
      </c>
      <c r="W417" s="4">
        <v>1.0701E-2</v>
      </c>
      <c r="X417" s="4" t="s">
        <v>2705</v>
      </c>
      <c r="Y417" s="4" t="s">
        <v>2705</v>
      </c>
      <c r="Z417" s="4" t="s">
        <v>3161</v>
      </c>
      <c r="AA417" s="4" t="s">
        <v>2359</v>
      </c>
    </row>
    <row r="418" spans="1:27">
      <c r="A418" s="4" t="s">
        <v>2354</v>
      </c>
      <c r="B418" s="4" t="s">
        <v>860</v>
      </c>
      <c r="C418" s="4">
        <v>9</v>
      </c>
      <c r="D418" s="5">
        <v>136268084</v>
      </c>
      <c r="E418" s="4" t="s">
        <v>85</v>
      </c>
      <c r="F418" s="4" t="s">
        <v>66</v>
      </c>
      <c r="G418" s="4" t="s">
        <v>85</v>
      </c>
      <c r="H418" s="4">
        <v>0.32192500000000002</v>
      </c>
      <c r="I418" s="4">
        <v>66343</v>
      </c>
      <c r="J418" s="4"/>
      <c r="K418" s="4"/>
      <c r="L418" s="4" t="s">
        <v>2936</v>
      </c>
      <c r="M418" s="4" t="s">
        <v>2338</v>
      </c>
      <c r="N418" s="4" t="s">
        <v>2937</v>
      </c>
      <c r="O418" s="4">
        <v>103041</v>
      </c>
      <c r="P418" s="4">
        <v>1.35E-4</v>
      </c>
      <c r="Q418" s="5">
        <v>1.3599999999999999E-6</v>
      </c>
      <c r="R418" s="4"/>
      <c r="S418" s="4">
        <v>2.2359E-2</v>
      </c>
      <c r="T418" s="4">
        <v>1.3289E-2</v>
      </c>
      <c r="U418" s="4">
        <v>3.1428999999999999E-2</v>
      </c>
      <c r="V418" s="4">
        <v>4.8317899999999998</v>
      </c>
      <c r="W418" s="4">
        <v>4.627E-3</v>
      </c>
      <c r="X418" s="4" t="s">
        <v>2411</v>
      </c>
      <c r="Y418" s="4" t="s">
        <v>2411</v>
      </c>
      <c r="Z418" s="4" t="s">
        <v>2938</v>
      </c>
      <c r="AA418" s="4" t="s">
        <v>2344</v>
      </c>
    </row>
    <row r="419" spans="1:27">
      <c r="A419" s="4" t="s">
        <v>1078</v>
      </c>
      <c r="B419" s="4" t="s">
        <v>1080</v>
      </c>
      <c r="C419" s="4">
        <v>12</v>
      </c>
      <c r="D419" s="5">
        <v>111884608</v>
      </c>
      <c r="E419" s="4" t="s">
        <v>55</v>
      </c>
      <c r="F419" s="4" t="s">
        <v>127</v>
      </c>
      <c r="G419" s="4" t="s">
        <v>55</v>
      </c>
      <c r="H419" s="4">
        <v>0.48194900000000002</v>
      </c>
      <c r="I419" s="4">
        <v>199121</v>
      </c>
      <c r="J419" s="4">
        <v>17125</v>
      </c>
      <c r="K419" s="4">
        <v>181996</v>
      </c>
      <c r="L419" s="4" t="s">
        <v>3162</v>
      </c>
      <c r="M419" s="4" t="s">
        <v>2398</v>
      </c>
      <c r="N419" s="4" t="s">
        <v>3163</v>
      </c>
      <c r="O419" s="4">
        <v>206579</v>
      </c>
      <c r="P419" s="4">
        <v>1.3899999999999999E-4</v>
      </c>
      <c r="Q419" s="5">
        <v>1.4E-5</v>
      </c>
      <c r="R419" s="4">
        <v>0.95321400000000001</v>
      </c>
      <c r="S419" s="4"/>
      <c r="T419" s="4">
        <v>0.93282399999999999</v>
      </c>
      <c r="U419" s="4">
        <v>0.97404999999999997</v>
      </c>
      <c r="V419" s="4">
        <v>-4.3432000000000004</v>
      </c>
      <c r="W419" s="4">
        <v>1.1032E-2</v>
      </c>
      <c r="X419" s="4" t="s">
        <v>2705</v>
      </c>
      <c r="Y419" s="4" t="s">
        <v>2705</v>
      </c>
      <c r="Z419" s="4" t="s">
        <v>3164</v>
      </c>
      <c r="AA419" s="4" t="s">
        <v>2359</v>
      </c>
    </row>
    <row r="420" spans="1:27">
      <c r="A420" s="4" t="s">
        <v>1078</v>
      </c>
      <c r="B420" s="4" t="s">
        <v>1080</v>
      </c>
      <c r="C420" s="4">
        <v>12</v>
      </c>
      <c r="D420" s="5">
        <v>111884608</v>
      </c>
      <c r="E420" s="4" t="s">
        <v>55</v>
      </c>
      <c r="F420" s="4" t="s">
        <v>127</v>
      </c>
      <c r="G420" s="4" t="s">
        <v>55</v>
      </c>
      <c r="H420" s="4">
        <v>0.48292099999999999</v>
      </c>
      <c r="I420" s="4">
        <v>97040</v>
      </c>
      <c r="J420" s="4"/>
      <c r="K420" s="4"/>
      <c r="L420" s="4" t="s">
        <v>3165</v>
      </c>
      <c r="M420" s="4" t="s">
        <v>2338</v>
      </c>
      <c r="N420" s="4" t="s">
        <v>3166</v>
      </c>
      <c r="O420" s="4">
        <v>100472</v>
      </c>
      <c r="P420" s="4">
        <v>1.3899999999999999E-4</v>
      </c>
      <c r="Q420" s="5">
        <v>1.4100000000000001E-5</v>
      </c>
      <c r="R420" s="4"/>
      <c r="S420" s="4">
        <v>-1.754E-2</v>
      </c>
      <c r="T420" s="4">
        <v>-2.546E-2</v>
      </c>
      <c r="U420" s="4">
        <v>-9.6200000000000001E-3</v>
      </c>
      <c r="V420" s="4">
        <v>-4.3418200000000002</v>
      </c>
      <c r="W420" s="4">
        <v>4.0400000000000002E-3</v>
      </c>
      <c r="X420" s="4" t="s">
        <v>2411</v>
      </c>
      <c r="Y420" s="4" t="s">
        <v>2411</v>
      </c>
      <c r="Z420" s="4" t="s">
        <v>3167</v>
      </c>
      <c r="AA420" s="4" t="s">
        <v>2359</v>
      </c>
    </row>
    <row r="421" spans="1:27">
      <c r="A421" s="4" t="s">
        <v>2408</v>
      </c>
      <c r="B421" s="4" t="s">
        <v>967</v>
      </c>
      <c r="C421" s="4">
        <v>11</v>
      </c>
      <c r="D421" s="5">
        <v>68562328</v>
      </c>
      <c r="E421" s="4" t="s">
        <v>127</v>
      </c>
      <c r="F421" s="4" t="s">
        <v>55</v>
      </c>
      <c r="G421" s="4" t="s">
        <v>55</v>
      </c>
      <c r="H421" s="4">
        <v>6.6354300000000005E-2</v>
      </c>
      <c r="I421" s="4">
        <v>13749</v>
      </c>
      <c r="J421" s="4"/>
      <c r="K421" s="4"/>
      <c r="L421" s="4" t="s">
        <v>3168</v>
      </c>
      <c r="M421" s="4" t="s">
        <v>2338</v>
      </c>
      <c r="N421" s="4" t="s">
        <v>3169</v>
      </c>
      <c r="O421" s="4">
        <v>103603</v>
      </c>
      <c r="P421" s="4">
        <v>1.4200000000000001E-4</v>
      </c>
      <c r="Q421" s="5">
        <v>6.5100000000000004E-6</v>
      </c>
      <c r="R421" s="4"/>
      <c r="S421" s="4">
        <v>-3.9419999999999997E-2</v>
      </c>
      <c r="T421" s="4">
        <v>-5.6550000000000003E-2</v>
      </c>
      <c r="U421" s="4">
        <v>-2.2280000000000001E-2</v>
      </c>
      <c r="V421" s="4">
        <v>-4.5094900000000004</v>
      </c>
      <c r="W421" s="4">
        <v>8.7410000000000005E-3</v>
      </c>
      <c r="X421" s="4" t="s">
        <v>2411</v>
      </c>
      <c r="Y421" s="4" t="s">
        <v>2411</v>
      </c>
      <c r="Z421" s="4" t="s">
        <v>3170</v>
      </c>
      <c r="AA421" s="4" t="s">
        <v>2359</v>
      </c>
    </row>
    <row r="422" spans="1:27">
      <c r="A422" s="4" t="s">
        <v>1078</v>
      </c>
      <c r="B422" s="4" t="s">
        <v>1080</v>
      </c>
      <c r="C422" s="4">
        <v>12</v>
      </c>
      <c r="D422" s="5">
        <v>111884608</v>
      </c>
      <c r="E422" s="4" t="s">
        <v>55</v>
      </c>
      <c r="F422" s="4" t="s">
        <v>127</v>
      </c>
      <c r="G422" s="4" t="s">
        <v>55</v>
      </c>
      <c r="H422" s="4">
        <v>0.48397899999999999</v>
      </c>
      <c r="I422" s="4">
        <v>189413</v>
      </c>
      <c r="J422" s="4">
        <v>26870</v>
      </c>
      <c r="K422" s="4">
        <v>162543</v>
      </c>
      <c r="L422" s="4" t="s">
        <v>3108</v>
      </c>
      <c r="M422" s="4" t="s">
        <v>2380</v>
      </c>
      <c r="N422" s="4" t="s">
        <v>3046</v>
      </c>
      <c r="O422" s="4">
        <v>195683</v>
      </c>
      <c r="P422" s="4">
        <v>1.47E-4</v>
      </c>
      <c r="Q422" s="5">
        <v>1.5E-5</v>
      </c>
      <c r="R422" s="4">
        <v>1.0417700000000001</v>
      </c>
      <c r="S422" s="4"/>
      <c r="T422" s="4">
        <v>1.0226500000000001</v>
      </c>
      <c r="U422" s="4">
        <v>1.06125</v>
      </c>
      <c r="V422" s="4">
        <v>4.3291300000000001</v>
      </c>
      <c r="W422" s="4">
        <v>9.4520000000000003E-3</v>
      </c>
      <c r="X422" s="4" t="s">
        <v>2400</v>
      </c>
      <c r="Y422" s="4" t="s">
        <v>2400</v>
      </c>
      <c r="Z422" s="4" t="s">
        <v>3109</v>
      </c>
      <c r="AA422" s="4" t="s">
        <v>2344</v>
      </c>
    </row>
    <row r="423" spans="1:27">
      <c r="A423" s="4" t="s">
        <v>2453</v>
      </c>
      <c r="B423" s="4" t="s">
        <v>1463</v>
      </c>
      <c r="C423" s="4">
        <v>19</v>
      </c>
      <c r="D423" s="4">
        <v>7223848</v>
      </c>
      <c r="E423" s="4" t="s">
        <v>66</v>
      </c>
      <c r="F423" s="4" t="s">
        <v>55</v>
      </c>
      <c r="G423" s="4" t="s">
        <v>66</v>
      </c>
      <c r="H423" s="4">
        <v>0.428788</v>
      </c>
      <c r="I423" s="4">
        <v>331751</v>
      </c>
      <c r="J423" s="4">
        <v>87897</v>
      </c>
      <c r="K423" s="4">
        <v>243854</v>
      </c>
      <c r="L423" s="4" t="s">
        <v>2575</v>
      </c>
      <c r="M423" s="4" t="s">
        <v>2338</v>
      </c>
      <c r="N423" s="4" t="s">
        <v>2576</v>
      </c>
      <c r="O423" s="4">
        <v>386847</v>
      </c>
      <c r="P423" s="4">
        <v>1.4899999999999999E-4</v>
      </c>
      <c r="Q423" s="5">
        <v>1.17E-6</v>
      </c>
      <c r="R423" s="4">
        <v>0.97504599999999997</v>
      </c>
      <c r="S423" s="4"/>
      <c r="T423" s="4">
        <v>0.96515899999999999</v>
      </c>
      <c r="U423" s="4">
        <v>0.98503399999999997</v>
      </c>
      <c r="V423" s="4">
        <v>-4.8598699999999999</v>
      </c>
      <c r="W423" s="4">
        <v>5.1999999999999998E-3</v>
      </c>
      <c r="X423" s="4" t="s">
        <v>2341</v>
      </c>
      <c r="Y423" s="4" t="s">
        <v>2490</v>
      </c>
      <c r="Z423" s="4" t="s">
        <v>2577</v>
      </c>
      <c r="AA423" s="4" t="s">
        <v>2359</v>
      </c>
    </row>
    <row r="424" spans="1:27">
      <c r="A424" s="4" t="s">
        <v>1078</v>
      </c>
      <c r="B424" s="4" t="s">
        <v>1080</v>
      </c>
      <c r="C424" s="4">
        <v>12</v>
      </c>
      <c r="D424" s="4">
        <v>111884608</v>
      </c>
      <c r="E424" s="4" t="s">
        <v>55</v>
      </c>
      <c r="F424" s="4" t="s">
        <v>127</v>
      </c>
      <c r="G424" s="4" t="s">
        <v>55</v>
      </c>
      <c r="H424" s="4">
        <v>0.48399399999999998</v>
      </c>
      <c r="I424" s="4">
        <v>178796</v>
      </c>
      <c r="J424" s="4">
        <v>7940</v>
      </c>
      <c r="K424" s="4">
        <v>170856</v>
      </c>
      <c r="L424" s="4" t="s">
        <v>3171</v>
      </c>
      <c r="M424" s="4" t="s">
        <v>2380</v>
      </c>
      <c r="N424" s="4" t="s">
        <v>3172</v>
      </c>
      <c r="O424" s="4">
        <v>184709</v>
      </c>
      <c r="P424" s="4">
        <v>1.6000000000000001E-4</v>
      </c>
      <c r="Q424" s="5">
        <v>1.6399999999999999E-5</v>
      </c>
      <c r="R424" s="4">
        <v>1.0733600000000001</v>
      </c>
      <c r="S424" s="4"/>
      <c r="T424" s="4">
        <v>1.03935</v>
      </c>
      <c r="U424" s="4">
        <v>1.1084799999999999</v>
      </c>
      <c r="V424" s="4">
        <v>4.3091499999999998</v>
      </c>
      <c r="W424" s="4">
        <v>1.6428000000000002E-2</v>
      </c>
      <c r="X424" s="4" t="s">
        <v>3173</v>
      </c>
      <c r="Y424" s="4" t="s">
        <v>3173</v>
      </c>
      <c r="Z424" s="4" t="s">
        <v>3174</v>
      </c>
      <c r="AA424" s="4" t="s">
        <v>2344</v>
      </c>
    </row>
    <row r="425" spans="1:27">
      <c r="A425" s="4" t="s">
        <v>277</v>
      </c>
      <c r="B425" s="4" t="s">
        <v>288</v>
      </c>
      <c r="C425" s="4">
        <v>2</v>
      </c>
      <c r="D425" s="5">
        <v>217628430</v>
      </c>
      <c r="E425" s="4" t="s">
        <v>66</v>
      </c>
      <c r="F425" s="4" t="s">
        <v>85</v>
      </c>
      <c r="G425" s="4" t="s">
        <v>85</v>
      </c>
      <c r="H425" s="4">
        <v>0.264959</v>
      </c>
      <c r="I425" s="4">
        <v>196257</v>
      </c>
      <c r="J425" s="4">
        <v>1166.54</v>
      </c>
      <c r="K425" s="4">
        <v>195091</v>
      </c>
      <c r="L425" s="4" t="s">
        <v>2635</v>
      </c>
      <c r="M425" s="4" t="s">
        <v>2398</v>
      </c>
      <c r="N425" s="4" t="s">
        <v>2636</v>
      </c>
      <c r="O425" s="4">
        <v>370354</v>
      </c>
      <c r="P425" s="4">
        <v>1.6000000000000001E-4</v>
      </c>
      <c r="Q425" s="5">
        <v>2.53E-7</v>
      </c>
      <c r="R425" s="4">
        <v>0.83401400000000003</v>
      </c>
      <c r="S425" s="4"/>
      <c r="T425" s="4">
        <v>0.77841000000000005</v>
      </c>
      <c r="U425" s="4">
        <v>0.89359900000000003</v>
      </c>
      <c r="V425" s="4">
        <v>-5.1551799999999997</v>
      </c>
      <c r="W425" s="4">
        <v>3.5207000000000002E-2</v>
      </c>
      <c r="X425" s="4" t="s">
        <v>2400</v>
      </c>
      <c r="Y425" s="4" t="s">
        <v>2400</v>
      </c>
      <c r="Z425" s="4" t="s">
        <v>2637</v>
      </c>
      <c r="AA425" s="4" t="s">
        <v>2359</v>
      </c>
    </row>
    <row r="426" spans="1:27">
      <c r="A426" s="4" t="s">
        <v>1078</v>
      </c>
      <c r="B426" s="4" t="s">
        <v>1080</v>
      </c>
      <c r="C426" s="4">
        <v>12</v>
      </c>
      <c r="D426" s="5">
        <v>111884608</v>
      </c>
      <c r="E426" s="4" t="s">
        <v>55</v>
      </c>
      <c r="F426" s="4" t="s">
        <v>127</v>
      </c>
      <c r="G426" s="4" t="s">
        <v>55</v>
      </c>
      <c r="H426" s="4">
        <v>0.48292099999999999</v>
      </c>
      <c r="I426" s="4">
        <v>97040</v>
      </c>
      <c r="J426" s="4"/>
      <c r="K426" s="4"/>
      <c r="L426" s="4" t="s">
        <v>2863</v>
      </c>
      <c r="M426" s="4" t="s">
        <v>2338</v>
      </c>
      <c r="N426" s="4" t="s">
        <v>2864</v>
      </c>
      <c r="O426" s="4">
        <v>100472</v>
      </c>
      <c r="P426" s="4">
        <v>1.6899999999999999E-4</v>
      </c>
      <c r="Q426" s="5">
        <v>1.7399999999999999E-5</v>
      </c>
      <c r="R426" s="4"/>
      <c r="S426" s="4">
        <v>-1.9120000000000002E-2</v>
      </c>
      <c r="T426" s="4">
        <v>-2.784E-2</v>
      </c>
      <c r="U426" s="4">
        <v>-1.04E-2</v>
      </c>
      <c r="V426" s="4">
        <v>-4.2960099999999999</v>
      </c>
      <c r="W426" s="4">
        <v>4.45E-3</v>
      </c>
      <c r="X426" s="4" t="s">
        <v>2411</v>
      </c>
      <c r="Y426" s="4" t="s">
        <v>2411</v>
      </c>
      <c r="Z426" s="4" t="s">
        <v>2865</v>
      </c>
      <c r="AA426" s="4" t="s">
        <v>2359</v>
      </c>
    </row>
    <row r="427" spans="1:27">
      <c r="A427" s="4" t="s">
        <v>455</v>
      </c>
      <c r="B427" s="4" t="s">
        <v>457</v>
      </c>
      <c r="C427" s="4">
        <v>4</v>
      </c>
      <c r="D427" s="5">
        <v>177712975</v>
      </c>
      <c r="E427" s="4" t="s">
        <v>55</v>
      </c>
      <c r="F427" s="4" t="s">
        <v>127</v>
      </c>
      <c r="G427" s="4" t="s">
        <v>127</v>
      </c>
      <c r="H427" s="4">
        <v>0.113621</v>
      </c>
      <c r="I427" s="4">
        <v>88489.600000000006</v>
      </c>
      <c r="J427" s="4">
        <v>5056.7700000000004</v>
      </c>
      <c r="K427" s="4">
        <v>83432.899999999994</v>
      </c>
      <c r="L427" s="4" t="s">
        <v>2397</v>
      </c>
      <c r="M427" s="4" t="s">
        <v>2398</v>
      </c>
      <c r="N427" s="4" t="s">
        <v>2399</v>
      </c>
      <c r="O427" s="4">
        <v>389406</v>
      </c>
      <c r="P427" s="4">
        <v>1.7200000000000001E-4</v>
      </c>
      <c r="Q427" s="5">
        <v>1.8099999999999999E-7</v>
      </c>
      <c r="R427" s="4">
        <v>1.0845050000000001</v>
      </c>
      <c r="S427" s="4"/>
      <c r="T427" s="4">
        <v>1.051957</v>
      </c>
      <c r="U427" s="4">
        <v>1.118058</v>
      </c>
      <c r="V427" s="4">
        <v>5.2181499999999996</v>
      </c>
      <c r="W427" s="4">
        <v>1.5546000000000001E-2</v>
      </c>
      <c r="X427" s="4" t="s">
        <v>2400</v>
      </c>
      <c r="Y427" s="4" t="s">
        <v>2400</v>
      </c>
      <c r="Z427" s="4" t="s">
        <v>2401</v>
      </c>
      <c r="AA427" s="4" t="s">
        <v>2344</v>
      </c>
    </row>
    <row r="428" spans="1:27">
      <c r="A428" s="4" t="s">
        <v>1078</v>
      </c>
      <c r="B428" s="4" t="s">
        <v>1080</v>
      </c>
      <c r="C428" s="4">
        <v>12</v>
      </c>
      <c r="D428" s="4">
        <v>111884608</v>
      </c>
      <c r="E428" s="4" t="s">
        <v>55</v>
      </c>
      <c r="F428" s="4" t="s">
        <v>127</v>
      </c>
      <c r="G428" s="4" t="s">
        <v>55</v>
      </c>
      <c r="H428" s="4">
        <v>0.48208200000000001</v>
      </c>
      <c r="I428" s="4">
        <v>380705</v>
      </c>
      <c r="J428" s="4">
        <v>88737</v>
      </c>
      <c r="K428" s="4">
        <v>291968</v>
      </c>
      <c r="L428" s="4" t="s">
        <v>3175</v>
      </c>
      <c r="M428" s="4" t="s">
        <v>2380</v>
      </c>
      <c r="N428" s="4" t="s">
        <v>3176</v>
      </c>
      <c r="O428" s="4">
        <v>394855</v>
      </c>
      <c r="P428" s="4">
        <v>1.73E-4</v>
      </c>
      <c r="Q428" s="5">
        <v>1.8E-5</v>
      </c>
      <c r="R428" s="4">
        <v>0.976962</v>
      </c>
      <c r="S428" s="4"/>
      <c r="T428" s="4">
        <v>0.96660999999999997</v>
      </c>
      <c r="U428" s="4">
        <v>0.98742399999999997</v>
      </c>
      <c r="V428" s="4">
        <v>-4.2884900000000004</v>
      </c>
      <c r="W428" s="4">
        <v>5.4349999999999997E-3</v>
      </c>
      <c r="X428" s="4" t="s">
        <v>2705</v>
      </c>
      <c r="Y428" s="4" t="s">
        <v>2705</v>
      </c>
      <c r="Z428" s="4" t="s">
        <v>3177</v>
      </c>
      <c r="AA428" s="4" t="s">
        <v>2359</v>
      </c>
    </row>
    <row r="429" spans="1:27">
      <c r="A429" s="4" t="s">
        <v>786</v>
      </c>
      <c r="B429" s="4" t="s">
        <v>788</v>
      </c>
      <c r="C429" s="4">
        <v>9</v>
      </c>
      <c r="D429" s="5">
        <v>4290544</v>
      </c>
      <c r="E429" s="4" t="s">
        <v>55</v>
      </c>
      <c r="F429" s="4" t="s">
        <v>127</v>
      </c>
      <c r="G429" s="4" t="s">
        <v>55</v>
      </c>
      <c r="H429" s="4">
        <v>0.41520899999999999</v>
      </c>
      <c r="I429" s="4">
        <v>288063</v>
      </c>
      <c r="J429" s="4"/>
      <c r="K429" s="4"/>
      <c r="L429" s="4" t="s">
        <v>2457</v>
      </c>
      <c r="M429" s="4" t="s">
        <v>2338</v>
      </c>
      <c r="N429" s="4" t="s">
        <v>2458</v>
      </c>
      <c r="O429" s="4">
        <v>346890</v>
      </c>
      <c r="P429" s="4">
        <v>1.75E-4</v>
      </c>
      <c r="Q429" s="5">
        <v>6.4499999999999997E-7</v>
      </c>
      <c r="R429" s="4"/>
      <c r="S429" s="4">
        <v>1.0966999999999999E-2</v>
      </c>
      <c r="T429" s="4">
        <v>6.6480000000000003E-3</v>
      </c>
      <c r="U429" s="4">
        <v>1.5285E-2</v>
      </c>
      <c r="V429" s="4">
        <v>4.9774099999999999</v>
      </c>
      <c r="W429" s="4">
        <v>2.2030000000000001E-3</v>
      </c>
      <c r="X429" s="4" t="s">
        <v>2341</v>
      </c>
      <c r="Y429" s="4" t="s">
        <v>2357</v>
      </c>
      <c r="Z429" s="4" t="s">
        <v>2459</v>
      </c>
      <c r="AA429" s="4" t="s">
        <v>2344</v>
      </c>
    </row>
    <row r="430" spans="1:27">
      <c r="A430" s="4" t="s">
        <v>1078</v>
      </c>
      <c r="B430" s="4" t="s">
        <v>1080</v>
      </c>
      <c r="C430" s="4">
        <v>12</v>
      </c>
      <c r="D430" s="4">
        <v>111884608</v>
      </c>
      <c r="E430" s="4" t="s">
        <v>55</v>
      </c>
      <c r="F430" s="4" t="s">
        <v>127</v>
      </c>
      <c r="G430" s="4" t="s">
        <v>55</v>
      </c>
      <c r="H430" s="4">
        <v>0.48272900000000002</v>
      </c>
      <c r="I430" s="4">
        <v>100091</v>
      </c>
      <c r="J430" s="4"/>
      <c r="K430" s="4"/>
      <c r="L430" s="4" t="s">
        <v>2905</v>
      </c>
      <c r="M430" s="4" t="s">
        <v>2338</v>
      </c>
      <c r="N430" s="4" t="s">
        <v>2906</v>
      </c>
      <c r="O430" s="4">
        <v>103672</v>
      </c>
      <c r="P430" s="4">
        <v>1.76E-4</v>
      </c>
      <c r="Q430" s="5">
        <v>1.84E-5</v>
      </c>
      <c r="R430" s="4"/>
      <c r="S430" s="4">
        <v>-1.8089999999999998E-2</v>
      </c>
      <c r="T430" s="4">
        <v>-2.6370000000000001E-2</v>
      </c>
      <c r="U430" s="4">
        <v>-9.8099999999999993E-3</v>
      </c>
      <c r="V430" s="4">
        <v>-4.2840199999999999</v>
      </c>
      <c r="W430" s="4">
        <v>4.2230000000000002E-3</v>
      </c>
      <c r="X430" s="4" t="s">
        <v>2411</v>
      </c>
      <c r="Y430" s="4" t="s">
        <v>2411</v>
      </c>
      <c r="Z430" s="4" t="s">
        <v>2907</v>
      </c>
      <c r="AA430" s="4" t="s">
        <v>2359</v>
      </c>
    </row>
    <row r="431" spans="1:27">
      <c r="A431" s="4" t="s">
        <v>1078</v>
      </c>
      <c r="B431" s="4" t="s">
        <v>1080</v>
      </c>
      <c r="C431" s="4">
        <v>12</v>
      </c>
      <c r="D431" s="5">
        <v>111884608</v>
      </c>
      <c r="E431" s="4" t="s">
        <v>55</v>
      </c>
      <c r="F431" s="4" t="s">
        <v>127</v>
      </c>
      <c r="G431" s="4" t="s">
        <v>55</v>
      </c>
      <c r="H431" s="4">
        <v>0.48269299999999998</v>
      </c>
      <c r="I431" s="4">
        <v>100067</v>
      </c>
      <c r="J431" s="4"/>
      <c r="K431" s="4"/>
      <c r="L431" s="4" t="s">
        <v>3178</v>
      </c>
      <c r="M431" s="4" t="s">
        <v>2338</v>
      </c>
      <c r="N431" s="4" t="s">
        <v>3179</v>
      </c>
      <c r="O431" s="4">
        <v>103655</v>
      </c>
      <c r="P431" s="4">
        <v>1.76E-4</v>
      </c>
      <c r="Q431" s="5">
        <v>1.8499999999999999E-5</v>
      </c>
      <c r="R431" s="4"/>
      <c r="S431" s="4">
        <v>-1.882E-2</v>
      </c>
      <c r="T431" s="4">
        <v>-2.743E-2</v>
      </c>
      <c r="U431" s="4">
        <v>-1.021E-2</v>
      </c>
      <c r="V431" s="4">
        <v>-4.2825300000000004</v>
      </c>
      <c r="W431" s="4">
        <v>4.3940000000000003E-3</v>
      </c>
      <c r="X431" s="4" t="s">
        <v>2411</v>
      </c>
      <c r="Y431" s="4" t="s">
        <v>2411</v>
      </c>
      <c r="Z431" s="4" t="s">
        <v>3180</v>
      </c>
      <c r="AA431" s="4" t="s">
        <v>2359</v>
      </c>
    </row>
    <row r="432" spans="1:27">
      <c r="A432" s="4" t="s">
        <v>2453</v>
      </c>
      <c r="B432" s="4" t="s">
        <v>1463</v>
      </c>
      <c r="C432" s="4">
        <v>19</v>
      </c>
      <c r="D432" s="5">
        <v>7223848</v>
      </c>
      <c r="E432" s="4" t="s">
        <v>66</v>
      </c>
      <c r="F432" s="4" t="s">
        <v>55</v>
      </c>
      <c r="G432" s="4" t="s">
        <v>66</v>
      </c>
      <c r="H432" s="4">
        <v>0.42885400000000001</v>
      </c>
      <c r="I432" s="4">
        <v>323356</v>
      </c>
      <c r="J432" s="4"/>
      <c r="K432" s="4"/>
      <c r="L432" s="4" t="s">
        <v>2533</v>
      </c>
      <c r="M432" s="4" t="s">
        <v>2338</v>
      </c>
      <c r="N432" s="4" t="s">
        <v>2534</v>
      </c>
      <c r="O432" s="4">
        <v>377000</v>
      </c>
      <c r="P432" s="4">
        <v>2.05E-4</v>
      </c>
      <c r="Q432" s="5">
        <v>1.72E-6</v>
      </c>
      <c r="R432" s="4"/>
      <c r="S432" s="4">
        <v>-1.108E-2</v>
      </c>
      <c r="T432" s="4">
        <v>-1.5610000000000001E-2</v>
      </c>
      <c r="U432" s="4">
        <v>-6.5399999999999998E-3</v>
      </c>
      <c r="V432" s="4">
        <v>-4.7834000000000003</v>
      </c>
      <c r="W432" s="4">
        <v>2.3149999999999998E-3</v>
      </c>
      <c r="X432" s="4" t="s">
        <v>2341</v>
      </c>
      <c r="Y432" s="4" t="s">
        <v>2342</v>
      </c>
      <c r="Z432" s="4" t="s">
        <v>2535</v>
      </c>
      <c r="AA432" s="4" t="s">
        <v>2359</v>
      </c>
    </row>
    <row r="433" spans="1:27">
      <c r="A433" s="4" t="s">
        <v>2408</v>
      </c>
      <c r="B433" s="4" t="s">
        <v>967</v>
      </c>
      <c r="C433" s="4">
        <v>11</v>
      </c>
      <c r="D433" s="5">
        <v>68562328</v>
      </c>
      <c r="E433" s="4" t="s">
        <v>127</v>
      </c>
      <c r="F433" s="4" t="s">
        <v>55</v>
      </c>
      <c r="G433" s="4" t="s">
        <v>55</v>
      </c>
      <c r="H433" s="4">
        <v>6.7166500000000004E-2</v>
      </c>
      <c r="I433" s="4">
        <v>11727</v>
      </c>
      <c r="J433" s="4"/>
      <c r="K433" s="4"/>
      <c r="L433" s="4" t="s">
        <v>3181</v>
      </c>
      <c r="M433" s="4" t="s">
        <v>2338</v>
      </c>
      <c r="N433" s="4" t="s">
        <v>3182</v>
      </c>
      <c r="O433" s="4">
        <v>87298</v>
      </c>
      <c r="P433" s="4">
        <v>2.0599999999999999E-4</v>
      </c>
      <c r="Q433" s="5">
        <v>9.55E-6</v>
      </c>
      <c r="R433" s="4"/>
      <c r="S433" s="4">
        <v>4.0884999999999998E-2</v>
      </c>
      <c r="T433" s="4">
        <v>2.2786000000000001E-2</v>
      </c>
      <c r="U433" s="4">
        <v>5.8984000000000002E-2</v>
      </c>
      <c r="V433" s="4">
        <v>4.4273999999999996</v>
      </c>
      <c r="W433" s="4">
        <v>9.2339999999999992E-3</v>
      </c>
      <c r="X433" s="4" t="s">
        <v>2411</v>
      </c>
      <c r="Y433" s="4" t="s">
        <v>2411</v>
      </c>
      <c r="Z433" s="4" t="s">
        <v>3183</v>
      </c>
      <c r="AA433" s="4" t="s">
        <v>2344</v>
      </c>
    </row>
    <row r="434" spans="1:27">
      <c r="A434" s="4" t="s">
        <v>2408</v>
      </c>
      <c r="B434" s="4" t="s">
        <v>967</v>
      </c>
      <c r="C434" s="4">
        <v>11</v>
      </c>
      <c r="D434" s="5">
        <v>68562328</v>
      </c>
      <c r="E434" s="4" t="s">
        <v>127</v>
      </c>
      <c r="F434" s="4" t="s">
        <v>55</v>
      </c>
      <c r="G434" s="4" t="s">
        <v>55</v>
      </c>
      <c r="H434" s="4">
        <v>6.6376599999999994E-2</v>
      </c>
      <c r="I434" s="4">
        <v>13760</v>
      </c>
      <c r="J434" s="4"/>
      <c r="K434" s="4"/>
      <c r="L434" s="4" t="s">
        <v>2955</v>
      </c>
      <c r="M434" s="4" t="s">
        <v>2338</v>
      </c>
      <c r="N434" s="4" t="s">
        <v>2956</v>
      </c>
      <c r="O434" s="4">
        <v>103651</v>
      </c>
      <c r="P434" s="4">
        <v>2.0599999999999999E-4</v>
      </c>
      <c r="Q434" s="5">
        <v>9.6700000000000006E-6</v>
      </c>
      <c r="R434" s="4"/>
      <c r="S434" s="4">
        <v>3.5224999999999999E-2</v>
      </c>
      <c r="T434" s="4">
        <v>1.9621E-2</v>
      </c>
      <c r="U434" s="4">
        <v>5.0827999999999998E-2</v>
      </c>
      <c r="V434" s="4">
        <v>4.4245999999999999</v>
      </c>
      <c r="W434" s="4">
        <v>7.9609999999999993E-3</v>
      </c>
      <c r="X434" s="4" t="s">
        <v>2411</v>
      </c>
      <c r="Y434" s="4" t="s">
        <v>2411</v>
      </c>
      <c r="Z434" s="4" t="s">
        <v>2957</v>
      </c>
      <c r="AA434" s="4" t="s">
        <v>2344</v>
      </c>
    </row>
    <row r="435" spans="1:27">
      <c r="A435" s="4" t="s">
        <v>1078</v>
      </c>
      <c r="B435" s="4" t="s">
        <v>1080</v>
      </c>
      <c r="C435" s="4">
        <v>12</v>
      </c>
      <c r="D435" s="5">
        <v>111884608</v>
      </c>
      <c r="E435" s="4" t="s">
        <v>55</v>
      </c>
      <c r="F435" s="4" t="s">
        <v>127</v>
      </c>
      <c r="G435" s="4" t="s">
        <v>55</v>
      </c>
      <c r="H435" s="4">
        <v>0.48265599999999997</v>
      </c>
      <c r="I435" s="4">
        <v>343782</v>
      </c>
      <c r="J435" s="4">
        <v>5906</v>
      </c>
      <c r="K435" s="4">
        <v>337876</v>
      </c>
      <c r="L435" s="4" t="s">
        <v>3184</v>
      </c>
      <c r="M435" s="4" t="s">
        <v>2398</v>
      </c>
      <c r="N435" s="4" t="s">
        <v>3185</v>
      </c>
      <c r="O435" s="4">
        <v>356136</v>
      </c>
      <c r="P435" s="4">
        <v>2.1699999999999999E-4</v>
      </c>
      <c r="Q435" s="5">
        <v>2.2900000000000001E-5</v>
      </c>
      <c r="R435" s="4">
        <v>0.92655600000000005</v>
      </c>
      <c r="S435" s="4"/>
      <c r="T435" s="4">
        <v>0.89441400000000004</v>
      </c>
      <c r="U435" s="4">
        <v>0.95985399999999998</v>
      </c>
      <c r="V435" s="4">
        <v>-4.2345600000000001</v>
      </c>
      <c r="W435" s="4">
        <v>1.8013999999999999E-2</v>
      </c>
      <c r="X435" s="4" t="s">
        <v>2705</v>
      </c>
      <c r="Y435" s="4" t="s">
        <v>2705</v>
      </c>
      <c r="Z435" s="4" t="s">
        <v>3186</v>
      </c>
      <c r="AA435" s="4" t="s">
        <v>2359</v>
      </c>
    </row>
    <row r="436" spans="1:27">
      <c r="A436" s="4" t="s">
        <v>1078</v>
      </c>
      <c r="B436" s="4" t="s">
        <v>1080</v>
      </c>
      <c r="C436" s="4">
        <v>12</v>
      </c>
      <c r="D436" s="5">
        <v>111884608</v>
      </c>
      <c r="E436" s="4" t="s">
        <v>55</v>
      </c>
      <c r="F436" s="4" t="s">
        <v>127</v>
      </c>
      <c r="G436" s="4" t="s">
        <v>55</v>
      </c>
      <c r="H436" s="4">
        <v>0.48211599999999999</v>
      </c>
      <c r="I436" s="4">
        <v>362988</v>
      </c>
      <c r="J436" s="4"/>
      <c r="K436" s="4"/>
      <c r="L436" s="4" t="s">
        <v>2560</v>
      </c>
      <c r="M436" s="4" t="s">
        <v>2338</v>
      </c>
      <c r="N436" s="4" t="s">
        <v>2561</v>
      </c>
      <c r="O436" s="4">
        <v>376453</v>
      </c>
      <c r="P436" s="4">
        <v>2.1699999999999999E-4</v>
      </c>
      <c r="Q436" s="5">
        <v>2.2900000000000001E-5</v>
      </c>
      <c r="R436" s="4"/>
      <c r="S436" s="4">
        <v>9.476E-3</v>
      </c>
      <c r="T436" s="4">
        <v>5.0889999999999998E-3</v>
      </c>
      <c r="U436" s="4">
        <v>1.3861999999999999E-2</v>
      </c>
      <c r="V436" s="4">
        <v>4.2341699999999998</v>
      </c>
      <c r="W436" s="4">
        <v>2.238E-3</v>
      </c>
      <c r="X436" s="4" t="s">
        <v>2341</v>
      </c>
      <c r="Y436" s="4" t="s">
        <v>2357</v>
      </c>
      <c r="Z436" s="4" t="s">
        <v>2562</v>
      </c>
      <c r="AA436" s="4" t="s">
        <v>2344</v>
      </c>
    </row>
    <row r="437" spans="1:27">
      <c r="A437" s="4" t="s">
        <v>1078</v>
      </c>
      <c r="B437" s="4" t="s">
        <v>1080</v>
      </c>
      <c r="C437" s="4">
        <v>12</v>
      </c>
      <c r="D437" s="5">
        <v>111884608</v>
      </c>
      <c r="E437" s="4" t="s">
        <v>55</v>
      </c>
      <c r="F437" s="4" t="s">
        <v>127</v>
      </c>
      <c r="G437" s="4" t="s">
        <v>55</v>
      </c>
      <c r="H437" s="4">
        <v>0.48325699999999999</v>
      </c>
      <c r="I437" s="4">
        <v>166049</v>
      </c>
      <c r="J437" s="4">
        <v>2063</v>
      </c>
      <c r="K437" s="4">
        <v>163986</v>
      </c>
      <c r="L437" s="4" t="s">
        <v>3187</v>
      </c>
      <c r="M437" s="4" t="s">
        <v>2380</v>
      </c>
      <c r="N437" s="4" t="s">
        <v>2959</v>
      </c>
      <c r="O437" s="4">
        <v>171802</v>
      </c>
      <c r="P437" s="4">
        <v>2.1800000000000001E-4</v>
      </c>
      <c r="Q437" s="5">
        <v>2.3200000000000001E-5</v>
      </c>
      <c r="R437" s="4">
        <v>1.1440699999999999</v>
      </c>
      <c r="S437" s="4"/>
      <c r="T437" s="4">
        <v>1.0749200000000001</v>
      </c>
      <c r="U437" s="4">
        <v>1.21766</v>
      </c>
      <c r="V437" s="4">
        <v>4.2313799999999997</v>
      </c>
      <c r="W437" s="4">
        <v>3.1807000000000002E-2</v>
      </c>
      <c r="X437" s="4" t="s">
        <v>2400</v>
      </c>
      <c r="Y437" s="4" t="s">
        <v>2400</v>
      </c>
      <c r="Z437" s="4" t="s">
        <v>3188</v>
      </c>
      <c r="AA437" s="4" t="s">
        <v>2344</v>
      </c>
    </row>
    <row r="438" spans="1:27">
      <c r="A438" s="4" t="s">
        <v>3189</v>
      </c>
      <c r="B438" s="4" t="s">
        <v>104</v>
      </c>
      <c r="C438" s="4">
        <v>1</v>
      </c>
      <c r="D438" s="5">
        <v>33790496</v>
      </c>
      <c r="E438" s="4" t="s">
        <v>85</v>
      </c>
      <c r="F438" s="4" t="s">
        <v>66</v>
      </c>
      <c r="G438" s="4" t="s">
        <v>85</v>
      </c>
      <c r="H438" s="4">
        <v>0.24632599999999999</v>
      </c>
      <c r="I438" s="4">
        <v>188633</v>
      </c>
      <c r="J438" s="4"/>
      <c r="K438" s="4"/>
      <c r="L438" s="4" t="s">
        <v>2402</v>
      </c>
      <c r="M438" s="4" t="s">
        <v>2338</v>
      </c>
      <c r="N438" s="4" t="s">
        <v>2403</v>
      </c>
      <c r="O438" s="4">
        <v>382893</v>
      </c>
      <c r="P438" s="4">
        <v>2.24E-4</v>
      </c>
      <c r="Q438" s="5">
        <v>1.18E-7</v>
      </c>
      <c r="R438" s="4"/>
      <c r="S438" s="4">
        <v>-1.206E-2</v>
      </c>
      <c r="T438" s="4">
        <v>-1.652E-2</v>
      </c>
      <c r="U438" s="4">
        <v>-7.6E-3</v>
      </c>
      <c r="V438" s="4">
        <v>-5.2965</v>
      </c>
      <c r="W438" s="4">
        <v>2.2769999999999999E-3</v>
      </c>
      <c r="X438" s="4" t="s">
        <v>2341</v>
      </c>
      <c r="Y438" s="4" t="s">
        <v>2342</v>
      </c>
      <c r="Z438" s="4" t="s">
        <v>2404</v>
      </c>
      <c r="AA438" s="4" t="s">
        <v>2359</v>
      </c>
    </row>
    <row r="439" spans="1:27">
      <c r="A439" s="4" t="s">
        <v>1078</v>
      </c>
      <c r="B439" s="4" t="s">
        <v>1080</v>
      </c>
      <c r="C439" s="4">
        <v>12</v>
      </c>
      <c r="D439" s="5">
        <v>111884608</v>
      </c>
      <c r="E439" s="4" t="s">
        <v>55</v>
      </c>
      <c r="F439" s="4" t="s">
        <v>127</v>
      </c>
      <c r="G439" s="4" t="s">
        <v>55</v>
      </c>
      <c r="H439" s="4">
        <v>0.482713</v>
      </c>
      <c r="I439" s="4">
        <v>100021</v>
      </c>
      <c r="J439" s="4"/>
      <c r="K439" s="4"/>
      <c r="L439" s="4" t="s">
        <v>2423</v>
      </c>
      <c r="M439" s="4" t="s">
        <v>2338</v>
      </c>
      <c r="N439" s="4" t="s">
        <v>2424</v>
      </c>
      <c r="O439" s="4">
        <v>103603</v>
      </c>
      <c r="P439" s="4">
        <v>2.2499999999999999E-4</v>
      </c>
      <c r="Q439" s="5">
        <v>2.4000000000000001E-5</v>
      </c>
      <c r="R439" s="4"/>
      <c r="S439" s="4">
        <v>-1.7780000000000001E-2</v>
      </c>
      <c r="T439" s="4">
        <v>-2.6040000000000001E-2</v>
      </c>
      <c r="U439" s="4">
        <v>-9.5300000000000003E-3</v>
      </c>
      <c r="V439" s="4">
        <v>-4.2238499999999997</v>
      </c>
      <c r="W439" s="4">
        <v>4.2100000000000002E-3</v>
      </c>
      <c r="X439" s="4" t="s">
        <v>2411</v>
      </c>
      <c r="Y439" s="4" t="s">
        <v>2411</v>
      </c>
      <c r="Z439" s="4" t="s">
        <v>2425</v>
      </c>
      <c r="AA439" s="4" t="s">
        <v>2359</v>
      </c>
    </row>
    <row r="440" spans="1:27">
      <c r="A440" s="4" t="s">
        <v>1078</v>
      </c>
      <c r="B440" s="4" t="s">
        <v>1080</v>
      </c>
      <c r="C440" s="4">
        <v>12</v>
      </c>
      <c r="D440" s="5">
        <v>111884608</v>
      </c>
      <c r="E440" s="4" t="s">
        <v>55</v>
      </c>
      <c r="F440" s="4" t="s">
        <v>127</v>
      </c>
      <c r="G440" s="4" t="s">
        <v>55</v>
      </c>
      <c r="H440" s="4">
        <v>0.48259200000000002</v>
      </c>
      <c r="I440" s="4">
        <v>99273</v>
      </c>
      <c r="J440" s="4"/>
      <c r="K440" s="4"/>
      <c r="L440" s="4" t="s">
        <v>3190</v>
      </c>
      <c r="M440" s="4" t="s">
        <v>2338</v>
      </c>
      <c r="N440" s="4" t="s">
        <v>3191</v>
      </c>
      <c r="O440" s="4">
        <v>102854</v>
      </c>
      <c r="P440" s="4">
        <v>2.2599999999999999E-4</v>
      </c>
      <c r="Q440" s="5">
        <v>2.4300000000000001E-5</v>
      </c>
      <c r="R440" s="4"/>
      <c r="S440" s="4">
        <v>1.6619999999999999E-2</v>
      </c>
      <c r="T440" s="4">
        <v>8.9029999999999995E-3</v>
      </c>
      <c r="U440" s="4">
        <v>2.4336E-2</v>
      </c>
      <c r="V440" s="4">
        <v>4.22133</v>
      </c>
      <c r="W440" s="4">
        <v>3.9370000000000004E-3</v>
      </c>
      <c r="X440" s="4" t="s">
        <v>2411</v>
      </c>
      <c r="Y440" s="4" t="s">
        <v>2411</v>
      </c>
      <c r="Z440" s="4" t="s">
        <v>3192</v>
      </c>
      <c r="AA440" s="4" t="s">
        <v>2344</v>
      </c>
    </row>
    <row r="441" spans="1:27">
      <c r="A441" s="4" t="s">
        <v>1600</v>
      </c>
      <c r="B441" s="4" t="s">
        <v>1602</v>
      </c>
      <c r="C441" s="4" t="s">
        <v>1591</v>
      </c>
      <c r="D441" s="5">
        <v>99890204</v>
      </c>
      <c r="E441" s="4" t="s">
        <v>55</v>
      </c>
      <c r="F441" s="4" t="s">
        <v>127</v>
      </c>
      <c r="G441" s="4" t="s">
        <v>55</v>
      </c>
      <c r="H441" s="4">
        <v>0.165492</v>
      </c>
      <c r="I441" s="4">
        <v>128031</v>
      </c>
      <c r="J441" s="4"/>
      <c r="K441" s="4"/>
      <c r="L441" s="4" t="s">
        <v>2492</v>
      </c>
      <c r="M441" s="4" t="s">
        <v>2338</v>
      </c>
      <c r="N441" s="4" t="s">
        <v>2493</v>
      </c>
      <c r="O441" s="4">
        <v>386819</v>
      </c>
      <c r="P441" s="4">
        <v>2.5500000000000002E-4</v>
      </c>
      <c r="Q441" s="5">
        <v>1.61E-6</v>
      </c>
      <c r="R441" s="4"/>
      <c r="S441" s="4">
        <v>-7.5300000000000002E-3</v>
      </c>
      <c r="T441" s="4">
        <v>-1.061E-2</v>
      </c>
      <c r="U441" s="4">
        <v>-4.4600000000000004E-3</v>
      </c>
      <c r="V441" s="4">
        <v>-4.7969400000000002</v>
      </c>
      <c r="W441" s="4">
        <v>1.57E-3</v>
      </c>
      <c r="X441" s="4" t="s">
        <v>2341</v>
      </c>
      <c r="Y441" s="4" t="s">
        <v>2490</v>
      </c>
      <c r="Z441" s="4" t="s">
        <v>2494</v>
      </c>
      <c r="AA441" s="4" t="s">
        <v>2359</v>
      </c>
    </row>
    <row r="442" spans="1:27">
      <c r="A442" s="4" t="s">
        <v>455</v>
      </c>
      <c r="B442" s="4" t="s">
        <v>457</v>
      </c>
      <c r="C442" s="4">
        <v>4</v>
      </c>
      <c r="D442" s="5">
        <v>177712975</v>
      </c>
      <c r="E442" s="4" t="s">
        <v>55</v>
      </c>
      <c r="F442" s="4" t="s">
        <v>127</v>
      </c>
      <c r="G442" s="4" t="s">
        <v>127</v>
      </c>
      <c r="H442" s="4">
        <v>0.113631</v>
      </c>
      <c r="I442" s="4">
        <v>88730</v>
      </c>
      <c r="J442" s="4">
        <v>5330.6</v>
      </c>
      <c r="K442" s="4">
        <v>83399.399999999994</v>
      </c>
      <c r="L442" s="4" t="s">
        <v>2405</v>
      </c>
      <c r="M442" s="4" t="s">
        <v>2398</v>
      </c>
      <c r="N442" s="4" t="s">
        <v>2406</v>
      </c>
      <c r="O442" s="4">
        <v>390432</v>
      </c>
      <c r="P442" s="4">
        <v>2.5799999999999998E-4</v>
      </c>
      <c r="Q442" s="5">
        <v>4.0699999999999998E-7</v>
      </c>
      <c r="R442" s="4">
        <v>1.079909</v>
      </c>
      <c r="S442" s="4"/>
      <c r="T442" s="4">
        <v>1.0482610000000001</v>
      </c>
      <c r="U442" s="4">
        <v>1.1125130000000001</v>
      </c>
      <c r="V442" s="4">
        <v>5.0657300000000003</v>
      </c>
      <c r="W442" s="4">
        <v>1.5176E-2</v>
      </c>
      <c r="X442" s="4" t="s">
        <v>2400</v>
      </c>
      <c r="Y442" s="4" t="s">
        <v>2400</v>
      </c>
      <c r="Z442" s="4" t="s">
        <v>2407</v>
      </c>
      <c r="AA442" s="4" t="s">
        <v>2344</v>
      </c>
    </row>
    <row r="443" spans="1:27">
      <c r="A443" s="4" t="s">
        <v>2408</v>
      </c>
      <c r="B443" s="4" t="s">
        <v>967</v>
      </c>
      <c r="C443" s="4">
        <v>11</v>
      </c>
      <c r="D443" s="5">
        <v>68562328</v>
      </c>
      <c r="E443" s="4" t="s">
        <v>127</v>
      </c>
      <c r="F443" s="4" t="s">
        <v>55</v>
      </c>
      <c r="G443" s="4" t="s">
        <v>55</v>
      </c>
      <c r="H443" s="4">
        <v>6.5979399999999994E-2</v>
      </c>
      <c r="I443" s="4">
        <v>51857</v>
      </c>
      <c r="J443" s="4"/>
      <c r="K443" s="4"/>
      <c r="L443" s="4" t="s">
        <v>2557</v>
      </c>
      <c r="M443" s="4" t="s">
        <v>2338</v>
      </c>
      <c r="N443" s="4" t="s">
        <v>2558</v>
      </c>
      <c r="O443" s="4">
        <v>392979</v>
      </c>
      <c r="P443" s="4">
        <v>2.9E-4</v>
      </c>
      <c r="Q443" s="5">
        <v>1.3900000000000001E-5</v>
      </c>
      <c r="R443" s="4"/>
      <c r="S443" s="4">
        <v>1.4841E-2</v>
      </c>
      <c r="T443" s="4">
        <v>8.1480000000000007E-3</v>
      </c>
      <c r="U443" s="4">
        <v>2.1534999999999999E-2</v>
      </c>
      <c r="V443" s="4">
        <v>4.3457400000000002</v>
      </c>
      <c r="W443" s="4">
        <v>3.4150000000000001E-3</v>
      </c>
      <c r="X443" s="4" t="s">
        <v>2341</v>
      </c>
      <c r="Y443" s="4" t="s">
        <v>2490</v>
      </c>
      <c r="Z443" s="4" t="s">
        <v>2559</v>
      </c>
      <c r="AA443" s="4" t="s">
        <v>2344</v>
      </c>
    </row>
    <row r="444" spans="1:27">
      <c r="A444" s="4" t="s">
        <v>2408</v>
      </c>
      <c r="B444" s="4" t="s">
        <v>967</v>
      </c>
      <c r="C444" s="4">
        <v>11</v>
      </c>
      <c r="D444" s="5">
        <v>68562328</v>
      </c>
      <c r="E444" s="4" t="s">
        <v>127</v>
      </c>
      <c r="F444" s="4" t="s">
        <v>55</v>
      </c>
      <c r="G444" s="4" t="s">
        <v>55</v>
      </c>
      <c r="H444" s="4">
        <v>6.6354300000000005E-2</v>
      </c>
      <c r="I444" s="4">
        <v>13749</v>
      </c>
      <c r="J444" s="4"/>
      <c r="K444" s="4"/>
      <c r="L444" s="4" t="s">
        <v>2741</v>
      </c>
      <c r="M444" s="4" t="s">
        <v>2338</v>
      </c>
      <c r="N444" s="4" t="s">
        <v>2742</v>
      </c>
      <c r="O444" s="4">
        <v>103603</v>
      </c>
      <c r="P444" s="4">
        <v>2.9E-4</v>
      </c>
      <c r="Q444" s="5">
        <v>1.38E-5</v>
      </c>
      <c r="R444" s="4"/>
      <c r="S444" s="4">
        <v>3.7203E-2</v>
      </c>
      <c r="T444" s="4">
        <v>2.0431999999999999E-2</v>
      </c>
      <c r="U444" s="4">
        <v>5.3973E-2</v>
      </c>
      <c r="V444" s="4">
        <v>4.3478300000000001</v>
      </c>
      <c r="W444" s="4">
        <v>8.5570000000000004E-3</v>
      </c>
      <c r="X444" s="4" t="s">
        <v>2411</v>
      </c>
      <c r="Y444" s="4" t="s">
        <v>2411</v>
      </c>
      <c r="Z444" s="4" t="s">
        <v>2743</v>
      </c>
      <c r="AA444" s="4" t="s">
        <v>2344</v>
      </c>
    </row>
    <row r="445" spans="1:27">
      <c r="A445" s="4" t="s">
        <v>277</v>
      </c>
      <c r="B445" s="4" t="s">
        <v>297</v>
      </c>
      <c r="C445" s="4">
        <v>2</v>
      </c>
      <c r="D445" s="5">
        <v>217616484</v>
      </c>
      <c r="E445" s="4" t="s">
        <v>300</v>
      </c>
      <c r="F445" s="4" t="s">
        <v>66</v>
      </c>
      <c r="G445" s="4" t="s">
        <v>66</v>
      </c>
      <c r="H445" s="4">
        <v>0.147871</v>
      </c>
      <c r="I445" s="4">
        <v>116220</v>
      </c>
      <c r="J445" s="4"/>
      <c r="K445" s="4"/>
      <c r="L445" s="4" t="s">
        <v>2557</v>
      </c>
      <c r="M445" s="4" t="s">
        <v>2338</v>
      </c>
      <c r="N445" s="4" t="s">
        <v>2558</v>
      </c>
      <c r="O445" s="4">
        <v>392979</v>
      </c>
      <c r="P445" s="4">
        <v>3.0299999999999999E-4</v>
      </c>
      <c r="Q445" s="5">
        <v>4.7800000000000002E-7</v>
      </c>
      <c r="R445" s="4"/>
      <c r="S445" s="4">
        <v>1.2037000000000001E-2</v>
      </c>
      <c r="T445" s="4">
        <v>7.3509999999999999E-3</v>
      </c>
      <c r="U445" s="4">
        <v>1.6722999999999998E-2</v>
      </c>
      <c r="V445" s="4">
        <v>5.0349199999999996</v>
      </c>
      <c r="W445" s="4">
        <v>2.3909999999999999E-3</v>
      </c>
      <c r="X445" s="4" t="s">
        <v>2341</v>
      </c>
      <c r="Y445" s="4" t="s">
        <v>2490</v>
      </c>
      <c r="Z445" s="4" t="s">
        <v>2559</v>
      </c>
      <c r="AA445" s="4" t="s">
        <v>2344</v>
      </c>
    </row>
    <row r="446" spans="1:27">
      <c r="A446" s="4" t="s">
        <v>1078</v>
      </c>
      <c r="B446" s="4" t="s">
        <v>1080</v>
      </c>
      <c r="C446" s="4">
        <v>12</v>
      </c>
      <c r="D446" s="5">
        <v>111884608</v>
      </c>
      <c r="E446" s="4" t="s">
        <v>55</v>
      </c>
      <c r="F446" s="4" t="s">
        <v>127</v>
      </c>
      <c r="G446" s="4" t="s">
        <v>55</v>
      </c>
      <c r="H446" s="4">
        <v>0.481852</v>
      </c>
      <c r="I446" s="4">
        <v>377526</v>
      </c>
      <c r="J446" s="4">
        <v>31305</v>
      </c>
      <c r="K446" s="4">
        <v>346221</v>
      </c>
      <c r="L446" s="4" t="s">
        <v>3193</v>
      </c>
      <c r="M446" s="4" t="s">
        <v>2398</v>
      </c>
      <c r="N446" s="4" t="s">
        <v>3194</v>
      </c>
      <c r="O446" s="4">
        <v>391745</v>
      </c>
      <c r="P446" s="4">
        <v>3.3199999999999999E-4</v>
      </c>
      <c r="Q446" s="5">
        <v>3.5800000000000003E-5</v>
      </c>
      <c r="R446" s="4">
        <v>1.0351399999999999</v>
      </c>
      <c r="S446" s="4"/>
      <c r="T446" s="4">
        <v>1.0183199999999999</v>
      </c>
      <c r="U446" s="4">
        <v>1.05223</v>
      </c>
      <c r="V446" s="4">
        <v>4.1327699999999998</v>
      </c>
      <c r="W446" s="4">
        <v>8.3560000000000006E-3</v>
      </c>
      <c r="X446" s="4" t="s">
        <v>2400</v>
      </c>
      <c r="Y446" s="4" t="s">
        <v>2400</v>
      </c>
      <c r="Z446" s="4" t="s">
        <v>3195</v>
      </c>
      <c r="AA446" s="4" t="s">
        <v>2344</v>
      </c>
    </row>
    <row r="447" spans="1:27">
      <c r="A447" s="4" t="s">
        <v>1078</v>
      </c>
      <c r="B447" s="4" t="s">
        <v>1080</v>
      </c>
      <c r="C447" s="4">
        <v>12</v>
      </c>
      <c r="D447" s="5">
        <v>111884608</v>
      </c>
      <c r="E447" s="4" t="s">
        <v>55</v>
      </c>
      <c r="F447" s="4" t="s">
        <v>127</v>
      </c>
      <c r="G447" s="4" t="s">
        <v>55</v>
      </c>
      <c r="H447" s="4">
        <v>0.48292099999999999</v>
      </c>
      <c r="I447" s="4">
        <v>97040</v>
      </c>
      <c r="J447" s="4"/>
      <c r="K447" s="4"/>
      <c r="L447" s="4" t="s">
        <v>3196</v>
      </c>
      <c r="M447" s="4" t="s">
        <v>2338</v>
      </c>
      <c r="N447" s="4" t="s">
        <v>3197</v>
      </c>
      <c r="O447" s="4">
        <v>100472</v>
      </c>
      <c r="P447" s="4">
        <v>3.3399999999999999E-4</v>
      </c>
      <c r="Q447" s="5">
        <v>3.6199999999999999E-5</v>
      </c>
      <c r="R447" s="4"/>
      <c r="S447" s="4">
        <v>-1.813E-2</v>
      </c>
      <c r="T447" s="4">
        <v>-2.674E-2</v>
      </c>
      <c r="U447" s="4">
        <v>-9.5300000000000003E-3</v>
      </c>
      <c r="V447" s="4">
        <v>-4.1307499999999999</v>
      </c>
      <c r="W447" s="4">
        <v>4.3899999999999998E-3</v>
      </c>
      <c r="X447" s="4" t="s">
        <v>2411</v>
      </c>
      <c r="Y447" s="4" t="s">
        <v>2411</v>
      </c>
      <c r="Z447" s="4" t="s">
        <v>3198</v>
      </c>
      <c r="AA447" s="4" t="s">
        <v>2359</v>
      </c>
    </row>
    <row r="448" spans="1:27">
      <c r="A448" s="4" t="s">
        <v>2408</v>
      </c>
      <c r="B448" s="4" t="s">
        <v>967</v>
      </c>
      <c r="C448" s="4">
        <v>11</v>
      </c>
      <c r="D448" s="5">
        <v>68562328</v>
      </c>
      <c r="E448" s="4" t="s">
        <v>127</v>
      </c>
      <c r="F448" s="4" t="s">
        <v>55</v>
      </c>
      <c r="G448" s="4" t="s">
        <v>55</v>
      </c>
      <c r="H448" s="4">
        <v>6.6392000000000007E-2</v>
      </c>
      <c r="I448" s="4">
        <v>13764</v>
      </c>
      <c r="J448" s="4"/>
      <c r="K448" s="4"/>
      <c r="L448" s="4" t="s">
        <v>2803</v>
      </c>
      <c r="M448" s="4" t="s">
        <v>2338</v>
      </c>
      <c r="N448" s="4" t="s">
        <v>2804</v>
      </c>
      <c r="O448" s="4">
        <v>103657</v>
      </c>
      <c r="P448" s="4">
        <v>3.4400000000000001E-4</v>
      </c>
      <c r="Q448" s="5">
        <v>1.6799999999999998E-5</v>
      </c>
      <c r="R448" s="4"/>
      <c r="S448" s="4">
        <v>3.7738000000000001E-2</v>
      </c>
      <c r="T448" s="4">
        <v>2.0549999999999999E-2</v>
      </c>
      <c r="U448" s="4">
        <v>5.4926000000000003E-2</v>
      </c>
      <c r="V448" s="4">
        <v>4.3033099999999997</v>
      </c>
      <c r="W448" s="4">
        <v>8.77E-3</v>
      </c>
      <c r="X448" s="4" t="s">
        <v>2411</v>
      </c>
      <c r="Y448" s="4" t="s">
        <v>2411</v>
      </c>
      <c r="Z448" s="4" t="s">
        <v>2805</v>
      </c>
      <c r="AA448" s="4" t="s">
        <v>2344</v>
      </c>
    </row>
    <row r="449" spans="1:27">
      <c r="A449" s="4" t="s">
        <v>2408</v>
      </c>
      <c r="B449" s="4" t="s">
        <v>967</v>
      </c>
      <c r="C449" s="4">
        <v>11</v>
      </c>
      <c r="D449" s="5">
        <v>68562328</v>
      </c>
      <c r="E449" s="4" t="s">
        <v>127</v>
      </c>
      <c r="F449" s="4" t="s">
        <v>55</v>
      </c>
      <c r="G449" s="4" t="s">
        <v>55</v>
      </c>
      <c r="H449" s="4">
        <v>6.64299E-2</v>
      </c>
      <c r="I449" s="4">
        <v>13635</v>
      </c>
      <c r="J449" s="4"/>
      <c r="K449" s="4"/>
      <c r="L449" s="4" t="s">
        <v>3132</v>
      </c>
      <c r="M449" s="4" t="s">
        <v>2338</v>
      </c>
      <c r="N449" s="4" t="s">
        <v>3133</v>
      </c>
      <c r="O449" s="4">
        <v>102627</v>
      </c>
      <c r="P449" s="4">
        <v>3.4400000000000001E-4</v>
      </c>
      <c r="Q449" s="5">
        <v>1.6699999999999999E-5</v>
      </c>
      <c r="R449" s="4"/>
      <c r="S449" s="4">
        <v>3.4465999999999997E-2</v>
      </c>
      <c r="T449" s="4">
        <v>1.8776000000000001E-2</v>
      </c>
      <c r="U449" s="4">
        <v>5.0155999999999999E-2</v>
      </c>
      <c r="V449" s="4">
        <v>4.3054399999999999</v>
      </c>
      <c r="W449" s="4">
        <v>8.005E-3</v>
      </c>
      <c r="X449" s="4" t="s">
        <v>2411</v>
      </c>
      <c r="Y449" s="4" t="s">
        <v>2411</v>
      </c>
      <c r="Z449" s="4" t="s">
        <v>3134</v>
      </c>
      <c r="AA449" s="4" t="s">
        <v>2344</v>
      </c>
    </row>
    <row r="450" spans="1:27">
      <c r="A450" s="4" t="s">
        <v>1078</v>
      </c>
      <c r="B450" s="4" t="s">
        <v>1080</v>
      </c>
      <c r="C450" s="4">
        <v>12</v>
      </c>
      <c r="D450" s="5">
        <v>111884608</v>
      </c>
      <c r="E450" s="4" t="s">
        <v>55</v>
      </c>
      <c r="F450" s="4" t="s">
        <v>127</v>
      </c>
      <c r="G450" s="4" t="s">
        <v>55</v>
      </c>
      <c r="H450" s="4">
        <v>0.48184300000000002</v>
      </c>
      <c r="I450" s="4">
        <v>364431</v>
      </c>
      <c r="J450" s="4">
        <v>2982</v>
      </c>
      <c r="K450" s="4">
        <v>361449</v>
      </c>
      <c r="L450" s="4" t="s">
        <v>3199</v>
      </c>
      <c r="M450" s="4" t="s">
        <v>2398</v>
      </c>
      <c r="N450" s="4" t="s">
        <v>3200</v>
      </c>
      <c r="O450" s="4">
        <v>378164</v>
      </c>
      <c r="P450" s="4">
        <v>3.4600000000000001E-4</v>
      </c>
      <c r="Q450" s="5">
        <v>3.7700000000000002E-5</v>
      </c>
      <c r="R450" s="4">
        <v>1.11442</v>
      </c>
      <c r="S450" s="4"/>
      <c r="T450" s="4">
        <v>1.0584499999999999</v>
      </c>
      <c r="U450" s="4">
        <v>1.17334</v>
      </c>
      <c r="V450" s="4">
        <v>4.1210899999999997</v>
      </c>
      <c r="W450" s="4">
        <v>2.6287000000000001E-2</v>
      </c>
      <c r="X450" s="4" t="s">
        <v>2503</v>
      </c>
      <c r="Y450" s="4" t="s">
        <v>2503</v>
      </c>
      <c r="Z450" s="4" t="s">
        <v>3201</v>
      </c>
      <c r="AA450" s="4" t="s">
        <v>2344</v>
      </c>
    </row>
    <row r="451" spans="1:27">
      <c r="A451" s="4" t="s">
        <v>1600</v>
      </c>
      <c r="B451" s="4" t="s">
        <v>1602</v>
      </c>
      <c r="C451" s="4" t="s">
        <v>1591</v>
      </c>
      <c r="D451" s="5">
        <v>99890204</v>
      </c>
      <c r="E451" s="4" t="s">
        <v>55</v>
      </c>
      <c r="F451" s="4" t="s">
        <v>127</v>
      </c>
      <c r="G451" s="4" t="s">
        <v>55</v>
      </c>
      <c r="H451" s="4">
        <v>0.16653200000000001</v>
      </c>
      <c r="I451" s="4">
        <v>33418</v>
      </c>
      <c r="J451" s="4"/>
      <c r="K451" s="4"/>
      <c r="L451" s="4" t="s">
        <v>2688</v>
      </c>
      <c r="M451" s="4" t="s">
        <v>2338</v>
      </c>
      <c r="N451" s="4" t="s">
        <v>2689</v>
      </c>
      <c r="O451" s="4">
        <v>100335</v>
      </c>
      <c r="P451" s="4">
        <v>3.4900000000000003E-4</v>
      </c>
      <c r="Q451" s="5">
        <v>2.39E-6</v>
      </c>
      <c r="R451" s="4"/>
      <c r="S451" s="4">
        <v>2.2256000000000001E-2</v>
      </c>
      <c r="T451" s="4">
        <v>1.3010000000000001E-2</v>
      </c>
      <c r="U451" s="4">
        <v>3.1503000000000003E-2</v>
      </c>
      <c r="V451" s="4">
        <v>4.7175799999999999</v>
      </c>
      <c r="W451" s="4">
        <v>4.718E-3</v>
      </c>
      <c r="X451" s="4" t="s">
        <v>2411</v>
      </c>
      <c r="Y451" s="4" t="s">
        <v>2411</v>
      </c>
      <c r="Z451" s="4" t="s">
        <v>2690</v>
      </c>
      <c r="AA451" s="4" t="s">
        <v>2344</v>
      </c>
    </row>
    <row r="452" spans="1:27">
      <c r="A452" s="4" t="s">
        <v>2354</v>
      </c>
      <c r="B452" s="4" t="s">
        <v>860</v>
      </c>
      <c r="C452" s="4">
        <v>9</v>
      </c>
      <c r="D452" s="5">
        <v>136268084</v>
      </c>
      <c r="E452" s="4" t="s">
        <v>85</v>
      </c>
      <c r="F452" s="4" t="s">
        <v>66</v>
      </c>
      <c r="G452" s="4" t="s">
        <v>85</v>
      </c>
      <c r="H452" s="4">
        <v>0.32265899999999997</v>
      </c>
      <c r="I452" s="4">
        <v>241998</v>
      </c>
      <c r="J452" s="4"/>
      <c r="K452" s="4"/>
      <c r="L452" s="4" t="s">
        <v>2513</v>
      </c>
      <c r="M452" s="4" t="s">
        <v>2338</v>
      </c>
      <c r="N452" s="4" t="s">
        <v>2514</v>
      </c>
      <c r="O452" s="4">
        <v>375006</v>
      </c>
      <c r="P452" s="4">
        <v>3.5100000000000002E-4</v>
      </c>
      <c r="Q452" s="5">
        <v>3.6899999999999998E-6</v>
      </c>
      <c r="R452" s="4"/>
      <c r="S452" s="4">
        <v>1.142E-2</v>
      </c>
      <c r="T452" s="4">
        <v>6.5839999999999996E-3</v>
      </c>
      <c r="U452" s="4">
        <v>1.6257000000000001E-2</v>
      </c>
      <c r="V452" s="4">
        <v>4.6279199999999996</v>
      </c>
      <c r="W452" s="4">
        <v>2.4680000000000001E-3</v>
      </c>
      <c r="X452" s="4" t="s">
        <v>2341</v>
      </c>
      <c r="Y452" s="4" t="s">
        <v>2357</v>
      </c>
      <c r="Z452" s="4" t="s">
        <v>2515</v>
      </c>
      <c r="AA452" s="4" t="s">
        <v>2344</v>
      </c>
    </row>
    <row r="453" spans="1:27">
      <c r="A453" s="4" t="s">
        <v>1078</v>
      </c>
      <c r="B453" s="4" t="s">
        <v>1080</v>
      </c>
      <c r="C453" s="4">
        <v>12</v>
      </c>
      <c r="D453" s="5">
        <v>111884608</v>
      </c>
      <c r="E453" s="4" t="s">
        <v>55</v>
      </c>
      <c r="F453" s="4" t="s">
        <v>127</v>
      </c>
      <c r="G453" s="4" t="s">
        <v>55</v>
      </c>
      <c r="H453" s="4">
        <v>0.48290300000000003</v>
      </c>
      <c r="I453" s="4">
        <v>84313</v>
      </c>
      <c r="J453" s="4"/>
      <c r="K453" s="4"/>
      <c r="L453" s="4" t="s">
        <v>3181</v>
      </c>
      <c r="M453" s="4" t="s">
        <v>2338</v>
      </c>
      <c r="N453" s="4" t="s">
        <v>3182</v>
      </c>
      <c r="O453" s="4">
        <v>87298</v>
      </c>
      <c r="P453" s="4">
        <v>3.8699999999999997E-4</v>
      </c>
      <c r="Q453" s="5">
        <v>4.2400000000000001E-5</v>
      </c>
      <c r="R453" s="4"/>
      <c r="S453" s="4">
        <v>-1.9E-2</v>
      </c>
      <c r="T453" s="4">
        <v>-2.809E-2</v>
      </c>
      <c r="U453" s="4">
        <v>-9.9000000000000008E-3</v>
      </c>
      <c r="V453" s="4">
        <v>-4.0943500000000004</v>
      </c>
      <c r="W453" s="4">
        <v>4.64E-3</v>
      </c>
      <c r="X453" s="4" t="s">
        <v>2411</v>
      </c>
      <c r="Y453" s="4" t="s">
        <v>2411</v>
      </c>
      <c r="Z453" s="4" t="s">
        <v>3183</v>
      </c>
      <c r="AA453" s="4" t="s">
        <v>2359</v>
      </c>
    </row>
    <row r="454" spans="1:27">
      <c r="A454" s="4" t="s">
        <v>2408</v>
      </c>
      <c r="B454" s="4" t="s">
        <v>967</v>
      </c>
      <c r="C454" s="4">
        <v>11</v>
      </c>
      <c r="D454" s="5">
        <v>68562328</v>
      </c>
      <c r="E454" s="4" t="s">
        <v>127</v>
      </c>
      <c r="F454" s="4" t="s">
        <v>55</v>
      </c>
      <c r="G454" s="4" t="s">
        <v>55</v>
      </c>
      <c r="H454" s="4">
        <v>6.63966E-2</v>
      </c>
      <c r="I454" s="4">
        <v>13342</v>
      </c>
      <c r="J454" s="4"/>
      <c r="K454" s="4"/>
      <c r="L454" s="4" t="s">
        <v>2593</v>
      </c>
      <c r="M454" s="4" t="s">
        <v>2338</v>
      </c>
      <c r="N454" s="4" t="s">
        <v>2594</v>
      </c>
      <c r="O454" s="4">
        <v>100472</v>
      </c>
      <c r="P454" s="4">
        <v>3.88E-4</v>
      </c>
      <c r="Q454" s="5">
        <v>1.9199999999999999E-5</v>
      </c>
      <c r="R454" s="4"/>
      <c r="S454" s="4">
        <v>3.6866999999999997E-2</v>
      </c>
      <c r="T454" s="4">
        <v>1.9962000000000001E-2</v>
      </c>
      <c r="U454" s="4">
        <v>5.3773000000000001E-2</v>
      </c>
      <c r="V454" s="4">
        <v>4.2742699999999996</v>
      </c>
      <c r="W454" s="4">
        <v>8.6250000000000007E-3</v>
      </c>
      <c r="X454" s="4" t="s">
        <v>2411</v>
      </c>
      <c r="Y454" s="4" t="s">
        <v>2411</v>
      </c>
      <c r="Z454" s="4" t="s">
        <v>2595</v>
      </c>
      <c r="AA454" s="4" t="s">
        <v>2344</v>
      </c>
    </row>
    <row r="455" spans="1:27">
      <c r="A455" s="4" t="s">
        <v>2387</v>
      </c>
      <c r="B455" s="4" t="s">
        <v>1087</v>
      </c>
      <c r="C455" s="4">
        <v>12</v>
      </c>
      <c r="D455" s="4">
        <v>121220375</v>
      </c>
      <c r="E455" s="4" t="s">
        <v>66</v>
      </c>
      <c r="F455" s="4" t="s">
        <v>127</v>
      </c>
      <c r="G455" s="4" t="s">
        <v>66</v>
      </c>
      <c r="H455" s="4">
        <v>0.46972900000000001</v>
      </c>
      <c r="I455" s="4">
        <v>364417</v>
      </c>
      <c r="J455" s="4"/>
      <c r="K455" s="4"/>
      <c r="L455" s="4" t="s">
        <v>2661</v>
      </c>
      <c r="M455" s="4" t="s">
        <v>2338</v>
      </c>
      <c r="N455" s="4" t="s">
        <v>2662</v>
      </c>
      <c r="O455" s="4">
        <v>387901</v>
      </c>
      <c r="P455" s="4">
        <v>3.9899999999999999E-4</v>
      </c>
      <c r="Q455" s="5">
        <v>2.7300000000000001E-6</v>
      </c>
      <c r="R455" s="4"/>
      <c r="S455" s="4">
        <v>9.3609999999999995E-3</v>
      </c>
      <c r="T455" s="4">
        <v>5.45E-3</v>
      </c>
      <c r="U455" s="4">
        <v>1.3273E-2</v>
      </c>
      <c r="V455" s="4">
        <v>4.6903499999999996</v>
      </c>
      <c r="W455" s="4">
        <v>1.9959999999999999E-3</v>
      </c>
      <c r="X455" s="4" t="s">
        <v>2341</v>
      </c>
      <c r="Y455" s="4" t="s">
        <v>2490</v>
      </c>
      <c r="Z455" s="4" t="s">
        <v>2663</v>
      </c>
      <c r="AA455" s="4" t="s">
        <v>2344</v>
      </c>
    </row>
    <row r="456" spans="1:27">
      <c r="A456" s="4" t="s">
        <v>2453</v>
      </c>
      <c r="B456" s="4" t="s">
        <v>1463</v>
      </c>
      <c r="C456" s="4">
        <v>19</v>
      </c>
      <c r="D456" s="4">
        <v>7223848</v>
      </c>
      <c r="E456" s="4" t="s">
        <v>66</v>
      </c>
      <c r="F456" s="4" t="s">
        <v>55</v>
      </c>
      <c r="G456" s="4" t="s">
        <v>66</v>
      </c>
      <c r="H456" s="4">
        <v>0.43013400000000002</v>
      </c>
      <c r="I456" s="4">
        <v>88612</v>
      </c>
      <c r="J456" s="4"/>
      <c r="K456" s="4"/>
      <c r="L456" s="4" t="s">
        <v>3202</v>
      </c>
      <c r="M456" s="4" t="s">
        <v>2338</v>
      </c>
      <c r="N456" s="4" t="s">
        <v>3203</v>
      </c>
      <c r="O456" s="4">
        <v>103005</v>
      </c>
      <c r="P456" s="4">
        <v>4.0299999999999998E-4</v>
      </c>
      <c r="Q456" s="5">
        <v>3.5999999999999998E-6</v>
      </c>
      <c r="R456" s="4"/>
      <c r="S456" s="4">
        <v>-1.9390000000000001E-2</v>
      </c>
      <c r="T456" s="4">
        <v>-2.759E-2</v>
      </c>
      <c r="U456" s="4">
        <v>-1.119E-2</v>
      </c>
      <c r="V456" s="4">
        <v>-4.6332199999999997</v>
      </c>
      <c r="W456" s="4">
        <v>4.1850000000000004E-3</v>
      </c>
      <c r="X456" s="4" t="s">
        <v>2411</v>
      </c>
      <c r="Y456" s="4" t="s">
        <v>2411</v>
      </c>
      <c r="Z456" s="4" t="s">
        <v>3204</v>
      </c>
      <c r="AA456" s="4" t="s">
        <v>2359</v>
      </c>
    </row>
    <row r="457" spans="1:27">
      <c r="A457" s="4" t="s">
        <v>1078</v>
      </c>
      <c r="B457" s="4" t="s">
        <v>1080</v>
      </c>
      <c r="C457" s="4">
        <v>12</v>
      </c>
      <c r="D457" s="4">
        <v>111884608</v>
      </c>
      <c r="E457" s="4" t="s">
        <v>55</v>
      </c>
      <c r="F457" s="4" t="s">
        <v>127</v>
      </c>
      <c r="G457" s="4" t="s">
        <v>55</v>
      </c>
      <c r="H457" s="4">
        <v>0.48292099999999999</v>
      </c>
      <c r="I457" s="4">
        <v>97040</v>
      </c>
      <c r="J457" s="4"/>
      <c r="K457" s="4"/>
      <c r="L457" s="4" t="s">
        <v>3205</v>
      </c>
      <c r="M457" s="4" t="s">
        <v>2338</v>
      </c>
      <c r="N457" s="4" t="s">
        <v>3206</v>
      </c>
      <c r="O457" s="4">
        <v>100472</v>
      </c>
      <c r="P457" s="4">
        <v>4.1399999999999998E-4</v>
      </c>
      <c r="Q457" s="5">
        <v>4.5500000000000001E-5</v>
      </c>
      <c r="R457" s="4"/>
      <c r="S457" s="4">
        <v>1.7791000000000001E-2</v>
      </c>
      <c r="T457" s="4">
        <v>9.2399999999999999E-3</v>
      </c>
      <c r="U457" s="4">
        <v>2.6342999999999998E-2</v>
      </c>
      <c r="V457" s="4">
        <v>4.07768</v>
      </c>
      <c r="W457" s="4">
        <v>4.3629999999999997E-3</v>
      </c>
      <c r="X457" s="4" t="s">
        <v>2411</v>
      </c>
      <c r="Y457" s="4" t="s">
        <v>2411</v>
      </c>
      <c r="Z457" s="4" t="s">
        <v>3207</v>
      </c>
      <c r="AA457" s="4" t="s">
        <v>2344</v>
      </c>
    </row>
    <row r="458" spans="1:27">
      <c r="A458" s="4" t="s">
        <v>1078</v>
      </c>
      <c r="B458" s="4" t="s">
        <v>1080</v>
      </c>
      <c r="C458" s="4">
        <v>12</v>
      </c>
      <c r="D458" s="4">
        <v>111884608</v>
      </c>
      <c r="E458" s="4" t="s">
        <v>55</v>
      </c>
      <c r="F458" s="4" t="s">
        <v>127</v>
      </c>
      <c r="G458" s="4" t="s">
        <v>55</v>
      </c>
      <c r="H458" s="4">
        <v>0.481792</v>
      </c>
      <c r="I458" s="4">
        <v>356717</v>
      </c>
      <c r="J458" s="4">
        <v>42843</v>
      </c>
      <c r="K458" s="4">
        <v>313874</v>
      </c>
      <c r="L458" s="4" t="s">
        <v>3208</v>
      </c>
      <c r="M458" s="4" t="s">
        <v>2398</v>
      </c>
      <c r="N458" s="4" t="s">
        <v>3209</v>
      </c>
      <c r="O458" s="4">
        <v>370198</v>
      </c>
      <c r="P458" s="4">
        <v>4.2099999999999999E-4</v>
      </c>
      <c r="Q458" s="5">
        <v>4.6600000000000001E-5</v>
      </c>
      <c r="R458" s="4">
        <v>1.03</v>
      </c>
      <c r="S458" s="4"/>
      <c r="T458" s="4">
        <v>1.01545</v>
      </c>
      <c r="U458" s="4">
        <v>1.0447599999999999</v>
      </c>
      <c r="V458" s="4">
        <v>4.0722800000000001</v>
      </c>
      <c r="W458" s="4">
        <v>7.2579999999999997E-3</v>
      </c>
      <c r="X458" s="4" t="s">
        <v>2649</v>
      </c>
      <c r="Y458" s="4" t="s">
        <v>2649</v>
      </c>
      <c r="Z458" s="4" t="s">
        <v>3210</v>
      </c>
      <c r="AA458" s="4" t="s">
        <v>2344</v>
      </c>
    </row>
    <row r="459" spans="1:27">
      <c r="A459" s="4" t="s">
        <v>1078</v>
      </c>
      <c r="B459" s="4" t="s">
        <v>1080</v>
      </c>
      <c r="C459" s="4">
        <v>12</v>
      </c>
      <c r="D459" s="4">
        <v>111884608</v>
      </c>
      <c r="E459" s="4" t="s">
        <v>55</v>
      </c>
      <c r="F459" s="4" t="s">
        <v>127</v>
      </c>
      <c r="G459" s="4" t="s">
        <v>55</v>
      </c>
      <c r="H459" s="4">
        <v>0.48261100000000001</v>
      </c>
      <c r="I459" s="4">
        <v>99911</v>
      </c>
      <c r="J459" s="4"/>
      <c r="K459" s="4"/>
      <c r="L459" s="4" t="s">
        <v>3211</v>
      </c>
      <c r="M459" s="4" t="s">
        <v>2338</v>
      </c>
      <c r="N459" s="4" t="s">
        <v>3212</v>
      </c>
      <c r="O459" s="4">
        <v>103511</v>
      </c>
      <c r="P459" s="4">
        <v>4.2400000000000001E-4</v>
      </c>
      <c r="Q459" s="5">
        <v>4.71E-5</v>
      </c>
      <c r="R459" s="4"/>
      <c r="S459" s="4">
        <v>-1.7770000000000001E-2</v>
      </c>
      <c r="T459" s="4">
        <v>-2.632E-2</v>
      </c>
      <c r="U459" s="4">
        <v>-9.2099999999999994E-3</v>
      </c>
      <c r="V459" s="4">
        <v>-4.0695800000000002</v>
      </c>
      <c r="W459" s="4">
        <v>4.365E-3</v>
      </c>
      <c r="X459" s="4" t="s">
        <v>2411</v>
      </c>
      <c r="Y459" s="4" t="s">
        <v>2411</v>
      </c>
      <c r="Z459" s="4" t="s">
        <v>3213</v>
      </c>
      <c r="AA459" s="4" t="s">
        <v>2359</v>
      </c>
    </row>
    <row r="460" spans="1:27">
      <c r="A460" s="4" t="s">
        <v>1078</v>
      </c>
      <c r="B460" s="4" t="s">
        <v>1080</v>
      </c>
      <c r="C460" s="4">
        <v>12</v>
      </c>
      <c r="D460" s="5">
        <v>111884608</v>
      </c>
      <c r="E460" s="4" t="s">
        <v>55</v>
      </c>
      <c r="F460" s="4" t="s">
        <v>127</v>
      </c>
      <c r="G460" s="4" t="s">
        <v>55</v>
      </c>
      <c r="H460" s="4">
        <v>0.48292099999999999</v>
      </c>
      <c r="I460" s="4">
        <v>97040</v>
      </c>
      <c r="J460" s="4"/>
      <c r="K460" s="4"/>
      <c r="L460" s="4" t="s">
        <v>3214</v>
      </c>
      <c r="M460" s="4" t="s">
        <v>2338</v>
      </c>
      <c r="N460" s="4" t="s">
        <v>3215</v>
      </c>
      <c r="O460" s="4">
        <v>100472</v>
      </c>
      <c r="P460" s="4">
        <v>4.2499999999999998E-4</v>
      </c>
      <c r="Q460" s="5">
        <v>4.74E-5</v>
      </c>
      <c r="R460" s="4"/>
      <c r="S460" s="4">
        <v>-1.7919999999999998E-2</v>
      </c>
      <c r="T460" s="4">
        <v>-2.6550000000000001E-2</v>
      </c>
      <c r="U460" s="4">
        <v>-9.2899999999999996E-3</v>
      </c>
      <c r="V460" s="4">
        <v>-4.0682200000000002</v>
      </c>
      <c r="W460" s="4">
        <v>4.4050000000000001E-3</v>
      </c>
      <c r="X460" s="4" t="s">
        <v>2411</v>
      </c>
      <c r="Y460" s="4" t="s">
        <v>2411</v>
      </c>
      <c r="Z460" s="4" t="s">
        <v>3216</v>
      </c>
      <c r="AA460" s="4" t="s">
        <v>2359</v>
      </c>
    </row>
    <row r="461" spans="1:27">
      <c r="A461" s="4" t="s">
        <v>2453</v>
      </c>
      <c r="B461" s="4" t="s">
        <v>1463</v>
      </c>
      <c r="C461" s="4">
        <v>19</v>
      </c>
      <c r="D461" s="5">
        <v>7223848</v>
      </c>
      <c r="E461" s="4" t="s">
        <v>66</v>
      </c>
      <c r="F461" s="4" t="s">
        <v>55</v>
      </c>
      <c r="G461" s="4" t="s">
        <v>66</v>
      </c>
      <c r="H461" s="4">
        <v>0.42877500000000002</v>
      </c>
      <c r="I461" s="4">
        <v>322870</v>
      </c>
      <c r="J461" s="4"/>
      <c r="K461" s="4"/>
      <c r="L461" s="4" t="s">
        <v>3019</v>
      </c>
      <c r="M461" s="4" t="s">
        <v>2338</v>
      </c>
      <c r="N461" s="4" t="s">
        <v>3020</v>
      </c>
      <c r="O461" s="4">
        <v>376503</v>
      </c>
      <c r="P461" s="4">
        <v>4.2700000000000002E-4</v>
      </c>
      <c r="Q461" s="5">
        <v>4.0400000000000003E-6</v>
      </c>
      <c r="R461" s="4"/>
      <c r="S461" s="4">
        <v>1.0255999999999999E-2</v>
      </c>
      <c r="T461" s="4">
        <v>5.8950000000000001E-3</v>
      </c>
      <c r="U461" s="4">
        <v>1.4618000000000001E-2</v>
      </c>
      <c r="V461" s="4">
        <v>4.6091800000000003</v>
      </c>
      <c r="W461" s="4">
        <v>2.225E-3</v>
      </c>
      <c r="X461" s="4" t="s">
        <v>2341</v>
      </c>
      <c r="Y461" s="4" t="s">
        <v>2357</v>
      </c>
      <c r="Z461" s="4" t="s">
        <v>3021</v>
      </c>
      <c r="AA461" s="4" t="s">
        <v>2344</v>
      </c>
    </row>
    <row r="462" spans="1:27">
      <c r="A462" s="4" t="s">
        <v>786</v>
      </c>
      <c r="B462" s="4" t="s">
        <v>788</v>
      </c>
      <c r="C462" s="4">
        <v>9</v>
      </c>
      <c r="D462" s="5">
        <v>4290544</v>
      </c>
      <c r="E462" s="4" t="s">
        <v>55</v>
      </c>
      <c r="F462" s="4" t="s">
        <v>127</v>
      </c>
      <c r="G462" s="4" t="s">
        <v>55</v>
      </c>
      <c r="H462" s="4">
        <v>0.41377999999999998</v>
      </c>
      <c r="I462" s="4">
        <v>160537</v>
      </c>
      <c r="J462" s="4">
        <v>21643.4</v>
      </c>
      <c r="K462" s="4">
        <v>138893</v>
      </c>
      <c r="L462" s="4" t="s">
        <v>3217</v>
      </c>
      <c r="M462" s="4" t="s">
        <v>2380</v>
      </c>
      <c r="N462" s="4" t="s">
        <v>3194</v>
      </c>
      <c r="O462" s="4">
        <v>193988</v>
      </c>
      <c r="P462" s="4">
        <v>4.3399999999999998E-4</v>
      </c>
      <c r="Q462" s="5">
        <v>1.8300000000000001E-6</v>
      </c>
      <c r="R462" s="4">
        <v>1.0482400000000001</v>
      </c>
      <c r="S462" s="4"/>
      <c r="T462" s="4">
        <v>1.0281499999999999</v>
      </c>
      <c r="U462" s="4">
        <v>1.0687199999999999</v>
      </c>
      <c r="V462" s="4">
        <v>4.7717400000000003</v>
      </c>
      <c r="W462" s="4">
        <v>9.8729999999999998E-3</v>
      </c>
      <c r="X462" s="4" t="s">
        <v>2400</v>
      </c>
      <c r="Y462" s="4" t="s">
        <v>2400</v>
      </c>
      <c r="Z462" s="4" t="s">
        <v>3218</v>
      </c>
      <c r="AA462" s="4" t="s">
        <v>2344</v>
      </c>
    </row>
    <row r="463" spans="1:27">
      <c r="A463" s="4" t="s">
        <v>2408</v>
      </c>
      <c r="B463" s="4" t="s">
        <v>967</v>
      </c>
      <c r="C463" s="4">
        <v>11</v>
      </c>
      <c r="D463" s="5">
        <v>68562328</v>
      </c>
      <c r="E463" s="4" t="s">
        <v>127</v>
      </c>
      <c r="F463" s="4" t="s">
        <v>55</v>
      </c>
      <c r="G463" s="4" t="s">
        <v>55</v>
      </c>
      <c r="H463" s="4">
        <v>6.5865400000000004E-2</v>
      </c>
      <c r="I463" s="4">
        <v>49384</v>
      </c>
      <c r="J463" s="4"/>
      <c r="K463" s="4"/>
      <c r="L463" s="4" t="s">
        <v>2485</v>
      </c>
      <c r="M463" s="4" t="s">
        <v>2338</v>
      </c>
      <c r="N463" s="4" t="s">
        <v>2486</v>
      </c>
      <c r="O463" s="4">
        <v>374886</v>
      </c>
      <c r="P463" s="4">
        <v>4.35E-4</v>
      </c>
      <c r="Q463" s="5">
        <v>2.1800000000000001E-5</v>
      </c>
      <c r="R463" s="4"/>
      <c r="S463" s="4">
        <v>1.9036999999999998E-2</v>
      </c>
      <c r="T463" s="4">
        <v>1.0248999999999999E-2</v>
      </c>
      <c r="U463" s="4">
        <v>2.7824999999999999E-2</v>
      </c>
      <c r="V463" s="4">
        <v>4.2458799999999997</v>
      </c>
      <c r="W463" s="4">
        <v>4.4840000000000001E-3</v>
      </c>
      <c r="X463" s="4" t="s">
        <v>2341</v>
      </c>
      <c r="Y463" s="4" t="s">
        <v>2357</v>
      </c>
      <c r="Z463" s="4" t="s">
        <v>2487</v>
      </c>
      <c r="AA463" s="4" t="s">
        <v>2344</v>
      </c>
    </row>
    <row r="464" spans="1:27">
      <c r="A464" s="4" t="s">
        <v>2529</v>
      </c>
      <c r="B464" s="4" t="s">
        <v>811</v>
      </c>
      <c r="C464" s="4">
        <v>9</v>
      </c>
      <c r="D464" s="5">
        <v>100672338</v>
      </c>
      <c r="E464" s="4" t="s">
        <v>55</v>
      </c>
      <c r="F464" s="4" t="s">
        <v>127</v>
      </c>
      <c r="G464" s="4" t="s">
        <v>55</v>
      </c>
      <c r="H464" s="4">
        <v>0.27703800000000001</v>
      </c>
      <c r="I464" s="4">
        <v>208643</v>
      </c>
      <c r="J464" s="4"/>
      <c r="K464" s="4"/>
      <c r="L464" s="4" t="s">
        <v>2447</v>
      </c>
      <c r="M464" s="4" t="s">
        <v>2338</v>
      </c>
      <c r="N464" s="4" t="s">
        <v>2448</v>
      </c>
      <c r="O464" s="4">
        <v>376560</v>
      </c>
      <c r="P464" s="4">
        <v>4.5100000000000001E-4</v>
      </c>
      <c r="Q464" s="5">
        <v>2.3700000000000002E-6</v>
      </c>
      <c r="R464" s="4"/>
      <c r="S464" s="4">
        <v>-1.1610000000000001E-2</v>
      </c>
      <c r="T464" s="4">
        <v>-1.643E-2</v>
      </c>
      <c r="U464" s="4">
        <v>-6.79E-3</v>
      </c>
      <c r="V464" s="4">
        <v>-4.7188100000000004</v>
      </c>
      <c r="W464" s="4">
        <v>2.4599999999999999E-3</v>
      </c>
      <c r="X464" s="4" t="s">
        <v>2341</v>
      </c>
      <c r="Y464" s="4" t="s">
        <v>2357</v>
      </c>
      <c r="Z464" s="4" t="s">
        <v>2449</v>
      </c>
      <c r="AA464" s="4" t="s">
        <v>2359</v>
      </c>
    </row>
    <row r="465" spans="1:27">
      <c r="A465" s="4" t="s">
        <v>682</v>
      </c>
      <c r="B465" s="4" t="s">
        <v>684</v>
      </c>
      <c r="C465" s="4">
        <v>8</v>
      </c>
      <c r="D465" s="5">
        <v>32405517</v>
      </c>
      <c r="E465" s="4" t="s">
        <v>66</v>
      </c>
      <c r="F465" s="4" t="s">
        <v>55</v>
      </c>
      <c r="G465" s="4" t="s">
        <v>55</v>
      </c>
      <c r="H465" s="4">
        <v>0.45554</v>
      </c>
      <c r="I465" s="4">
        <v>348846</v>
      </c>
      <c r="J465" s="4"/>
      <c r="K465" s="4"/>
      <c r="L465" s="4" t="s">
        <v>2373</v>
      </c>
      <c r="M465" s="4" t="s">
        <v>2338</v>
      </c>
      <c r="N465" s="4" t="s">
        <v>2374</v>
      </c>
      <c r="O465" s="4">
        <v>382893</v>
      </c>
      <c r="P465" s="4">
        <v>4.5800000000000002E-4</v>
      </c>
      <c r="Q465" s="5">
        <v>7.23E-7</v>
      </c>
      <c r="R465" s="4"/>
      <c r="S465" s="4">
        <v>9.3080000000000003E-3</v>
      </c>
      <c r="T465" s="4">
        <v>5.6259999999999999E-3</v>
      </c>
      <c r="U465" s="4">
        <v>1.299E-2</v>
      </c>
      <c r="V465" s="4">
        <v>4.9550900000000002</v>
      </c>
      <c r="W465" s="4">
        <v>1.879E-3</v>
      </c>
      <c r="X465" s="4" t="s">
        <v>2341</v>
      </c>
      <c r="Y465" s="4" t="s">
        <v>2342</v>
      </c>
      <c r="Z465" s="4" t="s">
        <v>2375</v>
      </c>
      <c r="AA465" s="4" t="s">
        <v>2344</v>
      </c>
    </row>
    <row r="466" spans="1:27">
      <c r="A466" s="4" t="s">
        <v>2574</v>
      </c>
      <c r="B466" s="4" t="s">
        <v>1409</v>
      </c>
      <c r="C466" s="4">
        <v>17</v>
      </c>
      <c r="D466" s="4">
        <v>64208285</v>
      </c>
      <c r="E466" s="4" t="s">
        <v>127</v>
      </c>
      <c r="F466" s="4" t="s">
        <v>66</v>
      </c>
      <c r="G466" s="4" t="s">
        <v>66</v>
      </c>
      <c r="H466" s="4">
        <v>5.4346400000000003E-2</v>
      </c>
      <c r="I466" s="4">
        <v>8974</v>
      </c>
      <c r="J466" s="4"/>
      <c r="K466" s="4"/>
      <c r="L466" s="4" t="s">
        <v>3219</v>
      </c>
      <c r="M466" s="4" t="s">
        <v>2338</v>
      </c>
      <c r="N466" s="4" t="s">
        <v>3220</v>
      </c>
      <c r="O466" s="4">
        <v>82563</v>
      </c>
      <c r="P466" s="4">
        <v>4.6500000000000003E-4</v>
      </c>
      <c r="Q466" s="5">
        <v>1.9599999999999999E-6</v>
      </c>
      <c r="R466" s="4"/>
      <c r="S466" s="4">
        <v>-5.1569999999999998E-2</v>
      </c>
      <c r="T466" s="4">
        <v>-7.281E-2</v>
      </c>
      <c r="U466" s="4">
        <v>-3.032E-2</v>
      </c>
      <c r="V466" s="4">
        <v>-4.7579700000000003</v>
      </c>
      <c r="W466" s="4">
        <v>1.0838E-2</v>
      </c>
      <c r="X466" s="4" t="s">
        <v>2411</v>
      </c>
      <c r="Y466" s="4" t="s">
        <v>2411</v>
      </c>
      <c r="Z466" s="4" t="s">
        <v>3221</v>
      </c>
      <c r="AA466" s="4" t="s">
        <v>2359</v>
      </c>
    </row>
    <row r="467" spans="1:27">
      <c r="A467" s="4" t="s">
        <v>1078</v>
      </c>
      <c r="B467" s="4" t="s">
        <v>1080</v>
      </c>
      <c r="C467" s="4">
        <v>12</v>
      </c>
      <c r="D467" s="4">
        <v>111884608</v>
      </c>
      <c r="E467" s="4" t="s">
        <v>55</v>
      </c>
      <c r="F467" s="4" t="s">
        <v>127</v>
      </c>
      <c r="G467" s="4" t="s">
        <v>55</v>
      </c>
      <c r="H467" s="4">
        <v>0.48167300000000002</v>
      </c>
      <c r="I467" s="4">
        <v>369238</v>
      </c>
      <c r="J467" s="4">
        <v>5268</v>
      </c>
      <c r="K467" s="4">
        <v>363970</v>
      </c>
      <c r="L467" s="4" t="s">
        <v>3222</v>
      </c>
      <c r="M467" s="4" t="s">
        <v>2398</v>
      </c>
      <c r="N467" s="4" t="s">
        <v>3223</v>
      </c>
      <c r="O467" s="4">
        <v>383287</v>
      </c>
      <c r="P467" s="4">
        <v>4.6900000000000002E-4</v>
      </c>
      <c r="Q467" s="5">
        <v>5.2599999999999998E-5</v>
      </c>
      <c r="R467" s="4">
        <v>1.0832200000000001</v>
      </c>
      <c r="S467" s="4"/>
      <c r="T467" s="4">
        <v>1.04206</v>
      </c>
      <c r="U467" s="4">
        <v>1.12601</v>
      </c>
      <c r="V467" s="4">
        <v>4.04399</v>
      </c>
      <c r="W467" s="4">
        <v>1.9768000000000001E-2</v>
      </c>
      <c r="X467" s="4" t="s">
        <v>2468</v>
      </c>
      <c r="Y467" s="4" t="s">
        <v>2468</v>
      </c>
      <c r="Z467" s="4" t="s">
        <v>3224</v>
      </c>
      <c r="AA467" s="4" t="s">
        <v>2344</v>
      </c>
    </row>
    <row r="468" spans="1:27">
      <c r="A468" s="4" t="s">
        <v>1078</v>
      </c>
      <c r="B468" s="4" t="s">
        <v>1080</v>
      </c>
      <c r="C468" s="4">
        <v>12</v>
      </c>
      <c r="D468" s="5">
        <v>111884608</v>
      </c>
      <c r="E468" s="4" t="s">
        <v>55</v>
      </c>
      <c r="F468" s="4" t="s">
        <v>127</v>
      </c>
      <c r="G468" s="4" t="s">
        <v>55</v>
      </c>
      <c r="H468" s="4">
        <v>0.48166900000000001</v>
      </c>
      <c r="I468" s="4">
        <v>348991</v>
      </c>
      <c r="J468" s="4">
        <v>978</v>
      </c>
      <c r="K468" s="4">
        <v>348013</v>
      </c>
      <c r="L468" s="4" t="s">
        <v>3225</v>
      </c>
      <c r="M468" s="4" t="s">
        <v>2398</v>
      </c>
      <c r="N468" s="4" t="s">
        <v>3226</v>
      </c>
      <c r="O468" s="4">
        <v>362273</v>
      </c>
      <c r="P468" s="4">
        <v>4.95E-4</v>
      </c>
      <c r="Q468" s="5">
        <v>5.5800000000000001E-5</v>
      </c>
      <c r="R468" s="4">
        <v>1.20655</v>
      </c>
      <c r="S468" s="4"/>
      <c r="T468" s="4">
        <v>1.1012500000000001</v>
      </c>
      <c r="U468" s="4">
        <v>1.32192</v>
      </c>
      <c r="V468" s="4">
        <v>4.0299300000000002</v>
      </c>
      <c r="W468" s="4">
        <v>4.6592000000000001E-2</v>
      </c>
      <c r="X468" s="4" t="s">
        <v>2649</v>
      </c>
      <c r="Y468" s="4" t="s">
        <v>2649</v>
      </c>
      <c r="Z468" s="4" t="s">
        <v>3227</v>
      </c>
      <c r="AA468" s="4" t="s">
        <v>2344</v>
      </c>
    </row>
    <row r="469" spans="1:27">
      <c r="A469" s="4" t="s">
        <v>1078</v>
      </c>
      <c r="B469" s="4" t="s">
        <v>1080</v>
      </c>
      <c r="C469" s="4">
        <v>12</v>
      </c>
      <c r="D469" s="5">
        <v>111884608</v>
      </c>
      <c r="E469" s="4" t="s">
        <v>55</v>
      </c>
      <c r="F469" s="4" t="s">
        <v>127</v>
      </c>
      <c r="G469" s="4" t="s">
        <v>55</v>
      </c>
      <c r="H469" s="4">
        <v>0.48150399999999999</v>
      </c>
      <c r="I469" s="4">
        <v>95695</v>
      </c>
      <c r="J469" s="4"/>
      <c r="K469" s="4"/>
      <c r="L469" s="4" t="s">
        <v>3228</v>
      </c>
      <c r="M469" s="4" t="s">
        <v>2564</v>
      </c>
      <c r="N469" s="4" t="s">
        <v>3229</v>
      </c>
      <c r="O469" s="4">
        <v>99371</v>
      </c>
      <c r="P469" s="4">
        <v>4.9600000000000002E-4</v>
      </c>
      <c r="Q469" s="5">
        <v>5.6199999999999997E-5</v>
      </c>
      <c r="R469" s="4"/>
      <c r="S469" s="4">
        <v>-1.7780000000000001E-2</v>
      </c>
      <c r="T469" s="4">
        <v>-2.6429999999999999E-2</v>
      </c>
      <c r="U469" s="4">
        <v>-9.1299999999999992E-3</v>
      </c>
      <c r="V469" s="4">
        <v>-4.0286099999999996</v>
      </c>
      <c r="W469" s="4">
        <v>4.4140000000000004E-3</v>
      </c>
      <c r="X469" s="4" t="s">
        <v>2341</v>
      </c>
      <c r="Y469" s="4" t="s">
        <v>2418</v>
      </c>
      <c r="Z469" s="4" t="s">
        <v>3230</v>
      </c>
      <c r="AA469" s="4" t="s">
        <v>2359</v>
      </c>
    </row>
    <row r="470" spans="1:27">
      <c r="A470" s="4" t="s">
        <v>2519</v>
      </c>
      <c r="B470" s="4" t="s">
        <v>1022</v>
      </c>
      <c r="C470" s="4">
        <v>12</v>
      </c>
      <c r="D470" s="5">
        <v>670520</v>
      </c>
      <c r="E470" s="4" t="s">
        <v>55</v>
      </c>
      <c r="F470" s="4" t="s">
        <v>127</v>
      </c>
      <c r="G470" s="4" t="s">
        <v>55</v>
      </c>
      <c r="H470" s="4">
        <v>2.6117600000000001E-2</v>
      </c>
      <c r="I470" s="4">
        <v>19619</v>
      </c>
      <c r="J470" s="4">
        <v>1666</v>
      </c>
      <c r="K470" s="4">
        <v>17953</v>
      </c>
      <c r="L470" s="4" t="s">
        <v>3231</v>
      </c>
      <c r="M470" s="4" t="s">
        <v>2398</v>
      </c>
      <c r="N470" s="4" t="s">
        <v>3232</v>
      </c>
      <c r="O470" s="4">
        <v>375590</v>
      </c>
      <c r="P470" s="4">
        <v>4.9700000000000005E-4</v>
      </c>
      <c r="Q470" s="5">
        <v>1.0499999999999999E-6</v>
      </c>
      <c r="R470" s="4">
        <v>1.1375200000000001</v>
      </c>
      <c r="S470" s="4"/>
      <c r="T470" s="4">
        <v>1.0801799999999999</v>
      </c>
      <c r="U470" s="4">
        <v>1.1979</v>
      </c>
      <c r="V470" s="4">
        <v>4.8824800000000002</v>
      </c>
      <c r="W470" s="4">
        <v>2.639E-2</v>
      </c>
      <c r="X470" s="4" t="s">
        <v>3024</v>
      </c>
      <c r="Y470" s="4" t="s">
        <v>3024</v>
      </c>
      <c r="Z470" s="4" t="s">
        <v>3233</v>
      </c>
      <c r="AA470" s="4" t="s">
        <v>2344</v>
      </c>
    </row>
    <row r="471" spans="1:27">
      <c r="A471" s="4" t="s">
        <v>1078</v>
      </c>
      <c r="B471" s="4" t="s">
        <v>1080</v>
      </c>
      <c r="C471" s="4">
        <v>12</v>
      </c>
      <c r="D471" s="5">
        <v>111884608</v>
      </c>
      <c r="E471" s="4" t="s">
        <v>55</v>
      </c>
      <c r="F471" s="4" t="s">
        <v>127</v>
      </c>
      <c r="G471" s="4" t="s">
        <v>55</v>
      </c>
      <c r="H471" s="4">
        <v>0.48292099999999999</v>
      </c>
      <c r="I471" s="4">
        <v>97040</v>
      </c>
      <c r="J471" s="4"/>
      <c r="K471" s="4"/>
      <c r="L471" s="4" t="s">
        <v>3234</v>
      </c>
      <c r="M471" s="4" t="s">
        <v>2338</v>
      </c>
      <c r="N471" s="4" t="s">
        <v>3235</v>
      </c>
      <c r="O471" s="4">
        <v>100472</v>
      </c>
      <c r="P471" s="4">
        <v>5.1699999999999999E-4</v>
      </c>
      <c r="Q471" s="5">
        <v>5.8799999999999999E-5</v>
      </c>
      <c r="R471" s="4"/>
      <c r="S471" s="4">
        <v>-1.651E-2</v>
      </c>
      <c r="T471" s="4">
        <v>-2.4559999999999998E-2</v>
      </c>
      <c r="U471" s="4">
        <v>-8.4600000000000005E-3</v>
      </c>
      <c r="V471" s="4">
        <v>-4.0179400000000003</v>
      </c>
      <c r="W471" s="4">
        <v>4.1089999999999998E-3</v>
      </c>
      <c r="X471" s="4" t="s">
        <v>2411</v>
      </c>
      <c r="Y471" s="4" t="s">
        <v>2411</v>
      </c>
      <c r="Z471" s="4" t="s">
        <v>3236</v>
      </c>
      <c r="AA471" s="4" t="s">
        <v>2359</v>
      </c>
    </row>
    <row r="472" spans="1:27">
      <c r="A472" s="4" t="s">
        <v>2354</v>
      </c>
      <c r="B472" s="4" t="s">
        <v>860</v>
      </c>
      <c r="C472" s="4">
        <v>9</v>
      </c>
      <c r="D472" s="5">
        <v>136268084</v>
      </c>
      <c r="E472" s="4" t="s">
        <v>85</v>
      </c>
      <c r="F472" s="4" t="s">
        <v>66</v>
      </c>
      <c r="G472" s="4" t="s">
        <v>85</v>
      </c>
      <c r="H472" s="4">
        <v>0.32145800000000002</v>
      </c>
      <c r="I472" s="4">
        <v>53081</v>
      </c>
      <c r="J472" s="4"/>
      <c r="K472" s="4"/>
      <c r="L472" s="4" t="s">
        <v>3219</v>
      </c>
      <c r="M472" s="4" t="s">
        <v>2338</v>
      </c>
      <c r="N472" s="4" t="s">
        <v>3220</v>
      </c>
      <c r="O472" s="4">
        <v>82563</v>
      </c>
      <c r="P472" s="4">
        <v>5.31E-4</v>
      </c>
      <c r="Q472" s="5">
        <v>5.8699999999999997E-6</v>
      </c>
      <c r="R472" s="4"/>
      <c r="S472" s="4">
        <v>2.3806000000000001E-2</v>
      </c>
      <c r="T472" s="4">
        <v>1.3509E-2</v>
      </c>
      <c r="U472" s="4">
        <v>3.4103000000000001E-2</v>
      </c>
      <c r="V472" s="4">
        <v>4.5311599999999999</v>
      </c>
      <c r="W472" s="4">
        <v>5.254E-3</v>
      </c>
      <c r="X472" s="4" t="s">
        <v>2411</v>
      </c>
      <c r="Y472" s="4" t="s">
        <v>2411</v>
      </c>
      <c r="Z472" s="4" t="s">
        <v>3221</v>
      </c>
      <c r="AA472" s="4" t="s">
        <v>2344</v>
      </c>
    </row>
    <row r="473" spans="1:27">
      <c r="A473" s="4" t="s">
        <v>2634</v>
      </c>
      <c r="B473" s="4" t="s">
        <v>763</v>
      </c>
      <c r="C473" s="4">
        <v>8</v>
      </c>
      <c r="D473" s="5">
        <v>133883671</v>
      </c>
      <c r="E473" s="4" t="s">
        <v>127</v>
      </c>
      <c r="F473" s="4" t="s">
        <v>55</v>
      </c>
      <c r="G473" s="4" t="s">
        <v>55</v>
      </c>
      <c r="H473" s="4">
        <v>2.7070299999999999E-2</v>
      </c>
      <c r="I473" s="4">
        <v>20002.900000000001</v>
      </c>
      <c r="J473" s="4">
        <v>84</v>
      </c>
      <c r="K473" s="4">
        <v>19918.900000000001</v>
      </c>
      <c r="L473" s="4" t="s">
        <v>3237</v>
      </c>
      <c r="M473" s="4" t="s">
        <v>2398</v>
      </c>
      <c r="N473" s="4" t="s">
        <v>3238</v>
      </c>
      <c r="O473" s="4">
        <v>369463</v>
      </c>
      <c r="P473" s="4">
        <v>5.4100000000000003E-4</v>
      </c>
      <c r="Q473" s="5">
        <v>8.54E-7</v>
      </c>
      <c r="R473" s="4">
        <v>0.57570500000000002</v>
      </c>
      <c r="S473" s="4"/>
      <c r="T473" s="4">
        <v>0.462086</v>
      </c>
      <c r="U473" s="4">
        <v>0.71726199999999996</v>
      </c>
      <c r="V473" s="4">
        <v>-4.9225599999999998</v>
      </c>
      <c r="W473" s="4">
        <v>0.112169</v>
      </c>
      <c r="X473" s="4" t="s">
        <v>2400</v>
      </c>
      <c r="Y473" s="4" t="s">
        <v>2400</v>
      </c>
      <c r="Z473" s="4" t="s">
        <v>3239</v>
      </c>
      <c r="AA473" s="4" t="s">
        <v>2359</v>
      </c>
    </row>
    <row r="474" spans="1:27">
      <c r="A474" s="4" t="s">
        <v>1078</v>
      </c>
      <c r="B474" s="4" t="s">
        <v>1080</v>
      </c>
      <c r="C474" s="4">
        <v>12</v>
      </c>
      <c r="D474" s="4">
        <v>111884608</v>
      </c>
      <c r="E474" s="4" t="s">
        <v>55</v>
      </c>
      <c r="F474" s="4" t="s">
        <v>127</v>
      </c>
      <c r="G474" s="4" t="s">
        <v>55</v>
      </c>
      <c r="H474" s="4">
        <v>0.48176799999999997</v>
      </c>
      <c r="I474" s="4">
        <v>362558</v>
      </c>
      <c r="J474" s="4">
        <v>9423</v>
      </c>
      <c r="K474" s="4">
        <v>353135</v>
      </c>
      <c r="L474" s="4" t="s">
        <v>3240</v>
      </c>
      <c r="M474" s="4" t="s">
        <v>2398</v>
      </c>
      <c r="N474" s="4" t="s">
        <v>3241</v>
      </c>
      <c r="O474" s="4">
        <v>376279</v>
      </c>
      <c r="P474" s="4">
        <v>5.62E-4</v>
      </c>
      <c r="Q474" s="5">
        <v>6.4200000000000002E-5</v>
      </c>
      <c r="R474" s="4">
        <v>0.94419799999999998</v>
      </c>
      <c r="S474" s="4"/>
      <c r="T474" s="4">
        <v>0.91798299999999999</v>
      </c>
      <c r="U474" s="4">
        <v>0.97116199999999997</v>
      </c>
      <c r="V474" s="4">
        <v>-3.99688</v>
      </c>
      <c r="W474" s="4">
        <v>1.4366E-2</v>
      </c>
      <c r="X474" s="4" t="s">
        <v>2705</v>
      </c>
      <c r="Y474" s="4" t="s">
        <v>2705</v>
      </c>
      <c r="Z474" s="4" t="s">
        <v>3242</v>
      </c>
      <c r="AA474" s="4" t="s">
        <v>2359</v>
      </c>
    </row>
    <row r="475" spans="1:27">
      <c r="A475" s="4" t="s">
        <v>1078</v>
      </c>
      <c r="B475" s="4" t="s">
        <v>1080</v>
      </c>
      <c r="C475" s="4">
        <v>12</v>
      </c>
      <c r="D475" s="5">
        <v>111884608</v>
      </c>
      <c r="E475" s="4" t="s">
        <v>55</v>
      </c>
      <c r="F475" s="4" t="s">
        <v>127</v>
      </c>
      <c r="G475" s="4" t="s">
        <v>55</v>
      </c>
      <c r="H475" s="4">
        <v>0.48189199999999999</v>
      </c>
      <c r="I475" s="4">
        <v>365881</v>
      </c>
      <c r="J475" s="4">
        <v>4659</v>
      </c>
      <c r="K475" s="4">
        <v>361222</v>
      </c>
      <c r="L475" s="4" t="s">
        <v>3243</v>
      </c>
      <c r="M475" s="4" t="s">
        <v>2398</v>
      </c>
      <c r="N475" s="4" t="s">
        <v>3244</v>
      </c>
      <c r="O475" s="4">
        <v>379630</v>
      </c>
      <c r="P475" s="4">
        <v>5.71E-4</v>
      </c>
      <c r="Q475" s="5">
        <v>6.5500000000000006E-5</v>
      </c>
      <c r="R475" s="4">
        <v>1.0873699999999999</v>
      </c>
      <c r="S475" s="4"/>
      <c r="T475" s="4">
        <v>1.04356</v>
      </c>
      <c r="U475" s="4">
        <v>1.1330199999999999</v>
      </c>
      <c r="V475" s="4">
        <v>3.9919899999999999</v>
      </c>
      <c r="W475" s="4">
        <v>2.0983000000000002E-2</v>
      </c>
      <c r="X475" s="4" t="s">
        <v>2503</v>
      </c>
      <c r="Y475" s="4" t="s">
        <v>2503</v>
      </c>
      <c r="Z475" s="4" t="s">
        <v>3245</v>
      </c>
      <c r="AA475" s="4" t="s">
        <v>2344</v>
      </c>
    </row>
    <row r="476" spans="1:27">
      <c r="A476" s="4" t="s">
        <v>1078</v>
      </c>
      <c r="B476" s="4" t="s">
        <v>1080</v>
      </c>
      <c r="C476" s="4">
        <v>12</v>
      </c>
      <c r="D476" s="4">
        <v>111884608</v>
      </c>
      <c r="E476" s="4" t="s">
        <v>55</v>
      </c>
      <c r="F476" s="4" t="s">
        <v>127</v>
      </c>
      <c r="G476" s="4" t="s">
        <v>55</v>
      </c>
      <c r="H476" s="4">
        <v>0.480655</v>
      </c>
      <c r="I476" s="4">
        <v>126719</v>
      </c>
      <c r="J476" s="4"/>
      <c r="K476" s="4"/>
      <c r="L476" s="4" t="s">
        <v>3246</v>
      </c>
      <c r="M476" s="4" t="s">
        <v>2338</v>
      </c>
      <c r="N476" s="4" t="s">
        <v>3247</v>
      </c>
      <c r="O476" s="4">
        <v>131819</v>
      </c>
      <c r="P476" s="4">
        <v>5.7200000000000003E-4</v>
      </c>
      <c r="Q476" s="5">
        <v>6.6000000000000005E-5</v>
      </c>
      <c r="R476" s="4"/>
      <c r="S476" s="4">
        <v>1.4860999999999999E-2</v>
      </c>
      <c r="T476" s="4">
        <v>7.5620000000000001E-3</v>
      </c>
      <c r="U476" s="4">
        <v>2.2159999999999999E-2</v>
      </c>
      <c r="V476" s="4">
        <v>3.9905599999999999</v>
      </c>
      <c r="W476" s="4">
        <v>3.7239999999999999E-3</v>
      </c>
      <c r="X476" s="4" t="s">
        <v>2341</v>
      </c>
      <c r="Y476" s="4" t="s">
        <v>2418</v>
      </c>
      <c r="Z476" s="4" t="s">
        <v>3248</v>
      </c>
      <c r="AA476" s="4" t="s">
        <v>2344</v>
      </c>
    </row>
    <row r="477" spans="1:27">
      <c r="A477" s="4" t="s">
        <v>2408</v>
      </c>
      <c r="B477" s="4" t="s">
        <v>967</v>
      </c>
      <c r="C477" s="4">
        <v>11</v>
      </c>
      <c r="D477" s="5">
        <v>68562328</v>
      </c>
      <c r="E477" s="4" t="s">
        <v>127</v>
      </c>
      <c r="F477" s="4" t="s">
        <v>55</v>
      </c>
      <c r="G477" s="4" t="s">
        <v>55</v>
      </c>
      <c r="H477" s="4">
        <v>6.5852099999999997E-2</v>
      </c>
      <c r="I477" s="4">
        <v>49587</v>
      </c>
      <c r="J477" s="4"/>
      <c r="K477" s="4"/>
      <c r="L477" s="4" t="s">
        <v>3019</v>
      </c>
      <c r="M477" s="4" t="s">
        <v>2338</v>
      </c>
      <c r="N477" s="4" t="s">
        <v>3020</v>
      </c>
      <c r="O477" s="4">
        <v>376503</v>
      </c>
      <c r="P477" s="4">
        <v>5.8399999999999999E-4</v>
      </c>
      <c r="Q477" s="5">
        <v>2.9499999999999999E-5</v>
      </c>
      <c r="R477" s="4"/>
      <c r="S477" s="4">
        <v>1.8544000000000001E-2</v>
      </c>
      <c r="T477" s="4">
        <v>9.8429999999999993E-3</v>
      </c>
      <c r="U477" s="4">
        <v>2.7244000000000001E-2</v>
      </c>
      <c r="V477" s="4">
        <v>4.1773300000000004</v>
      </c>
      <c r="W477" s="4">
        <v>4.4390000000000002E-3</v>
      </c>
      <c r="X477" s="4" t="s">
        <v>2341</v>
      </c>
      <c r="Y477" s="4" t="s">
        <v>2357</v>
      </c>
      <c r="Z477" s="4" t="s">
        <v>3021</v>
      </c>
      <c r="AA477" s="4" t="s">
        <v>2344</v>
      </c>
    </row>
    <row r="478" spans="1:27">
      <c r="A478" s="4" t="s">
        <v>1078</v>
      </c>
      <c r="B478" s="4" t="s">
        <v>1080</v>
      </c>
      <c r="C478" s="4">
        <v>12</v>
      </c>
      <c r="D478" s="4">
        <v>111884608</v>
      </c>
      <c r="E478" s="4" t="s">
        <v>55</v>
      </c>
      <c r="F478" s="4" t="s">
        <v>127</v>
      </c>
      <c r="G478" s="4" t="s">
        <v>55</v>
      </c>
      <c r="H478" s="4">
        <v>0.47981600000000002</v>
      </c>
      <c r="I478" s="4">
        <v>356480</v>
      </c>
      <c r="J478" s="4">
        <v>3310</v>
      </c>
      <c r="K478" s="4">
        <v>353170</v>
      </c>
      <c r="L478" s="4" t="s">
        <v>2952</v>
      </c>
      <c r="M478" s="4" t="s">
        <v>2398</v>
      </c>
      <c r="N478" s="4" t="s">
        <v>2953</v>
      </c>
      <c r="O478" s="4">
        <v>371476</v>
      </c>
      <c r="P478" s="4">
        <v>5.8600000000000004E-4</v>
      </c>
      <c r="Q478" s="5">
        <v>6.7899999999999997E-5</v>
      </c>
      <c r="R478" s="4">
        <v>1.1037999999999999</v>
      </c>
      <c r="S478" s="4"/>
      <c r="T478" s="4">
        <v>1.05145</v>
      </c>
      <c r="U478" s="4">
        <v>1.15876</v>
      </c>
      <c r="V478" s="4">
        <v>3.9836499999999999</v>
      </c>
      <c r="W478" s="4">
        <v>2.4791000000000001E-2</v>
      </c>
      <c r="X478" s="4" t="s">
        <v>2400</v>
      </c>
      <c r="Y478" s="4" t="s">
        <v>2400</v>
      </c>
      <c r="Z478" s="4" t="s">
        <v>2954</v>
      </c>
      <c r="AA478" s="4" t="s">
        <v>2344</v>
      </c>
    </row>
    <row r="479" spans="1:27">
      <c r="A479" s="4" t="s">
        <v>1078</v>
      </c>
      <c r="B479" s="4" t="s">
        <v>1080</v>
      </c>
      <c r="C479" s="4">
        <v>12</v>
      </c>
      <c r="D479" s="4">
        <v>111884608</v>
      </c>
      <c r="E479" s="4" t="s">
        <v>55</v>
      </c>
      <c r="F479" s="4" t="s">
        <v>127</v>
      </c>
      <c r="G479" s="4" t="s">
        <v>55</v>
      </c>
      <c r="H479" s="4">
        <v>0.48292099999999999</v>
      </c>
      <c r="I479" s="4">
        <v>97040</v>
      </c>
      <c r="J479" s="4"/>
      <c r="K479" s="4"/>
      <c r="L479" s="4" t="s">
        <v>2768</v>
      </c>
      <c r="M479" s="4" t="s">
        <v>2338</v>
      </c>
      <c r="N479" s="4" t="s">
        <v>2769</v>
      </c>
      <c r="O479" s="4">
        <v>100472</v>
      </c>
      <c r="P479" s="4">
        <v>5.9299999999999999E-4</v>
      </c>
      <c r="Q479" s="5">
        <v>6.8999999999999997E-5</v>
      </c>
      <c r="R479" s="4"/>
      <c r="S479" s="4">
        <v>-1.7659999999999999E-2</v>
      </c>
      <c r="T479" s="4">
        <v>-2.6360000000000001E-2</v>
      </c>
      <c r="U479" s="4">
        <v>-8.9599999999999992E-3</v>
      </c>
      <c r="V479" s="4">
        <v>-3.9798399999999998</v>
      </c>
      <c r="W479" s="4">
        <v>4.437E-3</v>
      </c>
      <c r="X479" s="4" t="s">
        <v>2411</v>
      </c>
      <c r="Y479" s="4" t="s">
        <v>2411</v>
      </c>
      <c r="Z479" s="4" t="s">
        <v>2770</v>
      </c>
      <c r="AA479" s="4" t="s">
        <v>2359</v>
      </c>
    </row>
    <row r="480" spans="1:27">
      <c r="A480" s="4" t="s">
        <v>1078</v>
      </c>
      <c r="B480" s="4" t="s">
        <v>1080</v>
      </c>
      <c r="C480" s="4">
        <v>12</v>
      </c>
      <c r="D480" s="5">
        <v>111884608</v>
      </c>
      <c r="E480" s="4" t="s">
        <v>55</v>
      </c>
      <c r="F480" s="4" t="s">
        <v>127</v>
      </c>
      <c r="G480" s="4" t="s">
        <v>55</v>
      </c>
      <c r="H480" s="4">
        <v>0.48272500000000002</v>
      </c>
      <c r="I480" s="4">
        <v>100065</v>
      </c>
      <c r="J480" s="4"/>
      <c r="K480" s="4"/>
      <c r="L480" s="4" t="s">
        <v>3249</v>
      </c>
      <c r="M480" s="4" t="s">
        <v>2338</v>
      </c>
      <c r="N480" s="4" t="s">
        <v>3250</v>
      </c>
      <c r="O480" s="4">
        <v>103646</v>
      </c>
      <c r="P480" s="4">
        <v>6.2E-4</v>
      </c>
      <c r="Q480" s="5">
        <v>7.25E-5</v>
      </c>
      <c r="R480" s="4"/>
      <c r="S480" s="4">
        <v>1.6929E-2</v>
      </c>
      <c r="T480" s="4">
        <v>8.567E-3</v>
      </c>
      <c r="U480" s="4">
        <v>2.5291000000000001E-2</v>
      </c>
      <c r="V480" s="4">
        <v>3.9681600000000001</v>
      </c>
      <c r="W480" s="4">
        <v>4.2659999999999998E-3</v>
      </c>
      <c r="X480" s="4" t="s">
        <v>2411</v>
      </c>
      <c r="Y480" s="4" t="s">
        <v>2411</v>
      </c>
      <c r="Z480" s="4" t="s">
        <v>3251</v>
      </c>
      <c r="AA480" s="4" t="s">
        <v>2344</v>
      </c>
    </row>
    <row r="481" spans="1:27">
      <c r="A481" s="4" t="s">
        <v>1600</v>
      </c>
      <c r="B481" s="4" t="s">
        <v>1602</v>
      </c>
      <c r="C481" s="4" t="s">
        <v>1591</v>
      </c>
      <c r="D481" s="5">
        <v>99890204</v>
      </c>
      <c r="E481" s="4" t="s">
        <v>55</v>
      </c>
      <c r="F481" s="4" t="s">
        <v>127</v>
      </c>
      <c r="G481" s="4" t="s">
        <v>55</v>
      </c>
      <c r="H481" s="4">
        <v>0.16550100000000001</v>
      </c>
      <c r="I481" s="4">
        <v>128044</v>
      </c>
      <c r="J481" s="4"/>
      <c r="K481" s="4"/>
      <c r="L481" s="4" t="s">
        <v>2510</v>
      </c>
      <c r="M481" s="4" t="s">
        <v>2338</v>
      </c>
      <c r="N481" s="4" t="s">
        <v>2511</v>
      </c>
      <c r="O481" s="4">
        <v>386838</v>
      </c>
      <c r="P481" s="4">
        <v>6.4199999999999999E-4</v>
      </c>
      <c r="Q481" s="5">
        <v>4.7299999999999996E-6</v>
      </c>
      <c r="R481" s="4"/>
      <c r="S481" s="4">
        <v>-7.5199999999999998E-3</v>
      </c>
      <c r="T481" s="4">
        <v>-1.073E-2</v>
      </c>
      <c r="U481" s="4">
        <v>-4.3E-3</v>
      </c>
      <c r="V481" s="4">
        <v>-4.5762999999999998</v>
      </c>
      <c r="W481" s="4">
        <v>1.642E-3</v>
      </c>
      <c r="X481" s="4" t="s">
        <v>2341</v>
      </c>
      <c r="Y481" s="4" t="s">
        <v>2490</v>
      </c>
      <c r="Z481" s="4" t="s">
        <v>2512</v>
      </c>
      <c r="AA481" s="4" t="s">
        <v>2359</v>
      </c>
    </row>
    <row r="482" spans="1:27">
      <c r="A482" s="4" t="s">
        <v>1078</v>
      </c>
      <c r="B482" s="4" t="s">
        <v>1080</v>
      </c>
      <c r="C482" s="4">
        <v>12</v>
      </c>
      <c r="D482" s="5">
        <v>111884608</v>
      </c>
      <c r="E482" s="4" t="s">
        <v>55</v>
      </c>
      <c r="F482" s="4" t="s">
        <v>127</v>
      </c>
      <c r="G482" s="4" t="s">
        <v>55</v>
      </c>
      <c r="H482" s="4">
        <v>0.48208099999999998</v>
      </c>
      <c r="I482" s="4">
        <v>361451</v>
      </c>
      <c r="J482" s="4"/>
      <c r="K482" s="4"/>
      <c r="L482" s="4" t="s">
        <v>2485</v>
      </c>
      <c r="M482" s="4" t="s">
        <v>2338</v>
      </c>
      <c r="N482" s="4" t="s">
        <v>2486</v>
      </c>
      <c r="O482" s="4">
        <v>374886</v>
      </c>
      <c r="P482" s="4">
        <v>6.5700000000000003E-4</v>
      </c>
      <c r="Q482" s="5">
        <v>7.7100000000000004E-5</v>
      </c>
      <c r="R482" s="4"/>
      <c r="S482" s="4">
        <v>-8.8000000000000005E-3</v>
      </c>
      <c r="T482" s="4">
        <v>-1.316E-2</v>
      </c>
      <c r="U482" s="4">
        <v>-4.4400000000000004E-3</v>
      </c>
      <c r="V482" s="4">
        <v>-3.9532600000000002</v>
      </c>
      <c r="W482" s="4">
        <v>2.2260000000000001E-3</v>
      </c>
      <c r="X482" s="4" t="s">
        <v>2341</v>
      </c>
      <c r="Y482" s="4" t="s">
        <v>2357</v>
      </c>
      <c r="Z482" s="4" t="s">
        <v>2487</v>
      </c>
      <c r="AA482" s="4" t="s">
        <v>2359</v>
      </c>
    </row>
    <row r="483" spans="1:27">
      <c r="A483" s="4" t="s">
        <v>1078</v>
      </c>
      <c r="B483" s="4" t="s">
        <v>1080</v>
      </c>
      <c r="C483" s="4">
        <v>12</v>
      </c>
      <c r="D483" s="4">
        <v>111884608</v>
      </c>
      <c r="E483" s="4" t="s">
        <v>55</v>
      </c>
      <c r="F483" s="4" t="s">
        <v>127</v>
      </c>
      <c r="G483" s="4" t="s">
        <v>55</v>
      </c>
      <c r="H483" s="4">
        <v>0.482705</v>
      </c>
      <c r="I483" s="4">
        <v>100059</v>
      </c>
      <c r="J483" s="4"/>
      <c r="K483" s="4"/>
      <c r="L483" s="4" t="s">
        <v>2970</v>
      </c>
      <c r="M483" s="4" t="s">
        <v>2338</v>
      </c>
      <c r="N483" s="4" t="s">
        <v>2971</v>
      </c>
      <c r="O483" s="4">
        <v>103644</v>
      </c>
      <c r="P483" s="4">
        <v>6.6399999999999999E-4</v>
      </c>
      <c r="Q483" s="5">
        <v>7.8300000000000006E-5</v>
      </c>
      <c r="R483" s="4"/>
      <c r="S483" s="4">
        <v>1.6820000000000002E-2</v>
      </c>
      <c r="T483" s="4">
        <v>8.4729999999999996E-3</v>
      </c>
      <c r="U483" s="4">
        <v>2.5166000000000001E-2</v>
      </c>
      <c r="V483" s="4">
        <v>3.9497100000000001</v>
      </c>
      <c r="W483" s="4">
        <v>4.2579999999999996E-3</v>
      </c>
      <c r="X483" s="4" t="s">
        <v>2411</v>
      </c>
      <c r="Y483" s="4" t="s">
        <v>2411</v>
      </c>
      <c r="Z483" s="4" t="s">
        <v>2972</v>
      </c>
      <c r="AA483" s="4" t="s">
        <v>2344</v>
      </c>
    </row>
    <row r="484" spans="1:27">
      <c r="A484" s="4" t="s">
        <v>786</v>
      </c>
      <c r="B484" s="4" t="s">
        <v>788</v>
      </c>
      <c r="C484" s="4">
        <v>9</v>
      </c>
      <c r="D484" s="5">
        <v>4290544</v>
      </c>
      <c r="E484" s="4" t="s">
        <v>55</v>
      </c>
      <c r="F484" s="4" t="s">
        <v>127</v>
      </c>
      <c r="G484" s="4" t="s">
        <v>55</v>
      </c>
      <c r="H484" s="4">
        <v>0.41541400000000001</v>
      </c>
      <c r="I484" s="4">
        <v>318115</v>
      </c>
      <c r="J484" s="4"/>
      <c r="K484" s="4"/>
      <c r="L484" s="4" t="s">
        <v>2364</v>
      </c>
      <c r="M484" s="4" t="s">
        <v>2338</v>
      </c>
      <c r="N484" s="4" t="s">
        <v>2365</v>
      </c>
      <c r="O484" s="4">
        <v>382889</v>
      </c>
      <c r="P484" s="4">
        <v>6.9700000000000003E-4</v>
      </c>
      <c r="Q484" s="5">
        <v>3.3000000000000002E-6</v>
      </c>
      <c r="R484" s="4"/>
      <c r="S484" s="4">
        <v>-1.0749999999999999E-2</v>
      </c>
      <c r="T484" s="4">
        <v>-1.528E-2</v>
      </c>
      <c r="U484" s="4">
        <v>-6.2199999999999998E-3</v>
      </c>
      <c r="V484" s="4">
        <v>-4.6510699999999998</v>
      </c>
      <c r="W484" s="4">
        <v>2.3110000000000001E-3</v>
      </c>
      <c r="X484" s="4" t="s">
        <v>2341</v>
      </c>
      <c r="Y484" s="4" t="s">
        <v>2342</v>
      </c>
      <c r="Z484" s="4" t="s">
        <v>2366</v>
      </c>
      <c r="AA484" s="4" t="s">
        <v>2359</v>
      </c>
    </row>
    <row r="485" spans="1:27">
      <c r="A485" s="4" t="s">
        <v>1078</v>
      </c>
      <c r="B485" s="4" t="s">
        <v>1080</v>
      </c>
      <c r="C485" s="4">
        <v>12</v>
      </c>
      <c r="D485" s="4">
        <v>111884608</v>
      </c>
      <c r="E485" s="4" t="s">
        <v>55</v>
      </c>
      <c r="F485" s="4" t="s">
        <v>127</v>
      </c>
      <c r="G485" s="4" t="s">
        <v>55</v>
      </c>
      <c r="H485" s="4">
        <v>0.48272900000000002</v>
      </c>
      <c r="I485" s="4">
        <v>100091</v>
      </c>
      <c r="J485" s="4"/>
      <c r="K485" s="4"/>
      <c r="L485" s="4" t="s">
        <v>3252</v>
      </c>
      <c r="M485" s="4" t="s">
        <v>2338</v>
      </c>
      <c r="N485" s="4" t="s">
        <v>3253</v>
      </c>
      <c r="O485" s="4">
        <v>103672</v>
      </c>
      <c r="P485" s="4">
        <v>6.9800000000000005E-4</v>
      </c>
      <c r="Q485" s="5">
        <v>8.2700000000000004E-5</v>
      </c>
      <c r="R485" s="4"/>
      <c r="S485" s="4">
        <v>-1.6E-2</v>
      </c>
      <c r="T485" s="4">
        <v>-2.3970000000000002E-2</v>
      </c>
      <c r="U485" s="4">
        <v>-8.0300000000000007E-3</v>
      </c>
      <c r="V485" s="4">
        <v>-3.9365800000000002</v>
      </c>
      <c r="W485" s="4">
        <v>4.065E-3</v>
      </c>
      <c r="X485" s="4" t="s">
        <v>2411</v>
      </c>
      <c r="Y485" s="4" t="s">
        <v>2411</v>
      </c>
      <c r="Z485" s="4" t="s">
        <v>3254</v>
      </c>
      <c r="AA485" s="4" t="s">
        <v>2359</v>
      </c>
    </row>
    <row r="486" spans="1:27">
      <c r="A486" s="4" t="s">
        <v>1078</v>
      </c>
      <c r="B486" s="4" t="s">
        <v>1080</v>
      </c>
      <c r="C486" s="4">
        <v>12</v>
      </c>
      <c r="D486" s="4">
        <v>111884608</v>
      </c>
      <c r="E486" s="4" t="s">
        <v>55</v>
      </c>
      <c r="F486" s="4" t="s">
        <v>127</v>
      </c>
      <c r="G486" s="4" t="s">
        <v>55</v>
      </c>
      <c r="H486" s="4">
        <v>0.48196099999999997</v>
      </c>
      <c r="I486" s="4">
        <v>376062</v>
      </c>
      <c r="J486" s="4">
        <v>11115</v>
      </c>
      <c r="K486" s="4">
        <v>364947</v>
      </c>
      <c r="L486" s="4" t="s">
        <v>3255</v>
      </c>
      <c r="M486" s="4" t="s">
        <v>2398</v>
      </c>
      <c r="N486" s="4" t="s">
        <v>3256</v>
      </c>
      <c r="O486" s="4">
        <v>390137</v>
      </c>
      <c r="P486" s="4">
        <v>7.4799999999999997E-4</v>
      </c>
      <c r="Q486" s="5">
        <v>8.8999999999999995E-5</v>
      </c>
      <c r="R486" s="4">
        <v>1.0551200000000001</v>
      </c>
      <c r="S486" s="4"/>
      <c r="T486" s="4">
        <v>1.02718</v>
      </c>
      <c r="U486" s="4">
        <v>1.08382</v>
      </c>
      <c r="V486" s="4">
        <v>3.9188399999999999</v>
      </c>
      <c r="W486" s="4">
        <v>1.3691999999999999E-2</v>
      </c>
      <c r="X486" s="4" t="s">
        <v>2468</v>
      </c>
      <c r="Y486" s="4" t="s">
        <v>2468</v>
      </c>
      <c r="Z486" s="4" t="s">
        <v>3257</v>
      </c>
      <c r="AA486" s="4" t="s">
        <v>2344</v>
      </c>
    </row>
    <row r="487" spans="1:27">
      <c r="A487" s="4" t="s">
        <v>1078</v>
      </c>
      <c r="B487" s="4" t="s">
        <v>1080</v>
      </c>
      <c r="C487" s="4">
        <v>12</v>
      </c>
      <c r="D487" s="5">
        <v>111884608</v>
      </c>
      <c r="E487" s="4" t="s">
        <v>55</v>
      </c>
      <c r="F487" s="4" t="s">
        <v>127</v>
      </c>
      <c r="G487" s="4" t="s">
        <v>55</v>
      </c>
      <c r="H487" s="4">
        <v>0.48301699999999997</v>
      </c>
      <c r="I487" s="4">
        <v>97267</v>
      </c>
      <c r="J487" s="4"/>
      <c r="K487" s="4"/>
      <c r="L487" s="4" t="s">
        <v>2812</v>
      </c>
      <c r="M487" s="4" t="s">
        <v>2338</v>
      </c>
      <c r="N487" s="4" t="s">
        <v>2813</v>
      </c>
      <c r="O487" s="4">
        <v>100687</v>
      </c>
      <c r="P487" s="4">
        <v>7.5100000000000004E-4</v>
      </c>
      <c r="Q487" s="5">
        <v>8.9699999999999998E-5</v>
      </c>
      <c r="R487" s="4"/>
      <c r="S487" s="4">
        <v>1.7007999999999999E-2</v>
      </c>
      <c r="T487" s="4">
        <v>8.4980000000000003E-3</v>
      </c>
      <c r="U487" s="4">
        <v>2.5519E-2</v>
      </c>
      <c r="V487" s="4">
        <v>3.9169299999999998</v>
      </c>
      <c r="W487" s="4">
        <v>4.3420000000000004E-3</v>
      </c>
      <c r="X487" s="4" t="s">
        <v>2411</v>
      </c>
      <c r="Y487" s="4" t="s">
        <v>2411</v>
      </c>
      <c r="Z487" s="4" t="s">
        <v>2814</v>
      </c>
      <c r="AA487" s="4" t="s">
        <v>2344</v>
      </c>
    </row>
    <row r="488" spans="1:27">
      <c r="A488" s="4" t="s">
        <v>2408</v>
      </c>
      <c r="B488" s="4" t="s">
        <v>967</v>
      </c>
      <c r="C488" s="4">
        <v>11</v>
      </c>
      <c r="D488" s="4">
        <v>68562328</v>
      </c>
      <c r="E488" s="4" t="s">
        <v>127</v>
      </c>
      <c r="F488" s="4" t="s">
        <v>55</v>
      </c>
      <c r="G488" s="4" t="s">
        <v>55</v>
      </c>
      <c r="H488" s="4">
        <v>6.6393999999999995E-2</v>
      </c>
      <c r="I488" s="4">
        <v>13766</v>
      </c>
      <c r="J488" s="4"/>
      <c r="K488" s="4"/>
      <c r="L488" s="4" t="s">
        <v>2700</v>
      </c>
      <c r="M488" s="4" t="s">
        <v>2338</v>
      </c>
      <c r="N488" s="4" t="s">
        <v>2701</v>
      </c>
      <c r="O488" s="4">
        <v>103669</v>
      </c>
      <c r="P488" s="4">
        <v>7.54E-4</v>
      </c>
      <c r="Q488" s="5">
        <v>3.8500000000000001E-5</v>
      </c>
      <c r="R488" s="4"/>
      <c r="S488" s="4">
        <v>3.5763000000000003E-2</v>
      </c>
      <c r="T488" s="4">
        <v>1.8735000000000002E-2</v>
      </c>
      <c r="U488" s="4">
        <v>5.2790999999999998E-2</v>
      </c>
      <c r="V488" s="4">
        <v>4.1163699999999999</v>
      </c>
      <c r="W488" s="4">
        <v>8.6879999999999995E-3</v>
      </c>
      <c r="X488" s="4" t="s">
        <v>2411</v>
      </c>
      <c r="Y488" s="4" t="s">
        <v>2411</v>
      </c>
      <c r="Z488" s="4" t="s">
        <v>2702</v>
      </c>
      <c r="AA488" s="4" t="s">
        <v>2344</v>
      </c>
    </row>
    <row r="489" spans="1:27">
      <c r="A489" s="4" t="s">
        <v>1078</v>
      </c>
      <c r="B489" s="4" t="s">
        <v>1080</v>
      </c>
      <c r="C489" s="4">
        <v>12</v>
      </c>
      <c r="D489" s="4">
        <v>111884608</v>
      </c>
      <c r="E489" s="4" t="s">
        <v>55</v>
      </c>
      <c r="F489" s="4" t="s">
        <v>127</v>
      </c>
      <c r="G489" s="4" t="s">
        <v>55</v>
      </c>
      <c r="H489" s="4">
        <v>0.48202400000000001</v>
      </c>
      <c r="I489" s="4">
        <v>379241</v>
      </c>
      <c r="J489" s="4">
        <v>5838</v>
      </c>
      <c r="K489" s="4">
        <v>373403</v>
      </c>
      <c r="L489" s="4" t="s">
        <v>3258</v>
      </c>
      <c r="M489" s="4" t="s">
        <v>2398</v>
      </c>
      <c r="N489" s="4" t="s">
        <v>3259</v>
      </c>
      <c r="O489" s="4">
        <v>393384</v>
      </c>
      <c r="P489" s="4">
        <v>7.9299999999999998E-4</v>
      </c>
      <c r="Q489" s="5">
        <v>9.5199999999999997E-5</v>
      </c>
      <c r="R489" s="4">
        <v>1.0757000000000001</v>
      </c>
      <c r="S489" s="4"/>
      <c r="T489" s="4">
        <v>1.0369900000000001</v>
      </c>
      <c r="U489" s="4">
        <v>1.11585</v>
      </c>
      <c r="V489" s="4">
        <v>3.9025400000000001</v>
      </c>
      <c r="W489" s="4">
        <v>1.8696999999999998E-2</v>
      </c>
      <c r="X489" s="4" t="s">
        <v>3260</v>
      </c>
      <c r="Y489" s="4" t="s">
        <v>3260</v>
      </c>
      <c r="Z489" s="4" t="s">
        <v>3261</v>
      </c>
      <c r="AA489" s="4" t="s">
        <v>2344</v>
      </c>
    </row>
    <row r="490" spans="1:27">
      <c r="A490" s="4" t="s">
        <v>2453</v>
      </c>
      <c r="B490" s="4" t="s">
        <v>1463</v>
      </c>
      <c r="C490" s="4">
        <v>19</v>
      </c>
      <c r="D490" s="5">
        <v>7223848</v>
      </c>
      <c r="E490" s="4" t="s">
        <v>66</v>
      </c>
      <c r="F490" s="4" t="s">
        <v>55</v>
      </c>
      <c r="G490" s="4" t="s">
        <v>66</v>
      </c>
      <c r="H490" s="4">
        <v>0.42846000000000001</v>
      </c>
      <c r="I490" s="4">
        <v>316600</v>
      </c>
      <c r="J490" s="4">
        <v>689</v>
      </c>
      <c r="K490" s="4">
        <v>315911</v>
      </c>
      <c r="L490" s="4" t="s">
        <v>3237</v>
      </c>
      <c r="M490" s="4" t="s">
        <v>2398</v>
      </c>
      <c r="N490" s="4" t="s">
        <v>3238</v>
      </c>
      <c r="O490" s="4">
        <v>369463</v>
      </c>
      <c r="P490" s="4">
        <v>8.4599999999999996E-4</v>
      </c>
      <c r="Q490" s="5">
        <v>8.9099999999999994E-6</v>
      </c>
      <c r="R490" s="4">
        <v>0.80677100000000002</v>
      </c>
      <c r="S490" s="4"/>
      <c r="T490" s="4">
        <v>0.733846</v>
      </c>
      <c r="U490" s="4">
        <v>0.88694300000000004</v>
      </c>
      <c r="V490" s="4">
        <v>-4.4419599999999999</v>
      </c>
      <c r="W490" s="4">
        <v>4.8337999999999999E-2</v>
      </c>
      <c r="X490" s="4" t="s">
        <v>2400</v>
      </c>
      <c r="Y490" s="4" t="s">
        <v>2400</v>
      </c>
      <c r="Z490" s="4" t="s">
        <v>3239</v>
      </c>
      <c r="AA490" s="4" t="s">
        <v>2359</v>
      </c>
    </row>
    <row r="491" spans="1:27">
      <c r="A491" s="4" t="s">
        <v>2453</v>
      </c>
      <c r="B491" s="4" t="s">
        <v>1463</v>
      </c>
      <c r="C491" s="4">
        <v>19</v>
      </c>
      <c r="D491" s="5">
        <v>7223848</v>
      </c>
      <c r="E491" s="4" t="s">
        <v>66</v>
      </c>
      <c r="F491" s="4" t="s">
        <v>55</v>
      </c>
      <c r="G491" s="4" t="s">
        <v>66</v>
      </c>
      <c r="H491" s="4">
        <v>0.42912499999999998</v>
      </c>
      <c r="I491" s="4">
        <v>334208</v>
      </c>
      <c r="J491" s="4">
        <v>20918</v>
      </c>
      <c r="K491" s="4">
        <v>313290</v>
      </c>
      <c r="L491" s="4" t="s">
        <v>2397</v>
      </c>
      <c r="M491" s="4" t="s">
        <v>2398</v>
      </c>
      <c r="N491" s="4" t="s">
        <v>2399</v>
      </c>
      <c r="O491" s="4">
        <v>389406</v>
      </c>
      <c r="P491" s="4">
        <v>8.4599999999999996E-4</v>
      </c>
      <c r="Q491" s="5">
        <v>8.8000000000000004E-6</v>
      </c>
      <c r="R491" s="4">
        <v>1.0439400000000001</v>
      </c>
      <c r="S491" s="4"/>
      <c r="T491" s="4">
        <v>1.02433</v>
      </c>
      <c r="U491" s="4">
        <v>1.06393</v>
      </c>
      <c r="V491" s="4">
        <v>4.4446399999999997</v>
      </c>
      <c r="W491" s="4">
        <v>9.6760000000000006E-3</v>
      </c>
      <c r="X491" s="4" t="s">
        <v>2400</v>
      </c>
      <c r="Y491" s="4" t="s">
        <v>2400</v>
      </c>
      <c r="Z491" s="4" t="s">
        <v>2401</v>
      </c>
      <c r="AA491" s="4" t="s">
        <v>2344</v>
      </c>
    </row>
    <row r="492" spans="1:27">
      <c r="A492" s="4" t="s">
        <v>2354</v>
      </c>
      <c r="B492" s="4" t="s">
        <v>860</v>
      </c>
      <c r="C492" s="4">
        <v>9</v>
      </c>
      <c r="D492" s="5">
        <v>136268084</v>
      </c>
      <c r="E492" s="4" t="s">
        <v>85</v>
      </c>
      <c r="F492" s="4" t="s">
        <v>66</v>
      </c>
      <c r="G492" s="4" t="s">
        <v>85</v>
      </c>
      <c r="H492" s="4">
        <v>0.32256699999999999</v>
      </c>
      <c r="I492" s="4">
        <v>247013</v>
      </c>
      <c r="J492" s="4"/>
      <c r="K492" s="4"/>
      <c r="L492" s="4" t="s">
        <v>2498</v>
      </c>
      <c r="M492" s="4" t="s">
        <v>2338</v>
      </c>
      <c r="N492" s="4" t="s">
        <v>2499</v>
      </c>
      <c r="O492" s="4">
        <v>382886</v>
      </c>
      <c r="P492" s="4">
        <v>8.4900000000000004E-4</v>
      </c>
      <c r="Q492" s="5">
        <v>9.8400000000000007E-6</v>
      </c>
      <c r="R492" s="4"/>
      <c r="S492" s="4">
        <v>-1.068E-2</v>
      </c>
      <c r="T492" s="4">
        <v>-1.542E-2</v>
      </c>
      <c r="U492" s="4">
        <v>-5.9500000000000004E-3</v>
      </c>
      <c r="V492" s="4">
        <v>-4.4208100000000004</v>
      </c>
      <c r="W492" s="4">
        <v>2.4160000000000002E-3</v>
      </c>
      <c r="X492" s="4" t="s">
        <v>2341</v>
      </c>
      <c r="Y492" s="4" t="s">
        <v>2342</v>
      </c>
      <c r="Z492" s="4" t="s">
        <v>2500</v>
      </c>
      <c r="AA492" s="4" t="s">
        <v>2359</v>
      </c>
    </row>
    <row r="493" spans="1:27">
      <c r="A493" s="4" t="s">
        <v>1078</v>
      </c>
      <c r="B493" s="4" t="s">
        <v>1080</v>
      </c>
      <c r="C493" s="4">
        <v>12</v>
      </c>
      <c r="D493" s="5">
        <v>111884608</v>
      </c>
      <c r="E493" s="4" t="s">
        <v>55</v>
      </c>
      <c r="F493" s="4" t="s">
        <v>127</v>
      </c>
      <c r="G493" s="4" t="s">
        <v>55</v>
      </c>
      <c r="H493" s="4">
        <v>0.48200100000000001</v>
      </c>
      <c r="I493" s="4">
        <v>378423</v>
      </c>
      <c r="J493" s="4">
        <v>13819</v>
      </c>
      <c r="K493" s="4">
        <v>364604</v>
      </c>
      <c r="L493" s="4" t="s">
        <v>3262</v>
      </c>
      <c r="M493" s="4" t="s">
        <v>2398</v>
      </c>
      <c r="N493" s="4" t="s">
        <v>3263</v>
      </c>
      <c r="O493" s="4">
        <v>392554</v>
      </c>
      <c r="P493" s="4">
        <v>8.5099999999999998E-4</v>
      </c>
      <c r="Q493" s="4">
        <v>1.03E-4</v>
      </c>
      <c r="R493" s="4">
        <v>1.04908</v>
      </c>
      <c r="S493" s="4"/>
      <c r="T493" s="4">
        <v>1.0240199999999999</v>
      </c>
      <c r="U493" s="4">
        <v>1.0747500000000001</v>
      </c>
      <c r="V493" s="4">
        <v>3.8841800000000002</v>
      </c>
      <c r="W493" s="4">
        <v>1.2335E-2</v>
      </c>
      <c r="X493" s="4" t="s">
        <v>2468</v>
      </c>
      <c r="Y493" s="4" t="s">
        <v>2468</v>
      </c>
      <c r="Z493" s="4" t="s">
        <v>3264</v>
      </c>
      <c r="AA493" s="4" t="s">
        <v>2344</v>
      </c>
    </row>
    <row r="494" spans="1:27">
      <c r="A494" s="4" t="s">
        <v>277</v>
      </c>
      <c r="B494" s="4" t="s">
        <v>286</v>
      </c>
      <c r="C494" s="4">
        <v>2</v>
      </c>
      <c r="D494" s="4">
        <v>217616804</v>
      </c>
      <c r="E494" s="4" t="s">
        <v>127</v>
      </c>
      <c r="F494" s="4" t="s">
        <v>55</v>
      </c>
      <c r="G494" s="4" t="s">
        <v>55</v>
      </c>
      <c r="H494" s="4">
        <v>0.148428</v>
      </c>
      <c r="I494" s="4">
        <v>109942</v>
      </c>
      <c r="J494" s="4">
        <v>680</v>
      </c>
      <c r="K494" s="4">
        <v>109262</v>
      </c>
      <c r="L494" s="4" t="s">
        <v>2635</v>
      </c>
      <c r="M494" s="4" t="s">
        <v>2398</v>
      </c>
      <c r="N494" s="4" t="s">
        <v>2636</v>
      </c>
      <c r="O494" s="4">
        <v>370354</v>
      </c>
      <c r="P494" s="4">
        <v>8.6499999999999999E-4</v>
      </c>
      <c r="Q494" s="5">
        <v>1.8199999999999999E-6</v>
      </c>
      <c r="R494" s="4">
        <v>0.81694699999999998</v>
      </c>
      <c r="S494" s="4"/>
      <c r="T494" s="4">
        <v>0.75184600000000001</v>
      </c>
      <c r="U494" s="4">
        <v>0.88767399999999996</v>
      </c>
      <c r="V494" s="4">
        <v>-4.7722300000000004</v>
      </c>
      <c r="W494" s="4">
        <v>4.2367000000000002E-2</v>
      </c>
      <c r="X494" s="4" t="s">
        <v>2400</v>
      </c>
      <c r="Y494" s="4" t="s">
        <v>2400</v>
      </c>
      <c r="Z494" s="4" t="s">
        <v>2637</v>
      </c>
      <c r="AA494" s="4" t="s">
        <v>2359</v>
      </c>
    </row>
    <row r="495" spans="1:27">
      <c r="A495" s="4" t="s">
        <v>2951</v>
      </c>
      <c r="B495" s="4" t="s">
        <v>1192</v>
      </c>
      <c r="C495" s="4">
        <v>14</v>
      </c>
      <c r="D495" s="4">
        <v>81404019</v>
      </c>
      <c r="E495" s="4" t="s">
        <v>85</v>
      </c>
      <c r="F495" s="4" t="s">
        <v>66</v>
      </c>
      <c r="G495" s="4" t="s">
        <v>85</v>
      </c>
      <c r="H495" s="4">
        <v>0.44625900000000002</v>
      </c>
      <c r="I495" s="4">
        <v>329611</v>
      </c>
      <c r="J495" s="4">
        <v>778.23900000000003</v>
      </c>
      <c r="K495" s="4">
        <v>328833</v>
      </c>
      <c r="L495" s="4" t="s">
        <v>3265</v>
      </c>
      <c r="M495" s="4" t="s">
        <v>2398</v>
      </c>
      <c r="N495" s="4" t="s">
        <v>3266</v>
      </c>
      <c r="O495" s="4">
        <v>369305</v>
      </c>
      <c r="P495" s="4">
        <v>8.6600000000000002E-4</v>
      </c>
      <c r="Q495" s="5">
        <v>9.1200000000000001E-7</v>
      </c>
      <c r="R495" s="4">
        <v>1.28664</v>
      </c>
      <c r="S495" s="4"/>
      <c r="T495" s="4">
        <v>1.1634899999999999</v>
      </c>
      <c r="U495" s="4">
        <v>1.42282</v>
      </c>
      <c r="V495" s="4">
        <v>4.9097999999999997</v>
      </c>
      <c r="W495" s="4">
        <v>5.1332999999999997E-2</v>
      </c>
      <c r="X495" s="4" t="s">
        <v>2400</v>
      </c>
      <c r="Y495" s="4" t="s">
        <v>2400</v>
      </c>
      <c r="Z495" s="4" t="s">
        <v>3267</v>
      </c>
      <c r="AA495" s="4" t="s">
        <v>2344</v>
      </c>
    </row>
    <row r="496" spans="1:27">
      <c r="A496" s="4" t="s">
        <v>277</v>
      </c>
      <c r="B496" s="4" t="s">
        <v>288</v>
      </c>
      <c r="C496" s="4">
        <v>2</v>
      </c>
      <c r="D496" s="5">
        <v>217628430</v>
      </c>
      <c r="E496" s="4" t="s">
        <v>66</v>
      </c>
      <c r="F496" s="4" t="s">
        <v>85</v>
      </c>
      <c r="G496" s="4" t="s">
        <v>85</v>
      </c>
      <c r="H496" s="4">
        <v>0.26397799999999999</v>
      </c>
      <c r="I496" s="4">
        <v>159555</v>
      </c>
      <c r="J496" s="4"/>
      <c r="K496" s="4"/>
      <c r="L496" s="4" t="s">
        <v>2614</v>
      </c>
      <c r="M496" s="4" t="s">
        <v>2361</v>
      </c>
      <c r="N496" s="4" t="s">
        <v>2615</v>
      </c>
      <c r="O496" s="4">
        <v>302212</v>
      </c>
      <c r="P496" s="4">
        <v>8.92E-4</v>
      </c>
      <c r="Q496" s="5">
        <v>1.88E-6</v>
      </c>
      <c r="R496" s="4"/>
      <c r="S496" s="4">
        <v>-1.341E-2</v>
      </c>
      <c r="T496" s="4">
        <v>-1.8929999999999999E-2</v>
      </c>
      <c r="U496" s="4">
        <v>-7.9000000000000008E-3</v>
      </c>
      <c r="V496" s="4">
        <v>-4.7661800000000003</v>
      </c>
      <c r="W496" s="4">
        <v>2.8140000000000001E-3</v>
      </c>
      <c r="X496" s="4" t="s">
        <v>2341</v>
      </c>
      <c r="Y496" s="4" t="s">
        <v>2616</v>
      </c>
      <c r="Z496" s="4" t="s">
        <v>2617</v>
      </c>
      <c r="AA496" s="4" t="s">
        <v>2359</v>
      </c>
    </row>
    <row r="497" spans="1:27">
      <c r="A497" s="4" t="s">
        <v>1078</v>
      </c>
      <c r="B497" s="4" t="s">
        <v>1080</v>
      </c>
      <c r="C497" s="4">
        <v>12</v>
      </c>
      <c r="D497" s="5">
        <v>111884608</v>
      </c>
      <c r="E497" s="4" t="s">
        <v>55</v>
      </c>
      <c r="F497" s="4" t="s">
        <v>127</v>
      </c>
      <c r="G497" s="4" t="s">
        <v>55</v>
      </c>
      <c r="H497" s="4">
        <v>0.48270200000000002</v>
      </c>
      <c r="I497" s="4">
        <v>100065</v>
      </c>
      <c r="J497" s="4"/>
      <c r="K497" s="4"/>
      <c r="L497" s="4" t="s">
        <v>3268</v>
      </c>
      <c r="M497" s="4" t="s">
        <v>2338</v>
      </c>
      <c r="N497" s="4" t="s">
        <v>3269</v>
      </c>
      <c r="O497" s="4">
        <v>103651</v>
      </c>
      <c r="P497" s="4">
        <v>9.1E-4</v>
      </c>
      <c r="Q497" s="4">
        <v>1.1E-4</v>
      </c>
      <c r="R497" s="4"/>
      <c r="S497" s="4">
        <v>-1.7000000000000001E-2</v>
      </c>
      <c r="T497" s="4">
        <v>-2.5610000000000001E-2</v>
      </c>
      <c r="U497" s="4">
        <v>-8.3800000000000003E-3</v>
      </c>
      <c r="V497" s="4">
        <v>-3.8670599999999999</v>
      </c>
      <c r="W497" s="4">
        <v>4.3949999999999996E-3</v>
      </c>
      <c r="X497" s="4" t="s">
        <v>2411</v>
      </c>
      <c r="Y497" s="4" t="s">
        <v>2411</v>
      </c>
      <c r="Z497" s="4" t="s">
        <v>3270</v>
      </c>
      <c r="AA497" s="4" t="s">
        <v>2359</v>
      </c>
    </row>
    <row r="498" spans="1:27">
      <c r="A498" s="4" t="s">
        <v>1078</v>
      </c>
      <c r="B498" s="4" t="s">
        <v>1080</v>
      </c>
      <c r="C498" s="4">
        <v>12</v>
      </c>
      <c r="D498" s="5">
        <v>111884608</v>
      </c>
      <c r="E498" s="4" t="s">
        <v>55</v>
      </c>
      <c r="F498" s="4" t="s">
        <v>127</v>
      </c>
      <c r="G498" s="4" t="s">
        <v>55</v>
      </c>
      <c r="H498" s="4">
        <v>0.48292099999999999</v>
      </c>
      <c r="I498" s="4">
        <v>97040</v>
      </c>
      <c r="J498" s="4"/>
      <c r="K498" s="4"/>
      <c r="L498" s="4" t="s">
        <v>2644</v>
      </c>
      <c r="M498" s="4" t="s">
        <v>2338</v>
      </c>
      <c r="N498" s="4" t="s">
        <v>2645</v>
      </c>
      <c r="O498" s="4">
        <v>100472</v>
      </c>
      <c r="P498" s="4">
        <v>9.3999999999999997E-4</v>
      </c>
      <c r="Q498" s="4">
        <v>1.1400000000000001E-4</v>
      </c>
      <c r="R498" s="4"/>
      <c r="S498" s="4">
        <v>-1.719E-2</v>
      </c>
      <c r="T498" s="4">
        <v>-2.5919999999999999E-2</v>
      </c>
      <c r="U498" s="4">
        <v>-8.4600000000000005E-3</v>
      </c>
      <c r="V498" s="4">
        <v>-3.8580700000000001</v>
      </c>
      <c r="W498" s="4">
        <v>4.4549999999999998E-3</v>
      </c>
      <c r="X498" s="4" t="s">
        <v>2411</v>
      </c>
      <c r="Y498" s="4" t="s">
        <v>2411</v>
      </c>
      <c r="Z498" s="4" t="s">
        <v>2646</v>
      </c>
      <c r="AA498" s="4" t="s">
        <v>2359</v>
      </c>
    </row>
    <row r="499" spans="1:27">
      <c r="A499" s="4" t="s">
        <v>2453</v>
      </c>
      <c r="B499" s="4" t="s">
        <v>1463</v>
      </c>
      <c r="C499" s="4">
        <v>19</v>
      </c>
      <c r="D499" s="5">
        <v>7223848</v>
      </c>
      <c r="E499" s="4" t="s">
        <v>66</v>
      </c>
      <c r="F499" s="4" t="s">
        <v>55</v>
      </c>
      <c r="G499" s="4" t="s">
        <v>66</v>
      </c>
      <c r="H499" s="4">
        <v>0.42890699999999998</v>
      </c>
      <c r="I499" s="4">
        <v>332272</v>
      </c>
      <c r="J499" s="4"/>
      <c r="K499" s="4"/>
      <c r="L499" s="4" t="s">
        <v>2510</v>
      </c>
      <c r="M499" s="4" t="s">
        <v>2338</v>
      </c>
      <c r="N499" s="4" t="s">
        <v>2511</v>
      </c>
      <c r="O499" s="4">
        <v>387347</v>
      </c>
      <c r="P499" s="4">
        <v>9.59E-4</v>
      </c>
      <c r="Q499" s="5">
        <v>1.1E-5</v>
      </c>
      <c r="R499" s="4"/>
      <c r="S499" s="4">
        <v>-6.5599999999999999E-3</v>
      </c>
      <c r="T499" s="4">
        <v>-9.4900000000000002E-3</v>
      </c>
      <c r="U499" s="4">
        <v>-3.64E-3</v>
      </c>
      <c r="V499" s="4">
        <v>-4.3972699999999998</v>
      </c>
      <c r="W499" s="4">
        <v>1.493E-3</v>
      </c>
      <c r="X499" s="4" t="s">
        <v>2341</v>
      </c>
      <c r="Y499" s="4" t="s">
        <v>2490</v>
      </c>
      <c r="Z499" s="4" t="s">
        <v>2512</v>
      </c>
      <c r="AA499" s="4" t="s">
        <v>2359</v>
      </c>
    </row>
    <row r="500" spans="1:27">
      <c r="A500" s="4" t="s">
        <v>2453</v>
      </c>
      <c r="B500" s="4" t="s">
        <v>1463</v>
      </c>
      <c r="C500" s="4">
        <v>19</v>
      </c>
      <c r="D500" s="4">
        <v>7223848</v>
      </c>
      <c r="E500" s="4" t="s">
        <v>66</v>
      </c>
      <c r="F500" s="4" t="s">
        <v>55</v>
      </c>
      <c r="G500" s="4" t="s">
        <v>66</v>
      </c>
      <c r="H500" s="4">
        <v>0.42879</v>
      </c>
      <c r="I500" s="4">
        <v>297305</v>
      </c>
      <c r="J500" s="4"/>
      <c r="K500" s="4"/>
      <c r="L500" s="4" t="s">
        <v>2542</v>
      </c>
      <c r="M500" s="4" t="s">
        <v>2338</v>
      </c>
      <c r="N500" s="4" t="s">
        <v>2543</v>
      </c>
      <c r="O500" s="4">
        <v>346679</v>
      </c>
      <c r="P500" s="4">
        <v>9.59E-4</v>
      </c>
      <c r="Q500" s="5">
        <v>1.11E-5</v>
      </c>
      <c r="R500" s="4"/>
      <c r="S500" s="4">
        <v>1.0638E-2</v>
      </c>
      <c r="T500" s="4">
        <v>5.8929999999999998E-3</v>
      </c>
      <c r="U500" s="4">
        <v>1.5383000000000001E-2</v>
      </c>
      <c r="V500" s="4">
        <v>4.3944400000000003</v>
      </c>
      <c r="W500" s="4">
        <v>2.421E-3</v>
      </c>
      <c r="X500" s="4" t="s">
        <v>2341</v>
      </c>
      <c r="Y500" s="4" t="s">
        <v>2357</v>
      </c>
      <c r="Z500" s="4" t="s">
        <v>2544</v>
      </c>
      <c r="AA500" s="4" t="s">
        <v>2344</v>
      </c>
    </row>
    <row r="501" spans="1:27">
      <c r="A501" s="4" t="s">
        <v>1078</v>
      </c>
      <c r="B501" s="4" t="s">
        <v>1080</v>
      </c>
      <c r="C501" s="4">
        <v>12</v>
      </c>
      <c r="D501" s="5">
        <v>111884608</v>
      </c>
      <c r="E501" s="4" t="s">
        <v>55</v>
      </c>
      <c r="F501" s="4" t="s">
        <v>127</v>
      </c>
      <c r="G501" s="4" t="s">
        <v>55</v>
      </c>
      <c r="H501" s="4">
        <v>0.48162300000000002</v>
      </c>
      <c r="I501" s="4">
        <v>367181</v>
      </c>
      <c r="J501" s="4">
        <v>627</v>
      </c>
      <c r="K501" s="4">
        <v>366554</v>
      </c>
      <c r="L501" s="4" t="s">
        <v>3271</v>
      </c>
      <c r="M501" s="4" t="s">
        <v>2398</v>
      </c>
      <c r="N501" s="4" t="s">
        <v>3272</v>
      </c>
      <c r="O501" s="4">
        <v>381191</v>
      </c>
      <c r="P501" s="4">
        <v>9.9299999999999996E-4</v>
      </c>
      <c r="Q501" s="4">
        <v>1.21E-4</v>
      </c>
      <c r="R501" s="4">
        <v>1.25339</v>
      </c>
      <c r="S501" s="4"/>
      <c r="T501" s="4">
        <v>1.11703</v>
      </c>
      <c r="U501" s="4">
        <v>1.40639</v>
      </c>
      <c r="V501" s="4">
        <v>3.8433899999999999</v>
      </c>
      <c r="W501" s="4">
        <v>5.8763999999999997E-2</v>
      </c>
      <c r="X501" s="4" t="s">
        <v>2705</v>
      </c>
      <c r="Y501" s="4" t="s">
        <v>2705</v>
      </c>
      <c r="Z501" s="4" t="s">
        <v>3273</v>
      </c>
      <c r="AA501" s="4" t="s">
        <v>2344</v>
      </c>
    </row>
    <row r="502" spans="1:27">
      <c r="A502" s="4" t="s">
        <v>1078</v>
      </c>
      <c r="B502" s="4" t="s">
        <v>1080</v>
      </c>
      <c r="C502" s="4">
        <v>12</v>
      </c>
      <c r="D502" s="5">
        <v>111884608</v>
      </c>
      <c r="E502" s="4" t="s">
        <v>55</v>
      </c>
      <c r="F502" s="4" t="s">
        <v>127</v>
      </c>
      <c r="G502" s="4" t="s">
        <v>55</v>
      </c>
      <c r="H502" s="4">
        <v>0.48272599999999999</v>
      </c>
      <c r="I502" s="4">
        <v>100045</v>
      </c>
      <c r="J502" s="4"/>
      <c r="K502" s="4"/>
      <c r="L502" s="4" t="s">
        <v>3013</v>
      </c>
      <c r="M502" s="4" t="s">
        <v>2338</v>
      </c>
      <c r="N502" s="4" t="s">
        <v>3014</v>
      </c>
      <c r="O502" s="4">
        <v>103625</v>
      </c>
      <c r="P502" s="4">
        <v>9.9799999999999997E-4</v>
      </c>
      <c r="Q502" s="4">
        <v>1.22E-4</v>
      </c>
      <c r="R502" s="4"/>
      <c r="S502" s="4">
        <v>1.6192999999999999E-2</v>
      </c>
      <c r="T502" s="4">
        <v>7.9310000000000005E-3</v>
      </c>
      <c r="U502" s="4">
        <v>2.4454E-2</v>
      </c>
      <c r="V502" s="4">
        <v>3.8413499999999998</v>
      </c>
      <c r="W502" s="4">
        <v>4.215E-3</v>
      </c>
      <c r="X502" s="4" t="s">
        <v>2411</v>
      </c>
      <c r="Y502" s="4" t="s">
        <v>2411</v>
      </c>
      <c r="Z502" s="4" t="s">
        <v>3015</v>
      </c>
      <c r="AA502" s="4" t="s">
        <v>2344</v>
      </c>
    </row>
    <row r="503" spans="1:27">
      <c r="A503" s="4" t="s">
        <v>2453</v>
      </c>
      <c r="B503" s="4" t="s">
        <v>1463</v>
      </c>
      <c r="C503" s="4">
        <v>19</v>
      </c>
      <c r="D503" s="5">
        <v>7223848</v>
      </c>
      <c r="E503" s="4" t="s">
        <v>66</v>
      </c>
      <c r="F503" s="4" t="s">
        <v>55</v>
      </c>
      <c r="G503" s="4" t="s">
        <v>66</v>
      </c>
      <c r="H503" s="4">
        <v>0.428452</v>
      </c>
      <c r="I503" s="4">
        <v>316566</v>
      </c>
      <c r="J503" s="4">
        <v>686</v>
      </c>
      <c r="K503" s="4">
        <v>315880</v>
      </c>
      <c r="L503" s="4" t="s">
        <v>3274</v>
      </c>
      <c r="M503" s="4" t="s">
        <v>2398</v>
      </c>
      <c r="N503" s="4" t="s">
        <v>3275</v>
      </c>
      <c r="O503" s="4">
        <v>369430</v>
      </c>
      <c r="P503" s="4">
        <v>1.0139999999999999E-3</v>
      </c>
      <c r="Q503" s="5">
        <v>1.2300000000000001E-5</v>
      </c>
      <c r="R503" s="4">
        <v>0.80896599999999996</v>
      </c>
      <c r="S503" s="4"/>
      <c r="T503" s="4">
        <v>0.73563100000000003</v>
      </c>
      <c r="U503" s="4">
        <v>0.88961199999999996</v>
      </c>
      <c r="V503" s="4">
        <v>-4.3724600000000002</v>
      </c>
      <c r="W503" s="4">
        <v>4.8485E-2</v>
      </c>
      <c r="X503" s="4" t="s">
        <v>2400</v>
      </c>
      <c r="Y503" s="4" t="s">
        <v>2400</v>
      </c>
      <c r="Z503" s="4" t="s">
        <v>3276</v>
      </c>
      <c r="AA503" s="4" t="s">
        <v>2359</v>
      </c>
    </row>
    <row r="504" spans="1:27">
      <c r="A504" s="4" t="s">
        <v>1078</v>
      </c>
      <c r="B504" s="4" t="s">
        <v>1080</v>
      </c>
      <c r="C504" s="4">
        <v>12</v>
      </c>
      <c r="D504" s="4">
        <v>111884608</v>
      </c>
      <c r="E504" s="4" t="s">
        <v>55</v>
      </c>
      <c r="F504" s="4" t="s">
        <v>127</v>
      </c>
      <c r="G504" s="4" t="s">
        <v>55</v>
      </c>
      <c r="H504" s="4">
        <v>0.48269899999999999</v>
      </c>
      <c r="I504" s="4">
        <v>99629</v>
      </c>
      <c r="J504" s="4"/>
      <c r="K504" s="4"/>
      <c r="L504" s="4" t="s">
        <v>2930</v>
      </c>
      <c r="M504" s="4" t="s">
        <v>2338</v>
      </c>
      <c r="N504" s="4" t="s">
        <v>2931</v>
      </c>
      <c r="O504" s="4">
        <v>103200</v>
      </c>
      <c r="P504" s="4">
        <v>1.073E-3</v>
      </c>
      <c r="Q504" s="4">
        <v>1.3200000000000001E-4</v>
      </c>
      <c r="R504" s="4"/>
      <c r="S504" s="4">
        <v>-1.6760000000000001E-2</v>
      </c>
      <c r="T504" s="4">
        <v>-2.5350000000000001E-2</v>
      </c>
      <c r="U504" s="4">
        <v>-8.1700000000000002E-3</v>
      </c>
      <c r="V504" s="4">
        <v>-3.8223799999999999</v>
      </c>
      <c r="W504" s="4">
        <v>4.3839999999999999E-3</v>
      </c>
      <c r="X504" s="4" t="s">
        <v>2411</v>
      </c>
      <c r="Y504" s="4" t="s">
        <v>2411</v>
      </c>
      <c r="Z504" s="4" t="s">
        <v>2932</v>
      </c>
      <c r="AA504" s="4" t="s">
        <v>2359</v>
      </c>
    </row>
    <row r="505" spans="1:27">
      <c r="A505" s="4" t="s">
        <v>1078</v>
      </c>
      <c r="B505" s="4" t="s">
        <v>1080</v>
      </c>
      <c r="C505" s="4">
        <v>12</v>
      </c>
      <c r="D505" s="5">
        <v>111884608</v>
      </c>
      <c r="E505" s="4" t="s">
        <v>55</v>
      </c>
      <c r="F505" s="4" t="s">
        <v>127</v>
      </c>
      <c r="G505" s="4" t="s">
        <v>55</v>
      </c>
      <c r="H505" s="4">
        <v>0.48292099999999999</v>
      </c>
      <c r="I505" s="4">
        <v>97040</v>
      </c>
      <c r="J505" s="4"/>
      <c r="K505" s="4"/>
      <c r="L505" s="4" t="s">
        <v>3277</v>
      </c>
      <c r="M505" s="4" t="s">
        <v>2338</v>
      </c>
      <c r="N505" s="4" t="s">
        <v>3278</v>
      </c>
      <c r="O505" s="4">
        <v>100472</v>
      </c>
      <c r="P505" s="4">
        <v>1.0939999999999999E-3</v>
      </c>
      <c r="Q505" s="4">
        <v>1.35E-4</v>
      </c>
      <c r="R505" s="4"/>
      <c r="S505" s="4">
        <v>-1.703E-2</v>
      </c>
      <c r="T505" s="4">
        <v>-2.5770000000000001E-2</v>
      </c>
      <c r="U505" s="4">
        <v>-8.2799999999999992E-3</v>
      </c>
      <c r="V505" s="4">
        <v>-3.8166899999999999</v>
      </c>
      <c r="W505" s="4">
        <v>4.4609999999999997E-3</v>
      </c>
      <c r="X505" s="4" t="s">
        <v>2411</v>
      </c>
      <c r="Y505" s="4" t="s">
        <v>2411</v>
      </c>
      <c r="Z505" s="4" t="s">
        <v>3279</v>
      </c>
      <c r="AA505" s="4" t="s">
        <v>2359</v>
      </c>
    </row>
    <row r="506" spans="1:27">
      <c r="A506" s="4" t="s">
        <v>3280</v>
      </c>
      <c r="B506" s="4" t="s">
        <v>1239</v>
      </c>
      <c r="C506" s="4">
        <v>14</v>
      </c>
      <c r="D506" s="4">
        <v>105240885</v>
      </c>
      <c r="E506" s="4" t="s">
        <v>127</v>
      </c>
      <c r="F506" s="4" t="s">
        <v>66</v>
      </c>
      <c r="G506" s="4" t="s">
        <v>66</v>
      </c>
      <c r="H506" s="4">
        <v>0.44970100000000002</v>
      </c>
      <c r="I506" s="4">
        <v>271810</v>
      </c>
      <c r="J506" s="4"/>
      <c r="K506" s="4"/>
      <c r="L506" s="4" t="s">
        <v>2614</v>
      </c>
      <c r="M506" s="4" t="s">
        <v>2361</v>
      </c>
      <c r="N506" s="4" t="s">
        <v>2615</v>
      </c>
      <c r="O506" s="4">
        <v>302212</v>
      </c>
      <c r="P506" s="4">
        <v>1.127E-3</v>
      </c>
      <c r="Q506" s="5">
        <v>5.9299999999999998E-7</v>
      </c>
      <c r="R506" s="4"/>
      <c r="S506" s="4">
        <v>1.2492E-2</v>
      </c>
      <c r="T506" s="4">
        <v>7.5890000000000003E-3</v>
      </c>
      <c r="U506" s="4">
        <v>1.7395999999999998E-2</v>
      </c>
      <c r="V506" s="4">
        <v>4.9935</v>
      </c>
      <c r="W506" s="4">
        <v>2.5019999999999999E-3</v>
      </c>
      <c r="X506" s="4" t="s">
        <v>2341</v>
      </c>
      <c r="Y506" s="4" t="s">
        <v>2616</v>
      </c>
      <c r="Z506" s="4" t="s">
        <v>2617</v>
      </c>
      <c r="AA506" s="4" t="s">
        <v>2344</v>
      </c>
    </row>
    <row r="507" spans="1:27">
      <c r="A507" s="4" t="s">
        <v>1078</v>
      </c>
      <c r="B507" s="4" t="s">
        <v>1080</v>
      </c>
      <c r="C507" s="4">
        <v>12</v>
      </c>
      <c r="D507" s="4">
        <v>111884608</v>
      </c>
      <c r="E507" s="4" t="s">
        <v>55</v>
      </c>
      <c r="F507" s="4" t="s">
        <v>127</v>
      </c>
      <c r="G507" s="4" t="s">
        <v>55</v>
      </c>
      <c r="H507" s="4">
        <v>0.48211199999999999</v>
      </c>
      <c r="I507" s="4">
        <v>377781</v>
      </c>
      <c r="J507" s="4">
        <v>18283</v>
      </c>
      <c r="K507" s="4">
        <v>359498</v>
      </c>
      <c r="L507" s="4" t="s">
        <v>3281</v>
      </c>
      <c r="M507" s="4" t="s">
        <v>2398</v>
      </c>
      <c r="N507" s="4" t="s">
        <v>3282</v>
      </c>
      <c r="O507" s="4">
        <v>391798</v>
      </c>
      <c r="P507" s="4">
        <v>1.1299999999999999E-3</v>
      </c>
      <c r="Q507" s="4">
        <v>1.3999999999999999E-4</v>
      </c>
      <c r="R507" s="4">
        <v>1.0418000000000001</v>
      </c>
      <c r="S507" s="4"/>
      <c r="T507" s="4">
        <v>1.02007</v>
      </c>
      <c r="U507" s="4">
        <v>1.06399</v>
      </c>
      <c r="V507" s="4">
        <v>3.8073800000000002</v>
      </c>
      <c r="W507" s="4">
        <v>1.0755000000000001E-2</v>
      </c>
      <c r="X507" s="4" t="s">
        <v>2503</v>
      </c>
      <c r="Y507" s="4" t="s">
        <v>2503</v>
      </c>
      <c r="Z507" s="4" t="s">
        <v>3283</v>
      </c>
      <c r="AA507" s="4" t="s">
        <v>2344</v>
      </c>
    </row>
    <row r="508" spans="1:27">
      <c r="A508" s="4" t="s">
        <v>1078</v>
      </c>
      <c r="B508" s="4" t="s">
        <v>1080</v>
      </c>
      <c r="C508" s="4">
        <v>12</v>
      </c>
      <c r="D508" s="5">
        <v>111884608</v>
      </c>
      <c r="E508" s="4" t="s">
        <v>55</v>
      </c>
      <c r="F508" s="4" t="s">
        <v>127</v>
      </c>
      <c r="G508" s="4" t="s">
        <v>55</v>
      </c>
      <c r="H508" s="4">
        <v>0.48150799999999999</v>
      </c>
      <c r="I508" s="4">
        <v>365551</v>
      </c>
      <c r="J508" s="4">
        <v>1004</v>
      </c>
      <c r="K508" s="4">
        <v>364547</v>
      </c>
      <c r="L508" s="4" t="s">
        <v>3284</v>
      </c>
      <c r="M508" s="4" t="s">
        <v>2398</v>
      </c>
      <c r="N508" s="4" t="s">
        <v>3285</v>
      </c>
      <c r="O508" s="4">
        <v>379590</v>
      </c>
      <c r="P508" s="4">
        <v>1.1310000000000001E-3</v>
      </c>
      <c r="Q508" s="4">
        <v>1.4100000000000001E-4</v>
      </c>
      <c r="R508" s="4">
        <v>1.1908399999999999</v>
      </c>
      <c r="S508" s="4"/>
      <c r="T508" s="4">
        <v>1.0884100000000001</v>
      </c>
      <c r="U508" s="4">
        <v>1.3028999999999999</v>
      </c>
      <c r="V508" s="4">
        <v>3.8061600000000002</v>
      </c>
      <c r="W508" s="4">
        <v>4.5887999999999998E-2</v>
      </c>
      <c r="X508" s="4" t="s">
        <v>2468</v>
      </c>
      <c r="Y508" s="4" t="s">
        <v>2468</v>
      </c>
      <c r="Z508" s="4" t="s">
        <v>3286</v>
      </c>
      <c r="AA508" s="4" t="s">
        <v>2344</v>
      </c>
    </row>
    <row r="509" spans="1:27">
      <c r="A509" s="4" t="s">
        <v>2408</v>
      </c>
      <c r="B509" s="4" t="s">
        <v>967</v>
      </c>
      <c r="C509" s="4">
        <v>11</v>
      </c>
      <c r="D509" s="5">
        <v>68562328</v>
      </c>
      <c r="E509" s="4" t="s">
        <v>127</v>
      </c>
      <c r="F509" s="4" t="s">
        <v>55</v>
      </c>
      <c r="G509" s="4" t="s">
        <v>55</v>
      </c>
      <c r="H509" s="4">
        <v>6.6996200000000006E-2</v>
      </c>
      <c r="I509" s="4">
        <v>12617</v>
      </c>
      <c r="J509" s="4"/>
      <c r="K509" s="4"/>
      <c r="L509" s="4" t="s">
        <v>3287</v>
      </c>
      <c r="M509" s="4" t="s">
        <v>2338</v>
      </c>
      <c r="N509" s="4" t="s">
        <v>3288</v>
      </c>
      <c r="O509" s="4">
        <v>94162</v>
      </c>
      <c r="P509" s="4">
        <v>1.142E-3</v>
      </c>
      <c r="Q509" s="5">
        <v>5.8900000000000002E-5</v>
      </c>
      <c r="R509" s="4"/>
      <c r="S509" s="4">
        <v>3.6240000000000001E-2</v>
      </c>
      <c r="T509" s="4">
        <v>1.8558999999999999E-2</v>
      </c>
      <c r="U509" s="4">
        <v>5.3920999999999997E-2</v>
      </c>
      <c r="V509" s="4">
        <v>4.0172100000000004</v>
      </c>
      <c r="W509" s="4">
        <v>9.0209999999999995E-3</v>
      </c>
      <c r="X509" s="4" t="s">
        <v>2411</v>
      </c>
      <c r="Y509" s="4" t="s">
        <v>2411</v>
      </c>
      <c r="Z509" s="4" t="s">
        <v>3289</v>
      </c>
      <c r="AA509" s="4" t="s">
        <v>2344</v>
      </c>
    </row>
    <row r="510" spans="1:27">
      <c r="A510" s="4" t="s">
        <v>1078</v>
      </c>
      <c r="B510" s="4" t="s">
        <v>1080</v>
      </c>
      <c r="C510" s="4">
        <v>12</v>
      </c>
      <c r="D510" s="5">
        <v>111884608</v>
      </c>
      <c r="E510" s="4" t="s">
        <v>55</v>
      </c>
      <c r="F510" s="4" t="s">
        <v>127</v>
      </c>
      <c r="G510" s="4" t="s">
        <v>55</v>
      </c>
      <c r="H510" s="4">
        <v>0.48266599999999998</v>
      </c>
      <c r="I510" s="4">
        <v>99796</v>
      </c>
      <c r="J510" s="4"/>
      <c r="K510" s="4"/>
      <c r="L510" s="4" t="s">
        <v>3290</v>
      </c>
      <c r="M510" s="4" t="s">
        <v>2338</v>
      </c>
      <c r="N510" s="4" t="s">
        <v>3291</v>
      </c>
      <c r="O510" s="4">
        <v>103380</v>
      </c>
      <c r="P510" s="4">
        <v>1.15E-3</v>
      </c>
      <c r="Q510" s="4">
        <v>1.44E-4</v>
      </c>
      <c r="R510" s="4"/>
      <c r="S510" s="4">
        <v>1.6667000000000001E-2</v>
      </c>
      <c r="T510" s="4">
        <v>8.0730000000000003E-3</v>
      </c>
      <c r="U510" s="4">
        <v>2.5260999999999999E-2</v>
      </c>
      <c r="V510" s="4">
        <v>3.8011300000000001</v>
      </c>
      <c r="W510" s="4">
        <v>4.385E-3</v>
      </c>
      <c r="X510" s="4" t="s">
        <v>2411</v>
      </c>
      <c r="Y510" s="4" t="s">
        <v>2411</v>
      </c>
      <c r="Z510" s="4" t="s">
        <v>3292</v>
      </c>
      <c r="AA510" s="4" t="s">
        <v>2344</v>
      </c>
    </row>
    <row r="511" spans="1:27">
      <c r="A511" s="4" t="s">
        <v>1078</v>
      </c>
      <c r="B511" s="4" t="s">
        <v>1080</v>
      </c>
      <c r="C511" s="4">
        <v>12</v>
      </c>
      <c r="D511" s="4">
        <v>111884608</v>
      </c>
      <c r="E511" s="4" t="s">
        <v>55</v>
      </c>
      <c r="F511" s="4" t="s">
        <v>127</v>
      </c>
      <c r="G511" s="4" t="s">
        <v>55</v>
      </c>
      <c r="H511" s="4">
        <v>0.48272900000000002</v>
      </c>
      <c r="I511" s="4">
        <v>100091</v>
      </c>
      <c r="J511" s="4"/>
      <c r="K511" s="4"/>
      <c r="L511" s="4" t="s">
        <v>3293</v>
      </c>
      <c r="M511" s="4" t="s">
        <v>2338</v>
      </c>
      <c r="N511" s="4" t="s">
        <v>3294</v>
      </c>
      <c r="O511" s="4">
        <v>103672</v>
      </c>
      <c r="P511" s="4">
        <v>1.1640000000000001E-3</v>
      </c>
      <c r="Q511" s="4">
        <v>1.47E-4</v>
      </c>
      <c r="R511" s="4"/>
      <c r="S511" s="4">
        <v>-1.549E-2</v>
      </c>
      <c r="T511" s="4">
        <v>-2.3480000000000001E-2</v>
      </c>
      <c r="U511" s="4">
        <v>-7.4900000000000001E-3</v>
      </c>
      <c r="V511" s="4">
        <v>-3.7970100000000002</v>
      </c>
      <c r="W511" s="4">
        <v>4.0790000000000002E-3</v>
      </c>
      <c r="X511" s="4" t="s">
        <v>2411</v>
      </c>
      <c r="Y511" s="4" t="s">
        <v>2411</v>
      </c>
      <c r="Z511" s="4" t="s">
        <v>3295</v>
      </c>
      <c r="AA511" s="4" t="s">
        <v>2359</v>
      </c>
    </row>
    <row r="512" spans="1:27">
      <c r="A512" s="4" t="s">
        <v>2354</v>
      </c>
      <c r="B512" s="4" t="s">
        <v>860</v>
      </c>
      <c r="C512" s="4">
        <v>9</v>
      </c>
      <c r="D512" s="5">
        <v>136268084</v>
      </c>
      <c r="E512" s="4" t="s">
        <v>85</v>
      </c>
      <c r="F512" s="4" t="s">
        <v>66</v>
      </c>
      <c r="G512" s="4" t="s">
        <v>85</v>
      </c>
      <c r="H512" s="4">
        <v>0.32198399999999999</v>
      </c>
      <c r="I512" s="4">
        <v>65769</v>
      </c>
      <c r="J512" s="4"/>
      <c r="K512" s="4"/>
      <c r="L512" s="4" t="s">
        <v>2824</v>
      </c>
      <c r="M512" s="4" t="s">
        <v>2338</v>
      </c>
      <c r="N512" s="4" t="s">
        <v>2825</v>
      </c>
      <c r="O512" s="4">
        <v>102131</v>
      </c>
      <c r="P512" s="4">
        <v>1.1789999999999999E-3</v>
      </c>
      <c r="Q512" s="5">
        <v>1.43E-5</v>
      </c>
      <c r="R512" s="4"/>
      <c r="S512" s="4">
        <v>1.9712E-2</v>
      </c>
      <c r="T512" s="4">
        <v>1.081E-2</v>
      </c>
      <c r="U512" s="4">
        <v>2.8615000000000002E-2</v>
      </c>
      <c r="V512" s="4">
        <v>4.3398099999999999</v>
      </c>
      <c r="W512" s="4">
        <v>4.542E-3</v>
      </c>
      <c r="X512" s="4" t="s">
        <v>2411</v>
      </c>
      <c r="Y512" s="4" t="s">
        <v>2411</v>
      </c>
      <c r="Z512" s="4" t="s">
        <v>2826</v>
      </c>
      <c r="AA512" s="4" t="s">
        <v>2344</v>
      </c>
    </row>
    <row r="513" spans="1:27">
      <c r="A513" s="4" t="s">
        <v>987</v>
      </c>
      <c r="B513" s="4" t="s">
        <v>989</v>
      </c>
      <c r="C513" s="4">
        <v>11</v>
      </c>
      <c r="D513" s="5">
        <v>115053011</v>
      </c>
      <c r="E513" s="4" t="s">
        <v>66</v>
      </c>
      <c r="F513" s="4" t="s">
        <v>85</v>
      </c>
      <c r="G513" s="4" t="s">
        <v>85</v>
      </c>
      <c r="H513" s="4">
        <v>0.461032</v>
      </c>
      <c r="I513" s="4">
        <v>289283</v>
      </c>
      <c r="J513" s="4">
        <v>27646.9</v>
      </c>
      <c r="K513" s="4">
        <v>261636</v>
      </c>
      <c r="L513" s="4" t="s">
        <v>3296</v>
      </c>
      <c r="M513" s="4" t="s">
        <v>2398</v>
      </c>
      <c r="N513" s="4" t="s">
        <v>3297</v>
      </c>
      <c r="O513" s="4">
        <v>313734</v>
      </c>
      <c r="P513" s="4">
        <v>1.181E-3</v>
      </c>
      <c r="Q513" s="5">
        <v>3.1099999999999999E-6</v>
      </c>
      <c r="R513" s="4">
        <v>1.0411539999999999</v>
      </c>
      <c r="S513" s="4"/>
      <c r="T513" s="4">
        <v>1.023655</v>
      </c>
      <c r="U513" s="4">
        <v>1.058951</v>
      </c>
      <c r="V513" s="4">
        <v>4.6634000000000002</v>
      </c>
      <c r="W513" s="4">
        <v>8.6479999999999994E-3</v>
      </c>
      <c r="X513" s="4" t="s">
        <v>2649</v>
      </c>
      <c r="Y513" s="4" t="s">
        <v>2649</v>
      </c>
      <c r="Z513" s="4" t="s">
        <v>3298</v>
      </c>
      <c r="AA513" s="4" t="s">
        <v>2344</v>
      </c>
    </row>
    <row r="514" spans="1:27">
      <c r="A514" s="4" t="s">
        <v>2574</v>
      </c>
      <c r="B514" s="4" t="s">
        <v>1409</v>
      </c>
      <c r="C514" s="4">
        <v>17</v>
      </c>
      <c r="D514" s="5">
        <v>64208285</v>
      </c>
      <c r="E514" s="4" t="s">
        <v>127</v>
      </c>
      <c r="F514" s="4" t="s">
        <v>66</v>
      </c>
      <c r="G514" s="4" t="s">
        <v>66</v>
      </c>
      <c r="H514" s="4">
        <v>5.4707800000000001E-2</v>
      </c>
      <c r="I514" s="4">
        <v>11343</v>
      </c>
      <c r="J514" s="4"/>
      <c r="K514" s="4"/>
      <c r="L514" s="4" t="s">
        <v>3299</v>
      </c>
      <c r="M514" s="4" t="s">
        <v>2338</v>
      </c>
      <c r="N514" s="4" t="s">
        <v>3300</v>
      </c>
      <c r="O514" s="4">
        <v>103669</v>
      </c>
      <c r="P514" s="4">
        <v>1.1900000000000001E-3</v>
      </c>
      <c r="Q514" s="5">
        <v>5.6400000000000002E-6</v>
      </c>
      <c r="R514" s="4"/>
      <c r="S514" s="4">
        <v>-4.3650000000000001E-2</v>
      </c>
      <c r="T514" s="4">
        <v>-6.2489999999999997E-2</v>
      </c>
      <c r="U514" s="4">
        <v>-2.4799999999999999E-2</v>
      </c>
      <c r="V514" s="4">
        <v>-4.5397499999999997</v>
      </c>
      <c r="W514" s="4">
        <v>9.6139999999999993E-3</v>
      </c>
      <c r="X514" s="4" t="s">
        <v>2411</v>
      </c>
      <c r="Y514" s="4" t="s">
        <v>2411</v>
      </c>
      <c r="Z514" s="4" t="s">
        <v>3301</v>
      </c>
      <c r="AA514" s="4" t="s">
        <v>2359</v>
      </c>
    </row>
    <row r="515" spans="1:27">
      <c r="A515" s="4" t="s">
        <v>1078</v>
      </c>
      <c r="B515" s="4" t="s">
        <v>1080</v>
      </c>
      <c r="C515" s="4">
        <v>12</v>
      </c>
      <c r="D515" s="5">
        <v>111884608</v>
      </c>
      <c r="E515" s="4" t="s">
        <v>55</v>
      </c>
      <c r="F515" s="4" t="s">
        <v>127</v>
      </c>
      <c r="G515" s="4" t="s">
        <v>55</v>
      </c>
      <c r="H515" s="4">
        <v>0.48257100000000003</v>
      </c>
      <c r="I515" s="4">
        <v>98571</v>
      </c>
      <c r="J515" s="4"/>
      <c r="K515" s="4"/>
      <c r="L515" s="4" t="s">
        <v>2824</v>
      </c>
      <c r="M515" s="4" t="s">
        <v>2338</v>
      </c>
      <c r="N515" s="4" t="s">
        <v>2825</v>
      </c>
      <c r="O515" s="4">
        <v>102131</v>
      </c>
      <c r="P515" s="4">
        <v>1.194E-3</v>
      </c>
      <c r="Q515" s="4">
        <v>1.5100000000000001E-4</v>
      </c>
      <c r="R515" s="4"/>
      <c r="S515" s="4">
        <v>-1.6080000000000001E-2</v>
      </c>
      <c r="T515" s="4">
        <v>-2.4400000000000002E-2</v>
      </c>
      <c r="U515" s="4">
        <v>-7.77E-3</v>
      </c>
      <c r="V515" s="4">
        <v>-3.7896700000000001</v>
      </c>
      <c r="W515" s="4">
        <v>4.2440000000000004E-3</v>
      </c>
      <c r="X515" s="4" t="s">
        <v>2411</v>
      </c>
      <c r="Y515" s="4" t="s">
        <v>2411</v>
      </c>
      <c r="Z515" s="4" t="s">
        <v>2826</v>
      </c>
      <c r="AA515" s="4" t="s">
        <v>2359</v>
      </c>
    </row>
    <row r="516" spans="1:27">
      <c r="A516" s="4" t="s">
        <v>1078</v>
      </c>
      <c r="B516" s="4" t="s">
        <v>1080</v>
      </c>
      <c r="C516" s="4">
        <v>12</v>
      </c>
      <c r="D516" s="5">
        <v>111884608</v>
      </c>
      <c r="E516" s="4" t="s">
        <v>55</v>
      </c>
      <c r="F516" s="4" t="s">
        <v>127</v>
      </c>
      <c r="G516" s="4" t="s">
        <v>55</v>
      </c>
      <c r="H516" s="4">
        <v>0.48292099999999999</v>
      </c>
      <c r="I516" s="4">
        <v>97040</v>
      </c>
      <c r="J516" s="4"/>
      <c r="K516" s="4"/>
      <c r="L516" s="4" t="s">
        <v>3302</v>
      </c>
      <c r="M516" s="4" t="s">
        <v>2338</v>
      </c>
      <c r="N516" s="4" t="s">
        <v>3303</v>
      </c>
      <c r="O516" s="4">
        <v>100472</v>
      </c>
      <c r="P516" s="4">
        <v>1.2359999999999999E-3</v>
      </c>
      <c r="Q516" s="4">
        <v>1.5699999999999999E-4</v>
      </c>
      <c r="R516" s="4"/>
      <c r="S516" s="4">
        <v>-1.5350000000000001E-2</v>
      </c>
      <c r="T516" s="4">
        <v>-2.3310000000000001E-2</v>
      </c>
      <c r="U516" s="4">
        <v>-7.3899999999999999E-3</v>
      </c>
      <c r="V516" s="4">
        <v>-3.7801499999999999</v>
      </c>
      <c r="W516" s="4">
        <v>4.0610000000000004E-3</v>
      </c>
      <c r="X516" s="4" t="s">
        <v>2411</v>
      </c>
      <c r="Y516" s="4" t="s">
        <v>2411</v>
      </c>
      <c r="Z516" s="4" t="s">
        <v>3304</v>
      </c>
      <c r="AA516" s="4" t="s">
        <v>2359</v>
      </c>
    </row>
    <row r="517" spans="1:27">
      <c r="A517" s="4" t="s">
        <v>2408</v>
      </c>
      <c r="B517" s="4" t="s">
        <v>967</v>
      </c>
      <c r="C517" s="4">
        <v>11</v>
      </c>
      <c r="D517" s="5">
        <v>68562328</v>
      </c>
      <c r="E517" s="4" t="s">
        <v>127</v>
      </c>
      <c r="F517" s="4" t="s">
        <v>55</v>
      </c>
      <c r="G517" s="4" t="s">
        <v>55</v>
      </c>
      <c r="H517" s="4">
        <v>6.63966E-2</v>
      </c>
      <c r="I517" s="4">
        <v>13342</v>
      </c>
      <c r="J517" s="4"/>
      <c r="K517" s="4"/>
      <c r="L517" s="4" t="s">
        <v>2599</v>
      </c>
      <c r="M517" s="4" t="s">
        <v>2338</v>
      </c>
      <c r="N517" s="4" t="s">
        <v>2600</v>
      </c>
      <c r="O517" s="4">
        <v>100472</v>
      </c>
      <c r="P517" s="4">
        <v>1.24E-3</v>
      </c>
      <c r="Q517" s="5">
        <v>6.4599999999999998E-5</v>
      </c>
      <c r="R517" s="4"/>
      <c r="S517" s="4">
        <v>3.4447999999999999E-2</v>
      </c>
      <c r="T517" s="4">
        <v>1.7548999999999999E-2</v>
      </c>
      <c r="U517" s="4">
        <v>5.1346999999999997E-2</v>
      </c>
      <c r="V517" s="4">
        <v>3.9953400000000001</v>
      </c>
      <c r="W517" s="4">
        <v>8.6219999999999995E-3</v>
      </c>
      <c r="X517" s="4" t="s">
        <v>2411</v>
      </c>
      <c r="Y517" s="4" t="s">
        <v>2411</v>
      </c>
      <c r="Z517" s="4" t="s">
        <v>2601</v>
      </c>
      <c r="AA517" s="4" t="s">
        <v>2344</v>
      </c>
    </row>
    <row r="518" spans="1:27">
      <c r="A518" s="4" t="s">
        <v>1078</v>
      </c>
      <c r="B518" s="4" t="s">
        <v>1080</v>
      </c>
      <c r="C518" s="4">
        <v>12</v>
      </c>
      <c r="D518" s="5">
        <v>111884608</v>
      </c>
      <c r="E518" s="4" t="s">
        <v>55</v>
      </c>
      <c r="F518" s="4" t="s">
        <v>127</v>
      </c>
      <c r="G518" s="4" t="s">
        <v>55</v>
      </c>
      <c r="H518" s="4">
        <v>0.48292099999999999</v>
      </c>
      <c r="I518" s="4">
        <v>97040</v>
      </c>
      <c r="J518" s="4"/>
      <c r="K518" s="4"/>
      <c r="L518" s="4" t="s">
        <v>3305</v>
      </c>
      <c r="M518" s="4" t="s">
        <v>2338</v>
      </c>
      <c r="N518" s="4" t="s">
        <v>3306</v>
      </c>
      <c r="O518" s="4">
        <v>100472</v>
      </c>
      <c r="P518" s="4">
        <v>1.3029999999999999E-3</v>
      </c>
      <c r="Q518" s="4">
        <v>1.66E-4</v>
      </c>
      <c r="R518" s="4"/>
      <c r="S518" s="4">
        <v>-1.6480000000000002E-2</v>
      </c>
      <c r="T518" s="4">
        <v>-2.5059999999999999E-2</v>
      </c>
      <c r="U518" s="4">
        <v>-7.9000000000000008E-3</v>
      </c>
      <c r="V518" s="4">
        <v>-3.7659500000000001</v>
      </c>
      <c r="W518" s="4">
        <v>4.3759999999999997E-3</v>
      </c>
      <c r="X518" s="4" t="s">
        <v>2411</v>
      </c>
      <c r="Y518" s="4" t="s">
        <v>2411</v>
      </c>
      <c r="Z518" s="4" t="s">
        <v>3307</v>
      </c>
      <c r="AA518" s="4" t="s">
        <v>2359</v>
      </c>
    </row>
    <row r="519" spans="1:27">
      <c r="A519" s="4" t="s">
        <v>2408</v>
      </c>
      <c r="B519" s="4" t="s">
        <v>967</v>
      </c>
      <c r="C519" s="4">
        <v>11</v>
      </c>
      <c r="D519" s="4">
        <v>68562328</v>
      </c>
      <c r="E519" s="4" t="s">
        <v>127</v>
      </c>
      <c r="F519" s="4" t="s">
        <v>55</v>
      </c>
      <c r="G519" s="4" t="s">
        <v>55</v>
      </c>
      <c r="H519" s="4">
        <v>6.63966E-2</v>
      </c>
      <c r="I519" s="4">
        <v>13342</v>
      </c>
      <c r="J519" s="4"/>
      <c r="K519" s="4"/>
      <c r="L519" s="4" t="s">
        <v>3308</v>
      </c>
      <c r="M519" s="4" t="s">
        <v>2338</v>
      </c>
      <c r="N519" s="4" t="s">
        <v>3309</v>
      </c>
      <c r="O519" s="4">
        <v>100472</v>
      </c>
      <c r="P519" s="4">
        <v>1.31E-3</v>
      </c>
      <c r="Q519" s="5">
        <v>6.8999999999999997E-5</v>
      </c>
      <c r="R519" s="4"/>
      <c r="S519" s="4">
        <v>-3.4459999999999998E-2</v>
      </c>
      <c r="T519" s="4">
        <v>-5.142E-2</v>
      </c>
      <c r="U519" s="4">
        <v>-1.7489999999999999E-2</v>
      </c>
      <c r="V519" s="4">
        <v>-3.9798499999999999</v>
      </c>
      <c r="W519" s="4">
        <v>8.6569999999999998E-3</v>
      </c>
      <c r="X519" s="4" t="s">
        <v>2411</v>
      </c>
      <c r="Y519" s="4" t="s">
        <v>2411</v>
      </c>
      <c r="Z519" s="4" t="s">
        <v>3310</v>
      </c>
      <c r="AA519" s="4" t="s">
        <v>2359</v>
      </c>
    </row>
    <row r="520" spans="1:27">
      <c r="A520" s="4" t="s">
        <v>1078</v>
      </c>
      <c r="B520" s="4" t="s">
        <v>1080</v>
      </c>
      <c r="C520" s="4">
        <v>12</v>
      </c>
      <c r="D520" s="4">
        <v>111884608</v>
      </c>
      <c r="E520" s="4" t="s">
        <v>55</v>
      </c>
      <c r="F520" s="4" t="s">
        <v>127</v>
      </c>
      <c r="G520" s="4" t="s">
        <v>55</v>
      </c>
      <c r="H520" s="4">
        <v>0.48292099999999999</v>
      </c>
      <c r="I520" s="4">
        <v>97040</v>
      </c>
      <c r="J520" s="4"/>
      <c r="K520" s="4"/>
      <c r="L520" s="4" t="s">
        <v>3311</v>
      </c>
      <c r="M520" s="4" t="s">
        <v>2338</v>
      </c>
      <c r="N520" s="4" t="s">
        <v>3312</v>
      </c>
      <c r="O520" s="4">
        <v>100472</v>
      </c>
      <c r="P520" s="4">
        <v>1.3420000000000001E-3</v>
      </c>
      <c r="Q520" s="4">
        <v>1.7200000000000001E-4</v>
      </c>
      <c r="R520" s="4"/>
      <c r="S520" s="4">
        <v>-1.678E-2</v>
      </c>
      <c r="T520" s="4">
        <v>-2.5530000000000001E-2</v>
      </c>
      <c r="U520" s="4">
        <v>-8.0300000000000007E-3</v>
      </c>
      <c r="V520" s="4">
        <v>-3.75752</v>
      </c>
      <c r="W520" s="4">
        <v>4.4650000000000002E-3</v>
      </c>
      <c r="X520" s="4" t="s">
        <v>2411</v>
      </c>
      <c r="Y520" s="4" t="s">
        <v>2411</v>
      </c>
      <c r="Z520" s="4" t="s">
        <v>3313</v>
      </c>
      <c r="AA520" s="4" t="s">
        <v>2359</v>
      </c>
    </row>
    <row r="521" spans="1:27">
      <c r="A521" s="4" t="s">
        <v>1078</v>
      </c>
      <c r="B521" s="4" t="s">
        <v>1080</v>
      </c>
      <c r="C521" s="4">
        <v>12</v>
      </c>
      <c r="D521" s="5">
        <v>111884608</v>
      </c>
      <c r="E521" s="4" t="s">
        <v>55</v>
      </c>
      <c r="F521" s="4" t="s">
        <v>127</v>
      </c>
      <c r="G521" s="4" t="s">
        <v>55</v>
      </c>
      <c r="H521" s="4">
        <v>0.481352</v>
      </c>
      <c r="I521" s="4">
        <v>350223</v>
      </c>
      <c r="J521" s="4">
        <v>434</v>
      </c>
      <c r="K521" s="4">
        <v>349789</v>
      </c>
      <c r="L521" s="4" t="s">
        <v>3314</v>
      </c>
      <c r="M521" s="4" t="s">
        <v>2398</v>
      </c>
      <c r="N521" s="4" t="s">
        <v>3315</v>
      </c>
      <c r="O521" s="4">
        <v>363791</v>
      </c>
      <c r="P521" s="4">
        <v>1.351E-3</v>
      </c>
      <c r="Q521" s="4">
        <v>1.74E-4</v>
      </c>
      <c r="R521" s="4">
        <v>1.3082</v>
      </c>
      <c r="S521" s="4"/>
      <c r="T521" s="4">
        <v>1.1370199999999999</v>
      </c>
      <c r="U521" s="4">
        <v>1.5051399999999999</v>
      </c>
      <c r="V521" s="4">
        <v>3.7545600000000001</v>
      </c>
      <c r="W521" s="4">
        <v>7.1553000000000005E-2</v>
      </c>
      <c r="X521" s="4" t="s">
        <v>2503</v>
      </c>
      <c r="Y521" s="4" t="s">
        <v>2503</v>
      </c>
      <c r="Z521" s="4" t="s">
        <v>3316</v>
      </c>
      <c r="AA521" s="4" t="s">
        <v>2344</v>
      </c>
    </row>
    <row r="522" spans="1:27">
      <c r="A522" s="4" t="s">
        <v>2354</v>
      </c>
      <c r="B522" s="4" t="s">
        <v>860</v>
      </c>
      <c r="C522" s="4">
        <v>9</v>
      </c>
      <c r="D522" s="5">
        <v>136268084</v>
      </c>
      <c r="E522" s="4" t="s">
        <v>85</v>
      </c>
      <c r="F522" s="4" t="s">
        <v>66</v>
      </c>
      <c r="G522" s="4" t="s">
        <v>85</v>
      </c>
      <c r="H522" s="4">
        <v>0.322575</v>
      </c>
      <c r="I522" s="4">
        <v>246609</v>
      </c>
      <c r="J522" s="4"/>
      <c r="K522" s="4"/>
      <c r="L522" s="4" t="s">
        <v>2444</v>
      </c>
      <c r="M522" s="4" t="s">
        <v>2338</v>
      </c>
      <c r="N522" s="4" t="s">
        <v>2445</v>
      </c>
      <c r="O522" s="4">
        <v>382251</v>
      </c>
      <c r="P522" s="4">
        <v>1.395E-3</v>
      </c>
      <c r="Q522" s="5">
        <v>1.7600000000000001E-5</v>
      </c>
      <c r="R522" s="4"/>
      <c r="S522" s="4">
        <v>-1.048E-2</v>
      </c>
      <c r="T522" s="4">
        <v>-1.5270000000000001E-2</v>
      </c>
      <c r="U522" s="4">
        <v>-5.7000000000000002E-3</v>
      </c>
      <c r="V522" s="4">
        <v>-4.2930700000000002</v>
      </c>
      <c r="W522" s="4">
        <v>2.4420000000000002E-3</v>
      </c>
      <c r="X522" s="4" t="s">
        <v>2341</v>
      </c>
      <c r="Y522" s="4" t="s">
        <v>2342</v>
      </c>
      <c r="Z522" s="4" t="s">
        <v>2446</v>
      </c>
      <c r="AA522" s="4" t="s">
        <v>2359</v>
      </c>
    </row>
    <row r="523" spans="1:27">
      <c r="A523" s="4" t="s">
        <v>2408</v>
      </c>
      <c r="B523" s="4" t="s">
        <v>967</v>
      </c>
      <c r="C523" s="4">
        <v>11</v>
      </c>
      <c r="D523" s="4">
        <v>68562328</v>
      </c>
      <c r="E523" s="4" t="s">
        <v>127</v>
      </c>
      <c r="F523" s="4" t="s">
        <v>55</v>
      </c>
      <c r="G523" s="4" t="s">
        <v>55</v>
      </c>
      <c r="H523" s="4">
        <v>6.6495200000000004E-2</v>
      </c>
      <c r="I523" s="4">
        <v>13311</v>
      </c>
      <c r="J523" s="4"/>
      <c r="K523" s="4"/>
      <c r="L523" s="4" t="s">
        <v>3317</v>
      </c>
      <c r="M523" s="4" t="s">
        <v>2338</v>
      </c>
      <c r="N523" s="4" t="s">
        <v>3318</v>
      </c>
      <c r="O523" s="4">
        <v>100090</v>
      </c>
      <c r="P523" s="4">
        <v>1.4339999999999999E-3</v>
      </c>
      <c r="Q523" s="5">
        <v>7.6299999999999998E-5</v>
      </c>
      <c r="R523" s="4"/>
      <c r="S523" s="4">
        <v>-3.4509999999999999E-2</v>
      </c>
      <c r="T523" s="4">
        <v>-5.1610000000000003E-2</v>
      </c>
      <c r="U523" s="4">
        <v>-1.7409999999999998E-2</v>
      </c>
      <c r="V523" s="4">
        <v>-3.95601</v>
      </c>
      <c r="W523" s="4">
        <v>8.7250000000000001E-3</v>
      </c>
      <c r="X523" s="4" t="s">
        <v>2411</v>
      </c>
      <c r="Y523" s="4" t="s">
        <v>2411</v>
      </c>
      <c r="Z523" s="4" t="s">
        <v>3319</v>
      </c>
      <c r="AA523" s="4" t="s">
        <v>2359</v>
      </c>
    </row>
    <row r="524" spans="1:27">
      <c r="A524" s="4" t="s">
        <v>786</v>
      </c>
      <c r="B524" s="4" t="s">
        <v>788</v>
      </c>
      <c r="C524" s="4">
        <v>9</v>
      </c>
      <c r="D524" s="5">
        <v>4290544</v>
      </c>
      <c r="E524" s="4" t="s">
        <v>55</v>
      </c>
      <c r="F524" s="4" t="s">
        <v>127</v>
      </c>
      <c r="G524" s="4" t="s">
        <v>55</v>
      </c>
      <c r="H524" s="4">
        <v>0.41524</v>
      </c>
      <c r="I524" s="4">
        <v>325337</v>
      </c>
      <c r="J524" s="4">
        <v>27099.5</v>
      </c>
      <c r="K524" s="4">
        <v>298237</v>
      </c>
      <c r="L524" s="4" t="s">
        <v>3193</v>
      </c>
      <c r="M524" s="4" t="s">
        <v>2398</v>
      </c>
      <c r="N524" s="4" t="s">
        <v>3194</v>
      </c>
      <c r="O524" s="4">
        <v>391745</v>
      </c>
      <c r="P524" s="4">
        <v>1.444E-3</v>
      </c>
      <c r="Q524" s="5">
        <v>7.9400000000000002E-6</v>
      </c>
      <c r="R524" s="4">
        <v>1.03854</v>
      </c>
      <c r="S524" s="4"/>
      <c r="T524" s="4">
        <v>1.02145</v>
      </c>
      <c r="U524" s="4">
        <v>1.0559099999999999</v>
      </c>
      <c r="V524" s="4">
        <v>4.4668099999999997</v>
      </c>
      <c r="W524" s="4">
        <v>8.4659999999999996E-3</v>
      </c>
      <c r="X524" s="4" t="s">
        <v>2400</v>
      </c>
      <c r="Y524" s="4" t="s">
        <v>2400</v>
      </c>
      <c r="Z524" s="4" t="s">
        <v>3195</v>
      </c>
      <c r="AA524" s="4" t="s">
        <v>2344</v>
      </c>
    </row>
    <row r="525" spans="1:27">
      <c r="A525" s="4" t="s">
        <v>786</v>
      </c>
      <c r="B525" s="4" t="s">
        <v>788</v>
      </c>
      <c r="C525" s="4">
        <v>9</v>
      </c>
      <c r="D525" s="4">
        <v>4290544</v>
      </c>
      <c r="E525" s="4" t="s">
        <v>55</v>
      </c>
      <c r="F525" s="4" t="s">
        <v>127</v>
      </c>
      <c r="G525" s="4" t="s">
        <v>55</v>
      </c>
      <c r="H525" s="4">
        <v>0.41531099999999999</v>
      </c>
      <c r="I525" s="4">
        <v>326408</v>
      </c>
      <c r="J525" s="4"/>
      <c r="K525" s="4"/>
      <c r="L525" s="4" t="s">
        <v>2554</v>
      </c>
      <c r="M525" s="4" t="s">
        <v>2338</v>
      </c>
      <c r="N525" s="4" t="s">
        <v>2555</v>
      </c>
      <c r="O525" s="4">
        <v>392968</v>
      </c>
      <c r="P525" s="4">
        <v>1.444E-3</v>
      </c>
      <c r="Q525" s="5">
        <v>8.3599999999999996E-6</v>
      </c>
      <c r="R525" s="4"/>
      <c r="S525" s="4">
        <v>7.1440000000000002E-3</v>
      </c>
      <c r="T525" s="4">
        <v>4.0010000000000002E-3</v>
      </c>
      <c r="U525" s="4">
        <v>1.0286E-2</v>
      </c>
      <c r="V525" s="4">
        <v>4.4556899999999997</v>
      </c>
      <c r="W525" s="4">
        <v>1.603E-3</v>
      </c>
      <c r="X525" s="4" t="s">
        <v>2341</v>
      </c>
      <c r="Y525" s="4" t="s">
        <v>2490</v>
      </c>
      <c r="Z525" s="4" t="s">
        <v>2556</v>
      </c>
      <c r="AA525" s="4" t="s">
        <v>2344</v>
      </c>
    </row>
    <row r="526" spans="1:27">
      <c r="A526" s="4" t="s">
        <v>1078</v>
      </c>
      <c r="B526" s="4" t="s">
        <v>1080</v>
      </c>
      <c r="C526" s="4">
        <v>12</v>
      </c>
      <c r="D526" s="5">
        <v>111884608</v>
      </c>
      <c r="E526" s="4" t="s">
        <v>55</v>
      </c>
      <c r="F526" s="4" t="s">
        <v>127</v>
      </c>
      <c r="G526" s="4" t="s">
        <v>55</v>
      </c>
      <c r="H526" s="4">
        <v>0.479767</v>
      </c>
      <c r="I526" s="4">
        <v>354497</v>
      </c>
      <c r="J526" s="4">
        <v>950</v>
      </c>
      <c r="K526" s="4">
        <v>353547</v>
      </c>
      <c r="L526" s="4" t="s">
        <v>3320</v>
      </c>
      <c r="M526" s="4" t="s">
        <v>2398</v>
      </c>
      <c r="N526" s="4" t="s">
        <v>3321</v>
      </c>
      <c r="O526" s="4">
        <v>369447</v>
      </c>
      <c r="P526" s="4">
        <v>1.4499999999999999E-3</v>
      </c>
      <c r="Q526" s="4">
        <v>1.8699999999999999E-4</v>
      </c>
      <c r="R526" s="4">
        <v>1.1918</v>
      </c>
      <c r="S526" s="4"/>
      <c r="T526" s="4">
        <v>1.0869800000000001</v>
      </c>
      <c r="U526" s="4">
        <v>1.30671</v>
      </c>
      <c r="V526" s="4">
        <v>3.7358099999999999</v>
      </c>
      <c r="W526" s="4">
        <v>4.6967000000000002E-2</v>
      </c>
      <c r="X526" s="4" t="s">
        <v>2400</v>
      </c>
      <c r="Y526" s="4" t="s">
        <v>2400</v>
      </c>
      <c r="Z526" s="4" t="s">
        <v>3322</v>
      </c>
      <c r="AA526" s="4" t="s">
        <v>2344</v>
      </c>
    </row>
    <row r="527" spans="1:27">
      <c r="A527" s="4" t="s">
        <v>2453</v>
      </c>
      <c r="B527" s="4" t="s">
        <v>1463</v>
      </c>
      <c r="C527" s="4">
        <v>19</v>
      </c>
      <c r="D527" s="5">
        <v>7223848</v>
      </c>
      <c r="E527" s="4" t="s">
        <v>66</v>
      </c>
      <c r="F527" s="4" t="s">
        <v>55</v>
      </c>
      <c r="G527" s="4" t="s">
        <v>66</v>
      </c>
      <c r="H527" s="4">
        <v>0.428894</v>
      </c>
      <c r="I527" s="4">
        <v>332737</v>
      </c>
      <c r="J527" s="4"/>
      <c r="K527" s="4"/>
      <c r="L527" s="4" t="s">
        <v>2661</v>
      </c>
      <c r="M527" s="4" t="s">
        <v>2338</v>
      </c>
      <c r="N527" s="4" t="s">
        <v>2662</v>
      </c>
      <c r="O527" s="4">
        <v>387901</v>
      </c>
      <c r="P527" s="4">
        <v>1.467E-3</v>
      </c>
      <c r="Q527" s="5">
        <v>1.8499999999999999E-5</v>
      </c>
      <c r="R527" s="4"/>
      <c r="S527" s="4">
        <v>-8.6099999999999996E-3</v>
      </c>
      <c r="T527" s="4">
        <v>-1.255E-2</v>
      </c>
      <c r="U527" s="4">
        <v>-4.6699999999999997E-3</v>
      </c>
      <c r="V527" s="4">
        <v>-4.2817999999999996</v>
      </c>
      <c r="W527" s="4">
        <v>2.0110000000000002E-3</v>
      </c>
      <c r="X527" s="4" t="s">
        <v>2341</v>
      </c>
      <c r="Y527" s="4" t="s">
        <v>2490</v>
      </c>
      <c r="Z527" s="4" t="s">
        <v>2663</v>
      </c>
      <c r="AA527" s="4" t="s">
        <v>2359</v>
      </c>
    </row>
    <row r="528" spans="1:27">
      <c r="A528" s="4" t="s">
        <v>2634</v>
      </c>
      <c r="B528" s="4" t="s">
        <v>761</v>
      </c>
      <c r="C528" s="4">
        <v>8</v>
      </c>
      <c r="D528" s="5">
        <v>134108453</v>
      </c>
      <c r="E528" s="4" t="s">
        <v>127</v>
      </c>
      <c r="F528" s="4" t="s">
        <v>55</v>
      </c>
      <c r="G528" s="4" t="s">
        <v>55</v>
      </c>
      <c r="H528" s="4">
        <v>0.47537099999999999</v>
      </c>
      <c r="I528" s="4">
        <v>364030</v>
      </c>
      <c r="J528" s="4"/>
      <c r="K528" s="4"/>
      <c r="L528" s="4" t="s">
        <v>2337</v>
      </c>
      <c r="M528" s="4" t="s">
        <v>2338</v>
      </c>
      <c r="N528" s="4" t="s">
        <v>2339</v>
      </c>
      <c r="O528" s="4">
        <v>382891</v>
      </c>
      <c r="P528" s="4">
        <v>1.48E-3</v>
      </c>
      <c r="Q528" s="5">
        <v>3.8999999999999999E-6</v>
      </c>
      <c r="R528" s="4"/>
      <c r="S528" s="4">
        <v>1.0227999999999999E-2</v>
      </c>
      <c r="T528" s="4">
        <v>5.8859999999999997E-3</v>
      </c>
      <c r="U528" s="4">
        <v>1.4569E-2</v>
      </c>
      <c r="V528" s="4">
        <v>4.6168100000000001</v>
      </c>
      <c r="W528" s="4">
        <v>2.215E-3</v>
      </c>
      <c r="X528" s="4" t="s">
        <v>2341</v>
      </c>
      <c r="Y528" s="4" t="s">
        <v>2342</v>
      </c>
      <c r="Z528" s="4" t="s">
        <v>2343</v>
      </c>
      <c r="AA528" s="4" t="s">
        <v>2344</v>
      </c>
    </row>
    <row r="529" spans="1:27">
      <c r="A529" s="4" t="s">
        <v>1078</v>
      </c>
      <c r="B529" s="4" t="s">
        <v>1080</v>
      </c>
      <c r="C529" s="4">
        <v>12</v>
      </c>
      <c r="D529" s="5">
        <v>111884608</v>
      </c>
      <c r="E529" s="4" t="s">
        <v>55</v>
      </c>
      <c r="F529" s="4" t="s">
        <v>127</v>
      </c>
      <c r="G529" s="4" t="s">
        <v>55</v>
      </c>
      <c r="H529" s="4">
        <v>0.48155199999999998</v>
      </c>
      <c r="I529" s="4">
        <v>366152</v>
      </c>
      <c r="J529" s="4">
        <v>1667</v>
      </c>
      <c r="K529" s="4">
        <v>364485</v>
      </c>
      <c r="L529" s="4" t="s">
        <v>3323</v>
      </c>
      <c r="M529" s="4" t="s">
        <v>2398</v>
      </c>
      <c r="N529" s="4" t="s">
        <v>3324</v>
      </c>
      <c r="O529" s="4">
        <v>380179</v>
      </c>
      <c r="P529" s="4">
        <v>1.4970000000000001E-3</v>
      </c>
      <c r="Q529" s="4">
        <v>1.94E-4</v>
      </c>
      <c r="R529" s="4">
        <v>1.14039</v>
      </c>
      <c r="S529" s="4"/>
      <c r="T529" s="4">
        <v>1.0642499999999999</v>
      </c>
      <c r="U529" s="4">
        <v>1.2219800000000001</v>
      </c>
      <c r="V529" s="4">
        <v>3.7262599999999999</v>
      </c>
      <c r="W529" s="4">
        <v>3.5256000000000003E-2</v>
      </c>
      <c r="X529" s="4" t="s">
        <v>2468</v>
      </c>
      <c r="Y529" s="4" t="s">
        <v>2468</v>
      </c>
      <c r="Z529" s="4" t="s">
        <v>3325</v>
      </c>
      <c r="AA529" s="4" t="s">
        <v>2344</v>
      </c>
    </row>
    <row r="530" spans="1:27">
      <c r="A530" s="4" t="s">
        <v>1078</v>
      </c>
      <c r="B530" s="4" t="s">
        <v>1080</v>
      </c>
      <c r="C530" s="4">
        <v>12</v>
      </c>
      <c r="D530" s="4">
        <v>111884608</v>
      </c>
      <c r="E530" s="4" t="s">
        <v>55</v>
      </c>
      <c r="F530" s="4" t="s">
        <v>127</v>
      </c>
      <c r="G530" s="4" t="s">
        <v>55</v>
      </c>
      <c r="H530" s="4">
        <v>0.48163099999999998</v>
      </c>
      <c r="I530" s="4">
        <v>360595</v>
      </c>
      <c r="J530" s="4">
        <v>20102</v>
      </c>
      <c r="K530" s="4">
        <v>340493</v>
      </c>
      <c r="L530" s="4" t="s">
        <v>3326</v>
      </c>
      <c r="M530" s="4" t="s">
        <v>2398</v>
      </c>
      <c r="N530" s="4" t="s">
        <v>3327</v>
      </c>
      <c r="O530" s="4">
        <v>374348</v>
      </c>
      <c r="P530" s="4">
        <v>1.4970000000000001E-3</v>
      </c>
      <c r="Q530" s="4">
        <v>1.95E-4</v>
      </c>
      <c r="R530" s="4">
        <v>0.96318099999999995</v>
      </c>
      <c r="S530" s="4"/>
      <c r="T530" s="4">
        <v>0.94435899999999995</v>
      </c>
      <c r="U530" s="4">
        <v>0.98237699999999994</v>
      </c>
      <c r="V530" s="4">
        <v>-3.7257799999999999</v>
      </c>
      <c r="W530" s="4">
        <v>1.0069E-2</v>
      </c>
      <c r="X530" s="4" t="s">
        <v>3328</v>
      </c>
      <c r="Y530" s="4" t="s">
        <v>3328</v>
      </c>
      <c r="Z530" s="4" t="s">
        <v>3329</v>
      </c>
      <c r="AA530" s="4" t="s">
        <v>2359</v>
      </c>
    </row>
    <row r="531" spans="1:27">
      <c r="A531" s="4" t="s">
        <v>2387</v>
      </c>
      <c r="B531" s="4" t="s">
        <v>1087</v>
      </c>
      <c r="C531" s="4">
        <v>12</v>
      </c>
      <c r="D531" s="5">
        <v>121220375</v>
      </c>
      <c r="E531" s="4" t="s">
        <v>66</v>
      </c>
      <c r="F531" s="4" t="s">
        <v>127</v>
      </c>
      <c r="G531" s="4" t="s">
        <v>66</v>
      </c>
      <c r="H531" s="4">
        <v>0.46959200000000001</v>
      </c>
      <c r="I531" s="4">
        <v>359605</v>
      </c>
      <c r="J531" s="4"/>
      <c r="K531" s="4"/>
      <c r="L531" s="4" t="s">
        <v>2337</v>
      </c>
      <c r="M531" s="4" t="s">
        <v>2338</v>
      </c>
      <c r="N531" s="4" t="s">
        <v>2339</v>
      </c>
      <c r="O531" s="4">
        <v>382891</v>
      </c>
      <c r="P531" s="4">
        <v>1.5039999999999999E-3</v>
      </c>
      <c r="Q531" s="5">
        <v>1.11E-5</v>
      </c>
      <c r="R531" s="4"/>
      <c r="S531" s="4">
        <v>9.7420000000000007E-3</v>
      </c>
      <c r="T531" s="4">
        <v>5.3969999999999999E-3</v>
      </c>
      <c r="U531" s="4">
        <v>1.4087000000000001E-2</v>
      </c>
      <c r="V531" s="4">
        <v>4.3948099999999997</v>
      </c>
      <c r="W531" s="4">
        <v>2.2169999999999998E-3</v>
      </c>
      <c r="X531" s="4" t="s">
        <v>2341</v>
      </c>
      <c r="Y531" s="4" t="s">
        <v>2342</v>
      </c>
      <c r="Z531" s="4" t="s">
        <v>2343</v>
      </c>
      <c r="AA531" s="4" t="s">
        <v>2344</v>
      </c>
    </row>
    <row r="532" spans="1:27">
      <c r="A532" s="4" t="s">
        <v>1078</v>
      </c>
      <c r="B532" s="4" t="s">
        <v>1080</v>
      </c>
      <c r="C532" s="4">
        <v>12</v>
      </c>
      <c r="D532" s="5">
        <v>111884608</v>
      </c>
      <c r="E532" s="4" t="s">
        <v>55</v>
      </c>
      <c r="F532" s="4" t="s">
        <v>127</v>
      </c>
      <c r="G532" s="4" t="s">
        <v>55</v>
      </c>
      <c r="H532" s="4">
        <v>0.48292099999999999</v>
      </c>
      <c r="I532" s="4">
        <v>97040</v>
      </c>
      <c r="J532" s="4"/>
      <c r="K532" s="4"/>
      <c r="L532" s="4" t="s">
        <v>3330</v>
      </c>
      <c r="M532" s="4" t="s">
        <v>2338</v>
      </c>
      <c r="N532" s="4" t="s">
        <v>3331</v>
      </c>
      <c r="O532" s="4">
        <v>100472</v>
      </c>
      <c r="P532" s="4">
        <v>1.5089999999999999E-3</v>
      </c>
      <c r="Q532" s="4">
        <v>1.9699999999999999E-4</v>
      </c>
      <c r="R532" s="4"/>
      <c r="S532" s="4">
        <v>-1.6140000000000002E-2</v>
      </c>
      <c r="T532" s="4">
        <v>-2.4639999999999999E-2</v>
      </c>
      <c r="U532" s="4">
        <v>-7.6400000000000001E-3</v>
      </c>
      <c r="V532" s="4">
        <v>-3.72296</v>
      </c>
      <c r="W532" s="4">
        <v>4.3359999999999996E-3</v>
      </c>
      <c r="X532" s="4" t="s">
        <v>2411</v>
      </c>
      <c r="Y532" s="4" t="s">
        <v>2411</v>
      </c>
      <c r="Z532" s="4" t="s">
        <v>3332</v>
      </c>
      <c r="AA532" s="4" t="s">
        <v>2359</v>
      </c>
    </row>
    <row r="533" spans="1:27">
      <c r="A533" s="4" t="s">
        <v>1078</v>
      </c>
      <c r="B533" s="4" t="s">
        <v>1080</v>
      </c>
      <c r="C533" s="4">
        <v>12</v>
      </c>
      <c r="D533" s="4">
        <v>111884608</v>
      </c>
      <c r="E533" s="4" t="s">
        <v>55</v>
      </c>
      <c r="F533" s="4" t="s">
        <v>127</v>
      </c>
      <c r="G533" s="4" t="s">
        <v>55</v>
      </c>
      <c r="H533" s="4">
        <v>0.48170200000000002</v>
      </c>
      <c r="I533" s="4">
        <v>366968</v>
      </c>
      <c r="J533" s="4">
        <v>4631</v>
      </c>
      <c r="K533" s="4">
        <v>362337</v>
      </c>
      <c r="L533" s="4" t="s">
        <v>3333</v>
      </c>
      <c r="M533" s="4" t="s">
        <v>2398</v>
      </c>
      <c r="N533" s="4" t="s">
        <v>3334</v>
      </c>
      <c r="O533" s="4">
        <v>380908</v>
      </c>
      <c r="P533" s="4">
        <v>1.5659999999999999E-3</v>
      </c>
      <c r="Q533" s="4">
        <v>2.05E-4</v>
      </c>
      <c r="R533" s="4">
        <v>1.0807899999999999</v>
      </c>
      <c r="S533" s="4"/>
      <c r="T533" s="4">
        <v>1.03735</v>
      </c>
      <c r="U533" s="4">
        <v>1.1260399999999999</v>
      </c>
      <c r="V533" s="4">
        <v>3.71238</v>
      </c>
      <c r="W533" s="4">
        <v>2.0927000000000001E-2</v>
      </c>
      <c r="X533" s="4" t="s">
        <v>3335</v>
      </c>
      <c r="Y533" s="4" t="s">
        <v>3335</v>
      </c>
      <c r="Z533" s="4" t="s">
        <v>3336</v>
      </c>
      <c r="AA533" s="4" t="s">
        <v>2344</v>
      </c>
    </row>
    <row r="534" spans="1:27">
      <c r="A534" s="4" t="s">
        <v>1078</v>
      </c>
      <c r="B534" s="4" t="s">
        <v>1080</v>
      </c>
      <c r="C534" s="4">
        <v>12</v>
      </c>
      <c r="D534" s="5">
        <v>111884608</v>
      </c>
      <c r="E534" s="4" t="s">
        <v>55</v>
      </c>
      <c r="F534" s="4" t="s">
        <v>127</v>
      </c>
      <c r="G534" s="4" t="s">
        <v>55</v>
      </c>
      <c r="H534" s="4">
        <v>0.48194500000000001</v>
      </c>
      <c r="I534" s="4">
        <v>373890</v>
      </c>
      <c r="J534" s="4"/>
      <c r="K534" s="4"/>
      <c r="L534" s="4" t="s">
        <v>2869</v>
      </c>
      <c r="M534" s="4" t="s">
        <v>2338</v>
      </c>
      <c r="N534" s="4" t="s">
        <v>2870</v>
      </c>
      <c r="O534" s="4">
        <v>387897</v>
      </c>
      <c r="P534" s="4">
        <v>1.5690000000000001E-3</v>
      </c>
      <c r="Q534" s="4">
        <v>2.0699999999999999E-4</v>
      </c>
      <c r="R534" s="4"/>
      <c r="S534" s="4">
        <v>-8.3400000000000002E-3</v>
      </c>
      <c r="T534" s="4">
        <v>-1.274E-2</v>
      </c>
      <c r="U534" s="4">
        <v>-3.9300000000000003E-3</v>
      </c>
      <c r="V534" s="4">
        <v>-3.7109399999999999</v>
      </c>
      <c r="W534" s="4">
        <v>2.2469999999999999E-3</v>
      </c>
      <c r="X534" s="4" t="s">
        <v>2341</v>
      </c>
      <c r="Y534" s="4" t="s">
        <v>2490</v>
      </c>
      <c r="Z534" s="4" t="s">
        <v>2871</v>
      </c>
      <c r="AA534" s="4" t="s">
        <v>2359</v>
      </c>
    </row>
    <row r="535" spans="1:27">
      <c r="A535" s="4" t="s">
        <v>1078</v>
      </c>
      <c r="B535" s="4" t="s">
        <v>1080</v>
      </c>
      <c r="C535" s="4">
        <v>12</v>
      </c>
      <c r="D535" s="5">
        <v>111884608</v>
      </c>
      <c r="E535" s="4" t="s">
        <v>55</v>
      </c>
      <c r="F535" s="4" t="s">
        <v>127</v>
      </c>
      <c r="G535" s="4" t="s">
        <v>55</v>
      </c>
      <c r="H535" s="4">
        <v>0.48191499999999998</v>
      </c>
      <c r="I535" s="4">
        <v>352336</v>
      </c>
      <c r="J535" s="4">
        <v>1928</v>
      </c>
      <c r="K535" s="4">
        <v>350408</v>
      </c>
      <c r="L535" s="4" t="s">
        <v>3337</v>
      </c>
      <c r="M535" s="4" t="s">
        <v>2398</v>
      </c>
      <c r="N535" s="4" t="s">
        <v>3338</v>
      </c>
      <c r="O535" s="4">
        <v>365558</v>
      </c>
      <c r="P535" s="4">
        <v>1.5709999999999999E-3</v>
      </c>
      <c r="Q535" s="4">
        <v>2.0799999999999999E-4</v>
      </c>
      <c r="R535" s="4">
        <v>1.1289800000000001</v>
      </c>
      <c r="S535" s="4"/>
      <c r="T535" s="4">
        <v>1.05888</v>
      </c>
      <c r="U535" s="4">
        <v>1.2037199999999999</v>
      </c>
      <c r="V535" s="4">
        <v>3.7094900000000002</v>
      </c>
      <c r="W535" s="4">
        <v>3.2703999999999997E-2</v>
      </c>
      <c r="X535" s="4" t="s">
        <v>3339</v>
      </c>
      <c r="Y535" s="4" t="s">
        <v>3339</v>
      </c>
      <c r="Z535" s="4" t="s">
        <v>3340</v>
      </c>
      <c r="AA535" s="4" t="s">
        <v>2344</v>
      </c>
    </row>
    <row r="536" spans="1:27">
      <c r="A536" s="4" t="s">
        <v>2529</v>
      </c>
      <c r="B536" s="4" t="s">
        <v>811</v>
      </c>
      <c r="C536" s="4">
        <v>9</v>
      </c>
      <c r="D536" s="5">
        <v>100672338</v>
      </c>
      <c r="E536" s="4" t="s">
        <v>55</v>
      </c>
      <c r="F536" s="4" t="s">
        <v>127</v>
      </c>
      <c r="G536" s="4" t="s">
        <v>55</v>
      </c>
      <c r="H536" s="4">
        <v>0.27704699999999999</v>
      </c>
      <c r="I536" s="4">
        <v>192089</v>
      </c>
      <c r="J536" s="4"/>
      <c r="K536" s="4"/>
      <c r="L536" s="4" t="s">
        <v>2587</v>
      </c>
      <c r="M536" s="4" t="s">
        <v>2338</v>
      </c>
      <c r="N536" s="4" t="s">
        <v>2588</v>
      </c>
      <c r="O536" s="4">
        <v>346672</v>
      </c>
      <c r="P536" s="4">
        <v>1.6379999999999999E-3</v>
      </c>
      <c r="Q536" s="5">
        <v>9.4900000000000006E-6</v>
      </c>
      <c r="R536" s="4"/>
      <c r="S536" s="4">
        <v>-1.172E-2</v>
      </c>
      <c r="T536" s="4">
        <v>-1.6910000000000001E-2</v>
      </c>
      <c r="U536" s="4">
        <v>-6.5300000000000002E-3</v>
      </c>
      <c r="V536" s="4">
        <v>-4.4285500000000004</v>
      </c>
      <c r="W536" s="4">
        <v>2.647E-3</v>
      </c>
      <c r="X536" s="4" t="s">
        <v>2341</v>
      </c>
      <c r="Y536" s="4" t="s">
        <v>2357</v>
      </c>
      <c r="Z536" s="4" t="s">
        <v>2589</v>
      </c>
      <c r="AA536" s="4" t="s">
        <v>2359</v>
      </c>
    </row>
    <row r="537" spans="1:27">
      <c r="A537" s="4" t="s">
        <v>2354</v>
      </c>
      <c r="B537" s="4" t="s">
        <v>860</v>
      </c>
      <c r="C537" s="4">
        <v>9</v>
      </c>
      <c r="D537" s="5">
        <v>136268084</v>
      </c>
      <c r="E537" s="4" t="s">
        <v>85</v>
      </c>
      <c r="F537" s="4" t="s">
        <v>66</v>
      </c>
      <c r="G537" s="4" t="s">
        <v>85</v>
      </c>
      <c r="H537" s="4">
        <v>0.32243500000000003</v>
      </c>
      <c r="I537" s="4">
        <v>242832</v>
      </c>
      <c r="J537" s="4"/>
      <c r="K537" s="4"/>
      <c r="L537" s="4" t="s">
        <v>2447</v>
      </c>
      <c r="M537" s="4" t="s">
        <v>2338</v>
      </c>
      <c r="N537" s="4" t="s">
        <v>2448</v>
      </c>
      <c r="O537" s="4">
        <v>376560</v>
      </c>
      <c r="P537" s="4">
        <v>1.64E-3</v>
      </c>
      <c r="Q537" s="5">
        <v>2.16E-5</v>
      </c>
      <c r="R537" s="4"/>
      <c r="S537" s="4">
        <v>1.0005E-2</v>
      </c>
      <c r="T537" s="4">
        <v>5.3889999999999997E-3</v>
      </c>
      <c r="U537" s="4">
        <v>1.4621E-2</v>
      </c>
      <c r="V537" s="4">
        <v>4.2478800000000003</v>
      </c>
      <c r="W537" s="4">
        <v>2.3549999999999999E-3</v>
      </c>
      <c r="X537" s="4" t="s">
        <v>2341</v>
      </c>
      <c r="Y537" s="4" t="s">
        <v>2357</v>
      </c>
      <c r="Z537" s="4" t="s">
        <v>2449</v>
      </c>
      <c r="AA537" s="4" t="s">
        <v>2344</v>
      </c>
    </row>
    <row r="538" spans="1:27">
      <c r="A538" s="4" t="s">
        <v>2574</v>
      </c>
      <c r="B538" s="4" t="s">
        <v>1409</v>
      </c>
      <c r="C538" s="4">
        <v>17</v>
      </c>
      <c r="D538" s="4">
        <v>64208285</v>
      </c>
      <c r="E538" s="4" t="s">
        <v>127</v>
      </c>
      <c r="F538" s="4" t="s">
        <v>66</v>
      </c>
      <c r="G538" s="4" t="s">
        <v>66</v>
      </c>
      <c r="H538" s="4">
        <v>5.4709899999999999E-2</v>
      </c>
      <c r="I538" s="4">
        <v>11343</v>
      </c>
      <c r="J538" s="4"/>
      <c r="K538" s="4"/>
      <c r="L538" s="4" t="s">
        <v>3341</v>
      </c>
      <c r="M538" s="4" t="s">
        <v>2338</v>
      </c>
      <c r="N538" s="4" t="s">
        <v>3342</v>
      </c>
      <c r="O538" s="4">
        <v>103665</v>
      </c>
      <c r="P538" s="4">
        <v>1.6570000000000001E-3</v>
      </c>
      <c r="Q538" s="5">
        <v>8.8899999999999996E-6</v>
      </c>
      <c r="R538" s="4"/>
      <c r="S538" s="4">
        <v>4.1854000000000002E-2</v>
      </c>
      <c r="T538" s="4">
        <v>2.3390000000000001E-2</v>
      </c>
      <c r="U538" s="4">
        <v>6.0317999999999997E-2</v>
      </c>
      <c r="V538" s="4">
        <v>4.4427500000000002</v>
      </c>
      <c r="W538" s="4">
        <v>9.4210000000000006E-3</v>
      </c>
      <c r="X538" s="4" t="s">
        <v>2411</v>
      </c>
      <c r="Y538" s="4" t="s">
        <v>2411</v>
      </c>
      <c r="Z538" s="4" t="s">
        <v>3343</v>
      </c>
      <c r="AA538" s="4" t="s">
        <v>2344</v>
      </c>
    </row>
    <row r="539" spans="1:27">
      <c r="A539" s="4" t="s">
        <v>2574</v>
      </c>
      <c r="B539" s="4" t="s">
        <v>1409</v>
      </c>
      <c r="C539" s="4">
        <v>17</v>
      </c>
      <c r="D539" s="4">
        <v>64208285</v>
      </c>
      <c r="E539" s="4" t="s">
        <v>127</v>
      </c>
      <c r="F539" s="4" t="s">
        <v>66</v>
      </c>
      <c r="G539" s="4" t="s">
        <v>66</v>
      </c>
      <c r="H539" s="4">
        <v>5.47051E-2</v>
      </c>
      <c r="I539" s="4">
        <v>11343</v>
      </c>
      <c r="J539" s="4"/>
      <c r="K539" s="4"/>
      <c r="L539" s="4" t="s">
        <v>3344</v>
      </c>
      <c r="M539" s="4" t="s">
        <v>2338</v>
      </c>
      <c r="N539" s="4" t="s">
        <v>3345</v>
      </c>
      <c r="O539" s="4">
        <v>103674</v>
      </c>
      <c r="P539" s="4">
        <v>1.6570000000000001E-3</v>
      </c>
      <c r="Q539" s="5">
        <v>9.5999999999999996E-6</v>
      </c>
      <c r="R539" s="4"/>
      <c r="S539" s="4">
        <v>4.2005000000000001E-2</v>
      </c>
      <c r="T539" s="4">
        <v>2.3404999999999999E-2</v>
      </c>
      <c r="U539" s="4">
        <v>6.0604999999999999E-2</v>
      </c>
      <c r="V539" s="4">
        <v>4.4261999999999997</v>
      </c>
      <c r="W539" s="4">
        <v>9.4900000000000002E-3</v>
      </c>
      <c r="X539" s="4" t="s">
        <v>2411</v>
      </c>
      <c r="Y539" s="4" t="s">
        <v>2411</v>
      </c>
      <c r="Z539" s="4" t="s">
        <v>3346</v>
      </c>
      <c r="AA539" s="4" t="s">
        <v>2344</v>
      </c>
    </row>
    <row r="540" spans="1:27">
      <c r="A540" s="4" t="s">
        <v>2519</v>
      </c>
      <c r="B540" s="4" t="s">
        <v>1022</v>
      </c>
      <c r="C540" s="4">
        <v>12</v>
      </c>
      <c r="D540" s="4">
        <v>670520</v>
      </c>
      <c r="E540" s="4" t="s">
        <v>55</v>
      </c>
      <c r="F540" s="4" t="s">
        <v>127</v>
      </c>
      <c r="G540" s="4" t="s">
        <v>55</v>
      </c>
      <c r="H540" s="4">
        <v>2.62124E-2</v>
      </c>
      <c r="I540" s="4">
        <v>20073</v>
      </c>
      <c r="J540" s="4"/>
      <c r="K540" s="4"/>
      <c r="L540" s="4" t="s">
        <v>2337</v>
      </c>
      <c r="M540" s="4" t="s">
        <v>2338</v>
      </c>
      <c r="N540" s="4" t="s">
        <v>2339</v>
      </c>
      <c r="O540" s="4">
        <v>382891</v>
      </c>
      <c r="P540" s="4">
        <v>1.658E-3</v>
      </c>
      <c r="Q540" s="5">
        <v>4.3599999999999998E-6</v>
      </c>
      <c r="R540" s="4"/>
      <c r="S540" s="4">
        <v>3.1795999999999998E-2</v>
      </c>
      <c r="T540" s="4">
        <v>1.8228000000000001E-2</v>
      </c>
      <c r="U540" s="4">
        <v>4.5363000000000001E-2</v>
      </c>
      <c r="V540" s="4">
        <v>4.59328</v>
      </c>
      <c r="W540" s="4">
        <v>6.9220000000000002E-3</v>
      </c>
      <c r="X540" s="4" t="s">
        <v>2341</v>
      </c>
      <c r="Y540" s="4" t="s">
        <v>2342</v>
      </c>
      <c r="Z540" s="4" t="s">
        <v>2343</v>
      </c>
      <c r="AA540" s="4" t="s">
        <v>2344</v>
      </c>
    </row>
    <row r="541" spans="1:27">
      <c r="A541" s="4" t="s">
        <v>2408</v>
      </c>
      <c r="B541" s="4" t="s">
        <v>967</v>
      </c>
      <c r="C541" s="4">
        <v>11</v>
      </c>
      <c r="D541" s="4">
        <v>68562328</v>
      </c>
      <c r="E541" s="4" t="s">
        <v>127</v>
      </c>
      <c r="F541" s="4" t="s">
        <v>55</v>
      </c>
      <c r="G541" s="4" t="s">
        <v>55</v>
      </c>
      <c r="H541" s="4">
        <v>6.63966E-2</v>
      </c>
      <c r="I541" s="4">
        <v>13342</v>
      </c>
      <c r="J541" s="4"/>
      <c r="K541" s="4"/>
      <c r="L541" s="4" t="s">
        <v>2673</v>
      </c>
      <c r="M541" s="4" t="s">
        <v>2338</v>
      </c>
      <c r="N541" s="4" t="s">
        <v>2674</v>
      </c>
      <c r="O541" s="4">
        <v>100472</v>
      </c>
      <c r="P541" s="4">
        <v>1.67E-3</v>
      </c>
      <c r="Q541" s="5">
        <v>8.9699999999999998E-5</v>
      </c>
      <c r="R541" s="4"/>
      <c r="S541" s="4">
        <v>3.3782E-2</v>
      </c>
      <c r="T541" s="4">
        <v>1.6879000000000002E-2</v>
      </c>
      <c r="U541" s="4">
        <v>5.0685000000000001E-2</v>
      </c>
      <c r="V541" s="4">
        <v>3.9170699999999998</v>
      </c>
      <c r="W541" s="4">
        <v>8.6239999999999997E-3</v>
      </c>
      <c r="X541" s="4" t="s">
        <v>2411</v>
      </c>
      <c r="Y541" s="4" t="s">
        <v>2411</v>
      </c>
      <c r="Z541" s="4" t="s">
        <v>2675</v>
      </c>
      <c r="AA541" s="4" t="s">
        <v>2344</v>
      </c>
    </row>
    <row r="542" spans="1:27">
      <c r="A542" s="4" t="s">
        <v>2453</v>
      </c>
      <c r="B542" s="4" t="s">
        <v>1463</v>
      </c>
      <c r="C542" s="4">
        <v>19</v>
      </c>
      <c r="D542" s="4">
        <v>7223848</v>
      </c>
      <c r="E542" s="4" t="s">
        <v>66</v>
      </c>
      <c r="F542" s="4" t="s">
        <v>55</v>
      </c>
      <c r="G542" s="4" t="s">
        <v>66</v>
      </c>
      <c r="H542" s="4">
        <v>0.42883900000000003</v>
      </c>
      <c r="I542" s="4">
        <v>331982</v>
      </c>
      <c r="J542" s="4">
        <v>70983</v>
      </c>
      <c r="K542" s="4">
        <v>260999</v>
      </c>
      <c r="L542" s="4" t="s">
        <v>2618</v>
      </c>
      <c r="M542" s="4" t="s">
        <v>2338</v>
      </c>
      <c r="N542" s="4" t="s">
        <v>2619</v>
      </c>
      <c r="O542" s="4">
        <v>387071</v>
      </c>
      <c r="P542" s="4">
        <v>1.7329999999999999E-3</v>
      </c>
      <c r="Q542" s="5">
        <v>2.3099999999999999E-5</v>
      </c>
      <c r="R542" s="4">
        <v>1.0240899999999999</v>
      </c>
      <c r="S542" s="4"/>
      <c r="T542" s="4">
        <v>1.0128600000000001</v>
      </c>
      <c r="U542" s="4">
        <v>1.0354399999999999</v>
      </c>
      <c r="V542" s="4">
        <v>4.2329299999999996</v>
      </c>
      <c r="W542" s="4">
        <v>5.6239999999999997E-3</v>
      </c>
      <c r="X542" s="4" t="s">
        <v>2341</v>
      </c>
      <c r="Y542" s="4" t="s">
        <v>2490</v>
      </c>
      <c r="Z542" s="4" t="s">
        <v>2620</v>
      </c>
      <c r="AA542" s="4" t="s">
        <v>2344</v>
      </c>
    </row>
    <row r="543" spans="1:27">
      <c r="A543" s="4" t="s">
        <v>2453</v>
      </c>
      <c r="B543" s="4" t="s">
        <v>1463</v>
      </c>
      <c r="C543" s="4">
        <v>19</v>
      </c>
      <c r="D543" s="4">
        <v>7223848</v>
      </c>
      <c r="E543" s="4" t="s">
        <v>66</v>
      </c>
      <c r="F543" s="4" t="s">
        <v>55</v>
      </c>
      <c r="G543" s="4" t="s">
        <v>66</v>
      </c>
      <c r="H543" s="4">
        <v>0.42890200000000001</v>
      </c>
      <c r="I543" s="4">
        <v>331776</v>
      </c>
      <c r="J543" s="4"/>
      <c r="K543" s="4"/>
      <c r="L543" s="4" t="s">
        <v>3347</v>
      </c>
      <c r="M543" s="4" t="s">
        <v>2338</v>
      </c>
      <c r="N543" s="4" t="s">
        <v>3348</v>
      </c>
      <c r="O543" s="4">
        <v>386774</v>
      </c>
      <c r="P543" s="4">
        <v>1.7329999999999999E-3</v>
      </c>
      <c r="Q543" s="5">
        <v>2.37E-5</v>
      </c>
      <c r="R543" s="4"/>
      <c r="S543" s="4">
        <v>-9.3699999999999999E-3</v>
      </c>
      <c r="T543" s="4">
        <v>-1.372E-2</v>
      </c>
      <c r="U543" s="4">
        <v>-5.0299999999999997E-3</v>
      </c>
      <c r="V543" s="4">
        <v>-4.2266000000000004</v>
      </c>
      <c r="W543" s="4">
        <v>2.2179999999999999E-3</v>
      </c>
      <c r="X543" s="4" t="s">
        <v>2341</v>
      </c>
      <c r="Y543" s="4" t="s">
        <v>2490</v>
      </c>
      <c r="Z543" s="4" t="s">
        <v>3349</v>
      </c>
      <c r="AA543" s="4" t="s">
        <v>2359</v>
      </c>
    </row>
    <row r="544" spans="1:27">
      <c r="A544" s="4" t="s">
        <v>2408</v>
      </c>
      <c r="B544" s="4" t="s">
        <v>967</v>
      </c>
      <c r="C544" s="4">
        <v>11</v>
      </c>
      <c r="D544" s="5">
        <v>68562328</v>
      </c>
      <c r="E544" s="4" t="s">
        <v>127</v>
      </c>
      <c r="F544" s="4" t="s">
        <v>55</v>
      </c>
      <c r="G544" s="4" t="s">
        <v>55</v>
      </c>
      <c r="H544" s="4">
        <v>6.6370899999999997E-2</v>
      </c>
      <c r="I544" s="4">
        <v>13747</v>
      </c>
      <c r="J544" s="4"/>
      <c r="K544" s="4"/>
      <c r="L544" s="4" t="s">
        <v>2884</v>
      </c>
      <c r="M544" s="4" t="s">
        <v>2338</v>
      </c>
      <c r="N544" s="4" t="s">
        <v>2885</v>
      </c>
      <c r="O544" s="4">
        <v>103562</v>
      </c>
      <c r="P544" s="4">
        <v>1.756E-3</v>
      </c>
      <c r="Q544" s="5">
        <v>9.5199999999999997E-5</v>
      </c>
      <c r="R544" s="4"/>
      <c r="S544" s="4">
        <v>3.0713000000000001E-2</v>
      </c>
      <c r="T544" s="4">
        <v>1.5288E-2</v>
      </c>
      <c r="U544" s="4">
        <v>4.6137999999999998E-2</v>
      </c>
      <c r="V544" s="4">
        <v>3.9026000000000001</v>
      </c>
      <c r="W544" s="4">
        <v>7.8700000000000003E-3</v>
      </c>
      <c r="X544" s="4" t="s">
        <v>2411</v>
      </c>
      <c r="Y544" s="4" t="s">
        <v>2411</v>
      </c>
      <c r="Z544" s="4" t="s">
        <v>2886</v>
      </c>
      <c r="AA544" s="4" t="s">
        <v>2344</v>
      </c>
    </row>
    <row r="545" spans="1:27">
      <c r="A545" s="4" t="s">
        <v>1078</v>
      </c>
      <c r="B545" s="4" t="s">
        <v>1080</v>
      </c>
      <c r="C545" s="4">
        <v>12</v>
      </c>
      <c r="D545" s="4">
        <v>111884608</v>
      </c>
      <c r="E545" s="4" t="s">
        <v>55</v>
      </c>
      <c r="F545" s="4" t="s">
        <v>127</v>
      </c>
      <c r="G545" s="4" t="s">
        <v>55</v>
      </c>
      <c r="H545" s="4">
        <v>0.48211799999999999</v>
      </c>
      <c r="I545" s="4">
        <v>380762</v>
      </c>
      <c r="J545" s="4">
        <v>116382</v>
      </c>
      <c r="K545" s="4">
        <v>264380</v>
      </c>
      <c r="L545" s="4" t="s">
        <v>3350</v>
      </c>
      <c r="M545" s="4" t="s">
        <v>2380</v>
      </c>
      <c r="N545" s="4" t="s">
        <v>3351</v>
      </c>
      <c r="O545" s="4">
        <v>394885</v>
      </c>
      <c r="P545" s="4">
        <v>1.766E-3</v>
      </c>
      <c r="Q545" s="4">
        <v>2.34E-4</v>
      </c>
      <c r="R545" s="4">
        <v>1.0182899999999999</v>
      </c>
      <c r="S545" s="4"/>
      <c r="T545" s="4">
        <v>1.0085</v>
      </c>
      <c r="U545" s="4">
        <v>1.02817</v>
      </c>
      <c r="V545" s="4">
        <v>3.6787700000000001</v>
      </c>
      <c r="W545" s="4">
        <v>4.9259999999999998E-3</v>
      </c>
      <c r="X545" s="4" t="s">
        <v>3173</v>
      </c>
      <c r="Y545" s="4" t="s">
        <v>3173</v>
      </c>
      <c r="Z545" s="4" t="s">
        <v>3352</v>
      </c>
      <c r="AA545" s="4" t="s">
        <v>2344</v>
      </c>
    </row>
    <row r="546" spans="1:27">
      <c r="A546" s="4" t="s">
        <v>2529</v>
      </c>
      <c r="B546" s="4" t="s">
        <v>811</v>
      </c>
      <c r="C546" s="4">
        <v>9</v>
      </c>
      <c r="D546" s="5">
        <v>100672338</v>
      </c>
      <c r="E546" s="4" t="s">
        <v>55</v>
      </c>
      <c r="F546" s="4" t="s">
        <v>127</v>
      </c>
      <c r="G546" s="4" t="s">
        <v>55</v>
      </c>
      <c r="H546" s="4">
        <v>0.27693200000000001</v>
      </c>
      <c r="I546" s="4">
        <v>217651</v>
      </c>
      <c r="J546" s="4"/>
      <c r="K546" s="4"/>
      <c r="L546" s="4" t="s">
        <v>2554</v>
      </c>
      <c r="M546" s="4" t="s">
        <v>2338</v>
      </c>
      <c r="N546" s="4" t="s">
        <v>2555</v>
      </c>
      <c r="O546" s="4">
        <v>392968</v>
      </c>
      <c r="P546" s="4">
        <v>1.7700000000000001E-3</v>
      </c>
      <c r="Q546" s="5">
        <v>1.1199999999999999E-5</v>
      </c>
      <c r="R546" s="4"/>
      <c r="S546" s="4">
        <v>-7.7600000000000004E-3</v>
      </c>
      <c r="T546" s="4">
        <v>-1.1220000000000001E-2</v>
      </c>
      <c r="U546" s="4">
        <v>-4.3E-3</v>
      </c>
      <c r="V546" s="4">
        <v>-4.3929299999999998</v>
      </c>
      <c r="W546" s="4">
        <v>1.766E-3</v>
      </c>
      <c r="X546" s="4" t="s">
        <v>2341</v>
      </c>
      <c r="Y546" s="4" t="s">
        <v>2490</v>
      </c>
      <c r="Z546" s="4" t="s">
        <v>2556</v>
      </c>
      <c r="AA546" s="4" t="s">
        <v>2359</v>
      </c>
    </row>
    <row r="547" spans="1:27">
      <c r="A547" s="4" t="s">
        <v>1078</v>
      </c>
      <c r="B547" s="4" t="s">
        <v>1080</v>
      </c>
      <c r="C547" s="4">
        <v>12</v>
      </c>
      <c r="D547" s="5">
        <v>111884608</v>
      </c>
      <c r="E547" s="4" t="s">
        <v>55</v>
      </c>
      <c r="F547" s="4" t="s">
        <v>127</v>
      </c>
      <c r="G547" s="4" t="s">
        <v>55</v>
      </c>
      <c r="H547" s="4">
        <v>0.48137099999999999</v>
      </c>
      <c r="I547" s="4">
        <v>350543</v>
      </c>
      <c r="J547" s="4">
        <v>780</v>
      </c>
      <c r="K547" s="4">
        <v>349763</v>
      </c>
      <c r="L547" s="4" t="s">
        <v>3353</v>
      </c>
      <c r="M547" s="4" t="s">
        <v>2398</v>
      </c>
      <c r="N547" s="4" t="s">
        <v>3354</v>
      </c>
      <c r="O547" s="4">
        <v>364109</v>
      </c>
      <c r="P547" s="4">
        <v>1.7750000000000001E-3</v>
      </c>
      <c r="Q547" s="4">
        <v>2.3800000000000001E-4</v>
      </c>
      <c r="R547" s="4">
        <v>1.2115100000000001</v>
      </c>
      <c r="S547" s="4"/>
      <c r="T547" s="4">
        <v>1.0936600000000001</v>
      </c>
      <c r="U547" s="4">
        <v>1.34205</v>
      </c>
      <c r="V547" s="4">
        <v>3.6747999999999998</v>
      </c>
      <c r="W547" s="4">
        <v>5.2211E-2</v>
      </c>
      <c r="X547" s="4" t="s">
        <v>2400</v>
      </c>
      <c r="Y547" s="4" t="s">
        <v>2400</v>
      </c>
      <c r="Z547" s="4" t="s">
        <v>3355</v>
      </c>
      <c r="AA547" s="4" t="s">
        <v>2344</v>
      </c>
    </row>
    <row r="548" spans="1:27">
      <c r="A548" s="4" t="s">
        <v>1078</v>
      </c>
      <c r="B548" s="4" t="s">
        <v>1080</v>
      </c>
      <c r="C548" s="4">
        <v>12</v>
      </c>
      <c r="D548" s="4">
        <v>111884608</v>
      </c>
      <c r="E548" s="4" t="s">
        <v>55</v>
      </c>
      <c r="F548" s="4" t="s">
        <v>127</v>
      </c>
      <c r="G548" s="4" t="s">
        <v>55</v>
      </c>
      <c r="H548" s="4">
        <v>0.48169200000000001</v>
      </c>
      <c r="I548" s="4">
        <v>366877</v>
      </c>
      <c r="J548" s="4">
        <v>4522</v>
      </c>
      <c r="K548" s="4">
        <v>362355</v>
      </c>
      <c r="L548" s="4" t="s">
        <v>3356</v>
      </c>
      <c r="M548" s="4" t="s">
        <v>2398</v>
      </c>
      <c r="N548" s="4" t="s">
        <v>3357</v>
      </c>
      <c r="O548" s="4">
        <v>380821</v>
      </c>
      <c r="P548" s="4">
        <v>1.7750000000000001E-3</v>
      </c>
      <c r="Q548" s="4">
        <v>2.3699999999999999E-4</v>
      </c>
      <c r="R548" s="4">
        <v>1.0809599999999999</v>
      </c>
      <c r="S548" s="4"/>
      <c r="T548" s="4">
        <v>1.03701</v>
      </c>
      <c r="U548" s="4">
        <v>1.12676</v>
      </c>
      <c r="V548" s="4">
        <v>3.6763599999999999</v>
      </c>
      <c r="W548" s="4">
        <v>2.1174999999999999E-2</v>
      </c>
      <c r="X548" s="4" t="s">
        <v>3335</v>
      </c>
      <c r="Y548" s="4" t="s">
        <v>3335</v>
      </c>
      <c r="Z548" s="4" t="s">
        <v>3358</v>
      </c>
      <c r="AA548" s="4" t="s">
        <v>2344</v>
      </c>
    </row>
    <row r="549" spans="1:27">
      <c r="A549" s="4" t="s">
        <v>1078</v>
      </c>
      <c r="B549" s="4" t="s">
        <v>1080</v>
      </c>
      <c r="C549" s="4">
        <v>12</v>
      </c>
      <c r="D549" s="5">
        <v>111884608</v>
      </c>
      <c r="E549" s="4" t="s">
        <v>55</v>
      </c>
      <c r="F549" s="4" t="s">
        <v>127</v>
      </c>
      <c r="G549" s="4" t="s">
        <v>55</v>
      </c>
      <c r="H549" s="4">
        <v>0.48199700000000001</v>
      </c>
      <c r="I549" s="4">
        <v>354523</v>
      </c>
      <c r="J549" s="4">
        <v>4441</v>
      </c>
      <c r="K549" s="4">
        <v>350082</v>
      </c>
      <c r="L549" s="4" t="s">
        <v>3359</v>
      </c>
      <c r="M549" s="4" t="s">
        <v>2398</v>
      </c>
      <c r="N549" s="4" t="s">
        <v>3360</v>
      </c>
      <c r="O549" s="4">
        <v>367765</v>
      </c>
      <c r="P549" s="4">
        <v>1.7750000000000001E-3</v>
      </c>
      <c r="Q549" s="4">
        <v>2.3800000000000001E-4</v>
      </c>
      <c r="R549" s="4">
        <v>1.08203</v>
      </c>
      <c r="S549" s="4"/>
      <c r="T549" s="4">
        <v>1.0374699999999999</v>
      </c>
      <c r="U549" s="4">
        <v>1.1285000000000001</v>
      </c>
      <c r="V549" s="4">
        <v>3.6745100000000002</v>
      </c>
      <c r="W549" s="4">
        <v>2.1454999999999998E-2</v>
      </c>
      <c r="X549" s="4" t="s">
        <v>3339</v>
      </c>
      <c r="Y549" s="4" t="s">
        <v>3339</v>
      </c>
      <c r="Z549" s="4" t="s">
        <v>3361</v>
      </c>
      <c r="AA549" s="4" t="s">
        <v>2344</v>
      </c>
    </row>
    <row r="550" spans="1:27">
      <c r="A550" s="4" t="s">
        <v>1078</v>
      </c>
      <c r="B550" s="4" t="s">
        <v>1080</v>
      </c>
      <c r="C550" s="4">
        <v>12</v>
      </c>
      <c r="D550" s="5">
        <v>111884608</v>
      </c>
      <c r="E550" s="4" t="s">
        <v>55</v>
      </c>
      <c r="F550" s="4" t="s">
        <v>127</v>
      </c>
      <c r="G550" s="4" t="s">
        <v>55</v>
      </c>
      <c r="H550" s="4">
        <v>0.482016</v>
      </c>
      <c r="I550" s="4">
        <v>379450</v>
      </c>
      <c r="J550" s="4">
        <v>3317</v>
      </c>
      <c r="K550" s="4">
        <v>376133</v>
      </c>
      <c r="L550" s="4" t="s">
        <v>3362</v>
      </c>
      <c r="M550" s="4" t="s">
        <v>2398</v>
      </c>
      <c r="N550" s="4" t="s">
        <v>3363</v>
      </c>
      <c r="O550" s="4">
        <v>393607</v>
      </c>
      <c r="P550" s="4">
        <v>1.8259999999999999E-3</v>
      </c>
      <c r="Q550" s="4">
        <v>2.4600000000000002E-4</v>
      </c>
      <c r="R550" s="4">
        <v>1.0952999999999999</v>
      </c>
      <c r="S550" s="4"/>
      <c r="T550" s="4">
        <v>1.04328</v>
      </c>
      <c r="U550" s="4">
        <v>1.1499200000000001</v>
      </c>
      <c r="V550" s="4">
        <v>3.6662699999999999</v>
      </c>
      <c r="W550" s="4">
        <v>2.4829E-2</v>
      </c>
      <c r="X550" s="4" t="s">
        <v>3024</v>
      </c>
      <c r="Y550" s="4" t="s">
        <v>3024</v>
      </c>
      <c r="Z550" s="4" t="s">
        <v>3364</v>
      </c>
      <c r="AA550" s="4" t="s">
        <v>2344</v>
      </c>
    </row>
    <row r="551" spans="1:27">
      <c r="A551" s="4" t="s">
        <v>2408</v>
      </c>
      <c r="B551" s="4" t="s">
        <v>967</v>
      </c>
      <c r="C551" s="4">
        <v>11</v>
      </c>
      <c r="D551" s="5">
        <v>68562328</v>
      </c>
      <c r="E551" s="4" t="s">
        <v>127</v>
      </c>
      <c r="F551" s="4" t="s">
        <v>55</v>
      </c>
      <c r="G551" s="4" t="s">
        <v>55</v>
      </c>
      <c r="H551" s="4">
        <v>6.63966E-2</v>
      </c>
      <c r="I551" s="4">
        <v>13342</v>
      </c>
      <c r="J551" s="4"/>
      <c r="K551" s="4"/>
      <c r="L551" s="4" t="s">
        <v>3001</v>
      </c>
      <c r="M551" s="4" t="s">
        <v>2338</v>
      </c>
      <c r="N551" s="4" t="s">
        <v>3002</v>
      </c>
      <c r="O551" s="4">
        <v>100472</v>
      </c>
      <c r="P551" s="4">
        <v>1.8799999999999999E-3</v>
      </c>
      <c r="Q551" s="4">
        <v>1.03E-4</v>
      </c>
      <c r="R551" s="4"/>
      <c r="S551" s="4">
        <v>3.0769000000000001E-2</v>
      </c>
      <c r="T551" s="4">
        <v>1.5240999999999999E-2</v>
      </c>
      <c r="U551" s="4">
        <v>4.6296999999999998E-2</v>
      </c>
      <c r="V551" s="4">
        <v>3.8837199999999998</v>
      </c>
      <c r="W551" s="4">
        <v>7.9229999999999995E-3</v>
      </c>
      <c r="X551" s="4" t="s">
        <v>2411</v>
      </c>
      <c r="Y551" s="4" t="s">
        <v>2411</v>
      </c>
      <c r="Z551" s="4" t="s">
        <v>3003</v>
      </c>
      <c r="AA551" s="4" t="s">
        <v>2344</v>
      </c>
    </row>
    <row r="552" spans="1:27">
      <c r="A552" s="4" t="s">
        <v>277</v>
      </c>
      <c r="B552" s="4" t="s">
        <v>297</v>
      </c>
      <c r="C552" s="4">
        <v>2</v>
      </c>
      <c r="D552" s="5">
        <v>217616484</v>
      </c>
      <c r="E552" s="4" t="s">
        <v>300</v>
      </c>
      <c r="F552" s="4" t="s">
        <v>66</v>
      </c>
      <c r="G552" s="4" t="s">
        <v>66</v>
      </c>
      <c r="H552" s="4">
        <v>0.14794299999999999</v>
      </c>
      <c r="I552" s="4">
        <v>109583</v>
      </c>
      <c r="J552" s="4">
        <v>674.149</v>
      </c>
      <c r="K552" s="4">
        <v>108909</v>
      </c>
      <c r="L552" s="4" t="s">
        <v>2635</v>
      </c>
      <c r="M552" s="4" t="s">
        <v>2398</v>
      </c>
      <c r="N552" s="4" t="s">
        <v>2636</v>
      </c>
      <c r="O552" s="4">
        <v>370354</v>
      </c>
      <c r="P552" s="4">
        <v>1.9250000000000001E-3</v>
      </c>
      <c r="Q552" s="5">
        <v>4.0500000000000002E-6</v>
      </c>
      <c r="R552" s="4">
        <v>0.82189500000000004</v>
      </c>
      <c r="S552" s="4"/>
      <c r="T552" s="4">
        <v>0.75612100000000004</v>
      </c>
      <c r="U552" s="4">
        <v>0.89339999999999997</v>
      </c>
      <c r="V552" s="4">
        <v>-4.6085599999999998</v>
      </c>
      <c r="W552" s="4">
        <v>4.2560000000000001E-2</v>
      </c>
      <c r="X552" s="4" t="s">
        <v>2400</v>
      </c>
      <c r="Y552" s="4" t="s">
        <v>2400</v>
      </c>
      <c r="Z552" s="4" t="s">
        <v>2637</v>
      </c>
      <c r="AA552" s="4" t="s">
        <v>2359</v>
      </c>
    </row>
    <row r="553" spans="1:27">
      <c r="A553" s="4" t="s">
        <v>2408</v>
      </c>
      <c r="B553" s="4" t="s">
        <v>967</v>
      </c>
      <c r="C553" s="4">
        <v>11</v>
      </c>
      <c r="D553" s="5">
        <v>68562328</v>
      </c>
      <c r="E553" s="4" t="s">
        <v>127</v>
      </c>
      <c r="F553" s="4" t="s">
        <v>55</v>
      </c>
      <c r="G553" s="4" t="s">
        <v>55</v>
      </c>
      <c r="H553" s="4">
        <v>6.63966E-2</v>
      </c>
      <c r="I553" s="4">
        <v>13342</v>
      </c>
      <c r="J553" s="4"/>
      <c r="K553" s="4"/>
      <c r="L553" s="4" t="s">
        <v>3330</v>
      </c>
      <c r="M553" s="4" t="s">
        <v>2338</v>
      </c>
      <c r="N553" s="4" t="s">
        <v>3331</v>
      </c>
      <c r="O553" s="4">
        <v>100472</v>
      </c>
      <c r="P553" s="4">
        <v>1.9759999999999999E-3</v>
      </c>
      <c r="Q553" s="4">
        <v>1.11E-4</v>
      </c>
      <c r="R553" s="4"/>
      <c r="S553" s="4">
        <v>3.3526E-2</v>
      </c>
      <c r="T553" s="4">
        <v>1.6531000000000001E-2</v>
      </c>
      <c r="U553" s="4">
        <v>5.0521000000000003E-2</v>
      </c>
      <c r="V553" s="4">
        <v>3.8663699999999999</v>
      </c>
      <c r="W553" s="4">
        <v>8.6709999999999999E-3</v>
      </c>
      <c r="X553" s="4" t="s">
        <v>2411</v>
      </c>
      <c r="Y553" s="4" t="s">
        <v>2411</v>
      </c>
      <c r="Z553" s="4" t="s">
        <v>3332</v>
      </c>
      <c r="AA553" s="4" t="s">
        <v>2344</v>
      </c>
    </row>
    <row r="554" spans="1:27">
      <c r="A554" s="4" t="s">
        <v>2408</v>
      </c>
      <c r="B554" s="4" t="s">
        <v>967</v>
      </c>
      <c r="C554" s="4">
        <v>11</v>
      </c>
      <c r="D554" s="5">
        <v>68562328</v>
      </c>
      <c r="E554" s="4" t="s">
        <v>127</v>
      </c>
      <c r="F554" s="4" t="s">
        <v>55</v>
      </c>
      <c r="G554" s="4" t="s">
        <v>55</v>
      </c>
      <c r="H554" s="4">
        <v>6.6373500000000002E-2</v>
      </c>
      <c r="I554" s="4">
        <v>13751</v>
      </c>
      <c r="J554" s="4"/>
      <c r="K554" s="4"/>
      <c r="L554" s="4" t="s">
        <v>2872</v>
      </c>
      <c r="M554" s="4" t="s">
        <v>2338</v>
      </c>
      <c r="N554" s="4" t="s">
        <v>2873</v>
      </c>
      <c r="O554" s="4">
        <v>103588</v>
      </c>
      <c r="P554" s="4">
        <v>1.9759999999999999E-3</v>
      </c>
      <c r="Q554" s="4">
        <v>1.11E-4</v>
      </c>
      <c r="R554" s="4"/>
      <c r="S554" s="4">
        <v>3.0328000000000001E-2</v>
      </c>
      <c r="T554" s="4">
        <v>1.4947E-2</v>
      </c>
      <c r="U554" s="4">
        <v>4.5709E-2</v>
      </c>
      <c r="V554" s="4">
        <v>3.8646099999999999</v>
      </c>
      <c r="W554" s="4">
        <v>7.8480000000000008E-3</v>
      </c>
      <c r="X554" s="4" t="s">
        <v>2411</v>
      </c>
      <c r="Y554" s="4" t="s">
        <v>2411</v>
      </c>
      <c r="Z554" s="4" t="s">
        <v>2874</v>
      </c>
      <c r="AA554" s="4" t="s">
        <v>2344</v>
      </c>
    </row>
    <row r="555" spans="1:27">
      <c r="A555" s="4" t="s">
        <v>2408</v>
      </c>
      <c r="B555" s="4" t="s">
        <v>967</v>
      </c>
      <c r="C555" s="4">
        <v>11</v>
      </c>
      <c r="D555" s="4">
        <v>68562328</v>
      </c>
      <c r="E555" s="4" t="s">
        <v>127</v>
      </c>
      <c r="F555" s="4" t="s">
        <v>55</v>
      </c>
      <c r="G555" s="4" t="s">
        <v>55</v>
      </c>
      <c r="H555" s="4">
        <v>6.63966E-2</v>
      </c>
      <c r="I555" s="4">
        <v>13342</v>
      </c>
      <c r="J555" s="4"/>
      <c r="K555" s="4"/>
      <c r="L555" s="4" t="s">
        <v>2628</v>
      </c>
      <c r="M555" s="4" t="s">
        <v>2338</v>
      </c>
      <c r="N555" s="4" t="s">
        <v>2629</v>
      </c>
      <c r="O555" s="4">
        <v>100472</v>
      </c>
      <c r="P555" s="4">
        <v>1.9759999999999999E-3</v>
      </c>
      <c r="Q555" s="4">
        <v>1.11E-4</v>
      </c>
      <c r="R555" s="4"/>
      <c r="S555" s="4">
        <v>3.3373E-2</v>
      </c>
      <c r="T555" s="4">
        <v>1.6448000000000001E-2</v>
      </c>
      <c r="U555" s="4">
        <v>5.0298000000000002E-2</v>
      </c>
      <c r="V555" s="4">
        <v>3.8645999999999998</v>
      </c>
      <c r="W555" s="4">
        <v>8.6359999999999996E-3</v>
      </c>
      <c r="X555" s="4" t="s">
        <v>2411</v>
      </c>
      <c r="Y555" s="4" t="s">
        <v>2411</v>
      </c>
      <c r="Z555" s="4" t="s">
        <v>2630</v>
      </c>
      <c r="AA555" s="4" t="s">
        <v>2344</v>
      </c>
    </row>
    <row r="556" spans="1:27">
      <c r="A556" s="4" t="s">
        <v>2354</v>
      </c>
      <c r="B556" s="4" t="s">
        <v>860</v>
      </c>
      <c r="C556" s="4">
        <v>9</v>
      </c>
      <c r="D556" s="4">
        <v>136268084</v>
      </c>
      <c r="E556" s="4" t="s">
        <v>85</v>
      </c>
      <c r="F556" s="4" t="s">
        <v>66</v>
      </c>
      <c r="G556" s="4" t="s">
        <v>85</v>
      </c>
      <c r="H556" s="4">
        <v>0.32272499999999998</v>
      </c>
      <c r="I556" s="4">
        <v>253648</v>
      </c>
      <c r="J556" s="4"/>
      <c r="K556" s="4"/>
      <c r="L556" s="4" t="s">
        <v>2557</v>
      </c>
      <c r="M556" s="4" t="s">
        <v>2338</v>
      </c>
      <c r="N556" s="4" t="s">
        <v>2558</v>
      </c>
      <c r="O556" s="4">
        <v>392979</v>
      </c>
      <c r="P556" s="4">
        <v>2.019E-3</v>
      </c>
      <c r="Q556" s="5">
        <v>2.76E-5</v>
      </c>
      <c r="R556" s="4"/>
      <c r="S556" s="4">
        <v>-7.6E-3</v>
      </c>
      <c r="T556" s="4">
        <v>-1.116E-2</v>
      </c>
      <c r="U556" s="4">
        <v>-4.0499999999999998E-3</v>
      </c>
      <c r="V556" s="4">
        <v>-4.1921200000000001</v>
      </c>
      <c r="W556" s="4">
        <v>1.8140000000000001E-3</v>
      </c>
      <c r="X556" s="4" t="s">
        <v>2341</v>
      </c>
      <c r="Y556" s="4" t="s">
        <v>2490</v>
      </c>
      <c r="Z556" s="4" t="s">
        <v>2559</v>
      </c>
      <c r="AA556" s="4" t="s">
        <v>2359</v>
      </c>
    </row>
    <row r="557" spans="1:27">
      <c r="A557" s="4" t="s">
        <v>987</v>
      </c>
      <c r="B557" s="4" t="s">
        <v>989</v>
      </c>
      <c r="C557" s="4">
        <v>11</v>
      </c>
      <c r="D557" s="5">
        <v>115053011</v>
      </c>
      <c r="E557" s="4" t="s">
        <v>66</v>
      </c>
      <c r="F557" s="4" t="s">
        <v>85</v>
      </c>
      <c r="G557" s="4" t="s">
        <v>85</v>
      </c>
      <c r="H557" s="4">
        <v>0.46028999999999998</v>
      </c>
      <c r="I557" s="4">
        <v>355822</v>
      </c>
      <c r="J557" s="4">
        <v>58596.7</v>
      </c>
      <c r="K557" s="4">
        <v>297225</v>
      </c>
      <c r="L557" s="4" t="s">
        <v>3365</v>
      </c>
      <c r="M557" s="4" t="s">
        <v>2338</v>
      </c>
      <c r="N557" s="4" t="s">
        <v>3366</v>
      </c>
      <c r="O557" s="4">
        <v>386519</v>
      </c>
      <c r="P557" s="4">
        <v>2.0400000000000001E-3</v>
      </c>
      <c r="Q557" s="5">
        <v>6.4500000000000001E-6</v>
      </c>
      <c r="R557" s="4">
        <v>1.0281530000000001</v>
      </c>
      <c r="S557" s="4"/>
      <c r="T557" s="4">
        <v>1.0158259999999999</v>
      </c>
      <c r="U557" s="4">
        <v>1.0406299999999999</v>
      </c>
      <c r="V557" s="4">
        <v>4.5111800000000004</v>
      </c>
      <c r="W557" s="4">
        <v>6.1549999999999999E-3</v>
      </c>
      <c r="X557" s="4" t="s">
        <v>2341</v>
      </c>
      <c r="Y557" s="4" t="s">
        <v>2490</v>
      </c>
      <c r="Z557" s="4" t="s">
        <v>3367</v>
      </c>
      <c r="AA557" s="4" t="s">
        <v>2344</v>
      </c>
    </row>
    <row r="558" spans="1:27">
      <c r="A558" s="4" t="s">
        <v>2408</v>
      </c>
      <c r="B558" s="4" t="s">
        <v>967</v>
      </c>
      <c r="C558" s="4">
        <v>11</v>
      </c>
      <c r="D558" s="5">
        <v>68562328</v>
      </c>
      <c r="E558" s="4" t="s">
        <v>127</v>
      </c>
      <c r="F558" s="4" t="s">
        <v>55</v>
      </c>
      <c r="G558" s="4" t="s">
        <v>55</v>
      </c>
      <c r="H558" s="4">
        <v>6.6392099999999996E-2</v>
      </c>
      <c r="I558" s="4">
        <v>13766</v>
      </c>
      <c r="J558" s="4"/>
      <c r="K558" s="4"/>
      <c r="L558" s="4" t="s">
        <v>2716</v>
      </c>
      <c r="M558" s="4" t="s">
        <v>2338</v>
      </c>
      <c r="N558" s="4" t="s">
        <v>2717</v>
      </c>
      <c r="O558" s="4">
        <v>103672</v>
      </c>
      <c r="P558" s="4">
        <v>2.049E-3</v>
      </c>
      <c r="Q558" s="4">
        <v>1.17E-4</v>
      </c>
      <c r="R558" s="4"/>
      <c r="S558" s="4">
        <v>3.3639000000000002E-2</v>
      </c>
      <c r="T558" s="4">
        <v>1.6528999999999999E-2</v>
      </c>
      <c r="U558" s="4">
        <v>5.0748000000000001E-2</v>
      </c>
      <c r="V558" s="4">
        <v>3.85344</v>
      </c>
      <c r="W558" s="4">
        <v>8.7299999999999999E-3</v>
      </c>
      <c r="X558" s="4" t="s">
        <v>2411</v>
      </c>
      <c r="Y558" s="4" t="s">
        <v>2411</v>
      </c>
      <c r="Z558" s="4" t="s">
        <v>2718</v>
      </c>
      <c r="AA558" s="4" t="s">
        <v>2344</v>
      </c>
    </row>
    <row r="559" spans="1:27">
      <c r="A559" s="4" t="s">
        <v>1078</v>
      </c>
      <c r="B559" s="4" t="s">
        <v>1080</v>
      </c>
      <c r="C559" s="4">
        <v>12</v>
      </c>
      <c r="D559" s="4">
        <v>111884608</v>
      </c>
      <c r="E559" s="4" t="s">
        <v>55</v>
      </c>
      <c r="F559" s="4" t="s">
        <v>127</v>
      </c>
      <c r="G559" s="4" t="s">
        <v>55</v>
      </c>
      <c r="H559" s="4">
        <v>0.48216900000000001</v>
      </c>
      <c r="I559" s="4">
        <v>332479</v>
      </c>
      <c r="J559" s="4">
        <v>4745</v>
      </c>
      <c r="K559" s="4">
        <v>327734</v>
      </c>
      <c r="L559" s="4" t="s">
        <v>3368</v>
      </c>
      <c r="M559" s="4" t="s">
        <v>2398</v>
      </c>
      <c r="N559" s="4" t="s">
        <v>3369</v>
      </c>
      <c r="O559" s="4">
        <v>344774</v>
      </c>
      <c r="P559" s="4">
        <v>2.0720000000000001E-3</v>
      </c>
      <c r="Q559" s="4">
        <v>2.7999999999999998E-4</v>
      </c>
      <c r="R559" s="4">
        <v>0.929863</v>
      </c>
      <c r="S559" s="4"/>
      <c r="T559" s="4">
        <v>0.89408699999999997</v>
      </c>
      <c r="U559" s="4">
        <v>0.96706999999999999</v>
      </c>
      <c r="V559" s="4">
        <v>-3.6326900000000002</v>
      </c>
      <c r="W559" s="4">
        <v>2.0018000000000001E-2</v>
      </c>
      <c r="X559" s="4" t="s">
        <v>2705</v>
      </c>
      <c r="Y559" s="4" t="s">
        <v>2705</v>
      </c>
      <c r="Z559" s="4" t="s">
        <v>3370</v>
      </c>
      <c r="AA559" s="4" t="s">
        <v>2359</v>
      </c>
    </row>
    <row r="560" spans="1:27">
      <c r="A560" s="4" t="s">
        <v>1078</v>
      </c>
      <c r="B560" s="4" t="s">
        <v>1080</v>
      </c>
      <c r="C560" s="4">
        <v>12</v>
      </c>
      <c r="D560" s="4">
        <v>111884608</v>
      </c>
      <c r="E560" s="4" t="s">
        <v>55</v>
      </c>
      <c r="F560" s="4" t="s">
        <v>127</v>
      </c>
      <c r="G560" s="4" t="s">
        <v>55</v>
      </c>
      <c r="H560" s="4">
        <v>0.48246499999999998</v>
      </c>
      <c r="I560" s="4">
        <v>338477</v>
      </c>
      <c r="J560" s="4">
        <v>4723</v>
      </c>
      <c r="K560" s="4">
        <v>333754</v>
      </c>
      <c r="L560" s="4" t="s">
        <v>3371</v>
      </c>
      <c r="M560" s="4" t="s">
        <v>2398</v>
      </c>
      <c r="N560" s="4" t="s">
        <v>3372</v>
      </c>
      <c r="O560" s="4">
        <v>350779</v>
      </c>
      <c r="P560" s="4">
        <v>2.0869999999999999E-3</v>
      </c>
      <c r="Q560" s="4">
        <v>2.8400000000000002E-4</v>
      </c>
      <c r="R560" s="4">
        <v>1.0783499999999999</v>
      </c>
      <c r="S560" s="4"/>
      <c r="T560" s="4">
        <v>1.03531</v>
      </c>
      <c r="U560" s="4">
        <v>1.1231800000000001</v>
      </c>
      <c r="V560" s="4">
        <v>3.6298699999999999</v>
      </c>
      <c r="W560" s="4">
        <v>2.0781000000000001E-2</v>
      </c>
      <c r="X560" s="4" t="s">
        <v>3373</v>
      </c>
      <c r="Y560" s="4" t="s">
        <v>3373</v>
      </c>
      <c r="Z560" s="4" t="s">
        <v>3374</v>
      </c>
      <c r="AA560" s="4" t="s">
        <v>2344</v>
      </c>
    </row>
    <row r="561" spans="1:27">
      <c r="A561" s="4" t="s">
        <v>2408</v>
      </c>
      <c r="B561" s="4" t="s">
        <v>967</v>
      </c>
      <c r="C561" s="4">
        <v>11</v>
      </c>
      <c r="D561" s="5">
        <v>68562328</v>
      </c>
      <c r="E561" s="4" t="s">
        <v>127</v>
      </c>
      <c r="F561" s="4" t="s">
        <v>55</v>
      </c>
      <c r="G561" s="4" t="s">
        <v>55</v>
      </c>
      <c r="H561" s="4">
        <v>6.6393999999999995E-2</v>
      </c>
      <c r="I561" s="4">
        <v>13766</v>
      </c>
      <c r="J561" s="4"/>
      <c r="K561" s="4"/>
      <c r="L561" s="4" t="s">
        <v>2729</v>
      </c>
      <c r="M561" s="4" t="s">
        <v>2338</v>
      </c>
      <c r="N561" s="4" t="s">
        <v>2730</v>
      </c>
      <c r="O561" s="4">
        <v>103669</v>
      </c>
      <c r="P561" s="4">
        <v>2.1380000000000001E-3</v>
      </c>
      <c r="Q561" s="4">
        <v>1.2300000000000001E-4</v>
      </c>
      <c r="R561" s="4"/>
      <c r="S561" s="4">
        <v>3.3447999999999999E-2</v>
      </c>
      <c r="T561" s="4">
        <v>1.6379999999999999E-2</v>
      </c>
      <c r="U561" s="4">
        <v>5.0515999999999998E-2</v>
      </c>
      <c r="V561" s="4">
        <v>3.84083</v>
      </c>
      <c r="W561" s="4">
        <v>8.7080000000000005E-3</v>
      </c>
      <c r="X561" s="4" t="s">
        <v>2411</v>
      </c>
      <c r="Y561" s="4" t="s">
        <v>2411</v>
      </c>
      <c r="Z561" s="4" t="s">
        <v>2731</v>
      </c>
      <c r="AA561" s="4" t="s">
        <v>2344</v>
      </c>
    </row>
    <row r="562" spans="1:27">
      <c r="A562" s="4" t="s">
        <v>2408</v>
      </c>
      <c r="B562" s="4" t="s">
        <v>967</v>
      </c>
      <c r="C562" s="4">
        <v>11</v>
      </c>
      <c r="D562" s="4">
        <v>68562328</v>
      </c>
      <c r="E562" s="4" t="s">
        <v>127</v>
      </c>
      <c r="F562" s="4" t="s">
        <v>55</v>
      </c>
      <c r="G562" s="4" t="s">
        <v>55</v>
      </c>
      <c r="H562" s="4">
        <v>6.63966E-2</v>
      </c>
      <c r="I562" s="4">
        <v>13342</v>
      </c>
      <c r="J562" s="4"/>
      <c r="K562" s="4"/>
      <c r="L562" s="4" t="s">
        <v>2697</v>
      </c>
      <c r="M562" s="4" t="s">
        <v>2338</v>
      </c>
      <c r="N562" s="4" t="s">
        <v>2698</v>
      </c>
      <c r="O562" s="4">
        <v>100472</v>
      </c>
      <c r="P562" s="4">
        <v>2.1570000000000001E-3</v>
      </c>
      <c r="Q562" s="4">
        <v>1.26E-4</v>
      </c>
      <c r="R562" s="4"/>
      <c r="S562" s="4">
        <v>3.4250999999999997E-2</v>
      </c>
      <c r="T562" s="4">
        <v>1.6742E-2</v>
      </c>
      <c r="U562" s="4">
        <v>5.176E-2</v>
      </c>
      <c r="V562" s="4">
        <v>3.8340900000000002</v>
      </c>
      <c r="W562" s="4">
        <v>8.933E-3</v>
      </c>
      <c r="X562" s="4" t="s">
        <v>2411</v>
      </c>
      <c r="Y562" s="4" t="s">
        <v>2411</v>
      </c>
      <c r="Z562" s="4" t="s">
        <v>2699</v>
      </c>
      <c r="AA562" s="4" t="s">
        <v>2344</v>
      </c>
    </row>
    <row r="563" spans="1:27">
      <c r="A563" s="4" t="s">
        <v>2408</v>
      </c>
      <c r="B563" s="4" t="s">
        <v>967</v>
      </c>
      <c r="C563" s="4">
        <v>11</v>
      </c>
      <c r="D563" s="5">
        <v>68562328</v>
      </c>
      <c r="E563" s="4" t="s">
        <v>127</v>
      </c>
      <c r="F563" s="4" t="s">
        <v>55</v>
      </c>
      <c r="G563" s="4" t="s">
        <v>55</v>
      </c>
      <c r="H563" s="4">
        <v>6.63966E-2</v>
      </c>
      <c r="I563" s="4">
        <v>13342</v>
      </c>
      <c r="J563" s="4"/>
      <c r="K563" s="4"/>
      <c r="L563" s="4" t="s">
        <v>2590</v>
      </c>
      <c r="M563" s="4" t="s">
        <v>2338</v>
      </c>
      <c r="N563" s="4" t="s">
        <v>2591</v>
      </c>
      <c r="O563" s="4">
        <v>100472</v>
      </c>
      <c r="P563" s="4">
        <v>2.1570000000000001E-3</v>
      </c>
      <c r="Q563" s="4">
        <v>1.25E-4</v>
      </c>
      <c r="R563" s="4"/>
      <c r="S563" s="4">
        <v>3.3078999999999997E-2</v>
      </c>
      <c r="T563" s="4">
        <v>1.6177E-2</v>
      </c>
      <c r="U563" s="4">
        <v>4.9979999999999997E-2</v>
      </c>
      <c r="V563" s="4">
        <v>3.8359899999999998</v>
      </c>
      <c r="W563" s="4">
        <v>8.6230000000000005E-3</v>
      </c>
      <c r="X563" s="4" t="s">
        <v>2411</v>
      </c>
      <c r="Y563" s="4" t="s">
        <v>2411</v>
      </c>
      <c r="Z563" s="4" t="s">
        <v>2592</v>
      </c>
      <c r="AA563" s="4" t="s">
        <v>2344</v>
      </c>
    </row>
    <row r="564" spans="1:27">
      <c r="A564" s="4" t="s">
        <v>1078</v>
      </c>
      <c r="B564" s="4" t="s">
        <v>1080</v>
      </c>
      <c r="C564" s="4">
        <v>12</v>
      </c>
      <c r="D564" s="5">
        <v>111884608</v>
      </c>
      <c r="E564" s="4" t="s">
        <v>55</v>
      </c>
      <c r="F564" s="4" t="s">
        <v>127</v>
      </c>
      <c r="G564" s="4" t="s">
        <v>55</v>
      </c>
      <c r="H564" s="4">
        <v>0.482215</v>
      </c>
      <c r="I564" s="4">
        <v>299985</v>
      </c>
      <c r="J564" s="4">
        <v>27214</v>
      </c>
      <c r="K564" s="4">
        <v>272771</v>
      </c>
      <c r="L564" s="4" t="s">
        <v>3375</v>
      </c>
      <c r="M564" s="4" t="s">
        <v>2398</v>
      </c>
      <c r="N564" s="4" t="s">
        <v>3376</v>
      </c>
      <c r="O564" s="4">
        <v>311049</v>
      </c>
      <c r="P564" s="4">
        <v>2.1719999999999999E-3</v>
      </c>
      <c r="Q564" s="4">
        <v>2.9599999999999998E-4</v>
      </c>
      <c r="R564" s="4">
        <v>1.03291</v>
      </c>
      <c r="S564" s="4"/>
      <c r="T564" s="4">
        <v>1.01495</v>
      </c>
      <c r="U564" s="4">
        <v>1.05118</v>
      </c>
      <c r="V564" s="4">
        <v>3.6185299999999998</v>
      </c>
      <c r="W564" s="4">
        <v>8.9479999999999994E-3</v>
      </c>
      <c r="X564" s="4" t="s">
        <v>2649</v>
      </c>
      <c r="Y564" s="4" t="s">
        <v>2649</v>
      </c>
      <c r="Z564" s="4" t="s">
        <v>3377</v>
      </c>
      <c r="AA564" s="4" t="s">
        <v>2344</v>
      </c>
    </row>
    <row r="565" spans="1:27">
      <c r="A565" s="4" t="s">
        <v>1600</v>
      </c>
      <c r="B565" s="4" t="s">
        <v>1602</v>
      </c>
      <c r="C565" s="4" t="s">
        <v>1591</v>
      </c>
      <c r="D565" s="5">
        <v>99890204</v>
      </c>
      <c r="E565" s="4" t="s">
        <v>55</v>
      </c>
      <c r="F565" s="4" t="s">
        <v>127</v>
      </c>
      <c r="G565" s="4" t="s">
        <v>55</v>
      </c>
      <c r="H565" s="4">
        <v>0.16553200000000001</v>
      </c>
      <c r="I565" s="4">
        <v>124336</v>
      </c>
      <c r="J565" s="4"/>
      <c r="K565" s="4"/>
      <c r="L565" s="4" t="s">
        <v>2460</v>
      </c>
      <c r="M565" s="4" t="s">
        <v>2338</v>
      </c>
      <c r="N565" s="4" t="s">
        <v>2461</v>
      </c>
      <c r="O565" s="4">
        <v>375565</v>
      </c>
      <c r="P565" s="4">
        <v>2.2490000000000001E-3</v>
      </c>
      <c r="Q565" s="5">
        <v>1.7799999999999999E-5</v>
      </c>
      <c r="R565" s="4"/>
      <c r="S565" s="4">
        <v>1.0969E-2</v>
      </c>
      <c r="T565" s="4">
        <v>5.9589999999999999E-3</v>
      </c>
      <c r="U565" s="4">
        <v>1.5979E-2</v>
      </c>
      <c r="V565" s="4">
        <v>4.2913699999999997</v>
      </c>
      <c r="W565" s="4">
        <v>2.5560000000000001E-3</v>
      </c>
      <c r="X565" s="4" t="s">
        <v>2341</v>
      </c>
      <c r="Y565" s="4" t="s">
        <v>2357</v>
      </c>
      <c r="Z565" s="4" t="s">
        <v>2462</v>
      </c>
      <c r="AA565" s="4" t="s">
        <v>2344</v>
      </c>
    </row>
    <row r="566" spans="1:27">
      <c r="A566" s="4" t="s">
        <v>609</v>
      </c>
      <c r="B566" s="4" t="s">
        <v>611</v>
      </c>
      <c r="C566" s="4">
        <v>6</v>
      </c>
      <c r="D566" s="4">
        <v>168819800</v>
      </c>
      <c r="E566" s="4" t="s">
        <v>127</v>
      </c>
      <c r="F566" s="4" t="s">
        <v>55</v>
      </c>
      <c r="G566" s="4" t="s">
        <v>127</v>
      </c>
      <c r="H566" s="4">
        <v>0.33137800000000001</v>
      </c>
      <c r="I566" s="4">
        <v>256533</v>
      </c>
      <c r="J566" s="4">
        <v>55054.400000000001</v>
      </c>
      <c r="K566" s="4">
        <v>201479</v>
      </c>
      <c r="L566" s="4" t="s">
        <v>2618</v>
      </c>
      <c r="M566" s="4" t="s">
        <v>2338</v>
      </c>
      <c r="N566" s="4" t="s">
        <v>2619</v>
      </c>
      <c r="O566" s="4">
        <v>387071</v>
      </c>
      <c r="P566" s="4">
        <v>2.264E-3</v>
      </c>
      <c r="Q566" s="5">
        <v>4.7700000000000001E-6</v>
      </c>
      <c r="R566" s="4">
        <v>1.0275300000000001</v>
      </c>
      <c r="S566" s="4"/>
      <c r="T566" s="4">
        <v>1.0156499999999999</v>
      </c>
      <c r="U566" s="4">
        <v>1.03956</v>
      </c>
      <c r="V566" s="4">
        <v>4.5747400000000003</v>
      </c>
      <c r="W566" s="4">
        <v>5.9369999999999996E-3</v>
      </c>
      <c r="X566" s="4" t="s">
        <v>2341</v>
      </c>
      <c r="Y566" s="4" t="s">
        <v>2490</v>
      </c>
      <c r="Z566" s="4" t="s">
        <v>2620</v>
      </c>
      <c r="AA566" s="4" t="s">
        <v>2344</v>
      </c>
    </row>
    <row r="567" spans="1:27">
      <c r="A567" s="4" t="s">
        <v>786</v>
      </c>
      <c r="B567" s="4" t="s">
        <v>788</v>
      </c>
      <c r="C567" s="4">
        <v>9</v>
      </c>
      <c r="D567" s="5">
        <v>4290544</v>
      </c>
      <c r="E567" s="4" t="s">
        <v>55</v>
      </c>
      <c r="F567" s="4" t="s">
        <v>127</v>
      </c>
      <c r="G567" s="4" t="s">
        <v>55</v>
      </c>
      <c r="H567" s="4">
        <v>0.415219</v>
      </c>
      <c r="I567" s="4">
        <v>326999</v>
      </c>
      <c r="J567" s="4">
        <v>29020.7</v>
      </c>
      <c r="K567" s="4">
        <v>297978</v>
      </c>
      <c r="L567" s="4" t="s">
        <v>3045</v>
      </c>
      <c r="M567" s="4" t="s">
        <v>2398</v>
      </c>
      <c r="N567" s="4" t="s">
        <v>3046</v>
      </c>
      <c r="O567" s="4">
        <v>393767</v>
      </c>
      <c r="P567" s="4">
        <v>2.2659999999999998E-3</v>
      </c>
      <c r="Q567" s="5">
        <v>1.43E-5</v>
      </c>
      <c r="R567" s="4">
        <v>1.0362100000000001</v>
      </c>
      <c r="S567" s="4"/>
      <c r="T567" s="4">
        <v>1.01969</v>
      </c>
      <c r="U567" s="4">
        <v>1.0529900000000001</v>
      </c>
      <c r="V567" s="4">
        <v>4.3389100000000003</v>
      </c>
      <c r="W567" s="4">
        <v>8.1969999999999994E-3</v>
      </c>
      <c r="X567" s="4" t="s">
        <v>2400</v>
      </c>
      <c r="Y567" s="4" t="s">
        <v>2400</v>
      </c>
      <c r="Z567" s="4" t="s">
        <v>3047</v>
      </c>
      <c r="AA567" s="4" t="s">
        <v>2344</v>
      </c>
    </row>
    <row r="568" spans="1:27">
      <c r="A568" s="4" t="s">
        <v>987</v>
      </c>
      <c r="B568" s="4" t="s">
        <v>989</v>
      </c>
      <c r="C568" s="4">
        <v>11</v>
      </c>
      <c r="D568" s="5">
        <v>115053011</v>
      </c>
      <c r="E568" s="4" t="s">
        <v>66</v>
      </c>
      <c r="F568" s="4" t="s">
        <v>85</v>
      </c>
      <c r="G568" s="4" t="s">
        <v>85</v>
      </c>
      <c r="H568" s="4">
        <v>0.46035399999999999</v>
      </c>
      <c r="I568" s="4">
        <v>354766</v>
      </c>
      <c r="J568" s="4">
        <v>122353</v>
      </c>
      <c r="K568" s="4">
        <v>232413</v>
      </c>
      <c r="L568" s="4" t="s">
        <v>3378</v>
      </c>
      <c r="M568" s="4" t="s">
        <v>2338</v>
      </c>
      <c r="N568" s="4" t="s">
        <v>3379</v>
      </c>
      <c r="O568" s="4">
        <v>385319</v>
      </c>
      <c r="P568" s="4">
        <v>2.2820000000000002E-3</v>
      </c>
      <c r="Q568" s="5">
        <v>9.3500000000000003E-6</v>
      </c>
      <c r="R568" s="4">
        <v>0.97882800000000003</v>
      </c>
      <c r="S568" s="4"/>
      <c r="T568" s="4">
        <v>0.96960299999999999</v>
      </c>
      <c r="U568" s="4">
        <v>0.98813300000000004</v>
      </c>
      <c r="V568" s="4">
        <v>-4.4316599999999999</v>
      </c>
      <c r="W568" s="4">
        <v>4.829E-3</v>
      </c>
      <c r="X568" s="4" t="s">
        <v>2341</v>
      </c>
      <c r="Y568" s="4" t="s">
        <v>2490</v>
      </c>
      <c r="Z568" s="4" t="s">
        <v>3380</v>
      </c>
      <c r="AA568" s="4" t="s">
        <v>2359</v>
      </c>
    </row>
    <row r="569" spans="1:27">
      <c r="A569" s="4" t="s">
        <v>987</v>
      </c>
      <c r="B569" s="4" t="s">
        <v>989</v>
      </c>
      <c r="C569" s="4">
        <v>11</v>
      </c>
      <c r="D569" s="5">
        <v>115053011</v>
      </c>
      <c r="E569" s="4" t="s">
        <v>66</v>
      </c>
      <c r="F569" s="4" t="s">
        <v>85</v>
      </c>
      <c r="G569" s="4" t="s">
        <v>85</v>
      </c>
      <c r="H569" s="4">
        <v>0.46025199999999999</v>
      </c>
      <c r="I569" s="4">
        <v>361844</v>
      </c>
      <c r="J569" s="4"/>
      <c r="K569" s="4"/>
      <c r="L569" s="4" t="s">
        <v>2608</v>
      </c>
      <c r="M569" s="4" t="s">
        <v>2338</v>
      </c>
      <c r="N569" s="4" t="s">
        <v>2609</v>
      </c>
      <c r="O569" s="4">
        <v>393094</v>
      </c>
      <c r="P569" s="4">
        <v>2.2820000000000002E-3</v>
      </c>
      <c r="Q569" s="5">
        <v>1.08E-5</v>
      </c>
      <c r="R569" s="4"/>
      <c r="S569" s="4">
        <v>9.9480000000000002E-3</v>
      </c>
      <c r="T569" s="4">
        <v>5.5170000000000002E-3</v>
      </c>
      <c r="U569" s="4">
        <v>1.4378E-2</v>
      </c>
      <c r="V569" s="4">
        <v>4.4002600000000003</v>
      </c>
      <c r="W569" s="4">
        <v>2.261E-3</v>
      </c>
      <c r="X569" s="4" t="s">
        <v>2341</v>
      </c>
      <c r="Y569" s="4" t="s">
        <v>2490</v>
      </c>
      <c r="Z569" s="4" t="s">
        <v>2610</v>
      </c>
      <c r="AA569" s="4" t="s">
        <v>2344</v>
      </c>
    </row>
    <row r="570" spans="1:27">
      <c r="A570" s="4" t="s">
        <v>987</v>
      </c>
      <c r="B570" s="4" t="s">
        <v>989</v>
      </c>
      <c r="C570" s="4">
        <v>11</v>
      </c>
      <c r="D570" s="5">
        <v>115053011</v>
      </c>
      <c r="E570" s="4" t="s">
        <v>66</v>
      </c>
      <c r="F570" s="4" t="s">
        <v>85</v>
      </c>
      <c r="G570" s="4" t="s">
        <v>85</v>
      </c>
      <c r="H570" s="4">
        <v>0.46037600000000001</v>
      </c>
      <c r="I570" s="4">
        <v>356561</v>
      </c>
      <c r="J570" s="4"/>
      <c r="K570" s="4"/>
      <c r="L570" s="4" t="s">
        <v>3381</v>
      </c>
      <c r="M570" s="4" t="s">
        <v>2361</v>
      </c>
      <c r="N570" s="4" t="s">
        <v>3382</v>
      </c>
      <c r="O570" s="4">
        <v>387249</v>
      </c>
      <c r="P570" s="4">
        <v>2.2820000000000002E-3</v>
      </c>
      <c r="Q570" s="5">
        <v>1.04E-5</v>
      </c>
      <c r="R570" s="4"/>
      <c r="S570" s="4">
        <v>8.6929999999999993E-3</v>
      </c>
      <c r="T570" s="4">
        <v>4.829E-3</v>
      </c>
      <c r="U570" s="4">
        <v>1.2557E-2</v>
      </c>
      <c r="V570" s="4">
        <v>4.4093400000000003</v>
      </c>
      <c r="W570" s="4">
        <v>1.9719999999999998E-3</v>
      </c>
      <c r="X570" s="4" t="s">
        <v>3383</v>
      </c>
      <c r="Y570" s="4" t="s">
        <v>3384</v>
      </c>
      <c r="Z570" s="4" t="s">
        <v>3382</v>
      </c>
      <c r="AA570" s="4" t="s">
        <v>2344</v>
      </c>
    </row>
    <row r="571" spans="1:27">
      <c r="A571" s="4" t="s">
        <v>1078</v>
      </c>
      <c r="B571" s="4" t="s">
        <v>1080</v>
      </c>
      <c r="C571" s="4">
        <v>12</v>
      </c>
      <c r="D571" s="4">
        <v>111884608</v>
      </c>
      <c r="E571" s="4" t="s">
        <v>55</v>
      </c>
      <c r="F571" s="4" t="s">
        <v>127</v>
      </c>
      <c r="G571" s="4" t="s">
        <v>55</v>
      </c>
      <c r="H571" s="4">
        <v>0.482713</v>
      </c>
      <c r="I571" s="4">
        <v>100021</v>
      </c>
      <c r="J571" s="4"/>
      <c r="K571" s="4"/>
      <c r="L571" s="4" t="s">
        <v>3385</v>
      </c>
      <c r="M571" s="4" t="s">
        <v>2338</v>
      </c>
      <c r="N571" s="4" t="s">
        <v>3386</v>
      </c>
      <c r="O571" s="4">
        <v>103603</v>
      </c>
      <c r="P571" s="4">
        <v>2.3249999999999998E-3</v>
      </c>
      <c r="Q571" s="4">
        <v>3.1799999999999998E-4</v>
      </c>
      <c r="R571" s="4"/>
      <c r="S571" s="4">
        <v>-1.5689999999999999E-2</v>
      </c>
      <c r="T571" s="4">
        <v>-2.4230000000000002E-2</v>
      </c>
      <c r="U571" s="4">
        <v>-7.1500000000000001E-3</v>
      </c>
      <c r="V571" s="4">
        <v>-3.59998</v>
      </c>
      <c r="W571" s="4">
        <v>4.3579999999999999E-3</v>
      </c>
      <c r="X571" s="4" t="s">
        <v>2411</v>
      </c>
      <c r="Y571" s="4" t="s">
        <v>2411</v>
      </c>
      <c r="Z571" s="4" t="s">
        <v>3387</v>
      </c>
      <c r="AA571" s="4" t="s">
        <v>2359</v>
      </c>
    </row>
    <row r="572" spans="1:27">
      <c r="A572" s="4" t="s">
        <v>3280</v>
      </c>
      <c r="B572" s="4" t="s">
        <v>1239</v>
      </c>
      <c r="C572" s="4">
        <v>14</v>
      </c>
      <c r="D572" s="4">
        <v>105240885</v>
      </c>
      <c r="E572" s="4" t="s">
        <v>127</v>
      </c>
      <c r="F572" s="4" t="s">
        <v>66</v>
      </c>
      <c r="G572" s="4" t="s">
        <v>66</v>
      </c>
      <c r="H572" s="4">
        <v>0.449633</v>
      </c>
      <c r="I572" s="4">
        <v>272178</v>
      </c>
      <c r="J572" s="4">
        <v>46029.599999999999</v>
      </c>
      <c r="K572" s="4">
        <v>226149</v>
      </c>
      <c r="L572" s="4" t="s">
        <v>3388</v>
      </c>
      <c r="M572" s="4" t="s">
        <v>2380</v>
      </c>
      <c r="N572" s="4" t="s">
        <v>3389</v>
      </c>
      <c r="O572" s="4">
        <v>302667</v>
      </c>
      <c r="P572" s="4">
        <v>2.3270000000000001E-3</v>
      </c>
      <c r="Q572" s="5">
        <v>3.6799999999999999E-6</v>
      </c>
      <c r="R572" s="4">
        <v>0.96756699999999995</v>
      </c>
      <c r="S572" s="4"/>
      <c r="T572" s="4">
        <v>0.95415300000000003</v>
      </c>
      <c r="U572" s="4">
        <v>0.98117100000000002</v>
      </c>
      <c r="V572" s="4">
        <v>-4.6289300000000004</v>
      </c>
      <c r="W572" s="4">
        <v>7.123E-3</v>
      </c>
      <c r="X572" s="4" t="s">
        <v>3373</v>
      </c>
      <c r="Y572" s="4" t="s">
        <v>3373</v>
      </c>
      <c r="Z572" s="4" t="s">
        <v>3390</v>
      </c>
      <c r="AA572" s="4" t="s">
        <v>2359</v>
      </c>
    </row>
    <row r="573" spans="1:27">
      <c r="A573" s="4" t="s">
        <v>3280</v>
      </c>
      <c r="B573" s="4" t="s">
        <v>1239</v>
      </c>
      <c r="C573" s="4">
        <v>14</v>
      </c>
      <c r="D573" s="4">
        <v>105240885</v>
      </c>
      <c r="E573" s="4" t="s">
        <v>127</v>
      </c>
      <c r="F573" s="4" t="s">
        <v>66</v>
      </c>
      <c r="G573" s="4" t="s">
        <v>66</v>
      </c>
      <c r="H573" s="4">
        <v>0.450127</v>
      </c>
      <c r="I573" s="4">
        <v>309605</v>
      </c>
      <c r="J573" s="4"/>
      <c r="K573" s="4"/>
      <c r="L573" s="4" t="s">
        <v>2454</v>
      </c>
      <c r="M573" s="4" t="s">
        <v>2338</v>
      </c>
      <c r="N573" s="4" t="s">
        <v>2455</v>
      </c>
      <c r="O573" s="4">
        <v>343909</v>
      </c>
      <c r="P573" s="4">
        <v>2.3270000000000001E-3</v>
      </c>
      <c r="Q573" s="5">
        <v>2.6299999999999998E-6</v>
      </c>
      <c r="R573" s="4"/>
      <c r="S573" s="4">
        <v>-1.042E-2</v>
      </c>
      <c r="T573" s="4">
        <v>-1.477E-2</v>
      </c>
      <c r="U573" s="4">
        <v>-6.0800000000000003E-3</v>
      </c>
      <c r="V573" s="4">
        <v>-4.6978900000000001</v>
      </c>
      <c r="W573" s="4">
        <v>2.2190000000000001E-3</v>
      </c>
      <c r="X573" s="4" t="s">
        <v>2341</v>
      </c>
      <c r="Y573" s="4" t="s">
        <v>2357</v>
      </c>
      <c r="Z573" s="4" t="s">
        <v>2456</v>
      </c>
      <c r="AA573" s="4" t="s">
        <v>2359</v>
      </c>
    </row>
    <row r="574" spans="1:27">
      <c r="A574" s="4" t="s">
        <v>2574</v>
      </c>
      <c r="B574" s="4" t="s">
        <v>1409</v>
      </c>
      <c r="C574" s="4">
        <v>17</v>
      </c>
      <c r="D574" s="5">
        <v>64208285</v>
      </c>
      <c r="E574" s="4" t="s">
        <v>127</v>
      </c>
      <c r="F574" s="4" t="s">
        <v>66</v>
      </c>
      <c r="G574" s="4" t="s">
        <v>66</v>
      </c>
      <c r="H574" s="4">
        <v>5.4617199999999998E-2</v>
      </c>
      <c r="I574" s="4">
        <v>10975</v>
      </c>
      <c r="J574" s="4"/>
      <c r="K574" s="4"/>
      <c r="L574" s="4" t="s">
        <v>3150</v>
      </c>
      <c r="M574" s="4" t="s">
        <v>2338</v>
      </c>
      <c r="N574" s="4" t="s">
        <v>3151</v>
      </c>
      <c r="O574" s="4">
        <v>100472</v>
      </c>
      <c r="P574" s="4">
        <v>2.3289999999999999E-3</v>
      </c>
      <c r="Q574" s="5">
        <v>1.47E-5</v>
      </c>
      <c r="R574" s="4"/>
      <c r="S574" s="4">
        <v>4.1456E-2</v>
      </c>
      <c r="T574" s="4">
        <v>2.2703999999999998E-2</v>
      </c>
      <c r="U574" s="4">
        <v>6.0207999999999998E-2</v>
      </c>
      <c r="V574" s="4">
        <v>4.3330700000000002</v>
      </c>
      <c r="W574" s="4">
        <v>9.5670000000000009E-3</v>
      </c>
      <c r="X574" s="4" t="s">
        <v>2411</v>
      </c>
      <c r="Y574" s="4" t="s">
        <v>2411</v>
      </c>
      <c r="Z574" s="4" t="s">
        <v>3152</v>
      </c>
      <c r="AA574" s="4" t="s">
        <v>2344</v>
      </c>
    </row>
    <row r="575" spans="1:27">
      <c r="A575" s="4" t="s">
        <v>1078</v>
      </c>
      <c r="B575" s="4" t="s">
        <v>1080</v>
      </c>
      <c r="C575" s="4">
        <v>12</v>
      </c>
      <c r="D575" s="4">
        <v>111884608</v>
      </c>
      <c r="E575" s="4" t="s">
        <v>55</v>
      </c>
      <c r="F575" s="4" t="s">
        <v>127</v>
      </c>
      <c r="G575" s="4" t="s">
        <v>55</v>
      </c>
      <c r="H575" s="4">
        <v>0.48292099999999999</v>
      </c>
      <c r="I575" s="4">
        <v>97040</v>
      </c>
      <c r="J575" s="4"/>
      <c r="K575" s="4"/>
      <c r="L575" s="4" t="s">
        <v>3391</v>
      </c>
      <c r="M575" s="4" t="s">
        <v>2338</v>
      </c>
      <c r="N575" s="4" t="s">
        <v>3392</v>
      </c>
      <c r="O575" s="4">
        <v>100472</v>
      </c>
      <c r="P575" s="4">
        <v>2.3370000000000001E-3</v>
      </c>
      <c r="Q575" s="4">
        <v>3.21E-4</v>
      </c>
      <c r="R575" s="4"/>
      <c r="S575" s="4">
        <v>-1.585E-2</v>
      </c>
      <c r="T575" s="4">
        <v>-2.4479999999999998E-2</v>
      </c>
      <c r="U575" s="4">
        <v>-7.2100000000000003E-3</v>
      </c>
      <c r="V575" s="4">
        <v>-3.5976599999999999</v>
      </c>
      <c r="W575" s="4">
        <v>4.4050000000000001E-3</v>
      </c>
      <c r="X575" s="4" t="s">
        <v>2411</v>
      </c>
      <c r="Y575" s="4" t="s">
        <v>2411</v>
      </c>
      <c r="Z575" s="4" t="s">
        <v>3393</v>
      </c>
      <c r="AA575" s="4" t="s">
        <v>2359</v>
      </c>
    </row>
    <row r="576" spans="1:27">
      <c r="A576" s="4" t="s">
        <v>2408</v>
      </c>
      <c r="B576" s="4" t="s">
        <v>967</v>
      </c>
      <c r="C576" s="4">
        <v>11</v>
      </c>
      <c r="D576" s="5">
        <v>68562328</v>
      </c>
      <c r="E576" s="4" t="s">
        <v>127</v>
      </c>
      <c r="F576" s="4" t="s">
        <v>55</v>
      </c>
      <c r="G576" s="4" t="s">
        <v>55</v>
      </c>
      <c r="H576" s="4">
        <v>6.63966E-2</v>
      </c>
      <c r="I576" s="4">
        <v>13342</v>
      </c>
      <c r="J576" s="4"/>
      <c r="K576" s="4"/>
      <c r="L576" s="4" t="s">
        <v>3205</v>
      </c>
      <c r="M576" s="4" t="s">
        <v>2338</v>
      </c>
      <c r="N576" s="4" t="s">
        <v>3206</v>
      </c>
      <c r="O576" s="4">
        <v>100472</v>
      </c>
      <c r="P576" s="4">
        <v>2.349E-3</v>
      </c>
      <c r="Q576" s="4">
        <v>1.3899999999999999E-4</v>
      </c>
      <c r="R576" s="4"/>
      <c r="S576" s="4">
        <v>-3.3250000000000002E-2</v>
      </c>
      <c r="T576" s="4">
        <v>-5.0349999999999999E-2</v>
      </c>
      <c r="U576" s="4">
        <v>-1.6150000000000001E-2</v>
      </c>
      <c r="V576" s="4">
        <v>-3.8109199999999999</v>
      </c>
      <c r="W576" s="4">
        <v>8.7259999999999994E-3</v>
      </c>
      <c r="X576" s="4" t="s">
        <v>2411</v>
      </c>
      <c r="Y576" s="4" t="s">
        <v>2411</v>
      </c>
      <c r="Z576" s="4" t="s">
        <v>3207</v>
      </c>
      <c r="AA576" s="4" t="s">
        <v>2359</v>
      </c>
    </row>
    <row r="577" spans="1:27">
      <c r="A577" s="4" t="s">
        <v>2408</v>
      </c>
      <c r="B577" s="4" t="s">
        <v>967</v>
      </c>
      <c r="C577" s="4">
        <v>11</v>
      </c>
      <c r="D577" s="4">
        <v>68562328</v>
      </c>
      <c r="E577" s="4" t="s">
        <v>127</v>
      </c>
      <c r="F577" s="4" t="s">
        <v>55</v>
      </c>
      <c r="G577" s="4" t="s">
        <v>55</v>
      </c>
      <c r="H577" s="4">
        <v>6.6355499999999998E-2</v>
      </c>
      <c r="I577" s="4">
        <v>13646</v>
      </c>
      <c r="J577" s="4"/>
      <c r="K577" s="4"/>
      <c r="L577" s="4" t="s">
        <v>2893</v>
      </c>
      <c r="M577" s="4" t="s">
        <v>2338</v>
      </c>
      <c r="N577" s="4" t="s">
        <v>2894</v>
      </c>
      <c r="O577" s="4">
        <v>102825</v>
      </c>
      <c r="P577" s="4">
        <v>2.3519999999999999E-3</v>
      </c>
      <c r="Q577" s="4">
        <v>1.3999999999999999E-4</v>
      </c>
      <c r="R577" s="4"/>
      <c r="S577" s="4">
        <v>2.9898000000000001E-2</v>
      </c>
      <c r="T577" s="4">
        <v>1.4511E-2</v>
      </c>
      <c r="U577" s="4">
        <v>4.5284999999999999E-2</v>
      </c>
      <c r="V577" s="4">
        <v>3.80836</v>
      </c>
      <c r="W577" s="4">
        <v>7.8510000000000003E-3</v>
      </c>
      <c r="X577" s="4" t="s">
        <v>2411</v>
      </c>
      <c r="Y577" s="4" t="s">
        <v>2411</v>
      </c>
      <c r="Z577" s="4" t="s">
        <v>2895</v>
      </c>
      <c r="AA577" s="4" t="s">
        <v>2344</v>
      </c>
    </row>
    <row r="578" spans="1:27">
      <c r="A578" s="4" t="s">
        <v>2529</v>
      </c>
      <c r="B578" s="4" t="s">
        <v>811</v>
      </c>
      <c r="C578" s="4">
        <v>9</v>
      </c>
      <c r="D578" s="4">
        <v>100672338</v>
      </c>
      <c r="E578" s="4" t="s">
        <v>55</v>
      </c>
      <c r="F578" s="4" t="s">
        <v>127</v>
      </c>
      <c r="G578" s="4" t="s">
        <v>55</v>
      </c>
      <c r="H578" s="4">
        <v>0.27696700000000002</v>
      </c>
      <c r="I578" s="4">
        <v>214412</v>
      </c>
      <c r="J578" s="4">
        <v>46055</v>
      </c>
      <c r="K578" s="4">
        <v>168357</v>
      </c>
      <c r="L578" s="4" t="s">
        <v>2618</v>
      </c>
      <c r="M578" s="4" t="s">
        <v>2338</v>
      </c>
      <c r="N578" s="4" t="s">
        <v>2619</v>
      </c>
      <c r="O578" s="4">
        <v>387071</v>
      </c>
      <c r="P578" s="4">
        <v>2.3579999999999999E-3</v>
      </c>
      <c r="Q578" s="5">
        <v>1.6099999999999998E-5</v>
      </c>
      <c r="R578" s="4">
        <v>1.02711</v>
      </c>
      <c r="S578" s="4"/>
      <c r="T578" s="4">
        <v>1.0146999999999999</v>
      </c>
      <c r="U578" s="4">
        <v>1.0396799999999999</v>
      </c>
      <c r="V578" s="4">
        <v>4.3125</v>
      </c>
      <c r="W578" s="4">
        <v>6.2030000000000002E-3</v>
      </c>
      <c r="X578" s="4" t="s">
        <v>2341</v>
      </c>
      <c r="Y578" s="4" t="s">
        <v>2490</v>
      </c>
      <c r="Z578" s="4" t="s">
        <v>2620</v>
      </c>
      <c r="AA578" s="4" t="s">
        <v>2344</v>
      </c>
    </row>
    <row r="579" spans="1:27">
      <c r="A579" s="4" t="s">
        <v>3280</v>
      </c>
      <c r="B579" s="4" t="s">
        <v>1239</v>
      </c>
      <c r="C579" s="4">
        <v>14</v>
      </c>
      <c r="D579" s="5">
        <v>105240885</v>
      </c>
      <c r="E579" s="4" t="s">
        <v>127</v>
      </c>
      <c r="F579" s="4" t="s">
        <v>66</v>
      </c>
      <c r="G579" s="4" t="s">
        <v>66</v>
      </c>
      <c r="H579" s="4">
        <v>0.45002700000000001</v>
      </c>
      <c r="I579" s="4">
        <v>344046</v>
      </c>
      <c r="J579" s="4"/>
      <c r="K579" s="4"/>
      <c r="L579" s="4" t="s">
        <v>2394</v>
      </c>
      <c r="M579" s="4" t="s">
        <v>2338</v>
      </c>
      <c r="N579" s="4" t="s">
        <v>2395</v>
      </c>
      <c r="O579" s="4">
        <v>382251</v>
      </c>
      <c r="P579" s="4">
        <v>2.3909999999999999E-3</v>
      </c>
      <c r="Q579" s="5">
        <v>5.04E-6</v>
      </c>
      <c r="R579" s="4"/>
      <c r="S579" s="4">
        <v>1.0177E-2</v>
      </c>
      <c r="T579" s="4">
        <v>5.8060000000000004E-3</v>
      </c>
      <c r="U579" s="4">
        <v>1.4548E-2</v>
      </c>
      <c r="V579" s="4">
        <v>4.5633499999999998</v>
      </c>
      <c r="W579" s="4">
        <v>2.2300000000000002E-3</v>
      </c>
      <c r="X579" s="4" t="s">
        <v>2341</v>
      </c>
      <c r="Y579" s="4" t="s">
        <v>2342</v>
      </c>
      <c r="Z579" s="4" t="s">
        <v>2396</v>
      </c>
      <c r="AA579" s="4" t="s">
        <v>2344</v>
      </c>
    </row>
    <row r="580" spans="1:27">
      <c r="A580" s="4" t="s">
        <v>2408</v>
      </c>
      <c r="B580" s="4" t="s">
        <v>967</v>
      </c>
      <c r="C580" s="4">
        <v>11</v>
      </c>
      <c r="D580" s="5">
        <v>68562328</v>
      </c>
      <c r="E580" s="4" t="s">
        <v>127</v>
      </c>
      <c r="F580" s="4" t="s">
        <v>55</v>
      </c>
      <c r="G580" s="4" t="s">
        <v>55</v>
      </c>
      <c r="H580" s="4">
        <v>6.63913E-2</v>
      </c>
      <c r="I580" s="4">
        <v>13760</v>
      </c>
      <c r="J580" s="4"/>
      <c r="K580" s="4"/>
      <c r="L580" s="4" t="s">
        <v>3126</v>
      </c>
      <c r="M580" s="4" t="s">
        <v>2338</v>
      </c>
      <c r="N580" s="4" t="s">
        <v>3127</v>
      </c>
      <c r="O580" s="4">
        <v>103628</v>
      </c>
      <c r="P580" s="4">
        <v>2.4039999999999999E-3</v>
      </c>
      <c r="Q580" s="4">
        <v>1.44E-4</v>
      </c>
      <c r="R580" s="4"/>
      <c r="S580" s="4">
        <v>-3.2460000000000003E-2</v>
      </c>
      <c r="T580" s="4">
        <v>-4.9200000000000001E-2</v>
      </c>
      <c r="U580" s="4">
        <v>-1.5720000000000001E-2</v>
      </c>
      <c r="V580" s="4">
        <v>-3.80084</v>
      </c>
      <c r="W580" s="4">
        <v>8.5400000000000007E-3</v>
      </c>
      <c r="X580" s="4" t="s">
        <v>2411</v>
      </c>
      <c r="Y580" s="4" t="s">
        <v>2411</v>
      </c>
      <c r="Z580" s="4" t="s">
        <v>3128</v>
      </c>
      <c r="AA580" s="4" t="s">
        <v>2359</v>
      </c>
    </row>
    <row r="581" spans="1:27">
      <c r="A581" s="4" t="s">
        <v>2574</v>
      </c>
      <c r="B581" s="4" t="s">
        <v>1409</v>
      </c>
      <c r="C581" s="4">
        <v>17</v>
      </c>
      <c r="D581" s="5">
        <v>64208285</v>
      </c>
      <c r="E581" s="4" t="s">
        <v>127</v>
      </c>
      <c r="F581" s="4" t="s">
        <v>66</v>
      </c>
      <c r="G581" s="4" t="s">
        <v>66</v>
      </c>
      <c r="H581" s="4">
        <v>5.5326599999999997E-2</v>
      </c>
      <c r="I581" s="4">
        <v>4619</v>
      </c>
      <c r="J581" s="4"/>
      <c r="K581" s="4"/>
      <c r="L581" s="4" t="s">
        <v>3394</v>
      </c>
      <c r="M581" s="4" t="s">
        <v>2564</v>
      </c>
      <c r="N581" s="4" t="s">
        <v>3395</v>
      </c>
      <c r="O581" s="4">
        <v>41743</v>
      </c>
      <c r="P581" s="4">
        <v>2.5490000000000001E-3</v>
      </c>
      <c r="Q581" s="5">
        <v>2.0100000000000001E-5</v>
      </c>
      <c r="R581" s="4"/>
      <c r="S581" s="4">
        <v>5.8479000000000003E-2</v>
      </c>
      <c r="T581" s="4">
        <v>3.1598000000000001E-2</v>
      </c>
      <c r="U581" s="4">
        <v>8.5359000000000004E-2</v>
      </c>
      <c r="V581" s="4">
        <v>4.2639199999999997</v>
      </c>
      <c r="W581" s="4">
        <v>1.3715E-2</v>
      </c>
      <c r="X581" s="4" t="s">
        <v>2341</v>
      </c>
      <c r="Y581" s="4" t="s">
        <v>2566</v>
      </c>
      <c r="Z581" s="4" t="s">
        <v>3396</v>
      </c>
      <c r="AA581" s="4" t="s">
        <v>2344</v>
      </c>
    </row>
    <row r="582" spans="1:27">
      <c r="A582" s="4" t="s">
        <v>2574</v>
      </c>
      <c r="B582" s="4" t="s">
        <v>1409</v>
      </c>
      <c r="C582" s="4">
        <v>17</v>
      </c>
      <c r="D582" s="5">
        <v>64208285</v>
      </c>
      <c r="E582" s="4" t="s">
        <v>127</v>
      </c>
      <c r="F582" s="4" t="s">
        <v>66</v>
      </c>
      <c r="G582" s="4" t="s">
        <v>66</v>
      </c>
      <c r="H582" s="4">
        <v>5.4675500000000002E-2</v>
      </c>
      <c r="I582" s="4">
        <v>10990</v>
      </c>
      <c r="J582" s="4"/>
      <c r="K582" s="4"/>
      <c r="L582" s="4" t="s">
        <v>3123</v>
      </c>
      <c r="M582" s="4" t="s">
        <v>2338</v>
      </c>
      <c r="N582" s="4" t="s">
        <v>3124</v>
      </c>
      <c r="O582" s="4">
        <v>100502</v>
      </c>
      <c r="P582" s="4">
        <v>2.5490000000000001E-3</v>
      </c>
      <c r="Q582" s="5">
        <v>1.98E-5</v>
      </c>
      <c r="R582" s="4"/>
      <c r="S582" s="4">
        <v>-4.1880000000000001E-2</v>
      </c>
      <c r="T582" s="4">
        <v>-6.1120000000000001E-2</v>
      </c>
      <c r="U582" s="4">
        <v>-2.264E-2</v>
      </c>
      <c r="V582" s="4">
        <v>-4.2669499999999996</v>
      </c>
      <c r="W582" s="4">
        <v>9.8150000000000008E-3</v>
      </c>
      <c r="X582" s="4" t="s">
        <v>2411</v>
      </c>
      <c r="Y582" s="4" t="s">
        <v>2411</v>
      </c>
      <c r="Z582" s="4" t="s">
        <v>3125</v>
      </c>
      <c r="AA582" s="4" t="s">
        <v>2359</v>
      </c>
    </row>
    <row r="583" spans="1:27">
      <c r="A583" s="4" t="s">
        <v>2574</v>
      </c>
      <c r="B583" s="4" t="s">
        <v>1409</v>
      </c>
      <c r="C583" s="4">
        <v>17</v>
      </c>
      <c r="D583" s="5">
        <v>64208285</v>
      </c>
      <c r="E583" s="4" t="s">
        <v>127</v>
      </c>
      <c r="F583" s="4" t="s">
        <v>66</v>
      </c>
      <c r="G583" s="4" t="s">
        <v>66</v>
      </c>
      <c r="H583" s="4">
        <v>5.4629700000000003E-2</v>
      </c>
      <c r="I583" s="4">
        <v>11001</v>
      </c>
      <c r="J583" s="4"/>
      <c r="K583" s="4"/>
      <c r="L583" s="4" t="s">
        <v>2812</v>
      </c>
      <c r="M583" s="4" t="s">
        <v>2338</v>
      </c>
      <c r="N583" s="4" t="s">
        <v>2813</v>
      </c>
      <c r="O583" s="4">
        <v>100687</v>
      </c>
      <c r="P583" s="4">
        <v>2.5490000000000001E-3</v>
      </c>
      <c r="Q583" s="5">
        <v>1.98E-5</v>
      </c>
      <c r="R583" s="4"/>
      <c r="S583" s="4">
        <v>4.0839E-2</v>
      </c>
      <c r="T583" s="4">
        <v>2.2082999999999998E-2</v>
      </c>
      <c r="U583" s="4">
        <v>5.9595000000000002E-2</v>
      </c>
      <c r="V583" s="4">
        <v>4.2675400000000003</v>
      </c>
      <c r="W583" s="4">
        <v>9.5700000000000004E-3</v>
      </c>
      <c r="X583" s="4" t="s">
        <v>2411</v>
      </c>
      <c r="Y583" s="4" t="s">
        <v>2411</v>
      </c>
      <c r="Z583" s="4" t="s">
        <v>2814</v>
      </c>
      <c r="AA583" s="4" t="s">
        <v>2344</v>
      </c>
    </row>
    <row r="584" spans="1:27">
      <c r="A584" s="4" t="s">
        <v>2408</v>
      </c>
      <c r="B584" s="4" t="s">
        <v>967</v>
      </c>
      <c r="C584" s="4">
        <v>11</v>
      </c>
      <c r="D584" s="4">
        <v>68562328</v>
      </c>
      <c r="E584" s="4" t="s">
        <v>127</v>
      </c>
      <c r="F584" s="4" t="s">
        <v>55</v>
      </c>
      <c r="G584" s="4" t="s">
        <v>55</v>
      </c>
      <c r="H584" s="4">
        <v>6.6366800000000004E-2</v>
      </c>
      <c r="I584" s="4">
        <v>13722</v>
      </c>
      <c r="J584" s="4"/>
      <c r="K584" s="4"/>
      <c r="L584" s="4" t="s">
        <v>3290</v>
      </c>
      <c r="M584" s="4" t="s">
        <v>2338</v>
      </c>
      <c r="N584" s="4" t="s">
        <v>3291</v>
      </c>
      <c r="O584" s="4">
        <v>103380</v>
      </c>
      <c r="P584" s="4">
        <v>2.5829999999999998E-3</v>
      </c>
      <c r="Q584" s="4">
        <v>1.5799999999999999E-4</v>
      </c>
      <c r="R584" s="4"/>
      <c r="S584" s="4">
        <v>-3.3140000000000003E-2</v>
      </c>
      <c r="T584" s="4">
        <v>-5.0340000000000003E-2</v>
      </c>
      <c r="U584" s="4">
        <v>-1.5949999999999999E-2</v>
      </c>
      <c r="V584" s="4">
        <v>-3.7785799999999998</v>
      </c>
      <c r="W584" s="4">
        <v>8.7720000000000003E-3</v>
      </c>
      <c r="X584" s="4" t="s">
        <v>2411</v>
      </c>
      <c r="Y584" s="4" t="s">
        <v>2411</v>
      </c>
      <c r="Z584" s="4" t="s">
        <v>3292</v>
      </c>
      <c r="AA584" s="4" t="s">
        <v>2359</v>
      </c>
    </row>
    <row r="585" spans="1:27">
      <c r="A585" s="4" t="s">
        <v>2408</v>
      </c>
      <c r="B585" s="4" t="s">
        <v>967</v>
      </c>
      <c r="C585" s="4">
        <v>11</v>
      </c>
      <c r="D585" s="4">
        <v>68562328</v>
      </c>
      <c r="E585" s="4" t="s">
        <v>127</v>
      </c>
      <c r="F585" s="4" t="s">
        <v>55</v>
      </c>
      <c r="G585" s="4" t="s">
        <v>55</v>
      </c>
      <c r="H585" s="4">
        <v>6.63966E-2</v>
      </c>
      <c r="I585" s="4">
        <v>13342</v>
      </c>
      <c r="J585" s="4"/>
      <c r="K585" s="4"/>
      <c r="L585" s="4" t="s">
        <v>2756</v>
      </c>
      <c r="M585" s="4" t="s">
        <v>2338</v>
      </c>
      <c r="N585" s="4" t="s">
        <v>2757</v>
      </c>
      <c r="O585" s="4">
        <v>100472</v>
      </c>
      <c r="P585" s="4">
        <v>2.5829999999999998E-3</v>
      </c>
      <c r="Q585" s="4">
        <v>1.5799999999999999E-4</v>
      </c>
      <c r="R585" s="4"/>
      <c r="S585" s="4">
        <v>3.3418999999999997E-2</v>
      </c>
      <c r="T585" s="4">
        <v>1.6086E-2</v>
      </c>
      <c r="U585" s="4">
        <v>5.0751999999999999E-2</v>
      </c>
      <c r="V585" s="4">
        <v>3.7788900000000001</v>
      </c>
      <c r="W585" s="4">
        <v>8.8430000000000002E-3</v>
      </c>
      <c r="X585" s="4" t="s">
        <v>2411</v>
      </c>
      <c r="Y585" s="4" t="s">
        <v>2411</v>
      </c>
      <c r="Z585" s="4" t="s">
        <v>2758</v>
      </c>
      <c r="AA585" s="4" t="s">
        <v>2344</v>
      </c>
    </row>
    <row r="586" spans="1:27">
      <c r="A586" s="4" t="s">
        <v>2354</v>
      </c>
      <c r="B586" s="4" t="s">
        <v>860</v>
      </c>
      <c r="C586" s="4">
        <v>9</v>
      </c>
      <c r="D586" s="5">
        <v>136268084</v>
      </c>
      <c r="E586" s="4" t="s">
        <v>85</v>
      </c>
      <c r="F586" s="4" t="s">
        <v>66</v>
      </c>
      <c r="G586" s="4" t="s">
        <v>85</v>
      </c>
      <c r="H586" s="4">
        <v>0.32256499999999999</v>
      </c>
      <c r="I586" s="4">
        <v>247015</v>
      </c>
      <c r="J586" s="4"/>
      <c r="K586" s="4"/>
      <c r="L586" s="4" t="s">
        <v>2581</v>
      </c>
      <c r="M586" s="4" t="s">
        <v>2338</v>
      </c>
      <c r="N586" s="4" t="s">
        <v>2582</v>
      </c>
      <c r="O586" s="4">
        <v>382892</v>
      </c>
      <c r="P586" s="4">
        <v>2.6069999999999999E-3</v>
      </c>
      <c r="Q586" s="5">
        <v>3.8399999999999998E-5</v>
      </c>
      <c r="R586" s="4"/>
      <c r="S586" s="4">
        <v>9.9919999999999991E-3</v>
      </c>
      <c r="T586" s="4">
        <v>5.2350000000000001E-3</v>
      </c>
      <c r="U586" s="4">
        <v>1.4749E-2</v>
      </c>
      <c r="V586" s="4">
        <v>4.1166900000000002</v>
      </c>
      <c r="W586" s="4">
        <v>2.4269999999999999E-3</v>
      </c>
      <c r="X586" s="4" t="s">
        <v>2341</v>
      </c>
      <c r="Y586" s="4" t="s">
        <v>2342</v>
      </c>
      <c r="Z586" s="4" t="s">
        <v>2583</v>
      </c>
      <c r="AA586" s="4" t="s">
        <v>2344</v>
      </c>
    </row>
    <row r="587" spans="1:27">
      <c r="A587" s="4" t="s">
        <v>2354</v>
      </c>
      <c r="B587" s="4" t="s">
        <v>860</v>
      </c>
      <c r="C587" s="4">
        <v>9</v>
      </c>
      <c r="D587" s="5">
        <v>136268084</v>
      </c>
      <c r="E587" s="4" t="s">
        <v>85</v>
      </c>
      <c r="F587" s="4" t="s">
        <v>66</v>
      </c>
      <c r="G587" s="4" t="s">
        <v>85</v>
      </c>
      <c r="H587" s="4">
        <v>0.32178899999999999</v>
      </c>
      <c r="I587" s="4">
        <v>66719</v>
      </c>
      <c r="J587" s="4"/>
      <c r="K587" s="4"/>
      <c r="L587" s="4" t="s">
        <v>3397</v>
      </c>
      <c r="M587" s="4" t="s">
        <v>2338</v>
      </c>
      <c r="N587" s="4" t="s">
        <v>3398</v>
      </c>
      <c r="O587" s="4">
        <v>103669</v>
      </c>
      <c r="P587" s="4">
        <v>2.6069999999999999E-3</v>
      </c>
      <c r="Q587" s="5">
        <v>3.7400000000000001E-5</v>
      </c>
      <c r="R587" s="4"/>
      <c r="S587" s="4">
        <v>1.9372E-2</v>
      </c>
      <c r="T587" s="4">
        <v>1.0163E-2</v>
      </c>
      <c r="U587" s="4">
        <v>2.8580000000000001E-2</v>
      </c>
      <c r="V587" s="4">
        <v>4.1230399999999996</v>
      </c>
      <c r="W587" s="4">
        <v>4.6979999999999999E-3</v>
      </c>
      <c r="X587" s="4" t="s">
        <v>2411</v>
      </c>
      <c r="Y587" s="4" t="s">
        <v>2411</v>
      </c>
      <c r="Z587" s="4" t="s">
        <v>3399</v>
      </c>
      <c r="AA587" s="4" t="s">
        <v>2344</v>
      </c>
    </row>
    <row r="588" spans="1:27">
      <c r="A588" s="4" t="s">
        <v>2453</v>
      </c>
      <c r="B588" s="4" t="s">
        <v>1463</v>
      </c>
      <c r="C588" s="4">
        <v>19</v>
      </c>
      <c r="D588" s="5">
        <v>7223848</v>
      </c>
      <c r="E588" s="4" t="s">
        <v>66</v>
      </c>
      <c r="F588" s="4" t="s">
        <v>55</v>
      </c>
      <c r="G588" s="4" t="s">
        <v>66</v>
      </c>
      <c r="H588" s="4">
        <v>0.42891600000000002</v>
      </c>
      <c r="I588" s="4">
        <v>332261</v>
      </c>
      <c r="J588" s="4"/>
      <c r="K588" s="4"/>
      <c r="L588" s="4" t="s">
        <v>2492</v>
      </c>
      <c r="M588" s="4" t="s">
        <v>2338</v>
      </c>
      <c r="N588" s="4" t="s">
        <v>2493</v>
      </c>
      <c r="O588" s="4">
        <v>387326</v>
      </c>
      <c r="P588" s="4">
        <v>2.6099999999999999E-3</v>
      </c>
      <c r="Q588" s="5">
        <v>3.7100000000000001E-5</v>
      </c>
      <c r="R588" s="4"/>
      <c r="S588" s="4">
        <v>-5.8900000000000003E-3</v>
      </c>
      <c r="T588" s="4">
        <v>-8.6899999999999998E-3</v>
      </c>
      <c r="U588" s="4">
        <v>-3.0899999999999999E-3</v>
      </c>
      <c r="V588" s="4">
        <v>-4.1247800000000003</v>
      </c>
      <c r="W588" s="4">
        <v>1.428E-3</v>
      </c>
      <c r="X588" s="4" t="s">
        <v>2341</v>
      </c>
      <c r="Y588" s="4" t="s">
        <v>2490</v>
      </c>
      <c r="Z588" s="4" t="s">
        <v>2494</v>
      </c>
      <c r="AA588" s="4" t="s">
        <v>2359</v>
      </c>
    </row>
    <row r="589" spans="1:27">
      <c r="A589" s="4" t="s">
        <v>1078</v>
      </c>
      <c r="B589" s="4" t="s">
        <v>1080</v>
      </c>
      <c r="C589" s="4">
        <v>12</v>
      </c>
      <c r="D589" s="5">
        <v>111884608</v>
      </c>
      <c r="E589" s="4" t="s">
        <v>55</v>
      </c>
      <c r="F589" s="4" t="s">
        <v>127</v>
      </c>
      <c r="G589" s="4" t="s">
        <v>55</v>
      </c>
      <c r="H589" s="4">
        <v>0.48146699999999998</v>
      </c>
      <c r="I589" s="4">
        <v>338635</v>
      </c>
      <c r="J589" s="4">
        <v>22232</v>
      </c>
      <c r="K589" s="4">
        <v>316403</v>
      </c>
      <c r="L589" s="4" t="s">
        <v>3400</v>
      </c>
      <c r="M589" s="4" t="s">
        <v>2398</v>
      </c>
      <c r="N589" s="4" t="s">
        <v>3401</v>
      </c>
      <c r="O589" s="4">
        <v>351670</v>
      </c>
      <c r="P589" s="4">
        <v>2.6480000000000002E-3</v>
      </c>
      <c r="Q589" s="4">
        <v>3.6499999999999998E-4</v>
      </c>
      <c r="R589" s="4">
        <v>1.03671</v>
      </c>
      <c r="S589" s="4"/>
      <c r="T589" s="4">
        <v>1.0163599999999999</v>
      </c>
      <c r="U589" s="4">
        <v>1.0574699999999999</v>
      </c>
      <c r="V589" s="4">
        <v>3.5639599999999998</v>
      </c>
      <c r="W589" s="4">
        <v>1.0116E-2</v>
      </c>
      <c r="X589" s="4" t="s">
        <v>2649</v>
      </c>
      <c r="Y589" s="4" t="s">
        <v>2649</v>
      </c>
      <c r="Z589" s="4" t="s">
        <v>3402</v>
      </c>
      <c r="AA589" s="4" t="s">
        <v>2344</v>
      </c>
    </row>
    <row r="590" spans="1:27">
      <c r="A590" s="4" t="s">
        <v>2408</v>
      </c>
      <c r="B590" s="4" t="s">
        <v>967</v>
      </c>
      <c r="C590" s="4">
        <v>11</v>
      </c>
      <c r="D590" s="4">
        <v>68562328</v>
      </c>
      <c r="E590" s="4" t="s">
        <v>127</v>
      </c>
      <c r="F590" s="4" t="s">
        <v>55</v>
      </c>
      <c r="G590" s="4" t="s">
        <v>55</v>
      </c>
      <c r="H590" s="4">
        <v>6.6856899999999997E-2</v>
      </c>
      <c r="I590" s="4">
        <v>12485</v>
      </c>
      <c r="J590" s="4"/>
      <c r="K590" s="4"/>
      <c r="L590" s="4" t="s">
        <v>3403</v>
      </c>
      <c r="M590" s="4" t="s">
        <v>2338</v>
      </c>
      <c r="N590" s="4" t="s">
        <v>3404</v>
      </c>
      <c r="O590" s="4">
        <v>93371</v>
      </c>
      <c r="P590" s="4">
        <v>2.7179999999999999E-3</v>
      </c>
      <c r="Q590" s="4">
        <v>1.6699999999999999E-4</v>
      </c>
      <c r="R590" s="4"/>
      <c r="S590" s="4">
        <v>-3.4110000000000001E-2</v>
      </c>
      <c r="T590" s="4">
        <v>-5.1869999999999999E-2</v>
      </c>
      <c r="U590" s="4">
        <v>-1.635E-2</v>
      </c>
      <c r="V590" s="4">
        <v>-3.7637900000000002</v>
      </c>
      <c r="W590" s="4">
        <v>9.0620000000000006E-3</v>
      </c>
      <c r="X590" s="4" t="s">
        <v>2411</v>
      </c>
      <c r="Y590" s="4" t="s">
        <v>2411</v>
      </c>
      <c r="Z590" s="4" t="s">
        <v>3405</v>
      </c>
      <c r="AA590" s="4" t="s">
        <v>2359</v>
      </c>
    </row>
    <row r="591" spans="1:27">
      <c r="A591" s="4" t="s">
        <v>1078</v>
      </c>
      <c r="B591" s="4" t="s">
        <v>1080</v>
      </c>
      <c r="C591" s="4">
        <v>12</v>
      </c>
      <c r="D591" s="4">
        <v>111884608</v>
      </c>
      <c r="E591" s="4" t="s">
        <v>55</v>
      </c>
      <c r="F591" s="4" t="s">
        <v>127</v>
      </c>
      <c r="G591" s="4" t="s">
        <v>55</v>
      </c>
      <c r="H591" s="4">
        <v>0.48292099999999999</v>
      </c>
      <c r="I591" s="4">
        <v>97040</v>
      </c>
      <c r="J591" s="4"/>
      <c r="K591" s="4"/>
      <c r="L591" s="4" t="s">
        <v>3406</v>
      </c>
      <c r="M591" s="4" t="s">
        <v>2338</v>
      </c>
      <c r="N591" s="4" t="s">
        <v>3407</v>
      </c>
      <c r="O591" s="4">
        <v>100472</v>
      </c>
      <c r="P591" s="4">
        <v>2.7230000000000002E-3</v>
      </c>
      <c r="Q591" s="4">
        <v>3.77E-4</v>
      </c>
      <c r="R591" s="4"/>
      <c r="S591" s="4">
        <v>-1.5859999999999999E-2</v>
      </c>
      <c r="T591" s="4">
        <v>-2.46E-2</v>
      </c>
      <c r="U591" s="4">
        <v>-7.1199999999999996E-3</v>
      </c>
      <c r="V591" s="4">
        <v>-3.5557400000000001</v>
      </c>
      <c r="W591" s="4">
        <v>4.4590000000000003E-3</v>
      </c>
      <c r="X591" s="4" t="s">
        <v>2411</v>
      </c>
      <c r="Y591" s="4" t="s">
        <v>2411</v>
      </c>
      <c r="Z591" s="4" t="s">
        <v>3408</v>
      </c>
      <c r="AA591" s="4" t="s">
        <v>2359</v>
      </c>
    </row>
    <row r="592" spans="1:27">
      <c r="A592" s="4" t="s">
        <v>277</v>
      </c>
      <c r="B592" s="4" t="s">
        <v>279</v>
      </c>
      <c r="C592" s="4">
        <v>2</v>
      </c>
      <c r="D592" s="4">
        <v>217614083</v>
      </c>
      <c r="E592" s="4" t="s">
        <v>127</v>
      </c>
      <c r="F592" s="4" t="s">
        <v>55</v>
      </c>
      <c r="G592" s="4" t="s">
        <v>55</v>
      </c>
      <c r="H592" s="4">
        <v>0.147615</v>
      </c>
      <c r="I592" s="4">
        <v>109340</v>
      </c>
      <c r="J592" s="4">
        <v>671.21600000000001</v>
      </c>
      <c r="K592" s="4">
        <v>108669</v>
      </c>
      <c r="L592" s="4" t="s">
        <v>2635</v>
      </c>
      <c r="M592" s="4" t="s">
        <v>2398</v>
      </c>
      <c r="N592" s="4" t="s">
        <v>2636</v>
      </c>
      <c r="O592" s="4">
        <v>370354</v>
      </c>
      <c r="P592" s="4">
        <v>2.7569999999999999E-3</v>
      </c>
      <c r="Q592" s="5">
        <v>5.8100000000000003E-6</v>
      </c>
      <c r="R592" s="4">
        <v>0.82437499999999997</v>
      </c>
      <c r="S592" s="4"/>
      <c r="T592" s="4">
        <v>0.75834000000000001</v>
      </c>
      <c r="U592" s="4">
        <v>0.89617000000000002</v>
      </c>
      <c r="V592" s="4">
        <v>-4.5332499999999998</v>
      </c>
      <c r="W592" s="4">
        <v>4.2602000000000001E-2</v>
      </c>
      <c r="X592" s="4" t="s">
        <v>2400</v>
      </c>
      <c r="Y592" s="4" t="s">
        <v>2400</v>
      </c>
      <c r="Z592" s="4" t="s">
        <v>2637</v>
      </c>
      <c r="AA592" s="4" t="s">
        <v>2359</v>
      </c>
    </row>
    <row r="593" spans="1:27">
      <c r="A593" s="4" t="s">
        <v>2408</v>
      </c>
      <c r="B593" s="4" t="s">
        <v>967</v>
      </c>
      <c r="C593" s="4">
        <v>11</v>
      </c>
      <c r="D593" s="4">
        <v>68562328</v>
      </c>
      <c r="E593" s="4" t="s">
        <v>127</v>
      </c>
      <c r="F593" s="4" t="s">
        <v>55</v>
      </c>
      <c r="G593" s="4" t="s">
        <v>55</v>
      </c>
      <c r="H593" s="4">
        <v>6.6392099999999996E-2</v>
      </c>
      <c r="I593" s="4">
        <v>13766</v>
      </c>
      <c r="J593" s="4"/>
      <c r="K593" s="4"/>
      <c r="L593" s="4" t="s">
        <v>3409</v>
      </c>
      <c r="M593" s="4" t="s">
        <v>2338</v>
      </c>
      <c r="N593" s="4" t="s">
        <v>3410</v>
      </c>
      <c r="O593" s="4">
        <v>103672</v>
      </c>
      <c r="P593" s="4">
        <v>2.7620000000000001E-3</v>
      </c>
      <c r="Q593" s="4">
        <v>1.7200000000000001E-4</v>
      </c>
      <c r="R593" s="4"/>
      <c r="S593" s="4">
        <v>-3.2969999999999999E-2</v>
      </c>
      <c r="T593" s="4">
        <v>-5.0160000000000003E-2</v>
      </c>
      <c r="U593" s="4">
        <v>-1.5769999999999999E-2</v>
      </c>
      <c r="V593" s="4">
        <v>-3.7576100000000001</v>
      </c>
      <c r="W593" s="4">
        <v>8.7729999999999995E-3</v>
      </c>
      <c r="X593" s="4" t="s">
        <v>2411</v>
      </c>
      <c r="Y593" s="4" t="s">
        <v>2411</v>
      </c>
      <c r="Z593" s="4" t="s">
        <v>3411</v>
      </c>
      <c r="AA593" s="4" t="s">
        <v>2359</v>
      </c>
    </row>
    <row r="594" spans="1:27">
      <c r="A594" s="4" t="s">
        <v>1078</v>
      </c>
      <c r="B594" s="4" t="s">
        <v>1080</v>
      </c>
      <c r="C594" s="4">
        <v>12</v>
      </c>
      <c r="D594" s="4">
        <v>111884608</v>
      </c>
      <c r="E594" s="4" t="s">
        <v>55</v>
      </c>
      <c r="F594" s="4" t="s">
        <v>127</v>
      </c>
      <c r="G594" s="4" t="s">
        <v>55</v>
      </c>
      <c r="H594" s="4">
        <v>0.48200900000000002</v>
      </c>
      <c r="I594" s="4">
        <v>377171</v>
      </c>
      <c r="J594" s="4">
        <v>44448</v>
      </c>
      <c r="K594" s="4">
        <v>332723</v>
      </c>
      <c r="L594" s="4" t="s">
        <v>3412</v>
      </c>
      <c r="M594" s="4" t="s">
        <v>2398</v>
      </c>
      <c r="N594" s="4" t="s">
        <v>3413</v>
      </c>
      <c r="O594" s="4">
        <v>391249</v>
      </c>
      <c r="P594" s="4">
        <v>2.846E-3</v>
      </c>
      <c r="Q594" s="4">
        <v>3.9599999999999998E-4</v>
      </c>
      <c r="R594" s="4">
        <v>1.0254700000000001</v>
      </c>
      <c r="S594" s="4"/>
      <c r="T594" s="4">
        <v>1.0113000000000001</v>
      </c>
      <c r="U594" s="4">
        <v>1.0398499999999999</v>
      </c>
      <c r="V594" s="4">
        <v>3.5429599999999999</v>
      </c>
      <c r="W594" s="4">
        <v>7.1000000000000004E-3</v>
      </c>
      <c r="X594" s="4" t="s">
        <v>2649</v>
      </c>
      <c r="Y594" s="4" t="s">
        <v>2649</v>
      </c>
      <c r="Z594" s="4" t="s">
        <v>3414</v>
      </c>
      <c r="AA594" s="4" t="s">
        <v>2344</v>
      </c>
    </row>
    <row r="595" spans="1:27">
      <c r="A595" s="4" t="s">
        <v>682</v>
      </c>
      <c r="B595" s="4" t="s">
        <v>684</v>
      </c>
      <c r="C595" s="4">
        <v>8</v>
      </c>
      <c r="D595" s="4">
        <v>32405517</v>
      </c>
      <c r="E595" s="4" t="s">
        <v>66</v>
      </c>
      <c r="F595" s="4" t="s">
        <v>55</v>
      </c>
      <c r="G595" s="4" t="s">
        <v>55</v>
      </c>
      <c r="H595" s="4">
        <v>0.455538</v>
      </c>
      <c r="I595" s="4">
        <v>348844</v>
      </c>
      <c r="J595" s="4"/>
      <c r="K595" s="4"/>
      <c r="L595" s="4" t="s">
        <v>2367</v>
      </c>
      <c r="M595" s="4" t="s">
        <v>2338</v>
      </c>
      <c r="N595" s="4" t="s">
        <v>2368</v>
      </c>
      <c r="O595" s="4">
        <v>382893</v>
      </c>
      <c r="P595" s="4">
        <v>2.8500000000000001E-3</v>
      </c>
      <c r="Q595" s="5">
        <v>6.0000000000000002E-6</v>
      </c>
      <c r="R595" s="4"/>
      <c r="S595" s="4">
        <v>8.2830000000000004E-3</v>
      </c>
      <c r="T595" s="4">
        <v>4.6959999999999997E-3</v>
      </c>
      <c r="U595" s="4">
        <v>1.1868999999999999E-2</v>
      </c>
      <c r="V595" s="4">
        <v>4.5263</v>
      </c>
      <c r="W595" s="4">
        <v>1.83E-3</v>
      </c>
      <c r="X595" s="4" t="s">
        <v>2341</v>
      </c>
      <c r="Y595" s="4" t="s">
        <v>2342</v>
      </c>
      <c r="Z595" s="4" t="s">
        <v>2369</v>
      </c>
      <c r="AA595" s="4" t="s">
        <v>2344</v>
      </c>
    </row>
    <row r="596" spans="1:27">
      <c r="A596" s="4" t="s">
        <v>3280</v>
      </c>
      <c r="B596" s="4" t="s">
        <v>1239</v>
      </c>
      <c r="C596" s="4">
        <v>14</v>
      </c>
      <c r="D596" s="4">
        <v>105240885</v>
      </c>
      <c r="E596" s="4" t="s">
        <v>127</v>
      </c>
      <c r="F596" s="4" t="s">
        <v>66</v>
      </c>
      <c r="G596" s="4" t="s">
        <v>66</v>
      </c>
      <c r="H596" s="4">
        <v>0.45000800000000002</v>
      </c>
      <c r="I596" s="4">
        <v>344606</v>
      </c>
      <c r="J596" s="4"/>
      <c r="K596" s="4"/>
      <c r="L596" s="4" t="s">
        <v>2364</v>
      </c>
      <c r="M596" s="4" t="s">
        <v>2338</v>
      </c>
      <c r="N596" s="4" t="s">
        <v>2365</v>
      </c>
      <c r="O596" s="4">
        <v>382889</v>
      </c>
      <c r="P596" s="4">
        <v>2.872E-3</v>
      </c>
      <c r="Q596" s="5">
        <v>7.5599999999999996E-6</v>
      </c>
      <c r="R596" s="4"/>
      <c r="S596" s="4">
        <v>1.0305999999999999E-2</v>
      </c>
      <c r="T596" s="4">
        <v>5.7939999999999997E-3</v>
      </c>
      <c r="U596" s="4">
        <v>1.4817E-2</v>
      </c>
      <c r="V596" s="4">
        <v>4.4772699999999999</v>
      </c>
      <c r="W596" s="4">
        <v>2.3019999999999998E-3</v>
      </c>
      <c r="X596" s="4" t="s">
        <v>2341</v>
      </c>
      <c r="Y596" s="4" t="s">
        <v>2342</v>
      </c>
      <c r="Z596" s="4" t="s">
        <v>2366</v>
      </c>
      <c r="AA596" s="4" t="s">
        <v>2344</v>
      </c>
    </row>
    <row r="597" spans="1:27">
      <c r="A597" s="4" t="s">
        <v>1078</v>
      </c>
      <c r="B597" s="4" t="s">
        <v>1080</v>
      </c>
      <c r="C597" s="4">
        <v>12</v>
      </c>
      <c r="D597" s="4">
        <v>111884608</v>
      </c>
      <c r="E597" s="4" t="s">
        <v>55</v>
      </c>
      <c r="F597" s="4" t="s">
        <v>127</v>
      </c>
      <c r="G597" s="4" t="s">
        <v>55</v>
      </c>
      <c r="H597" s="4">
        <v>0.48164600000000002</v>
      </c>
      <c r="I597" s="4">
        <v>366259</v>
      </c>
      <c r="J597" s="4">
        <v>1009</v>
      </c>
      <c r="K597" s="4">
        <v>365250</v>
      </c>
      <c r="L597" s="4" t="s">
        <v>3415</v>
      </c>
      <c r="M597" s="4" t="s">
        <v>2398</v>
      </c>
      <c r="N597" s="4" t="s">
        <v>3416</v>
      </c>
      <c r="O597" s="4">
        <v>380216</v>
      </c>
      <c r="P597" s="4">
        <v>2.9039999999999999E-3</v>
      </c>
      <c r="Q597" s="4">
        <v>4.0499999999999998E-4</v>
      </c>
      <c r="R597" s="4">
        <v>1.1750100000000001</v>
      </c>
      <c r="S597" s="4"/>
      <c r="T597" s="4">
        <v>1.0745499999999999</v>
      </c>
      <c r="U597" s="4">
        <v>1.2848599999999999</v>
      </c>
      <c r="V597" s="4">
        <v>3.5366399999999998</v>
      </c>
      <c r="W597" s="4">
        <v>4.5601000000000003E-2</v>
      </c>
      <c r="X597" s="4" t="s">
        <v>3335</v>
      </c>
      <c r="Y597" s="4" t="s">
        <v>3335</v>
      </c>
      <c r="Z597" s="4" t="s">
        <v>3417</v>
      </c>
      <c r="AA597" s="4" t="s">
        <v>2344</v>
      </c>
    </row>
    <row r="598" spans="1:27">
      <c r="A598" s="4" t="s">
        <v>2574</v>
      </c>
      <c r="B598" s="4" t="s">
        <v>1409</v>
      </c>
      <c r="C598" s="4">
        <v>17</v>
      </c>
      <c r="D598" s="5">
        <v>64208285</v>
      </c>
      <c r="E598" s="4" t="s">
        <v>127</v>
      </c>
      <c r="F598" s="4" t="s">
        <v>66</v>
      </c>
      <c r="G598" s="4" t="s">
        <v>66</v>
      </c>
      <c r="H598" s="4">
        <v>5.4710099999999998E-2</v>
      </c>
      <c r="I598" s="4">
        <v>11339</v>
      </c>
      <c r="J598" s="4"/>
      <c r="K598" s="4"/>
      <c r="L598" s="4" t="s">
        <v>2995</v>
      </c>
      <c r="M598" s="4" t="s">
        <v>2338</v>
      </c>
      <c r="N598" s="4" t="s">
        <v>2996</v>
      </c>
      <c r="O598" s="4">
        <v>103628</v>
      </c>
      <c r="P598" s="4">
        <v>2.9450000000000001E-3</v>
      </c>
      <c r="Q598" s="5">
        <v>2.48E-5</v>
      </c>
      <c r="R598" s="4"/>
      <c r="S598" s="4">
        <v>4.0786000000000003E-2</v>
      </c>
      <c r="T598" s="4">
        <v>2.1828E-2</v>
      </c>
      <c r="U598" s="4">
        <v>5.9743999999999998E-2</v>
      </c>
      <c r="V598" s="4">
        <v>4.2166899999999998</v>
      </c>
      <c r="W598" s="4">
        <v>9.672E-3</v>
      </c>
      <c r="X598" s="4" t="s">
        <v>2411</v>
      </c>
      <c r="Y598" s="4" t="s">
        <v>2411</v>
      </c>
      <c r="Z598" s="4" t="s">
        <v>2997</v>
      </c>
      <c r="AA598" s="4" t="s">
        <v>2344</v>
      </c>
    </row>
    <row r="599" spans="1:27">
      <c r="A599" s="4" t="s">
        <v>1078</v>
      </c>
      <c r="B599" s="4" t="s">
        <v>1080</v>
      </c>
      <c r="C599" s="4">
        <v>12</v>
      </c>
      <c r="D599" s="5">
        <v>111884608</v>
      </c>
      <c r="E599" s="4" t="s">
        <v>55</v>
      </c>
      <c r="F599" s="4" t="s">
        <v>127</v>
      </c>
      <c r="G599" s="4" t="s">
        <v>55</v>
      </c>
      <c r="H599" s="4">
        <v>0.481854</v>
      </c>
      <c r="I599" s="4">
        <v>368992</v>
      </c>
      <c r="J599" s="4"/>
      <c r="K599" s="4"/>
      <c r="L599" s="4" t="s">
        <v>3418</v>
      </c>
      <c r="M599" s="4" t="s">
        <v>2338</v>
      </c>
      <c r="N599" s="4" t="s">
        <v>3419</v>
      </c>
      <c r="O599" s="4">
        <v>382888</v>
      </c>
      <c r="P599" s="4">
        <v>2.9589999999999998E-3</v>
      </c>
      <c r="Q599" s="4">
        <v>4.1399999999999998E-4</v>
      </c>
      <c r="R599" s="4"/>
      <c r="S599" s="4">
        <v>7.9959999999999996E-3</v>
      </c>
      <c r="T599" s="4">
        <v>3.5569999999999998E-3</v>
      </c>
      <c r="U599" s="4">
        <v>1.2435E-2</v>
      </c>
      <c r="V599" s="4">
        <v>3.5307599999999999</v>
      </c>
      <c r="W599" s="4">
        <v>2.2650000000000001E-3</v>
      </c>
      <c r="X599" s="4" t="s">
        <v>2341</v>
      </c>
      <c r="Y599" s="4" t="s">
        <v>2342</v>
      </c>
      <c r="Z599" s="4" t="s">
        <v>3420</v>
      </c>
      <c r="AA599" s="4" t="s">
        <v>2344</v>
      </c>
    </row>
    <row r="600" spans="1:27">
      <c r="A600" s="4" t="s">
        <v>2408</v>
      </c>
      <c r="B600" s="4" t="s">
        <v>967</v>
      </c>
      <c r="C600" s="4">
        <v>11</v>
      </c>
      <c r="D600" s="5">
        <v>68562328</v>
      </c>
      <c r="E600" s="4" t="s">
        <v>127</v>
      </c>
      <c r="F600" s="4" t="s">
        <v>55</v>
      </c>
      <c r="G600" s="4" t="s">
        <v>55</v>
      </c>
      <c r="H600" s="4">
        <v>6.63966E-2</v>
      </c>
      <c r="I600" s="4">
        <v>13342</v>
      </c>
      <c r="J600" s="4"/>
      <c r="K600" s="4"/>
      <c r="L600" s="4" t="s">
        <v>3421</v>
      </c>
      <c r="M600" s="4" t="s">
        <v>2338</v>
      </c>
      <c r="N600" s="4" t="s">
        <v>3422</v>
      </c>
      <c r="O600" s="4">
        <v>100472</v>
      </c>
      <c r="P600" s="4">
        <v>2.9889999999999999E-3</v>
      </c>
      <c r="Q600" s="4">
        <v>1.8699999999999999E-4</v>
      </c>
      <c r="R600" s="4"/>
      <c r="S600" s="4">
        <v>3.3214E-2</v>
      </c>
      <c r="T600" s="4">
        <v>1.5788E-2</v>
      </c>
      <c r="U600" s="4">
        <v>5.0639999999999998E-2</v>
      </c>
      <c r="V600" s="4">
        <v>3.7356799999999999</v>
      </c>
      <c r="W600" s="4">
        <v>8.8909999999999996E-3</v>
      </c>
      <c r="X600" s="4" t="s">
        <v>2411</v>
      </c>
      <c r="Y600" s="4" t="s">
        <v>2411</v>
      </c>
      <c r="Z600" s="4" t="s">
        <v>3423</v>
      </c>
      <c r="AA600" s="4" t="s">
        <v>2344</v>
      </c>
    </row>
    <row r="601" spans="1:27">
      <c r="A601" s="4" t="s">
        <v>1078</v>
      </c>
      <c r="B601" s="4" t="s">
        <v>1080</v>
      </c>
      <c r="C601" s="4">
        <v>12</v>
      </c>
      <c r="D601" s="5">
        <v>111884608</v>
      </c>
      <c r="E601" s="4" t="s">
        <v>55</v>
      </c>
      <c r="F601" s="4" t="s">
        <v>127</v>
      </c>
      <c r="G601" s="4" t="s">
        <v>55</v>
      </c>
      <c r="H601" s="4">
        <v>0.48430099999999998</v>
      </c>
      <c r="I601" s="4">
        <v>164954</v>
      </c>
      <c r="J601" s="4">
        <v>5769</v>
      </c>
      <c r="K601" s="4">
        <v>159185</v>
      </c>
      <c r="L601" s="4" t="s">
        <v>3424</v>
      </c>
      <c r="M601" s="4" t="s">
        <v>2380</v>
      </c>
      <c r="N601" s="4" t="s">
        <v>3372</v>
      </c>
      <c r="O601" s="4">
        <v>170301</v>
      </c>
      <c r="P601" s="4">
        <v>2.9949999999999998E-3</v>
      </c>
      <c r="Q601" s="4">
        <v>4.2099999999999999E-4</v>
      </c>
      <c r="R601" s="4">
        <v>1.0695399999999999</v>
      </c>
      <c r="S601" s="4"/>
      <c r="T601" s="4">
        <v>1.0303100000000001</v>
      </c>
      <c r="U601" s="4">
        <v>1.11026</v>
      </c>
      <c r="V601" s="4">
        <v>3.5265200000000001</v>
      </c>
      <c r="W601" s="4">
        <v>1.9064000000000001E-2</v>
      </c>
      <c r="X601" s="4" t="s">
        <v>3373</v>
      </c>
      <c r="Y601" s="4" t="s">
        <v>3373</v>
      </c>
      <c r="Z601" s="4" t="s">
        <v>3425</v>
      </c>
      <c r="AA601" s="4" t="s">
        <v>2344</v>
      </c>
    </row>
    <row r="602" spans="1:27">
      <c r="A602" s="4" t="s">
        <v>3280</v>
      </c>
      <c r="B602" s="4" t="s">
        <v>1239</v>
      </c>
      <c r="C602" s="4">
        <v>14</v>
      </c>
      <c r="D602" s="4">
        <v>105240885</v>
      </c>
      <c r="E602" s="4" t="s">
        <v>127</v>
      </c>
      <c r="F602" s="4" t="s">
        <v>66</v>
      </c>
      <c r="G602" s="4" t="s">
        <v>66</v>
      </c>
      <c r="H602" s="4">
        <v>0.44970100000000002</v>
      </c>
      <c r="I602" s="4">
        <v>271810</v>
      </c>
      <c r="J602" s="4"/>
      <c r="K602" s="4"/>
      <c r="L602" s="4" t="s">
        <v>2927</v>
      </c>
      <c r="M602" s="4" t="s">
        <v>2338</v>
      </c>
      <c r="N602" s="4" t="s">
        <v>2928</v>
      </c>
      <c r="O602" s="4">
        <v>302212</v>
      </c>
      <c r="P602" s="4">
        <v>3.0469999999999998E-3</v>
      </c>
      <c r="Q602" s="5">
        <v>9.6299999999999993E-6</v>
      </c>
      <c r="R602" s="4"/>
      <c r="S602" s="4">
        <v>8.2310000000000005E-3</v>
      </c>
      <c r="T602" s="4">
        <v>4.5849999999999997E-3</v>
      </c>
      <c r="U602" s="4">
        <v>1.1875999999999999E-2</v>
      </c>
      <c r="V602" s="4">
        <v>4.4254499999999997</v>
      </c>
      <c r="W602" s="4">
        <v>1.8600000000000001E-3</v>
      </c>
      <c r="X602" s="4" t="s">
        <v>2341</v>
      </c>
      <c r="Y602" s="4" t="s">
        <v>2616</v>
      </c>
      <c r="Z602" s="4" t="s">
        <v>2929</v>
      </c>
      <c r="AA602" s="4" t="s">
        <v>2344</v>
      </c>
    </row>
    <row r="603" spans="1:27">
      <c r="A603" s="4" t="s">
        <v>2387</v>
      </c>
      <c r="B603" s="4" t="s">
        <v>1087</v>
      </c>
      <c r="C603" s="4">
        <v>12</v>
      </c>
      <c r="D603" s="4">
        <v>121220375</v>
      </c>
      <c r="E603" s="4" t="s">
        <v>66</v>
      </c>
      <c r="F603" s="4" t="s">
        <v>127</v>
      </c>
      <c r="G603" s="4" t="s">
        <v>66</v>
      </c>
      <c r="H603" s="4">
        <v>0.46965499999999999</v>
      </c>
      <c r="I603" s="4">
        <v>365773</v>
      </c>
      <c r="J603" s="4">
        <v>22826.400000000001</v>
      </c>
      <c r="K603" s="4">
        <v>342947</v>
      </c>
      <c r="L603" s="4" t="s">
        <v>2397</v>
      </c>
      <c r="M603" s="4" t="s">
        <v>2398</v>
      </c>
      <c r="N603" s="4" t="s">
        <v>2399</v>
      </c>
      <c r="O603" s="4">
        <v>389406</v>
      </c>
      <c r="P603" s="4">
        <v>3.117E-3</v>
      </c>
      <c r="Q603" s="5">
        <v>2.5599999999999999E-5</v>
      </c>
      <c r="R603" s="4">
        <v>1.0412699999999999</v>
      </c>
      <c r="S603" s="4"/>
      <c r="T603" s="4">
        <v>1.0218499999999999</v>
      </c>
      <c r="U603" s="4">
        <v>1.0610599999999999</v>
      </c>
      <c r="V603" s="4">
        <v>4.2092000000000001</v>
      </c>
      <c r="W603" s="4">
        <v>9.6080000000000002E-3</v>
      </c>
      <c r="X603" s="4" t="s">
        <v>2400</v>
      </c>
      <c r="Y603" s="4" t="s">
        <v>2400</v>
      </c>
      <c r="Z603" s="4" t="s">
        <v>2401</v>
      </c>
      <c r="AA603" s="4" t="s">
        <v>2344</v>
      </c>
    </row>
    <row r="604" spans="1:27">
      <c r="A604" s="4" t="s">
        <v>2387</v>
      </c>
      <c r="B604" s="4" t="s">
        <v>1087</v>
      </c>
      <c r="C604" s="4">
        <v>12</v>
      </c>
      <c r="D604" s="5">
        <v>121220375</v>
      </c>
      <c r="E604" s="4" t="s">
        <v>66</v>
      </c>
      <c r="F604" s="4" t="s">
        <v>127</v>
      </c>
      <c r="G604" s="4" t="s">
        <v>66</v>
      </c>
      <c r="H604" s="4">
        <v>0.46928799999999998</v>
      </c>
      <c r="I604" s="4">
        <v>97165.2</v>
      </c>
      <c r="J604" s="4"/>
      <c r="K604" s="4"/>
      <c r="L604" s="4" t="s">
        <v>3426</v>
      </c>
      <c r="M604" s="4" t="s">
        <v>2338</v>
      </c>
      <c r="N604" s="4" t="s">
        <v>3427</v>
      </c>
      <c r="O604" s="4">
        <v>103524</v>
      </c>
      <c r="P604" s="4">
        <v>3.117E-3</v>
      </c>
      <c r="Q604" s="5">
        <v>2.6299999999999999E-5</v>
      </c>
      <c r="R604" s="4"/>
      <c r="S604" s="4">
        <v>-1.8339999999999999E-2</v>
      </c>
      <c r="T604" s="4">
        <v>-2.6890000000000001E-2</v>
      </c>
      <c r="U604" s="4">
        <v>-9.7900000000000001E-3</v>
      </c>
      <c r="V604" s="4">
        <v>-4.2038900000000003</v>
      </c>
      <c r="W604" s="4">
        <v>4.3620000000000004E-3</v>
      </c>
      <c r="X604" s="4" t="s">
        <v>2411</v>
      </c>
      <c r="Y604" s="4" t="s">
        <v>2411</v>
      </c>
      <c r="Z604" s="4" t="s">
        <v>3428</v>
      </c>
      <c r="AA604" s="4" t="s">
        <v>2359</v>
      </c>
    </row>
    <row r="605" spans="1:27">
      <c r="A605" s="4" t="s">
        <v>1182</v>
      </c>
      <c r="B605" s="4" t="s">
        <v>1184</v>
      </c>
      <c r="C605" s="4">
        <v>14</v>
      </c>
      <c r="D605" s="4">
        <v>80525545</v>
      </c>
      <c r="E605" s="4" t="s">
        <v>55</v>
      </c>
      <c r="F605" s="4" t="s">
        <v>127</v>
      </c>
      <c r="G605" s="4" t="s">
        <v>55</v>
      </c>
      <c r="H605" s="4">
        <v>1.38372E-3</v>
      </c>
      <c r="I605" s="4">
        <v>601.79</v>
      </c>
      <c r="J605" s="4">
        <v>5.4272499999999999</v>
      </c>
      <c r="K605" s="4">
        <v>596.36300000000006</v>
      </c>
      <c r="L605" s="4" t="s">
        <v>3429</v>
      </c>
      <c r="M605" s="4" t="s">
        <v>2398</v>
      </c>
      <c r="N605" s="4" t="s">
        <v>3430</v>
      </c>
      <c r="O605" s="4">
        <v>217454</v>
      </c>
      <c r="P605" s="4">
        <v>3.1440000000000001E-3</v>
      </c>
      <c r="Q605" s="5">
        <v>1.66E-6</v>
      </c>
      <c r="R605" s="4">
        <v>13.649800000000001</v>
      </c>
      <c r="S605" s="4"/>
      <c r="T605" s="4">
        <v>4.6859700000000002</v>
      </c>
      <c r="U605" s="4">
        <v>39.7605</v>
      </c>
      <c r="V605" s="4">
        <v>4.7914700000000003</v>
      </c>
      <c r="W605" s="4">
        <v>0.54549499999999995</v>
      </c>
      <c r="X605" s="4" t="s">
        <v>3260</v>
      </c>
      <c r="Y605" s="4" t="s">
        <v>3260</v>
      </c>
      <c r="Z605" s="4" t="s">
        <v>3431</v>
      </c>
      <c r="AA605" s="4" t="s">
        <v>2344</v>
      </c>
    </row>
    <row r="606" spans="1:27">
      <c r="A606" s="4" t="s">
        <v>1078</v>
      </c>
      <c r="B606" s="4" t="s">
        <v>1080</v>
      </c>
      <c r="C606" s="4">
        <v>12</v>
      </c>
      <c r="D606" s="5">
        <v>111884608</v>
      </c>
      <c r="E606" s="4" t="s">
        <v>55</v>
      </c>
      <c r="F606" s="4" t="s">
        <v>127</v>
      </c>
      <c r="G606" s="4" t="s">
        <v>55</v>
      </c>
      <c r="H606" s="4">
        <v>0.48178599999999999</v>
      </c>
      <c r="I606" s="4">
        <v>356268</v>
      </c>
      <c r="J606" s="4">
        <v>1048</v>
      </c>
      <c r="K606" s="4">
        <v>355220</v>
      </c>
      <c r="L606" s="4" t="s">
        <v>3432</v>
      </c>
      <c r="M606" s="4" t="s">
        <v>2398</v>
      </c>
      <c r="N606" s="4" t="s">
        <v>3433</v>
      </c>
      <c r="O606" s="4">
        <v>369737</v>
      </c>
      <c r="P606" s="4">
        <v>3.1459999999999999E-3</v>
      </c>
      <c r="Q606" s="4">
        <v>4.44E-4</v>
      </c>
      <c r="R606" s="4">
        <v>1.1698200000000001</v>
      </c>
      <c r="S606" s="4"/>
      <c r="T606" s="4">
        <v>1.07179</v>
      </c>
      <c r="U606" s="4">
        <v>1.2768200000000001</v>
      </c>
      <c r="V606" s="4">
        <v>3.5124499999999999</v>
      </c>
      <c r="W606" s="4">
        <v>4.4655E-2</v>
      </c>
      <c r="X606" s="4" t="s">
        <v>3373</v>
      </c>
      <c r="Y606" s="4" t="s">
        <v>3373</v>
      </c>
      <c r="Z606" s="4" t="s">
        <v>3434</v>
      </c>
      <c r="AA606" s="4" t="s">
        <v>2344</v>
      </c>
    </row>
    <row r="607" spans="1:27">
      <c r="A607" s="4" t="s">
        <v>1078</v>
      </c>
      <c r="B607" s="4" t="s">
        <v>1080</v>
      </c>
      <c r="C607" s="4">
        <v>12</v>
      </c>
      <c r="D607" s="4">
        <v>111884608</v>
      </c>
      <c r="E607" s="4" t="s">
        <v>55</v>
      </c>
      <c r="F607" s="4" t="s">
        <v>127</v>
      </c>
      <c r="G607" s="4" t="s">
        <v>55</v>
      </c>
      <c r="H607" s="4">
        <v>0.482713</v>
      </c>
      <c r="I607" s="4">
        <v>100021</v>
      </c>
      <c r="J607" s="4"/>
      <c r="K607" s="4"/>
      <c r="L607" s="4" t="s">
        <v>3435</v>
      </c>
      <c r="M607" s="4" t="s">
        <v>2338</v>
      </c>
      <c r="N607" s="4" t="s">
        <v>3436</v>
      </c>
      <c r="O607" s="4">
        <v>103603</v>
      </c>
      <c r="P607" s="4">
        <v>3.5000000000000001E-3</v>
      </c>
      <c r="Q607" s="4">
        <v>4.9600000000000002E-4</v>
      </c>
      <c r="R607" s="4"/>
      <c r="S607" s="4">
        <v>-1.49E-2</v>
      </c>
      <c r="T607" s="4">
        <v>-2.3279999999999999E-2</v>
      </c>
      <c r="U607" s="4">
        <v>-6.5100000000000002E-3</v>
      </c>
      <c r="V607" s="4">
        <v>-3.4831400000000001</v>
      </c>
      <c r="W607" s="4">
        <v>4.2770000000000004E-3</v>
      </c>
      <c r="X607" s="4" t="s">
        <v>2411</v>
      </c>
      <c r="Y607" s="4" t="s">
        <v>2411</v>
      </c>
      <c r="Z607" s="4" t="s">
        <v>3437</v>
      </c>
      <c r="AA607" s="4" t="s">
        <v>2359</v>
      </c>
    </row>
    <row r="608" spans="1:27">
      <c r="A608" s="4" t="s">
        <v>1078</v>
      </c>
      <c r="B608" s="4" t="s">
        <v>1080</v>
      </c>
      <c r="C608" s="4">
        <v>12</v>
      </c>
      <c r="D608" s="5">
        <v>111884608</v>
      </c>
      <c r="E608" s="4" t="s">
        <v>55</v>
      </c>
      <c r="F608" s="4" t="s">
        <v>127</v>
      </c>
      <c r="G608" s="4" t="s">
        <v>55</v>
      </c>
      <c r="H608" s="4">
        <v>0.48172700000000002</v>
      </c>
      <c r="I608" s="4">
        <v>152980</v>
      </c>
      <c r="J608" s="4">
        <v>3423</v>
      </c>
      <c r="K608" s="4">
        <v>149557</v>
      </c>
      <c r="L608" s="4" t="s">
        <v>3438</v>
      </c>
      <c r="M608" s="4" t="s">
        <v>2398</v>
      </c>
      <c r="N608" s="4" t="s">
        <v>3439</v>
      </c>
      <c r="O608" s="4">
        <v>158783</v>
      </c>
      <c r="P608" s="4">
        <v>3.5109999999999998E-3</v>
      </c>
      <c r="Q608" s="4">
        <v>4.9899999999999999E-4</v>
      </c>
      <c r="R608" s="4">
        <v>1.08928</v>
      </c>
      <c r="S608" s="4"/>
      <c r="T608" s="4">
        <v>1.0380799999999999</v>
      </c>
      <c r="U608" s="4">
        <v>1.143</v>
      </c>
      <c r="V608" s="4">
        <v>3.4811999999999999</v>
      </c>
      <c r="W608" s="4">
        <v>2.4565E-2</v>
      </c>
      <c r="X608" s="4" t="s">
        <v>3328</v>
      </c>
      <c r="Y608" s="4" t="s">
        <v>3328</v>
      </c>
      <c r="Z608" s="4" t="s">
        <v>3440</v>
      </c>
      <c r="AA608" s="4" t="s">
        <v>2344</v>
      </c>
    </row>
    <row r="609" spans="1:27">
      <c r="A609" s="4" t="s">
        <v>1078</v>
      </c>
      <c r="B609" s="4" t="s">
        <v>1080</v>
      </c>
      <c r="C609" s="4">
        <v>12</v>
      </c>
      <c r="D609" s="5">
        <v>111884608</v>
      </c>
      <c r="E609" s="4" t="s">
        <v>55</v>
      </c>
      <c r="F609" s="4" t="s">
        <v>127</v>
      </c>
      <c r="G609" s="4" t="s">
        <v>55</v>
      </c>
      <c r="H609" s="4">
        <v>0.48191499999999998</v>
      </c>
      <c r="I609" s="4">
        <v>368268</v>
      </c>
      <c r="J609" s="4">
        <v>3058</v>
      </c>
      <c r="K609" s="4">
        <v>365210</v>
      </c>
      <c r="L609" s="4" t="s">
        <v>3441</v>
      </c>
      <c r="M609" s="4" t="s">
        <v>2398</v>
      </c>
      <c r="N609" s="4" t="s">
        <v>3442</v>
      </c>
      <c r="O609" s="4">
        <v>382088</v>
      </c>
      <c r="P609" s="4">
        <v>3.5109999999999998E-3</v>
      </c>
      <c r="Q609" s="4">
        <v>5.0199999999999995E-4</v>
      </c>
      <c r="R609" s="4">
        <v>1.09406</v>
      </c>
      <c r="S609" s="4"/>
      <c r="T609" s="4">
        <v>1.0400400000000001</v>
      </c>
      <c r="U609" s="4">
        <v>1.1508799999999999</v>
      </c>
      <c r="V609" s="4">
        <v>3.47973</v>
      </c>
      <c r="W609" s="4">
        <v>2.5833999999999999E-2</v>
      </c>
      <c r="X609" s="4" t="s">
        <v>2468</v>
      </c>
      <c r="Y609" s="4" t="s">
        <v>2468</v>
      </c>
      <c r="Z609" s="4" t="s">
        <v>3443</v>
      </c>
      <c r="AA609" s="4" t="s">
        <v>2344</v>
      </c>
    </row>
    <row r="610" spans="1:27">
      <c r="A610" s="4" t="s">
        <v>1078</v>
      </c>
      <c r="B610" s="4" t="s">
        <v>1080</v>
      </c>
      <c r="C610" s="4">
        <v>12</v>
      </c>
      <c r="D610" s="5">
        <v>111884608</v>
      </c>
      <c r="E610" s="4" t="s">
        <v>55</v>
      </c>
      <c r="F610" s="4" t="s">
        <v>127</v>
      </c>
      <c r="G610" s="4" t="s">
        <v>55</v>
      </c>
      <c r="H610" s="4">
        <v>0.479215</v>
      </c>
      <c r="I610" s="4">
        <v>34145</v>
      </c>
      <c r="J610" s="4"/>
      <c r="K610" s="4"/>
      <c r="L610" s="4" t="s">
        <v>3444</v>
      </c>
      <c r="M610" s="4" t="s">
        <v>2338</v>
      </c>
      <c r="N610" s="4" t="s">
        <v>3445</v>
      </c>
      <c r="O610" s="4">
        <v>35626</v>
      </c>
      <c r="P610" s="4">
        <v>3.5109999999999998E-3</v>
      </c>
      <c r="Q610" s="4">
        <v>5.0299999999999997E-4</v>
      </c>
      <c r="R610" s="4"/>
      <c r="S610" s="4">
        <v>-2.0310000000000002E-2</v>
      </c>
      <c r="T610" s="4">
        <v>-3.1739999999999997E-2</v>
      </c>
      <c r="U610" s="4">
        <v>-8.8699999999999994E-3</v>
      </c>
      <c r="V610" s="4">
        <v>-3.4794900000000002</v>
      </c>
      <c r="W610" s="4">
        <v>5.836E-3</v>
      </c>
      <c r="X610" s="4" t="s">
        <v>2341</v>
      </c>
      <c r="Y610" s="4" t="s">
        <v>2566</v>
      </c>
      <c r="Z610" s="4" t="s">
        <v>3446</v>
      </c>
      <c r="AA610" s="4" t="s">
        <v>2359</v>
      </c>
    </row>
    <row r="611" spans="1:27">
      <c r="A611" s="4" t="s">
        <v>987</v>
      </c>
      <c r="B611" s="4" t="s">
        <v>989</v>
      </c>
      <c r="C611" s="4">
        <v>11</v>
      </c>
      <c r="D611" s="5">
        <v>115053011</v>
      </c>
      <c r="E611" s="4" t="s">
        <v>66</v>
      </c>
      <c r="F611" s="4" t="s">
        <v>85</v>
      </c>
      <c r="G611" s="4" t="s">
        <v>85</v>
      </c>
      <c r="H611" s="4">
        <v>0.46029700000000001</v>
      </c>
      <c r="I611" s="4">
        <v>357100</v>
      </c>
      <c r="J611" s="4"/>
      <c r="K611" s="4"/>
      <c r="L611" s="4" t="s">
        <v>2661</v>
      </c>
      <c r="M611" s="4" t="s">
        <v>2338</v>
      </c>
      <c r="N611" s="4" t="s">
        <v>2662</v>
      </c>
      <c r="O611" s="4">
        <v>387901</v>
      </c>
      <c r="P611" s="4">
        <v>3.5820000000000001E-3</v>
      </c>
      <c r="Q611" s="5">
        <v>1.8899999999999999E-5</v>
      </c>
      <c r="R611" s="4"/>
      <c r="S611" s="4">
        <v>8.5570000000000004E-3</v>
      </c>
      <c r="T611" s="4">
        <v>4.6369999999999996E-3</v>
      </c>
      <c r="U611" s="4">
        <v>1.2478E-2</v>
      </c>
      <c r="V611" s="4">
        <v>4.2779699999999998</v>
      </c>
      <c r="W611" s="4">
        <v>2E-3</v>
      </c>
      <c r="X611" s="4" t="s">
        <v>2341</v>
      </c>
      <c r="Y611" s="4" t="s">
        <v>2490</v>
      </c>
      <c r="Z611" s="4" t="s">
        <v>2663</v>
      </c>
      <c r="AA611" s="4" t="s">
        <v>2344</v>
      </c>
    </row>
    <row r="612" spans="1:27">
      <c r="A612" s="4" t="s">
        <v>1078</v>
      </c>
      <c r="B612" s="4" t="s">
        <v>1080</v>
      </c>
      <c r="C612" s="4">
        <v>12</v>
      </c>
      <c r="D612" s="5">
        <v>111884608</v>
      </c>
      <c r="E612" s="4" t="s">
        <v>55</v>
      </c>
      <c r="F612" s="4" t="s">
        <v>127</v>
      </c>
      <c r="G612" s="4" t="s">
        <v>55</v>
      </c>
      <c r="H612" s="4">
        <v>0.48292099999999999</v>
      </c>
      <c r="I612" s="4">
        <v>97040</v>
      </c>
      <c r="J612" s="4"/>
      <c r="K612" s="4"/>
      <c r="L612" s="4" t="s">
        <v>3447</v>
      </c>
      <c r="M612" s="4" t="s">
        <v>2338</v>
      </c>
      <c r="N612" s="4" t="s">
        <v>3448</v>
      </c>
      <c r="O612" s="4">
        <v>100472</v>
      </c>
      <c r="P612" s="4">
        <v>3.6080000000000001E-3</v>
      </c>
      <c r="Q612" s="4">
        <v>5.1900000000000004E-4</v>
      </c>
      <c r="R612" s="4"/>
      <c r="S612" s="4">
        <v>-1.435E-2</v>
      </c>
      <c r="T612" s="4">
        <v>-2.2450000000000001E-2</v>
      </c>
      <c r="U612" s="4">
        <v>-6.2500000000000003E-3</v>
      </c>
      <c r="V612" s="4">
        <v>-3.4710100000000002</v>
      </c>
      <c r="W612" s="4">
        <v>4.1330000000000004E-3</v>
      </c>
      <c r="X612" s="4" t="s">
        <v>2411</v>
      </c>
      <c r="Y612" s="4" t="s">
        <v>2411</v>
      </c>
      <c r="Z612" s="4" t="s">
        <v>3449</v>
      </c>
      <c r="AA612" s="4" t="s">
        <v>2359</v>
      </c>
    </row>
    <row r="613" spans="1:27">
      <c r="A613" s="4" t="s">
        <v>2574</v>
      </c>
      <c r="B613" s="4" t="s">
        <v>1409</v>
      </c>
      <c r="C613" s="4">
        <v>17</v>
      </c>
      <c r="D613" s="4">
        <v>64208285</v>
      </c>
      <c r="E613" s="4" t="s">
        <v>127</v>
      </c>
      <c r="F613" s="4" t="s">
        <v>66</v>
      </c>
      <c r="G613" s="4" t="s">
        <v>66</v>
      </c>
      <c r="H613" s="4">
        <v>5.42611E-2</v>
      </c>
      <c r="I613" s="4">
        <v>8775</v>
      </c>
      <c r="J613" s="4"/>
      <c r="K613" s="4"/>
      <c r="L613" s="4" t="s">
        <v>3450</v>
      </c>
      <c r="M613" s="4" t="s">
        <v>2338</v>
      </c>
      <c r="N613" s="4" t="s">
        <v>3451</v>
      </c>
      <c r="O613" s="4">
        <v>80859</v>
      </c>
      <c r="P613" s="4">
        <v>3.6259999999999999E-3</v>
      </c>
      <c r="Q613" s="5">
        <v>3.4400000000000003E-5</v>
      </c>
      <c r="R613" s="4"/>
      <c r="S613" s="4">
        <v>-4.4229999999999998E-2</v>
      </c>
      <c r="T613" s="4">
        <v>-6.5159999999999996E-2</v>
      </c>
      <c r="U613" s="4">
        <v>-2.3310000000000001E-2</v>
      </c>
      <c r="V613" s="4">
        <v>-4.1426400000000001</v>
      </c>
      <c r="W613" s="4">
        <v>1.0678E-2</v>
      </c>
      <c r="X613" s="4" t="s">
        <v>2411</v>
      </c>
      <c r="Y613" s="4" t="s">
        <v>2411</v>
      </c>
      <c r="Z613" s="4" t="s">
        <v>3452</v>
      </c>
      <c r="AA613" s="4" t="s">
        <v>2359</v>
      </c>
    </row>
    <row r="614" spans="1:27">
      <c r="A614" s="4" t="s">
        <v>2574</v>
      </c>
      <c r="B614" s="4" t="s">
        <v>1409</v>
      </c>
      <c r="C614" s="4">
        <v>17</v>
      </c>
      <c r="D614" s="5">
        <v>64208285</v>
      </c>
      <c r="E614" s="4" t="s">
        <v>127</v>
      </c>
      <c r="F614" s="4" t="s">
        <v>66</v>
      </c>
      <c r="G614" s="4" t="s">
        <v>66</v>
      </c>
      <c r="H614" s="4">
        <v>5.4629700000000003E-2</v>
      </c>
      <c r="I614" s="4">
        <v>11001</v>
      </c>
      <c r="J614" s="4"/>
      <c r="K614" s="4"/>
      <c r="L614" s="4" t="s">
        <v>3075</v>
      </c>
      <c r="M614" s="4" t="s">
        <v>2338</v>
      </c>
      <c r="N614" s="4" t="s">
        <v>3076</v>
      </c>
      <c r="O614" s="4">
        <v>100687</v>
      </c>
      <c r="P614" s="4">
        <v>3.6259999999999999E-3</v>
      </c>
      <c r="Q614" s="5">
        <v>3.43E-5</v>
      </c>
      <c r="R614" s="4"/>
      <c r="S614" s="4">
        <v>3.9442999999999999E-2</v>
      </c>
      <c r="T614" s="4">
        <v>2.0784E-2</v>
      </c>
      <c r="U614" s="4">
        <v>5.8102000000000001E-2</v>
      </c>
      <c r="V614" s="4">
        <v>4.1431699999999996</v>
      </c>
      <c r="W614" s="4">
        <v>9.5200000000000007E-3</v>
      </c>
      <c r="X614" s="4" t="s">
        <v>2411</v>
      </c>
      <c r="Y614" s="4" t="s">
        <v>2411</v>
      </c>
      <c r="Z614" s="4" t="s">
        <v>3077</v>
      </c>
      <c r="AA614" s="4" t="s">
        <v>2344</v>
      </c>
    </row>
    <row r="615" spans="1:27">
      <c r="A615" s="4" t="s">
        <v>1078</v>
      </c>
      <c r="B615" s="4" t="s">
        <v>1080</v>
      </c>
      <c r="C615" s="4">
        <v>12</v>
      </c>
      <c r="D615" s="5">
        <v>111884608</v>
      </c>
      <c r="E615" s="4" t="s">
        <v>55</v>
      </c>
      <c r="F615" s="4" t="s">
        <v>127</v>
      </c>
      <c r="G615" s="4" t="s">
        <v>55</v>
      </c>
      <c r="H615" s="4">
        <v>0.48139500000000002</v>
      </c>
      <c r="I615" s="4">
        <v>350985</v>
      </c>
      <c r="J615" s="4">
        <v>1264</v>
      </c>
      <c r="K615" s="4">
        <v>349721</v>
      </c>
      <c r="L615" s="4" t="s">
        <v>3453</v>
      </c>
      <c r="M615" s="4" t="s">
        <v>2398</v>
      </c>
      <c r="N615" s="4" t="s">
        <v>3454</v>
      </c>
      <c r="O615" s="4">
        <v>364550</v>
      </c>
      <c r="P615" s="4">
        <v>3.679E-3</v>
      </c>
      <c r="Q615" s="4">
        <v>5.31E-4</v>
      </c>
      <c r="R615" s="4">
        <v>1.1505799999999999</v>
      </c>
      <c r="S615" s="4"/>
      <c r="T615" s="4">
        <v>1.06281</v>
      </c>
      <c r="U615" s="4">
        <v>1.2456</v>
      </c>
      <c r="V615" s="4">
        <v>3.46469</v>
      </c>
      <c r="W615" s="4">
        <v>4.0485E-2</v>
      </c>
      <c r="X615" s="4" t="s">
        <v>2400</v>
      </c>
      <c r="Y615" s="4" t="s">
        <v>2400</v>
      </c>
      <c r="Z615" s="4" t="s">
        <v>3455</v>
      </c>
      <c r="AA615" s="4" t="s">
        <v>2344</v>
      </c>
    </row>
    <row r="616" spans="1:27">
      <c r="A616" s="4" t="s">
        <v>2529</v>
      </c>
      <c r="B616" s="4" t="s">
        <v>811</v>
      </c>
      <c r="C616" s="4">
        <v>9</v>
      </c>
      <c r="D616" s="4">
        <v>100672338</v>
      </c>
      <c r="E616" s="4" t="s">
        <v>55</v>
      </c>
      <c r="F616" s="4" t="s">
        <v>127</v>
      </c>
      <c r="G616" s="4" t="s">
        <v>55</v>
      </c>
      <c r="H616" s="4">
        <v>0.27633000000000002</v>
      </c>
      <c r="I616" s="4">
        <v>204249</v>
      </c>
      <c r="J616" s="4">
        <v>670</v>
      </c>
      <c r="K616" s="4">
        <v>203579</v>
      </c>
      <c r="L616" s="4" t="s">
        <v>2806</v>
      </c>
      <c r="M616" s="4" t="s">
        <v>2398</v>
      </c>
      <c r="N616" s="4" t="s">
        <v>2807</v>
      </c>
      <c r="O616" s="4">
        <v>369575</v>
      </c>
      <c r="P616" s="4">
        <v>3.689E-3</v>
      </c>
      <c r="Q616" s="5">
        <v>2.72E-5</v>
      </c>
      <c r="R616" s="4">
        <v>1.21709</v>
      </c>
      <c r="S616" s="4"/>
      <c r="T616" s="4">
        <v>1.1103700000000001</v>
      </c>
      <c r="U616" s="4">
        <v>1.3340799999999999</v>
      </c>
      <c r="V616" s="4">
        <v>4.1957300000000002</v>
      </c>
      <c r="W616" s="4">
        <v>4.6824999999999999E-2</v>
      </c>
      <c r="X616" s="4" t="s">
        <v>2400</v>
      </c>
      <c r="Y616" s="4" t="s">
        <v>2400</v>
      </c>
      <c r="Z616" s="4" t="s">
        <v>2808</v>
      </c>
      <c r="AA616" s="4" t="s">
        <v>2344</v>
      </c>
    </row>
    <row r="617" spans="1:27">
      <c r="A617" s="4" t="s">
        <v>2453</v>
      </c>
      <c r="B617" s="4" t="s">
        <v>1463</v>
      </c>
      <c r="C617" s="4">
        <v>19</v>
      </c>
      <c r="D617" s="5">
        <v>7223848</v>
      </c>
      <c r="E617" s="4" t="s">
        <v>66</v>
      </c>
      <c r="F617" s="4" t="s">
        <v>55</v>
      </c>
      <c r="G617" s="4" t="s">
        <v>66</v>
      </c>
      <c r="H617" s="4">
        <v>0.42875000000000002</v>
      </c>
      <c r="I617" s="4">
        <v>336839</v>
      </c>
      <c r="J617" s="4">
        <v>7034</v>
      </c>
      <c r="K617" s="4">
        <v>329805</v>
      </c>
      <c r="L617" s="4" t="s">
        <v>3456</v>
      </c>
      <c r="M617" s="4" t="s">
        <v>2398</v>
      </c>
      <c r="N617" s="4" t="s">
        <v>3457</v>
      </c>
      <c r="O617" s="4">
        <v>392815</v>
      </c>
      <c r="P617" s="4">
        <v>3.712E-3</v>
      </c>
      <c r="Q617" s="5">
        <v>5.4700000000000001E-5</v>
      </c>
      <c r="R617" s="4">
        <v>1.0682400000000001</v>
      </c>
      <c r="S617" s="4"/>
      <c r="T617" s="4">
        <v>1.0345299999999999</v>
      </c>
      <c r="U617" s="4">
        <v>1.1030599999999999</v>
      </c>
      <c r="V617" s="4">
        <v>4.0344199999999999</v>
      </c>
      <c r="W617" s="4">
        <v>1.6362999999999999E-2</v>
      </c>
      <c r="X617" s="4" t="s">
        <v>2400</v>
      </c>
      <c r="Y617" s="4" t="s">
        <v>2400</v>
      </c>
      <c r="Z617" s="4" t="s">
        <v>3458</v>
      </c>
      <c r="AA617" s="4" t="s">
        <v>2344</v>
      </c>
    </row>
    <row r="618" spans="1:27">
      <c r="A618" s="4" t="s">
        <v>2574</v>
      </c>
      <c r="B618" s="4" t="s">
        <v>1409</v>
      </c>
      <c r="C618" s="4">
        <v>17</v>
      </c>
      <c r="D618" s="4">
        <v>64208285</v>
      </c>
      <c r="E618" s="4" t="s">
        <v>127</v>
      </c>
      <c r="F618" s="4" t="s">
        <v>66</v>
      </c>
      <c r="G618" s="4" t="s">
        <v>66</v>
      </c>
      <c r="H618" s="4">
        <v>5.4675000000000001E-2</v>
      </c>
      <c r="I618" s="4">
        <v>11031</v>
      </c>
      <c r="J618" s="4"/>
      <c r="K618" s="4"/>
      <c r="L618" s="4" t="s">
        <v>2638</v>
      </c>
      <c r="M618" s="4" t="s">
        <v>2338</v>
      </c>
      <c r="N618" s="4" t="s">
        <v>2639</v>
      </c>
      <c r="O618" s="4">
        <v>100878</v>
      </c>
      <c r="P618" s="4">
        <v>3.7499999999999999E-3</v>
      </c>
      <c r="Q618" s="5">
        <v>3.7499999999999997E-5</v>
      </c>
      <c r="R618" s="4"/>
      <c r="S618" s="4">
        <v>-3.8890000000000001E-2</v>
      </c>
      <c r="T618" s="4">
        <v>-5.7389999999999997E-2</v>
      </c>
      <c r="U618" s="4">
        <v>-2.0400000000000001E-2</v>
      </c>
      <c r="V618" s="4">
        <v>-4.1224400000000001</v>
      </c>
      <c r="W618" s="4">
        <v>9.4350000000000007E-3</v>
      </c>
      <c r="X618" s="4" t="s">
        <v>2411</v>
      </c>
      <c r="Y618" s="4" t="s">
        <v>2411</v>
      </c>
      <c r="Z618" s="4" t="s">
        <v>2640</v>
      </c>
      <c r="AA618" s="4" t="s">
        <v>2359</v>
      </c>
    </row>
    <row r="619" spans="1:27">
      <c r="A619" s="4" t="s">
        <v>1078</v>
      </c>
      <c r="B619" s="4" t="s">
        <v>1080</v>
      </c>
      <c r="C619" s="4">
        <v>12</v>
      </c>
      <c r="D619" s="5">
        <v>111884608</v>
      </c>
      <c r="E619" s="4" t="s">
        <v>55</v>
      </c>
      <c r="F619" s="4" t="s">
        <v>127</v>
      </c>
      <c r="G619" s="4" t="s">
        <v>55</v>
      </c>
      <c r="H619" s="4">
        <v>0.481991</v>
      </c>
      <c r="I619" s="4">
        <v>379454</v>
      </c>
      <c r="J619" s="4">
        <v>6088</v>
      </c>
      <c r="K619" s="4">
        <v>373366</v>
      </c>
      <c r="L619" s="4" t="s">
        <v>3459</v>
      </c>
      <c r="M619" s="4" t="s">
        <v>2398</v>
      </c>
      <c r="N619" s="4" t="s">
        <v>3460</v>
      </c>
      <c r="O619" s="4">
        <v>393632</v>
      </c>
      <c r="P619" s="4">
        <v>3.8300000000000001E-3</v>
      </c>
      <c r="Q619" s="4">
        <v>5.5500000000000005E-4</v>
      </c>
      <c r="R619" s="4">
        <v>1.06511</v>
      </c>
      <c r="S619" s="4"/>
      <c r="T619" s="4">
        <v>1.02765</v>
      </c>
      <c r="U619" s="4">
        <v>1.1039399999999999</v>
      </c>
      <c r="V619" s="4">
        <v>3.45289</v>
      </c>
      <c r="W619" s="4">
        <v>1.8269000000000001E-2</v>
      </c>
      <c r="X619" s="4" t="s">
        <v>3260</v>
      </c>
      <c r="Y619" s="4" t="s">
        <v>3260</v>
      </c>
      <c r="Z619" s="4" t="s">
        <v>3461</v>
      </c>
      <c r="AA619" s="4" t="s">
        <v>2344</v>
      </c>
    </row>
    <row r="620" spans="1:27">
      <c r="A620" s="4" t="s">
        <v>2387</v>
      </c>
      <c r="B620" s="4" t="s">
        <v>1087</v>
      </c>
      <c r="C620" s="4">
        <v>12</v>
      </c>
      <c r="D620" s="5">
        <v>121220375</v>
      </c>
      <c r="E620" s="4" t="s">
        <v>66</v>
      </c>
      <c r="F620" s="4" t="s">
        <v>127</v>
      </c>
      <c r="G620" s="4" t="s">
        <v>66</v>
      </c>
      <c r="H620" s="4">
        <v>0.46950799999999998</v>
      </c>
      <c r="I620" s="4">
        <v>353766</v>
      </c>
      <c r="J620" s="4"/>
      <c r="K620" s="4"/>
      <c r="L620" s="4" t="s">
        <v>2441</v>
      </c>
      <c r="M620" s="4" t="s">
        <v>2338</v>
      </c>
      <c r="N620" s="4" t="s">
        <v>2442</v>
      </c>
      <c r="O620" s="4">
        <v>376742</v>
      </c>
      <c r="P620" s="4">
        <v>3.8579999999999999E-3</v>
      </c>
      <c r="Q620" s="5">
        <v>3.4499999999999998E-5</v>
      </c>
      <c r="R620" s="4"/>
      <c r="S620" s="4">
        <v>-9.4000000000000004E-3</v>
      </c>
      <c r="T620" s="4">
        <v>-1.3849999999999999E-2</v>
      </c>
      <c r="U620" s="4">
        <v>-4.9500000000000004E-3</v>
      </c>
      <c r="V620" s="4">
        <v>-4.1413500000000001</v>
      </c>
      <c r="W620" s="4">
        <v>2.2699999999999999E-3</v>
      </c>
      <c r="X620" s="4" t="s">
        <v>2341</v>
      </c>
      <c r="Y620" s="4" t="s">
        <v>2357</v>
      </c>
      <c r="Z620" s="4" t="s">
        <v>2443</v>
      </c>
      <c r="AA620" s="4" t="s">
        <v>2359</v>
      </c>
    </row>
    <row r="621" spans="1:27">
      <c r="A621" s="4" t="s">
        <v>1078</v>
      </c>
      <c r="B621" s="4" t="s">
        <v>1080</v>
      </c>
      <c r="C621" s="4">
        <v>12</v>
      </c>
      <c r="D621" s="4">
        <v>111884608</v>
      </c>
      <c r="E621" s="4" t="s">
        <v>55</v>
      </c>
      <c r="F621" s="4" t="s">
        <v>127</v>
      </c>
      <c r="G621" s="4" t="s">
        <v>55</v>
      </c>
      <c r="H621" s="4">
        <v>0.48133599999999999</v>
      </c>
      <c r="I621" s="4">
        <v>350115</v>
      </c>
      <c r="J621" s="4">
        <v>306</v>
      </c>
      <c r="K621" s="4">
        <v>349809</v>
      </c>
      <c r="L621" s="4" t="s">
        <v>3462</v>
      </c>
      <c r="M621" s="4" t="s">
        <v>2398</v>
      </c>
      <c r="N621" s="4" t="s">
        <v>3463</v>
      </c>
      <c r="O621" s="4">
        <v>363691</v>
      </c>
      <c r="P621" s="4">
        <v>3.8730000000000001E-3</v>
      </c>
      <c r="Q621" s="4">
        <v>5.6499999999999996E-4</v>
      </c>
      <c r="R621" s="4">
        <v>1.34334</v>
      </c>
      <c r="S621" s="4"/>
      <c r="T621" s="4">
        <v>1.13584</v>
      </c>
      <c r="U621" s="4">
        <v>1.58873</v>
      </c>
      <c r="V621" s="4">
        <v>3.4479099999999998</v>
      </c>
      <c r="W621" s="4">
        <v>8.5604E-2</v>
      </c>
      <c r="X621" s="4" t="s">
        <v>2400</v>
      </c>
      <c r="Y621" s="4" t="s">
        <v>2400</v>
      </c>
      <c r="Z621" s="4" t="s">
        <v>3464</v>
      </c>
      <c r="AA621" s="4" t="s">
        <v>2344</v>
      </c>
    </row>
    <row r="622" spans="1:27">
      <c r="A622" s="4" t="s">
        <v>1078</v>
      </c>
      <c r="B622" s="4" t="s">
        <v>1080</v>
      </c>
      <c r="C622" s="4">
        <v>12</v>
      </c>
      <c r="D622" s="5">
        <v>111884608</v>
      </c>
      <c r="E622" s="4" t="s">
        <v>55</v>
      </c>
      <c r="F622" s="4" t="s">
        <v>127</v>
      </c>
      <c r="G622" s="4" t="s">
        <v>55</v>
      </c>
      <c r="H622" s="4">
        <v>0.48292099999999999</v>
      </c>
      <c r="I622" s="4">
        <v>97040</v>
      </c>
      <c r="J622" s="4"/>
      <c r="K622" s="4"/>
      <c r="L622" s="4" t="s">
        <v>3465</v>
      </c>
      <c r="M622" s="4" t="s">
        <v>2338</v>
      </c>
      <c r="N622" s="4" t="s">
        <v>3466</v>
      </c>
      <c r="O622" s="4">
        <v>100472</v>
      </c>
      <c r="P622" s="4">
        <v>3.8730000000000001E-3</v>
      </c>
      <c r="Q622" s="4">
        <v>5.6400000000000005E-4</v>
      </c>
      <c r="R622" s="4"/>
      <c r="S622" s="4">
        <v>-1.5389999999999999E-2</v>
      </c>
      <c r="T622" s="4">
        <v>-2.4129999999999999E-2</v>
      </c>
      <c r="U622" s="4">
        <v>-6.6400000000000001E-3</v>
      </c>
      <c r="V622" s="4">
        <v>-3.4483100000000002</v>
      </c>
      <c r="W622" s="4">
        <v>4.4619999999999998E-3</v>
      </c>
      <c r="X622" s="4" t="s">
        <v>2411</v>
      </c>
      <c r="Y622" s="4" t="s">
        <v>2411</v>
      </c>
      <c r="Z622" s="4" t="s">
        <v>3467</v>
      </c>
      <c r="AA622" s="4" t="s">
        <v>2359</v>
      </c>
    </row>
    <row r="623" spans="1:27">
      <c r="A623" s="4" t="s">
        <v>2408</v>
      </c>
      <c r="B623" s="4" t="s">
        <v>967</v>
      </c>
      <c r="C623" s="4">
        <v>11</v>
      </c>
      <c r="D623" s="5">
        <v>68562328</v>
      </c>
      <c r="E623" s="4" t="s">
        <v>127</v>
      </c>
      <c r="F623" s="4" t="s">
        <v>55</v>
      </c>
      <c r="G623" s="4" t="s">
        <v>55</v>
      </c>
      <c r="H623" s="4">
        <v>6.63966E-2</v>
      </c>
      <c r="I623" s="4">
        <v>13342</v>
      </c>
      <c r="J623" s="4"/>
      <c r="K623" s="4"/>
      <c r="L623" s="4" t="s">
        <v>3468</v>
      </c>
      <c r="M623" s="4" t="s">
        <v>2338</v>
      </c>
      <c r="N623" s="4" t="s">
        <v>3469</v>
      </c>
      <c r="O623" s="4">
        <v>100472</v>
      </c>
      <c r="P623" s="4">
        <v>3.9050000000000001E-3</v>
      </c>
      <c r="Q623" s="4">
        <v>2.4699999999999999E-4</v>
      </c>
      <c r="R623" s="4"/>
      <c r="S623" s="4">
        <v>-3.1820000000000001E-2</v>
      </c>
      <c r="T623" s="4">
        <v>-4.8829999999999998E-2</v>
      </c>
      <c r="U623" s="4">
        <v>-1.481E-2</v>
      </c>
      <c r="V623" s="4">
        <v>-3.66574</v>
      </c>
      <c r="W623" s="4">
        <v>8.6800000000000002E-3</v>
      </c>
      <c r="X623" s="4" t="s">
        <v>2411</v>
      </c>
      <c r="Y623" s="4" t="s">
        <v>2411</v>
      </c>
      <c r="Z623" s="4" t="s">
        <v>3470</v>
      </c>
      <c r="AA623" s="4" t="s">
        <v>2359</v>
      </c>
    </row>
    <row r="624" spans="1:27">
      <c r="A624" s="4" t="s">
        <v>2408</v>
      </c>
      <c r="B624" s="4" t="s">
        <v>967</v>
      </c>
      <c r="C624" s="4">
        <v>11</v>
      </c>
      <c r="D624" s="4">
        <v>68562328</v>
      </c>
      <c r="E624" s="4" t="s">
        <v>127</v>
      </c>
      <c r="F624" s="4" t="s">
        <v>55</v>
      </c>
      <c r="G624" s="4" t="s">
        <v>55</v>
      </c>
      <c r="H624" s="4">
        <v>6.63966E-2</v>
      </c>
      <c r="I624" s="4">
        <v>13342</v>
      </c>
      <c r="J624" s="4"/>
      <c r="K624" s="4"/>
      <c r="L624" s="4" t="s">
        <v>2759</v>
      </c>
      <c r="M624" s="4" t="s">
        <v>2338</v>
      </c>
      <c r="N624" s="4" t="s">
        <v>2760</v>
      </c>
      <c r="O624" s="4">
        <v>100472</v>
      </c>
      <c r="P624" s="4">
        <v>3.9129999999999998E-3</v>
      </c>
      <c r="Q624" s="4">
        <v>2.4899999999999998E-4</v>
      </c>
      <c r="R624" s="4"/>
      <c r="S624" s="4">
        <v>3.2437000000000001E-2</v>
      </c>
      <c r="T624" s="4">
        <v>1.5082E-2</v>
      </c>
      <c r="U624" s="4">
        <v>4.9792999999999997E-2</v>
      </c>
      <c r="V624" s="4">
        <v>3.6631</v>
      </c>
      <c r="W624" s="4">
        <v>8.855E-3</v>
      </c>
      <c r="X624" s="4" t="s">
        <v>2411</v>
      </c>
      <c r="Y624" s="4" t="s">
        <v>2411</v>
      </c>
      <c r="Z624" s="4" t="s">
        <v>2761</v>
      </c>
      <c r="AA624" s="4" t="s">
        <v>2344</v>
      </c>
    </row>
    <row r="625" spans="1:27">
      <c r="A625" s="4" t="s">
        <v>1078</v>
      </c>
      <c r="B625" s="4" t="s">
        <v>1080</v>
      </c>
      <c r="C625" s="4">
        <v>12</v>
      </c>
      <c r="D625" s="4">
        <v>111884608</v>
      </c>
      <c r="E625" s="4" t="s">
        <v>55</v>
      </c>
      <c r="F625" s="4" t="s">
        <v>127</v>
      </c>
      <c r="G625" s="4" t="s">
        <v>55</v>
      </c>
      <c r="H625" s="4">
        <v>0.48292099999999999</v>
      </c>
      <c r="I625" s="4">
        <v>97040</v>
      </c>
      <c r="J625" s="4"/>
      <c r="K625" s="4"/>
      <c r="L625" s="4" t="s">
        <v>3471</v>
      </c>
      <c r="M625" s="4" t="s">
        <v>2338</v>
      </c>
      <c r="N625" s="4" t="s">
        <v>3472</v>
      </c>
      <c r="O625" s="4">
        <v>100472</v>
      </c>
      <c r="P625" s="4">
        <v>4.0080000000000003E-3</v>
      </c>
      <c r="Q625" s="4">
        <v>5.8699999999999996E-4</v>
      </c>
      <c r="R625" s="4"/>
      <c r="S625" s="4">
        <v>1.5330999999999999E-2</v>
      </c>
      <c r="T625" s="4">
        <v>6.5900000000000004E-3</v>
      </c>
      <c r="U625" s="4">
        <v>2.4070999999999999E-2</v>
      </c>
      <c r="V625" s="4">
        <v>3.4378099999999998</v>
      </c>
      <c r="W625" s="4">
        <v>4.4590000000000003E-3</v>
      </c>
      <c r="X625" s="4" t="s">
        <v>2411</v>
      </c>
      <c r="Y625" s="4" t="s">
        <v>2411</v>
      </c>
      <c r="Z625" s="4" t="s">
        <v>3473</v>
      </c>
      <c r="AA625" s="4" t="s">
        <v>2344</v>
      </c>
    </row>
    <row r="626" spans="1:27">
      <c r="A626" s="4" t="s">
        <v>1078</v>
      </c>
      <c r="B626" s="4" t="s">
        <v>1080</v>
      </c>
      <c r="C626" s="4">
        <v>12</v>
      </c>
      <c r="D626" s="5">
        <v>111884608</v>
      </c>
      <c r="E626" s="4" t="s">
        <v>55</v>
      </c>
      <c r="F626" s="4" t="s">
        <v>127</v>
      </c>
      <c r="G626" s="4" t="s">
        <v>55</v>
      </c>
      <c r="H626" s="4">
        <v>0.48367399999999999</v>
      </c>
      <c r="I626" s="4">
        <v>187654</v>
      </c>
      <c r="J626" s="4">
        <v>25007</v>
      </c>
      <c r="K626" s="4">
        <v>162647</v>
      </c>
      <c r="L626" s="4" t="s">
        <v>3217</v>
      </c>
      <c r="M626" s="4" t="s">
        <v>2380</v>
      </c>
      <c r="N626" s="4" t="s">
        <v>3194</v>
      </c>
      <c r="O626" s="4">
        <v>193988</v>
      </c>
      <c r="P626" s="4">
        <v>4.1320000000000003E-3</v>
      </c>
      <c r="Q626" s="4">
        <v>6.0700000000000001E-4</v>
      </c>
      <c r="R626" s="4">
        <v>1.03399</v>
      </c>
      <c r="S626" s="4"/>
      <c r="T626" s="4">
        <v>1.0144200000000001</v>
      </c>
      <c r="U626" s="4">
        <v>1.05393</v>
      </c>
      <c r="V626" s="4">
        <v>3.42841</v>
      </c>
      <c r="W626" s="4">
        <v>9.7490000000000007E-3</v>
      </c>
      <c r="X626" s="4" t="s">
        <v>2400</v>
      </c>
      <c r="Y626" s="4" t="s">
        <v>2400</v>
      </c>
      <c r="Z626" s="4" t="s">
        <v>3218</v>
      </c>
      <c r="AA626" s="4" t="s">
        <v>2344</v>
      </c>
    </row>
    <row r="627" spans="1:27">
      <c r="A627" s="4" t="s">
        <v>1078</v>
      </c>
      <c r="B627" s="4" t="s">
        <v>1080</v>
      </c>
      <c r="C627" s="4">
        <v>12</v>
      </c>
      <c r="D627" s="5">
        <v>111884608</v>
      </c>
      <c r="E627" s="4" t="s">
        <v>55</v>
      </c>
      <c r="F627" s="4" t="s">
        <v>127</v>
      </c>
      <c r="G627" s="4" t="s">
        <v>55</v>
      </c>
      <c r="H627" s="4">
        <v>0.48189700000000002</v>
      </c>
      <c r="I627" s="4">
        <v>373640</v>
      </c>
      <c r="J627" s="4">
        <v>8721</v>
      </c>
      <c r="K627" s="4">
        <v>364919</v>
      </c>
      <c r="L627" s="4" t="s">
        <v>3039</v>
      </c>
      <c r="M627" s="4" t="s">
        <v>2398</v>
      </c>
      <c r="N627" s="4" t="s">
        <v>3040</v>
      </c>
      <c r="O627" s="4">
        <v>387676</v>
      </c>
      <c r="P627" s="4">
        <v>4.176E-3</v>
      </c>
      <c r="Q627" s="4">
        <v>6.1600000000000001E-4</v>
      </c>
      <c r="R627" s="4">
        <v>1.0537000000000001</v>
      </c>
      <c r="S627" s="4"/>
      <c r="T627" s="4">
        <v>1.0226200000000001</v>
      </c>
      <c r="U627" s="4">
        <v>1.08572</v>
      </c>
      <c r="V627" s="4">
        <v>3.4245800000000002</v>
      </c>
      <c r="W627" s="4">
        <v>1.5275E-2</v>
      </c>
      <c r="X627" s="4" t="s">
        <v>2468</v>
      </c>
      <c r="Y627" s="4" t="s">
        <v>2468</v>
      </c>
      <c r="Z627" s="4" t="s">
        <v>3041</v>
      </c>
      <c r="AA627" s="4" t="s">
        <v>2344</v>
      </c>
    </row>
    <row r="628" spans="1:27">
      <c r="A628" s="4" t="s">
        <v>1042</v>
      </c>
      <c r="B628" s="4" t="s">
        <v>1041</v>
      </c>
      <c r="C628" s="4">
        <v>12</v>
      </c>
      <c r="D628" s="5">
        <v>49176805</v>
      </c>
      <c r="E628" s="4" t="s">
        <v>55</v>
      </c>
      <c r="F628" s="4" t="s">
        <v>127</v>
      </c>
      <c r="G628" s="4" t="s">
        <v>55</v>
      </c>
      <c r="H628" s="4">
        <v>2.11942E-2</v>
      </c>
      <c r="I628" s="4">
        <v>15962</v>
      </c>
      <c r="J628" s="4"/>
      <c r="K628" s="4"/>
      <c r="L628" s="4" t="s">
        <v>2516</v>
      </c>
      <c r="M628" s="4" t="s">
        <v>2338</v>
      </c>
      <c r="N628" s="4" t="s">
        <v>2517</v>
      </c>
      <c r="O628" s="4">
        <v>376565</v>
      </c>
      <c r="P628" s="4">
        <v>4.1799999999999997E-3</v>
      </c>
      <c r="Q628" s="5">
        <v>2.2000000000000001E-6</v>
      </c>
      <c r="R628" s="4"/>
      <c r="S628" s="4">
        <v>3.0476E-2</v>
      </c>
      <c r="T628" s="4">
        <v>1.7859E-2</v>
      </c>
      <c r="U628" s="4">
        <v>4.3094E-2</v>
      </c>
      <c r="V628" s="4">
        <v>4.7340999999999998</v>
      </c>
      <c r="W628" s="4">
        <v>6.4380000000000001E-3</v>
      </c>
      <c r="X628" s="4" t="s">
        <v>2341</v>
      </c>
      <c r="Y628" s="4" t="s">
        <v>2357</v>
      </c>
      <c r="Z628" s="4" t="s">
        <v>2518</v>
      </c>
      <c r="AA628" s="4" t="s">
        <v>2344</v>
      </c>
    </row>
    <row r="629" spans="1:27">
      <c r="A629" s="4" t="s">
        <v>1078</v>
      </c>
      <c r="B629" s="4" t="s">
        <v>1080</v>
      </c>
      <c r="C629" s="4">
        <v>12</v>
      </c>
      <c r="D629" s="4">
        <v>111884608</v>
      </c>
      <c r="E629" s="4" t="s">
        <v>55</v>
      </c>
      <c r="F629" s="4" t="s">
        <v>127</v>
      </c>
      <c r="G629" s="4" t="s">
        <v>55</v>
      </c>
      <c r="H629" s="4">
        <v>0.48157299999999997</v>
      </c>
      <c r="I629" s="4">
        <v>348737</v>
      </c>
      <c r="J629" s="4">
        <v>133465</v>
      </c>
      <c r="K629" s="4">
        <v>215272</v>
      </c>
      <c r="L629" s="4" t="s">
        <v>3474</v>
      </c>
      <c r="M629" s="4" t="s">
        <v>2338</v>
      </c>
      <c r="N629" s="4" t="s">
        <v>3475</v>
      </c>
      <c r="O629" s="4">
        <v>362081</v>
      </c>
      <c r="P629" s="4">
        <v>4.3689999999999996E-3</v>
      </c>
      <c r="Q629" s="4">
        <v>6.4599999999999998E-4</v>
      </c>
      <c r="R629" s="4">
        <v>0.98331000000000002</v>
      </c>
      <c r="S629" s="4"/>
      <c r="T629" s="4">
        <v>0.97384700000000002</v>
      </c>
      <c r="U629" s="4">
        <v>0.992865</v>
      </c>
      <c r="V629" s="4">
        <v>-3.41133</v>
      </c>
      <c r="W629" s="4">
        <v>4.934E-3</v>
      </c>
      <c r="X629" s="4" t="s">
        <v>3383</v>
      </c>
      <c r="Y629" s="4" t="s">
        <v>3476</v>
      </c>
      <c r="Z629" s="4" t="s">
        <v>3477</v>
      </c>
      <c r="AA629" s="4" t="s">
        <v>2359</v>
      </c>
    </row>
    <row r="630" spans="1:27">
      <c r="A630" s="4" t="s">
        <v>2408</v>
      </c>
      <c r="B630" s="4" t="s">
        <v>967</v>
      </c>
      <c r="C630" s="4">
        <v>11</v>
      </c>
      <c r="D630" s="5">
        <v>68562328</v>
      </c>
      <c r="E630" s="4" t="s">
        <v>127</v>
      </c>
      <c r="F630" s="4" t="s">
        <v>55</v>
      </c>
      <c r="G630" s="4" t="s">
        <v>55</v>
      </c>
      <c r="H630" s="4">
        <v>6.63966E-2</v>
      </c>
      <c r="I630" s="4">
        <v>13342</v>
      </c>
      <c r="J630" s="4"/>
      <c r="K630" s="4"/>
      <c r="L630" s="4" t="s">
        <v>2602</v>
      </c>
      <c r="M630" s="4" t="s">
        <v>2338</v>
      </c>
      <c r="N630" s="4" t="s">
        <v>2603</v>
      </c>
      <c r="O630" s="4">
        <v>100472</v>
      </c>
      <c r="P630" s="4">
        <v>4.4000000000000003E-3</v>
      </c>
      <c r="Q630" s="4">
        <v>2.8299999999999999E-4</v>
      </c>
      <c r="R630" s="4"/>
      <c r="S630" s="4">
        <v>3.1418000000000001E-2</v>
      </c>
      <c r="T630" s="4">
        <v>1.4458E-2</v>
      </c>
      <c r="U630" s="4">
        <v>4.8377000000000003E-2</v>
      </c>
      <c r="V630" s="4">
        <v>3.63083</v>
      </c>
      <c r="W630" s="4">
        <v>8.6529999999999992E-3</v>
      </c>
      <c r="X630" s="4" t="s">
        <v>2411</v>
      </c>
      <c r="Y630" s="4" t="s">
        <v>2411</v>
      </c>
      <c r="Z630" s="4" t="s">
        <v>2604</v>
      </c>
      <c r="AA630" s="4" t="s">
        <v>2344</v>
      </c>
    </row>
    <row r="631" spans="1:27">
      <c r="A631" s="4" t="s">
        <v>1078</v>
      </c>
      <c r="B631" s="4" t="s">
        <v>1080</v>
      </c>
      <c r="C631" s="4">
        <v>12</v>
      </c>
      <c r="D631" s="4">
        <v>111884608</v>
      </c>
      <c r="E631" s="4" t="s">
        <v>55</v>
      </c>
      <c r="F631" s="4" t="s">
        <v>127</v>
      </c>
      <c r="G631" s="4" t="s">
        <v>55</v>
      </c>
      <c r="H631" s="4">
        <v>0.48149500000000001</v>
      </c>
      <c r="I631" s="4">
        <v>325801</v>
      </c>
      <c r="J631" s="4">
        <v>3549</v>
      </c>
      <c r="K631" s="4">
        <v>322252</v>
      </c>
      <c r="L631" s="4" t="s">
        <v>3478</v>
      </c>
      <c r="M631" s="4" t="s">
        <v>2398</v>
      </c>
      <c r="N631" s="4" t="s">
        <v>3479</v>
      </c>
      <c r="O631" s="4">
        <v>338322</v>
      </c>
      <c r="P631" s="4">
        <v>4.4089999999999997E-3</v>
      </c>
      <c r="Q631" s="4">
        <v>6.5899999999999997E-4</v>
      </c>
      <c r="R631" s="4">
        <v>1.0849599999999999</v>
      </c>
      <c r="S631" s="4"/>
      <c r="T631" s="4">
        <v>1.03522</v>
      </c>
      <c r="U631" s="4">
        <v>1.1370800000000001</v>
      </c>
      <c r="V631" s="4">
        <v>3.4059400000000002</v>
      </c>
      <c r="W631" s="4">
        <v>2.3941E-2</v>
      </c>
      <c r="X631" s="4" t="s">
        <v>2649</v>
      </c>
      <c r="Y631" s="4" t="s">
        <v>2649</v>
      </c>
      <c r="Z631" s="4" t="s">
        <v>3480</v>
      </c>
      <c r="AA631" s="4" t="s">
        <v>2344</v>
      </c>
    </row>
    <row r="632" spans="1:27">
      <c r="A632" s="4" t="s">
        <v>1078</v>
      </c>
      <c r="B632" s="4" t="s">
        <v>1080</v>
      </c>
      <c r="C632" s="4">
        <v>12</v>
      </c>
      <c r="D632" s="5">
        <v>111884608</v>
      </c>
      <c r="E632" s="4" t="s">
        <v>55</v>
      </c>
      <c r="F632" s="4" t="s">
        <v>127</v>
      </c>
      <c r="G632" s="4" t="s">
        <v>55</v>
      </c>
      <c r="H632" s="4">
        <v>0.48292099999999999</v>
      </c>
      <c r="I632" s="4">
        <v>97040</v>
      </c>
      <c r="J632" s="4"/>
      <c r="K632" s="4"/>
      <c r="L632" s="4" t="s">
        <v>3481</v>
      </c>
      <c r="M632" s="4" t="s">
        <v>2338</v>
      </c>
      <c r="N632" s="4" t="s">
        <v>3482</v>
      </c>
      <c r="O632" s="4">
        <v>100472</v>
      </c>
      <c r="P632" s="4">
        <v>4.4089999999999997E-3</v>
      </c>
      <c r="Q632" s="4">
        <v>6.5899999999999997E-4</v>
      </c>
      <c r="R632" s="4"/>
      <c r="S632" s="4">
        <v>-1.363E-2</v>
      </c>
      <c r="T632" s="4">
        <v>-2.147E-2</v>
      </c>
      <c r="U632" s="4">
        <v>-5.79E-3</v>
      </c>
      <c r="V632" s="4">
        <v>-3.4062199999999998</v>
      </c>
      <c r="W632" s="4">
        <v>4.0020000000000003E-3</v>
      </c>
      <c r="X632" s="4" t="s">
        <v>2411</v>
      </c>
      <c r="Y632" s="4" t="s">
        <v>2411</v>
      </c>
      <c r="Z632" s="4" t="s">
        <v>3483</v>
      </c>
      <c r="AA632" s="4" t="s">
        <v>2359</v>
      </c>
    </row>
    <row r="633" spans="1:27">
      <c r="A633" s="4" t="s">
        <v>1078</v>
      </c>
      <c r="B633" s="4" t="s">
        <v>1080</v>
      </c>
      <c r="C633" s="4">
        <v>12</v>
      </c>
      <c r="D633" s="5">
        <v>111884608</v>
      </c>
      <c r="E633" s="4" t="s">
        <v>55</v>
      </c>
      <c r="F633" s="4" t="s">
        <v>127</v>
      </c>
      <c r="G633" s="4" t="s">
        <v>55</v>
      </c>
      <c r="H633" s="4">
        <v>0.48275600000000002</v>
      </c>
      <c r="I633" s="4">
        <v>100055</v>
      </c>
      <c r="J633" s="4"/>
      <c r="K633" s="4"/>
      <c r="L633" s="4" t="s">
        <v>3484</v>
      </c>
      <c r="M633" s="4" t="s">
        <v>2338</v>
      </c>
      <c r="N633" s="4" t="s">
        <v>3485</v>
      </c>
      <c r="O633" s="4">
        <v>103629</v>
      </c>
      <c r="P633" s="4">
        <v>4.4089999999999997E-3</v>
      </c>
      <c r="Q633" s="4">
        <v>6.5499999999999998E-4</v>
      </c>
      <c r="R633" s="4"/>
      <c r="S633" s="4">
        <v>1.4945E-2</v>
      </c>
      <c r="T633" s="4">
        <v>6.3489999999999996E-3</v>
      </c>
      <c r="U633" s="4">
        <v>2.3540999999999999E-2</v>
      </c>
      <c r="V633" s="4">
        <v>3.4076599999999999</v>
      </c>
      <c r="W633" s="4">
        <v>4.3860000000000001E-3</v>
      </c>
      <c r="X633" s="4" t="s">
        <v>2411</v>
      </c>
      <c r="Y633" s="4" t="s">
        <v>2411</v>
      </c>
      <c r="Z633" s="4" t="s">
        <v>3486</v>
      </c>
      <c r="AA633" s="4" t="s">
        <v>2344</v>
      </c>
    </row>
    <row r="634" spans="1:27">
      <c r="A634" s="4" t="s">
        <v>2574</v>
      </c>
      <c r="B634" s="4" t="s">
        <v>1409</v>
      </c>
      <c r="C634" s="4">
        <v>17</v>
      </c>
      <c r="D634" s="4">
        <v>64208285</v>
      </c>
      <c r="E634" s="4" t="s">
        <v>127</v>
      </c>
      <c r="F634" s="4" t="s">
        <v>66</v>
      </c>
      <c r="G634" s="4" t="s">
        <v>66</v>
      </c>
      <c r="H634" s="4">
        <v>5.4942699999999997E-2</v>
      </c>
      <c r="I634" s="4">
        <v>43099</v>
      </c>
      <c r="J634" s="4">
        <v>30</v>
      </c>
      <c r="K634" s="4">
        <v>43069</v>
      </c>
      <c r="L634" s="4" t="s">
        <v>3487</v>
      </c>
      <c r="M634" s="4" t="s">
        <v>2398</v>
      </c>
      <c r="N634" s="4" t="s">
        <v>3488</v>
      </c>
      <c r="O634" s="4">
        <v>392218</v>
      </c>
      <c r="P634" s="4">
        <v>4.5659999999999997E-3</v>
      </c>
      <c r="Q634" s="5">
        <v>6.0099999999999997E-5</v>
      </c>
      <c r="R634" s="4">
        <v>0.45879599999999998</v>
      </c>
      <c r="S634" s="4"/>
      <c r="T634" s="4">
        <v>0.31356400000000001</v>
      </c>
      <c r="U634" s="4">
        <v>0.67129399999999995</v>
      </c>
      <c r="V634" s="4">
        <v>-4.0123499999999996</v>
      </c>
      <c r="W634" s="4">
        <v>0.194188</v>
      </c>
      <c r="X634" s="4" t="s">
        <v>3260</v>
      </c>
      <c r="Y634" s="4" t="s">
        <v>3260</v>
      </c>
      <c r="Z634" s="4" t="s">
        <v>3489</v>
      </c>
      <c r="AA634" s="4" t="s">
        <v>2359</v>
      </c>
    </row>
    <row r="635" spans="1:27">
      <c r="A635" s="4" t="s">
        <v>2574</v>
      </c>
      <c r="B635" s="4" t="s">
        <v>1409</v>
      </c>
      <c r="C635" s="4">
        <v>17</v>
      </c>
      <c r="D635" s="4">
        <v>64208285</v>
      </c>
      <c r="E635" s="4" t="s">
        <v>127</v>
      </c>
      <c r="F635" s="4" t="s">
        <v>66</v>
      </c>
      <c r="G635" s="4" t="s">
        <v>66</v>
      </c>
      <c r="H635" s="4">
        <v>5.5100700000000002E-2</v>
      </c>
      <c r="I635" s="4">
        <v>37875</v>
      </c>
      <c r="J635" s="4"/>
      <c r="K635" s="4"/>
      <c r="L635" s="4" t="s">
        <v>3490</v>
      </c>
      <c r="M635" s="4" t="s">
        <v>2338</v>
      </c>
      <c r="N635" s="4" t="s">
        <v>3491</v>
      </c>
      <c r="O635" s="4">
        <v>343689</v>
      </c>
      <c r="P635" s="4">
        <v>4.5659999999999997E-3</v>
      </c>
      <c r="Q635" s="5">
        <v>5.7800000000000002E-5</v>
      </c>
      <c r="R635" s="4"/>
      <c r="S635" s="4">
        <v>-1.285E-2</v>
      </c>
      <c r="T635" s="4">
        <v>-1.9109999999999999E-2</v>
      </c>
      <c r="U635" s="4">
        <v>-6.5900000000000004E-3</v>
      </c>
      <c r="V635" s="4">
        <v>-4.0217499999999999</v>
      </c>
      <c r="W635" s="4">
        <v>3.1949999999999999E-3</v>
      </c>
      <c r="X635" s="4" t="s">
        <v>2341</v>
      </c>
      <c r="Y635" s="4" t="s">
        <v>2357</v>
      </c>
      <c r="Z635" s="4" t="s">
        <v>3492</v>
      </c>
      <c r="AA635" s="4" t="s">
        <v>2359</v>
      </c>
    </row>
    <row r="636" spans="1:27">
      <c r="A636" s="4" t="s">
        <v>2574</v>
      </c>
      <c r="B636" s="4" t="s">
        <v>1409</v>
      </c>
      <c r="C636" s="4">
        <v>17</v>
      </c>
      <c r="D636" s="5">
        <v>64208285</v>
      </c>
      <c r="E636" s="4" t="s">
        <v>127</v>
      </c>
      <c r="F636" s="4" t="s">
        <v>66</v>
      </c>
      <c r="G636" s="4" t="s">
        <v>66</v>
      </c>
      <c r="H636" s="4">
        <v>5.4676599999999999E-2</v>
      </c>
      <c r="I636" s="4">
        <v>11253</v>
      </c>
      <c r="J636" s="4"/>
      <c r="K636" s="4"/>
      <c r="L636" s="4" t="s">
        <v>2685</v>
      </c>
      <c r="M636" s="4" t="s">
        <v>2338</v>
      </c>
      <c r="N636" s="4" t="s">
        <v>2686</v>
      </c>
      <c r="O636" s="4">
        <v>102905</v>
      </c>
      <c r="P636" s="4">
        <v>4.5659999999999997E-3</v>
      </c>
      <c r="Q636" s="5">
        <v>5.5399999999999998E-5</v>
      </c>
      <c r="R636" s="4"/>
      <c r="S636" s="4">
        <v>-3.7289999999999997E-2</v>
      </c>
      <c r="T636" s="4">
        <v>-5.5410000000000001E-2</v>
      </c>
      <c r="U636" s="4">
        <v>-1.916E-2</v>
      </c>
      <c r="V636" s="4">
        <v>-4.0318800000000001</v>
      </c>
      <c r="W636" s="4">
        <v>9.2479999999999993E-3</v>
      </c>
      <c r="X636" s="4" t="s">
        <v>2411</v>
      </c>
      <c r="Y636" s="4" t="s">
        <v>2411</v>
      </c>
      <c r="Z636" s="4" t="s">
        <v>2687</v>
      </c>
      <c r="AA636" s="4" t="s">
        <v>2359</v>
      </c>
    </row>
    <row r="637" spans="1:27">
      <c r="A637" s="4" t="s">
        <v>2574</v>
      </c>
      <c r="B637" s="4" t="s">
        <v>1409</v>
      </c>
      <c r="C637" s="4">
        <v>17</v>
      </c>
      <c r="D637" s="4">
        <v>64208285</v>
      </c>
      <c r="E637" s="4" t="s">
        <v>127</v>
      </c>
      <c r="F637" s="4" t="s">
        <v>66</v>
      </c>
      <c r="G637" s="4" t="s">
        <v>66</v>
      </c>
      <c r="H637" s="4">
        <v>5.4617199999999998E-2</v>
      </c>
      <c r="I637" s="4">
        <v>10975</v>
      </c>
      <c r="J637" s="4"/>
      <c r="K637" s="4"/>
      <c r="L637" s="4" t="s">
        <v>3468</v>
      </c>
      <c r="M637" s="4" t="s">
        <v>2338</v>
      </c>
      <c r="N637" s="4" t="s">
        <v>3469</v>
      </c>
      <c r="O637" s="4">
        <v>100472</v>
      </c>
      <c r="P637" s="4">
        <v>4.5659999999999997E-3</v>
      </c>
      <c r="Q637" s="5">
        <v>5.1600000000000001E-5</v>
      </c>
      <c r="R637" s="4"/>
      <c r="S637" s="4">
        <v>3.8720999999999998E-2</v>
      </c>
      <c r="T637" s="4">
        <v>1.9976000000000001E-2</v>
      </c>
      <c r="U637" s="4">
        <v>5.7466000000000003E-2</v>
      </c>
      <c r="V637" s="4">
        <v>4.0485600000000002</v>
      </c>
      <c r="W637" s="4">
        <v>9.5639999999999996E-3</v>
      </c>
      <c r="X637" s="4" t="s">
        <v>2411</v>
      </c>
      <c r="Y637" s="4" t="s">
        <v>2411</v>
      </c>
      <c r="Z637" s="4" t="s">
        <v>3470</v>
      </c>
      <c r="AA637" s="4" t="s">
        <v>2344</v>
      </c>
    </row>
    <row r="638" spans="1:27">
      <c r="A638" s="4" t="s">
        <v>2574</v>
      </c>
      <c r="B638" s="4" t="s">
        <v>1409</v>
      </c>
      <c r="C638" s="4">
        <v>17</v>
      </c>
      <c r="D638" s="4">
        <v>64208285</v>
      </c>
      <c r="E638" s="4" t="s">
        <v>127</v>
      </c>
      <c r="F638" s="4" t="s">
        <v>66</v>
      </c>
      <c r="G638" s="4" t="s">
        <v>66</v>
      </c>
      <c r="H638" s="4">
        <v>5.4485800000000001E-2</v>
      </c>
      <c r="I638" s="4">
        <v>9513</v>
      </c>
      <c r="J638" s="4"/>
      <c r="K638" s="4"/>
      <c r="L638" s="4" t="s">
        <v>3181</v>
      </c>
      <c r="M638" s="4" t="s">
        <v>2338</v>
      </c>
      <c r="N638" s="4" t="s">
        <v>3182</v>
      </c>
      <c r="O638" s="4">
        <v>87298</v>
      </c>
      <c r="P638" s="4">
        <v>4.5659999999999997E-3</v>
      </c>
      <c r="Q638" s="5">
        <v>4.9400000000000001E-5</v>
      </c>
      <c r="R638" s="4"/>
      <c r="S638" s="4">
        <v>-4.1579999999999999E-2</v>
      </c>
      <c r="T638" s="4">
        <v>-6.1670000000000003E-2</v>
      </c>
      <c r="U638" s="4">
        <v>-2.1499999999999998E-2</v>
      </c>
      <c r="V638" s="4">
        <v>-4.0585300000000002</v>
      </c>
      <c r="W638" s="4">
        <v>1.0246E-2</v>
      </c>
      <c r="X638" s="4" t="s">
        <v>2411</v>
      </c>
      <c r="Y638" s="4" t="s">
        <v>2411</v>
      </c>
      <c r="Z638" s="4" t="s">
        <v>3183</v>
      </c>
      <c r="AA638" s="4" t="s">
        <v>2359</v>
      </c>
    </row>
    <row r="639" spans="1:27">
      <c r="A639" s="4" t="s">
        <v>2574</v>
      </c>
      <c r="B639" s="4" t="s">
        <v>1409</v>
      </c>
      <c r="C639" s="4">
        <v>17</v>
      </c>
      <c r="D639" s="5">
        <v>64208285</v>
      </c>
      <c r="E639" s="4" t="s">
        <v>127</v>
      </c>
      <c r="F639" s="4" t="s">
        <v>66</v>
      </c>
      <c r="G639" s="4" t="s">
        <v>66</v>
      </c>
      <c r="H639" s="4">
        <v>5.4704000000000003E-2</v>
      </c>
      <c r="I639" s="4">
        <v>11335</v>
      </c>
      <c r="J639" s="4"/>
      <c r="K639" s="4"/>
      <c r="L639" s="4" t="s">
        <v>2945</v>
      </c>
      <c r="M639" s="4" t="s">
        <v>2338</v>
      </c>
      <c r="N639" s="4" t="s">
        <v>2946</v>
      </c>
      <c r="O639" s="4">
        <v>103603</v>
      </c>
      <c r="P639" s="4">
        <v>4.5659999999999997E-3</v>
      </c>
      <c r="Q639" s="5">
        <v>5.5399999999999998E-5</v>
      </c>
      <c r="R639" s="4"/>
      <c r="S639" s="4">
        <v>3.6648E-2</v>
      </c>
      <c r="T639" s="4">
        <v>1.8832000000000002E-2</v>
      </c>
      <c r="U639" s="4">
        <v>5.4463999999999999E-2</v>
      </c>
      <c r="V639" s="4">
        <v>4.0317499999999997</v>
      </c>
      <c r="W639" s="4">
        <v>9.0900000000000009E-3</v>
      </c>
      <c r="X639" s="4" t="s">
        <v>2411</v>
      </c>
      <c r="Y639" s="4" t="s">
        <v>2411</v>
      </c>
      <c r="Z639" s="4" t="s">
        <v>2947</v>
      </c>
      <c r="AA639" s="4" t="s">
        <v>2344</v>
      </c>
    </row>
    <row r="640" spans="1:27">
      <c r="A640" s="4" t="s">
        <v>987</v>
      </c>
      <c r="B640" s="4" t="s">
        <v>989</v>
      </c>
      <c r="C640" s="4">
        <v>11</v>
      </c>
      <c r="D640" s="5">
        <v>115053011</v>
      </c>
      <c r="E640" s="4" t="s">
        <v>66</v>
      </c>
      <c r="F640" s="4" t="s">
        <v>85</v>
      </c>
      <c r="G640" s="4" t="s">
        <v>85</v>
      </c>
      <c r="H640" s="4">
        <v>0.46023599999999998</v>
      </c>
      <c r="I640" s="4">
        <v>362413</v>
      </c>
      <c r="J640" s="4">
        <v>55165.9</v>
      </c>
      <c r="K640" s="4">
        <v>307247</v>
      </c>
      <c r="L640" s="4" t="s">
        <v>3493</v>
      </c>
      <c r="M640" s="4" t="s">
        <v>2398</v>
      </c>
      <c r="N640" s="4" t="s">
        <v>3494</v>
      </c>
      <c r="O640" s="4">
        <v>393725</v>
      </c>
      <c r="P640" s="4">
        <v>4.5700000000000003E-3</v>
      </c>
      <c r="Q640" s="5">
        <v>2.65E-5</v>
      </c>
      <c r="R640" s="4">
        <v>1.027722</v>
      </c>
      <c r="S640" s="4"/>
      <c r="T640" s="4">
        <v>1.014696</v>
      </c>
      <c r="U640" s="4">
        <v>1.0409139999999999</v>
      </c>
      <c r="V640" s="4">
        <v>4.2018500000000003</v>
      </c>
      <c r="W640" s="4">
        <v>6.5079999999999999E-3</v>
      </c>
      <c r="X640" s="4" t="s">
        <v>2400</v>
      </c>
      <c r="Y640" s="4" t="s">
        <v>2400</v>
      </c>
      <c r="Z640" s="4" t="s">
        <v>3495</v>
      </c>
      <c r="AA640" s="4" t="s">
        <v>2344</v>
      </c>
    </row>
    <row r="641" spans="1:27">
      <c r="A641" s="4" t="s">
        <v>1078</v>
      </c>
      <c r="B641" s="4" t="s">
        <v>1080</v>
      </c>
      <c r="C641" s="4">
        <v>12</v>
      </c>
      <c r="D641" s="5">
        <v>111884608</v>
      </c>
      <c r="E641" s="4" t="s">
        <v>55</v>
      </c>
      <c r="F641" s="4" t="s">
        <v>127</v>
      </c>
      <c r="G641" s="4" t="s">
        <v>55</v>
      </c>
      <c r="H641" s="4">
        <v>0.48196899999999998</v>
      </c>
      <c r="I641" s="4">
        <v>357615</v>
      </c>
      <c r="J641" s="4">
        <v>1457</v>
      </c>
      <c r="K641" s="4">
        <v>356158</v>
      </c>
      <c r="L641" s="4" t="s">
        <v>3496</v>
      </c>
      <c r="M641" s="4" t="s">
        <v>2398</v>
      </c>
      <c r="N641" s="4" t="s">
        <v>3497</v>
      </c>
      <c r="O641" s="4">
        <v>370994</v>
      </c>
      <c r="P641" s="4">
        <v>4.581E-3</v>
      </c>
      <c r="Q641" s="4">
        <v>6.8800000000000003E-4</v>
      </c>
      <c r="R641" s="4">
        <v>1.13646</v>
      </c>
      <c r="S641" s="4"/>
      <c r="T641" s="4">
        <v>1.0555399999999999</v>
      </c>
      <c r="U641" s="4">
        <v>1.2235799999999999</v>
      </c>
      <c r="V641" s="4">
        <v>3.3943599999999998</v>
      </c>
      <c r="W641" s="4">
        <v>3.7685999999999997E-2</v>
      </c>
      <c r="X641" s="4" t="s">
        <v>3373</v>
      </c>
      <c r="Y641" s="4" t="s">
        <v>3373</v>
      </c>
      <c r="Z641" s="4" t="s">
        <v>3498</v>
      </c>
      <c r="AA641" s="4" t="s">
        <v>2344</v>
      </c>
    </row>
    <row r="642" spans="1:27">
      <c r="A642" s="4" t="s">
        <v>1078</v>
      </c>
      <c r="B642" s="4" t="s">
        <v>1080</v>
      </c>
      <c r="C642" s="4">
        <v>12</v>
      </c>
      <c r="D642" s="4">
        <v>111884608</v>
      </c>
      <c r="E642" s="4" t="s">
        <v>55</v>
      </c>
      <c r="F642" s="4" t="s">
        <v>127</v>
      </c>
      <c r="G642" s="4" t="s">
        <v>55</v>
      </c>
      <c r="H642" s="4">
        <v>0.48194599999999999</v>
      </c>
      <c r="I642" s="4">
        <v>362459</v>
      </c>
      <c r="J642" s="4">
        <v>27081</v>
      </c>
      <c r="K642" s="4">
        <v>335378</v>
      </c>
      <c r="L642" s="4" t="s">
        <v>3499</v>
      </c>
      <c r="M642" s="4" t="s">
        <v>2398</v>
      </c>
      <c r="N642" s="4" t="s">
        <v>3500</v>
      </c>
      <c r="O642" s="4">
        <v>376037</v>
      </c>
      <c r="P642" s="4">
        <v>4.581E-3</v>
      </c>
      <c r="Q642" s="4">
        <v>6.8999999999999997E-4</v>
      </c>
      <c r="R642" s="4">
        <v>1.03051</v>
      </c>
      <c r="S642" s="4"/>
      <c r="T642" s="4">
        <v>1.01278</v>
      </c>
      <c r="U642" s="4">
        <v>1.0485599999999999</v>
      </c>
      <c r="V642" s="4">
        <v>3.39358</v>
      </c>
      <c r="W642" s="4">
        <v>8.8570000000000003E-3</v>
      </c>
      <c r="X642" s="4" t="s">
        <v>3339</v>
      </c>
      <c r="Y642" s="4" t="s">
        <v>3339</v>
      </c>
      <c r="Z642" s="4" t="s">
        <v>3501</v>
      </c>
      <c r="AA642" s="4" t="s">
        <v>2344</v>
      </c>
    </row>
    <row r="643" spans="1:27">
      <c r="A643" s="4" t="s">
        <v>987</v>
      </c>
      <c r="B643" s="4" t="s">
        <v>989</v>
      </c>
      <c r="C643" s="4">
        <v>11</v>
      </c>
      <c r="D643" s="4">
        <v>115053011</v>
      </c>
      <c r="E643" s="4" t="s">
        <v>66</v>
      </c>
      <c r="F643" s="4" t="s">
        <v>85</v>
      </c>
      <c r="G643" s="4" t="s">
        <v>85</v>
      </c>
      <c r="H643" s="4">
        <v>0.460233</v>
      </c>
      <c r="I643" s="4">
        <v>362631</v>
      </c>
      <c r="J643" s="4">
        <v>55406</v>
      </c>
      <c r="K643" s="4">
        <v>307225</v>
      </c>
      <c r="L643" s="4" t="s">
        <v>3502</v>
      </c>
      <c r="M643" s="4" t="s">
        <v>2398</v>
      </c>
      <c r="N643" s="4" t="s">
        <v>3503</v>
      </c>
      <c r="O643" s="4">
        <v>393965</v>
      </c>
      <c r="P643" s="4">
        <v>4.7390000000000002E-3</v>
      </c>
      <c r="Q643" s="5">
        <v>2.9899999999999998E-5</v>
      </c>
      <c r="R643" s="4">
        <v>1.027485</v>
      </c>
      <c r="S643" s="4"/>
      <c r="T643" s="4">
        <v>1.014486</v>
      </c>
      <c r="U643" s="4">
        <v>1.0406519999999999</v>
      </c>
      <c r="V643" s="4">
        <v>4.1738499999999998</v>
      </c>
      <c r="W643" s="4">
        <v>6.496E-3</v>
      </c>
      <c r="X643" s="4" t="s">
        <v>2400</v>
      </c>
      <c r="Y643" s="4" t="s">
        <v>2400</v>
      </c>
      <c r="Z643" s="4" t="s">
        <v>3504</v>
      </c>
      <c r="AA643" s="4" t="s">
        <v>2344</v>
      </c>
    </row>
    <row r="644" spans="1:27">
      <c r="A644" s="4" t="s">
        <v>2408</v>
      </c>
      <c r="B644" s="4" t="s">
        <v>967</v>
      </c>
      <c r="C644" s="4">
        <v>11</v>
      </c>
      <c r="D644" s="4">
        <v>68562328</v>
      </c>
      <c r="E644" s="4" t="s">
        <v>127</v>
      </c>
      <c r="F644" s="4" t="s">
        <v>55</v>
      </c>
      <c r="G644" s="4" t="s">
        <v>55</v>
      </c>
      <c r="H644" s="4">
        <v>6.63966E-2</v>
      </c>
      <c r="I644" s="4">
        <v>13342</v>
      </c>
      <c r="J644" s="4"/>
      <c r="K644" s="4"/>
      <c r="L644" s="4" t="s">
        <v>3113</v>
      </c>
      <c r="M644" s="4" t="s">
        <v>2338</v>
      </c>
      <c r="N644" s="4" t="s">
        <v>3114</v>
      </c>
      <c r="O644" s="4">
        <v>100472</v>
      </c>
      <c r="P644" s="4">
        <v>4.7660000000000003E-3</v>
      </c>
      <c r="Q644" s="4">
        <v>3.0899999999999998E-4</v>
      </c>
      <c r="R644" s="4"/>
      <c r="S644" s="4">
        <v>2.8598999999999999E-2</v>
      </c>
      <c r="T644" s="4">
        <v>1.3063999999999999E-2</v>
      </c>
      <c r="U644" s="4">
        <v>4.4135000000000001E-2</v>
      </c>
      <c r="V644" s="4">
        <v>3.6080000000000001</v>
      </c>
      <c r="W644" s="4">
        <v>7.927E-3</v>
      </c>
      <c r="X644" s="4" t="s">
        <v>2411</v>
      </c>
      <c r="Y644" s="4" t="s">
        <v>2411</v>
      </c>
      <c r="Z644" s="4" t="s">
        <v>3115</v>
      </c>
      <c r="AA644" s="4" t="s">
        <v>2344</v>
      </c>
    </row>
    <row r="645" spans="1:27">
      <c r="A645" s="4" t="s">
        <v>987</v>
      </c>
      <c r="B645" s="4" t="s">
        <v>989</v>
      </c>
      <c r="C645" s="4">
        <v>11</v>
      </c>
      <c r="D645" s="4">
        <v>115053011</v>
      </c>
      <c r="E645" s="4" t="s">
        <v>66</v>
      </c>
      <c r="F645" s="4" t="s">
        <v>85</v>
      </c>
      <c r="G645" s="4" t="s">
        <v>85</v>
      </c>
      <c r="H645" s="4">
        <v>0.46027200000000001</v>
      </c>
      <c r="I645" s="4">
        <v>356570</v>
      </c>
      <c r="J645" s="4"/>
      <c r="K645" s="4"/>
      <c r="L645" s="4" t="s">
        <v>2510</v>
      </c>
      <c r="M645" s="4" t="s">
        <v>2338</v>
      </c>
      <c r="N645" s="4" t="s">
        <v>2511</v>
      </c>
      <c r="O645" s="4">
        <v>387347</v>
      </c>
      <c r="P645" s="4">
        <v>4.7780000000000001E-3</v>
      </c>
      <c r="Q645" s="5">
        <v>3.2700000000000002E-5</v>
      </c>
      <c r="R645" s="4"/>
      <c r="S645" s="4">
        <v>6.1669999999999997E-3</v>
      </c>
      <c r="T645" s="4">
        <v>3.2569999999999999E-3</v>
      </c>
      <c r="U645" s="4">
        <v>9.077E-3</v>
      </c>
      <c r="V645" s="4">
        <v>4.1537899999999999</v>
      </c>
      <c r="W645" s="4">
        <v>1.485E-3</v>
      </c>
      <c r="X645" s="4" t="s">
        <v>2341</v>
      </c>
      <c r="Y645" s="4" t="s">
        <v>2490</v>
      </c>
      <c r="Z645" s="4" t="s">
        <v>2512</v>
      </c>
      <c r="AA645" s="4" t="s">
        <v>2344</v>
      </c>
    </row>
    <row r="646" spans="1:27">
      <c r="A646" s="4" t="s">
        <v>2408</v>
      </c>
      <c r="B646" s="4" t="s">
        <v>967</v>
      </c>
      <c r="C646" s="4">
        <v>11</v>
      </c>
      <c r="D646" s="5">
        <v>68562328</v>
      </c>
      <c r="E646" s="4" t="s">
        <v>127</v>
      </c>
      <c r="F646" s="4" t="s">
        <v>55</v>
      </c>
      <c r="G646" s="4" t="s">
        <v>55</v>
      </c>
      <c r="H646" s="4">
        <v>6.6392099999999996E-2</v>
      </c>
      <c r="I646" s="4">
        <v>13766</v>
      </c>
      <c r="J646" s="4"/>
      <c r="K646" s="4"/>
      <c r="L646" s="4" t="s">
        <v>2762</v>
      </c>
      <c r="M646" s="4" t="s">
        <v>2338</v>
      </c>
      <c r="N646" s="4" t="s">
        <v>2763</v>
      </c>
      <c r="O646" s="4">
        <v>103672</v>
      </c>
      <c r="P646" s="4">
        <v>4.8820000000000001E-3</v>
      </c>
      <c r="Q646" s="4">
        <v>3.19E-4</v>
      </c>
      <c r="R646" s="4"/>
      <c r="S646" s="4">
        <v>3.1482999999999997E-2</v>
      </c>
      <c r="T646" s="4">
        <v>1.4341E-2</v>
      </c>
      <c r="U646" s="4">
        <v>4.8625000000000002E-2</v>
      </c>
      <c r="V646" s="4">
        <v>3.5996700000000001</v>
      </c>
      <c r="W646" s="4">
        <v>8.7460000000000003E-3</v>
      </c>
      <c r="X646" s="4" t="s">
        <v>2411</v>
      </c>
      <c r="Y646" s="4" t="s">
        <v>2411</v>
      </c>
      <c r="Z646" s="4" t="s">
        <v>2764</v>
      </c>
      <c r="AA646" s="4" t="s">
        <v>2344</v>
      </c>
    </row>
    <row r="647" spans="1:27">
      <c r="A647" s="4" t="s">
        <v>1078</v>
      </c>
      <c r="B647" s="4" t="s">
        <v>1080</v>
      </c>
      <c r="C647" s="4">
        <v>12</v>
      </c>
      <c r="D647" s="4">
        <v>111884608</v>
      </c>
      <c r="E647" s="4" t="s">
        <v>55</v>
      </c>
      <c r="F647" s="4" t="s">
        <v>127</v>
      </c>
      <c r="G647" s="4" t="s">
        <v>55</v>
      </c>
      <c r="H647" s="4">
        <v>0.48157</v>
      </c>
      <c r="I647" s="4">
        <v>276556</v>
      </c>
      <c r="J647" s="4">
        <v>1197</v>
      </c>
      <c r="K647" s="4">
        <v>275359</v>
      </c>
      <c r="L647" s="4" t="s">
        <v>3505</v>
      </c>
      <c r="M647" s="4" t="s">
        <v>2398</v>
      </c>
      <c r="N647" s="4" t="s">
        <v>3506</v>
      </c>
      <c r="O647" s="4">
        <v>287140</v>
      </c>
      <c r="P647" s="4">
        <v>4.9059999999999998E-3</v>
      </c>
      <c r="Q647" s="4">
        <v>7.4100000000000001E-4</v>
      </c>
      <c r="R647" s="4">
        <v>1.1511499999999999</v>
      </c>
      <c r="S647" s="4"/>
      <c r="T647" s="4">
        <v>1.0607599999999999</v>
      </c>
      <c r="U647" s="4">
        <v>1.2492399999999999</v>
      </c>
      <c r="V647" s="4">
        <v>3.3737900000000001</v>
      </c>
      <c r="W647" s="4">
        <v>4.1722000000000002E-2</v>
      </c>
      <c r="X647" s="4" t="s">
        <v>2649</v>
      </c>
      <c r="Y647" s="4" t="s">
        <v>2649</v>
      </c>
      <c r="Z647" s="4" t="s">
        <v>3507</v>
      </c>
      <c r="AA647" s="4" t="s">
        <v>2344</v>
      </c>
    </row>
    <row r="648" spans="1:27">
      <c r="A648" s="4" t="s">
        <v>2453</v>
      </c>
      <c r="B648" s="4" t="s">
        <v>1463</v>
      </c>
      <c r="C648" s="4">
        <v>19</v>
      </c>
      <c r="D648" s="4">
        <v>7223848</v>
      </c>
      <c r="E648" s="4" t="s">
        <v>66</v>
      </c>
      <c r="F648" s="4" t="s">
        <v>55</v>
      </c>
      <c r="G648" s="4" t="s">
        <v>66</v>
      </c>
      <c r="H648" s="4">
        <v>0.42874200000000001</v>
      </c>
      <c r="I648" s="4">
        <v>337554</v>
      </c>
      <c r="J648" s="4">
        <v>7875</v>
      </c>
      <c r="K648" s="4">
        <v>329679</v>
      </c>
      <c r="L648" s="4" t="s">
        <v>3508</v>
      </c>
      <c r="M648" s="4" t="s">
        <v>2398</v>
      </c>
      <c r="N648" s="4" t="s">
        <v>3509</v>
      </c>
      <c r="O648" s="4">
        <v>393656</v>
      </c>
      <c r="P648" s="4">
        <v>5.0870000000000004E-3</v>
      </c>
      <c r="Q648" s="5">
        <v>7.7700000000000005E-5</v>
      </c>
      <c r="R648" s="4">
        <v>1.06297</v>
      </c>
      <c r="S648" s="4"/>
      <c r="T648" s="4">
        <v>1.0312600000000001</v>
      </c>
      <c r="U648" s="4">
        <v>1.0956699999999999</v>
      </c>
      <c r="V648" s="4">
        <v>3.9514200000000002</v>
      </c>
      <c r="W648" s="4">
        <v>1.5455E-2</v>
      </c>
      <c r="X648" s="4" t="s">
        <v>2400</v>
      </c>
      <c r="Y648" s="4" t="s">
        <v>2400</v>
      </c>
      <c r="Z648" s="4" t="s">
        <v>3510</v>
      </c>
      <c r="AA648" s="4" t="s">
        <v>2344</v>
      </c>
    </row>
    <row r="649" spans="1:27">
      <c r="A649" s="4" t="s">
        <v>2408</v>
      </c>
      <c r="B649" s="4" t="s">
        <v>967</v>
      </c>
      <c r="C649" s="4">
        <v>11</v>
      </c>
      <c r="D649" s="4">
        <v>68562328</v>
      </c>
      <c r="E649" s="4" t="s">
        <v>127</v>
      </c>
      <c r="F649" s="4" t="s">
        <v>55</v>
      </c>
      <c r="G649" s="4" t="s">
        <v>55</v>
      </c>
      <c r="H649" s="4">
        <v>6.6337900000000005E-2</v>
      </c>
      <c r="I649" s="4">
        <v>13653</v>
      </c>
      <c r="J649" s="4"/>
      <c r="K649" s="4"/>
      <c r="L649" s="4" t="s">
        <v>2707</v>
      </c>
      <c r="M649" s="4" t="s">
        <v>2338</v>
      </c>
      <c r="N649" s="4" t="s">
        <v>2708</v>
      </c>
      <c r="O649" s="4">
        <v>102905</v>
      </c>
      <c r="P649" s="4">
        <v>5.104E-3</v>
      </c>
      <c r="Q649" s="4">
        <v>3.3599999999999998E-4</v>
      </c>
      <c r="R649" s="4"/>
      <c r="S649" s="4">
        <v>3.1336000000000003E-2</v>
      </c>
      <c r="T649" s="4">
        <v>1.4208999999999999E-2</v>
      </c>
      <c r="U649" s="4">
        <v>4.8462999999999999E-2</v>
      </c>
      <c r="V649" s="4">
        <v>3.5859899999999998</v>
      </c>
      <c r="W649" s="4">
        <v>8.7379999999999992E-3</v>
      </c>
      <c r="X649" s="4" t="s">
        <v>2411</v>
      </c>
      <c r="Y649" s="4" t="s">
        <v>2411</v>
      </c>
      <c r="Z649" s="4" t="s">
        <v>2709</v>
      </c>
      <c r="AA649" s="4" t="s">
        <v>2344</v>
      </c>
    </row>
    <row r="650" spans="1:27">
      <c r="A650" s="4" t="s">
        <v>1078</v>
      </c>
      <c r="B650" s="4" t="s">
        <v>1080</v>
      </c>
      <c r="C650" s="4">
        <v>12</v>
      </c>
      <c r="D650" s="5">
        <v>111884608</v>
      </c>
      <c r="E650" s="4" t="s">
        <v>55</v>
      </c>
      <c r="F650" s="4" t="s">
        <v>127</v>
      </c>
      <c r="G650" s="4" t="s">
        <v>55</v>
      </c>
      <c r="H650" s="4">
        <v>0.482713</v>
      </c>
      <c r="I650" s="4">
        <v>100021</v>
      </c>
      <c r="J650" s="4"/>
      <c r="K650" s="4"/>
      <c r="L650" s="4" t="s">
        <v>2432</v>
      </c>
      <c r="M650" s="4" t="s">
        <v>2338</v>
      </c>
      <c r="N650" s="4" t="s">
        <v>2433</v>
      </c>
      <c r="O650" s="4">
        <v>103603</v>
      </c>
      <c r="P650" s="4">
        <v>5.2319999999999997E-3</v>
      </c>
      <c r="Q650" s="4">
        <v>7.94E-4</v>
      </c>
      <c r="R650" s="4"/>
      <c r="S650" s="4">
        <v>-1.404E-2</v>
      </c>
      <c r="T650" s="4">
        <v>-2.2239999999999999E-2</v>
      </c>
      <c r="U650" s="4">
        <v>-5.8399999999999997E-3</v>
      </c>
      <c r="V650" s="4">
        <v>-3.3551299999999999</v>
      </c>
      <c r="W650" s="4">
        <v>4.1840000000000002E-3</v>
      </c>
      <c r="X650" s="4" t="s">
        <v>2411</v>
      </c>
      <c r="Y650" s="4" t="s">
        <v>2411</v>
      </c>
      <c r="Z650" s="4" t="s">
        <v>2434</v>
      </c>
      <c r="AA650" s="4" t="s">
        <v>2359</v>
      </c>
    </row>
    <row r="651" spans="1:27">
      <c r="A651" s="4" t="s">
        <v>2519</v>
      </c>
      <c r="B651" s="4" t="s">
        <v>1022</v>
      </c>
      <c r="C651" s="4">
        <v>12</v>
      </c>
      <c r="D651" s="4">
        <v>670520</v>
      </c>
      <c r="E651" s="4" t="s">
        <v>55</v>
      </c>
      <c r="F651" s="4" t="s">
        <v>127</v>
      </c>
      <c r="G651" s="4" t="s">
        <v>55</v>
      </c>
      <c r="H651" s="4">
        <v>2.6207399999999999E-2</v>
      </c>
      <c r="I651" s="4">
        <v>20358</v>
      </c>
      <c r="J651" s="4">
        <v>3843</v>
      </c>
      <c r="K651" s="4">
        <v>16515</v>
      </c>
      <c r="L651" s="4" t="s">
        <v>3511</v>
      </c>
      <c r="M651" s="4" t="s">
        <v>2398</v>
      </c>
      <c r="N651" s="4" t="s">
        <v>3512</v>
      </c>
      <c r="O651" s="4">
        <v>388402</v>
      </c>
      <c r="P651" s="4">
        <v>5.3E-3</v>
      </c>
      <c r="Q651" s="5">
        <v>1.95E-5</v>
      </c>
      <c r="R651" s="4">
        <v>1.0827500000000001</v>
      </c>
      <c r="S651" s="4"/>
      <c r="T651" s="4">
        <v>1.0439499999999999</v>
      </c>
      <c r="U651" s="4">
        <v>1.1229899999999999</v>
      </c>
      <c r="V651" s="4">
        <v>4.2701099999999999</v>
      </c>
      <c r="W651" s="4">
        <v>1.8617999999999999E-2</v>
      </c>
      <c r="X651" s="4" t="s">
        <v>3024</v>
      </c>
      <c r="Y651" s="4" t="s">
        <v>3024</v>
      </c>
      <c r="Z651" s="4" t="s">
        <v>3513</v>
      </c>
      <c r="AA651" s="4" t="s">
        <v>2344</v>
      </c>
    </row>
    <row r="652" spans="1:27">
      <c r="A652" s="4" t="s">
        <v>2519</v>
      </c>
      <c r="B652" s="4" t="s">
        <v>1022</v>
      </c>
      <c r="C652" s="4">
        <v>12</v>
      </c>
      <c r="D652" s="4">
        <v>670520</v>
      </c>
      <c r="E652" s="4" t="s">
        <v>55</v>
      </c>
      <c r="F652" s="4" t="s">
        <v>127</v>
      </c>
      <c r="G652" s="4" t="s">
        <v>55</v>
      </c>
      <c r="H652" s="4">
        <v>2.6211399999999999E-2</v>
      </c>
      <c r="I652" s="4">
        <v>20371</v>
      </c>
      <c r="J652" s="4">
        <v>3856</v>
      </c>
      <c r="K652" s="4">
        <v>16515</v>
      </c>
      <c r="L652" s="4" t="s">
        <v>3514</v>
      </c>
      <c r="M652" s="4" t="s">
        <v>2398</v>
      </c>
      <c r="N652" s="4" t="s">
        <v>3515</v>
      </c>
      <c r="O652" s="4">
        <v>388590</v>
      </c>
      <c r="P652" s="4">
        <v>5.3E-3</v>
      </c>
      <c r="Q652" s="5">
        <v>1.73E-5</v>
      </c>
      <c r="R652" s="4">
        <v>1.08317</v>
      </c>
      <c r="S652" s="4"/>
      <c r="T652" s="4">
        <v>1.0444100000000001</v>
      </c>
      <c r="U652" s="4">
        <v>1.1233599999999999</v>
      </c>
      <c r="V652" s="4">
        <v>4.2971300000000001</v>
      </c>
      <c r="W652" s="4">
        <v>1.8591E-2</v>
      </c>
      <c r="X652" s="4" t="s">
        <v>3024</v>
      </c>
      <c r="Y652" s="4" t="s">
        <v>3024</v>
      </c>
      <c r="Z652" s="4" t="s">
        <v>3516</v>
      </c>
      <c r="AA652" s="4" t="s">
        <v>2344</v>
      </c>
    </row>
    <row r="653" spans="1:27">
      <c r="A653" s="4" t="s">
        <v>786</v>
      </c>
      <c r="B653" s="4" t="s">
        <v>788</v>
      </c>
      <c r="C653" s="4">
        <v>9</v>
      </c>
      <c r="D653" s="4">
        <v>4290544</v>
      </c>
      <c r="E653" s="4" t="s">
        <v>55</v>
      </c>
      <c r="F653" s="4" t="s">
        <v>127</v>
      </c>
      <c r="G653" s="4" t="s">
        <v>55</v>
      </c>
      <c r="H653" s="4">
        <v>0.41516399999999998</v>
      </c>
      <c r="I653" s="4">
        <v>322501</v>
      </c>
      <c r="J653" s="4">
        <v>56843.199999999997</v>
      </c>
      <c r="K653" s="4">
        <v>265658</v>
      </c>
      <c r="L653" s="4" t="s">
        <v>3511</v>
      </c>
      <c r="M653" s="4" t="s">
        <v>2398</v>
      </c>
      <c r="N653" s="4" t="s">
        <v>3512</v>
      </c>
      <c r="O653" s="4">
        <v>388402</v>
      </c>
      <c r="P653" s="4">
        <v>5.3470000000000002E-3</v>
      </c>
      <c r="Q653" s="5">
        <v>4.2200000000000003E-5</v>
      </c>
      <c r="R653" s="4">
        <v>0.97506999999999999</v>
      </c>
      <c r="S653" s="4"/>
      <c r="T653" s="4">
        <v>0.96335899999999997</v>
      </c>
      <c r="U653" s="4">
        <v>0.98692400000000002</v>
      </c>
      <c r="V653" s="4">
        <v>-4.0949</v>
      </c>
      <c r="W653" s="4">
        <v>6.1650000000000003E-3</v>
      </c>
      <c r="X653" s="4" t="s">
        <v>3024</v>
      </c>
      <c r="Y653" s="4" t="s">
        <v>3024</v>
      </c>
      <c r="Z653" s="4" t="s">
        <v>3513</v>
      </c>
      <c r="AA653" s="4" t="s">
        <v>2359</v>
      </c>
    </row>
    <row r="654" spans="1:27">
      <c r="A654" s="4" t="s">
        <v>786</v>
      </c>
      <c r="B654" s="4" t="s">
        <v>788</v>
      </c>
      <c r="C654" s="4">
        <v>9</v>
      </c>
      <c r="D654" s="4">
        <v>4290544</v>
      </c>
      <c r="E654" s="4" t="s">
        <v>55</v>
      </c>
      <c r="F654" s="4" t="s">
        <v>127</v>
      </c>
      <c r="G654" s="4" t="s">
        <v>55</v>
      </c>
      <c r="H654" s="4">
        <v>0.415161</v>
      </c>
      <c r="I654" s="4">
        <v>322655</v>
      </c>
      <c r="J654" s="4">
        <v>57009.2</v>
      </c>
      <c r="K654" s="4">
        <v>265646</v>
      </c>
      <c r="L654" s="4" t="s">
        <v>3514</v>
      </c>
      <c r="M654" s="4" t="s">
        <v>2398</v>
      </c>
      <c r="N654" s="4" t="s">
        <v>3515</v>
      </c>
      <c r="O654" s="4">
        <v>388590</v>
      </c>
      <c r="P654" s="4">
        <v>5.3470000000000002E-3</v>
      </c>
      <c r="Q654" s="5">
        <v>3.9900000000000001E-5</v>
      </c>
      <c r="R654" s="4">
        <v>0.97502299999999997</v>
      </c>
      <c r="S654" s="4"/>
      <c r="T654" s="4">
        <v>0.96332700000000004</v>
      </c>
      <c r="U654" s="4">
        <v>0.98685999999999996</v>
      </c>
      <c r="V654" s="4">
        <v>-4.1082200000000002</v>
      </c>
      <c r="W654" s="4">
        <v>6.1570000000000001E-3</v>
      </c>
      <c r="X654" s="4" t="s">
        <v>3024</v>
      </c>
      <c r="Y654" s="4" t="s">
        <v>3024</v>
      </c>
      <c r="Z654" s="4" t="s">
        <v>3516</v>
      </c>
      <c r="AA654" s="4" t="s">
        <v>2359</v>
      </c>
    </row>
    <row r="655" spans="1:27">
      <c r="A655" s="4" t="s">
        <v>786</v>
      </c>
      <c r="B655" s="4" t="s">
        <v>788</v>
      </c>
      <c r="C655" s="4">
        <v>9</v>
      </c>
      <c r="D655" s="4">
        <v>4290544</v>
      </c>
      <c r="E655" s="4" t="s">
        <v>55</v>
      </c>
      <c r="F655" s="4" t="s">
        <v>127</v>
      </c>
      <c r="G655" s="4" t="s">
        <v>55</v>
      </c>
      <c r="H655" s="4">
        <v>0.41511900000000002</v>
      </c>
      <c r="I655" s="4">
        <v>312144</v>
      </c>
      <c r="J655" s="4"/>
      <c r="K655" s="4"/>
      <c r="L655" s="4" t="s">
        <v>2388</v>
      </c>
      <c r="M655" s="4" t="s">
        <v>2338</v>
      </c>
      <c r="N655" s="4" t="s">
        <v>2389</v>
      </c>
      <c r="O655" s="4">
        <v>375969</v>
      </c>
      <c r="P655" s="4">
        <v>5.3470000000000002E-3</v>
      </c>
      <c r="Q655" s="5">
        <v>3.8000000000000002E-5</v>
      </c>
      <c r="R655" s="4"/>
      <c r="S655" s="4">
        <v>-9.5300000000000003E-3</v>
      </c>
      <c r="T655" s="4">
        <v>-1.4069999999999999E-2</v>
      </c>
      <c r="U655" s="4">
        <v>-5.0000000000000001E-3</v>
      </c>
      <c r="V655" s="4">
        <v>-4.1192700000000002</v>
      </c>
      <c r="W655" s="4">
        <v>2.3140000000000001E-3</v>
      </c>
      <c r="X655" s="4" t="s">
        <v>2341</v>
      </c>
      <c r="Y655" s="4" t="s">
        <v>2357</v>
      </c>
      <c r="Z655" s="4" t="s">
        <v>2390</v>
      </c>
      <c r="AA655" s="4" t="s">
        <v>2359</v>
      </c>
    </row>
    <row r="656" spans="1:27">
      <c r="A656" s="4" t="s">
        <v>2453</v>
      </c>
      <c r="B656" s="4" t="s">
        <v>1463</v>
      </c>
      <c r="C656" s="4">
        <v>19</v>
      </c>
      <c r="D656" s="4">
        <v>7223848</v>
      </c>
      <c r="E656" s="4" t="s">
        <v>66</v>
      </c>
      <c r="F656" s="4" t="s">
        <v>55</v>
      </c>
      <c r="G656" s="4" t="s">
        <v>66</v>
      </c>
      <c r="H656" s="4">
        <v>0.42872300000000002</v>
      </c>
      <c r="I656" s="4">
        <v>321927</v>
      </c>
      <c r="J656" s="4"/>
      <c r="K656" s="4"/>
      <c r="L656" s="4" t="s">
        <v>2548</v>
      </c>
      <c r="M656" s="4" t="s">
        <v>2338</v>
      </c>
      <c r="N656" s="4" t="s">
        <v>2549</v>
      </c>
      <c r="O656" s="4">
        <v>375449</v>
      </c>
      <c r="P656" s="4">
        <v>5.5449999999999996E-3</v>
      </c>
      <c r="Q656" s="5">
        <v>8.7600000000000002E-5</v>
      </c>
      <c r="R656" s="4"/>
      <c r="S656" s="4">
        <v>8.763E-3</v>
      </c>
      <c r="T656" s="4">
        <v>4.3839999999999999E-3</v>
      </c>
      <c r="U656" s="4">
        <v>1.3141E-2</v>
      </c>
      <c r="V656" s="4">
        <v>3.92265</v>
      </c>
      <c r="W656" s="4">
        <v>2.2339999999999999E-3</v>
      </c>
      <c r="X656" s="4" t="s">
        <v>2341</v>
      </c>
      <c r="Y656" s="4" t="s">
        <v>2357</v>
      </c>
      <c r="Z656" s="4" t="s">
        <v>2550</v>
      </c>
      <c r="AA656" s="4" t="s">
        <v>2344</v>
      </c>
    </row>
    <row r="657" spans="1:27">
      <c r="A657" s="4" t="s">
        <v>1078</v>
      </c>
      <c r="B657" s="4" t="s">
        <v>1080</v>
      </c>
      <c r="C657" s="4">
        <v>12</v>
      </c>
      <c r="D657" s="5">
        <v>111884608</v>
      </c>
      <c r="E657" s="4" t="s">
        <v>55</v>
      </c>
      <c r="F657" s="4" t="s">
        <v>127</v>
      </c>
      <c r="G657" s="4" t="s">
        <v>55</v>
      </c>
      <c r="H657" s="4">
        <v>0.48292099999999999</v>
      </c>
      <c r="I657" s="4">
        <v>97040</v>
      </c>
      <c r="J657" s="4"/>
      <c r="K657" s="4"/>
      <c r="L657" s="4" t="s">
        <v>3517</v>
      </c>
      <c r="M657" s="4" t="s">
        <v>2338</v>
      </c>
      <c r="N657" s="4" t="s">
        <v>3518</v>
      </c>
      <c r="O657" s="4">
        <v>100472</v>
      </c>
      <c r="P657" s="4">
        <v>5.5459999999999997E-3</v>
      </c>
      <c r="Q657" s="4">
        <v>8.4400000000000002E-4</v>
      </c>
      <c r="R657" s="4"/>
      <c r="S657" s="4">
        <v>-1.489E-2</v>
      </c>
      <c r="T657" s="4">
        <v>-2.3640000000000001E-2</v>
      </c>
      <c r="U657" s="4">
        <v>-6.1500000000000001E-3</v>
      </c>
      <c r="V657" s="4">
        <v>-3.3380200000000002</v>
      </c>
      <c r="W657" s="4">
        <v>4.4619999999999998E-3</v>
      </c>
      <c r="X657" s="4" t="s">
        <v>2411</v>
      </c>
      <c r="Y657" s="4" t="s">
        <v>2411</v>
      </c>
      <c r="Z657" s="4" t="s">
        <v>3519</v>
      </c>
      <c r="AA657" s="4" t="s">
        <v>2359</v>
      </c>
    </row>
    <row r="658" spans="1:27">
      <c r="A658" s="4" t="s">
        <v>1078</v>
      </c>
      <c r="B658" s="4" t="s">
        <v>1080</v>
      </c>
      <c r="C658" s="4">
        <v>12</v>
      </c>
      <c r="D658" s="4">
        <v>111884608</v>
      </c>
      <c r="E658" s="4" t="s">
        <v>55</v>
      </c>
      <c r="F658" s="4" t="s">
        <v>127</v>
      </c>
      <c r="G658" s="4" t="s">
        <v>55</v>
      </c>
      <c r="H658" s="4">
        <v>0.48276999999999998</v>
      </c>
      <c r="I658" s="4">
        <v>342122</v>
      </c>
      <c r="J658" s="4">
        <v>4033</v>
      </c>
      <c r="K658" s="4">
        <v>338089</v>
      </c>
      <c r="L658" s="4" t="s">
        <v>3520</v>
      </c>
      <c r="M658" s="4" t="s">
        <v>2398</v>
      </c>
      <c r="N658" s="4" t="s">
        <v>3521</v>
      </c>
      <c r="O658" s="4">
        <v>354332</v>
      </c>
      <c r="P658" s="4">
        <v>5.6270000000000001E-3</v>
      </c>
      <c r="Q658" s="4">
        <v>8.5899999999999995E-4</v>
      </c>
      <c r="R658" s="4">
        <v>0.93015499999999995</v>
      </c>
      <c r="S658" s="4"/>
      <c r="T658" s="4">
        <v>0.89138300000000004</v>
      </c>
      <c r="U658" s="4">
        <v>0.97061399999999998</v>
      </c>
      <c r="V658" s="4">
        <v>-3.3329599999999999</v>
      </c>
      <c r="W658" s="4">
        <v>2.1724E-2</v>
      </c>
      <c r="X658" s="4" t="s">
        <v>2705</v>
      </c>
      <c r="Y658" s="4" t="s">
        <v>2705</v>
      </c>
      <c r="Z658" s="4" t="s">
        <v>3522</v>
      </c>
      <c r="AA658" s="4" t="s">
        <v>2359</v>
      </c>
    </row>
    <row r="659" spans="1:27">
      <c r="A659" s="4" t="s">
        <v>1078</v>
      </c>
      <c r="B659" s="4" t="s">
        <v>1080</v>
      </c>
      <c r="C659" s="4">
        <v>12</v>
      </c>
      <c r="D659" s="5">
        <v>111884608</v>
      </c>
      <c r="E659" s="4" t="s">
        <v>55</v>
      </c>
      <c r="F659" s="4" t="s">
        <v>127</v>
      </c>
      <c r="G659" s="4" t="s">
        <v>55</v>
      </c>
      <c r="H659" s="4">
        <v>0.48140699999999997</v>
      </c>
      <c r="I659" s="4">
        <v>150199</v>
      </c>
      <c r="J659" s="4">
        <v>509</v>
      </c>
      <c r="K659" s="4">
        <v>149690</v>
      </c>
      <c r="L659" s="4" t="s">
        <v>3523</v>
      </c>
      <c r="M659" s="4" t="s">
        <v>2398</v>
      </c>
      <c r="N659" s="4" t="s">
        <v>3524</v>
      </c>
      <c r="O659" s="4">
        <v>156000</v>
      </c>
      <c r="P659" s="4">
        <v>5.7000000000000002E-3</v>
      </c>
      <c r="Q659" s="4">
        <v>8.7399999999999999E-4</v>
      </c>
      <c r="R659" s="4">
        <v>1.2421500000000001</v>
      </c>
      <c r="S659" s="4"/>
      <c r="T659" s="4">
        <v>1.0932500000000001</v>
      </c>
      <c r="U659" s="4">
        <v>1.41134</v>
      </c>
      <c r="V659" s="4">
        <v>3.3283900000000002</v>
      </c>
      <c r="W659" s="4">
        <v>6.515E-2</v>
      </c>
      <c r="X659" s="4" t="s">
        <v>3328</v>
      </c>
      <c r="Y659" s="4" t="s">
        <v>3328</v>
      </c>
      <c r="Z659" s="4" t="s">
        <v>3525</v>
      </c>
      <c r="AA659" s="4" t="s">
        <v>2344</v>
      </c>
    </row>
    <row r="660" spans="1:27">
      <c r="A660" s="4" t="s">
        <v>1078</v>
      </c>
      <c r="B660" s="4" t="s">
        <v>1080</v>
      </c>
      <c r="C660" s="4">
        <v>12</v>
      </c>
      <c r="D660" s="5">
        <v>111884608</v>
      </c>
      <c r="E660" s="4" t="s">
        <v>55</v>
      </c>
      <c r="F660" s="4" t="s">
        <v>127</v>
      </c>
      <c r="G660" s="4" t="s">
        <v>55</v>
      </c>
      <c r="H660" s="4">
        <v>0.48184399999999999</v>
      </c>
      <c r="I660" s="4">
        <v>374654</v>
      </c>
      <c r="J660" s="4">
        <v>568</v>
      </c>
      <c r="K660" s="4">
        <v>374086</v>
      </c>
      <c r="L660" s="4" t="s">
        <v>3526</v>
      </c>
      <c r="M660" s="4" t="s">
        <v>2398</v>
      </c>
      <c r="N660" s="4" t="s">
        <v>3527</v>
      </c>
      <c r="O660" s="4">
        <v>388771</v>
      </c>
      <c r="P660" s="4">
        <v>5.7260000000000002E-3</v>
      </c>
      <c r="Q660" s="4">
        <v>8.8000000000000003E-4</v>
      </c>
      <c r="R660" s="4">
        <v>1.2266300000000001</v>
      </c>
      <c r="S660" s="4"/>
      <c r="T660" s="4">
        <v>1.08752</v>
      </c>
      <c r="U660" s="4">
        <v>1.3835299999999999</v>
      </c>
      <c r="V660" s="4">
        <v>3.3261799999999999</v>
      </c>
      <c r="W660" s="4">
        <v>6.1413000000000002E-2</v>
      </c>
      <c r="X660" s="4" t="s">
        <v>3260</v>
      </c>
      <c r="Y660" s="4" t="s">
        <v>3260</v>
      </c>
      <c r="Z660" s="4" t="s">
        <v>3528</v>
      </c>
      <c r="AA660" s="4" t="s">
        <v>2344</v>
      </c>
    </row>
    <row r="661" spans="1:27">
      <c r="A661" s="4" t="s">
        <v>1078</v>
      </c>
      <c r="B661" s="4" t="s">
        <v>1080</v>
      </c>
      <c r="C661" s="4">
        <v>12</v>
      </c>
      <c r="D661" s="5">
        <v>111884608</v>
      </c>
      <c r="E661" s="4" t="s">
        <v>55</v>
      </c>
      <c r="F661" s="4" t="s">
        <v>127</v>
      </c>
      <c r="G661" s="4" t="s">
        <v>55</v>
      </c>
      <c r="H661" s="4">
        <v>0.48200599999999999</v>
      </c>
      <c r="I661" s="4">
        <v>379433</v>
      </c>
      <c r="J661" s="4">
        <v>3237</v>
      </c>
      <c r="K661" s="4">
        <v>376196</v>
      </c>
      <c r="L661" s="4" t="s">
        <v>3529</v>
      </c>
      <c r="M661" s="4" t="s">
        <v>2398</v>
      </c>
      <c r="N661" s="4" t="s">
        <v>3530</v>
      </c>
      <c r="O661" s="4">
        <v>393598</v>
      </c>
      <c r="P661" s="4">
        <v>5.8069999999999997E-3</v>
      </c>
      <c r="Q661" s="4">
        <v>8.9599999999999999E-4</v>
      </c>
      <c r="R661" s="4">
        <v>1.08674</v>
      </c>
      <c r="S661" s="4"/>
      <c r="T661" s="4">
        <v>1.03468</v>
      </c>
      <c r="U661" s="4">
        <v>1.1414200000000001</v>
      </c>
      <c r="V661" s="4">
        <v>3.32131</v>
      </c>
      <c r="W661" s="4">
        <v>2.5045999999999999E-2</v>
      </c>
      <c r="X661" s="4" t="s">
        <v>3335</v>
      </c>
      <c r="Y661" s="4" t="s">
        <v>3335</v>
      </c>
      <c r="Z661" s="4" t="s">
        <v>3531</v>
      </c>
      <c r="AA661" s="4" t="s">
        <v>2344</v>
      </c>
    </row>
    <row r="662" spans="1:27">
      <c r="A662" s="4" t="s">
        <v>2408</v>
      </c>
      <c r="B662" s="4" t="s">
        <v>967</v>
      </c>
      <c r="C662" s="4">
        <v>11</v>
      </c>
      <c r="D662" s="5">
        <v>68562328</v>
      </c>
      <c r="E662" s="4" t="s">
        <v>127</v>
      </c>
      <c r="F662" s="4" t="s">
        <v>55</v>
      </c>
      <c r="G662" s="4" t="s">
        <v>55</v>
      </c>
      <c r="H662" s="4">
        <v>6.5840499999999996E-2</v>
      </c>
      <c r="I662" s="4">
        <v>49508</v>
      </c>
      <c r="J662" s="4"/>
      <c r="K662" s="4"/>
      <c r="L662" s="4" t="s">
        <v>2388</v>
      </c>
      <c r="M662" s="4" t="s">
        <v>2338</v>
      </c>
      <c r="N662" s="4" t="s">
        <v>2389</v>
      </c>
      <c r="O662" s="4">
        <v>375969</v>
      </c>
      <c r="P662" s="4">
        <v>5.8599999999999998E-3</v>
      </c>
      <c r="Q662" s="4">
        <v>3.8900000000000002E-4</v>
      </c>
      <c r="R662" s="4"/>
      <c r="S662" s="4">
        <v>-1.6310000000000002E-2</v>
      </c>
      <c r="T662" s="4">
        <v>-2.5319999999999999E-2</v>
      </c>
      <c r="U662" s="4">
        <v>-7.3000000000000001E-3</v>
      </c>
      <c r="V662" s="4">
        <v>-3.5475699999999999</v>
      </c>
      <c r="W662" s="4">
        <v>4.5979999999999997E-3</v>
      </c>
      <c r="X662" s="4" t="s">
        <v>2341</v>
      </c>
      <c r="Y662" s="4" t="s">
        <v>2357</v>
      </c>
      <c r="Z662" s="4" t="s">
        <v>2390</v>
      </c>
      <c r="AA662" s="4" t="s">
        <v>2359</v>
      </c>
    </row>
    <row r="663" spans="1:27">
      <c r="A663" s="4" t="s">
        <v>1078</v>
      </c>
      <c r="B663" s="4" t="s">
        <v>1080</v>
      </c>
      <c r="C663" s="4">
        <v>12</v>
      </c>
      <c r="D663" s="5">
        <v>111884608</v>
      </c>
      <c r="E663" s="4" t="s">
        <v>55</v>
      </c>
      <c r="F663" s="4" t="s">
        <v>127</v>
      </c>
      <c r="G663" s="4" t="s">
        <v>55</v>
      </c>
      <c r="H663" s="4">
        <v>0.48272900000000002</v>
      </c>
      <c r="I663" s="4">
        <v>100091</v>
      </c>
      <c r="J663" s="4"/>
      <c r="K663" s="4"/>
      <c r="L663" s="4" t="s">
        <v>2992</v>
      </c>
      <c r="M663" s="4" t="s">
        <v>2338</v>
      </c>
      <c r="N663" s="4" t="s">
        <v>2993</v>
      </c>
      <c r="O663" s="4">
        <v>103672</v>
      </c>
      <c r="P663" s="4">
        <v>5.875E-3</v>
      </c>
      <c r="Q663" s="4">
        <v>9.1E-4</v>
      </c>
      <c r="R663" s="4"/>
      <c r="S663" s="4">
        <v>-1.426E-2</v>
      </c>
      <c r="T663" s="4">
        <v>-2.2679999999999999E-2</v>
      </c>
      <c r="U663" s="4">
        <v>-5.8300000000000001E-3</v>
      </c>
      <c r="V663" s="4">
        <v>-3.3172100000000002</v>
      </c>
      <c r="W663" s="4">
        <v>4.2979999999999997E-3</v>
      </c>
      <c r="X663" s="4" t="s">
        <v>2411</v>
      </c>
      <c r="Y663" s="4" t="s">
        <v>2411</v>
      </c>
      <c r="Z663" s="4" t="s">
        <v>2994</v>
      </c>
      <c r="AA663" s="4" t="s">
        <v>2359</v>
      </c>
    </row>
    <row r="664" spans="1:27">
      <c r="A664" s="4" t="s">
        <v>2408</v>
      </c>
      <c r="B664" s="4" t="s">
        <v>967</v>
      </c>
      <c r="C664" s="4">
        <v>11</v>
      </c>
      <c r="D664" s="4">
        <v>68562328</v>
      </c>
      <c r="E664" s="4" t="s">
        <v>127</v>
      </c>
      <c r="F664" s="4" t="s">
        <v>55</v>
      </c>
      <c r="G664" s="4" t="s">
        <v>55</v>
      </c>
      <c r="H664" s="4">
        <v>6.6386899999999999E-2</v>
      </c>
      <c r="I664" s="4">
        <v>13764</v>
      </c>
      <c r="J664" s="4"/>
      <c r="K664" s="4"/>
      <c r="L664" s="4" t="s">
        <v>3341</v>
      </c>
      <c r="M664" s="4" t="s">
        <v>2338</v>
      </c>
      <c r="N664" s="4" t="s">
        <v>3342</v>
      </c>
      <c r="O664" s="4">
        <v>103665</v>
      </c>
      <c r="P664" s="4">
        <v>5.9100000000000003E-3</v>
      </c>
      <c r="Q664" s="4">
        <v>3.9500000000000001E-4</v>
      </c>
      <c r="R664" s="4"/>
      <c r="S664" s="4">
        <v>-3.0329999999999999E-2</v>
      </c>
      <c r="T664" s="4">
        <v>-4.7100000000000003E-2</v>
      </c>
      <c r="U664" s="4">
        <v>-1.355E-2</v>
      </c>
      <c r="V664" s="4">
        <v>-3.5433400000000002</v>
      </c>
      <c r="W664" s="4">
        <v>8.5590000000000006E-3</v>
      </c>
      <c r="X664" s="4" t="s">
        <v>2411</v>
      </c>
      <c r="Y664" s="4" t="s">
        <v>2411</v>
      </c>
      <c r="Z664" s="4" t="s">
        <v>3343</v>
      </c>
      <c r="AA664" s="4" t="s">
        <v>2359</v>
      </c>
    </row>
    <row r="665" spans="1:27">
      <c r="A665" s="4" t="s">
        <v>1078</v>
      </c>
      <c r="B665" s="4" t="s">
        <v>1080</v>
      </c>
      <c r="C665" s="4">
        <v>12</v>
      </c>
      <c r="D665" s="4">
        <v>111884608</v>
      </c>
      <c r="E665" s="4" t="s">
        <v>55</v>
      </c>
      <c r="F665" s="4" t="s">
        <v>127</v>
      </c>
      <c r="G665" s="4" t="s">
        <v>55</v>
      </c>
      <c r="H665" s="4">
        <v>0.48165999999999998</v>
      </c>
      <c r="I665" s="4">
        <v>163274</v>
      </c>
      <c r="J665" s="4">
        <v>3690</v>
      </c>
      <c r="K665" s="4">
        <v>159584</v>
      </c>
      <c r="L665" s="4" t="s">
        <v>3532</v>
      </c>
      <c r="M665" s="4" t="s">
        <v>2380</v>
      </c>
      <c r="N665" s="4" t="s">
        <v>3533</v>
      </c>
      <c r="O665" s="4">
        <v>169491</v>
      </c>
      <c r="P665" s="4">
        <v>5.9119999999999997E-3</v>
      </c>
      <c r="Q665" s="4">
        <v>9.1799999999999998E-4</v>
      </c>
      <c r="R665" s="4">
        <v>1.08185</v>
      </c>
      <c r="S665" s="4"/>
      <c r="T665" s="4">
        <v>1.03267</v>
      </c>
      <c r="U665" s="4">
        <v>1.1333800000000001</v>
      </c>
      <c r="V665" s="4">
        <v>3.3144100000000001</v>
      </c>
      <c r="W665" s="4">
        <v>2.3737999999999999E-2</v>
      </c>
      <c r="X665" s="4" t="s">
        <v>2503</v>
      </c>
      <c r="Y665" s="4" t="s">
        <v>2503</v>
      </c>
      <c r="Z665" s="4" t="s">
        <v>3534</v>
      </c>
      <c r="AA665" s="4" t="s">
        <v>2344</v>
      </c>
    </row>
    <row r="666" spans="1:27">
      <c r="A666" s="4" t="s">
        <v>1078</v>
      </c>
      <c r="B666" s="4" t="s">
        <v>1080</v>
      </c>
      <c r="C666" s="4">
        <v>12</v>
      </c>
      <c r="D666" s="4">
        <v>111884608</v>
      </c>
      <c r="E666" s="4" t="s">
        <v>55</v>
      </c>
      <c r="F666" s="4" t="s">
        <v>127</v>
      </c>
      <c r="G666" s="4" t="s">
        <v>55</v>
      </c>
      <c r="H666" s="4">
        <v>0.48202299999999998</v>
      </c>
      <c r="I666" s="4">
        <v>379004</v>
      </c>
      <c r="J666" s="4"/>
      <c r="K666" s="4"/>
      <c r="L666" s="4" t="s">
        <v>3069</v>
      </c>
      <c r="M666" s="4" t="s">
        <v>2338</v>
      </c>
      <c r="N666" s="4" t="s">
        <v>3070</v>
      </c>
      <c r="O666" s="4">
        <v>393139</v>
      </c>
      <c r="P666" s="4">
        <v>6.0350000000000004E-3</v>
      </c>
      <c r="Q666" s="4">
        <v>9.41E-4</v>
      </c>
      <c r="R666" s="4"/>
      <c r="S666" s="4">
        <v>-6.5500000000000003E-3</v>
      </c>
      <c r="T666" s="4">
        <v>-1.044E-2</v>
      </c>
      <c r="U666" s="4">
        <v>-2.6700000000000001E-3</v>
      </c>
      <c r="V666" s="4">
        <v>-3.3077399999999999</v>
      </c>
      <c r="W666" s="4">
        <v>1.9810000000000001E-3</v>
      </c>
      <c r="X666" s="4" t="s">
        <v>2341</v>
      </c>
      <c r="Y666" s="4" t="s">
        <v>2490</v>
      </c>
      <c r="Z666" s="4" t="s">
        <v>3071</v>
      </c>
      <c r="AA666" s="4" t="s">
        <v>2359</v>
      </c>
    </row>
    <row r="667" spans="1:27">
      <c r="A667" s="4" t="s">
        <v>2354</v>
      </c>
      <c r="B667" s="4" t="s">
        <v>860</v>
      </c>
      <c r="C667" s="4">
        <v>9</v>
      </c>
      <c r="D667" s="4">
        <v>136268084</v>
      </c>
      <c r="E667" s="4" t="s">
        <v>85</v>
      </c>
      <c r="F667" s="4" t="s">
        <v>66</v>
      </c>
      <c r="G667" s="4" t="s">
        <v>85</v>
      </c>
      <c r="H667" s="4">
        <v>0.32178899999999999</v>
      </c>
      <c r="I667" s="4">
        <v>66719</v>
      </c>
      <c r="J667" s="4"/>
      <c r="K667" s="4"/>
      <c r="L667" s="4" t="s">
        <v>3299</v>
      </c>
      <c r="M667" s="4" t="s">
        <v>2338</v>
      </c>
      <c r="N667" s="4" t="s">
        <v>3300</v>
      </c>
      <c r="O667" s="4">
        <v>103669</v>
      </c>
      <c r="P667" s="4">
        <v>6.2249999999999996E-3</v>
      </c>
      <c r="Q667" s="5">
        <v>9.5099999999999994E-5</v>
      </c>
      <c r="R667" s="4"/>
      <c r="S667" s="4">
        <v>1.8252999999999998E-2</v>
      </c>
      <c r="T667" s="4">
        <v>9.0869999999999996E-3</v>
      </c>
      <c r="U667" s="4">
        <v>2.7418999999999999E-2</v>
      </c>
      <c r="V667" s="4">
        <v>3.9030200000000002</v>
      </c>
      <c r="W667" s="4">
        <v>4.6769999999999997E-3</v>
      </c>
      <c r="X667" s="4" t="s">
        <v>2411</v>
      </c>
      <c r="Y667" s="4" t="s">
        <v>2411</v>
      </c>
      <c r="Z667" s="4" t="s">
        <v>3301</v>
      </c>
      <c r="AA667" s="4" t="s">
        <v>2344</v>
      </c>
    </row>
    <row r="668" spans="1:27">
      <c r="A668" s="4" t="s">
        <v>2519</v>
      </c>
      <c r="B668" s="4" t="s">
        <v>1022</v>
      </c>
      <c r="C668" s="4">
        <v>12</v>
      </c>
      <c r="D668" s="4">
        <v>670520</v>
      </c>
      <c r="E668" s="4" t="s">
        <v>55</v>
      </c>
      <c r="F668" s="4" t="s">
        <v>127</v>
      </c>
      <c r="G668" s="4" t="s">
        <v>55</v>
      </c>
      <c r="H668" s="4">
        <v>2.6170599999999999E-2</v>
      </c>
      <c r="I668" s="4">
        <v>20248</v>
      </c>
      <c r="J668" s="4">
        <v>5657</v>
      </c>
      <c r="K668" s="4">
        <v>14591</v>
      </c>
      <c r="L668" s="4" t="s">
        <v>2575</v>
      </c>
      <c r="M668" s="4" t="s">
        <v>2338</v>
      </c>
      <c r="N668" s="4" t="s">
        <v>2576</v>
      </c>
      <c r="O668" s="4">
        <v>386847</v>
      </c>
      <c r="P668" s="4">
        <v>6.2899999999999996E-3</v>
      </c>
      <c r="Q668" s="5">
        <v>2.65E-5</v>
      </c>
      <c r="R668" s="4">
        <v>1.0691299999999999</v>
      </c>
      <c r="S668" s="4"/>
      <c r="T668" s="4">
        <v>1.0363100000000001</v>
      </c>
      <c r="U668" s="4">
        <v>1.1029899999999999</v>
      </c>
      <c r="V668" s="4">
        <v>4.2016499999999999</v>
      </c>
      <c r="W668" s="4">
        <v>1.5907999999999999E-2</v>
      </c>
      <c r="X668" s="4" t="s">
        <v>2341</v>
      </c>
      <c r="Y668" s="4" t="s">
        <v>2490</v>
      </c>
      <c r="Z668" s="4" t="s">
        <v>2577</v>
      </c>
      <c r="AA668" s="4" t="s">
        <v>2344</v>
      </c>
    </row>
    <row r="669" spans="1:27">
      <c r="A669" s="4" t="s">
        <v>2354</v>
      </c>
      <c r="B669" s="4" t="s">
        <v>860</v>
      </c>
      <c r="C669" s="4">
        <v>9</v>
      </c>
      <c r="D669" s="4">
        <v>136268084</v>
      </c>
      <c r="E669" s="4" t="s">
        <v>85</v>
      </c>
      <c r="F669" s="4" t="s">
        <v>66</v>
      </c>
      <c r="G669" s="4" t="s">
        <v>85</v>
      </c>
      <c r="H669" s="4">
        <v>0.321774</v>
      </c>
      <c r="I669" s="4">
        <v>66707</v>
      </c>
      <c r="J669" s="4"/>
      <c r="K669" s="4"/>
      <c r="L669" s="4" t="s">
        <v>3178</v>
      </c>
      <c r="M669" s="4" t="s">
        <v>2338</v>
      </c>
      <c r="N669" s="4" t="s">
        <v>3179</v>
      </c>
      <c r="O669" s="4">
        <v>103655</v>
      </c>
      <c r="P669" s="4">
        <v>6.3099999999999996E-3</v>
      </c>
      <c r="Q669" s="5">
        <v>9.9699999999999998E-5</v>
      </c>
      <c r="R669" s="4"/>
      <c r="S669" s="4">
        <v>1.8315000000000001E-2</v>
      </c>
      <c r="T669" s="4">
        <v>9.0910000000000001E-3</v>
      </c>
      <c r="U669" s="4">
        <v>2.7539999999999999E-2</v>
      </c>
      <c r="V669" s="4">
        <v>3.8915099999999998</v>
      </c>
      <c r="W669" s="4">
        <v>4.7060000000000001E-3</v>
      </c>
      <c r="X669" s="4" t="s">
        <v>2411</v>
      </c>
      <c r="Y669" s="4" t="s">
        <v>2411</v>
      </c>
      <c r="Z669" s="4" t="s">
        <v>3180</v>
      </c>
      <c r="AA669" s="4" t="s">
        <v>2344</v>
      </c>
    </row>
    <row r="670" spans="1:27">
      <c r="A670" s="4" t="s">
        <v>786</v>
      </c>
      <c r="B670" s="4" t="s">
        <v>788</v>
      </c>
      <c r="C670" s="4">
        <v>9</v>
      </c>
      <c r="D670" s="4">
        <v>4290544</v>
      </c>
      <c r="E670" s="4" t="s">
        <v>55</v>
      </c>
      <c r="F670" s="4" t="s">
        <v>127</v>
      </c>
      <c r="G670" s="4" t="s">
        <v>55</v>
      </c>
      <c r="H670" s="4">
        <v>0.41544700000000001</v>
      </c>
      <c r="I670" s="4">
        <v>317610</v>
      </c>
      <c r="J670" s="4"/>
      <c r="K670" s="4"/>
      <c r="L670" s="4" t="s">
        <v>2351</v>
      </c>
      <c r="M670" s="4" t="s">
        <v>2338</v>
      </c>
      <c r="N670" s="4" t="s">
        <v>2352</v>
      </c>
      <c r="O670" s="4">
        <v>382251</v>
      </c>
      <c r="P670" s="4">
        <v>6.3160000000000004E-3</v>
      </c>
      <c r="Q670" s="5">
        <v>5.3199999999999999E-5</v>
      </c>
      <c r="R670" s="4"/>
      <c r="S670" s="4">
        <v>-9.2999999999999992E-3</v>
      </c>
      <c r="T670" s="4">
        <v>-1.3820000000000001E-2</v>
      </c>
      <c r="U670" s="4">
        <v>-4.79E-3</v>
      </c>
      <c r="V670" s="4">
        <v>-4.0410700000000004</v>
      </c>
      <c r="W670" s="4">
        <v>2.3019999999999998E-3</v>
      </c>
      <c r="X670" s="4" t="s">
        <v>2341</v>
      </c>
      <c r="Y670" s="4" t="s">
        <v>2342</v>
      </c>
      <c r="Z670" s="4" t="s">
        <v>2353</v>
      </c>
      <c r="AA670" s="4" t="s">
        <v>2359</v>
      </c>
    </row>
    <row r="671" spans="1:27">
      <c r="A671" s="4" t="s">
        <v>1078</v>
      </c>
      <c r="B671" s="4" t="s">
        <v>1080</v>
      </c>
      <c r="C671" s="4">
        <v>12</v>
      </c>
      <c r="D671" s="5">
        <v>111884608</v>
      </c>
      <c r="E671" s="4" t="s">
        <v>55</v>
      </c>
      <c r="F671" s="4" t="s">
        <v>127</v>
      </c>
      <c r="G671" s="4" t="s">
        <v>55</v>
      </c>
      <c r="H671" s="4">
        <v>0.48153899999999999</v>
      </c>
      <c r="I671" s="4">
        <v>366035</v>
      </c>
      <c r="J671" s="4">
        <v>1545</v>
      </c>
      <c r="K671" s="4">
        <v>364490</v>
      </c>
      <c r="L671" s="4" t="s">
        <v>3535</v>
      </c>
      <c r="M671" s="4" t="s">
        <v>2398</v>
      </c>
      <c r="N671" s="4" t="s">
        <v>3536</v>
      </c>
      <c r="O671" s="4">
        <v>380068</v>
      </c>
      <c r="P671" s="4">
        <v>6.4650000000000003E-3</v>
      </c>
      <c r="Q671" s="4">
        <v>1.011E-3</v>
      </c>
      <c r="R671" s="4">
        <v>1.12757</v>
      </c>
      <c r="S671" s="4"/>
      <c r="T671" s="4">
        <v>1.0496799999999999</v>
      </c>
      <c r="U671" s="4">
        <v>1.2112499999999999</v>
      </c>
      <c r="V671" s="4">
        <v>3.2874300000000001</v>
      </c>
      <c r="W671" s="4">
        <v>3.6523E-2</v>
      </c>
      <c r="X671" s="4" t="s">
        <v>2468</v>
      </c>
      <c r="Y671" s="4" t="s">
        <v>2468</v>
      </c>
      <c r="Z671" s="4" t="s">
        <v>3537</v>
      </c>
      <c r="AA671" s="4" t="s">
        <v>2344</v>
      </c>
    </row>
    <row r="672" spans="1:27">
      <c r="A672" s="4" t="s">
        <v>3280</v>
      </c>
      <c r="B672" s="4" t="s">
        <v>1239</v>
      </c>
      <c r="C672" s="4">
        <v>14</v>
      </c>
      <c r="D672" s="4">
        <v>105240885</v>
      </c>
      <c r="E672" s="4" t="s">
        <v>127</v>
      </c>
      <c r="F672" s="4" t="s">
        <v>66</v>
      </c>
      <c r="G672" s="4" t="s">
        <v>66</v>
      </c>
      <c r="H672" s="4">
        <v>0.450021</v>
      </c>
      <c r="I672" s="4">
        <v>338678</v>
      </c>
      <c r="J672" s="4"/>
      <c r="K672" s="4"/>
      <c r="L672" s="4" t="s">
        <v>2435</v>
      </c>
      <c r="M672" s="4" t="s">
        <v>2338</v>
      </c>
      <c r="N672" s="4" t="s">
        <v>2436</v>
      </c>
      <c r="O672" s="4">
        <v>376291</v>
      </c>
      <c r="P672" s="4">
        <v>6.6620000000000004E-3</v>
      </c>
      <c r="Q672" s="5">
        <v>2.4600000000000002E-5</v>
      </c>
      <c r="R672" s="4"/>
      <c r="S672" s="4">
        <v>8.3289999999999996E-3</v>
      </c>
      <c r="T672" s="4">
        <v>4.4600000000000004E-3</v>
      </c>
      <c r="U672" s="4">
        <v>1.2198000000000001E-2</v>
      </c>
      <c r="V672" s="4">
        <v>4.2188800000000004</v>
      </c>
      <c r="W672" s="4">
        <v>1.9740000000000001E-3</v>
      </c>
      <c r="X672" s="4" t="s">
        <v>2341</v>
      </c>
      <c r="Y672" s="4" t="s">
        <v>2357</v>
      </c>
      <c r="Z672" s="4" t="s">
        <v>2437</v>
      </c>
      <c r="AA672" s="4" t="s">
        <v>2344</v>
      </c>
    </row>
    <row r="673" spans="1:27">
      <c r="A673" s="4" t="s">
        <v>2634</v>
      </c>
      <c r="B673" s="4" t="s">
        <v>761</v>
      </c>
      <c r="C673" s="4">
        <v>8</v>
      </c>
      <c r="D673" s="5">
        <v>134108453</v>
      </c>
      <c r="E673" s="4" t="s">
        <v>127</v>
      </c>
      <c r="F673" s="4" t="s">
        <v>55</v>
      </c>
      <c r="G673" s="4" t="s">
        <v>55</v>
      </c>
      <c r="H673" s="4">
        <v>0.47536899999999999</v>
      </c>
      <c r="I673" s="4">
        <v>364025</v>
      </c>
      <c r="J673" s="4"/>
      <c r="K673" s="4"/>
      <c r="L673" s="4" t="s">
        <v>2345</v>
      </c>
      <c r="M673" s="4" t="s">
        <v>2338</v>
      </c>
      <c r="N673" s="4" t="s">
        <v>2346</v>
      </c>
      <c r="O673" s="4">
        <v>382887</v>
      </c>
      <c r="P673" s="4">
        <v>6.7229999999999998E-3</v>
      </c>
      <c r="Q673" s="5">
        <v>2.12E-5</v>
      </c>
      <c r="R673" s="4"/>
      <c r="S673" s="4">
        <v>9.2569999999999996E-3</v>
      </c>
      <c r="T673" s="4">
        <v>4.9890000000000004E-3</v>
      </c>
      <c r="U673" s="4">
        <v>1.3524E-2</v>
      </c>
      <c r="V673" s="4">
        <v>4.2514599999999998</v>
      </c>
      <c r="W673" s="4">
        <v>2.1770000000000001E-3</v>
      </c>
      <c r="X673" s="4" t="s">
        <v>2341</v>
      </c>
      <c r="Y673" s="4" t="s">
        <v>2342</v>
      </c>
      <c r="Z673" s="4" t="s">
        <v>2347</v>
      </c>
      <c r="AA673" s="4" t="s">
        <v>2344</v>
      </c>
    </row>
    <row r="674" spans="1:27">
      <c r="A674" s="4" t="s">
        <v>2574</v>
      </c>
      <c r="B674" s="4" t="s">
        <v>1409</v>
      </c>
      <c r="C674" s="4">
        <v>17</v>
      </c>
      <c r="D674" s="5">
        <v>64208285</v>
      </c>
      <c r="E674" s="4" t="s">
        <v>127</v>
      </c>
      <c r="F674" s="4" t="s">
        <v>66</v>
      </c>
      <c r="G674" s="4" t="s">
        <v>66</v>
      </c>
      <c r="H674" s="4">
        <v>5.47051E-2</v>
      </c>
      <c r="I674" s="4">
        <v>11343</v>
      </c>
      <c r="J674" s="4"/>
      <c r="K674" s="4"/>
      <c r="L674" s="4" t="s">
        <v>2732</v>
      </c>
      <c r="M674" s="4" t="s">
        <v>2338</v>
      </c>
      <c r="N674" s="4" t="s">
        <v>2733</v>
      </c>
      <c r="O674" s="4">
        <v>103674</v>
      </c>
      <c r="P674" s="4">
        <v>6.7260000000000002E-3</v>
      </c>
      <c r="Q674" s="5">
        <v>9.2100000000000003E-5</v>
      </c>
      <c r="R674" s="4"/>
      <c r="S674" s="4">
        <v>3.6115000000000001E-2</v>
      </c>
      <c r="T674" s="4">
        <v>1.8015E-2</v>
      </c>
      <c r="U674" s="4">
        <v>5.4214999999999999E-2</v>
      </c>
      <c r="V674" s="4">
        <v>3.9106900000000002</v>
      </c>
      <c r="W674" s="4">
        <v>9.2350000000000002E-3</v>
      </c>
      <c r="X674" s="4" t="s">
        <v>2411</v>
      </c>
      <c r="Y674" s="4" t="s">
        <v>2411</v>
      </c>
      <c r="Z674" s="4" t="s">
        <v>2734</v>
      </c>
      <c r="AA674" s="4" t="s">
        <v>2344</v>
      </c>
    </row>
    <row r="675" spans="1:27">
      <c r="A675" s="4" t="s">
        <v>2408</v>
      </c>
      <c r="B675" s="4" t="s">
        <v>967</v>
      </c>
      <c r="C675" s="4">
        <v>11</v>
      </c>
      <c r="D675" s="5">
        <v>68562328</v>
      </c>
      <c r="E675" s="4" t="s">
        <v>127</v>
      </c>
      <c r="F675" s="4" t="s">
        <v>55</v>
      </c>
      <c r="G675" s="4" t="s">
        <v>55</v>
      </c>
      <c r="H675" s="4">
        <v>6.5845200000000007E-2</v>
      </c>
      <c r="I675" s="4">
        <v>49590</v>
      </c>
      <c r="J675" s="4"/>
      <c r="K675" s="4"/>
      <c r="L675" s="4" t="s">
        <v>2516</v>
      </c>
      <c r="M675" s="4" t="s">
        <v>2338</v>
      </c>
      <c r="N675" s="4" t="s">
        <v>2517</v>
      </c>
      <c r="O675" s="4">
        <v>376565</v>
      </c>
      <c r="P675" s="4">
        <v>6.7710000000000001E-3</v>
      </c>
      <c r="Q675" s="4">
        <v>4.5600000000000003E-4</v>
      </c>
      <c r="R675" s="4"/>
      <c r="S675" s="4">
        <v>1.3096E-2</v>
      </c>
      <c r="T675" s="4">
        <v>5.7730000000000004E-3</v>
      </c>
      <c r="U675" s="4">
        <v>2.0419E-2</v>
      </c>
      <c r="V675" s="4">
        <v>3.5051600000000001</v>
      </c>
      <c r="W675" s="4">
        <v>3.7360000000000002E-3</v>
      </c>
      <c r="X675" s="4" t="s">
        <v>2341</v>
      </c>
      <c r="Y675" s="4" t="s">
        <v>2357</v>
      </c>
      <c r="Z675" s="4" t="s">
        <v>2518</v>
      </c>
      <c r="AA675" s="4" t="s">
        <v>2344</v>
      </c>
    </row>
    <row r="676" spans="1:27">
      <c r="A676" s="4" t="s">
        <v>2387</v>
      </c>
      <c r="B676" s="4" t="s">
        <v>1087</v>
      </c>
      <c r="C676" s="4">
        <v>12</v>
      </c>
      <c r="D676" s="5">
        <v>121220375</v>
      </c>
      <c r="E676" s="4" t="s">
        <v>66</v>
      </c>
      <c r="F676" s="4" t="s">
        <v>127</v>
      </c>
      <c r="G676" s="4" t="s">
        <v>66</v>
      </c>
      <c r="H676" s="4">
        <v>0.46950199999999997</v>
      </c>
      <c r="I676" s="4">
        <v>94343.5</v>
      </c>
      <c r="J676" s="4"/>
      <c r="K676" s="4"/>
      <c r="L676" s="4" t="s">
        <v>2800</v>
      </c>
      <c r="M676" s="4" t="s">
        <v>2338</v>
      </c>
      <c r="N676" s="4" t="s">
        <v>2801</v>
      </c>
      <c r="O676" s="4">
        <v>100472</v>
      </c>
      <c r="P676" s="4">
        <v>6.7889999999999999E-3</v>
      </c>
      <c r="Q676" s="5">
        <v>6.4399999999999993E-5</v>
      </c>
      <c r="R676" s="4"/>
      <c r="S676" s="4">
        <v>-1.721E-2</v>
      </c>
      <c r="T676" s="4">
        <v>-2.5649999999999999E-2</v>
      </c>
      <c r="U676" s="4">
        <v>-8.77E-3</v>
      </c>
      <c r="V676" s="4">
        <v>-3.9964200000000001</v>
      </c>
      <c r="W676" s="4">
        <v>4.3070000000000001E-3</v>
      </c>
      <c r="X676" s="4" t="s">
        <v>2411</v>
      </c>
      <c r="Y676" s="4" t="s">
        <v>2411</v>
      </c>
      <c r="Z676" s="4" t="s">
        <v>2802</v>
      </c>
      <c r="AA676" s="4" t="s">
        <v>2359</v>
      </c>
    </row>
    <row r="677" spans="1:27">
      <c r="A677" s="4" t="s">
        <v>2574</v>
      </c>
      <c r="B677" s="4" t="s">
        <v>1409</v>
      </c>
      <c r="C677" s="4">
        <v>17</v>
      </c>
      <c r="D677" s="5">
        <v>64208285</v>
      </c>
      <c r="E677" s="4" t="s">
        <v>127</v>
      </c>
      <c r="F677" s="4" t="s">
        <v>66</v>
      </c>
      <c r="G677" s="4" t="s">
        <v>66</v>
      </c>
      <c r="H677" s="4">
        <v>5.4617199999999998E-2</v>
      </c>
      <c r="I677" s="4">
        <v>10975</v>
      </c>
      <c r="J677" s="4"/>
      <c r="K677" s="4"/>
      <c r="L677" s="4" t="s">
        <v>3004</v>
      </c>
      <c r="M677" s="4" t="s">
        <v>2338</v>
      </c>
      <c r="N677" s="4" t="s">
        <v>3005</v>
      </c>
      <c r="O677" s="4">
        <v>100472</v>
      </c>
      <c r="P677" s="4">
        <v>6.8180000000000003E-3</v>
      </c>
      <c r="Q677" s="5">
        <v>9.8999999999999994E-5</v>
      </c>
      <c r="R677" s="4"/>
      <c r="S677" s="4">
        <v>-3.7580000000000002E-2</v>
      </c>
      <c r="T677" s="4">
        <v>-5.6509999999999998E-2</v>
      </c>
      <c r="U677" s="4">
        <v>-1.866E-2</v>
      </c>
      <c r="V677" s="4">
        <v>-3.8932899999999999</v>
      </c>
      <c r="W677" s="4">
        <v>9.6539999999999994E-3</v>
      </c>
      <c r="X677" s="4" t="s">
        <v>2411</v>
      </c>
      <c r="Y677" s="4" t="s">
        <v>2411</v>
      </c>
      <c r="Z677" s="4" t="s">
        <v>3006</v>
      </c>
      <c r="AA677" s="4" t="s">
        <v>2359</v>
      </c>
    </row>
    <row r="678" spans="1:27">
      <c r="A678" s="4" t="s">
        <v>2574</v>
      </c>
      <c r="B678" s="4" t="s">
        <v>1409</v>
      </c>
      <c r="C678" s="4">
        <v>17</v>
      </c>
      <c r="D678" s="4">
        <v>64208285</v>
      </c>
      <c r="E678" s="4" t="s">
        <v>127</v>
      </c>
      <c r="F678" s="4" t="s">
        <v>66</v>
      </c>
      <c r="G678" s="4" t="s">
        <v>66</v>
      </c>
      <c r="H678" s="4">
        <v>5.4617199999999998E-2</v>
      </c>
      <c r="I678" s="4">
        <v>10975</v>
      </c>
      <c r="J678" s="4"/>
      <c r="K678" s="4"/>
      <c r="L678" s="4" t="s">
        <v>3144</v>
      </c>
      <c r="M678" s="4" t="s">
        <v>2338</v>
      </c>
      <c r="N678" s="4" t="s">
        <v>3145</v>
      </c>
      <c r="O678" s="4">
        <v>100472</v>
      </c>
      <c r="P678" s="4">
        <v>6.8180000000000003E-3</v>
      </c>
      <c r="Q678" s="4">
        <v>1.01E-4</v>
      </c>
      <c r="R678" s="4"/>
      <c r="S678" s="4">
        <v>3.7019000000000003E-2</v>
      </c>
      <c r="T678" s="4">
        <v>1.8364999999999999E-2</v>
      </c>
      <c r="U678" s="4">
        <v>5.5673E-2</v>
      </c>
      <c r="V678" s="4">
        <v>3.8894600000000001</v>
      </c>
      <c r="W678" s="4">
        <v>9.5180000000000004E-3</v>
      </c>
      <c r="X678" s="4" t="s">
        <v>2411</v>
      </c>
      <c r="Y678" s="4" t="s">
        <v>2411</v>
      </c>
      <c r="Z678" s="4" t="s">
        <v>3146</v>
      </c>
      <c r="AA678" s="4" t="s">
        <v>2344</v>
      </c>
    </row>
    <row r="679" spans="1:27">
      <c r="A679" s="4" t="s">
        <v>2951</v>
      </c>
      <c r="B679" s="4" t="s">
        <v>1197</v>
      </c>
      <c r="C679" s="4">
        <v>14</v>
      </c>
      <c r="D679" s="4">
        <v>81407921</v>
      </c>
      <c r="E679" s="4" t="s">
        <v>66</v>
      </c>
      <c r="F679" s="4" t="s">
        <v>85</v>
      </c>
      <c r="G679" s="4" t="s">
        <v>66</v>
      </c>
      <c r="H679" s="4">
        <v>0.40614099999999997</v>
      </c>
      <c r="I679" s="4">
        <v>299980</v>
      </c>
      <c r="J679" s="4">
        <v>535.62800000000004</v>
      </c>
      <c r="K679" s="4">
        <v>299444</v>
      </c>
      <c r="L679" s="4" t="s">
        <v>3265</v>
      </c>
      <c r="M679" s="4" t="s">
        <v>2398</v>
      </c>
      <c r="N679" s="4" t="s">
        <v>3266</v>
      </c>
      <c r="O679" s="4">
        <v>369305</v>
      </c>
      <c r="P679" s="4">
        <v>6.8469999999999998E-3</v>
      </c>
      <c r="Q679" s="5">
        <v>7.2099999999999996E-6</v>
      </c>
      <c r="R679" s="4">
        <v>0.785273</v>
      </c>
      <c r="S679" s="4"/>
      <c r="T679" s="4">
        <v>0.706592</v>
      </c>
      <c r="U679" s="4">
        <v>0.87271600000000005</v>
      </c>
      <c r="V679" s="4">
        <v>-4.4873599999999998</v>
      </c>
      <c r="W679" s="4">
        <v>5.3867999999999999E-2</v>
      </c>
      <c r="X679" s="4" t="s">
        <v>2400</v>
      </c>
      <c r="Y679" s="4" t="s">
        <v>2400</v>
      </c>
      <c r="Z679" s="4" t="s">
        <v>3267</v>
      </c>
      <c r="AA679" s="4" t="s">
        <v>2359</v>
      </c>
    </row>
    <row r="680" spans="1:27">
      <c r="A680" s="4" t="s">
        <v>277</v>
      </c>
      <c r="B680" s="4" t="s">
        <v>286</v>
      </c>
      <c r="C680" s="4">
        <v>2</v>
      </c>
      <c r="D680" s="4">
        <v>217616804</v>
      </c>
      <c r="E680" s="4" t="s">
        <v>127</v>
      </c>
      <c r="F680" s="4" t="s">
        <v>55</v>
      </c>
      <c r="G680" s="4" t="s">
        <v>55</v>
      </c>
      <c r="H680" s="4">
        <v>0.14829500000000001</v>
      </c>
      <c r="I680" s="4">
        <v>114877</v>
      </c>
      <c r="J680" s="4"/>
      <c r="K680" s="4"/>
      <c r="L680" s="4" t="s">
        <v>2492</v>
      </c>
      <c r="M680" s="4" t="s">
        <v>2338</v>
      </c>
      <c r="N680" s="4" t="s">
        <v>2493</v>
      </c>
      <c r="O680" s="4">
        <v>387326</v>
      </c>
      <c r="P680" s="4">
        <v>6.8739999999999999E-3</v>
      </c>
      <c r="Q680" s="5">
        <v>1.8099999999999999E-5</v>
      </c>
      <c r="R680" s="4"/>
      <c r="S680" s="4">
        <v>8.5199999999999998E-3</v>
      </c>
      <c r="T680" s="4">
        <v>4.6249999999999998E-3</v>
      </c>
      <c r="U680" s="4">
        <v>1.2414E-2</v>
      </c>
      <c r="V680" s="4">
        <v>4.2871899999999998</v>
      </c>
      <c r="W680" s="4">
        <v>1.9870000000000001E-3</v>
      </c>
      <c r="X680" s="4" t="s">
        <v>2341</v>
      </c>
      <c r="Y680" s="4" t="s">
        <v>2490</v>
      </c>
      <c r="Z680" s="4" t="s">
        <v>2494</v>
      </c>
      <c r="AA680" s="4" t="s">
        <v>2344</v>
      </c>
    </row>
    <row r="681" spans="1:27">
      <c r="A681" s="4" t="s">
        <v>1078</v>
      </c>
      <c r="B681" s="4" t="s">
        <v>1080</v>
      </c>
      <c r="C681" s="4">
        <v>12</v>
      </c>
      <c r="D681" s="4">
        <v>111884608</v>
      </c>
      <c r="E681" s="4" t="s">
        <v>55</v>
      </c>
      <c r="F681" s="4" t="s">
        <v>127</v>
      </c>
      <c r="G681" s="4" t="s">
        <v>55</v>
      </c>
      <c r="H681" s="4">
        <v>0.48205500000000001</v>
      </c>
      <c r="I681" s="4">
        <v>369738</v>
      </c>
      <c r="J681" s="4">
        <v>53272</v>
      </c>
      <c r="K681" s="4">
        <v>316466</v>
      </c>
      <c r="L681" s="4" t="s">
        <v>3538</v>
      </c>
      <c r="M681" s="4" t="s">
        <v>2398</v>
      </c>
      <c r="N681" s="4" t="s">
        <v>3539</v>
      </c>
      <c r="O681" s="4">
        <v>383502</v>
      </c>
      <c r="P681" s="4">
        <v>6.9319999999999998E-3</v>
      </c>
      <c r="Q681" s="4">
        <v>1.09E-3</v>
      </c>
      <c r="R681" s="4">
        <v>1.0217099999999999</v>
      </c>
      <c r="S681" s="4"/>
      <c r="T681" s="4">
        <v>1.0086299999999999</v>
      </c>
      <c r="U681" s="4">
        <v>1.0349600000000001</v>
      </c>
      <c r="V681" s="4">
        <v>3.2662100000000001</v>
      </c>
      <c r="W681" s="4">
        <v>6.5750000000000001E-3</v>
      </c>
      <c r="X681" s="4" t="s">
        <v>2649</v>
      </c>
      <c r="Y681" s="4" t="s">
        <v>2649</v>
      </c>
      <c r="Z681" s="4" t="s">
        <v>3540</v>
      </c>
      <c r="AA681" s="4" t="s">
        <v>2344</v>
      </c>
    </row>
    <row r="682" spans="1:27">
      <c r="A682" s="4" t="s">
        <v>1078</v>
      </c>
      <c r="B682" s="4" t="s">
        <v>1080</v>
      </c>
      <c r="C682" s="4">
        <v>12</v>
      </c>
      <c r="D682" s="4">
        <v>111884608</v>
      </c>
      <c r="E682" s="4" t="s">
        <v>55</v>
      </c>
      <c r="F682" s="4" t="s">
        <v>127</v>
      </c>
      <c r="G682" s="4" t="s">
        <v>55</v>
      </c>
      <c r="H682" s="4">
        <v>0.482711</v>
      </c>
      <c r="I682" s="4">
        <v>99478</v>
      </c>
      <c r="J682" s="4"/>
      <c r="K682" s="4"/>
      <c r="L682" s="4" t="s">
        <v>2936</v>
      </c>
      <c r="M682" s="4" t="s">
        <v>2338</v>
      </c>
      <c r="N682" s="4" t="s">
        <v>2937</v>
      </c>
      <c r="O682" s="4">
        <v>103041</v>
      </c>
      <c r="P682" s="4">
        <v>6.9319999999999998E-3</v>
      </c>
      <c r="Q682" s="4">
        <v>1.091E-3</v>
      </c>
      <c r="R682" s="4"/>
      <c r="S682" s="4">
        <v>-1.4120000000000001E-2</v>
      </c>
      <c r="T682" s="4">
        <v>-2.2589999999999999E-2</v>
      </c>
      <c r="U682" s="4">
        <v>-5.6499999999999996E-3</v>
      </c>
      <c r="V682" s="4">
        <v>-3.2659099999999999</v>
      </c>
      <c r="W682" s="4">
        <v>4.3239999999999997E-3</v>
      </c>
      <c r="X682" s="4" t="s">
        <v>2411</v>
      </c>
      <c r="Y682" s="4" t="s">
        <v>2411</v>
      </c>
      <c r="Z682" s="4" t="s">
        <v>2938</v>
      </c>
      <c r="AA682" s="4" t="s">
        <v>2359</v>
      </c>
    </row>
    <row r="683" spans="1:27">
      <c r="A683" s="4" t="s">
        <v>2529</v>
      </c>
      <c r="B683" s="4" t="s">
        <v>811</v>
      </c>
      <c r="C683" s="4">
        <v>9</v>
      </c>
      <c r="D683" s="4">
        <v>100672338</v>
      </c>
      <c r="E683" s="4" t="s">
        <v>55</v>
      </c>
      <c r="F683" s="4" t="s">
        <v>127</v>
      </c>
      <c r="G683" s="4" t="s">
        <v>55</v>
      </c>
      <c r="H683" s="4">
        <v>0.27692099999999997</v>
      </c>
      <c r="I683" s="4">
        <v>217648</v>
      </c>
      <c r="J683" s="4"/>
      <c r="K683" s="4"/>
      <c r="L683" s="4" t="s">
        <v>2557</v>
      </c>
      <c r="M683" s="4" t="s">
        <v>2338</v>
      </c>
      <c r="N683" s="4" t="s">
        <v>2558</v>
      </c>
      <c r="O683" s="4">
        <v>392979</v>
      </c>
      <c r="P683" s="4">
        <v>7.0060000000000001E-3</v>
      </c>
      <c r="Q683" s="5">
        <v>5.5300000000000002E-5</v>
      </c>
      <c r="R683" s="4"/>
      <c r="S683" s="4">
        <v>-7.6400000000000001E-3</v>
      </c>
      <c r="T683" s="4">
        <v>-1.1350000000000001E-2</v>
      </c>
      <c r="U683" s="4">
        <v>-3.9199999999999999E-3</v>
      </c>
      <c r="V683" s="4">
        <v>-4.0319000000000003</v>
      </c>
      <c r="W683" s="4">
        <v>1.8940000000000001E-3</v>
      </c>
      <c r="X683" s="4" t="s">
        <v>2341</v>
      </c>
      <c r="Y683" s="4" t="s">
        <v>2490</v>
      </c>
      <c r="Z683" s="4" t="s">
        <v>2559</v>
      </c>
      <c r="AA683" s="4" t="s">
        <v>2359</v>
      </c>
    </row>
    <row r="684" spans="1:27">
      <c r="A684" s="4" t="s">
        <v>2408</v>
      </c>
      <c r="B684" s="4" t="s">
        <v>967</v>
      </c>
      <c r="C684" s="4">
        <v>11</v>
      </c>
      <c r="D684" s="5">
        <v>68562328</v>
      </c>
      <c r="E684" s="4" t="s">
        <v>127</v>
      </c>
      <c r="F684" s="4" t="s">
        <v>55</v>
      </c>
      <c r="G684" s="4" t="s">
        <v>55</v>
      </c>
      <c r="H684" s="4">
        <v>6.63966E-2</v>
      </c>
      <c r="I684" s="4">
        <v>13342</v>
      </c>
      <c r="J684" s="4"/>
      <c r="K684" s="4"/>
      <c r="L684" s="4" t="s">
        <v>3541</v>
      </c>
      <c r="M684" s="4" t="s">
        <v>2338</v>
      </c>
      <c r="N684" s="4" t="s">
        <v>3542</v>
      </c>
      <c r="O684" s="4">
        <v>100472</v>
      </c>
      <c r="P684" s="4">
        <v>7.0920000000000002E-3</v>
      </c>
      <c r="Q684" s="4">
        <v>4.8200000000000001E-4</v>
      </c>
      <c r="R684" s="4"/>
      <c r="S684" s="4">
        <v>-3.0779999999999998E-2</v>
      </c>
      <c r="T684" s="4">
        <v>-4.8059999999999999E-2</v>
      </c>
      <c r="U684" s="4">
        <v>-1.35E-2</v>
      </c>
      <c r="V684" s="4">
        <v>-3.4908299999999999</v>
      </c>
      <c r="W684" s="4">
        <v>8.8170000000000002E-3</v>
      </c>
      <c r="X684" s="4" t="s">
        <v>2411</v>
      </c>
      <c r="Y684" s="4" t="s">
        <v>2411</v>
      </c>
      <c r="Z684" s="4" t="s">
        <v>3543</v>
      </c>
      <c r="AA684" s="4" t="s">
        <v>2359</v>
      </c>
    </row>
    <row r="685" spans="1:27">
      <c r="A685" s="4" t="s">
        <v>1078</v>
      </c>
      <c r="B685" s="4" t="s">
        <v>1080</v>
      </c>
      <c r="C685" s="4">
        <v>12</v>
      </c>
      <c r="D685" s="5">
        <v>111884608</v>
      </c>
      <c r="E685" s="4" t="s">
        <v>55</v>
      </c>
      <c r="F685" s="4" t="s">
        <v>127</v>
      </c>
      <c r="G685" s="4" t="s">
        <v>55</v>
      </c>
      <c r="H685" s="4">
        <v>0.48292000000000002</v>
      </c>
      <c r="I685" s="4">
        <v>97037</v>
      </c>
      <c r="J685" s="4"/>
      <c r="K685" s="4"/>
      <c r="L685" s="4" t="s">
        <v>3544</v>
      </c>
      <c r="M685" s="4" t="s">
        <v>2338</v>
      </c>
      <c r="N685" s="4" t="s">
        <v>3545</v>
      </c>
      <c r="O685" s="4">
        <v>100469</v>
      </c>
      <c r="P685" s="4">
        <v>7.1390000000000004E-3</v>
      </c>
      <c r="Q685" s="4">
        <v>1.1280000000000001E-3</v>
      </c>
      <c r="R685" s="4"/>
      <c r="S685" s="4">
        <v>1.4187E-2</v>
      </c>
      <c r="T685" s="4">
        <v>5.6490000000000004E-3</v>
      </c>
      <c r="U685" s="4">
        <v>2.2724999999999999E-2</v>
      </c>
      <c r="V685" s="4">
        <v>3.25665</v>
      </c>
      <c r="W685" s="4">
        <v>4.3559999999999996E-3</v>
      </c>
      <c r="X685" s="4" t="s">
        <v>2411</v>
      </c>
      <c r="Y685" s="4" t="s">
        <v>2411</v>
      </c>
      <c r="Z685" s="4" t="s">
        <v>3546</v>
      </c>
      <c r="AA685" s="4" t="s">
        <v>2344</v>
      </c>
    </row>
    <row r="686" spans="1:27">
      <c r="A686" s="4" t="s">
        <v>2408</v>
      </c>
      <c r="B686" s="4" t="s">
        <v>967</v>
      </c>
      <c r="C686" s="4">
        <v>11</v>
      </c>
      <c r="D686" s="5">
        <v>68562328</v>
      </c>
      <c r="E686" s="4" t="s">
        <v>127</v>
      </c>
      <c r="F686" s="4" t="s">
        <v>55</v>
      </c>
      <c r="G686" s="4" t="s">
        <v>55</v>
      </c>
      <c r="H686" s="4">
        <v>6.6401699999999994E-2</v>
      </c>
      <c r="I686" s="4">
        <v>13347</v>
      </c>
      <c r="J686" s="4"/>
      <c r="K686" s="4"/>
      <c r="L686" s="4" t="s">
        <v>3547</v>
      </c>
      <c r="M686" s="4" t="s">
        <v>2338</v>
      </c>
      <c r="N686" s="4" t="s">
        <v>3548</v>
      </c>
      <c r="O686" s="4">
        <v>100502</v>
      </c>
      <c r="P686" s="4">
        <v>7.1869999999999998E-3</v>
      </c>
      <c r="Q686" s="4">
        <v>4.9200000000000003E-4</v>
      </c>
      <c r="R686" s="4"/>
      <c r="S686" s="4">
        <v>-3.04E-2</v>
      </c>
      <c r="T686" s="4">
        <v>-4.7500000000000001E-2</v>
      </c>
      <c r="U686" s="4">
        <v>-1.3299999999999999E-2</v>
      </c>
      <c r="V686" s="4">
        <v>-3.4851999999999999</v>
      </c>
      <c r="W686" s="4">
        <v>8.7229999999999999E-3</v>
      </c>
      <c r="X686" s="4" t="s">
        <v>2411</v>
      </c>
      <c r="Y686" s="4" t="s">
        <v>2411</v>
      </c>
      <c r="Z686" s="4" t="s">
        <v>3549</v>
      </c>
      <c r="AA686" s="4" t="s">
        <v>2359</v>
      </c>
    </row>
    <row r="687" spans="1:27">
      <c r="A687" s="4" t="s">
        <v>1199</v>
      </c>
      <c r="B687" s="4" t="s">
        <v>1201</v>
      </c>
      <c r="C687" s="4">
        <v>14</v>
      </c>
      <c r="D687" s="5">
        <v>81443368</v>
      </c>
      <c r="E687" s="4" t="s">
        <v>55</v>
      </c>
      <c r="F687" s="4" t="s">
        <v>127</v>
      </c>
      <c r="G687" s="4" t="s">
        <v>127</v>
      </c>
      <c r="H687" s="4">
        <v>0.35170600000000002</v>
      </c>
      <c r="I687" s="4">
        <v>259774</v>
      </c>
      <c r="J687" s="4">
        <v>621.22299999999996</v>
      </c>
      <c r="K687" s="4">
        <v>259153</v>
      </c>
      <c r="L687" s="4" t="s">
        <v>3265</v>
      </c>
      <c r="M687" s="4" t="s">
        <v>2398</v>
      </c>
      <c r="N687" s="4" t="s">
        <v>3266</v>
      </c>
      <c r="O687" s="4">
        <v>369305</v>
      </c>
      <c r="P687" s="4">
        <v>7.1919999999999996E-3</v>
      </c>
      <c r="Q687" s="5">
        <v>7.5700000000000004E-6</v>
      </c>
      <c r="R687" s="4">
        <v>0.79134599999999999</v>
      </c>
      <c r="S687" s="4"/>
      <c r="T687" s="4">
        <v>0.71428100000000005</v>
      </c>
      <c r="U687" s="4">
        <v>0.87671600000000005</v>
      </c>
      <c r="V687" s="4">
        <v>-4.4768699999999999</v>
      </c>
      <c r="W687" s="4">
        <v>5.2274000000000001E-2</v>
      </c>
      <c r="X687" s="4" t="s">
        <v>2400</v>
      </c>
      <c r="Y687" s="4" t="s">
        <v>2400</v>
      </c>
      <c r="Z687" s="4" t="s">
        <v>3267</v>
      </c>
      <c r="AA687" s="4" t="s">
        <v>2359</v>
      </c>
    </row>
    <row r="688" spans="1:27">
      <c r="A688" s="4" t="s">
        <v>2574</v>
      </c>
      <c r="B688" s="4" t="s">
        <v>1409</v>
      </c>
      <c r="C688" s="4">
        <v>17</v>
      </c>
      <c r="D688" s="5">
        <v>64208285</v>
      </c>
      <c r="E688" s="4" t="s">
        <v>127</v>
      </c>
      <c r="F688" s="4" t="s">
        <v>66</v>
      </c>
      <c r="G688" s="4" t="s">
        <v>66</v>
      </c>
      <c r="H688" s="4">
        <v>5.4698099999999999E-2</v>
      </c>
      <c r="I688" s="4">
        <v>11341</v>
      </c>
      <c r="J688" s="4"/>
      <c r="K688" s="4"/>
      <c r="L688" s="4" t="s">
        <v>3550</v>
      </c>
      <c r="M688" s="4" t="s">
        <v>2338</v>
      </c>
      <c r="N688" s="4" t="s">
        <v>3551</v>
      </c>
      <c r="O688" s="4">
        <v>103669</v>
      </c>
      <c r="P688" s="4">
        <v>7.2589999999999998E-3</v>
      </c>
      <c r="Q688" s="4">
        <v>1.15E-4</v>
      </c>
      <c r="R688" s="4"/>
      <c r="S688" s="4">
        <v>3.7325999999999998E-2</v>
      </c>
      <c r="T688" s="4">
        <v>1.8353000000000001E-2</v>
      </c>
      <c r="U688" s="4">
        <v>5.6300000000000003E-2</v>
      </c>
      <c r="V688" s="4">
        <v>3.8557899999999998</v>
      </c>
      <c r="W688" s="4">
        <v>9.6810000000000004E-3</v>
      </c>
      <c r="X688" s="4" t="s">
        <v>2411</v>
      </c>
      <c r="Y688" s="4" t="s">
        <v>2411</v>
      </c>
      <c r="Z688" s="4" t="s">
        <v>3552</v>
      </c>
      <c r="AA688" s="4" t="s">
        <v>2344</v>
      </c>
    </row>
    <row r="689" spans="1:27">
      <c r="A689" s="4" t="s">
        <v>2574</v>
      </c>
      <c r="B689" s="4" t="s">
        <v>1409</v>
      </c>
      <c r="C689" s="4">
        <v>17</v>
      </c>
      <c r="D689" s="5">
        <v>64208285</v>
      </c>
      <c r="E689" s="4" t="s">
        <v>127</v>
      </c>
      <c r="F689" s="4" t="s">
        <v>66</v>
      </c>
      <c r="G689" s="4" t="s">
        <v>66</v>
      </c>
      <c r="H689" s="4">
        <v>5.4655799999999997E-2</v>
      </c>
      <c r="I689" s="4">
        <v>10941</v>
      </c>
      <c r="J689" s="4"/>
      <c r="K689" s="4"/>
      <c r="L689" s="4" t="s">
        <v>3317</v>
      </c>
      <c r="M689" s="4" t="s">
        <v>2338</v>
      </c>
      <c r="N689" s="4" t="s">
        <v>3318</v>
      </c>
      <c r="O689" s="4">
        <v>100090</v>
      </c>
      <c r="P689" s="4">
        <v>7.2589999999999998E-3</v>
      </c>
      <c r="Q689" s="4">
        <v>1.18E-4</v>
      </c>
      <c r="R689" s="4"/>
      <c r="S689" s="4">
        <v>3.7004000000000002E-2</v>
      </c>
      <c r="T689" s="4">
        <v>1.8162999999999999E-2</v>
      </c>
      <c r="U689" s="4">
        <v>5.5844999999999999E-2</v>
      </c>
      <c r="V689" s="4">
        <v>3.84938</v>
      </c>
      <c r="W689" s="4">
        <v>9.613E-3</v>
      </c>
      <c r="X689" s="4" t="s">
        <v>2411</v>
      </c>
      <c r="Y689" s="4" t="s">
        <v>2411</v>
      </c>
      <c r="Z689" s="4" t="s">
        <v>3319</v>
      </c>
      <c r="AA689" s="4" t="s">
        <v>2344</v>
      </c>
    </row>
    <row r="690" spans="1:27">
      <c r="A690" s="4" t="s">
        <v>2574</v>
      </c>
      <c r="B690" s="4" t="s">
        <v>1409</v>
      </c>
      <c r="C690" s="4">
        <v>17</v>
      </c>
      <c r="D690" s="5">
        <v>64208285</v>
      </c>
      <c r="E690" s="4" t="s">
        <v>127</v>
      </c>
      <c r="F690" s="4" t="s">
        <v>66</v>
      </c>
      <c r="G690" s="4" t="s">
        <v>66</v>
      </c>
      <c r="H690" s="4">
        <v>5.4655799999999997E-2</v>
      </c>
      <c r="I690" s="4">
        <v>11245</v>
      </c>
      <c r="J690" s="4"/>
      <c r="K690" s="4"/>
      <c r="L690" s="4" t="s">
        <v>3116</v>
      </c>
      <c r="M690" s="4" t="s">
        <v>2338</v>
      </c>
      <c r="N690" s="4" t="s">
        <v>3117</v>
      </c>
      <c r="O690" s="4">
        <v>102871</v>
      </c>
      <c r="P690" s="4">
        <v>7.2589999999999998E-3</v>
      </c>
      <c r="Q690" s="4">
        <v>1.17E-4</v>
      </c>
      <c r="R690" s="4"/>
      <c r="S690" s="4">
        <v>3.6283999999999997E-2</v>
      </c>
      <c r="T690" s="4">
        <v>1.7822000000000001E-2</v>
      </c>
      <c r="U690" s="4">
        <v>5.4746999999999997E-2</v>
      </c>
      <c r="V690" s="4">
        <v>3.8519100000000002</v>
      </c>
      <c r="W690" s="4">
        <v>9.4199999999999996E-3</v>
      </c>
      <c r="X690" s="4" t="s">
        <v>2411</v>
      </c>
      <c r="Y690" s="4" t="s">
        <v>2411</v>
      </c>
      <c r="Z690" s="4" t="s">
        <v>3118</v>
      </c>
      <c r="AA690" s="4" t="s">
        <v>2344</v>
      </c>
    </row>
    <row r="691" spans="1:27">
      <c r="A691" s="4" t="s">
        <v>277</v>
      </c>
      <c r="B691" s="4" t="s">
        <v>279</v>
      </c>
      <c r="C691" s="4">
        <v>2</v>
      </c>
      <c r="D691" s="5">
        <v>217614083</v>
      </c>
      <c r="E691" s="4" t="s">
        <v>127</v>
      </c>
      <c r="F691" s="4" t="s">
        <v>55</v>
      </c>
      <c r="G691" s="4" t="s">
        <v>55</v>
      </c>
      <c r="H691" s="4">
        <v>0.14747399999999999</v>
      </c>
      <c r="I691" s="4">
        <v>114241</v>
      </c>
      <c r="J691" s="4"/>
      <c r="K691" s="4"/>
      <c r="L691" s="4" t="s">
        <v>2492</v>
      </c>
      <c r="M691" s="4" t="s">
        <v>2338</v>
      </c>
      <c r="N691" s="4" t="s">
        <v>2493</v>
      </c>
      <c r="O691" s="4">
        <v>387326</v>
      </c>
      <c r="P691" s="4">
        <v>7.2820000000000003E-3</v>
      </c>
      <c r="Q691" s="5">
        <v>1.9199999999999999E-5</v>
      </c>
      <c r="R691" s="4"/>
      <c r="S691" s="4">
        <v>8.5190000000000005E-3</v>
      </c>
      <c r="T691" s="4">
        <v>4.6129999999999999E-3</v>
      </c>
      <c r="U691" s="4">
        <v>1.2425E-2</v>
      </c>
      <c r="V691" s="4">
        <v>4.2743700000000002</v>
      </c>
      <c r="W691" s="4">
        <v>1.993E-3</v>
      </c>
      <c r="X691" s="4" t="s">
        <v>2341</v>
      </c>
      <c r="Y691" s="4" t="s">
        <v>2490</v>
      </c>
      <c r="Z691" s="4" t="s">
        <v>2494</v>
      </c>
      <c r="AA691" s="4" t="s">
        <v>2344</v>
      </c>
    </row>
    <row r="692" spans="1:27">
      <c r="A692" s="4" t="s">
        <v>2408</v>
      </c>
      <c r="B692" s="4" t="s">
        <v>967</v>
      </c>
      <c r="C692" s="4">
        <v>11</v>
      </c>
      <c r="D692" s="5">
        <v>68562328</v>
      </c>
      <c r="E692" s="4" t="s">
        <v>127</v>
      </c>
      <c r="F692" s="4" t="s">
        <v>55</v>
      </c>
      <c r="G692" s="4" t="s">
        <v>55</v>
      </c>
      <c r="H692" s="4">
        <v>6.7741399999999993E-2</v>
      </c>
      <c r="I692" s="4">
        <v>11186</v>
      </c>
      <c r="J692" s="4"/>
      <c r="K692" s="4"/>
      <c r="L692" s="4" t="s">
        <v>3553</v>
      </c>
      <c r="M692" s="4" t="s">
        <v>2338</v>
      </c>
      <c r="N692" s="4" t="s">
        <v>3554</v>
      </c>
      <c r="O692" s="4">
        <v>82564</v>
      </c>
      <c r="P692" s="4">
        <v>7.3000000000000001E-3</v>
      </c>
      <c r="Q692" s="4">
        <v>5.04E-4</v>
      </c>
      <c r="R692" s="4"/>
      <c r="S692" s="4">
        <v>-3.3439999999999998E-2</v>
      </c>
      <c r="T692" s="4">
        <v>-5.228E-2</v>
      </c>
      <c r="U692" s="4">
        <v>-1.46E-2</v>
      </c>
      <c r="V692" s="4">
        <v>-3.47898</v>
      </c>
      <c r="W692" s="4">
        <v>9.613E-3</v>
      </c>
      <c r="X692" s="4" t="s">
        <v>2411</v>
      </c>
      <c r="Y692" s="4" t="s">
        <v>2411</v>
      </c>
      <c r="Z692" s="4" t="s">
        <v>3555</v>
      </c>
      <c r="AA692" s="4" t="s">
        <v>2359</v>
      </c>
    </row>
    <row r="693" spans="1:27">
      <c r="A693" s="4" t="s">
        <v>2574</v>
      </c>
      <c r="B693" s="4" t="s">
        <v>1409</v>
      </c>
      <c r="C693" s="4">
        <v>17</v>
      </c>
      <c r="D693" s="5">
        <v>64208285</v>
      </c>
      <c r="E693" s="4" t="s">
        <v>127</v>
      </c>
      <c r="F693" s="4" t="s">
        <v>66</v>
      </c>
      <c r="G693" s="4" t="s">
        <v>66</v>
      </c>
      <c r="H693" s="4">
        <v>5.4704799999999998E-2</v>
      </c>
      <c r="I693" s="4">
        <v>11339</v>
      </c>
      <c r="J693" s="4"/>
      <c r="K693" s="4"/>
      <c r="L693" s="4" t="s">
        <v>2667</v>
      </c>
      <c r="M693" s="4" t="s">
        <v>2338</v>
      </c>
      <c r="N693" s="4" t="s">
        <v>2668</v>
      </c>
      <c r="O693" s="4">
        <v>103638</v>
      </c>
      <c r="P693" s="4">
        <v>7.352E-3</v>
      </c>
      <c r="Q693" s="4">
        <v>1.2400000000000001E-4</v>
      </c>
      <c r="R693" s="4"/>
      <c r="S693" s="4">
        <v>-3.5380000000000002E-2</v>
      </c>
      <c r="T693" s="4">
        <v>-5.3440000000000001E-2</v>
      </c>
      <c r="U693" s="4">
        <v>-1.7309999999999999E-2</v>
      </c>
      <c r="V693" s="4">
        <v>-3.8384399999999999</v>
      </c>
      <c r="W693" s="4">
        <v>9.2160000000000002E-3</v>
      </c>
      <c r="X693" s="4" t="s">
        <v>2411</v>
      </c>
      <c r="Y693" s="4" t="s">
        <v>2411</v>
      </c>
      <c r="Z693" s="4" t="s">
        <v>2669</v>
      </c>
      <c r="AA693" s="4" t="s">
        <v>2359</v>
      </c>
    </row>
    <row r="694" spans="1:27">
      <c r="A694" s="4" t="s">
        <v>1046</v>
      </c>
      <c r="B694" s="4" t="s">
        <v>1048</v>
      </c>
      <c r="C694" s="4">
        <v>12</v>
      </c>
      <c r="D694" s="5">
        <v>53363827</v>
      </c>
      <c r="E694" s="4" t="s">
        <v>66</v>
      </c>
      <c r="F694" s="4" t="s">
        <v>85</v>
      </c>
      <c r="G694" s="4" t="s">
        <v>85</v>
      </c>
      <c r="H694" s="4">
        <v>0.471802</v>
      </c>
      <c r="I694" s="4">
        <v>354096</v>
      </c>
      <c r="J694" s="4">
        <v>490.92899999999997</v>
      </c>
      <c r="K694" s="4">
        <v>353605</v>
      </c>
      <c r="L694" s="4" t="s">
        <v>3556</v>
      </c>
      <c r="M694" s="4" t="s">
        <v>2398</v>
      </c>
      <c r="N694" s="4" t="s">
        <v>3557</v>
      </c>
      <c r="O694" s="4">
        <v>375259</v>
      </c>
      <c r="P694" s="4">
        <v>7.4489999999999999E-3</v>
      </c>
      <c r="Q694" s="5">
        <v>7.8499999999999994E-6</v>
      </c>
      <c r="R694" s="4">
        <v>1.3005640000000001</v>
      </c>
      <c r="S694" s="4"/>
      <c r="T694" s="4">
        <v>1.1589940000000001</v>
      </c>
      <c r="U694" s="4">
        <v>1.4594259999999999</v>
      </c>
      <c r="V694" s="4">
        <v>4.4693699999999996</v>
      </c>
      <c r="W694" s="4">
        <v>5.8799999999999998E-2</v>
      </c>
      <c r="X694" s="4" t="s">
        <v>3024</v>
      </c>
      <c r="Y694" s="4" t="s">
        <v>3024</v>
      </c>
      <c r="Z694" s="4" t="s">
        <v>3558</v>
      </c>
      <c r="AA694" s="4" t="s">
        <v>2344</v>
      </c>
    </row>
    <row r="695" spans="1:27">
      <c r="A695" s="4" t="s">
        <v>2796</v>
      </c>
      <c r="B695" s="4" t="s">
        <v>191</v>
      </c>
      <c r="C695" s="4">
        <v>1</v>
      </c>
      <c r="D695" s="4">
        <v>218654734</v>
      </c>
      <c r="E695" s="4" t="s">
        <v>66</v>
      </c>
      <c r="F695" s="4" t="s">
        <v>85</v>
      </c>
      <c r="G695" s="4" t="s">
        <v>66</v>
      </c>
      <c r="H695" s="4">
        <v>0.39631499999999997</v>
      </c>
      <c r="I695" s="4">
        <v>311527</v>
      </c>
      <c r="J695" s="4"/>
      <c r="K695" s="4"/>
      <c r="L695" s="4" t="s">
        <v>3559</v>
      </c>
      <c r="M695" s="4" t="s">
        <v>2564</v>
      </c>
      <c r="N695" s="4" t="s">
        <v>3560</v>
      </c>
      <c r="O695" s="4">
        <v>393029</v>
      </c>
      <c r="P695" s="4">
        <v>7.5810000000000001E-3</v>
      </c>
      <c r="Q695" s="5">
        <v>2.7900000000000001E-5</v>
      </c>
      <c r="R695" s="4"/>
      <c r="S695" s="4">
        <v>7.1654999999999996E-2</v>
      </c>
      <c r="T695" s="4">
        <v>3.8134000000000001E-2</v>
      </c>
      <c r="U695" s="4">
        <v>0.10517600000000001</v>
      </c>
      <c r="V695" s="4">
        <v>4.1896599999999999</v>
      </c>
      <c r="W695" s="4">
        <v>1.7103E-2</v>
      </c>
      <c r="X695" s="4" t="s">
        <v>2341</v>
      </c>
      <c r="Y695" s="4" t="s">
        <v>2418</v>
      </c>
      <c r="Z695" s="4" t="s">
        <v>3561</v>
      </c>
      <c r="AA695" s="4" t="s">
        <v>2344</v>
      </c>
    </row>
    <row r="696" spans="1:27">
      <c r="A696" s="4" t="s">
        <v>2453</v>
      </c>
      <c r="B696" s="4" t="s">
        <v>1463</v>
      </c>
      <c r="C696" s="4">
        <v>19</v>
      </c>
      <c r="D696" s="4">
        <v>7223848</v>
      </c>
      <c r="E696" s="4" t="s">
        <v>66</v>
      </c>
      <c r="F696" s="4" t="s">
        <v>55</v>
      </c>
      <c r="G696" s="4" t="s">
        <v>66</v>
      </c>
      <c r="H696" s="4">
        <v>0.42906100000000003</v>
      </c>
      <c r="I696" s="4">
        <v>335038</v>
      </c>
      <c r="J696" s="4">
        <v>21885</v>
      </c>
      <c r="K696" s="4">
        <v>313153</v>
      </c>
      <c r="L696" s="4" t="s">
        <v>2405</v>
      </c>
      <c r="M696" s="4" t="s">
        <v>2398</v>
      </c>
      <c r="N696" s="4" t="s">
        <v>2406</v>
      </c>
      <c r="O696" s="4">
        <v>390432</v>
      </c>
      <c r="P696" s="4">
        <v>7.5900000000000004E-3</v>
      </c>
      <c r="Q696" s="4">
        <v>1.2400000000000001E-4</v>
      </c>
      <c r="R696" s="4">
        <v>1.0369900000000001</v>
      </c>
      <c r="S696" s="4"/>
      <c r="T696" s="4">
        <v>1.01793</v>
      </c>
      <c r="U696" s="4">
        <v>1.0564</v>
      </c>
      <c r="V696" s="4">
        <v>3.8382900000000002</v>
      </c>
      <c r="W696" s="4">
        <v>9.4629999999999992E-3</v>
      </c>
      <c r="X696" s="4" t="s">
        <v>2400</v>
      </c>
      <c r="Y696" s="4" t="s">
        <v>2400</v>
      </c>
      <c r="Z696" s="4" t="s">
        <v>2407</v>
      </c>
      <c r="AA696" s="4" t="s">
        <v>2344</v>
      </c>
    </row>
    <row r="697" spans="1:27">
      <c r="A697" s="4" t="s">
        <v>786</v>
      </c>
      <c r="B697" s="4" t="s">
        <v>788</v>
      </c>
      <c r="C697" s="4">
        <v>9</v>
      </c>
      <c r="D697" s="4">
        <v>4290544</v>
      </c>
      <c r="E697" s="4" t="s">
        <v>55</v>
      </c>
      <c r="F697" s="4" t="s">
        <v>127</v>
      </c>
      <c r="G697" s="4" t="s">
        <v>55</v>
      </c>
      <c r="H697" s="4">
        <v>0.41524299999999997</v>
      </c>
      <c r="I697" s="4">
        <v>86040.8</v>
      </c>
      <c r="J697" s="4"/>
      <c r="K697" s="4"/>
      <c r="L697" s="4" t="s">
        <v>2429</v>
      </c>
      <c r="M697" s="4" t="s">
        <v>2338</v>
      </c>
      <c r="N697" s="4" t="s">
        <v>2430</v>
      </c>
      <c r="O697" s="4">
        <v>103603</v>
      </c>
      <c r="P697" s="4">
        <v>7.6689999999999996E-3</v>
      </c>
      <c r="Q697" s="5">
        <v>6.86E-5</v>
      </c>
      <c r="R697" s="4"/>
      <c r="S697" s="4">
        <v>1.7197E-2</v>
      </c>
      <c r="T697" s="4">
        <v>8.7299999999999999E-3</v>
      </c>
      <c r="U697" s="4">
        <v>2.5662999999999998E-2</v>
      </c>
      <c r="V697" s="4">
        <v>3.98108</v>
      </c>
      <c r="W697" s="4">
        <v>4.3200000000000001E-3</v>
      </c>
      <c r="X697" s="4" t="s">
        <v>2411</v>
      </c>
      <c r="Y697" s="4" t="s">
        <v>2411</v>
      </c>
      <c r="Z697" s="4" t="s">
        <v>2431</v>
      </c>
      <c r="AA697" s="4" t="s">
        <v>2344</v>
      </c>
    </row>
    <row r="698" spans="1:27">
      <c r="A698" s="4" t="s">
        <v>682</v>
      </c>
      <c r="B698" s="4" t="s">
        <v>690</v>
      </c>
      <c r="C698">
        <v>8</v>
      </c>
      <c r="D698">
        <v>32441559</v>
      </c>
      <c r="E698" t="s">
        <v>55</v>
      </c>
      <c r="F698" t="s">
        <v>85</v>
      </c>
      <c r="G698" t="s">
        <v>85</v>
      </c>
      <c r="H698">
        <v>0.26303900000000002</v>
      </c>
      <c r="I698">
        <v>206065</v>
      </c>
      <c r="J698">
        <v>467.01100000000002</v>
      </c>
      <c r="K698">
        <v>205598</v>
      </c>
      <c r="L698" s="4" t="s">
        <v>3060</v>
      </c>
      <c r="M698" s="4" t="s">
        <v>2398</v>
      </c>
      <c r="N698" s="4" t="s">
        <v>3061</v>
      </c>
      <c r="O698" s="4">
        <v>391700</v>
      </c>
      <c r="P698" s="4">
        <v>7.6899999999999998E-3</v>
      </c>
      <c r="Q698" s="5">
        <v>4.0500000000000002E-6</v>
      </c>
      <c r="R698" s="4">
        <v>0.77136700000000002</v>
      </c>
      <c r="S698" s="4"/>
      <c r="T698" s="4">
        <v>0.69074599999999997</v>
      </c>
      <c r="U698" s="4">
        <v>0.86140099999999997</v>
      </c>
      <c r="V698" s="4">
        <v>-4.6088199999999997</v>
      </c>
      <c r="W698" s="4">
        <v>5.6325E-2</v>
      </c>
      <c r="X698" s="4" t="s">
        <v>2705</v>
      </c>
      <c r="Y698" s="4" t="s">
        <v>2705</v>
      </c>
      <c r="Z698" s="4" t="s">
        <v>3062</v>
      </c>
      <c r="AA698" s="4" t="s">
        <v>2359</v>
      </c>
    </row>
    <row r="699" spans="1:27">
      <c r="A699" s="4" t="s">
        <v>682</v>
      </c>
      <c r="B699" s="4" t="s">
        <v>694</v>
      </c>
      <c r="C699">
        <v>8</v>
      </c>
      <c r="D699">
        <v>32441575</v>
      </c>
      <c r="E699" t="s">
        <v>85</v>
      </c>
      <c r="F699" t="s">
        <v>127</v>
      </c>
      <c r="G699" t="s">
        <v>127</v>
      </c>
      <c r="H699">
        <v>0.26303900000000002</v>
      </c>
      <c r="I699">
        <v>206065</v>
      </c>
      <c r="J699">
        <v>467.00299999999999</v>
      </c>
      <c r="K699">
        <v>205598</v>
      </c>
      <c r="L699" s="4" t="s">
        <v>3060</v>
      </c>
      <c r="M699" s="4" t="s">
        <v>2398</v>
      </c>
      <c r="N699" s="4" t="s">
        <v>3061</v>
      </c>
      <c r="O699" s="4">
        <v>391700</v>
      </c>
      <c r="P699" s="4">
        <v>7.7079999999999996E-3</v>
      </c>
      <c r="Q699" s="5">
        <v>4.0600000000000001E-6</v>
      </c>
      <c r="R699" s="4">
        <v>0.77138499999999999</v>
      </c>
      <c r="S699" s="4"/>
      <c r="T699" s="4">
        <v>0.69076000000000004</v>
      </c>
      <c r="U699" s="4">
        <v>0.86142300000000005</v>
      </c>
      <c r="V699" s="4">
        <v>-4.6083400000000001</v>
      </c>
      <c r="W699" s="4">
        <v>5.6326000000000001E-2</v>
      </c>
      <c r="X699" s="4" t="s">
        <v>2705</v>
      </c>
      <c r="Y699" s="4" t="s">
        <v>2705</v>
      </c>
      <c r="Z699" s="4" t="s">
        <v>3062</v>
      </c>
      <c r="AA699" s="4" t="s">
        <v>2359</v>
      </c>
    </row>
    <row r="700" spans="1:27">
      <c r="A700" s="4" t="s">
        <v>2387</v>
      </c>
      <c r="B700" s="4" t="s">
        <v>1087</v>
      </c>
      <c r="C700">
        <v>12</v>
      </c>
      <c r="D700">
        <v>121220375</v>
      </c>
      <c r="E700" t="s">
        <v>66</v>
      </c>
      <c r="F700" t="s">
        <v>127</v>
      </c>
      <c r="G700" t="s">
        <v>66</v>
      </c>
      <c r="H700">
        <v>0.46950199999999997</v>
      </c>
      <c r="I700">
        <v>94343.5</v>
      </c>
      <c r="L700" s="4" t="s">
        <v>2860</v>
      </c>
      <c r="M700" s="4" t="s">
        <v>2338</v>
      </c>
      <c r="N700" s="4" t="s">
        <v>2861</v>
      </c>
      <c r="O700" s="4">
        <v>100472</v>
      </c>
      <c r="P700" s="4">
        <v>7.7660000000000003E-3</v>
      </c>
      <c r="Q700" s="5">
        <v>7.7700000000000005E-5</v>
      </c>
      <c r="R700" s="4"/>
      <c r="S700" s="4">
        <v>-1.711E-2</v>
      </c>
      <c r="T700" s="4">
        <v>-2.5600000000000001E-2</v>
      </c>
      <c r="U700" s="4">
        <v>-8.6300000000000005E-3</v>
      </c>
      <c r="V700" s="4">
        <v>-3.95153</v>
      </c>
      <c r="W700" s="4">
        <v>4.3309999999999998E-3</v>
      </c>
      <c r="X700" s="4" t="s">
        <v>2411</v>
      </c>
      <c r="Y700" s="4" t="s">
        <v>2411</v>
      </c>
      <c r="Z700" s="4" t="s">
        <v>2862</v>
      </c>
      <c r="AA700" s="4" t="s">
        <v>2359</v>
      </c>
    </row>
    <row r="701" spans="1:27">
      <c r="A701" s="4" t="s">
        <v>2354</v>
      </c>
      <c r="B701" s="4" t="s">
        <v>860</v>
      </c>
      <c r="C701">
        <v>9</v>
      </c>
      <c r="D701">
        <v>136268084</v>
      </c>
      <c r="E701" t="s">
        <v>85</v>
      </c>
      <c r="F701" t="s">
        <v>66</v>
      </c>
      <c r="G701" t="s">
        <v>85</v>
      </c>
      <c r="H701">
        <v>0.32177600000000001</v>
      </c>
      <c r="I701">
        <v>64659</v>
      </c>
      <c r="L701" s="4" t="s">
        <v>3096</v>
      </c>
      <c r="M701" s="4" t="s">
        <v>2338</v>
      </c>
      <c r="N701" s="4" t="s">
        <v>3097</v>
      </c>
      <c r="O701" s="4">
        <v>100472</v>
      </c>
      <c r="P701" s="4">
        <v>7.8750000000000001E-3</v>
      </c>
      <c r="Q701" s="4">
        <v>1.2899999999999999E-4</v>
      </c>
      <c r="R701" s="4"/>
      <c r="S701" s="4">
        <v>1.7981E-2</v>
      </c>
      <c r="T701" s="4">
        <v>8.7779999999999993E-3</v>
      </c>
      <c r="U701" s="4">
        <v>2.7182999999999999E-2</v>
      </c>
      <c r="V701" s="4">
        <v>3.8293499999999998</v>
      </c>
      <c r="W701" s="4">
        <v>4.6950000000000004E-3</v>
      </c>
      <c r="X701" s="4" t="s">
        <v>2411</v>
      </c>
      <c r="Y701" s="4" t="s">
        <v>2411</v>
      </c>
      <c r="Z701" s="4" t="s">
        <v>3098</v>
      </c>
      <c r="AA701" s="4" t="s">
        <v>2344</v>
      </c>
    </row>
    <row r="702" spans="1:27">
      <c r="A702" s="4" t="s">
        <v>2354</v>
      </c>
      <c r="B702" s="4" t="s">
        <v>860</v>
      </c>
      <c r="C702">
        <v>9</v>
      </c>
      <c r="D702">
        <v>136268084</v>
      </c>
      <c r="E702" t="s">
        <v>85</v>
      </c>
      <c r="F702" t="s">
        <v>66</v>
      </c>
      <c r="G702" t="s">
        <v>85</v>
      </c>
      <c r="H702">
        <v>0.32177600000000001</v>
      </c>
      <c r="I702">
        <v>64659</v>
      </c>
      <c r="L702" s="4" t="s">
        <v>3465</v>
      </c>
      <c r="M702" s="4" t="s">
        <v>2338</v>
      </c>
      <c r="N702" s="4" t="s">
        <v>3466</v>
      </c>
      <c r="O702" s="4">
        <v>100472</v>
      </c>
      <c r="P702" s="4">
        <v>7.9939999999999994E-3</v>
      </c>
      <c r="Q702" s="4">
        <v>1.35E-4</v>
      </c>
      <c r="R702" s="4"/>
      <c r="S702" s="4">
        <v>1.8242000000000001E-2</v>
      </c>
      <c r="T702" s="4">
        <v>8.8769999999999995E-3</v>
      </c>
      <c r="U702" s="4">
        <v>2.7607E-2</v>
      </c>
      <c r="V702" s="4">
        <v>3.81785</v>
      </c>
      <c r="W702" s="4">
        <v>4.7780000000000001E-3</v>
      </c>
      <c r="X702" s="4" t="s">
        <v>2411</v>
      </c>
      <c r="Y702" s="4" t="s">
        <v>2411</v>
      </c>
      <c r="Z702" s="4" t="s">
        <v>3467</v>
      </c>
      <c r="AA702" s="4" t="s">
        <v>2344</v>
      </c>
    </row>
    <row r="703" spans="1:27">
      <c r="A703" s="4" t="s">
        <v>1078</v>
      </c>
      <c r="B703" s="4" t="s">
        <v>1080</v>
      </c>
      <c r="C703">
        <v>12</v>
      </c>
      <c r="D703">
        <v>111884608</v>
      </c>
      <c r="E703" t="s">
        <v>55</v>
      </c>
      <c r="F703" t="s">
        <v>127</v>
      </c>
      <c r="G703" t="s">
        <v>55</v>
      </c>
      <c r="H703">
        <v>0.48385</v>
      </c>
      <c r="I703">
        <v>179214</v>
      </c>
      <c r="J703">
        <v>8385</v>
      </c>
      <c r="K703">
        <v>170829</v>
      </c>
      <c r="L703" s="4" t="s">
        <v>3562</v>
      </c>
      <c r="M703" s="4" t="s">
        <v>2380</v>
      </c>
      <c r="N703" s="4" t="s">
        <v>3563</v>
      </c>
      <c r="O703" s="4">
        <v>185196</v>
      </c>
      <c r="P703" s="4">
        <v>8.064E-3</v>
      </c>
      <c r="Q703" s="4">
        <v>1.2780000000000001E-3</v>
      </c>
      <c r="R703" s="4">
        <v>1.0526899999999999</v>
      </c>
      <c r="S703" s="4"/>
      <c r="T703" s="4">
        <v>1.0203100000000001</v>
      </c>
      <c r="U703" s="4">
        <v>1.0861099999999999</v>
      </c>
      <c r="V703" s="4">
        <v>3.2208299999999999</v>
      </c>
      <c r="W703" s="4">
        <v>1.5944E-2</v>
      </c>
      <c r="X703" s="4" t="s">
        <v>2503</v>
      </c>
      <c r="Y703" s="4" t="s">
        <v>2503</v>
      </c>
      <c r="Z703" s="4" t="s">
        <v>3564</v>
      </c>
      <c r="AA703" s="4" t="s">
        <v>2344</v>
      </c>
    </row>
    <row r="704" spans="1:27">
      <c r="A704" s="4" t="s">
        <v>2354</v>
      </c>
      <c r="B704" s="4" t="s">
        <v>860</v>
      </c>
      <c r="C704">
        <v>9</v>
      </c>
      <c r="D704">
        <v>136268084</v>
      </c>
      <c r="E704" t="s">
        <v>85</v>
      </c>
      <c r="F704" t="s">
        <v>66</v>
      </c>
      <c r="G704" t="s">
        <v>85</v>
      </c>
      <c r="H704">
        <v>0.32177600000000001</v>
      </c>
      <c r="I704">
        <v>64659</v>
      </c>
      <c r="L704" s="4" t="s">
        <v>2860</v>
      </c>
      <c r="M704" s="4" t="s">
        <v>2338</v>
      </c>
      <c r="N704" s="4" t="s">
        <v>2861</v>
      </c>
      <c r="O704" s="4">
        <v>100472</v>
      </c>
      <c r="P704" s="4">
        <v>8.0940000000000005E-3</v>
      </c>
      <c r="Q704" s="4">
        <v>1.4100000000000001E-4</v>
      </c>
      <c r="R704" s="4"/>
      <c r="S704" s="4">
        <v>1.7659000000000001E-2</v>
      </c>
      <c r="T704" s="4">
        <v>8.5679999999999992E-3</v>
      </c>
      <c r="U704" s="4">
        <v>2.6751E-2</v>
      </c>
      <c r="V704" s="4">
        <v>3.80715</v>
      </c>
      <c r="W704" s="4">
        <v>4.6379999999999998E-3</v>
      </c>
      <c r="X704" s="4" t="s">
        <v>2411</v>
      </c>
      <c r="Y704" s="4" t="s">
        <v>2411</v>
      </c>
      <c r="Z704" s="4" t="s">
        <v>2862</v>
      </c>
      <c r="AA704" s="4" t="s">
        <v>2344</v>
      </c>
    </row>
    <row r="705" spans="1:27">
      <c r="A705" s="4" t="s">
        <v>2574</v>
      </c>
      <c r="B705" s="4" t="s">
        <v>1409</v>
      </c>
      <c r="C705">
        <v>17</v>
      </c>
      <c r="D705">
        <v>64208285</v>
      </c>
      <c r="E705" t="s">
        <v>127</v>
      </c>
      <c r="F705" t="s">
        <v>66</v>
      </c>
      <c r="G705" t="s">
        <v>66</v>
      </c>
      <c r="H705">
        <v>5.4955900000000002E-2</v>
      </c>
      <c r="I705">
        <v>43193</v>
      </c>
      <c r="L705" s="4" t="s">
        <v>2557</v>
      </c>
      <c r="M705" s="4" t="s">
        <v>2338</v>
      </c>
      <c r="N705" s="4" t="s">
        <v>2558</v>
      </c>
      <c r="O705" s="4">
        <v>392979</v>
      </c>
      <c r="P705" s="4">
        <v>8.6079999999999993E-3</v>
      </c>
      <c r="Q705" s="4">
        <v>1.4999999999999999E-4</v>
      </c>
      <c r="R705" s="4"/>
      <c r="S705" s="4">
        <v>-1.4109999999999999E-2</v>
      </c>
      <c r="T705" s="4">
        <v>-2.1399999999999999E-2</v>
      </c>
      <c r="U705" s="4">
        <v>-6.8199999999999997E-3</v>
      </c>
      <c r="V705" s="4">
        <v>-3.7917999999999998</v>
      </c>
      <c r="W705" s="4">
        <v>3.7209999999999999E-3</v>
      </c>
      <c r="X705" s="4" t="s">
        <v>2341</v>
      </c>
      <c r="Y705" s="4" t="s">
        <v>2490</v>
      </c>
      <c r="Z705" s="4" t="s">
        <v>2559</v>
      </c>
      <c r="AA705" s="4" t="s">
        <v>2359</v>
      </c>
    </row>
    <row r="706" spans="1:27">
      <c r="A706" s="4" t="s">
        <v>1078</v>
      </c>
      <c r="B706" s="4" t="s">
        <v>1080</v>
      </c>
      <c r="C706">
        <v>12</v>
      </c>
      <c r="D706">
        <v>111884608</v>
      </c>
      <c r="E706" t="s">
        <v>55</v>
      </c>
      <c r="F706" t="s">
        <v>127</v>
      </c>
      <c r="G706" t="s">
        <v>55</v>
      </c>
      <c r="H706">
        <v>0.48196299999999997</v>
      </c>
      <c r="I706">
        <v>378094</v>
      </c>
      <c r="J706">
        <v>4502</v>
      </c>
      <c r="K706">
        <v>373592</v>
      </c>
      <c r="L706" s="4" t="s">
        <v>3565</v>
      </c>
      <c r="M706" s="4" t="s">
        <v>2398</v>
      </c>
      <c r="N706" s="4" t="s">
        <v>3566</v>
      </c>
      <c r="O706" s="4">
        <v>392244</v>
      </c>
      <c r="P706" s="4">
        <v>8.6650000000000008E-3</v>
      </c>
      <c r="Q706" s="4">
        <v>1.3780000000000001E-3</v>
      </c>
      <c r="R706" s="4">
        <v>1.07039</v>
      </c>
      <c r="S706" s="4"/>
      <c r="T706" s="4">
        <v>1.0266999999999999</v>
      </c>
      <c r="U706" s="4">
        <v>1.1159399999999999</v>
      </c>
      <c r="V706" s="4">
        <v>3.19922</v>
      </c>
      <c r="W706" s="4">
        <v>2.1263000000000001E-2</v>
      </c>
      <c r="X706" s="4" t="s">
        <v>3260</v>
      </c>
      <c r="Y706" s="4" t="s">
        <v>3260</v>
      </c>
      <c r="Z706" s="4" t="s">
        <v>3567</v>
      </c>
      <c r="AA706" s="4" t="s">
        <v>2344</v>
      </c>
    </row>
    <row r="707" spans="1:27">
      <c r="A707" s="4" t="s">
        <v>2574</v>
      </c>
      <c r="B707" s="4" t="s">
        <v>1409</v>
      </c>
      <c r="C707">
        <v>17</v>
      </c>
      <c r="D707">
        <v>64208285</v>
      </c>
      <c r="E707" t="s">
        <v>127</v>
      </c>
      <c r="F707" t="s">
        <v>66</v>
      </c>
      <c r="G707" t="s">
        <v>66</v>
      </c>
      <c r="H707">
        <v>5.4727999999999999E-2</v>
      </c>
      <c r="I707">
        <v>10625</v>
      </c>
      <c r="L707" s="4" t="s">
        <v>2641</v>
      </c>
      <c r="M707" s="4" t="s">
        <v>2338</v>
      </c>
      <c r="N707" s="4" t="s">
        <v>2642</v>
      </c>
      <c r="O707" s="4">
        <v>97071</v>
      </c>
      <c r="P707" s="4">
        <v>8.8229999999999992E-3</v>
      </c>
      <c r="Q707" s="4">
        <v>1.5799999999999999E-4</v>
      </c>
      <c r="R707" s="4"/>
      <c r="S707" s="4">
        <v>-3.6389999999999999E-2</v>
      </c>
      <c r="T707" s="4">
        <v>-5.527E-2</v>
      </c>
      <c r="U707" s="4">
        <v>-1.7520000000000001E-2</v>
      </c>
      <c r="V707" s="4">
        <v>-3.77833</v>
      </c>
      <c r="W707" s="4">
        <v>9.6319999999999999E-3</v>
      </c>
      <c r="X707" s="4" t="s">
        <v>2411</v>
      </c>
      <c r="Y707" s="4" t="s">
        <v>2411</v>
      </c>
      <c r="Z707" s="4" t="s">
        <v>2643</v>
      </c>
      <c r="AA707" s="4" t="s">
        <v>2359</v>
      </c>
    </row>
    <row r="708" spans="1:27">
      <c r="A708" s="4" t="s">
        <v>1078</v>
      </c>
      <c r="B708" s="4" t="s">
        <v>1080</v>
      </c>
      <c r="C708">
        <v>12</v>
      </c>
      <c r="D708">
        <v>111884608</v>
      </c>
      <c r="E708" t="s">
        <v>55</v>
      </c>
      <c r="F708" t="s">
        <v>127</v>
      </c>
      <c r="G708" t="s">
        <v>55</v>
      </c>
      <c r="H708">
        <v>0.48216999999999999</v>
      </c>
      <c r="I708">
        <v>365994</v>
      </c>
      <c r="J708">
        <v>379</v>
      </c>
      <c r="K708">
        <v>365615</v>
      </c>
      <c r="L708" s="4" t="s">
        <v>3568</v>
      </c>
      <c r="M708" s="4" t="s">
        <v>2398</v>
      </c>
      <c r="N708" s="4" t="s">
        <v>3569</v>
      </c>
      <c r="O708" s="4">
        <v>379528</v>
      </c>
      <c r="P708" s="4">
        <v>8.8249999999999995E-3</v>
      </c>
      <c r="Q708" s="4">
        <v>1.408E-3</v>
      </c>
      <c r="R708" s="4">
        <v>1.2745299999999999</v>
      </c>
      <c r="S708" s="4"/>
      <c r="T708" s="4">
        <v>1.0982000000000001</v>
      </c>
      <c r="U708" s="4">
        <v>1.4791700000000001</v>
      </c>
      <c r="V708" s="4">
        <v>3.1929699999999999</v>
      </c>
      <c r="W708" s="4">
        <v>7.5972999999999999E-2</v>
      </c>
      <c r="X708" s="4" t="s">
        <v>3570</v>
      </c>
      <c r="Y708" s="4" t="s">
        <v>3570</v>
      </c>
      <c r="Z708" s="4" t="s">
        <v>3571</v>
      </c>
      <c r="AA708" s="4" t="s">
        <v>2344</v>
      </c>
    </row>
    <row r="709" spans="1:27">
      <c r="A709" s="4" t="s">
        <v>2796</v>
      </c>
      <c r="B709" s="4" t="s">
        <v>191</v>
      </c>
      <c r="C709">
        <v>1</v>
      </c>
      <c r="D709">
        <v>218654734</v>
      </c>
      <c r="E709" t="s">
        <v>66</v>
      </c>
      <c r="F709" t="s">
        <v>85</v>
      </c>
      <c r="G709" t="s">
        <v>66</v>
      </c>
      <c r="H709">
        <v>0.39714300000000002</v>
      </c>
      <c r="I709">
        <v>294334</v>
      </c>
      <c r="J709">
        <v>1621.24</v>
      </c>
      <c r="K709">
        <v>292713</v>
      </c>
      <c r="L709" s="4" t="s">
        <v>3572</v>
      </c>
      <c r="M709" s="4" t="s">
        <v>2398</v>
      </c>
      <c r="N709" s="4" t="s">
        <v>3573</v>
      </c>
      <c r="O709" s="4">
        <v>370564</v>
      </c>
      <c r="P709" s="4">
        <v>8.8310000000000003E-3</v>
      </c>
      <c r="Q709" s="5">
        <v>4.0899999999999998E-5</v>
      </c>
      <c r="R709" s="4">
        <v>0.87847900000000001</v>
      </c>
      <c r="S709" s="4"/>
      <c r="T709" s="4">
        <v>0.82575200000000004</v>
      </c>
      <c r="U709" s="4">
        <v>0.93457299999999999</v>
      </c>
      <c r="V709" s="4">
        <v>-4.1025499999999999</v>
      </c>
      <c r="W709" s="4">
        <v>3.1580999999999998E-2</v>
      </c>
      <c r="X709" s="4" t="s">
        <v>2400</v>
      </c>
      <c r="Y709" s="4" t="s">
        <v>2400</v>
      </c>
      <c r="Z709" s="4" t="s">
        <v>3574</v>
      </c>
      <c r="AA709" s="4" t="s">
        <v>2359</v>
      </c>
    </row>
    <row r="710" spans="1:27">
      <c r="A710" s="4" t="s">
        <v>2796</v>
      </c>
      <c r="B710" s="4" t="s">
        <v>191</v>
      </c>
      <c r="C710">
        <v>1</v>
      </c>
      <c r="D710">
        <v>218654734</v>
      </c>
      <c r="E710" t="s">
        <v>66</v>
      </c>
      <c r="F710" t="s">
        <v>85</v>
      </c>
      <c r="G710" t="s">
        <v>66</v>
      </c>
      <c r="H710">
        <v>0.39633499999999999</v>
      </c>
      <c r="I710">
        <v>307022</v>
      </c>
      <c r="L710" s="4" t="s">
        <v>2492</v>
      </c>
      <c r="M710" s="4" t="s">
        <v>2338</v>
      </c>
      <c r="N710" s="4" t="s">
        <v>2493</v>
      </c>
      <c r="O710" s="4">
        <v>387326</v>
      </c>
      <c r="P710" s="4">
        <v>8.8310000000000003E-3</v>
      </c>
      <c r="Q710" s="5">
        <v>4.1900000000000002E-5</v>
      </c>
      <c r="R710" s="4"/>
      <c r="S710" s="4">
        <v>5.947E-3</v>
      </c>
      <c r="T710" s="4">
        <v>3.1020000000000002E-3</v>
      </c>
      <c r="U710" s="4">
        <v>8.7910000000000002E-3</v>
      </c>
      <c r="V710" s="4">
        <v>4.0970399999999998</v>
      </c>
      <c r="W710" s="4">
        <v>1.451E-3</v>
      </c>
      <c r="X710" s="4" t="s">
        <v>2341</v>
      </c>
      <c r="Y710" s="4" t="s">
        <v>2490</v>
      </c>
      <c r="Z710" s="4" t="s">
        <v>2494</v>
      </c>
      <c r="AA710" s="4" t="s">
        <v>2344</v>
      </c>
    </row>
    <row r="711" spans="1:27">
      <c r="A711" s="4" t="s">
        <v>1078</v>
      </c>
      <c r="B711" s="4" t="s">
        <v>1080</v>
      </c>
      <c r="C711">
        <v>12</v>
      </c>
      <c r="D711">
        <v>111884608</v>
      </c>
      <c r="E711" t="s">
        <v>55</v>
      </c>
      <c r="F711" t="s">
        <v>127</v>
      </c>
      <c r="G711" t="s">
        <v>55</v>
      </c>
      <c r="H711">
        <v>0.48200100000000001</v>
      </c>
      <c r="I711">
        <v>358541</v>
      </c>
      <c r="J711">
        <v>2514</v>
      </c>
      <c r="K711">
        <v>356027</v>
      </c>
      <c r="L711" s="4" t="s">
        <v>3575</v>
      </c>
      <c r="M711" s="4" t="s">
        <v>2398</v>
      </c>
      <c r="N711" s="4" t="s">
        <v>3576</v>
      </c>
      <c r="O711" s="4">
        <v>371930</v>
      </c>
      <c r="P711" s="4">
        <v>8.9149999999999993E-3</v>
      </c>
      <c r="Q711" s="4">
        <v>1.4319999999999999E-3</v>
      </c>
      <c r="R711" s="4">
        <v>1.0950200000000001</v>
      </c>
      <c r="S711" s="4"/>
      <c r="T711" s="4">
        <v>1.03559</v>
      </c>
      <c r="U711" s="4">
        <v>1.1578599999999999</v>
      </c>
      <c r="V711" s="4">
        <v>3.1881400000000002</v>
      </c>
      <c r="W711" s="4">
        <v>2.8471E-2</v>
      </c>
      <c r="X711" s="4" t="s">
        <v>3373</v>
      </c>
      <c r="Y711" s="4" t="s">
        <v>3373</v>
      </c>
      <c r="Z711" s="4" t="s">
        <v>3577</v>
      </c>
      <c r="AA711" s="4" t="s">
        <v>2344</v>
      </c>
    </row>
    <row r="712" spans="1:27">
      <c r="A712" s="4" t="s">
        <v>1078</v>
      </c>
      <c r="B712" s="4" t="s">
        <v>1080</v>
      </c>
      <c r="C712">
        <v>12</v>
      </c>
      <c r="D712">
        <v>111884608</v>
      </c>
      <c r="E712" t="s">
        <v>55</v>
      </c>
      <c r="F712" t="s">
        <v>127</v>
      </c>
      <c r="G712" t="s">
        <v>55</v>
      </c>
      <c r="H712">
        <v>0.482734</v>
      </c>
      <c r="I712">
        <v>100089</v>
      </c>
      <c r="L712" s="4" t="s">
        <v>3550</v>
      </c>
      <c r="M712" s="4" t="s">
        <v>2338</v>
      </c>
      <c r="N712" s="4" t="s">
        <v>3551</v>
      </c>
      <c r="O712" s="4">
        <v>103669</v>
      </c>
      <c r="P712" s="4">
        <v>8.9149999999999993E-3</v>
      </c>
      <c r="Q712" s="4">
        <v>1.428E-3</v>
      </c>
      <c r="R712" s="4"/>
      <c r="S712" s="4">
        <v>-1.4019999999999999E-2</v>
      </c>
      <c r="T712" s="4">
        <v>-2.264E-2</v>
      </c>
      <c r="U712" s="4">
        <v>-5.4000000000000003E-3</v>
      </c>
      <c r="V712" s="4">
        <v>-3.1890999999999998</v>
      </c>
      <c r="W712" s="4">
        <v>4.3959999999999997E-3</v>
      </c>
      <c r="X712" s="4" t="s">
        <v>2411</v>
      </c>
      <c r="Y712" s="4" t="s">
        <v>2411</v>
      </c>
      <c r="Z712" s="4" t="s">
        <v>3552</v>
      </c>
      <c r="AA712" s="4" t="s">
        <v>2359</v>
      </c>
    </row>
    <row r="713" spans="1:27">
      <c r="A713" s="4" t="s">
        <v>2408</v>
      </c>
      <c r="B713" s="4" t="s">
        <v>967</v>
      </c>
      <c r="C713">
        <v>11</v>
      </c>
      <c r="D713">
        <v>68562328</v>
      </c>
      <c r="E713" t="s">
        <v>127</v>
      </c>
      <c r="F713" t="s">
        <v>55</v>
      </c>
      <c r="G713" t="s">
        <v>55</v>
      </c>
      <c r="H713">
        <v>6.5961599999999995E-2</v>
      </c>
      <c r="I713">
        <v>45735</v>
      </c>
      <c r="L713" s="4" t="s">
        <v>2542</v>
      </c>
      <c r="M713" s="4" t="s">
        <v>2338</v>
      </c>
      <c r="N713" s="4" t="s">
        <v>2543</v>
      </c>
      <c r="O713" s="4">
        <v>346679</v>
      </c>
      <c r="P713" s="4">
        <v>8.9250000000000006E-3</v>
      </c>
      <c r="Q713" s="4">
        <v>6.2E-4</v>
      </c>
      <c r="R713" s="4"/>
      <c r="S713" s="4">
        <v>-1.652E-2</v>
      </c>
      <c r="T713" s="4">
        <v>-2.598E-2</v>
      </c>
      <c r="U713" s="4">
        <v>-7.0600000000000003E-3</v>
      </c>
      <c r="V713" s="4">
        <v>-3.42258</v>
      </c>
      <c r="W713" s="4">
        <v>4.8269999999999997E-3</v>
      </c>
      <c r="X713" s="4" t="s">
        <v>2341</v>
      </c>
      <c r="Y713" s="4" t="s">
        <v>2357</v>
      </c>
      <c r="Z713" s="4" t="s">
        <v>2544</v>
      </c>
      <c r="AA713" s="4" t="s">
        <v>2359</v>
      </c>
    </row>
    <row r="714" spans="1:27">
      <c r="A714" s="4" t="s">
        <v>2574</v>
      </c>
      <c r="B714" s="4" t="s">
        <v>1409</v>
      </c>
      <c r="C714">
        <v>17</v>
      </c>
      <c r="D714">
        <v>64208285</v>
      </c>
      <c r="E714" t="s">
        <v>127</v>
      </c>
      <c r="F714" t="s">
        <v>66</v>
      </c>
      <c r="G714" t="s">
        <v>66</v>
      </c>
      <c r="H714">
        <v>5.4712400000000001E-2</v>
      </c>
      <c r="I714">
        <v>11342</v>
      </c>
      <c r="L714" s="4" t="s">
        <v>2790</v>
      </c>
      <c r="M714" s="4" t="s">
        <v>2338</v>
      </c>
      <c r="N714" s="4" t="s">
        <v>2791</v>
      </c>
      <c r="O714" s="4">
        <v>103651</v>
      </c>
      <c r="P714" s="4">
        <v>9.0320000000000001E-3</v>
      </c>
      <c r="Q714" s="4">
        <v>1.7100000000000001E-4</v>
      </c>
      <c r="R714" s="4"/>
      <c r="S714" s="4">
        <v>-3.5139999999999998E-2</v>
      </c>
      <c r="T714" s="4">
        <v>-5.3460000000000001E-2</v>
      </c>
      <c r="U714" s="4">
        <v>-1.6809999999999999E-2</v>
      </c>
      <c r="V714" s="4">
        <v>-3.7582100000000001</v>
      </c>
      <c r="W714" s="4">
        <v>9.3500000000000007E-3</v>
      </c>
      <c r="X714" s="4" t="s">
        <v>2411</v>
      </c>
      <c r="Y714" s="4" t="s">
        <v>2411</v>
      </c>
      <c r="Z714" s="4" t="s">
        <v>2792</v>
      </c>
      <c r="AA714" s="4" t="s">
        <v>2359</v>
      </c>
    </row>
    <row r="715" spans="1:27">
      <c r="A715" s="4" t="s">
        <v>2574</v>
      </c>
      <c r="B715" s="4" t="s">
        <v>1409</v>
      </c>
      <c r="C715">
        <v>17</v>
      </c>
      <c r="D715">
        <v>64208285</v>
      </c>
      <c r="E715" t="s">
        <v>127</v>
      </c>
      <c r="F715" t="s">
        <v>66</v>
      </c>
      <c r="G715" t="s">
        <v>66</v>
      </c>
      <c r="H715">
        <v>5.4617199999999998E-2</v>
      </c>
      <c r="I715">
        <v>10975</v>
      </c>
      <c r="L715" s="4" t="s">
        <v>3135</v>
      </c>
      <c r="M715" s="4" t="s">
        <v>2338</v>
      </c>
      <c r="N715" s="4" t="s">
        <v>3136</v>
      </c>
      <c r="O715" s="4">
        <v>100472</v>
      </c>
      <c r="P715" s="4">
        <v>9.0320000000000001E-3</v>
      </c>
      <c r="Q715" s="4">
        <v>1.6799999999999999E-4</v>
      </c>
      <c r="R715" s="4"/>
      <c r="S715" s="4">
        <v>3.6207999999999997E-2</v>
      </c>
      <c r="T715" s="4">
        <v>1.7350999999999998E-2</v>
      </c>
      <c r="U715" s="4">
        <v>5.5065999999999997E-2</v>
      </c>
      <c r="V715" s="4">
        <v>3.7633000000000001</v>
      </c>
      <c r="W715" s="4">
        <v>9.6209999999999993E-3</v>
      </c>
      <c r="X715" s="4" t="s">
        <v>2411</v>
      </c>
      <c r="Y715" s="4" t="s">
        <v>2411</v>
      </c>
      <c r="Z715" s="4" t="s">
        <v>3137</v>
      </c>
      <c r="AA715" s="4" t="s">
        <v>2344</v>
      </c>
    </row>
    <row r="716" spans="1:27">
      <c r="A716" s="4" t="s">
        <v>1078</v>
      </c>
      <c r="B716" s="4" t="s">
        <v>1080</v>
      </c>
      <c r="C716">
        <v>12</v>
      </c>
      <c r="D716">
        <v>111884608</v>
      </c>
      <c r="E716" t="s">
        <v>55</v>
      </c>
      <c r="F716" t="s">
        <v>127</v>
      </c>
      <c r="G716" t="s">
        <v>55</v>
      </c>
      <c r="H716">
        <v>0.48271900000000001</v>
      </c>
      <c r="I716">
        <v>100086</v>
      </c>
      <c r="L716" s="4" t="s">
        <v>3299</v>
      </c>
      <c r="M716" s="4" t="s">
        <v>2338</v>
      </c>
      <c r="N716" s="4" t="s">
        <v>3300</v>
      </c>
      <c r="O716" s="4">
        <v>103669</v>
      </c>
      <c r="P716" s="4">
        <v>9.1299999999999992E-3</v>
      </c>
      <c r="Q716" s="4">
        <v>1.4710000000000001E-3</v>
      </c>
      <c r="R716" s="4"/>
      <c r="S716" s="4">
        <v>-1.389E-2</v>
      </c>
      <c r="T716" s="4">
        <v>-2.2450000000000001E-2</v>
      </c>
      <c r="U716" s="4">
        <v>-5.3299999999999997E-3</v>
      </c>
      <c r="V716" s="4">
        <v>-3.1803900000000001</v>
      </c>
      <c r="W716" s="4">
        <v>4.3670000000000002E-3</v>
      </c>
      <c r="X716" s="4" t="s">
        <v>2411</v>
      </c>
      <c r="Y716" s="4" t="s">
        <v>2411</v>
      </c>
      <c r="Z716" s="4" t="s">
        <v>3301</v>
      </c>
      <c r="AA716" s="4" t="s">
        <v>2359</v>
      </c>
    </row>
    <row r="717" spans="1:27">
      <c r="A717" s="4" t="s">
        <v>2354</v>
      </c>
      <c r="B717" s="4" t="s">
        <v>860</v>
      </c>
      <c r="C717">
        <v>9</v>
      </c>
      <c r="D717">
        <v>136268084</v>
      </c>
      <c r="E717" t="s">
        <v>85</v>
      </c>
      <c r="F717" t="s">
        <v>66</v>
      </c>
      <c r="G717" t="s">
        <v>85</v>
      </c>
      <c r="H717">
        <v>0.32177600000000001</v>
      </c>
      <c r="I717">
        <v>64659</v>
      </c>
      <c r="L717" s="4" t="s">
        <v>3214</v>
      </c>
      <c r="M717" s="4" t="s">
        <v>2338</v>
      </c>
      <c r="N717" s="4" t="s">
        <v>3215</v>
      </c>
      <c r="O717" s="4">
        <v>100472</v>
      </c>
      <c r="P717" s="4">
        <v>9.1739999999999999E-3</v>
      </c>
      <c r="Q717" s="4">
        <v>1.64E-4</v>
      </c>
      <c r="R717" s="4"/>
      <c r="S717" s="4">
        <v>1.7773000000000001E-2</v>
      </c>
      <c r="T717" s="4">
        <v>8.5299999999999994E-3</v>
      </c>
      <c r="U717" s="4">
        <v>2.7016999999999999E-2</v>
      </c>
      <c r="V717" s="4">
        <v>3.7686099999999998</v>
      </c>
      <c r="W717" s="4">
        <v>4.7159999999999997E-3</v>
      </c>
      <c r="X717" s="4" t="s">
        <v>2411</v>
      </c>
      <c r="Y717" s="4" t="s">
        <v>2411</v>
      </c>
      <c r="Z717" s="4" t="s">
        <v>3216</v>
      </c>
      <c r="AA717" s="4" t="s">
        <v>2344</v>
      </c>
    </row>
    <row r="718" spans="1:27">
      <c r="A718" s="4" t="s">
        <v>2634</v>
      </c>
      <c r="B718" s="4" t="s">
        <v>761</v>
      </c>
      <c r="C718">
        <v>8</v>
      </c>
      <c r="D718">
        <v>134108453</v>
      </c>
      <c r="E718" t="s">
        <v>127</v>
      </c>
      <c r="F718" t="s">
        <v>55</v>
      </c>
      <c r="G718" t="s">
        <v>55</v>
      </c>
      <c r="H718">
        <v>0.47529100000000002</v>
      </c>
      <c r="I718">
        <v>339698</v>
      </c>
      <c r="J718">
        <v>6419.61</v>
      </c>
      <c r="K718">
        <v>333278</v>
      </c>
      <c r="L718" s="4" t="s">
        <v>3578</v>
      </c>
      <c r="M718" s="4" t="s">
        <v>2398</v>
      </c>
      <c r="N718" s="4" t="s">
        <v>3579</v>
      </c>
      <c r="O718" s="4">
        <v>357358</v>
      </c>
      <c r="P718" s="4">
        <v>9.2020000000000001E-3</v>
      </c>
      <c r="Q718" s="5">
        <v>3.3899999999999997E-5</v>
      </c>
      <c r="R718" s="4">
        <v>0.92914399999999997</v>
      </c>
      <c r="S718" s="4"/>
      <c r="T718" s="4">
        <v>0.89740799999999998</v>
      </c>
      <c r="U718" s="4">
        <v>0.96199199999999996</v>
      </c>
      <c r="V718" s="4">
        <v>-4.1454199999999997</v>
      </c>
      <c r="W718" s="4">
        <v>1.7729000000000002E-2</v>
      </c>
      <c r="X718" s="4" t="s">
        <v>2468</v>
      </c>
      <c r="Y718" s="4" t="s">
        <v>2468</v>
      </c>
      <c r="Z718" s="4" t="s">
        <v>3580</v>
      </c>
      <c r="AA718" s="4" t="s">
        <v>2359</v>
      </c>
    </row>
    <row r="719" spans="1:27">
      <c r="A719" s="4" t="s">
        <v>1078</v>
      </c>
      <c r="B719" s="4" t="s">
        <v>1080</v>
      </c>
      <c r="C719">
        <v>12</v>
      </c>
      <c r="D719">
        <v>111884608</v>
      </c>
      <c r="E719" t="s">
        <v>55</v>
      </c>
      <c r="F719" t="s">
        <v>127</v>
      </c>
      <c r="G719" t="s">
        <v>55</v>
      </c>
      <c r="H719">
        <v>0.48259600000000002</v>
      </c>
      <c r="I719">
        <v>353546</v>
      </c>
      <c r="J719">
        <v>21912</v>
      </c>
      <c r="K719">
        <v>331634</v>
      </c>
      <c r="L719" s="4" t="s">
        <v>3581</v>
      </c>
      <c r="M719" s="4" t="s">
        <v>2398</v>
      </c>
      <c r="N719" s="4" t="s">
        <v>3582</v>
      </c>
      <c r="O719" s="4">
        <v>366296</v>
      </c>
      <c r="P719" s="4">
        <v>9.2540000000000001E-3</v>
      </c>
      <c r="Q719" s="4">
        <v>1.4959999999999999E-3</v>
      </c>
      <c r="R719" s="4">
        <v>1.03207</v>
      </c>
      <c r="S719" s="4"/>
      <c r="T719" s="4">
        <v>1.0121599999999999</v>
      </c>
      <c r="U719" s="4">
        <v>1.05237</v>
      </c>
      <c r="V719" s="4">
        <v>3.1754500000000001</v>
      </c>
      <c r="W719" s="4">
        <v>9.9410000000000002E-3</v>
      </c>
      <c r="X719" s="4" t="s">
        <v>3373</v>
      </c>
      <c r="Y719" s="4" t="s">
        <v>3373</v>
      </c>
      <c r="Z719" s="4" t="s">
        <v>3583</v>
      </c>
      <c r="AA719" s="4" t="s">
        <v>2344</v>
      </c>
    </row>
    <row r="720" spans="1:27">
      <c r="A720" s="4" t="s">
        <v>1078</v>
      </c>
      <c r="B720" s="4" t="s">
        <v>1080</v>
      </c>
      <c r="C720">
        <v>12</v>
      </c>
      <c r="D720">
        <v>111884608</v>
      </c>
      <c r="E720" t="s">
        <v>55</v>
      </c>
      <c r="F720" t="s">
        <v>127</v>
      </c>
      <c r="G720" t="s">
        <v>55</v>
      </c>
      <c r="H720">
        <v>0.48205599999999998</v>
      </c>
      <c r="I720">
        <v>379826</v>
      </c>
      <c r="J720">
        <v>59183</v>
      </c>
      <c r="K720">
        <v>320643</v>
      </c>
      <c r="L720" s="4" t="s">
        <v>3502</v>
      </c>
      <c r="M720" s="4" t="s">
        <v>2398</v>
      </c>
      <c r="N720" s="4" t="s">
        <v>3503</v>
      </c>
      <c r="O720" s="4">
        <v>393965</v>
      </c>
      <c r="P720" s="4">
        <v>9.2650000000000007E-3</v>
      </c>
      <c r="Q720" s="4">
        <v>1.503E-3</v>
      </c>
      <c r="R720" s="4">
        <v>1.0206999999999999</v>
      </c>
      <c r="S720" s="4"/>
      <c r="T720" s="4">
        <v>1.00787</v>
      </c>
      <c r="U720" s="4">
        <v>1.03369</v>
      </c>
      <c r="V720" s="4">
        <v>3.1741700000000002</v>
      </c>
      <c r="W720" s="4">
        <v>6.4539999999999997E-3</v>
      </c>
      <c r="X720" s="4" t="s">
        <v>2400</v>
      </c>
      <c r="Y720" s="4" t="s">
        <v>2400</v>
      </c>
      <c r="Z720" s="4" t="s">
        <v>3504</v>
      </c>
      <c r="AA720" s="4" t="s">
        <v>2344</v>
      </c>
    </row>
    <row r="721" spans="1:27">
      <c r="A721" s="4" t="s">
        <v>2354</v>
      </c>
      <c r="B721" s="4" t="s">
        <v>860</v>
      </c>
      <c r="C721">
        <v>9</v>
      </c>
      <c r="D721">
        <v>136268084</v>
      </c>
      <c r="E721" t="s">
        <v>85</v>
      </c>
      <c r="F721" t="s">
        <v>66</v>
      </c>
      <c r="G721" t="s">
        <v>85</v>
      </c>
      <c r="H721">
        <v>0.32185000000000002</v>
      </c>
      <c r="I721">
        <v>60612</v>
      </c>
      <c r="L721" s="4" t="s">
        <v>3287</v>
      </c>
      <c r="M721" s="4" t="s">
        <v>2338</v>
      </c>
      <c r="N721" s="4" t="s">
        <v>3288</v>
      </c>
      <c r="O721" s="4">
        <v>94162</v>
      </c>
      <c r="P721" s="4">
        <v>9.2720000000000007E-3</v>
      </c>
      <c r="Q721" s="4">
        <v>1.7100000000000001E-4</v>
      </c>
      <c r="R721" s="4"/>
      <c r="S721" s="4">
        <v>1.8218000000000002E-2</v>
      </c>
      <c r="T721" s="4">
        <v>8.7189999999999993E-3</v>
      </c>
      <c r="U721" s="4">
        <v>2.7718E-2</v>
      </c>
      <c r="V721" s="4">
        <v>3.7587199999999998</v>
      </c>
      <c r="W721" s="4">
        <v>4.8469999999999997E-3</v>
      </c>
      <c r="X721" s="4" t="s">
        <v>2411</v>
      </c>
      <c r="Y721" s="4" t="s">
        <v>2411</v>
      </c>
      <c r="Z721" s="4" t="s">
        <v>3289</v>
      </c>
      <c r="AA721" s="4" t="s">
        <v>2344</v>
      </c>
    </row>
    <row r="722" spans="1:27">
      <c r="A722" s="4" t="s">
        <v>2574</v>
      </c>
      <c r="B722" s="4" t="s">
        <v>1409</v>
      </c>
      <c r="C722">
        <v>17</v>
      </c>
      <c r="D722">
        <v>64208285</v>
      </c>
      <c r="E722" t="s">
        <v>127</v>
      </c>
      <c r="F722" t="s">
        <v>66</v>
      </c>
      <c r="G722" t="s">
        <v>66</v>
      </c>
      <c r="H722">
        <v>5.4717000000000002E-2</v>
      </c>
      <c r="I722">
        <v>9331</v>
      </c>
      <c r="L722" s="4" t="s">
        <v>3584</v>
      </c>
      <c r="M722" s="4" t="s">
        <v>2338</v>
      </c>
      <c r="N722" s="4" t="s">
        <v>3585</v>
      </c>
      <c r="O722" s="4">
        <v>85266</v>
      </c>
      <c r="P722" s="4">
        <v>9.2980000000000007E-3</v>
      </c>
      <c r="Q722" s="4">
        <v>1.8100000000000001E-4</v>
      </c>
      <c r="R722" s="4"/>
      <c r="S722" s="4">
        <v>3.9434999999999998E-2</v>
      </c>
      <c r="T722" s="4">
        <v>1.8790999999999999E-2</v>
      </c>
      <c r="U722" s="4">
        <v>6.0077999999999999E-2</v>
      </c>
      <c r="V722" s="4">
        <v>3.7441</v>
      </c>
      <c r="W722" s="4">
        <v>1.0533000000000001E-2</v>
      </c>
      <c r="X722" s="4" t="s">
        <v>2411</v>
      </c>
      <c r="Y722" s="4" t="s">
        <v>2411</v>
      </c>
      <c r="Z722" s="4" t="s">
        <v>3586</v>
      </c>
      <c r="AA722" s="4" t="s">
        <v>2344</v>
      </c>
    </row>
    <row r="723" spans="1:27">
      <c r="A723" s="4" t="s">
        <v>1078</v>
      </c>
      <c r="B723" s="4" t="s">
        <v>1080</v>
      </c>
      <c r="C723">
        <v>12</v>
      </c>
      <c r="D723">
        <v>111884608</v>
      </c>
      <c r="E723" t="s">
        <v>55</v>
      </c>
      <c r="F723" t="s">
        <v>127</v>
      </c>
      <c r="G723" t="s">
        <v>55</v>
      </c>
      <c r="H723">
        <v>0.48194799999999999</v>
      </c>
      <c r="I723">
        <v>378318</v>
      </c>
      <c r="J723">
        <v>10432</v>
      </c>
      <c r="K723">
        <v>367886</v>
      </c>
      <c r="L723" s="4" t="s">
        <v>3587</v>
      </c>
      <c r="M723" s="4" t="s">
        <v>2398</v>
      </c>
      <c r="N723" s="4" t="s">
        <v>3588</v>
      </c>
      <c r="O723" s="4">
        <v>392488</v>
      </c>
      <c r="P723" s="4">
        <v>9.3209999999999994E-3</v>
      </c>
      <c r="Q723" s="4">
        <v>1.5169999999999999E-3</v>
      </c>
      <c r="R723" s="4">
        <v>0.95757999999999999</v>
      </c>
      <c r="S723" s="4"/>
      <c r="T723" s="4">
        <v>0.93226900000000001</v>
      </c>
      <c r="U723" s="4">
        <v>0.98357799999999995</v>
      </c>
      <c r="V723" s="4">
        <v>-3.1714600000000002</v>
      </c>
      <c r="W723" s="4">
        <v>1.3668E-2</v>
      </c>
      <c r="X723" s="4" t="s">
        <v>3335</v>
      </c>
      <c r="Y723" s="4" t="s">
        <v>3335</v>
      </c>
      <c r="Z723" s="4" t="s">
        <v>3589</v>
      </c>
      <c r="AA723" s="4" t="s">
        <v>2359</v>
      </c>
    </row>
    <row r="724" spans="1:27">
      <c r="A724" s="4" t="s">
        <v>3280</v>
      </c>
      <c r="B724" s="4" t="s">
        <v>1239</v>
      </c>
      <c r="C724">
        <v>14</v>
      </c>
      <c r="D724">
        <v>105240885</v>
      </c>
      <c r="E724" t="s">
        <v>127</v>
      </c>
      <c r="F724" t="s">
        <v>66</v>
      </c>
      <c r="G724" t="s">
        <v>66</v>
      </c>
      <c r="H724">
        <v>0.44994099999999998</v>
      </c>
      <c r="I724">
        <v>325186</v>
      </c>
      <c r="L724" s="4" t="s">
        <v>3590</v>
      </c>
      <c r="M724" s="4" t="s">
        <v>2338</v>
      </c>
      <c r="N724" s="4" t="s">
        <v>3591</v>
      </c>
      <c r="O724" s="4">
        <v>361365</v>
      </c>
      <c r="P724" s="4">
        <v>9.3349999999999995E-3</v>
      </c>
      <c r="Q724" s="5">
        <v>3.93E-5</v>
      </c>
      <c r="R724" s="4"/>
      <c r="S724" s="4">
        <v>7.9089999999999994E-3</v>
      </c>
      <c r="T724" s="4">
        <v>4.1390000000000003E-3</v>
      </c>
      <c r="U724" s="4">
        <v>1.1679E-2</v>
      </c>
      <c r="V724" s="4">
        <v>4.1114600000000001</v>
      </c>
      <c r="W724" s="4">
        <v>1.9239999999999999E-3</v>
      </c>
      <c r="X724" s="4" t="s">
        <v>2341</v>
      </c>
      <c r="Y724" s="4" t="s">
        <v>2616</v>
      </c>
      <c r="Z724" s="4" t="s">
        <v>3592</v>
      </c>
      <c r="AA724" s="4" t="s">
        <v>2344</v>
      </c>
    </row>
    <row r="725" spans="1:27">
      <c r="A725" s="4" t="s">
        <v>1078</v>
      </c>
      <c r="B725" s="4" t="s">
        <v>1080</v>
      </c>
      <c r="C725">
        <v>12</v>
      </c>
      <c r="D725">
        <v>111884608</v>
      </c>
      <c r="E725" t="s">
        <v>55</v>
      </c>
      <c r="F725" t="s">
        <v>127</v>
      </c>
      <c r="G725" t="s">
        <v>55</v>
      </c>
      <c r="H725">
        <v>0.48189300000000002</v>
      </c>
      <c r="I725">
        <v>351407</v>
      </c>
      <c r="J725">
        <v>15464</v>
      </c>
      <c r="K725">
        <v>335943</v>
      </c>
      <c r="L725" s="4" t="s">
        <v>3593</v>
      </c>
      <c r="M725" s="4" t="s">
        <v>2398</v>
      </c>
      <c r="N725" s="4" t="s">
        <v>3594</v>
      </c>
      <c r="O725" s="4">
        <v>364611</v>
      </c>
      <c r="P725" s="4">
        <v>9.3959999999999998E-3</v>
      </c>
      <c r="Q725" s="4">
        <v>1.534E-3</v>
      </c>
      <c r="R725" s="4">
        <v>1.0372699999999999</v>
      </c>
      <c r="S725" s="4"/>
      <c r="T725" s="4">
        <v>1.0140499999999999</v>
      </c>
      <c r="U725" s="4">
        <v>1.06101</v>
      </c>
      <c r="V725" s="4">
        <v>3.1682000000000001</v>
      </c>
      <c r="W725" s="4">
        <v>1.1549E-2</v>
      </c>
      <c r="X725" s="4" t="s">
        <v>2468</v>
      </c>
      <c r="Y725" s="4" t="s">
        <v>2468</v>
      </c>
      <c r="Z725" s="4" t="s">
        <v>3595</v>
      </c>
      <c r="AA725" s="4" t="s">
        <v>2344</v>
      </c>
    </row>
    <row r="726" spans="1:27">
      <c r="A726" s="4" t="s">
        <v>455</v>
      </c>
      <c r="B726" s="4" t="s">
        <v>457</v>
      </c>
      <c r="C726">
        <v>4</v>
      </c>
      <c r="D726">
        <v>177712975</v>
      </c>
      <c r="E726" t="s">
        <v>55</v>
      </c>
      <c r="F726" t="s">
        <v>127</v>
      </c>
      <c r="G726" t="s">
        <v>127</v>
      </c>
      <c r="H726">
        <v>0.11372</v>
      </c>
      <c r="I726">
        <v>87085</v>
      </c>
      <c r="L726" s="4" t="s">
        <v>2402</v>
      </c>
      <c r="M726" s="4" t="s">
        <v>2338</v>
      </c>
      <c r="N726" s="4" t="s">
        <v>2403</v>
      </c>
      <c r="O726" s="4">
        <v>382893</v>
      </c>
      <c r="P726" s="4">
        <v>9.4330000000000004E-3</v>
      </c>
      <c r="Q726" s="5">
        <v>1.9899999999999999E-5</v>
      </c>
      <c r="R726" s="4"/>
      <c r="S726" s="4">
        <v>-1.3220000000000001E-2</v>
      </c>
      <c r="T726" s="4">
        <v>-1.9300000000000001E-2</v>
      </c>
      <c r="U726" s="4">
        <v>-7.1500000000000001E-3</v>
      </c>
      <c r="V726" s="4">
        <v>-4.2664099999999996</v>
      </c>
      <c r="W726" s="4">
        <v>3.0990000000000002E-3</v>
      </c>
      <c r="X726" s="4" t="s">
        <v>2341</v>
      </c>
      <c r="Y726" s="4" t="s">
        <v>2342</v>
      </c>
      <c r="Z726" s="4" t="s">
        <v>2404</v>
      </c>
      <c r="AA726" s="4" t="s">
        <v>2359</v>
      </c>
    </row>
    <row r="727" spans="1:27">
      <c r="A727" s="4" t="s">
        <v>2408</v>
      </c>
      <c r="B727" s="4" t="s">
        <v>967</v>
      </c>
      <c r="C727">
        <v>11</v>
      </c>
      <c r="D727">
        <v>68562328</v>
      </c>
      <c r="E727" t="s">
        <v>127</v>
      </c>
      <c r="F727" t="s">
        <v>55</v>
      </c>
      <c r="G727" t="s">
        <v>55</v>
      </c>
      <c r="H727">
        <v>6.6387100000000004E-2</v>
      </c>
      <c r="I727">
        <v>13394</v>
      </c>
      <c r="L727" s="4" t="s">
        <v>3596</v>
      </c>
      <c r="M727" s="4" t="s">
        <v>2338</v>
      </c>
      <c r="N727" s="4" t="s">
        <v>3597</v>
      </c>
      <c r="O727" s="4">
        <v>100878</v>
      </c>
      <c r="P727" s="4">
        <v>9.4490000000000008E-3</v>
      </c>
      <c r="Q727" s="4">
        <v>6.6200000000000005E-4</v>
      </c>
      <c r="R727" s="4"/>
      <c r="S727" s="4">
        <v>-2.9839999999999998E-2</v>
      </c>
      <c r="T727" s="4">
        <v>-4.7010000000000003E-2</v>
      </c>
      <c r="U727" s="4">
        <v>-1.2659999999999999E-2</v>
      </c>
      <c r="V727" s="4">
        <v>-3.4050500000000001</v>
      </c>
      <c r="W727" s="4">
        <v>8.7620000000000007E-3</v>
      </c>
      <c r="X727" s="4" t="s">
        <v>2411</v>
      </c>
      <c r="Y727" s="4" t="s">
        <v>2411</v>
      </c>
      <c r="Z727" s="4" t="s">
        <v>3598</v>
      </c>
      <c r="AA727" s="4" t="s">
        <v>2359</v>
      </c>
    </row>
    <row r="728" spans="1:27">
      <c r="A728" s="4" t="s">
        <v>1078</v>
      </c>
      <c r="B728" s="4" t="s">
        <v>1080</v>
      </c>
      <c r="C728">
        <v>12</v>
      </c>
      <c r="D728">
        <v>111884608</v>
      </c>
      <c r="E728" t="s">
        <v>55</v>
      </c>
      <c r="F728" t="s">
        <v>127</v>
      </c>
      <c r="G728" t="s">
        <v>55</v>
      </c>
      <c r="H728">
        <v>0.47969600000000001</v>
      </c>
      <c r="I728">
        <v>353934</v>
      </c>
      <c r="J728">
        <v>327</v>
      </c>
      <c r="K728">
        <v>353607</v>
      </c>
      <c r="L728" s="4" t="s">
        <v>3599</v>
      </c>
      <c r="M728" s="4" t="s">
        <v>2398</v>
      </c>
      <c r="N728" s="4" t="s">
        <v>3600</v>
      </c>
      <c r="O728" s="4">
        <v>368915</v>
      </c>
      <c r="P728" s="4">
        <v>9.5340000000000008E-3</v>
      </c>
      <c r="Q728" s="4">
        <v>1.562E-3</v>
      </c>
      <c r="R728" s="4">
        <v>1.2952699999999999</v>
      </c>
      <c r="S728" s="4"/>
      <c r="T728" s="4">
        <v>1.1033999999999999</v>
      </c>
      <c r="U728" s="4">
        <v>1.5205</v>
      </c>
      <c r="V728" s="4">
        <v>3.1629499999999999</v>
      </c>
      <c r="W728" s="4">
        <v>8.1796999999999995E-2</v>
      </c>
      <c r="X728" s="4" t="s">
        <v>2400</v>
      </c>
      <c r="Y728" s="4" t="s">
        <v>2400</v>
      </c>
      <c r="Z728" s="4" t="s">
        <v>3601</v>
      </c>
      <c r="AA728" s="4" t="s">
        <v>2344</v>
      </c>
    </row>
    <row r="729" spans="1:27">
      <c r="A729" s="4" t="s">
        <v>1078</v>
      </c>
      <c r="B729" s="4" t="s">
        <v>1080</v>
      </c>
      <c r="C729">
        <v>12</v>
      </c>
      <c r="D729">
        <v>111884608</v>
      </c>
      <c r="E729" t="s">
        <v>55</v>
      </c>
      <c r="F729" t="s">
        <v>127</v>
      </c>
      <c r="G729" t="s">
        <v>55</v>
      </c>
      <c r="H729">
        <v>0.48292099999999999</v>
      </c>
      <c r="I729">
        <v>97040</v>
      </c>
      <c r="L729" s="4" t="s">
        <v>3602</v>
      </c>
      <c r="M729" s="4" t="s">
        <v>2338</v>
      </c>
      <c r="N729" s="4" t="s">
        <v>3603</v>
      </c>
      <c r="O729" s="4">
        <v>100472</v>
      </c>
      <c r="P729" s="4">
        <v>9.5340000000000008E-3</v>
      </c>
      <c r="Q729" s="4">
        <v>1.5659999999999999E-3</v>
      </c>
      <c r="R729" s="4"/>
      <c r="S729" s="4">
        <v>-1.316E-2</v>
      </c>
      <c r="T729" s="4">
        <v>-2.1309999999999999E-2</v>
      </c>
      <c r="U729" s="4">
        <v>-5.0000000000000001E-3</v>
      </c>
      <c r="V729" s="4">
        <v>-3.1621700000000001</v>
      </c>
      <c r="W729" s="4">
        <v>4.1609999999999998E-3</v>
      </c>
      <c r="X729" s="4" t="s">
        <v>2411</v>
      </c>
      <c r="Y729" s="4" t="s">
        <v>2411</v>
      </c>
      <c r="Z729" s="4" t="s">
        <v>3604</v>
      </c>
      <c r="AA729" s="4" t="s">
        <v>2359</v>
      </c>
    </row>
    <row r="730" spans="1:27">
      <c r="A730" s="4" t="s">
        <v>1078</v>
      </c>
      <c r="B730" s="4" t="s">
        <v>1080</v>
      </c>
      <c r="C730">
        <v>12</v>
      </c>
      <c r="D730">
        <v>111884608</v>
      </c>
      <c r="E730" t="s">
        <v>55</v>
      </c>
      <c r="F730" t="s">
        <v>127</v>
      </c>
      <c r="G730" t="s">
        <v>55</v>
      </c>
      <c r="H730">
        <v>0.48273199999999999</v>
      </c>
      <c r="I730">
        <v>100077</v>
      </c>
      <c r="L730" s="4" t="s">
        <v>2670</v>
      </c>
      <c r="M730" s="4" t="s">
        <v>2338</v>
      </c>
      <c r="N730" s="4" t="s">
        <v>2671</v>
      </c>
      <c r="O730" s="4">
        <v>103657</v>
      </c>
      <c r="P730" s="4">
        <v>9.6190000000000008E-3</v>
      </c>
      <c r="Q730" s="4">
        <v>1.585E-3</v>
      </c>
      <c r="R730" s="4"/>
      <c r="S730" s="4">
        <v>-1.345E-2</v>
      </c>
      <c r="T730" s="4">
        <v>-2.18E-2</v>
      </c>
      <c r="U730" s="4">
        <v>-5.11E-3</v>
      </c>
      <c r="V730" s="4">
        <v>-3.1586500000000002</v>
      </c>
      <c r="W730" s="4">
        <v>4.2589999999999998E-3</v>
      </c>
      <c r="X730" s="4" t="s">
        <v>2411</v>
      </c>
      <c r="Y730" s="4" t="s">
        <v>2411</v>
      </c>
      <c r="Z730" s="4" t="s">
        <v>2672</v>
      </c>
      <c r="AA730" s="4" t="s">
        <v>2359</v>
      </c>
    </row>
    <row r="731" spans="1:27">
      <c r="A731" s="4" t="s">
        <v>2408</v>
      </c>
      <c r="B731" s="4" t="s">
        <v>967</v>
      </c>
      <c r="C731">
        <v>11</v>
      </c>
      <c r="D731">
        <v>68562328</v>
      </c>
      <c r="E731" t="s">
        <v>127</v>
      </c>
      <c r="F731" t="s">
        <v>55</v>
      </c>
      <c r="G731" t="s">
        <v>55</v>
      </c>
      <c r="H731">
        <v>6.63966E-2</v>
      </c>
      <c r="I731">
        <v>13342</v>
      </c>
      <c r="L731" s="4" t="s">
        <v>2787</v>
      </c>
      <c r="M731" s="4" t="s">
        <v>2338</v>
      </c>
      <c r="N731" s="4" t="s">
        <v>2788</v>
      </c>
      <c r="O731" s="4">
        <v>100472</v>
      </c>
      <c r="P731" s="4">
        <v>9.6290000000000004E-3</v>
      </c>
      <c r="Q731" s="4">
        <v>6.7900000000000002E-4</v>
      </c>
      <c r="R731" s="4"/>
      <c r="S731" s="4">
        <v>3.0265E-2</v>
      </c>
      <c r="T731" s="4">
        <v>1.2808E-2</v>
      </c>
      <c r="U731" s="4">
        <v>4.7723000000000002E-2</v>
      </c>
      <c r="V731" s="4">
        <v>3.39784</v>
      </c>
      <c r="W731" s="4">
        <v>8.907E-3</v>
      </c>
      <c r="X731" s="4" t="s">
        <v>2411</v>
      </c>
      <c r="Y731" s="4" t="s">
        <v>2411</v>
      </c>
      <c r="Z731" s="4" t="s">
        <v>2789</v>
      </c>
      <c r="AA731" s="4" t="s">
        <v>2344</v>
      </c>
    </row>
    <row r="732" spans="1:27">
      <c r="A732" s="4" t="s">
        <v>2354</v>
      </c>
      <c r="B732" s="4" t="s">
        <v>860</v>
      </c>
      <c r="C732">
        <v>9</v>
      </c>
      <c r="D732">
        <v>136268084</v>
      </c>
      <c r="E732" t="s">
        <v>85</v>
      </c>
      <c r="F732" t="s">
        <v>66</v>
      </c>
      <c r="G732" t="s">
        <v>85</v>
      </c>
      <c r="H732">
        <v>0.32244400000000001</v>
      </c>
      <c r="I732">
        <v>233040</v>
      </c>
      <c r="L732" s="4" t="s">
        <v>3590</v>
      </c>
      <c r="M732" s="4" t="s">
        <v>2338</v>
      </c>
      <c r="N732" s="4" t="s">
        <v>3591</v>
      </c>
      <c r="O732" s="4">
        <v>361365</v>
      </c>
      <c r="P732" s="4">
        <v>9.6579999999999999E-3</v>
      </c>
      <c r="Q732" s="4">
        <v>1.83E-4</v>
      </c>
      <c r="R732" s="4"/>
      <c r="S732" s="4">
        <v>-7.62E-3</v>
      </c>
      <c r="T732" s="4">
        <v>-1.162E-2</v>
      </c>
      <c r="U732" s="4">
        <v>-3.63E-3</v>
      </c>
      <c r="V732" s="4">
        <v>-3.74132</v>
      </c>
      <c r="W732" s="4">
        <v>2.0370000000000002E-3</v>
      </c>
      <c r="X732" s="4" t="s">
        <v>2341</v>
      </c>
      <c r="Y732" s="4" t="s">
        <v>2616</v>
      </c>
      <c r="Z732" s="4" t="s">
        <v>3592</v>
      </c>
      <c r="AA732" s="4" t="s">
        <v>2359</v>
      </c>
    </row>
    <row r="733" spans="1:27">
      <c r="A733" s="4" t="s">
        <v>2387</v>
      </c>
      <c r="B733" s="4" t="s">
        <v>1087</v>
      </c>
      <c r="C733">
        <v>12</v>
      </c>
      <c r="D733">
        <v>121220375</v>
      </c>
      <c r="E733" t="s">
        <v>66</v>
      </c>
      <c r="F733" t="s">
        <v>127</v>
      </c>
      <c r="G733" t="s">
        <v>66</v>
      </c>
      <c r="H733">
        <v>0.46958299999999997</v>
      </c>
      <c r="I733">
        <v>361879</v>
      </c>
      <c r="J733">
        <v>124659</v>
      </c>
      <c r="K733">
        <v>237220</v>
      </c>
      <c r="L733" s="4" t="s">
        <v>3378</v>
      </c>
      <c r="M733" s="4" t="s">
        <v>2338</v>
      </c>
      <c r="N733" s="4" t="s">
        <v>3379</v>
      </c>
      <c r="O733" s="4">
        <v>385319</v>
      </c>
      <c r="P733" s="4">
        <v>9.6609999999999994E-3</v>
      </c>
      <c r="Q733" s="4">
        <v>1.02E-4</v>
      </c>
      <c r="R733" s="4">
        <v>1.01891</v>
      </c>
      <c r="S733" s="4"/>
      <c r="T733" s="4">
        <v>1.0093300000000001</v>
      </c>
      <c r="U733" s="4">
        <v>1.02858</v>
      </c>
      <c r="V733" s="4">
        <v>3.8863699999999999</v>
      </c>
      <c r="W733" s="4">
        <v>4.8199999999999996E-3</v>
      </c>
      <c r="X733" s="4" t="s">
        <v>2341</v>
      </c>
      <c r="Y733" s="4" t="s">
        <v>2490</v>
      </c>
      <c r="Z733" s="4" t="s">
        <v>3380</v>
      </c>
      <c r="AA733" s="4" t="s">
        <v>2344</v>
      </c>
    </row>
    <row r="734" spans="1:27">
      <c r="A734" s="4" t="s">
        <v>2408</v>
      </c>
      <c r="B734" s="4" t="s">
        <v>967</v>
      </c>
      <c r="C734">
        <v>11</v>
      </c>
      <c r="D734">
        <v>68562328</v>
      </c>
      <c r="E734" t="s">
        <v>127</v>
      </c>
      <c r="F734" t="s">
        <v>55</v>
      </c>
      <c r="G734" t="s">
        <v>55</v>
      </c>
      <c r="H734">
        <v>6.7765300000000001E-2</v>
      </c>
      <c r="I734">
        <v>10959</v>
      </c>
      <c r="L734" s="4" t="s">
        <v>3605</v>
      </c>
      <c r="M734" s="4" t="s">
        <v>2338</v>
      </c>
      <c r="N734" s="4" t="s">
        <v>3606</v>
      </c>
      <c r="O734" s="4">
        <v>80860</v>
      </c>
      <c r="P734" s="4">
        <v>9.6790000000000001E-3</v>
      </c>
      <c r="Q734" s="4">
        <v>6.8800000000000003E-4</v>
      </c>
      <c r="R734" s="4"/>
      <c r="S734" s="4">
        <v>-3.3059999999999999E-2</v>
      </c>
      <c r="T734" s="4">
        <v>-5.2139999999999999E-2</v>
      </c>
      <c r="U734" s="4">
        <v>-1.397E-2</v>
      </c>
      <c r="V734" s="4">
        <v>-3.3944100000000001</v>
      </c>
      <c r="W734" s="4">
        <v>9.7380000000000001E-3</v>
      </c>
      <c r="X734" s="4" t="s">
        <v>2411</v>
      </c>
      <c r="Y734" s="4" t="s">
        <v>2411</v>
      </c>
      <c r="Z734" s="4" t="s">
        <v>3607</v>
      </c>
      <c r="AA734" s="4" t="s">
        <v>2359</v>
      </c>
    </row>
    <row r="735" spans="1:27">
      <c r="A735" s="4" t="s">
        <v>1078</v>
      </c>
      <c r="B735" s="4" t="s">
        <v>1080</v>
      </c>
      <c r="C735">
        <v>12</v>
      </c>
      <c r="D735">
        <v>111884608</v>
      </c>
      <c r="E735" t="s">
        <v>55</v>
      </c>
      <c r="F735" t="s">
        <v>127</v>
      </c>
      <c r="G735" t="s">
        <v>55</v>
      </c>
      <c r="H735">
        <v>0.48292099999999999</v>
      </c>
      <c r="I735">
        <v>97040</v>
      </c>
      <c r="L735" s="4" t="s">
        <v>3608</v>
      </c>
      <c r="M735" s="4" t="s">
        <v>2338</v>
      </c>
      <c r="N735" s="4" t="s">
        <v>3609</v>
      </c>
      <c r="O735" s="4">
        <v>100472</v>
      </c>
      <c r="P735" s="4">
        <v>9.6970000000000008E-3</v>
      </c>
      <c r="Q735" s="4">
        <v>1.603E-3</v>
      </c>
      <c r="R735" s="4"/>
      <c r="S735" s="4">
        <v>-1.404E-2</v>
      </c>
      <c r="T735" s="4">
        <v>-2.2769999999999999E-2</v>
      </c>
      <c r="U735" s="4">
        <v>-5.3200000000000001E-3</v>
      </c>
      <c r="V735" s="4">
        <v>-3.15537</v>
      </c>
      <c r="W735" s="4">
        <v>4.45E-3</v>
      </c>
      <c r="X735" s="4" t="s">
        <v>2411</v>
      </c>
      <c r="Y735" s="4" t="s">
        <v>2411</v>
      </c>
      <c r="Z735" s="4" t="s">
        <v>3610</v>
      </c>
      <c r="AA735" s="4" t="s">
        <v>2359</v>
      </c>
    </row>
    <row r="736" spans="1:27">
      <c r="A736" s="4" t="s">
        <v>2408</v>
      </c>
      <c r="B736" s="4" t="s">
        <v>967</v>
      </c>
      <c r="C736">
        <v>11</v>
      </c>
      <c r="D736">
        <v>68562328</v>
      </c>
      <c r="E736" t="s">
        <v>127</v>
      </c>
      <c r="F736" t="s">
        <v>55</v>
      </c>
      <c r="G736" t="s">
        <v>55</v>
      </c>
      <c r="H736">
        <v>6.6019499999999995E-2</v>
      </c>
      <c r="I736">
        <v>50556</v>
      </c>
      <c r="L736" s="4" t="s">
        <v>2345</v>
      </c>
      <c r="M736" s="4" t="s">
        <v>2338</v>
      </c>
      <c r="N736" s="4" t="s">
        <v>2346</v>
      </c>
      <c r="O736" s="4">
        <v>382887</v>
      </c>
      <c r="P736" s="4">
        <v>9.7160000000000007E-3</v>
      </c>
      <c r="Q736" s="4">
        <v>6.96E-4</v>
      </c>
      <c r="R736" s="4"/>
      <c r="S736" s="4">
        <v>-1.4840000000000001E-2</v>
      </c>
      <c r="T736" s="4">
        <v>-2.341E-2</v>
      </c>
      <c r="U736" s="4">
        <v>-6.2599999999999999E-3</v>
      </c>
      <c r="V736" s="4">
        <v>-3.3912499999999999</v>
      </c>
      <c r="W736" s="4">
        <v>4.3750000000000004E-3</v>
      </c>
      <c r="X736" s="4" t="s">
        <v>2341</v>
      </c>
      <c r="Y736" s="4" t="s">
        <v>2342</v>
      </c>
      <c r="Z736" s="4" t="s">
        <v>2347</v>
      </c>
      <c r="AA736" s="4" t="s">
        <v>2359</v>
      </c>
    </row>
    <row r="737" spans="1:27">
      <c r="A737" s="4" t="s">
        <v>786</v>
      </c>
      <c r="B737" s="4" t="s">
        <v>788</v>
      </c>
      <c r="C737">
        <v>9</v>
      </c>
      <c r="D737">
        <v>4290544</v>
      </c>
      <c r="E737" t="s">
        <v>55</v>
      </c>
      <c r="F737" t="s">
        <v>127</v>
      </c>
      <c r="G737" t="s">
        <v>55</v>
      </c>
      <c r="H737">
        <v>0.41519</v>
      </c>
      <c r="I737">
        <v>286533</v>
      </c>
      <c r="L737" s="4" t="s">
        <v>2571</v>
      </c>
      <c r="M737" s="4" t="s">
        <v>2338</v>
      </c>
      <c r="N737" s="4" t="s">
        <v>2572</v>
      </c>
      <c r="O737" s="4">
        <v>345062</v>
      </c>
      <c r="P737" s="4">
        <v>9.7389999999999994E-3</v>
      </c>
      <c r="Q737" s="5">
        <v>9.2299999999999994E-5</v>
      </c>
      <c r="R737" s="4"/>
      <c r="S737" s="4">
        <v>8.763E-3</v>
      </c>
      <c r="T737" s="4">
        <v>4.3699999999999998E-3</v>
      </c>
      <c r="U737" s="4">
        <v>1.3155E-2</v>
      </c>
      <c r="V737" s="4">
        <v>3.91</v>
      </c>
      <c r="W737" s="4">
        <v>2.2409999999999999E-3</v>
      </c>
      <c r="X737" s="4" t="s">
        <v>2341</v>
      </c>
      <c r="Y737" s="4" t="s">
        <v>2357</v>
      </c>
      <c r="Z737" s="4" t="s">
        <v>2573</v>
      </c>
      <c r="AA737" s="4" t="s">
        <v>2344</v>
      </c>
    </row>
    <row r="738" spans="1:27">
      <c r="A738" s="4" t="s">
        <v>2519</v>
      </c>
      <c r="B738" s="4" t="s">
        <v>1022</v>
      </c>
      <c r="C738">
        <v>12</v>
      </c>
      <c r="D738">
        <v>670520</v>
      </c>
      <c r="E738" t="s">
        <v>55</v>
      </c>
      <c r="F738" t="s">
        <v>127</v>
      </c>
      <c r="G738" t="s">
        <v>55</v>
      </c>
      <c r="H738">
        <v>2.62335E-2</v>
      </c>
      <c r="I738">
        <v>20431</v>
      </c>
      <c r="J738">
        <v>1388</v>
      </c>
      <c r="K738">
        <v>19043</v>
      </c>
      <c r="L738" s="4" t="s">
        <v>2397</v>
      </c>
      <c r="M738" s="4" t="s">
        <v>2398</v>
      </c>
      <c r="N738" s="4" t="s">
        <v>2399</v>
      </c>
      <c r="O738" s="4">
        <v>389406</v>
      </c>
      <c r="P738" s="4">
        <v>9.7420000000000007E-3</v>
      </c>
      <c r="Q738" s="5">
        <v>4.6199999999999998E-5</v>
      </c>
      <c r="R738" s="4">
        <v>1.1239399999999999</v>
      </c>
      <c r="S738" s="4"/>
      <c r="T738" s="4">
        <v>1.0625100000000001</v>
      </c>
      <c r="U738" s="4">
        <v>1.18893</v>
      </c>
      <c r="V738" s="4">
        <v>4.0742000000000003</v>
      </c>
      <c r="W738" s="4">
        <v>2.8677999999999999E-2</v>
      </c>
      <c r="X738" s="4" t="s">
        <v>2400</v>
      </c>
      <c r="Y738" s="4" t="s">
        <v>2400</v>
      </c>
      <c r="Z738" s="4" t="s">
        <v>2401</v>
      </c>
      <c r="AA738" s="4" t="s">
        <v>2344</v>
      </c>
    </row>
    <row r="739" spans="1:27">
      <c r="A739" s="4" t="s">
        <v>786</v>
      </c>
      <c r="B739" s="4" t="s">
        <v>788</v>
      </c>
      <c r="C739">
        <v>9</v>
      </c>
      <c r="D739">
        <v>4290544</v>
      </c>
      <c r="E739" t="s">
        <v>55</v>
      </c>
      <c r="F739" t="s">
        <v>127</v>
      </c>
      <c r="G739" t="s">
        <v>55</v>
      </c>
      <c r="H739">
        <v>0.41530600000000001</v>
      </c>
      <c r="I739">
        <v>326455</v>
      </c>
      <c r="L739" s="4" t="s">
        <v>3559</v>
      </c>
      <c r="M739" s="4" t="s">
        <v>2564</v>
      </c>
      <c r="N739" s="4" t="s">
        <v>3560</v>
      </c>
      <c r="O739" s="4">
        <v>393029</v>
      </c>
      <c r="P739" s="4">
        <v>9.7680000000000006E-3</v>
      </c>
      <c r="Q739" s="5">
        <v>9.7700000000000003E-5</v>
      </c>
      <c r="R739" s="4"/>
      <c r="S739" s="4">
        <v>6.5790000000000001E-2</v>
      </c>
      <c r="T739" s="4">
        <v>3.2695000000000002E-2</v>
      </c>
      <c r="U739" s="4">
        <v>9.8886000000000002E-2</v>
      </c>
      <c r="V739" s="4">
        <v>3.8961999999999999</v>
      </c>
      <c r="W739" s="4">
        <v>1.6886000000000002E-2</v>
      </c>
      <c r="X739" s="4" t="s">
        <v>2341</v>
      </c>
      <c r="Y739" s="4" t="s">
        <v>2418</v>
      </c>
      <c r="Z739" s="4" t="s">
        <v>3561</v>
      </c>
      <c r="AA739" s="4" t="s">
        <v>2344</v>
      </c>
    </row>
    <row r="740" spans="1:27">
      <c r="A740" s="4" t="s">
        <v>2408</v>
      </c>
      <c r="B740" s="4" t="s">
        <v>967</v>
      </c>
      <c r="C740">
        <v>11</v>
      </c>
      <c r="D740">
        <v>68562328</v>
      </c>
      <c r="E740" t="s">
        <v>127</v>
      </c>
      <c r="F740" t="s">
        <v>55</v>
      </c>
      <c r="G740" t="s">
        <v>55</v>
      </c>
      <c r="H740">
        <v>6.63966E-2</v>
      </c>
      <c r="I740">
        <v>13342</v>
      </c>
      <c r="L740" s="4" t="s">
        <v>3611</v>
      </c>
      <c r="M740" s="4" t="s">
        <v>2338</v>
      </c>
      <c r="N740" s="4" t="s">
        <v>3612</v>
      </c>
      <c r="O740" s="4">
        <v>100472</v>
      </c>
      <c r="P740" s="4">
        <v>9.7900000000000001E-3</v>
      </c>
      <c r="Q740" s="4">
        <v>7.0600000000000003E-4</v>
      </c>
      <c r="R740" s="4"/>
      <c r="S740" s="4">
        <v>-2.9600000000000001E-2</v>
      </c>
      <c r="T740" s="4">
        <v>-4.6730000000000001E-2</v>
      </c>
      <c r="U740" s="4">
        <v>-1.247E-2</v>
      </c>
      <c r="V740" s="4">
        <v>-3.3872300000000002</v>
      </c>
      <c r="W740" s="4">
        <v>8.7390000000000002E-3</v>
      </c>
      <c r="X740" s="4" t="s">
        <v>2411</v>
      </c>
      <c r="Y740" s="4" t="s">
        <v>2411</v>
      </c>
      <c r="Z740" s="4" t="s">
        <v>3613</v>
      </c>
      <c r="AA740" s="4" t="s">
        <v>2359</v>
      </c>
    </row>
    <row r="741" spans="1:27">
      <c r="A741" s="4" t="s">
        <v>2408</v>
      </c>
      <c r="B741" s="4" t="s">
        <v>967</v>
      </c>
      <c r="C741">
        <v>11</v>
      </c>
      <c r="D741">
        <v>68562328</v>
      </c>
      <c r="E741" t="s">
        <v>127</v>
      </c>
      <c r="F741" t="s">
        <v>55</v>
      </c>
      <c r="G741" t="s">
        <v>55</v>
      </c>
      <c r="H741">
        <v>6.6389199999999995E-2</v>
      </c>
      <c r="I741">
        <v>13765</v>
      </c>
      <c r="L741" s="4" t="s">
        <v>3299</v>
      </c>
      <c r="M741" s="4" t="s">
        <v>2338</v>
      </c>
      <c r="N741" s="4" t="s">
        <v>3300</v>
      </c>
      <c r="O741" s="4">
        <v>103669</v>
      </c>
      <c r="P741" s="4">
        <v>9.8209999999999999E-3</v>
      </c>
      <c r="Q741" s="4">
        <v>7.1400000000000001E-4</v>
      </c>
      <c r="R741" s="4"/>
      <c r="S741" s="4">
        <v>2.9558999999999998E-2</v>
      </c>
      <c r="T741" s="4">
        <v>1.2441000000000001E-2</v>
      </c>
      <c r="U741" s="4">
        <v>4.6677000000000003E-2</v>
      </c>
      <c r="V741" s="4">
        <v>3.3843800000000002</v>
      </c>
      <c r="W741" s="4">
        <v>8.7340000000000004E-3</v>
      </c>
      <c r="X741" s="4" t="s">
        <v>2411</v>
      </c>
      <c r="Y741" s="4" t="s">
        <v>2411</v>
      </c>
      <c r="Z741" s="4" t="s">
        <v>3301</v>
      </c>
      <c r="AA741" s="4" t="s">
        <v>2344</v>
      </c>
    </row>
    <row r="742" spans="1:27">
      <c r="A742" s="4" t="s">
        <v>277</v>
      </c>
      <c r="B742" s="4" t="s">
        <v>288</v>
      </c>
      <c r="C742">
        <v>2</v>
      </c>
      <c r="D742">
        <v>217628430</v>
      </c>
      <c r="E742" t="s">
        <v>66</v>
      </c>
      <c r="F742" t="s">
        <v>85</v>
      </c>
      <c r="G742" t="s">
        <v>85</v>
      </c>
      <c r="H742">
        <v>0.26492100000000002</v>
      </c>
      <c r="I742">
        <v>196340</v>
      </c>
      <c r="J742">
        <v>1288.45</v>
      </c>
      <c r="K742">
        <v>195052</v>
      </c>
      <c r="L742" s="4" t="s">
        <v>3572</v>
      </c>
      <c r="M742" s="4" t="s">
        <v>2398</v>
      </c>
      <c r="N742" s="4" t="s">
        <v>3573</v>
      </c>
      <c r="O742" s="4">
        <v>370564</v>
      </c>
      <c r="P742" s="4">
        <v>9.9509999999999998E-3</v>
      </c>
      <c r="Q742" s="5">
        <v>2.62E-5</v>
      </c>
      <c r="R742" s="4">
        <v>0.869278</v>
      </c>
      <c r="S742" s="4"/>
      <c r="T742" s="4">
        <v>0.81431900000000002</v>
      </c>
      <c r="U742" s="4">
        <v>0.92794500000000002</v>
      </c>
      <c r="V742" s="4">
        <v>-4.2042099999999998</v>
      </c>
      <c r="W742" s="4">
        <v>3.3321999999999997E-2</v>
      </c>
      <c r="X742" s="4" t="s">
        <v>2400</v>
      </c>
      <c r="Y742" s="4" t="s">
        <v>2400</v>
      </c>
      <c r="Z742" s="4" t="s">
        <v>3574</v>
      </c>
      <c r="AA742" s="4" t="s">
        <v>2359</v>
      </c>
    </row>
    <row r="743" spans="1:27">
      <c r="A743" s="4" t="s">
        <v>2408</v>
      </c>
      <c r="B743" s="4" t="s">
        <v>967</v>
      </c>
      <c r="C743">
        <v>11</v>
      </c>
      <c r="D743">
        <v>68562328</v>
      </c>
      <c r="E743" t="s">
        <v>127</v>
      </c>
      <c r="F743" t="s">
        <v>55</v>
      </c>
      <c r="G743" t="s">
        <v>55</v>
      </c>
      <c r="H743">
        <v>6.5966399999999994E-2</v>
      </c>
      <c r="I743">
        <v>45525</v>
      </c>
      <c r="L743" s="4" t="s">
        <v>2571</v>
      </c>
      <c r="M743" s="4" t="s">
        <v>2338</v>
      </c>
      <c r="N743" s="4" t="s">
        <v>2572</v>
      </c>
      <c r="O743" s="4">
        <v>345062</v>
      </c>
      <c r="P743" s="4">
        <v>9.9710000000000007E-3</v>
      </c>
      <c r="Q743" s="4">
        <v>7.2999999999999996E-4</v>
      </c>
      <c r="R743" s="4"/>
      <c r="S743" s="4">
        <v>1.5028E-2</v>
      </c>
      <c r="T743" s="4">
        <v>6.3090000000000004E-3</v>
      </c>
      <c r="U743" s="4">
        <v>2.3747999999999998E-2</v>
      </c>
      <c r="V743" s="4">
        <v>3.3781599999999998</v>
      </c>
      <c r="W743" s="4">
        <v>4.4489999999999998E-3</v>
      </c>
      <c r="X743" s="4" t="s">
        <v>2341</v>
      </c>
      <c r="Y743" s="4" t="s">
        <v>2357</v>
      </c>
      <c r="Z743" s="4" t="s">
        <v>2573</v>
      </c>
      <c r="AA743" s="4" t="s">
        <v>2344</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118"/>
  <sheetViews>
    <sheetView workbookViewId="0"/>
  </sheetViews>
  <sheetFormatPr defaultRowHeight="14.4"/>
  <cols>
    <col min="1" max="1" width="10.44140625" bestFit="1" customWidth="1"/>
    <col min="2" max="2" width="18.88671875" style="18" bestFit="1" customWidth="1"/>
    <col min="3" max="3" width="12.5546875" bestFit="1" customWidth="1"/>
    <col min="4" max="4" width="12.88671875" bestFit="1" customWidth="1"/>
    <col min="5" max="5" width="10" bestFit="1" customWidth="1"/>
    <col min="6" max="7" width="7.33203125" bestFit="1" customWidth="1"/>
    <col min="8" max="8" width="12.5546875" bestFit="1" customWidth="1"/>
    <col min="9" max="9" width="11.6640625" style="76" bestFit="1" customWidth="1"/>
    <col min="10" max="10" width="11" style="76" bestFit="1" customWidth="1"/>
    <col min="11" max="11" width="11" style="75" bestFit="1" customWidth="1"/>
    <col min="12" max="12" width="17.44140625" style="18" customWidth="1"/>
    <col min="13" max="13" width="10" customWidth="1"/>
    <col min="14" max="14" width="9.33203125" bestFit="1" customWidth="1"/>
    <col min="15" max="15" width="10" bestFit="1" customWidth="1"/>
    <col min="18" max="18" width="11.44140625" customWidth="1"/>
    <col min="19" max="19" width="11.6640625" style="76" bestFit="1" customWidth="1"/>
    <col min="20" max="20" width="11" style="76" bestFit="1" customWidth="1"/>
    <col min="21" max="21" width="11" style="75" bestFit="1" customWidth="1"/>
    <col min="22" max="22" width="9.88671875" bestFit="1" customWidth="1"/>
    <col min="23" max="23" width="9.6640625" bestFit="1" customWidth="1"/>
  </cols>
  <sheetData>
    <row r="1" spans="1:23">
      <c r="A1" s="2" t="s">
        <v>13417</v>
      </c>
    </row>
    <row r="2" spans="1:23" ht="15" thickBot="1"/>
    <row r="3" spans="1:23" s="2" customFormat="1">
      <c r="B3" s="20" t="s">
        <v>13416</v>
      </c>
      <c r="C3" s="21"/>
      <c r="D3" s="21"/>
      <c r="E3" s="21"/>
      <c r="F3" s="21"/>
      <c r="G3" s="21"/>
      <c r="H3" s="21"/>
      <c r="I3" s="80"/>
      <c r="J3" s="80"/>
      <c r="K3" s="79"/>
      <c r="L3" s="20" t="s">
        <v>13415</v>
      </c>
      <c r="M3" s="21"/>
      <c r="N3" s="21"/>
      <c r="O3" s="21"/>
      <c r="P3" s="21"/>
      <c r="Q3" s="21"/>
      <c r="R3" s="21"/>
      <c r="S3" s="80"/>
      <c r="T3" s="80"/>
      <c r="U3" s="79"/>
    </row>
    <row r="6" spans="1:23" s="24" customFormat="1">
      <c r="A6" s="24" t="s">
        <v>1606</v>
      </c>
      <c r="B6" s="23" t="s">
        <v>13413</v>
      </c>
      <c r="C6" s="24" t="s">
        <v>4</v>
      </c>
      <c r="D6" s="24" t="s">
        <v>9</v>
      </c>
      <c r="E6" s="24" t="s">
        <v>10</v>
      </c>
      <c r="F6" s="24" t="s">
        <v>11</v>
      </c>
      <c r="G6" s="24" t="s">
        <v>12</v>
      </c>
      <c r="H6" s="24" t="s">
        <v>13414</v>
      </c>
      <c r="I6" s="78" t="s">
        <v>13286</v>
      </c>
      <c r="J6" s="78" t="s">
        <v>13411</v>
      </c>
      <c r="K6" s="77" t="s">
        <v>12844</v>
      </c>
      <c r="L6" s="23" t="s">
        <v>13413</v>
      </c>
      <c r="M6" s="24" t="s">
        <v>4</v>
      </c>
      <c r="N6" s="24" t="s">
        <v>9</v>
      </c>
      <c r="O6" s="24" t="s">
        <v>10</v>
      </c>
      <c r="P6" s="24" t="s">
        <v>11</v>
      </c>
      <c r="Q6" s="24" t="s">
        <v>12</v>
      </c>
      <c r="R6" s="24" t="s">
        <v>13412</v>
      </c>
      <c r="S6" s="78" t="s">
        <v>13286</v>
      </c>
      <c r="T6" s="78" t="s">
        <v>13411</v>
      </c>
      <c r="U6" s="77" t="s">
        <v>12844</v>
      </c>
      <c r="V6" s="24" t="s">
        <v>13410</v>
      </c>
      <c r="W6" s="24" t="s">
        <v>13409</v>
      </c>
    </row>
    <row r="7" spans="1:23">
      <c r="A7" s="26" t="s">
        <v>45</v>
      </c>
      <c r="B7" s="18" t="s">
        <v>12857</v>
      </c>
      <c r="C7" t="s">
        <v>47</v>
      </c>
      <c r="D7">
        <v>1</v>
      </c>
      <c r="E7">
        <v>1992977</v>
      </c>
      <c r="F7" t="s">
        <v>55</v>
      </c>
      <c r="G7" t="s">
        <v>66</v>
      </c>
      <c r="H7" t="s">
        <v>13323</v>
      </c>
      <c r="I7" s="76">
        <v>1.7954700000000001E-2</v>
      </c>
      <c r="J7" s="76">
        <v>1.03552E-2</v>
      </c>
      <c r="K7" s="75">
        <v>8.2938600000000001E-2</v>
      </c>
      <c r="L7" s="18" t="s">
        <v>12857</v>
      </c>
      <c r="M7" t="s">
        <v>47</v>
      </c>
      <c r="N7">
        <v>1</v>
      </c>
      <c r="O7">
        <v>1992977</v>
      </c>
      <c r="P7" t="s">
        <v>55</v>
      </c>
      <c r="Q7" t="s">
        <v>66</v>
      </c>
      <c r="R7" t="s">
        <v>13323</v>
      </c>
      <c r="S7" s="76">
        <v>1.7954700000000001E-2</v>
      </c>
      <c r="T7" s="76">
        <v>1.03552E-2</v>
      </c>
      <c r="U7" s="75">
        <v>8.2938600000000001E-2</v>
      </c>
      <c r="V7" t="b">
        <f t="shared" ref="V7:V38" si="0">H7=R7</f>
        <v>1</v>
      </c>
      <c r="W7" t="b">
        <f t="shared" ref="W7:W38" si="1">B7=L7</f>
        <v>1</v>
      </c>
    </row>
    <row r="8" spans="1:23">
      <c r="A8" s="26" t="s">
        <v>1754</v>
      </c>
      <c r="B8" s="18" t="s">
        <v>13408</v>
      </c>
      <c r="C8" t="s">
        <v>60</v>
      </c>
      <c r="D8">
        <v>1</v>
      </c>
      <c r="E8">
        <v>16358685</v>
      </c>
      <c r="F8" t="s">
        <v>127</v>
      </c>
      <c r="G8" t="s">
        <v>66</v>
      </c>
      <c r="H8" t="s">
        <v>13323</v>
      </c>
      <c r="I8" s="76">
        <v>2.7104300000000001E-2</v>
      </c>
      <c r="J8" s="76">
        <v>8.7725300000000006E-3</v>
      </c>
      <c r="K8" s="75">
        <v>2.0037000000000002E-3</v>
      </c>
      <c r="L8" s="18" t="s">
        <v>13408</v>
      </c>
      <c r="M8" t="s">
        <v>60</v>
      </c>
      <c r="N8">
        <v>1</v>
      </c>
      <c r="O8">
        <v>16358685</v>
      </c>
      <c r="P8" t="s">
        <v>127</v>
      </c>
      <c r="Q8" t="s">
        <v>66</v>
      </c>
      <c r="R8" t="s">
        <v>13323</v>
      </c>
      <c r="S8" s="76">
        <v>2.7104300000000001E-2</v>
      </c>
      <c r="T8" s="76">
        <v>8.7725300000000006E-3</v>
      </c>
      <c r="U8" s="75">
        <v>2.0037000000000002E-3</v>
      </c>
      <c r="V8" t="b">
        <f t="shared" si="0"/>
        <v>1</v>
      </c>
      <c r="W8" t="b">
        <f t="shared" si="1"/>
        <v>1</v>
      </c>
    </row>
    <row r="9" spans="1:23">
      <c r="A9" s="26" t="s">
        <v>70</v>
      </c>
      <c r="B9" s="18" t="s">
        <v>13407</v>
      </c>
      <c r="C9" t="s">
        <v>72</v>
      </c>
      <c r="D9">
        <v>1</v>
      </c>
      <c r="E9">
        <v>19769243</v>
      </c>
      <c r="F9" t="s">
        <v>55</v>
      </c>
      <c r="G9" t="s">
        <v>127</v>
      </c>
      <c r="H9" t="s">
        <v>13323</v>
      </c>
      <c r="I9" s="76">
        <v>6.1383399999999998E-2</v>
      </c>
      <c r="J9" s="76">
        <v>9.0410999999999998E-3</v>
      </c>
      <c r="K9" s="75">
        <v>1.1262399999999999E-11</v>
      </c>
      <c r="L9" s="18" t="s">
        <v>13407</v>
      </c>
      <c r="M9" t="s">
        <v>72</v>
      </c>
      <c r="N9">
        <v>1</v>
      </c>
      <c r="O9">
        <v>19769243</v>
      </c>
      <c r="P9" t="s">
        <v>55</v>
      </c>
      <c r="Q9" t="s">
        <v>127</v>
      </c>
      <c r="R9" t="s">
        <v>13323</v>
      </c>
      <c r="S9" s="76">
        <v>6.1383399999999998E-2</v>
      </c>
      <c r="T9" s="76">
        <v>9.0410999999999998E-3</v>
      </c>
      <c r="U9" s="75">
        <v>1.1262399999999999E-11</v>
      </c>
      <c r="V9" t="b">
        <f t="shared" si="0"/>
        <v>1</v>
      </c>
      <c r="W9" t="b">
        <f t="shared" si="1"/>
        <v>1</v>
      </c>
    </row>
    <row r="10" spans="1:23">
      <c r="A10" s="26" t="s">
        <v>95</v>
      </c>
      <c r="B10" s="18" t="s">
        <v>99</v>
      </c>
      <c r="C10" t="s">
        <v>97</v>
      </c>
      <c r="D10">
        <v>1</v>
      </c>
      <c r="E10">
        <v>22513011</v>
      </c>
      <c r="F10" t="s">
        <v>85</v>
      </c>
      <c r="G10" t="s">
        <v>66</v>
      </c>
      <c r="H10" t="s">
        <v>13323</v>
      </c>
      <c r="I10" s="76">
        <v>-3.6391800000000002E-2</v>
      </c>
      <c r="J10" s="76">
        <v>9.0971899999999998E-3</v>
      </c>
      <c r="K10" s="75">
        <v>6.3252900000000006E-5</v>
      </c>
      <c r="L10" s="18" t="s">
        <v>99</v>
      </c>
      <c r="M10" t="s">
        <v>97</v>
      </c>
      <c r="N10">
        <v>1</v>
      </c>
      <c r="O10">
        <v>22513011</v>
      </c>
      <c r="P10" t="s">
        <v>85</v>
      </c>
      <c r="Q10" t="s">
        <v>66</v>
      </c>
      <c r="R10" t="s">
        <v>13323</v>
      </c>
      <c r="S10" s="76">
        <v>-3.6391800000000002E-2</v>
      </c>
      <c r="T10" s="76">
        <v>9.0971899999999998E-3</v>
      </c>
      <c r="U10" s="75">
        <v>6.3252900000000006E-5</v>
      </c>
      <c r="V10" t="b">
        <f t="shared" si="0"/>
        <v>1</v>
      </c>
      <c r="W10" t="b">
        <f t="shared" si="1"/>
        <v>1</v>
      </c>
    </row>
    <row r="11" spans="1:23">
      <c r="A11" s="26" t="s">
        <v>102</v>
      </c>
      <c r="B11" s="18" t="s">
        <v>13406</v>
      </c>
      <c r="C11" t="s">
        <v>104</v>
      </c>
      <c r="D11">
        <v>1</v>
      </c>
      <c r="E11">
        <v>33790496</v>
      </c>
      <c r="F11" t="s">
        <v>85</v>
      </c>
      <c r="G11" t="s">
        <v>66</v>
      </c>
      <c r="H11" t="s">
        <v>13328</v>
      </c>
      <c r="I11" s="76">
        <v>-1.07265E-2</v>
      </c>
      <c r="J11" s="76">
        <v>6.5363399999999999E-3</v>
      </c>
      <c r="K11" s="75">
        <v>0.10079</v>
      </c>
      <c r="L11" s="18" t="s">
        <v>13406</v>
      </c>
      <c r="M11" t="s">
        <v>104</v>
      </c>
      <c r="N11">
        <v>1</v>
      </c>
      <c r="O11">
        <v>33790496</v>
      </c>
      <c r="P11" t="s">
        <v>85</v>
      </c>
      <c r="Q11" t="s">
        <v>66</v>
      </c>
      <c r="R11" t="s">
        <v>13328</v>
      </c>
      <c r="S11" s="76">
        <v>-1.07265E-2</v>
      </c>
      <c r="T11" s="76">
        <v>6.5363399999999999E-3</v>
      </c>
      <c r="U11" s="75">
        <v>0.10079</v>
      </c>
      <c r="V11" t="b">
        <f t="shared" si="0"/>
        <v>1</v>
      </c>
      <c r="W11" t="b">
        <f t="shared" si="1"/>
        <v>1</v>
      </c>
    </row>
    <row r="12" spans="1:23">
      <c r="A12" s="26" t="s">
        <v>109</v>
      </c>
      <c r="B12" s="18" t="s">
        <v>13405</v>
      </c>
      <c r="C12" t="s">
        <v>111</v>
      </c>
      <c r="D12">
        <v>1</v>
      </c>
      <c r="E12">
        <v>48865121</v>
      </c>
      <c r="F12" t="s">
        <v>55</v>
      </c>
      <c r="G12" t="s">
        <v>127</v>
      </c>
      <c r="H12" t="s">
        <v>13323</v>
      </c>
      <c r="I12" s="76">
        <v>5.4257100000000003E-2</v>
      </c>
      <c r="J12" s="76">
        <v>2.6374100000000001E-2</v>
      </c>
      <c r="K12" s="75">
        <v>3.9665699999999998E-2</v>
      </c>
      <c r="L12" s="18" t="s">
        <v>13405</v>
      </c>
      <c r="M12" t="s">
        <v>111</v>
      </c>
      <c r="N12">
        <v>1</v>
      </c>
      <c r="O12">
        <v>48865121</v>
      </c>
      <c r="P12" t="s">
        <v>55</v>
      </c>
      <c r="Q12" t="s">
        <v>127</v>
      </c>
      <c r="R12" t="s">
        <v>13323</v>
      </c>
      <c r="S12" s="76">
        <v>5.4257100000000003E-2</v>
      </c>
      <c r="T12" s="76">
        <v>2.6374100000000001E-2</v>
      </c>
      <c r="U12" s="75">
        <v>3.9665699999999998E-2</v>
      </c>
      <c r="V12" t="b">
        <f t="shared" si="0"/>
        <v>1</v>
      </c>
      <c r="W12" t="b">
        <f t="shared" si="1"/>
        <v>1</v>
      </c>
    </row>
    <row r="13" spans="1:23">
      <c r="A13" s="26" t="s">
        <v>130</v>
      </c>
      <c r="B13" s="18" t="s">
        <v>13404</v>
      </c>
      <c r="C13" t="s">
        <v>122</v>
      </c>
      <c r="D13">
        <v>1</v>
      </c>
      <c r="E13">
        <v>51319346</v>
      </c>
      <c r="F13" t="s">
        <v>55</v>
      </c>
      <c r="G13" t="s">
        <v>127</v>
      </c>
      <c r="H13" t="s">
        <v>13328</v>
      </c>
      <c r="I13" s="76">
        <v>-2.2578999999999998E-2</v>
      </c>
      <c r="J13" s="76">
        <v>6.0409399999999999E-3</v>
      </c>
      <c r="K13" s="75">
        <v>1.8589999999999999E-4</v>
      </c>
      <c r="L13" s="18" t="s">
        <v>13404</v>
      </c>
      <c r="M13" t="s">
        <v>122</v>
      </c>
      <c r="N13">
        <v>1</v>
      </c>
      <c r="O13">
        <v>51319346</v>
      </c>
      <c r="P13" t="s">
        <v>55</v>
      </c>
      <c r="Q13" t="s">
        <v>127</v>
      </c>
      <c r="R13" t="s">
        <v>13328</v>
      </c>
      <c r="S13" s="76">
        <v>-2.2578999999999998E-2</v>
      </c>
      <c r="T13" s="76">
        <v>6.0409399999999999E-3</v>
      </c>
      <c r="U13" s="75">
        <v>1.8589999999999999E-4</v>
      </c>
      <c r="V13" t="b">
        <f t="shared" si="0"/>
        <v>1</v>
      </c>
      <c r="W13" t="b">
        <f t="shared" si="1"/>
        <v>1</v>
      </c>
    </row>
    <row r="14" spans="1:23">
      <c r="A14" s="26" t="s">
        <v>135</v>
      </c>
      <c r="B14" s="18" t="s">
        <v>13403</v>
      </c>
      <c r="C14" t="s">
        <v>137</v>
      </c>
      <c r="D14">
        <v>1</v>
      </c>
      <c r="E14">
        <v>61622287</v>
      </c>
      <c r="F14" t="s">
        <v>85</v>
      </c>
      <c r="G14" t="s">
        <v>127</v>
      </c>
      <c r="H14" t="s">
        <v>13330</v>
      </c>
      <c r="I14" s="76">
        <v>0.184812</v>
      </c>
      <c r="J14" s="76">
        <v>4.27769E-2</v>
      </c>
      <c r="K14" s="75">
        <v>1.5577799999999998E-5</v>
      </c>
      <c r="L14" s="18" t="s">
        <v>13403</v>
      </c>
      <c r="M14" t="s">
        <v>137</v>
      </c>
      <c r="N14">
        <v>1</v>
      </c>
      <c r="O14">
        <v>61622287</v>
      </c>
      <c r="P14" t="s">
        <v>85</v>
      </c>
      <c r="Q14" t="s">
        <v>127</v>
      </c>
      <c r="R14" t="s">
        <v>13336</v>
      </c>
      <c r="S14" s="76">
        <v>0.315467</v>
      </c>
      <c r="T14" s="76">
        <v>6.3870300000000005E-2</v>
      </c>
      <c r="U14" s="75">
        <v>7.8400000000000003E-7</v>
      </c>
      <c r="V14" t="b">
        <f t="shared" si="0"/>
        <v>0</v>
      </c>
      <c r="W14" t="b">
        <f t="shared" si="1"/>
        <v>1</v>
      </c>
    </row>
    <row r="15" spans="1:23">
      <c r="A15" s="26" t="s">
        <v>145</v>
      </c>
      <c r="B15" s="18" t="s">
        <v>13402</v>
      </c>
      <c r="C15" t="s">
        <v>147</v>
      </c>
      <c r="D15">
        <v>1</v>
      </c>
      <c r="E15">
        <v>66743284</v>
      </c>
      <c r="F15" t="s">
        <v>85</v>
      </c>
      <c r="G15" t="s">
        <v>66</v>
      </c>
      <c r="H15" t="s">
        <v>3706</v>
      </c>
      <c r="I15" s="76">
        <v>0.102659</v>
      </c>
      <c r="J15" s="76">
        <v>5.7791000000000002E-2</v>
      </c>
      <c r="K15" s="75">
        <v>7.5671199999999994E-2</v>
      </c>
      <c r="L15" s="18" t="s">
        <v>13402</v>
      </c>
      <c r="M15" t="s">
        <v>147</v>
      </c>
      <c r="N15">
        <v>1</v>
      </c>
      <c r="O15">
        <v>66743284</v>
      </c>
      <c r="P15" t="s">
        <v>85</v>
      </c>
      <c r="Q15" t="s">
        <v>66</v>
      </c>
      <c r="R15" t="s">
        <v>3706</v>
      </c>
      <c r="S15" s="76">
        <v>0.102659</v>
      </c>
      <c r="T15" s="76">
        <v>5.7791000000000002E-2</v>
      </c>
      <c r="U15" s="75">
        <v>7.5671199999999994E-2</v>
      </c>
      <c r="V15" t="b">
        <f t="shared" si="0"/>
        <v>1</v>
      </c>
      <c r="W15" t="b">
        <f t="shared" si="1"/>
        <v>1</v>
      </c>
    </row>
    <row r="16" spans="1:23">
      <c r="A16" s="26" t="s">
        <v>152</v>
      </c>
      <c r="B16" s="18" t="s">
        <v>13401</v>
      </c>
      <c r="C16" t="s">
        <v>154</v>
      </c>
      <c r="D16">
        <v>1</v>
      </c>
      <c r="E16">
        <v>68167491</v>
      </c>
      <c r="F16" t="s">
        <v>55</v>
      </c>
      <c r="G16" t="s">
        <v>127</v>
      </c>
      <c r="H16" t="s">
        <v>13323</v>
      </c>
      <c r="I16" s="76">
        <v>-1.07857E-2</v>
      </c>
      <c r="J16" s="76">
        <v>8.7452099999999998E-3</v>
      </c>
      <c r="K16" s="75">
        <v>0.21745200000000001</v>
      </c>
      <c r="L16" s="18" t="s">
        <v>13401</v>
      </c>
      <c r="M16" t="s">
        <v>154</v>
      </c>
      <c r="N16">
        <v>1</v>
      </c>
      <c r="O16">
        <v>68167491</v>
      </c>
      <c r="P16" t="s">
        <v>55</v>
      </c>
      <c r="Q16" t="s">
        <v>127</v>
      </c>
      <c r="R16" t="s">
        <v>13323</v>
      </c>
      <c r="S16" s="76">
        <v>-1.07857E-2</v>
      </c>
      <c r="T16" s="76">
        <v>8.7452099999999998E-3</v>
      </c>
      <c r="U16" s="75">
        <v>0.21745200000000001</v>
      </c>
      <c r="V16" t="b">
        <f t="shared" si="0"/>
        <v>1</v>
      </c>
      <c r="W16" t="b">
        <f t="shared" si="1"/>
        <v>1</v>
      </c>
    </row>
    <row r="17" spans="1:23">
      <c r="A17" s="26" t="s">
        <v>157</v>
      </c>
      <c r="B17" s="18" t="s">
        <v>13400</v>
      </c>
      <c r="C17" t="s">
        <v>166</v>
      </c>
      <c r="D17">
        <v>1</v>
      </c>
      <c r="E17">
        <v>108359789</v>
      </c>
      <c r="F17" t="s">
        <v>55</v>
      </c>
      <c r="G17" t="s">
        <v>127</v>
      </c>
      <c r="H17" t="s">
        <v>13323</v>
      </c>
      <c r="I17" s="76">
        <v>-0.23310700000000001</v>
      </c>
      <c r="J17" s="76">
        <v>1.4192099999999999E-2</v>
      </c>
      <c r="K17" s="75">
        <v>1.2637199999999999E-60</v>
      </c>
      <c r="L17" s="18" t="s">
        <v>13400</v>
      </c>
      <c r="M17" t="s">
        <v>166</v>
      </c>
      <c r="N17">
        <v>1</v>
      </c>
      <c r="O17">
        <v>108359789</v>
      </c>
      <c r="P17" t="s">
        <v>55</v>
      </c>
      <c r="Q17" t="s">
        <v>127</v>
      </c>
      <c r="R17" t="s">
        <v>13323</v>
      </c>
      <c r="S17" s="76">
        <v>-0.23310700000000001</v>
      </c>
      <c r="T17" s="76">
        <v>1.4192099999999999E-2</v>
      </c>
      <c r="U17" s="75">
        <v>1.2637199999999999E-60</v>
      </c>
      <c r="V17" t="b">
        <f t="shared" si="0"/>
        <v>1</v>
      </c>
      <c r="W17" t="b">
        <f t="shared" si="1"/>
        <v>1</v>
      </c>
    </row>
    <row r="18" spans="1:23">
      <c r="A18" s="26" t="s">
        <v>1655</v>
      </c>
      <c r="B18" s="18" t="s">
        <v>13399</v>
      </c>
      <c r="C18" t="s">
        <v>170</v>
      </c>
      <c r="D18">
        <v>1</v>
      </c>
      <c r="E18">
        <v>150958133</v>
      </c>
      <c r="F18" t="s">
        <v>55</v>
      </c>
      <c r="G18" t="s">
        <v>127</v>
      </c>
      <c r="H18" t="s">
        <v>13323</v>
      </c>
      <c r="I18" s="76">
        <v>4.0969400000000003E-2</v>
      </c>
      <c r="J18" s="76">
        <v>8.7274899999999992E-3</v>
      </c>
      <c r="K18" s="75">
        <v>2.67539E-6</v>
      </c>
      <c r="L18" s="18" t="s">
        <v>13399</v>
      </c>
      <c r="M18" t="s">
        <v>170</v>
      </c>
      <c r="N18">
        <v>1</v>
      </c>
      <c r="O18">
        <v>150958133</v>
      </c>
      <c r="P18" t="s">
        <v>55</v>
      </c>
      <c r="Q18" t="s">
        <v>127</v>
      </c>
      <c r="R18" t="s">
        <v>13323</v>
      </c>
      <c r="S18" s="76">
        <v>4.0969400000000003E-2</v>
      </c>
      <c r="T18" s="76">
        <v>8.7274899999999992E-3</v>
      </c>
      <c r="U18" s="75">
        <v>2.67539E-6</v>
      </c>
      <c r="V18" t="b">
        <f t="shared" si="0"/>
        <v>1</v>
      </c>
      <c r="W18" t="b">
        <f t="shared" si="1"/>
        <v>1</v>
      </c>
    </row>
    <row r="19" spans="1:23">
      <c r="A19" s="26" t="s">
        <v>183</v>
      </c>
      <c r="B19" s="18" t="s">
        <v>13398</v>
      </c>
      <c r="C19" t="s">
        <v>185</v>
      </c>
      <c r="D19">
        <v>1</v>
      </c>
      <c r="E19">
        <v>207184500</v>
      </c>
      <c r="F19" t="s">
        <v>55</v>
      </c>
      <c r="G19" t="s">
        <v>127</v>
      </c>
      <c r="H19" t="s">
        <v>13323</v>
      </c>
      <c r="I19" s="76">
        <v>4.26681E-2</v>
      </c>
      <c r="J19" s="76">
        <v>9.1771100000000005E-3</v>
      </c>
      <c r="K19" s="75">
        <v>3.3290199999999999E-6</v>
      </c>
      <c r="L19" s="18" t="s">
        <v>13398</v>
      </c>
      <c r="M19" t="s">
        <v>185</v>
      </c>
      <c r="N19">
        <v>1</v>
      </c>
      <c r="O19">
        <v>207184500</v>
      </c>
      <c r="P19" t="s">
        <v>55</v>
      </c>
      <c r="Q19" t="s">
        <v>127</v>
      </c>
      <c r="R19" t="s">
        <v>13323</v>
      </c>
      <c r="S19" s="76">
        <v>4.26681E-2</v>
      </c>
      <c r="T19" s="76">
        <v>9.1771100000000005E-3</v>
      </c>
      <c r="U19" s="75">
        <v>3.3290199999999999E-6</v>
      </c>
      <c r="V19" t="b">
        <f t="shared" si="0"/>
        <v>1</v>
      </c>
      <c r="W19" t="b">
        <f t="shared" si="1"/>
        <v>1</v>
      </c>
    </row>
    <row r="20" spans="1:23">
      <c r="A20" s="26" t="s">
        <v>1741</v>
      </c>
      <c r="B20" s="18" t="s">
        <v>13397</v>
      </c>
      <c r="C20" t="s">
        <v>200</v>
      </c>
      <c r="D20">
        <v>1</v>
      </c>
      <c r="E20">
        <v>218693812</v>
      </c>
      <c r="F20" t="s">
        <v>55</v>
      </c>
      <c r="G20" t="s">
        <v>127</v>
      </c>
      <c r="H20" t="s">
        <v>13323</v>
      </c>
      <c r="I20" s="76">
        <v>-9.4153399999999998E-2</v>
      </c>
      <c r="J20" s="76">
        <v>2.1242E-2</v>
      </c>
      <c r="K20" s="75">
        <v>9.3178000000000008E-6</v>
      </c>
      <c r="L20" s="18" t="s">
        <v>13397</v>
      </c>
      <c r="M20" t="s">
        <v>200</v>
      </c>
      <c r="N20">
        <v>1</v>
      </c>
      <c r="O20">
        <v>218693812</v>
      </c>
      <c r="P20" t="s">
        <v>55</v>
      </c>
      <c r="Q20" t="s">
        <v>127</v>
      </c>
      <c r="R20" t="s">
        <v>13323</v>
      </c>
      <c r="S20" s="76">
        <v>-9.4153399999999998E-2</v>
      </c>
      <c r="T20" s="76">
        <v>2.1242E-2</v>
      </c>
      <c r="U20" s="75">
        <v>9.3178000000000008E-6</v>
      </c>
      <c r="V20" t="b">
        <f t="shared" si="0"/>
        <v>1</v>
      </c>
      <c r="W20" t="b">
        <f t="shared" si="1"/>
        <v>1</v>
      </c>
    </row>
    <row r="21" spans="1:23">
      <c r="A21" s="26" t="s">
        <v>203</v>
      </c>
      <c r="B21" s="18" t="s">
        <v>13396</v>
      </c>
      <c r="C21" t="s">
        <v>205</v>
      </c>
      <c r="D21">
        <v>1</v>
      </c>
      <c r="E21">
        <v>243451405</v>
      </c>
      <c r="F21" t="s">
        <v>85</v>
      </c>
      <c r="G21" t="s">
        <v>127</v>
      </c>
      <c r="H21" t="s">
        <v>13330</v>
      </c>
      <c r="I21" s="76">
        <v>7.5818499999999997E-2</v>
      </c>
      <c r="J21" s="76">
        <v>1.92068E-2</v>
      </c>
      <c r="K21" s="75">
        <v>7.8974999999999995E-5</v>
      </c>
      <c r="L21" s="18" t="s">
        <v>13396</v>
      </c>
      <c r="M21" t="s">
        <v>205</v>
      </c>
      <c r="N21">
        <v>1</v>
      </c>
      <c r="O21">
        <v>243451405</v>
      </c>
      <c r="P21" t="s">
        <v>85</v>
      </c>
      <c r="Q21" t="s">
        <v>127</v>
      </c>
      <c r="R21" t="s">
        <v>13330</v>
      </c>
      <c r="S21" s="76">
        <v>7.5818499999999997E-2</v>
      </c>
      <c r="T21" s="76">
        <v>1.92068E-2</v>
      </c>
      <c r="U21" s="75">
        <v>7.8974999999999995E-5</v>
      </c>
      <c r="V21" t="b">
        <f t="shared" si="0"/>
        <v>1</v>
      </c>
      <c r="W21" t="b">
        <f t="shared" si="1"/>
        <v>1</v>
      </c>
    </row>
    <row r="22" spans="1:23">
      <c r="A22" s="26" t="s">
        <v>210</v>
      </c>
      <c r="B22" s="18" t="s">
        <v>13395</v>
      </c>
      <c r="C22" t="s">
        <v>212</v>
      </c>
      <c r="D22">
        <v>2</v>
      </c>
      <c r="E22">
        <v>1408350</v>
      </c>
      <c r="F22" t="s">
        <v>127</v>
      </c>
      <c r="G22" t="s">
        <v>66</v>
      </c>
      <c r="H22" t="s">
        <v>13323</v>
      </c>
      <c r="I22" s="76">
        <v>9.8402699999999996E-2</v>
      </c>
      <c r="J22" s="76">
        <v>8.78081E-3</v>
      </c>
      <c r="K22" s="75">
        <v>3.78618999999999E-29</v>
      </c>
      <c r="L22" s="18" t="s">
        <v>13395</v>
      </c>
      <c r="M22" t="s">
        <v>212</v>
      </c>
      <c r="N22">
        <v>2</v>
      </c>
      <c r="O22">
        <v>1408350</v>
      </c>
      <c r="P22" t="s">
        <v>127</v>
      </c>
      <c r="Q22" t="s">
        <v>66</v>
      </c>
      <c r="R22" t="s">
        <v>13323</v>
      </c>
      <c r="S22" s="76">
        <v>9.8402699999999996E-2</v>
      </c>
      <c r="T22" s="76">
        <v>8.78081E-3</v>
      </c>
      <c r="U22" s="75">
        <v>3.78618999999999E-29</v>
      </c>
      <c r="V22" t="b">
        <f t="shared" si="0"/>
        <v>1</v>
      </c>
      <c r="W22" t="b">
        <f t="shared" si="1"/>
        <v>1</v>
      </c>
    </row>
    <row r="23" spans="1:23">
      <c r="A23" s="26" t="s">
        <v>228</v>
      </c>
      <c r="B23" s="18" t="s">
        <v>13394</v>
      </c>
      <c r="C23" t="s">
        <v>230</v>
      </c>
      <c r="D23">
        <v>2</v>
      </c>
      <c r="E23">
        <v>26057761</v>
      </c>
      <c r="F23" t="s">
        <v>85</v>
      </c>
      <c r="G23" t="s">
        <v>66</v>
      </c>
      <c r="H23" t="s">
        <v>13323</v>
      </c>
      <c r="I23" s="76">
        <v>5.4604600000000003E-2</v>
      </c>
      <c r="J23" s="76">
        <v>2.4031899999999998E-2</v>
      </c>
      <c r="K23" s="75">
        <v>2.3076300000000001E-2</v>
      </c>
      <c r="L23" s="18" t="s">
        <v>13394</v>
      </c>
      <c r="M23" t="s">
        <v>230</v>
      </c>
      <c r="N23">
        <v>2</v>
      </c>
      <c r="O23">
        <v>26057761</v>
      </c>
      <c r="P23" t="s">
        <v>85</v>
      </c>
      <c r="Q23" t="s">
        <v>66</v>
      </c>
      <c r="R23" t="s">
        <v>13323</v>
      </c>
      <c r="S23" s="76">
        <v>5.4604600000000003E-2</v>
      </c>
      <c r="T23" s="76">
        <v>2.4031899999999998E-2</v>
      </c>
      <c r="U23" s="75">
        <v>2.3076300000000001E-2</v>
      </c>
      <c r="V23" t="b">
        <f t="shared" si="0"/>
        <v>1</v>
      </c>
      <c r="W23" t="b">
        <f t="shared" si="1"/>
        <v>1</v>
      </c>
    </row>
    <row r="24" spans="1:23">
      <c r="A24" s="26" t="s">
        <v>244</v>
      </c>
      <c r="B24" s="18" t="s">
        <v>13393</v>
      </c>
      <c r="C24" t="s">
        <v>237</v>
      </c>
      <c r="D24">
        <v>2</v>
      </c>
      <c r="E24">
        <v>43252849</v>
      </c>
      <c r="F24" t="s">
        <v>85</v>
      </c>
      <c r="G24" t="s">
        <v>127</v>
      </c>
      <c r="H24" t="s">
        <v>13323</v>
      </c>
      <c r="I24" s="76">
        <v>-2.8528299999999999E-2</v>
      </c>
      <c r="J24" s="76">
        <v>8.7330499999999991E-3</v>
      </c>
      <c r="K24" s="75">
        <v>1.0880900000000001E-3</v>
      </c>
      <c r="L24" s="18" t="s">
        <v>13393</v>
      </c>
      <c r="M24" t="s">
        <v>237</v>
      </c>
      <c r="N24">
        <v>2</v>
      </c>
      <c r="O24">
        <v>43252849</v>
      </c>
      <c r="P24" t="s">
        <v>85</v>
      </c>
      <c r="Q24" t="s">
        <v>127</v>
      </c>
      <c r="R24" t="s">
        <v>13323</v>
      </c>
      <c r="S24" s="76">
        <v>-2.8528299999999999E-2</v>
      </c>
      <c r="T24" s="76">
        <v>8.7330499999999991E-3</v>
      </c>
      <c r="U24" s="75">
        <v>1.0880900000000001E-3</v>
      </c>
      <c r="V24" t="b">
        <f t="shared" si="0"/>
        <v>1</v>
      </c>
      <c r="W24" t="b">
        <f t="shared" si="1"/>
        <v>1</v>
      </c>
    </row>
    <row r="25" spans="1:23">
      <c r="A25" s="26" t="s">
        <v>249</v>
      </c>
      <c r="B25" s="18" t="s">
        <v>13392</v>
      </c>
      <c r="C25" t="s">
        <v>251</v>
      </c>
      <c r="D25">
        <v>2</v>
      </c>
      <c r="E25">
        <v>152394534</v>
      </c>
      <c r="F25" t="s">
        <v>55</v>
      </c>
      <c r="G25" t="s">
        <v>66</v>
      </c>
      <c r="H25" t="s">
        <v>13323</v>
      </c>
      <c r="I25" s="76">
        <v>1.5616700000000001E-2</v>
      </c>
      <c r="J25" s="76">
        <v>8.9844499999999997E-3</v>
      </c>
      <c r="K25" s="75">
        <v>8.2176600000000002E-2</v>
      </c>
      <c r="L25" s="18" t="s">
        <v>13392</v>
      </c>
      <c r="M25" t="s">
        <v>251</v>
      </c>
      <c r="N25">
        <v>2</v>
      </c>
      <c r="O25">
        <v>152394534</v>
      </c>
      <c r="P25" t="s">
        <v>55</v>
      </c>
      <c r="Q25" t="s">
        <v>66</v>
      </c>
      <c r="R25" t="s">
        <v>13323</v>
      </c>
      <c r="S25" s="76">
        <v>1.5616700000000001E-2</v>
      </c>
      <c r="T25" s="76">
        <v>8.9844499999999997E-3</v>
      </c>
      <c r="U25" s="75">
        <v>8.2176600000000002E-2</v>
      </c>
      <c r="V25" t="b">
        <f t="shared" si="0"/>
        <v>1</v>
      </c>
      <c r="W25" t="b">
        <f t="shared" si="1"/>
        <v>1</v>
      </c>
    </row>
    <row r="26" spans="1:23">
      <c r="A26" s="26" t="s">
        <v>256</v>
      </c>
      <c r="B26" s="18" t="s">
        <v>13391</v>
      </c>
      <c r="C26" t="s">
        <v>258</v>
      </c>
      <c r="D26">
        <v>2</v>
      </c>
      <c r="E26">
        <v>169555804</v>
      </c>
      <c r="F26" t="s">
        <v>85</v>
      </c>
      <c r="G26" t="s">
        <v>66</v>
      </c>
      <c r="H26" t="s">
        <v>13328</v>
      </c>
      <c r="I26" s="76">
        <v>-3.8605800000000003E-2</v>
      </c>
      <c r="J26" s="76">
        <v>1.49535E-2</v>
      </c>
      <c r="K26" s="75">
        <v>9.8332699999999999E-3</v>
      </c>
      <c r="L26" s="18" t="s">
        <v>13391</v>
      </c>
      <c r="M26" t="s">
        <v>258</v>
      </c>
      <c r="N26">
        <v>2</v>
      </c>
      <c r="O26">
        <v>169555804</v>
      </c>
      <c r="P26" t="s">
        <v>85</v>
      </c>
      <c r="Q26" t="s">
        <v>66</v>
      </c>
      <c r="R26" t="s">
        <v>13328</v>
      </c>
      <c r="S26" s="76">
        <v>-3.8605800000000003E-2</v>
      </c>
      <c r="T26" s="76">
        <v>1.49535E-2</v>
      </c>
      <c r="U26" s="75">
        <v>9.8332699999999999E-3</v>
      </c>
      <c r="V26" t="b">
        <f t="shared" si="0"/>
        <v>1</v>
      </c>
      <c r="W26" t="b">
        <f t="shared" si="1"/>
        <v>1</v>
      </c>
    </row>
    <row r="27" spans="1:23">
      <c r="A27" s="26" t="s">
        <v>277</v>
      </c>
      <c r="B27" s="18" t="s">
        <v>292</v>
      </c>
      <c r="C27" t="s">
        <v>291</v>
      </c>
      <c r="D27">
        <v>2</v>
      </c>
      <c r="E27">
        <v>218236786</v>
      </c>
      <c r="F27" t="s">
        <v>55</v>
      </c>
      <c r="G27" t="s">
        <v>127</v>
      </c>
      <c r="H27" t="s">
        <v>13323</v>
      </c>
      <c r="I27" s="76">
        <v>3.5901700000000002E-2</v>
      </c>
      <c r="J27" s="76">
        <v>1.02039E-2</v>
      </c>
      <c r="K27" s="75">
        <v>4.34122E-4</v>
      </c>
      <c r="L27" s="18" t="s">
        <v>13390</v>
      </c>
      <c r="M27" t="s">
        <v>288</v>
      </c>
      <c r="N27">
        <v>2</v>
      </c>
      <c r="O27">
        <v>217628430</v>
      </c>
      <c r="P27" t="s">
        <v>85</v>
      </c>
      <c r="Q27" t="s">
        <v>66</v>
      </c>
      <c r="R27" t="s">
        <v>13336</v>
      </c>
      <c r="S27" s="76">
        <v>0.14008599999999999</v>
      </c>
      <c r="T27" s="76">
        <v>3.3321900000000002E-2</v>
      </c>
      <c r="U27" s="75">
        <v>2.62E-5</v>
      </c>
      <c r="V27" t="b">
        <f t="shared" si="0"/>
        <v>0</v>
      </c>
      <c r="W27" t="b">
        <f t="shared" si="1"/>
        <v>0</v>
      </c>
    </row>
    <row r="28" spans="1:23">
      <c r="A28" s="26" t="s">
        <v>1699</v>
      </c>
      <c r="B28" s="18" t="s">
        <v>13389</v>
      </c>
      <c r="C28" t="s">
        <v>303</v>
      </c>
      <c r="D28">
        <v>2</v>
      </c>
      <c r="E28">
        <v>220014675</v>
      </c>
      <c r="F28" t="s">
        <v>55</v>
      </c>
      <c r="G28" t="s">
        <v>127</v>
      </c>
      <c r="H28" t="s">
        <v>13323</v>
      </c>
      <c r="I28" s="76">
        <v>1.9796299999999999E-2</v>
      </c>
      <c r="J28" s="76">
        <v>9.0718799999999992E-3</v>
      </c>
      <c r="K28" s="75">
        <v>2.9097700000000001E-2</v>
      </c>
      <c r="L28" s="18" t="s">
        <v>13389</v>
      </c>
      <c r="M28" t="s">
        <v>303</v>
      </c>
      <c r="N28">
        <v>2</v>
      </c>
      <c r="O28">
        <v>220014675</v>
      </c>
      <c r="P28" t="s">
        <v>55</v>
      </c>
      <c r="Q28" t="s">
        <v>127</v>
      </c>
      <c r="R28" t="s">
        <v>13323</v>
      </c>
      <c r="S28" s="76">
        <v>1.9796299999999999E-2</v>
      </c>
      <c r="T28" s="76">
        <v>9.0718799999999992E-3</v>
      </c>
      <c r="U28" s="75">
        <v>2.9097700000000001E-2</v>
      </c>
      <c r="V28" t="b">
        <f t="shared" si="0"/>
        <v>1</v>
      </c>
      <c r="W28" t="b">
        <f t="shared" si="1"/>
        <v>1</v>
      </c>
    </row>
    <row r="29" spans="1:23">
      <c r="A29" s="26" t="s">
        <v>1752</v>
      </c>
      <c r="B29" s="18" t="s">
        <v>13388</v>
      </c>
      <c r="C29" t="s">
        <v>362</v>
      </c>
      <c r="D29">
        <v>3</v>
      </c>
      <c r="E29">
        <v>149225582</v>
      </c>
      <c r="F29" t="s">
        <v>85</v>
      </c>
      <c r="G29" t="s">
        <v>127</v>
      </c>
      <c r="H29" t="s">
        <v>13323</v>
      </c>
      <c r="I29" s="76">
        <v>-2.4222899999999999E-2</v>
      </c>
      <c r="J29" s="76">
        <v>8.8633900000000005E-3</v>
      </c>
      <c r="K29" s="75">
        <v>6.2777199999999997E-3</v>
      </c>
      <c r="L29" s="18" t="s">
        <v>13388</v>
      </c>
      <c r="M29" t="s">
        <v>362</v>
      </c>
      <c r="N29">
        <v>3</v>
      </c>
      <c r="O29">
        <v>149225582</v>
      </c>
      <c r="P29" t="s">
        <v>85</v>
      </c>
      <c r="Q29" t="s">
        <v>127</v>
      </c>
      <c r="R29" t="s">
        <v>13323</v>
      </c>
      <c r="S29" s="76">
        <v>-2.4222899999999999E-2</v>
      </c>
      <c r="T29" s="76">
        <v>8.8633900000000005E-3</v>
      </c>
      <c r="U29" s="75">
        <v>6.2777199999999997E-3</v>
      </c>
      <c r="V29" t="b">
        <f t="shared" si="0"/>
        <v>1</v>
      </c>
      <c r="W29" t="b">
        <f t="shared" si="1"/>
        <v>1</v>
      </c>
    </row>
    <row r="30" spans="1:23">
      <c r="A30" s="26" t="s">
        <v>403</v>
      </c>
      <c r="B30" s="18" t="s">
        <v>13387</v>
      </c>
      <c r="C30" t="s">
        <v>405</v>
      </c>
      <c r="D30">
        <v>4</v>
      </c>
      <c r="E30">
        <v>24065209</v>
      </c>
      <c r="F30" t="s">
        <v>85</v>
      </c>
      <c r="G30" t="s">
        <v>66</v>
      </c>
      <c r="H30" t="s">
        <v>3706</v>
      </c>
      <c r="I30" s="76">
        <v>8.1051399999999996E-2</v>
      </c>
      <c r="J30" s="76">
        <v>6.53194E-2</v>
      </c>
      <c r="K30" s="75">
        <v>0.21466199999999999</v>
      </c>
      <c r="L30" s="18" t="s">
        <v>13387</v>
      </c>
      <c r="M30" t="s">
        <v>405</v>
      </c>
      <c r="N30">
        <v>4</v>
      </c>
      <c r="O30">
        <v>24065209</v>
      </c>
      <c r="P30" t="s">
        <v>85</v>
      </c>
      <c r="Q30" t="s">
        <v>66</v>
      </c>
      <c r="R30" t="s">
        <v>3706</v>
      </c>
      <c r="S30" s="76">
        <v>8.1051399999999996E-2</v>
      </c>
      <c r="T30" s="76">
        <v>6.53194E-2</v>
      </c>
      <c r="U30" s="75">
        <v>0.21466199999999999</v>
      </c>
      <c r="V30" t="b">
        <f t="shared" si="0"/>
        <v>1</v>
      </c>
      <c r="W30" t="b">
        <f t="shared" si="1"/>
        <v>1</v>
      </c>
    </row>
    <row r="31" spans="1:23">
      <c r="A31" s="26" t="s">
        <v>417</v>
      </c>
      <c r="B31" s="18" t="s">
        <v>13386</v>
      </c>
      <c r="C31" t="s">
        <v>412</v>
      </c>
      <c r="D31">
        <v>4</v>
      </c>
      <c r="E31">
        <v>40365476</v>
      </c>
      <c r="F31" t="s">
        <v>85</v>
      </c>
      <c r="G31" t="s">
        <v>66</v>
      </c>
      <c r="H31" t="s">
        <v>13323</v>
      </c>
      <c r="I31" s="76">
        <v>-4.6455299999999998E-2</v>
      </c>
      <c r="J31" s="76">
        <v>9.7964300000000001E-3</v>
      </c>
      <c r="K31" s="75">
        <v>2.1154900000000001E-6</v>
      </c>
      <c r="L31" s="18" t="s">
        <v>13386</v>
      </c>
      <c r="M31" t="s">
        <v>412</v>
      </c>
      <c r="N31">
        <v>4</v>
      </c>
      <c r="O31">
        <v>40365476</v>
      </c>
      <c r="P31" t="s">
        <v>85</v>
      </c>
      <c r="Q31" t="s">
        <v>66</v>
      </c>
      <c r="R31" t="s">
        <v>13323</v>
      </c>
      <c r="S31" s="76">
        <v>-4.6455299999999998E-2</v>
      </c>
      <c r="T31" s="76">
        <v>9.7964300000000001E-3</v>
      </c>
      <c r="U31" s="75">
        <v>2.1154900000000001E-6</v>
      </c>
      <c r="V31" t="b">
        <f t="shared" si="0"/>
        <v>1</v>
      </c>
      <c r="W31" t="b">
        <f t="shared" si="1"/>
        <v>1</v>
      </c>
    </row>
    <row r="32" spans="1:23">
      <c r="A32" s="26" t="s">
        <v>421</v>
      </c>
      <c r="B32" s="18" t="s">
        <v>13385</v>
      </c>
      <c r="C32" t="s">
        <v>423</v>
      </c>
      <c r="D32">
        <v>4</v>
      </c>
      <c r="E32">
        <v>55958208</v>
      </c>
      <c r="F32" t="s">
        <v>55</v>
      </c>
      <c r="G32" t="s">
        <v>127</v>
      </c>
      <c r="H32" t="s">
        <v>13323</v>
      </c>
      <c r="I32" s="76">
        <v>3.5624700000000002E-2</v>
      </c>
      <c r="J32" s="76">
        <v>1.38814E-2</v>
      </c>
      <c r="K32" s="75">
        <v>1.0277100000000001E-2</v>
      </c>
      <c r="L32" s="18" t="s">
        <v>13385</v>
      </c>
      <c r="M32" t="s">
        <v>423</v>
      </c>
      <c r="N32">
        <v>4</v>
      </c>
      <c r="O32">
        <v>55958208</v>
      </c>
      <c r="P32" t="s">
        <v>55</v>
      </c>
      <c r="Q32" t="s">
        <v>127</v>
      </c>
      <c r="R32" t="s">
        <v>13323</v>
      </c>
      <c r="S32" s="76">
        <v>3.5624700000000002E-2</v>
      </c>
      <c r="T32" s="76">
        <v>1.38814E-2</v>
      </c>
      <c r="U32" s="75">
        <v>1.0277100000000001E-2</v>
      </c>
      <c r="V32" t="b">
        <f t="shared" si="0"/>
        <v>1</v>
      </c>
      <c r="W32" t="b">
        <f t="shared" si="1"/>
        <v>1</v>
      </c>
    </row>
    <row r="33" spans="1:23">
      <c r="A33" s="26" t="s">
        <v>429</v>
      </c>
      <c r="B33" s="18" t="s">
        <v>13384</v>
      </c>
      <c r="C33" t="s">
        <v>431</v>
      </c>
      <c r="D33">
        <v>4</v>
      </c>
      <c r="E33">
        <v>122612473</v>
      </c>
      <c r="F33" t="s">
        <v>85</v>
      </c>
      <c r="G33" t="s">
        <v>66</v>
      </c>
      <c r="H33" t="s">
        <v>13328</v>
      </c>
      <c r="I33" s="76">
        <v>-1.5116599999999999E-2</v>
      </c>
      <c r="J33" s="76">
        <v>6.2213900000000003E-3</v>
      </c>
      <c r="K33" s="75">
        <v>1.5110800000000001E-2</v>
      </c>
      <c r="L33" s="18" t="s">
        <v>13384</v>
      </c>
      <c r="M33" t="s">
        <v>431</v>
      </c>
      <c r="N33">
        <v>4</v>
      </c>
      <c r="O33">
        <v>122612473</v>
      </c>
      <c r="P33" t="s">
        <v>85</v>
      </c>
      <c r="Q33" t="s">
        <v>66</v>
      </c>
      <c r="R33" t="s">
        <v>13328</v>
      </c>
      <c r="S33" s="76">
        <v>-1.5116599999999999E-2</v>
      </c>
      <c r="T33" s="76">
        <v>6.2213900000000003E-3</v>
      </c>
      <c r="U33" s="75">
        <v>1.5110800000000001E-2</v>
      </c>
      <c r="V33" t="b">
        <f t="shared" si="0"/>
        <v>1</v>
      </c>
      <c r="W33" t="b">
        <f t="shared" si="1"/>
        <v>1</v>
      </c>
    </row>
    <row r="34" spans="1:23">
      <c r="A34" s="26" t="s">
        <v>436</v>
      </c>
      <c r="B34" s="18" t="s">
        <v>13383</v>
      </c>
      <c r="C34" t="s">
        <v>438</v>
      </c>
      <c r="D34">
        <v>4</v>
      </c>
      <c r="E34">
        <v>149660723</v>
      </c>
      <c r="F34" t="s">
        <v>85</v>
      </c>
      <c r="G34" t="s">
        <v>66</v>
      </c>
      <c r="H34" t="s">
        <v>13323</v>
      </c>
      <c r="I34" s="76">
        <v>-0.14207</v>
      </c>
      <c r="J34" s="76">
        <v>1.11942E-2</v>
      </c>
      <c r="K34" s="75">
        <v>6.6070000000000002E-37</v>
      </c>
      <c r="L34" s="18" t="s">
        <v>13383</v>
      </c>
      <c r="M34" t="s">
        <v>438</v>
      </c>
      <c r="N34">
        <v>4</v>
      </c>
      <c r="O34">
        <v>149660723</v>
      </c>
      <c r="P34" t="s">
        <v>85</v>
      </c>
      <c r="Q34" t="s">
        <v>66</v>
      </c>
      <c r="R34" t="s">
        <v>13323</v>
      </c>
      <c r="S34" s="76">
        <v>-0.14207</v>
      </c>
      <c r="T34" s="76">
        <v>1.11942E-2</v>
      </c>
      <c r="U34" s="75">
        <v>6.6070000000000002E-37</v>
      </c>
      <c r="V34" t="b">
        <f t="shared" si="0"/>
        <v>1</v>
      </c>
      <c r="W34" t="b">
        <f t="shared" si="1"/>
        <v>1</v>
      </c>
    </row>
    <row r="35" spans="1:23">
      <c r="A35" s="26" t="s">
        <v>449</v>
      </c>
      <c r="B35" s="18" t="s">
        <v>13382</v>
      </c>
      <c r="C35" t="s">
        <v>451</v>
      </c>
      <c r="D35">
        <v>4</v>
      </c>
      <c r="E35">
        <v>154178549</v>
      </c>
      <c r="F35" t="s">
        <v>85</v>
      </c>
      <c r="G35" t="s">
        <v>66</v>
      </c>
      <c r="H35" t="s">
        <v>13323</v>
      </c>
      <c r="I35" s="76">
        <v>2.7221200000000001E-2</v>
      </c>
      <c r="J35" s="76">
        <v>1.3395799999999999E-2</v>
      </c>
      <c r="K35" s="75">
        <v>4.2146400000000001E-2</v>
      </c>
      <c r="L35" s="18" t="s">
        <v>13382</v>
      </c>
      <c r="M35" t="s">
        <v>451</v>
      </c>
      <c r="N35">
        <v>4</v>
      </c>
      <c r="O35">
        <v>154178549</v>
      </c>
      <c r="P35" t="s">
        <v>85</v>
      </c>
      <c r="Q35" t="s">
        <v>66</v>
      </c>
      <c r="R35" t="s">
        <v>13323</v>
      </c>
      <c r="S35" s="76">
        <v>2.7221200000000001E-2</v>
      </c>
      <c r="T35" s="76">
        <v>1.3395799999999999E-2</v>
      </c>
      <c r="U35" s="75">
        <v>4.2146400000000001E-2</v>
      </c>
      <c r="V35" t="b">
        <f t="shared" si="0"/>
        <v>1</v>
      </c>
      <c r="W35" t="b">
        <f t="shared" si="1"/>
        <v>1</v>
      </c>
    </row>
    <row r="36" spans="1:23">
      <c r="A36" s="26" t="s">
        <v>455</v>
      </c>
      <c r="B36" s="18" t="s">
        <v>13381</v>
      </c>
      <c r="C36" t="s">
        <v>457</v>
      </c>
      <c r="D36">
        <v>4</v>
      </c>
      <c r="E36">
        <v>177712975</v>
      </c>
      <c r="F36" t="s">
        <v>55</v>
      </c>
      <c r="G36" t="s">
        <v>127</v>
      </c>
      <c r="H36" t="s">
        <v>13323</v>
      </c>
      <c r="I36" s="76">
        <v>8.0575300000000002E-2</v>
      </c>
      <c r="J36" s="76">
        <v>1.4054799999999999E-2</v>
      </c>
      <c r="K36" s="75">
        <v>9.8709999999999995E-9</v>
      </c>
      <c r="L36" s="18" t="s">
        <v>13381</v>
      </c>
      <c r="M36" t="s">
        <v>457</v>
      </c>
      <c r="N36">
        <v>4</v>
      </c>
      <c r="O36">
        <v>177712975</v>
      </c>
      <c r="P36" t="s">
        <v>55</v>
      </c>
      <c r="Q36" t="s">
        <v>127</v>
      </c>
      <c r="R36" t="s">
        <v>13323</v>
      </c>
      <c r="S36" s="76">
        <v>8.0575300000000002E-2</v>
      </c>
      <c r="T36" s="76">
        <v>1.4054799999999999E-2</v>
      </c>
      <c r="U36" s="75">
        <v>9.8709999999999995E-9</v>
      </c>
      <c r="V36" t="b">
        <f t="shared" si="0"/>
        <v>1</v>
      </c>
      <c r="W36" t="b">
        <f t="shared" si="1"/>
        <v>1</v>
      </c>
    </row>
    <row r="37" spans="1:23">
      <c r="A37" s="26" t="s">
        <v>463</v>
      </c>
      <c r="B37" s="18" t="s">
        <v>13380</v>
      </c>
      <c r="C37" t="s">
        <v>465</v>
      </c>
      <c r="D37">
        <v>5</v>
      </c>
      <c r="E37">
        <v>699036</v>
      </c>
      <c r="F37" t="s">
        <v>85</v>
      </c>
      <c r="G37" t="s">
        <v>66</v>
      </c>
      <c r="H37" t="s">
        <v>13323</v>
      </c>
      <c r="I37" s="76">
        <v>-4.2986299999999998E-2</v>
      </c>
      <c r="J37" s="76">
        <v>1.06246E-2</v>
      </c>
      <c r="K37" s="75">
        <v>5.2116E-5</v>
      </c>
      <c r="L37" s="18" t="s">
        <v>13380</v>
      </c>
      <c r="M37" t="s">
        <v>465</v>
      </c>
      <c r="N37">
        <v>5</v>
      </c>
      <c r="O37">
        <v>699036</v>
      </c>
      <c r="P37" t="s">
        <v>85</v>
      </c>
      <c r="Q37" t="s">
        <v>66</v>
      </c>
      <c r="R37" t="s">
        <v>13323</v>
      </c>
      <c r="S37" s="76">
        <v>-4.2986299999999998E-2</v>
      </c>
      <c r="T37" s="76">
        <v>1.06246E-2</v>
      </c>
      <c r="U37" s="75">
        <v>5.2116E-5</v>
      </c>
      <c r="V37" t="b">
        <f t="shared" si="0"/>
        <v>1</v>
      </c>
      <c r="W37" t="b">
        <f t="shared" si="1"/>
        <v>1</v>
      </c>
    </row>
    <row r="38" spans="1:23">
      <c r="A38" s="26" t="s">
        <v>470</v>
      </c>
      <c r="B38" s="18" t="s">
        <v>474</v>
      </c>
      <c r="C38" t="s">
        <v>472</v>
      </c>
      <c r="D38">
        <v>5</v>
      </c>
      <c r="E38">
        <v>58373418</v>
      </c>
      <c r="F38" t="s">
        <v>127</v>
      </c>
      <c r="G38" t="s">
        <v>66</v>
      </c>
      <c r="H38" t="s">
        <v>13323</v>
      </c>
      <c r="I38" s="76">
        <v>6.4314899999999994E-2</v>
      </c>
      <c r="J38" s="76">
        <v>1.93137E-2</v>
      </c>
      <c r="K38" s="75">
        <v>8.68416E-4</v>
      </c>
      <c r="L38" s="18" t="s">
        <v>474</v>
      </c>
      <c r="M38" t="s">
        <v>472</v>
      </c>
      <c r="N38">
        <v>5</v>
      </c>
      <c r="O38">
        <v>58373418</v>
      </c>
      <c r="P38" t="s">
        <v>127</v>
      </c>
      <c r="Q38" t="s">
        <v>66</v>
      </c>
      <c r="R38" t="s">
        <v>13323</v>
      </c>
      <c r="S38" s="76">
        <v>6.4314899999999994E-2</v>
      </c>
      <c r="T38" s="76">
        <v>1.93137E-2</v>
      </c>
      <c r="U38" s="75">
        <v>8.68416E-4</v>
      </c>
      <c r="V38" t="b">
        <f t="shared" si="0"/>
        <v>1</v>
      </c>
      <c r="W38" t="b">
        <f t="shared" si="1"/>
        <v>1</v>
      </c>
    </row>
    <row r="39" spans="1:23">
      <c r="A39" s="26" t="s">
        <v>476</v>
      </c>
      <c r="B39" s="18" t="s">
        <v>13379</v>
      </c>
      <c r="C39" t="s">
        <v>478</v>
      </c>
      <c r="D39">
        <v>5</v>
      </c>
      <c r="E39">
        <v>68807200</v>
      </c>
      <c r="F39" t="s">
        <v>55</v>
      </c>
      <c r="G39" t="s">
        <v>127</v>
      </c>
      <c r="H39" t="s">
        <v>13323</v>
      </c>
      <c r="I39" s="76">
        <v>3.5161299999999999E-2</v>
      </c>
      <c r="J39" s="76">
        <v>1.04896E-2</v>
      </c>
      <c r="K39" s="75">
        <v>8.0221999999999997E-4</v>
      </c>
      <c r="L39" s="18" t="s">
        <v>13379</v>
      </c>
      <c r="M39" t="s">
        <v>478</v>
      </c>
      <c r="N39">
        <v>5</v>
      </c>
      <c r="O39">
        <v>68807200</v>
      </c>
      <c r="P39" t="s">
        <v>55</v>
      </c>
      <c r="Q39" t="s">
        <v>127</v>
      </c>
      <c r="R39" t="s">
        <v>13323</v>
      </c>
      <c r="S39" s="76">
        <v>3.5161299999999999E-2</v>
      </c>
      <c r="T39" s="76">
        <v>1.04896E-2</v>
      </c>
      <c r="U39" s="75">
        <v>8.0221999999999997E-4</v>
      </c>
      <c r="V39" t="b">
        <f t="shared" ref="V39:V70" si="2">H39=R39</f>
        <v>1</v>
      </c>
      <c r="W39" t="b">
        <f t="shared" ref="W39:W70" si="3">B39=L39</f>
        <v>1</v>
      </c>
    </row>
    <row r="40" spans="1:23">
      <c r="A40" s="26" t="s">
        <v>482</v>
      </c>
      <c r="B40" s="18" t="s">
        <v>13378</v>
      </c>
      <c r="C40" t="s">
        <v>500</v>
      </c>
      <c r="D40">
        <v>5</v>
      </c>
      <c r="E40">
        <v>76544265</v>
      </c>
      <c r="F40" t="s">
        <v>66</v>
      </c>
      <c r="G40" t="s">
        <v>505</v>
      </c>
      <c r="H40" t="s">
        <v>13323</v>
      </c>
      <c r="I40" s="76">
        <v>-7.6257000000000005E-2</v>
      </c>
      <c r="J40" s="76">
        <v>9.0765800000000008E-3</v>
      </c>
      <c r="K40" s="75">
        <v>4.4078199999999997E-17</v>
      </c>
      <c r="L40" s="18" t="s">
        <v>13378</v>
      </c>
      <c r="M40" t="s">
        <v>500</v>
      </c>
      <c r="N40">
        <v>5</v>
      </c>
      <c r="O40">
        <v>76544265</v>
      </c>
      <c r="P40" t="s">
        <v>66</v>
      </c>
      <c r="Q40" t="s">
        <v>505</v>
      </c>
      <c r="R40" t="s">
        <v>13323</v>
      </c>
      <c r="S40" s="76">
        <v>-7.6257000000000005E-2</v>
      </c>
      <c r="T40" s="76">
        <v>9.0765800000000008E-3</v>
      </c>
      <c r="U40" s="75">
        <v>4.4078199999999997E-17</v>
      </c>
      <c r="V40" t="b">
        <f t="shared" si="2"/>
        <v>1</v>
      </c>
      <c r="W40" t="b">
        <f t="shared" si="3"/>
        <v>1</v>
      </c>
    </row>
    <row r="41" spans="1:23">
      <c r="A41" s="26" t="s">
        <v>515</v>
      </c>
      <c r="B41" s="18" t="s">
        <v>13377</v>
      </c>
      <c r="C41" t="s">
        <v>517</v>
      </c>
      <c r="D41">
        <v>6</v>
      </c>
      <c r="E41">
        <v>18433101</v>
      </c>
      <c r="F41" t="s">
        <v>127</v>
      </c>
      <c r="G41" t="s">
        <v>66</v>
      </c>
      <c r="H41" t="s">
        <v>13328</v>
      </c>
      <c r="I41" s="76">
        <v>-1.6243199999999999E-2</v>
      </c>
      <c r="J41" s="76">
        <v>7.5587199999999997E-3</v>
      </c>
      <c r="K41" s="75">
        <v>3.16431E-2</v>
      </c>
      <c r="L41" s="18" t="s">
        <v>13377</v>
      </c>
      <c r="M41" t="s">
        <v>517</v>
      </c>
      <c r="N41">
        <v>6</v>
      </c>
      <c r="O41">
        <v>18433101</v>
      </c>
      <c r="P41" t="s">
        <v>127</v>
      </c>
      <c r="Q41" t="s">
        <v>66</v>
      </c>
      <c r="R41" t="s">
        <v>13328</v>
      </c>
      <c r="S41" s="76">
        <v>-1.6243199999999999E-2</v>
      </c>
      <c r="T41" s="76">
        <v>7.5587199999999997E-3</v>
      </c>
      <c r="U41" s="75">
        <v>3.16431E-2</v>
      </c>
      <c r="V41" t="b">
        <f t="shared" si="2"/>
        <v>1</v>
      </c>
      <c r="W41" t="b">
        <f t="shared" si="3"/>
        <v>1</v>
      </c>
    </row>
    <row r="42" spans="1:23">
      <c r="A42" s="26" t="s">
        <v>523</v>
      </c>
      <c r="B42" s="18" t="s">
        <v>13376</v>
      </c>
      <c r="C42" t="s">
        <v>525</v>
      </c>
      <c r="D42">
        <v>6</v>
      </c>
      <c r="E42">
        <v>31230667</v>
      </c>
      <c r="F42" t="s">
        <v>85</v>
      </c>
      <c r="G42" t="s">
        <v>55</v>
      </c>
      <c r="H42" t="s">
        <v>13323</v>
      </c>
      <c r="I42" s="76">
        <v>0.196602</v>
      </c>
      <c r="J42" s="76">
        <v>1.16347E-2</v>
      </c>
      <c r="K42" s="75">
        <v>4.6596499999999998E-64</v>
      </c>
      <c r="L42" s="18" t="s">
        <v>13376</v>
      </c>
      <c r="M42" t="s">
        <v>525</v>
      </c>
      <c r="N42">
        <v>6</v>
      </c>
      <c r="O42">
        <v>31230667</v>
      </c>
      <c r="P42" t="s">
        <v>85</v>
      </c>
      <c r="Q42" t="s">
        <v>55</v>
      </c>
      <c r="R42" t="s">
        <v>13323</v>
      </c>
      <c r="S42" s="76">
        <v>0.196602</v>
      </c>
      <c r="T42" s="76">
        <v>1.16347E-2</v>
      </c>
      <c r="U42" s="75">
        <v>4.6596499999999998E-64</v>
      </c>
      <c r="V42" t="b">
        <f t="shared" si="2"/>
        <v>1</v>
      </c>
      <c r="W42" t="b">
        <f t="shared" si="3"/>
        <v>1</v>
      </c>
    </row>
    <row r="43" spans="1:23">
      <c r="A43" s="26" t="s">
        <v>530</v>
      </c>
      <c r="B43" s="18" t="s">
        <v>13375</v>
      </c>
      <c r="C43" t="s">
        <v>532</v>
      </c>
      <c r="D43">
        <v>6</v>
      </c>
      <c r="E43">
        <v>43805502</v>
      </c>
      <c r="F43" t="s">
        <v>127</v>
      </c>
      <c r="G43" t="s">
        <v>66</v>
      </c>
      <c r="H43" t="s">
        <v>13323</v>
      </c>
      <c r="I43" s="76">
        <v>7.4159199999999995E-2</v>
      </c>
      <c r="J43" s="76">
        <v>9.5614700000000007E-3</v>
      </c>
      <c r="K43" s="75">
        <v>8.7618400000000004E-15</v>
      </c>
      <c r="L43" s="18" t="s">
        <v>13375</v>
      </c>
      <c r="M43" t="s">
        <v>532</v>
      </c>
      <c r="N43">
        <v>6</v>
      </c>
      <c r="O43">
        <v>43805502</v>
      </c>
      <c r="P43" t="s">
        <v>127</v>
      </c>
      <c r="Q43" t="s">
        <v>66</v>
      </c>
      <c r="R43" t="s">
        <v>13323</v>
      </c>
      <c r="S43" s="76">
        <v>7.4159199999999995E-2</v>
      </c>
      <c r="T43" s="76">
        <v>9.5614700000000007E-3</v>
      </c>
      <c r="U43" s="75">
        <v>8.7618400000000004E-15</v>
      </c>
      <c r="V43" t="b">
        <f t="shared" si="2"/>
        <v>1</v>
      </c>
      <c r="W43" t="b">
        <f t="shared" si="3"/>
        <v>1</v>
      </c>
    </row>
    <row r="44" spans="1:23">
      <c r="A44" s="26" t="s">
        <v>554</v>
      </c>
      <c r="B44" s="18" t="s">
        <v>13374</v>
      </c>
      <c r="C44" t="s">
        <v>556</v>
      </c>
      <c r="D44">
        <v>6</v>
      </c>
      <c r="E44">
        <v>64202689</v>
      </c>
      <c r="F44" t="s">
        <v>85</v>
      </c>
      <c r="G44" t="s">
        <v>55</v>
      </c>
      <c r="H44" t="s">
        <v>13323</v>
      </c>
      <c r="I44" s="76">
        <v>1.47479E-2</v>
      </c>
      <c r="J44" s="76">
        <v>8.7429499999999993E-3</v>
      </c>
      <c r="K44" s="75">
        <v>9.1634999999999994E-2</v>
      </c>
      <c r="L44" s="18" t="s">
        <v>13374</v>
      </c>
      <c r="M44" t="s">
        <v>556</v>
      </c>
      <c r="N44">
        <v>6</v>
      </c>
      <c r="O44">
        <v>64202689</v>
      </c>
      <c r="P44" t="s">
        <v>85</v>
      </c>
      <c r="Q44" t="s">
        <v>55</v>
      </c>
      <c r="R44" t="s">
        <v>13323</v>
      </c>
      <c r="S44" s="76">
        <v>1.47479E-2</v>
      </c>
      <c r="T44" s="76">
        <v>8.7429499999999993E-3</v>
      </c>
      <c r="U44" s="75">
        <v>9.1634999999999994E-2</v>
      </c>
      <c r="V44" t="b">
        <f t="shared" si="2"/>
        <v>1</v>
      </c>
      <c r="W44" t="b">
        <f t="shared" si="3"/>
        <v>1</v>
      </c>
    </row>
    <row r="45" spans="1:23">
      <c r="A45" s="26" t="s">
        <v>562</v>
      </c>
      <c r="B45" s="18" t="s">
        <v>566</v>
      </c>
      <c r="C45" t="s">
        <v>564</v>
      </c>
      <c r="D45">
        <v>6</v>
      </c>
      <c r="E45">
        <v>87805210</v>
      </c>
      <c r="F45" t="s">
        <v>85</v>
      </c>
      <c r="G45" t="s">
        <v>55</v>
      </c>
      <c r="H45" t="s">
        <v>13323</v>
      </c>
      <c r="I45" s="76">
        <v>-3.0279899999999998E-2</v>
      </c>
      <c r="J45" s="76">
        <v>9.5970599999999993E-3</v>
      </c>
      <c r="K45" s="75">
        <v>1.60429E-3</v>
      </c>
      <c r="L45" s="18" t="s">
        <v>566</v>
      </c>
      <c r="M45" t="s">
        <v>564</v>
      </c>
      <c r="N45">
        <v>6</v>
      </c>
      <c r="O45">
        <v>87805210</v>
      </c>
      <c r="P45" t="s">
        <v>85</v>
      </c>
      <c r="Q45" t="s">
        <v>55</v>
      </c>
      <c r="R45" t="s">
        <v>13323</v>
      </c>
      <c r="S45" s="76">
        <v>-3.0279899999999998E-2</v>
      </c>
      <c r="T45" s="76">
        <v>9.5970599999999993E-3</v>
      </c>
      <c r="U45" s="75">
        <v>1.60429E-3</v>
      </c>
      <c r="V45" t="b">
        <f t="shared" si="2"/>
        <v>1</v>
      </c>
      <c r="W45" t="b">
        <f t="shared" si="3"/>
        <v>1</v>
      </c>
    </row>
    <row r="46" spans="1:23">
      <c r="A46" s="26" t="s">
        <v>568</v>
      </c>
      <c r="B46" s="18" t="s">
        <v>13373</v>
      </c>
      <c r="C46" t="s">
        <v>570</v>
      </c>
      <c r="D46">
        <v>6</v>
      </c>
      <c r="E46">
        <v>134497675</v>
      </c>
      <c r="F46" t="s">
        <v>85</v>
      </c>
      <c r="G46" t="s">
        <v>66</v>
      </c>
      <c r="H46" t="s">
        <v>13323</v>
      </c>
      <c r="I46" s="76">
        <v>3.0268799999999998E-2</v>
      </c>
      <c r="J46" s="76">
        <v>9.6792200000000005E-3</v>
      </c>
      <c r="K46" s="75">
        <v>1.76486E-3</v>
      </c>
      <c r="L46" s="18" t="s">
        <v>13373</v>
      </c>
      <c r="M46" t="s">
        <v>570</v>
      </c>
      <c r="N46">
        <v>6</v>
      </c>
      <c r="O46">
        <v>134497675</v>
      </c>
      <c r="P46" t="s">
        <v>85</v>
      </c>
      <c r="Q46" t="s">
        <v>66</v>
      </c>
      <c r="R46" t="s">
        <v>13336</v>
      </c>
      <c r="S46" s="76">
        <v>0.108686</v>
      </c>
      <c r="T46" s="76">
        <v>3.4325599999999998E-2</v>
      </c>
      <c r="U46" s="75">
        <v>1.5438400000000001E-3</v>
      </c>
      <c r="V46" t="b">
        <f t="shared" si="2"/>
        <v>0</v>
      </c>
      <c r="W46" t="b">
        <f t="shared" si="3"/>
        <v>1</v>
      </c>
    </row>
    <row r="47" spans="1:23">
      <c r="A47" s="26" t="s">
        <v>593</v>
      </c>
      <c r="B47" s="18" t="s">
        <v>604</v>
      </c>
      <c r="C47" t="s">
        <v>599</v>
      </c>
      <c r="D47">
        <v>6</v>
      </c>
      <c r="E47">
        <v>166043959</v>
      </c>
      <c r="F47" t="s">
        <v>127</v>
      </c>
      <c r="G47" t="s">
        <v>66</v>
      </c>
      <c r="H47" t="s">
        <v>13323</v>
      </c>
      <c r="I47" s="76">
        <v>-7.3656299999999994E-2</v>
      </c>
      <c r="J47" s="76">
        <v>9.5462600000000009E-3</v>
      </c>
      <c r="K47" s="75">
        <v>1.20305E-14</v>
      </c>
      <c r="L47" s="18" t="s">
        <v>604</v>
      </c>
      <c r="M47" t="s">
        <v>599</v>
      </c>
      <c r="N47">
        <v>6</v>
      </c>
      <c r="O47">
        <v>166043959</v>
      </c>
      <c r="P47" t="s">
        <v>127</v>
      </c>
      <c r="Q47" t="s">
        <v>66</v>
      </c>
      <c r="R47" t="s">
        <v>13323</v>
      </c>
      <c r="S47" s="76">
        <v>-7.3656299999999994E-2</v>
      </c>
      <c r="T47" s="76">
        <v>9.5462600000000009E-3</v>
      </c>
      <c r="U47" s="75">
        <v>1.20305E-14</v>
      </c>
      <c r="V47" t="b">
        <f t="shared" si="2"/>
        <v>1</v>
      </c>
      <c r="W47" t="b">
        <f t="shared" si="3"/>
        <v>1</v>
      </c>
    </row>
    <row r="48" spans="1:23">
      <c r="A48" s="26" t="s">
        <v>609</v>
      </c>
      <c r="B48" s="18" t="s">
        <v>613</v>
      </c>
      <c r="C48" t="s">
        <v>611</v>
      </c>
      <c r="D48">
        <v>6</v>
      </c>
      <c r="E48">
        <v>168819800</v>
      </c>
      <c r="F48" t="s">
        <v>55</v>
      </c>
      <c r="G48" t="s">
        <v>127</v>
      </c>
      <c r="H48" t="s">
        <v>13328</v>
      </c>
      <c r="I48" s="76">
        <v>1.1633900000000001E-2</v>
      </c>
      <c r="J48" s="76">
        <v>6.0160600000000002E-3</v>
      </c>
      <c r="K48" s="75">
        <v>5.3142099999999998E-2</v>
      </c>
      <c r="L48" s="18" t="s">
        <v>613</v>
      </c>
      <c r="M48" t="s">
        <v>611</v>
      </c>
      <c r="N48">
        <v>6</v>
      </c>
      <c r="O48">
        <v>168819800</v>
      </c>
      <c r="P48" t="s">
        <v>55</v>
      </c>
      <c r="Q48" t="s">
        <v>127</v>
      </c>
      <c r="R48" t="s">
        <v>13328</v>
      </c>
      <c r="S48" s="76">
        <v>1.1633900000000001E-2</v>
      </c>
      <c r="T48" s="76">
        <v>6.0160600000000002E-3</v>
      </c>
      <c r="U48" s="75">
        <v>5.3142099999999998E-2</v>
      </c>
      <c r="V48" t="b">
        <f t="shared" si="2"/>
        <v>1</v>
      </c>
      <c r="W48" t="b">
        <f t="shared" si="3"/>
        <v>1</v>
      </c>
    </row>
    <row r="49" spans="1:23">
      <c r="A49" s="26" t="s">
        <v>617</v>
      </c>
      <c r="B49" s="18" t="s">
        <v>621</v>
      </c>
      <c r="C49" t="s">
        <v>619</v>
      </c>
      <c r="D49">
        <v>7</v>
      </c>
      <c r="E49">
        <v>2329497</v>
      </c>
      <c r="F49" t="s">
        <v>85</v>
      </c>
      <c r="G49" t="s">
        <v>66</v>
      </c>
      <c r="H49" t="s">
        <v>13323</v>
      </c>
      <c r="I49" s="76">
        <v>-2.44405E-2</v>
      </c>
      <c r="J49" s="76">
        <v>8.8610300000000006E-3</v>
      </c>
      <c r="K49" s="75">
        <v>5.8120899999999998E-3</v>
      </c>
      <c r="L49" s="18" t="s">
        <v>621</v>
      </c>
      <c r="M49" t="s">
        <v>619</v>
      </c>
      <c r="N49">
        <v>7</v>
      </c>
      <c r="O49">
        <v>2329497</v>
      </c>
      <c r="P49" t="s">
        <v>85</v>
      </c>
      <c r="Q49" t="s">
        <v>66</v>
      </c>
      <c r="R49" t="s">
        <v>13323</v>
      </c>
      <c r="S49" s="76">
        <v>-2.44405E-2</v>
      </c>
      <c r="T49" s="76">
        <v>8.8610300000000006E-3</v>
      </c>
      <c r="U49" s="75">
        <v>5.8120899999999998E-3</v>
      </c>
      <c r="V49" t="b">
        <f t="shared" si="2"/>
        <v>1</v>
      </c>
      <c r="W49" t="b">
        <f t="shared" si="3"/>
        <v>1</v>
      </c>
    </row>
    <row r="50" spans="1:23">
      <c r="A50" s="26" t="s">
        <v>626</v>
      </c>
      <c r="B50" s="18" t="s">
        <v>13372</v>
      </c>
      <c r="C50" t="s">
        <v>628</v>
      </c>
      <c r="D50">
        <v>7</v>
      </c>
      <c r="E50">
        <v>6370406</v>
      </c>
      <c r="F50" t="s">
        <v>55</v>
      </c>
      <c r="G50" t="s">
        <v>127</v>
      </c>
      <c r="H50" t="s">
        <v>13328</v>
      </c>
      <c r="I50" s="76">
        <v>-1.35969E-2</v>
      </c>
      <c r="J50" s="76">
        <v>5.60525E-3</v>
      </c>
      <c r="K50" s="75">
        <v>1.52797E-2</v>
      </c>
      <c r="L50" s="18" t="s">
        <v>13372</v>
      </c>
      <c r="M50" t="s">
        <v>628</v>
      </c>
      <c r="N50">
        <v>7</v>
      </c>
      <c r="O50">
        <v>6370406</v>
      </c>
      <c r="P50" t="s">
        <v>55</v>
      </c>
      <c r="Q50" t="s">
        <v>127</v>
      </c>
      <c r="R50" t="s">
        <v>13328</v>
      </c>
      <c r="S50" s="76">
        <v>-1.35969E-2</v>
      </c>
      <c r="T50" s="76">
        <v>5.60525E-3</v>
      </c>
      <c r="U50" s="75">
        <v>1.52797E-2</v>
      </c>
      <c r="V50" t="b">
        <f t="shared" si="2"/>
        <v>1</v>
      </c>
      <c r="W50" t="b">
        <f t="shared" si="3"/>
        <v>1</v>
      </c>
    </row>
    <row r="51" spans="1:23">
      <c r="A51" s="26" t="s">
        <v>675</v>
      </c>
      <c r="B51" s="18" t="s">
        <v>679</v>
      </c>
      <c r="C51" t="s">
        <v>677</v>
      </c>
      <c r="D51">
        <v>8</v>
      </c>
      <c r="E51">
        <v>23356964</v>
      </c>
      <c r="F51" t="s">
        <v>85</v>
      </c>
      <c r="G51" t="s">
        <v>66</v>
      </c>
      <c r="H51" t="s">
        <v>13330</v>
      </c>
      <c r="I51" s="76">
        <v>-8.7442900000000004E-2</v>
      </c>
      <c r="J51" s="76">
        <v>2.5519300000000002E-2</v>
      </c>
      <c r="K51" s="75">
        <v>6.1131200000000003E-4</v>
      </c>
      <c r="L51" s="18" t="s">
        <v>679</v>
      </c>
      <c r="M51" t="s">
        <v>677</v>
      </c>
      <c r="N51">
        <v>8</v>
      </c>
      <c r="O51">
        <v>23356964</v>
      </c>
      <c r="P51" t="s">
        <v>85</v>
      </c>
      <c r="Q51" t="s">
        <v>66</v>
      </c>
      <c r="R51" t="s">
        <v>13330</v>
      </c>
      <c r="S51" s="76">
        <v>-8.7442900000000004E-2</v>
      </c>
      <c r="T51" s="76">
        <v>2.5519300000000002E-2</v>
      </c>
      <c r="U51" s="75">
        <v>6.1131200000000003E-4</v>
      </c>
      <c r="V51" t="b">
        <f t="shared" si="2"/>
        <v>1</v>
      </c>
      <c r="W51" t="b">
        <f t="shared" si="3"/>
        <v>1</v>
      </c>
    </row>
    <row r="52" spans="1:23">
      <c r="A52" s="26" t="s">
        <v>682</v>
      </c>
      <c r="B52" s="18" t="s">
        <v>13371</v>
      </c>
      <c r="C52" t="s">
        <v>690</v>
      </c>
      <c r="D52">
        <v>8</v>
      </c>
      <c r="E52">
        <v>32441559</v>
      </c>
      <c r="F52" t="s">
        <v>85</v>
      </c>
      <c r="G52" t="s">
        <v>55</v>
      </c>
      <c r="H52" t="s">
        <v>13330</v>
      </c>
      <c r="I52" s="76">
        <v>0.124108</v>
      </c>
      <c r="J52" s="76">
        <v>2.1316700000000001E-2</v>
      </c>
      <c r="K52" s="75">
        <v>5.8119400000000001E-9</v>
      </c>
      <c r="L52" s="18" t="s">
        <v>13371</v>
      </c>
      <c r="M52" t="s">
        <v>690</v>
      </c>
      <c r="N52">
        <v>8</v>
      </c>
      <c r="O52">
        <v>32441559</v>
      </c>
      <c r="P52" t="s">
        <v>85</v>
      </c>
      <c r="Q52" t="s">
        <v>55</v>
      </c>
      <c r="R52" t="s">
        <v>13330</v>
      </c>
      <c r="S52" s="76">
        <v>0.124108</v>
      </c>
      <c r="T52" s="76">
        <v>2.1316700000000001E-2</v>
      </c>
      <c r="U52" s="75">
        <v>5.8119400000000001E-9</v>
      </c>
      <c r="V52" t="b">
        <f t="shared" si="2"/>
        <v>1</v>
      </c>
      <c r="W52" t="b">
        <f t="shared" si="3"/>
        <v>1</v>
      </c>
    </row>
    <row r="53" spans="1:23">
      <c r="A53" s="26" t="s">
        <v>696</v>
      </c>
      <c r="B53" s="18" t="s">
        <v>13370</v>
      </c>
      <c r="C53" t="s">
        <v>698</v>
      </c>
      <c r="D53">
        <v>8</v>
      </c>
      <c r="E53">
        <v>52900613</v>
      </c>
      <c r="F53" t="s">
        <v>85</v>
      </c>
      <c r="G53" t="s">
        <v>127</v>
      </c>
      <c r="H53" t="s">
        <v>13328</v>
      </c>
      <c r="I53" s="76">
        <v>1.59037E-2</v>
      </c>
      <c r="J53" s="76">
        <v>7.0945100000000001E-3</v>
      </c>
      <c r="K53" s="75">
        <v>2.4984599999999999E-2</v>
      </c>
      <c r="L53" s="18" t="s">
        <v>13370</v>
      </c>
      <c r="M53" t="s">
        <v>698</v>
      </c>
      <c r="N53">
        <v>8</v>
      </c>
      <c r="O53">
        <v>52900613</v>
      </c>
      <c r="P53" t="s">
        <v>85</v>
      </c>
      <c r="Q53" t="s">
        <v>127</v>
      </c>
      <c r="R53" t="s">
        <v>13328</v>
      </c>
      <c r="S53" s="76">
        <v>1.59037E-2</v>
      </c>
      <c r="T53" s="76">
        <v>7.0945100000000001E-3</v>
      </c>
      <c r="U53" s="75">
        <v>2.4984599999999999E-2</v>
      </c>
      <c r="V53" t="b">
        <f t="shared" si="2"/>
        <v>1</v>
      </c>
      <c r="W53" t="b">
        <f t="shared" si="3"/>
        <v>1</v>
      </c>
    </row>
    <row r="54" spans="1:23">
      <c r="A54" s="26" t="s">
        <v>1721</v>
      </c>
      <c r="B54" s="18" t="s">
        <v>12944</v>
      </c>
      <c r="C54" t="s">
        <v>705</v>
      </c>
      <c r="D54">
        <v>8</v>
      </c>
      <c r="E54">
        <v>66886456</v>
      </c>
      <c r="F54" t="s">
        <v>85</v>
      </c>
      <c r="G54" t="s">
        <v>66</v>
      </c>
      <c r="H54" t="s">
        <v>13328</v>
      </c>
      <c r="I54" s="76">
        <v>1.28959E-2</v>
      </c>
      <c r="J54" s="76">
        <v>5.9041800000000002E-3</v>
      </c>
      <c r="K54" s="75">
        <v>2.8951399999999999E-2</v>
      </c>
      <c r="L54" s="18" t="s">
        <v>12944</v>
      </c>
      <c r="M54" t="s">
        <v>705</v>
      </c>
      <c r="N54">
        <v>8</v>
      </c>
      <c r="O54">
        <v>66886456</v>
      </c>
      <c r="P54" t="s">
        <v>85</v>
      </c>
      <c r="Q54" t="s">
        <v>66</v>
      </c>
      <c r="R54" t="s">
        <v>13328</v>
      </c>
      <c r="S54" s="76">
        <v>1.28959E-2</v>
      </c>
      <c r="T54" s="76">
        <v>5.9041800000000002E-3</v>
      </c>
      <c r="U54" s="75">
        <v>2.8951399999999999E-2</v>
      </c>
      <c r="V54" t="b">
        <f t="shared" si="2"/>
        <v>1</v>
      </c>
      <c r="W54" t="b">
        <f t="shared" si="3"/>
        <v>1</v>
      </c>
    </row>
    <row r="55" spans="1:23">
      <c r="A55" s="26" t="s">
        <v>721</v>
      </c>
      <c r="B55" s="18" t="s">
        <v>13369</v>
      </c>
      <c r="C55" t="s">
        <v>713</v>
      </c>
      <c r="D55">
        <v>8</v>
      </c>
      <c r="E55">
        <v>70360952</v>
      </c>
      <c r="F55" t="s">
        <v>85</v>
      </c>
      <c r="G55" t="s">
        <v>66</v>
      </c>
      <c r="H55" t="s">
        <v>13330</v>
      </c>
      <c r="I55" s="76">
        <v>-9.8353800000000005E-2</v>
      </c>
      <c r="J55" s="76">
        <v>2.1636599999999999E-2</v>
      </c>
      <c r="K55" s="75">
        <v>5.4746500000000002E-6</v>
      </c>
      <c r="L55" s="18" t="s">
        <v>13369</v>
      </c>
      <c r="M55" t="s">
        <v>713</v>
      </c>
      <c r="N55">
        <v>8</v>
      </c>
      <c r="O55">
        <v>70360952</v>
      </c>
      <c r="P55" t="s">
        <v>85</v>
      </c>
      <c r="Q55" t="s">
        <v>66</v>
      </c>
      <c r="R55" t="s">
        <v>13330</v>
      </c>
      <c r="S55" s="76">
        <v>-9.8353800000000005E-2</v>
      </c>
      <c r="T55" s="76">
        <v>2.1636599999999999E-2</v>
      </c>
      <c r="U55" s="75">
        <v>5.4746500000000002E-6</v>
      </c>
      <c r="V55" t="b">
        <f t="shared" si="2"/>
        <v>1</v>
      </c>
      <c r="W55" t="b">
        <f t="shared" si="3"/>
        <v>1</v>
      </c>
    </row>
    <row r="56" spans="1:23">
      <c r="A56" s="26" t="s">
        <v>735</v>
      </c>
      <c r="B56" s="18" t="s">
        <v>13368</v>
      </c>
      <c r="C56" t="s">
        <v>737</v>
      </c>
      <c r="D56">
        <v>8</v>
      </c>
      <c r="E56">
        <v>110066630</v>
      </c>
      <c r="F56" t="s">
        <v>127</v>
      </c>
      <c r="G56" t="s">
        <v>66</v>
      </c>
      <c r="H56" t="s">
        <v>13328</v>
      </c>
      <c r="I56" s="76">
        <v>-1.4131400000000001E-2</v>
      </c>
      <c r="J56" s="76">
        <v>8.4132900000000004E-3</v>
      </c>
      <c r="K56" s="75">
        <v>9.3030399999999999E-2</v>
      </c>
      <c r="L56" s="18" t="s">
        <v>13368</v>
      </c>
      <c r="M56" t="s">
        <v>737</v>
      </c>
      <c r="N56">
        <v>8</v>
      </c>
      <c r="O56">
        <v>110066630</v>
      </c>
      <c r="P56" t="s">
        <v>127</v>
      </c>
      <c r="Q56" t="s">
        <v>66</v>
      </c>
      <c r="R56" t="s">
        <v>13328</v>
      </c>
      <c r="S56" s="76">
        <v>-1.4131400000000001E-2</v>
      </c>
      <c r="T56" s="76">
        <v>8.4132900000000004E-3</v>
      </c>
      <c r="U56" s="75">
        <v>9.3030399999999999E-2</v>
      </c>
      <c r="V56" t="b">
        <f t="shared" si="2"/>
        <v>1</v>
      </c>
      <c r="W56" t="b">
        <f t="shared" si="3"/>
        <v>1</v>
      </c>
    </row>
    <row r="57" spans="1:23">
      <c r="A57" s="26" t="s">
        <v>1705</v>
      </c>
      <c r="B57" s="18" t="s">
        <v>12948</v>
      </c>
      <c r="C57" t="s">
        <v>743</v>
      </c>
      <c r="D57">
        <v>8</v>
      </c>
      <c r="E57">
        <v>120082923</v>
      </c>
      <c r="F57" t="s">
        <v>85</v>
      </c>
      <c r="G57" t="s">
        <v>66</v>
      </c>
      <c r="H57" t="s">
        <v>13323</v>
      </c>
      <c r="I57" s="76">
        <v>3.8954099999999998E-2</v>
      </c>
      <c r="J57" s="76">
        <v>1.4296100000000001E-2</v>
      </c>
      <c r="K57" s="75">
        <v>6.4340200000000004E-3</v>
      </c>
      <c r="L57" s="18" t="s">
        <v>12948</v>
      </c>
      <c r="M57" t="s">
        <v>743</v>
      </c>
      <c r="N57">
        <v>8</v>
      </c>
      <c r="O57">
        <v>120082923</v>
      </c>
      <c r="P57" t="s">
        <v>85</v>
      </c>
      <c r="Q57" t="s">
        <v>66</v>
      </c>
      <c r="R57" t="s">
        <v>13323</v>
      </c>
      <c r="S57" s="76">
        <v>3.8954099999999998E-2</v>
      </c>
      <c r="T57" s="76">
        <v>1.4296100000000001E-2</v>
      </c>
      <c r="U57" s="75">
        <v>6.4340200000000004E-3</v>
      </c>
      <c r="V57" t="b">
        <f t="shared" si="2"/>
        <v>1</v>
      </c>
      <c r="W57" t="b">
        <f t="shared" si="3"/>
        <v>1</v>
      </c>
    </row>
    <row r="58" spans="1:23">
      <c r="A58" s="26" t="s">
        <v>750</v>
      </c>
      <c r="B58" s="18" t="s">
        <v>13367</v>
      </c>
      <c r="C58" t="s">
        <v>752</v>
      </c>
      <c r="D58">
        <v>8</v>
      </c>
      <c r="E58">
        <v>133920518</v>
      </c>
      <c r="F58" t="s">
        <v>85</v>
      </c>
      <c r="G58" t="s">
        <v>66</v>
      </c>
      <c r="H58" t="s">
        <v>13323</v>
      </c>
      <c r="I58" s="76">
        <v>6.2907599999999994E-2</v>
      </c>
      <c r="J58" s="76">
        <v>8.8961800000000001E-3</v>
      </c>
      <c r="K58" s="75">
        <v>1.53486E-12</v>
      </c>
      <c r="L58" s="18" t="s">
        <v>13367</v>
      </c>
      <c r="M58" t="s">
        <v>752</v>
      </c>
      <c r="N58">
        <v>8</v>
      </c>
      <c r="O58">
        <v>133920518</v>
      </c>
      <c r="P58" t="s">
        <v>85</v>
      </c>
      <c r="Q58" t="s">
        <v>66</v>
      </c>
      <c r="R58" t="s">
        <v>13323</v>
      </c>
      <c r="S58" s="76">
        <v>6.2907599999999994E-2</v>
      </c>
      <c r="T58" s="76">
        <v>8.8961800000000001E-3</v>
      </c>
      <c r="U58" s="75">
        <v>1.53486E-12</v>
      </c>
      <c r="V58" t="b">
        <f t="shared" si="2"/>
        <v>1</v>
      </c>
      <c r="W58" t="b">
        <f t="shared" si="3"/>
        <v>1</v>
      </c>
    </row>
    <row r="59" spans="1:23">
      <c r="A59" s="26" t="s">
        <v>772</v>
      </c>
      <c r="B59" s="18" t="s">
        <v>13366</v>
      </c>
      <c r="C59" t="s">
        <v>774</v>
      </c>
      <c r="D59">
        <v>9</v>
      </c>
      <c r="E59">
        <v>504546</v>
      </c>
      <c r="F59" t="s">
        <v>85</v>
      </c>
      <c r="G59" t="s">
        <v>66</v>
      </c>
      <c r="H59" t="s">
        <v>13328</v>
      </c>
      <c r="I59" s="76">
        <v>3.5652499999999997E-2</v>
      </c>
      <c r="J59" s="76">
        <v>1.13893E-2</v>
      </c>
      <c r="K59" s="75">
        <v>1.74687E-3</v>
      </c>
      <c r="L59" s="18" t="s">
        <v>13366</v>
      </c>
      <c r="M59" t="s">
        <v>774</v>
      </c>
      <c r="N59">
        <v>9</v>
      </c>
      <c r="O59">
        <v>504546</v>
      </c>
      <c r="P59" t="s">
        <v>85</v>
      </c>
      <c r="Q59" t="s">
        <v>66</v>
      </c>
      <c r="R59" t="s">
        <v>13328</v>
      </c>
      <c r="S59" s="76">
        <v>3.5652499999999997E-2</v>
      </c>
      <c r="T59" s="76">
        <v>1.13893E-2</v>
      </c>
      <c r="U59" s="75">
        <v>1.74687E-3</v>
      </c>
      <c r="V59" t="b">
        <f t="shared" si="2"/>
        <v>1</v>
      </c>
      <c r="W59" t="b">
        <f t="shared" si="3"/>
        <v>1</v>
      </c>
    </row>
    <row r="60" spans="1:23">
      <c r="A60" s="26" t="s">
        <v>786</v>
      </c>
      <c r="B60" s="18" t="s">
        <v>793</v>
      </c>
      <c r="C60" t="s">
        <v>788</v>
      </c>
      <c r="D60">
        <v>9</v>
      </c>
      <c r="E60">
        <v>4290544</v>
      </c>
      <c r="F60" t="s">
        <v>55</v>
      </c>
      <c r="G60" t="s">
        <v>127</v>
      </c>
      <c r="H60" t="s">
        <v>13323</v>
      </c>
      <c r="I60" s="76">
        <v>3.3161099999999999E-2</v>
      </c>
      <c r="J60" s="76">
        <v>8.7869899999999997E-3</v>
      </c>
      <c r="K60" s="75">
        <v>1.60724E-4</v>
      </c>
      <c r="L60" s="18" t="s">
        <v>793</v>
      </c>
      <c r="M60" t="s">
        <v>788</v>
      </c>
      <c r="N60">
        <v>9</v>
      </c>
      <c r="O60">
        <v>4290544</v>
      </c>
      <c r="P60" t="s">
        <v>55</v>
      </c>
      <c r="Q60" t="s">
        <v>127</v>
      </c>
      <c r="R60" t="s">
        <v>13323</v>
      </c>
      <c r="S60" s="76">
        <v>3.3161099999999999E-2</v>
      </c>
      <c r="T60" s="76">
        <v>8.7869899999999997E-3</v>
      </c>
      <c r="U60" s="75">
        <v>1.60724E-4</v>
      </c>
      <c r="V60" t="b">
        <f t="shared" si="2"/>
        <v>1</v>
      </c>
      <c r="W60" t="b">
        <f t="shared" si="3"/>
        <v>1</v>
      </c>
    </row>
    <row r="61" spans="1:23">
      <c r="A61" s="26" t="s">
        <v>1625</v>
      </c>
      <c r="B61" s="18" t="s">
        <v>12950</v>
      </c>
      <c r="C61" t="s">
        <v>798</v>
      </c>
      <c r="D61">
        <v>9</v>
      </c>
      <c r="E61">
        <v>16212992</v>
      </c>
      <c r="F61" t="s">
        <v>85</v>
      </c>
      <c r="G61" t="s">
        <v>66</v>
      </c>
      <c r="H61" t="s">
        <v>13323</v>
      </c>
      <c r="I61" s="76">
        <v>-2.60629E-2</v>
      </c>
      <c r="J61" s="76">
        <v>8.97622E-3</v>
      </c>
      <c r="K61" s="75">
        <v>3.6896099999999999E-3</v>
      </c>
      <c r="L61" s="18" t="s">
        <v>12950</v>
      </c>
      <c r="M61" t="s">
        <v>798</v>
      </c>
      <c r="N61">
        <v>9</v>
      </c>
      <c r="O61">
        <v>16212992</v>
      </c>
      <c r="P61" t="s">
        <v>85</v>
      </c>
      <c r="Q61" t="s">
        <v>66</v>
      </c>
      <c r="R61" t="s">
        <v>13323</v>
      </c>
      <c r="S61" s="76">
        <v>-2.60629E-2</v>
      </c>
      <c r="T61" s="76">
        <v>8.97622E-3</v>
      </c>
      <c r="U61" s="75">
        <v>3.6896099999999999E-3</v>
      </c>
      <c r="V61" t="b">
        <f t="shared" si="2"/>
        <v>1</v>
      </c>
      <c r="W61" t="b">
        <f t="shared" si="3"/>
        <v>1</v>
      </c>
    </row>
    <row r="62" spans="1:23">
      <c r="A62" s="26" t="s">
        <v>796</v>
      </c>
      <c r="B62" s="18" t="s">
        <v>12950</v>
      </c>
      <c r="C62" t="s">
        <v>798</v>
      </c>
      <c r="D62">
        <v>9</v>
      </c>
      <c r="E62">
        <v>16212992</v>
      </c>
      <c r="F62" t="s">
        <v>85</v>
      </c>
      <c r="G62" t="s">
        <v>66</v>
      </c>
      <c r="H62" t="s">
        <v>13323</v>
      </c>
      <c r="I62" s="76">
        <v>-2.60629E-2</v>
      </c>
      <c r="J62" s="76">
        <v>8.97622E-3</v>
      </c>
      <c r="K62" s="75">
        <v>3.6896099999999999E-3</v>
      </c>
      <c r="L62" s="18" t="s">
        <v>12950</v>
      </c>
      <c r="M62" t="s">
        <v>798</v>
      </c>
      <c r="N62">
        <v>9</v>
      </c>
      <c r="O62">
        <v>16212992</v>
      </c>
      <c r="P62" t="s">
        <v>85</v>
      </c>
      <c r="Q62" t="s">
        <v>66</v>
      </c>
      <c r="R62" t="s">
        <v>13323</v>
      </c>
      <c r="S62" s="76">
        <v>-2.60629E-2</v>
      </c>
      <c r="T62" s="76">
        <v>8.97622E-3</v>
      </c>
      <c r="U62" s="75">
        <v>3.6896099999999999E-3</v>
      </c>
      <c r="V62" t="b">
        <f t="shared" si="2"/>
        <v>1</v>
      </c>
      <c r="W62" t="b">
        <f t="shared" si="3"/>
        <v>1</v>
      </c>
    </row>
    <row r="63" spans="1:23">
      <c r="A63" s="26" t="s">
        <v>809</v>
      </c>
      <c r="B63" s="18" t="s">
        <v>13365</v>
      </c>
      <c r="C63" t="s">
        <v>818</v>
      </c>
      <c r="D63">
        <v>9</v>
      </c>
      <c r="E63">
        <v>100675816</v>
      </c>
      <c r="F63" t="s">
        <v>85</v>
      </c>
      <c r="G63" t="s">
        <v>66</v>
      </c>
      <c r="H63" t="s">
        <v>13323</v>
      </c>
      <c r="I63" s="76">
        <v>-8.3264199999999997E-2</v>
      </c>
      <c r="J63" s="76">
        <v>9.6850600000000005E-3</v>
      </c>
      <c r="K63" s="75">
        <v>8.16966E-18</v>
      </c>
      <c r="L63" s="18" t="s">
        <v>13365</v>
      </c>
      <c r="M63" t="s">
        <v>818</v>
      </c>
      <c r="N63">
        <v>9</v>
      </c>
      <c r="O63">
        <v>100675816</v>
      </c>
      <c r="P63" t="s">
        <v>85</v>
      </c>
      <c r="Q63" t="s">
        <v>66</v>
      </c>
      <c r="R63" t="s">
        <v>13323</v>
      </c>
      <c r="S63" s="76">
        <v>-8.3264199999999997E-2</v>
      </c>
      <c r="T63" s="76">
        <v>9.6850600000000005E-3</v>
      </c>
      <c r="U63" s="75">
        <v>8.16966E-18</v>
      </c>
      <c r="V63" t="b">
        <f t="shared" si="2"/>
        <v>1</v>
      </c>
      <c r="W63" t="b">
        <f t="shared" si="3"/>
        <v>1</v>
      </c>
    </row>
    <row r="64" spans="1:23">
      <c r="A64" s="26" t="s">
        <v>822</v>
      </c>
      <c r="B64" s="18" t="s">
        <v>13364</v>
      </c>
      <c r="C64" t="s">
        <v>824</v>
      </c>
      <c r="D64">
        <v>9</v>
      </c>
      <c r="E64">
        <v>127036667</v>
      </c>
      <c r="F64" t="s">
        <v>85</v>
      </c>
      <c r="G64" t="s">
        <v>66</v>
      </c>
      <c r="H64" t="s">
        <v>13323</v>
      </c>
      <c r="I64" s="76">
        <v>6.2102600000000001E-2</v>
      </c>
      <c r="J64" s="76">
        <v>8.8729599999999992E-3</v>
      </c>
      <c r="K64" s="75">
        <v>2.57635E-12</v>
      </c>
      <c r="L64" s="18" t="s">
        <v>13364</v>
      </c>
      <c r="M64" t="s">
        <v>824</v>
      </c>
      <c r="N64">
        <v>9</v>
      </c>
      <c r="O64">
        <v>127036667</v>
      </c>
      <c r="P64" t="s">
        <v>85</v>
      </c>
      <c r="Q64" t="s">
        <v>66</v>
      </c>
      <c r="R64" t="s">
        <v>13323</v>
      </c>
      <c r="S64" s="76">
        <v>6.2102600000000001E-2</v>
      </c>
      <c r="T64" s="76">
        <v>8.8729599999999992E-3</v>
      </c>
      <c r="U64" s="75">
        <v>2.57635E-12</v>
      </c>
      <c r="V64" t="b">
        <f t="shared" si="2"/>
        <v>1</v>
      </c>
      <c r="W64" t="b">
        <f t="shared" si="3"/>
        <v>1</v>
      </c>
    </row>
    <row r="65" spans="1:23">
      <c r="A65" s="26" t="s">
        <v>1692</v>
      </c>
      <c r="B65" s="18" t="s">
        <v>13363</v>
      </c>
      <c r="C65" t="s">
        <v>868</v>
      </c>
      <c r="D65">
        <v>10</v>
      </c>
      <c r="E65">
        <v>8576489</v>
      </c>
      <c r="F65" t="s">
        <v>55</v>
      </c>
      <c r="G65" t="s">
        <v>66</v>
      </c>
      <c r="H65" t="s">
        <v>13323</v>
      </c>
      <c r="I65" s="76">
        <v>-6.0860499999999998E-2</v>
      </c>
      <c r="J65" s="76">
        <v>1.14208E-2</v>
      </c>
      <c r="K65" s="75">
        <v>9.8809499999999996E-8</v>
      </c>
      <c r="L65" s="18" t="s">
        <v>13363</v>
      </c>
      <c r="M65" t="s">
        <v>868</v>
      </c>
      <c r="N65">
        <v>10</v>
      </c>
      <c r="O65">
        <v>8576489</v>
      </c>
      <c r="P65" t="s">
        <v>55</v>
      </c>
      <c r="Q65" t="s">
        <v>66</v>
      </c>
      <c r="R65" t="s">
        <v>13323</v>
      </c>
      <c r="S65" s="76">
        <v>-6.0860499999999998E-2</v>
      </c>
      <c r="T65" s="76">
        <v>1.14208E-2</v>
      </c>
      <c r="U65" s="75">
        <v>9.8809499999999996E-8</v>
      </c>
      <c r="V65" t="b">
        <f t="shared" si="2"/>
        <v>1</v>
      </c>
      <c r="W65" t="b">
        <f t="shared" si="3"/>
        <v>1</v>
      </c>
    </row>
    <row r="66" spans="1:23">
      <c r="A66" s="26" t="s">
        <v>884</v>
      </c>
      <c r="B66" s="18" t="s">
        <v>12963</v>
      </c>
      <c r="C66" t="s">
        <v>886</v>
      </c>
      <c r="D66">
        <v>10</v>
      </c>
      <c r="E66">
        <v>24423030</v>
      </c>
      <c r="F66" t="s">
        <v>85</v>
      </c>
      <c r="G66" t="s">
        <v>66</v>
      </c>
      <c r="H66" t="s">
        <v>13330</v>
      </c>
      <c r="I66" s="76">
        <v>3.4630599999999997E-2</v>
      </c>
      <c r="J66" s="76">
        <v>1.9360499999999999E-2</v>
      </c>
      <c r="K66" s="75">
        <v>7.3659699999999995E-2</v>
      </c>
      <c r="L66" s="18" t="s">
        <v>12963</v>
      </c>
      <c r="M66" t="s">
        <v>886</v>
      </c>
      <c r="N66">
        <v>10</v>
      </c>
      <c r="O66">
        <v>24423030</v>
      </c>
      <c r="P66" t="s">
        <v>85</v>
      </c>
      <c r="Q66" t="s">
        <v>66</v>
      </c>
      <c r="R66" t="s">
        <v>13330</v>
      </c>
      <c r="S66" s="76">
        <v>3.4630599999999997E-2</v>
      </c>
      <c r="T66" s="76">
        <v>1.9360499999999999E-2</v>
      </c>
      <c r="U66" s="75">
        <v>7.3659699999999995E-2</v>
      </c>
      <c r="V66" t="b">
        <f t="shared" si="2"/>
        <v>1</v>
      </c>
      <c r="W66" t="b">
        <f t="shared" si="3"/>
        <v>1</v>
      </c>
    </row>
    <row r="67" spans="1:23">
      <c r="A67" s="26" t="s">
        <v>896</v>
      </c>
      <c r="B67" s="18" t="s">
        <v>900</v>
      </c>
      <c r="C67" t="s">
        <v>898</v>
      </c>
      <c r="D67">
        <v>10</v>
      </c>
      <c r="E67">
        <v>89849519</v>
      </c>
      <c r="F67" t="s">
        <v>85</v>
      </c>
      <c r="G67" t="s">
        <v>66</v>
      </c>
      <c r="H67" t="s">
        <v>13323</v>
      </c>
      <c r="I67" s="76">
        <v>3.6529499999999999E-2</v>
      </c>
      <c r="J67" s="76">
        <v>9.0497800000000003E-3</v>
      </c>
      <c r="K67" s="75">
        <v>5.4252500000000003E-5</v>
      </c>
      <c r="L67" s="18" t="s">
        <v>900</v>
      </c>
      <c r="M67" t="s">
        <v>898</v>
      </c>
      <c r="N67">
        <v>10</v>
      </c>
      <c r="O67">
        <v>89849519</v>
      </c>
      <c r="P67" t="s">
        <v>85</v>
      </c>
      <c r="Q67" t="s">
        <v>66</v>
      </c>
      <c r="R67" t="s">
        <v>13323</v>
      </c>
      <c r="S67" s="76">
        <v>3.6529499999999999E-2</v>
      </c>
      <c r="T67" s="76">
        <v>9.0497800000000003E-3</v>
      </c>
      <c r="U67" s="75">
        <v>5.4252500000000003E-5</v>
      </c>
      <c r="V67" t="b">
        <f t="shared" si="2"/>
        <v>1</v>
      </c>
      <c r="W67" t="b">
        <f t="shared" si="3"/>
        <v>1</v>
      </c>
    </row>
    <row r="68" spans="1:23">
      <c r="A68" s="26" t="s">
        <v>1712</v>
      </c>
      <c r="B68" s="18" t="s">
        <v>907</v>
      </c>
      <c r="C68" t="s">
        <v>905</v>
      </c>
      <c r="D68">
        <v>10</v>
      </c>
      <c r="E68">
        <v>101283330</v>
      </c>
      <c r="F68" t="s">
        <v>85</v>
      </c>
      <c r="G68" t="s">
        <v>127</v>
      </c>
      <c r="H68" t="s">
        <v>13323</v>
      </c>
      <c r="I68" s="76">
        <v>-7.20938E-2</v>
      </c>
      <c r="J68" s="76">
        <v>8.7950300000000006E-3</v>
      </c>
      <c r="K68" s="75">
        <v>2.4624899999999999E-16</v>
      </c>
      <c r="L68" s="18" t="s">
        <v>907</v>
      </c>
      <c r="M68" t="s">
        <v>905</v>
      </c>
      <c r="N68">
        <v>10</v>
      </c>
      <c r="O68">
        <v>101283330</v>
      </c>
      <c r="P68" t="s">
        <v>85</v>
      </c>
      <c r="Q68" t="s">
        <v>127</v>
      </c>
      <c r="R68" t="s">
        <v>13323</v>
      </c>
      <c r="S68" s="76">
        <v>-7.20938E-2</v>
      </c>
      <c r="T68" s="76">
        <v>8.7950300000000006E-3</v>
      </c>
      <c r="U68" s="75">
        <v>2.4624899999999999E-16</v>
      </c>
      <c r="V68" t="b">
        <f t="shared" si="2"/>
        <v>1</v>
      </c>
      <c r="W68" t="b">
        <f t="shared" si="3"/>
        <v>1</v>
      </c>
    </row>
    <row r="69" spans="1:23">
      <c r="A69" s="26" t="s">
        <v>1381</v>
      </c>
      <c r="B69" s="18" t="s">
        <v>907</v>
      </c>
      <c r="C69" t="s">
        <v>905</v>
      </c>
      <c r="D69">
        <v>10</v>
      </c>
      <c r="E69">
        <v>101283330</v>
      </c>
      <c r="F69" t="s">
        <v>85</v>
      </c>
      <c r="G69" t="s">
        <v>127</v>
      </c>
      <c r="H69" t="s">
        <v>13323</v>
      </c>
      <c r="I69" s="76">
        <v>-7.20938E-2</v>
      </c>
      <c r="J69" s="76">
        <v>8.7950300000000006E-3</v>
      </c>
      <c r="K69" s="75">
        <v>2.4624899999999999E-16</v>
      </c>
      <c r="L69" s="18" t="s">
        <v>907</v>
      </c>
      <c r="M69" t="s">
        <v>905</v>
      </c>
      <c r="N69">
        <v>10</v>
      </c>
      <c r="O69">
        <v>101283330</v>
      </c>
      <c r="P69" t="s">
        <v>85</v>
      </c>
      <c r="Q69" t="s">
        <v>127</v>
      </c>
      <c r="R69" t="s">
        <v>13323</v>
      </c>
      <c r="S69" s="76">
        <v>-7.20938E-2</v>
      </c>
      <c r="T69" s="76">
        <v>8.7950300000000006E-3</v>
      </c>
      <c r="U69" s="75">
        <v>2.4624899999999999E-16</v>
      </c>
      <c r="V69" t="b">
        <f t="shared" si="2"/>
        <v>1</v>
      </c>
      <c r="W69" t="b">
        <f t="shared" si="3"/>
        <v>1</v>
      </c>
    </row>
    <row r="70" spans="1:23">
      <c r="A70" s="26" t="s">
        <v>911</v>
      </c>
      <c r="B70" s="18" t="s">
        <v>13362</v>
      </c>
      <c r="C70" t="s">
        <v>913</v>
      </c>
      <c r="D70">
        <v>11</v>
      </c>
      <c r="E70">
        <v>376331</v>
      </c>
      <c r="F70" t="s">
        <v>85</v>
      </c>
      <c r="G70" t="s">
        <v>55</v>
      </c>
      <c r="H70" t="s">
        <v>13323</v>
      </c>
      <c r="I70" s="76">
        <v>-5.5625000000000001E-2</v>
      </c>
      <c r="J70" s="76">
        <v>2.3863200000000001E-2</v>
      </c>
      <c r="K70" s="75">
        <v>1.9753699999999999E-2</v>
      </c>
      <c r="L70" s="18" t="s">
        <v>13362</v>
      </c>
      <c r="M70" t="s">
        <v>913</v>
      </c>
      <c r="N70">
        <v>11</v>
      </c>
      <c r="O70">
        <v>376331</v>
      </c>
      <c r="P70" t="s">
        <v>85</v>
      </c>
      <c r="Q70" t="s">
        <v>55</v>
      </c>
      <c r="R70" t="s">
        <v>13323</v>
      </c>
      <c r="S70" s="76">
        <v>-5.5625000000000001E-2</v>
      </c>
      <c r="T70" s="76">
        <v>2.3863200000000001E-2</v>
      </c>
      <c r="U70" s="75">
        <v>1.9753699999999999E-2</v>
      </c>
      <c r="V70" t="b">
        <f t="shared" si="2"/>
        <v>1</v>
      </c>
      <c r="W70" t="b">
        <f t="shared" si="3"/>
        <v>1</v>
      </c>
    </row>
    <row r="71" spans="1:23">
      <c r="A71" s="26" t="s">
        <v>940</v>
      </c>
      <c r="B71" s="18" t="s">
        <v>13361</v>
      </c>
      <c r="C71" t="s">
        <v>939</v>
      </c>
      <c r="D71">
        <v>11</v>
      </c>
      <c r="E71">
        <v>45217218</v>
      </c>
      <c r="F71" t="s">
        <v>85</v>
      </c>
      <c r="G71" t="s">
        <v>66</v>
      </c>
      <c r="H71" t="s">
        <v>13328</v>
      </c>
      <c r="I71" s="76">
        <v>1.43529E-2</v>
      </c>
      <c r="J71" s="76">
        <v>6.8484100000000001E-3</v>
      </c>
      <c r="K71" s="75">
        <v>3.6103900000000001E-2</v>
      </c>
      <c r="L71" s="18" t="s">
        <v>13360</v>
      </c>
      <c r="M71" t="s">
        <v>946</v>
      </c>
      <c r="N71">
        <v>11</v>
      </c>
      <c r="O71">
        <v>45359591</v>
      </c>
      <c r="P71" t="s">
        <v>55</v>
      </c>
      <c r="Q71" t="s">
        <v>127</v>
      </c>
      <c r="R71" t="s">
        <v>13336</v>
      </c>
      <c r="S71" s="76">
        <v>-9.5983899999999997E-2</v>
      </c>
      <c r="T71" s="76">
        <v>3.1983400000000002E-2</v>
      </c>
      <c r="U71" s="75">
        <v>2.69046E-3</v>
      </c>
      <c r="V71" t="b">
        <f t="shared" ref="V71:V102" si="4">H71=R71</f>
        <v>0</v>
      </c>
      <c r="W71" t="b">
        <f t="shared" ref="W71:W102" si="5">B71=L71</f>
        <v>0</v>
      </c>
    </row>
    <row r="72" spans="1:23">
      <c r="A72" s="26" t="s">
        <v>949</v>
      </c>
      <c r="B72" s="18" t="s">
        <v>13359</v>
      </c>
      <c r="C72" t="s">
        <v>951</v>
      </c>
      <c r="D72">
        <v>11</v>
      </c>
      <c r="E72">
        <v>48166267</v>
      </c>
      <c r="F72" t="s">
        <v>127</v>
      </c>
      <c r="G72" t="s">
        <v>66</v>
      </c>
      <c r="H72" t="s">
        <v>13328</v>
      </c>
      <c r="I72" s="76">
        <v>-2.0705500000000002E-2</v>
      </c>
      <c r="J72" s="76">
        <v>5.6742099999999998E-3</v>
      </c>
      <c r="K72" s="75">
        <v>2.6341800000000002E-4</v>
      </c>
      <c r="L72" s="18" t="s">
        <v>13359</v>
      </c>
      <c r="M72" t="s">
        <v>951</v>
      </c>
      <c r="N72">
        <v>11</v>
      </c>
      <c r="O72">
        <v>48166267</v>
      </c>
      <c r="P72" t="s">
        <v>127</v>
      </c>
      <c r="Q72" t="s">
        <v>66</v>
      </c>
      <c r="R72" t="s">
        <v>13328</v>
      </c>
      <c r="S72" s="76">
        <v>-2.0705500000000002E-2</v>
      </c>
      <c r="T72" s="76">
        <v>5.6742099999999998E-3</v>
      </c>
      <c r="U72" s="75">
        <v>2.6341800000000002E-4</v>
      </c>
      <c r="V72" t="b">
        <f t="shared" si="4"/>
        <v>1</v>
      </c>
      <c r="W72" t="b">
        <f t="shared" si="5"/>
        <v>1</v>
      </c>
    </row>
    <row r="73" spans="1:23">
      <c r="A73" s="26" t="s">
        <v>965</v>
      </c>
      <c r="B73" s="18" t="s">
        <v>12977</v>
      </c>
      <c r="C73" t="s">
        <v>967</v>
      </c>
      <c r="D73">
        <v>11</v>
      </c>
      <c r="E73">
        <v>68562328</v>
      </c>
      <c r="F73" t="s">
        <v>55</v>
      </c>
      <c r="G73" t="s">
        <v>127</v>
      </c>
      <c r="H73" t="s">
        <v>13323</v>
      </c>
      <c r="I73" s="76">
        <v>-3.9511400000000002E-2</v>
      </c>
      <c r="J73" s="76">
        <v>1.7798399999999999E-2</v>
      </c>
      <c r="K73" s="75">
        <v>2.6423200000000001E-2</v>
      </c>
      <c r="L73" s="18" t="s">
        <v>12977</v>
      </c>
      <c r="M73" t="s">
        <v>967</v>
      </c>
      <c r="N73">
        <v>11</v>
      </c>
      <c r="O73">
        <v>68562328</v>
      </c>
      <c r="P73" t="s">
        <v>55</v>
      </c>
      <c r="Q73" t="s">
        <v>127</v>
      </c>
      <c r="R73" t="s">
        <v>13323</v>
      </c>
      <c r="S73" s="76">
        <v>-3.9511400000000002E-2</v>
      </c>
      <c r="T73" s="76">
        <v>1.7798399999999999E-2</v>
      </c>
      <c r="U73" s="75">
        <v>2.6423200000000001E-2</v>
      </c>
      <c r="V73" t="b">
        <f t="shared" si="4"/>
        <v>1</v>
      </c>
      <c r="W73" t="b">
        <f t="shared" si="5"/>
        <v>1</v>
      </c>
    </row>
    <row r="74" spans="1:23">
      <c r="A74" s="26" t="s">
        <v>981</v>
      </c>
      <c r="B74" s="18" t="s">
        <v>13358</v>
      </c>
      <c r="C74" t="s">
        <v>983</v>
      </c>
      <c r="D74">
        <v>11</v>
      </c>
      <c r="E74">
        <v>111636627</v>
      </c>
      <c r="F74" t="s">
        <v>55</v>
      </c>
      <c r="G74" t="s">
        <v>66</v>
      </c>
      <c r="H74" t="s">
        <v>13323</v>
      </c>
      <c r="I74" s="76">
        <v>-2.39727E-2</v>
      </c>
      <c r="J74" s="76">
        <v>9.2866100000000007E-3</v>
      </c>
      <c r="K74" s="75">
        <v>9.8391699999999995E-3</v>
      </c>
      <c r="L74" s="18" t="s">
        <v>13358</v>
      </c>
      <c r="M74" t="s">
        <v>983</v>
      </c>
      <c r="N74">
        <v>11</v>
      </c>
      <c r="O74">
        <v>111636627</v>
      </c>
      <c r="P74" t="s">
        <v>55</v>
      </c>
      <c r="Q74" t="s">
        <v>66</v>
      </c>
      <c r="R74" t="s">
        <v>13323</v>
      </c>
      <c r="S74" s="76">
        <v>-2.39727E-2</v>
      </c>
      <c r="T74" s="76">
        <v>9.2866100000000007E-3</v>
      </c>
      <c r="U74" s="75">
        <v>9.8391699999999995E-3</v>
      </c>
      <c r="V74" t="b">
        <f t="shared" si="4"/>
        <v>1</v>
      </c>
      <c r="W74" t="b">
        <f t="shared" si="5"/>
        <v>1</v>
      </c>
    </row>
    <row r="75" spans="1:23">
      <c r="A75" s="26" t="s">
        <v>987</v>
      </c>
      <c r="B75" s="18" t="s">
        <v>12985</v>
      </c>
      <c r="C75" t="s">
        <v>989</v>
      </c>
      <c r="D75">
        <v>11</v>
      </c>
      <c r="E75">
        <v>115053011</v>
      </c>
      <c r="F75" t="s">
        <v>85</v>
      </c>
      <c r="G75" t="s">
        <v>66</v>
      </c>
      <c r="H75" t="s">
        <v>13323</v>
      </c>
      <c r="I75" s="76">
        <v>-4.00948E-2</v>
      </c>
      <c r="J75" s="76">
        <v>8.7356399999999994E-3</v>
      </c>
      <c r="K75" s="75">
        <v>4.4367500000000003E-6</v>
      </c>
      <c r="L75" s="18" t="s">
        <v>12985</v>
      </c>
      <c r="M75" t="s">
        <v>989</v>
      </c>
      <c r="N75">
        <v>11</v>
      </c>
      <c r="O75">
        <v>115053011</v>
      </c>
      <c r="P75" t="s">
        <v>85</v>
      </c>
      <c r="Q75" t="s">
        <v>66</v>
      </c>
      <c r="R75" t="s">
        <v>13323</v>
      </c>
      <c r="S75" s="76">
        <v>-4.00948E-2</v>
      </c>
      <c r="T75" s="76">
        <v>8.7356399999999994E-3</v>
      </c>
      <c r="U75" s="75">
        <v>4.4367500000000003E-6</v>
      </c>
      <c r="V75" t="b">
        <f t="shared" si="4"/>
        <v>1</v>
      </c>
      <c r="W75" t="b">
        <f t="shared" si="5"/>
        <v>1</v>
      </c>
    </row>
    <row r="76" spans="1:23">
      <c r="A76" s="26" t="s">
        <v>993</v>
      </c>
      <c r="B76" s="18" t="s">
        <v>13357</v>
      </c>
      <c r="C76" t="s">
        <v>995</v>
      </c>
      <c r="D76">
        <v>11</v>
      </c>
      <c r="E76">
        <v>128403208</v>
      </c>
      <c r="F76" t="s">
        <v>55</v>
      </c>
      <c r="G76" t="s">
        <v>127</v>
      </c>
      <c r="H76" t="s">
        <v>3706</v>
      </c>
      <c r="I76" s="76">
        <v>-6.21933E-2</v>
      </c>
      <c r="J76" s="76">
        <v>5.6897499999999997E-2</v>
      </c>
      <c r="K76" s="75">
        <v>0.27435999999999999</v>
      </c>
      <c r="L76" s="18" t="s">
        <v>13357</v>
      </c>
      <c r="M76" t="s">
        <v>995</v>
      </c>
      <c r="N76">
        <v>11</v>
      </c>
      <c r="O76">
        <v>128403208</v>
      </c>
      <c r="P76" t="s">
        <v>55</v>
      </c>
      <c r="Q76" t="s">
        <v>127</v>
      </c>
      <c r="R76" t="s">
        <v>13336</v>
      </c>
      <c r="S76" s="76">
        <v>-7.0256399999999997E-2</v>
      </c>
      <c r="T76" s="76">
        <v>3.0405600000000001E-2</v>
      </c>
      <c r="U76" s="75">
        <v>2.0852900000000001E-2</v>
      </c>
      <c r="V76" t="b">
        <f t="shared" si="4"/>
        <v>0</v>
      </c>
      <c r="W76" t="b">
        <f t="shared" si="5"/>
        <v>1</v>
      </c>
    </row>
    <row r="77" spans="1:23">
      <c r="A77" s="26" t="s">
        <v>1000</v>
      </c>
      <c r="B77" s="18" t="s">
        <v>13356</v>
      </c>
      <c r="C77" t="s">
        <v>1002</v>
      </c>
      <c r="D77">
        <v>11</v>
      </c>
      <c r="E77">
        <v>129650014</v>
      </c>
      <c r="F77" t="s">
        <v>85</v>
      </c>
      <c r="G77" t="s">
        <v>55</v>
      </c>
      <c r="H77" t="s">
        <v>13328</v>
      </c>
      <c r="I77" s="76">
        <v>-8.9579599999999992E-3</v>
      </c>
      <c r="J77" s="76">
        <v>6.7246199999999997E-3</v>
      </c>
      <c r="K77" s="75">
        <v>0.18282799999999999</v>
      </c>
      <c r="L77" s="18" t="s">
        <v>13356</v>
      </c>
      <c r="M77" t="s">
        <v>1002</v>
      </c>
      <c r="N77">
        <v>11</v>
      </c>
      <c r="O77">
        <v>129650014</v>
      </c>
      <c r="P77" t="s">
        <v>85</v>
      </c>
      <c r="Q77" t="s">
        <v>55</v>
      </c>
      <c r="R77" t="s">
        <v>13328</v>
      </c>
      <c r="S77" s="76">
        <v>-8.9579599999999992E-3</v>
      </c>
      <c r="T77" s="76">
        <v>6.7246199999999997E-3</v>
      </c>
      <c r="U77" s="75">
        <v>0.18282799999999999</v>
      </c>
      <c r="V77" t="b">
        <f t="shared" si="4"/>
        <v>1</v>
      </c>
      <c r="W77" t="b">
        <f t="shared" si="5"/>
        <v>1</v>
      </c>
    </row>
    <row r="78" spans="1:23">
      <c r="A78" s="26" t="s">
        <v>1005</v>
      </c>
      <c r="B78" s="18" t="s">
        <v>13355</v>
      </c>
      <c r="C78" t="s">
        <v>1022</v>
      </c>
      <c r="D78">
        <v>12</v>
      </c>
      <c r="E78">
        <v>670520</v>
      </c>
      <c r="F78" t="s">
        <v>55</v>
      </c>
      <c r="G78" t="s">
        <v>127</v>
      </c>
      <c r="H78" t="s">
        <v>13323</v>
      </c>
      <c r="I78" s="76">
        <v>9.9238400000000004E-2</v>
      </c>
      <c r="J78" s="76">
        <v>2.6148600000000001E-2</v>
      </c>
      <c r="K78" s="75">
        <v>1.4753999999999999E-4</v>
      </c>
      <c r="L78" s="18" t="s">
        <v>13355</v>
      </c>
      <c r="M78" t="s">
        <v>1022</v>
      </c>
      <c r="N78">
        <v>12</v>
      </c>
      <c r="O78">
        <v>670520</v>
      </c>
      <c r="P78" t="s">
        <v>55</v>
      </c>
      <c r="Q78" t="s">
        <v>127</v>
      </c>
      <c r="R78" t="s">
        <v>13323</v>
      </c>
      <c r="S78" s="76">
        <v>9.9238400000000004E-2</v>
      </c>
      <c r="T78" s="76">
        <v>2.6148600000000001E-2</v>
      </c>
      <c r="U78" s="75">
        <v>1.4753999999999999E-4</v>
      </c>
      <c r="V78" t="b">
        <f t="shared" si="4"/>
        <v>1</v>
      </c>
      <c r="W78" t="b">
        <f t="shared" si="5"/>
        <v>1</v>
      </c>
    </row>
    <row r="79" spans="1:23">
      <c r="A79" s="26" t="s">
        <v>1042</v>
      </c>
      <c r="B79" s="18" t="s">
        <v>13354</v>
      </c>
      <c r="C79" t="s">
        <v>1041</v>
      </c>
      <c r="D79">
        <v>12</v>
      </c>
      <c r="E79">
        <v>49176805</v>
      </c>
      <c r="F79" t="s">
        <v>55</v>
      </c>
      <c r="G79" t="s">
        <v>127</v>
      </c>
      <c r="H79" t="s">
        <v>13330</v>
      </c>
      <c r="I79" s="76">
        <v>-6.8891800000000003E-2</v>
      </c>
      <c r="J79" s="76">
        <v>6.8714700000000004E-2</v>
      </c>
      <c r="K79" s="75">
        <v>0.31606499999999998</v>
      </c>
      <c r="L79" s="18" t="s">
        <v>13354</v>
      </c>
      <c r="M79" t="s">
        <v>1041</v>
      </c>
      <c r="N79">
        <v>12</v>
      </c>
      <c r="O79">
        <v>49176805</v>
      </c>
      <c r="P79" t="s">
        <v>55</v>
      </c>
      <c r="Q79" t="s">
        <v>127</v>
      </c>
      <c r="R79" t="s">
        <v>13330</v>
      </c>
      <c r="S79" s="76">
        <v>-6.8891800000000003E-2</v>
      </c>
      <c r="T79" s="76">
        <v>6.8714700000000004E-2</v>
      </c>
      <c r="U79" s="75">
        <v>0.31606499999999998</v>
      </c>
      <c r="V79" t="b">
        <f t="shared" si="4"/>
        <v>1</v>
      </c>
      <c r="W79" t="b">
        <f t="shared" si="5"/>
        <v>1</v>
      </c>
    </row>
    <row r="80" spans="1:23">
      <c r="A80" s="26" t="s">
        <v>1046</v>
      </c>
      <c r="B80" s="18" t="s">
        <v>13353</v>
      </c>
      <c r="C80" t="s">
        <v>1048</v>
      </c>
      <c r="D80">
        <v>12</v>
      </c>
      <c r="E80">
        <v>53363827</v>
      </c>
      <c r="F80" t="s">
        <v>85</v>
      </c>
      <c r="G80" t="s">
        <v>66</v>
      </c>
      <c r="H80" t="s">
        <v>13330</v>
      </c>
      <c r="I80" s="76">
        <v>3.9085799999999997E-2</v>
      </c>
      <c r="J80" s="76">
        <v>1.9191400000000001E-2</v>
      </c>
      <c r="K80" s="75">
        <v>4.16867E-2</v>
      </c>
      <c r="L80" s="18" t="s">
        <v>13353</v>
      </c>
      <c r="M80" t="s">
        <v>1048</v>
      </c>
      <c r="N80">
        <v>12</v>
      </c>
      <c r="O80">
        <v>53363827</v>
      </c>
      <c r="P80" t="s">
        <v>85</v>
      </c>
      <c r="Q80" t="s">
        <v>66</v>
      </c>
      <c r="R80" t="s">
        <v>13330</v>
      </c>
      <c r="S80" s="76">
        <v>3.9085799999999997E-2</v>
      </c>
      <c r="T80" s="76">
        <v>1.9191400000000001E-2</v>
      </c>
      <c r="U80" s="75">
        <v>4.16867E-2</v>
      </c>
      <c r="V80" t="b">
        <f t="shared" si="4"/>
        <v>1</v>
      </c>
      <c r="W80" t="b">
        <f t="shared" si="5"/>
        <v>1</v>
      </c>
    </row>
    <row r="81" spans="1:23">
      <c r="A81" s="26" t="s">
        <v>1631</v>
      </c>
      <c r="B81" s="18" t="s">
        <v>12993</v>
      </c>
      <c r="C81" t="s">
        <v>1055</v>
      </c>
      <c r="D81">
        <v>12</v>
      </c>
      <c r="E81">
        <v>66033050</v>
      </c>
      <c r="F81" t="s">
        <v>127</v>
      </c>
      <c r="G81" t="s">
        <v>66</v>
      </c>
      <c r="H81" t="s">
        <v>13330</v>
      </c>
      <c r="I81" s="76">
        <v>0.20807700000000001</v>
      </c>
      <c r="J81" s="76">
        <v>7.4338100000000004E-2</v>
      </c>
      <c r="K81" s="75">
        <v>5.12519E-3</v>
      </c>
      <c r="L81" s="18" t="s">
        <v>12993</v>
      </c>
      <c r="M81" t="s">
        <v>1055</v>
      </c>
      <c r="N81">
        <v>12</v>
      </c>
      <c r="O81">
        <v>66033050</v>
      </c>
      <c r="P81" t="s">
        <v>127</v>
      </c>
      <c r="Q81" t="s">
        <v>66</v>
      </c>
      <c r="R81" t="s">
        <v>13336</v>
      </c>
      <c r="S81" s="76">
        <v>0.37272</v>
      </c>
      <c r="T81" s="76">
        <v>0.108835</v>
      </c>
      <c r="U81" s="75">
        <v>6.1562100000000001E-4</v>
      </c>
      <c r="V81" t="b">
        <f t="shared" si="4"/>
        <v>0</v>
      </c>
      <c r="W81" t="b">
        <f t="shared" si="5"/>
        <v>1</v>
      </c>
    </row>
    <row r="82" spans="1:23">
      <c r="A82" s="26" t="s">
        <v>1059</v>
      </c>
      <c r="B82" s="18" t="s">
        <v>12996</v>
      </c>
      <c r="C82" t="s">
        <v>1061</v>
      </c>
      <c r="D82">
        <v>12</v>
      </c>
      <c r="E82">
        <v>69827658</v>
      </c>
      <c r="F82" t="s">
        <v>55</v>
      </c>
      <c r="G82" t="s">
        <v>66</v>
      </c>
      <c r="H82" t="s">
        <v>13328</v>
      </c>
      <c r="I82" s="76">
        <v>7.3701699999999997E-3</v>
      </c>
      <c r="J82" s="76">
        <v>5.9401899999999997E-3</v>
      </c>
      <c r="K82" s="75">
        <v>0.21471100000000001</v>
      </c>
      <c r="L82" s="18" t="s">
        <v>12996</v>
      </c>
      <c r="M82" t="s">
        <v>1061</v>
      </c>
      <c r="N82">
        <v>12</v>
      </c>
      <c r="O82">
        <v>69827658</v>
      </c>
      <c r="P82" t="s">
        <v>55</v>
      </c>
      <c r="Q82" t="s">
        <v>66</v>
      </c>
      <c r="R82" t="s">
        <v>13328</v>
      </c>
      <c r="S82" s="76">
        <v>7.3701699999999997E-3</v>
      </c>
      <c r="T82" s="76">
        <v>5.9401899999999997E-3</v>
      </c>
      <c r="U82" s="75">
        <v>0.21471100000000001</v>
      </c>
      <c r="V82" t="b">
        <f t="shared" si="4"/>
        <v>1</v>
      </c>
      <c r="W82" t="b">
        <f t="shared" si="5"/>
        <v>1</v>
      </c>
    </row>
    <row r="83" spans="1:23">
      <c r="A83" s="26" t="s">
        <v>587</v>
      </c>
      <c r="B83" s="18" t="s">
        <v>1082</v>
      </c>
      <c r="C83" t="s">
        <v>1080</v>
      </c>
      <c r="D83">
        <v>12</v>
      </c>
      <c r="E83">
        <v>111884608</v>
      </c>
      <c r="F83" t="s">
        <v>55</v>
      </c>
      <c r="G83" t="s">
        <v>127</v>
      </c>
      <c r="H83" t="s">
        <v>13323</v>
      </c>
      <c r="I83" s="76">
        <v>0.20166000000000001</v>
      </c>
      <c r="J83" s="76">
        <v>8.6979799999999993E-3</v>
      </c>
      <c r="K83" s="75">
        <v>6.4903300000000002E-119</v>
      </c>
      <c r="L83" s="18" t="s">
        <v>1082</v>
      </c>
      <c r="M83" t="s">
        <v>1080</v>
      </c>
      <c r="N83">
        <v>12</v>
      </c>
      <c r="O83">
        <v>111884608</v>
      </c>
      <c r="P83" t="s">
        <v>55</v>
      </c>
      <c r="Q83" t="s">
        <v>127</v>
      </c>
      <c r="R83" t="s">
        <v>13323</v>
      </c>
      <c r="S83" s="76">
        <v>0.20166000000000001</v>
      </c>
      <c r="T83" s="76">
        <v>8.6979799999999993E-3</v>
      </c>
      <c r="U83" s="75">
        <v>6.4903300000000002E-119</v>
      </c>
      <c r="V83" t="b">
        <f t="shared" si="4"/>
        <v>1</v>
      </c>
      <c r="W83" t="b">
        <f t="shared" si="5"/>
        <v>1</v>
      </c>
    </row>
    <row r="84" spans="1:23">
      <c r="A84" s="26" t="s">
        <v>1078</v>
      </c>
      <c r="B84" s="18" t="s">
        <v>1082</v>
      </c>
      <c r="C84" t="s">
        <v>1080</v>
      </c>
      <c r="D84">
        <v>12</v>
      </c>
      <c r="E84">
        <v>111884608</v>
      </c>
      <c r="F84" t="s">
        <v>55</v>
      </c>
      <c r="G84" t="s">
        <v>127</v>
      </c>
      <c r="H84" t="s">
        <v>13323</v>
      </c>
      <c r="I84" s="76">
        <v>0.20166000000000001</v>
      </c>
      <c r="J84" s="76">
        <v>8.6979799999999993E-3</v>
      </c>
      <c r="K84" s="75">
        <v>6.4903300000000002E-119</v>
      </c>
      <c r="L84" s="18" t="s">
        <v>1082</v>
      </c>
      <c r="M84" t="s">
        <v>1080</v>
      </c>
      <c r="N84">
        <v>12</v>
      </c>
      <c r="O84">
        <v>111884608</v>
      </c>
      <c r="P84" t="s">
        <v>55</v>
      </c>
      <c r="Q84" t="s">
        <v>127</v>
      </c>
      <c r="R84" t="s">
        <v>13323</v>
      </c>
      <c r="S84" s="76">
        <v>0.20166000000000001</v>
      </c>
      <c r="T84" s="76">
        <v>8.6979799999999993E-3</v>
      </c>
      <c r="U84" s="75">
        <v>6.4903300000000002E-119</v>
      </c>
      <c r="V84" t="b">
        <f t="shared" si="4"/>
        <v>1</v>
      </c>
      <c r="W84" t="b">
        <f t="shared" si="5"/>
        <v>1</v>
      </c>
    </row>
    <row r="85" spans="1:23">
      <c r="A85" s="26" t="s">
        <v>1085</v>
      </c>
      <c r="B85" s="18" t="s">
        <v>13091</v>
      </c>
      <c r="C85" t="s">
        <v>1087</v>
      </c>
      <c r="D85">
        <v>12</v>
      </c>
      <c r="E85">
        <v>121220375</v>
      </c>
      <c r="F85" t="s">
        <v>127</v>
      </c>
      <c r="G85" t="s">
        <v>66</v>
      </c>
      <c r="H85" t="s">
        <v>13323</v>
      </c>
      <c r="I85" s="76">
        <v>-3.8642299999999997E-2</v>
      </c>
      <c r="J85" s="76">
        <v>8.6996399999999998E-3</v>
      </c>
      <c r="K85" s="75">
        <v>8.9198799999999994E-6</v>
      </c>
      <c r="L85" s="18" t="s">
        <v>13091</v>
      </c>
      <c r="M85" t="s">
        <v>1087</v>
      </c>
      <c r="N85">
        <v>12</v>
      </c>
      <c r="O85">
        <v>121220375</v>
      </c>
      <c r="P85" t="s">
        <v>127</v>
      </c>
      <c r="Q85" t="s">
        <v>66</v>
      </c>
      <c r="R85" t="s">
        <v>13323</v>
      </c>
      <c r="S85" s="76">
        <v>-3.8642299999999997E-2</v>
      </c>
      <c r="T85" s="76">
        <v>8.6996399999999998E-3</v>
      </c>
      <c r="U85" s="75">
        <v>8.9198799999999994E-6</v>
      </c>
      <c r="V85" t="b">
        <f t="shared" si="4"/>
        <v>1</v>
      </c>
      <c r="W85" t="b">
        <f t="shared" si="5"/>
        <v>1</v>
      </c>
    </row>
    <row r="86" spans="1:23">
      <c r="A86" s="26" t="s">
        <v>1091</v>
      </c>
      <c r="B86" s="18" t="s">
        <v>13352</v>
      </c>
      <c r="C86" t="s">
        <v>1093</v>
      </c>
      <c r="D86">
        <v>13</v>
      </c>
      <c r="E86">
        <v>24775834</v>
      </c>
      <c r="F86" t="s">
        <v>85</v>
      </c>
      <c r="G86" t="s">
        <v>127</v>
      </c>
      <c r="H86" t="s">
        <v>13323</v>
      </c>
      <c r="I86" s="76">
        <v>-0.120088</v>
      </c>
      <c r="J86" s="76">
        <v>9.2750100000000002E-3</v>
      </c>
      <c r="K86" s="75">
        <v>2.42827E-38</v>
      </c>
      <c r="L86" s="18" t="s">
        <v>13352</v>
      </c>
      <c r="M86" t="s">
        <v>1093</v>
      </c>
      <c r="N86">
        <v>13</v>
      </c>
      <c r="O86">
        <v>24775834</v>
      </c>
      <c r="P86" t="s">
        <v>85</v>
      </c>
      <c r="Q86" t="s">
        <v>127</v>
      </c>
      <c r="R86" t="s">
        <v>13323</v>
      </c>
      <c r="S86" s="76">
        <v>-0.120088</v>
      </c>
      <c r="T86" s="76">
        <v>9.2750100000000002E-3</v>
      </c>
      <c r="U86" s="75">
        <v>2.42827E-38</v>
      </c>
      <c r="V86" t="b">
        <f t="shared" si="4"/>
        <v>1</v>
      </c>
      <c r="W86" t="b">
        <f t="shared" si="5"/>
        <v>1</v>
      </c>
    </row>
    <row r="87" spans="1:23">
      <c r="A87" s="26" t="s">
        <v>1110</v>
      </c>
      <c r="B87" s="18" t="s">
        <v>13351</v>
      </c>
      <c r="C87" t="s">
        <v>1112</v>
      </c>
      <c r="D87">
        <v>13</v>
      </c>
      <c r="E87">
        <v>51136739</v>
      </c>
      <c r="F87" t="s">
        <v>55</v>
      </c>
      <c r="G87" t="s">
        <v>127</v>
      </c>
      <c r="H87" t="s">
        <v>13328</v>
      </c>
      <c r="I87" s="76">
        <v>1.9081000000000001E-2</v>
      </c>
      <c r="J87" s="76">
        <v>6.2704900000000001E-3</v>
      </c>
      <c r="K87" s="75">
        <v>2.3434200000000001E-3</v>
      </c>
      <c r="L87" s="18" t="s">
        <v>13351</v>
      </c>
      <c r="M87" t="s">
        <v>1112</v>
      </c>
      <c r="N87">
        <v>13</v>
      </c>
      <c r="O87">
        <v>51136739</v>
      </c>
      <c r="P87" t="s">
        <v>55</v>
      </c>
      <c r="Q87" t="s">
        <v>127</v>
      </c>
      <c r="R87" t="s">
        <v>13328</v>
      </c>
      <c r="S87" s="76">
        <v>1.9081000000000001E-2</v>
      </c>
      <c r="T87" s="76">
        <v>6.2704900000000001E-3</v>
      </c>
      <c r="U87" s="75">
        <v>2.3434200000000001E-3</v>
      </c>
      <c r="V87" t="b">
        <f t="shared" si="4"/>
        <v>1</v>
      </c>
      <c r="W87" t="b">
        <f t="shared" si="5"/>
        <v>1</v>
      </c>
    </row>
    <row r="88" spans="1:23">
      <c r="A88" s="26" t="s">
        <v>1674</v>
      </c>
      <c r="B88" s="18" t="s">
        <v>13350</v>
      </c>
      <c r="C88" t="s">
        <v>1135</v>
      </c>
      <c r="D88">
        <v>13</v>
      </c>
      <c r="E88">
        <v>114856737</v>
      </c>
      <c r="F88" t="s">
        <v>55</v>
      </c>
      <c r="G88" t="s">
        <v>127</v>
      </c>
      <c r="H88" t="s">
        <v>13323</v>
      </c>
      <c r="I88" s="76">
        <v>-3.06027E-2</v>
      </c>
      <c r="J88" s="76">
        <v>9.0160699999999993E-3</v>
      </c>
      <c r="K88" s="75">
        <v>6.8820299999999997E-4</v>
      </c>
      <c r="L88" s="18" t="s">
        <v>13350</v>
      </c>
      <c r="M88" t="s">
        <v>1135</v>
      </c>
      <c r="N88">
        <v>13</v>
      </c>
      <c r="O88">
        <v>114856737</v>
      </c>
      <c r="P88" t="s">
        <v>55</v>
      </c>
      <c r="Q88" t="s">
        <v>127</v>
      </c>
      <c r="R88" t="s">
        <v>13323</v>
      </c>
      <c r="S88" s="76">
        <v>-3.06027E-2</v>
      </c>
      <c r="T88" s="76">
        <v>9.0160699999999993E-3</v>
      </c>
      <c r="U88" s="75">
        <v>6.8820299999999997E-4</v>
      </c>
      <c r="V88" t="b">
        <f t="shared" si="4"/>
        <v>1</v>
      </c>
      <c r="W88" t="b">
        <f t="shared" si="5"/>
        <v>1</v>
      </c>
    </row>
    <row r="89" spans="1:23">
      <c r="A89" s="26" t="s">
        <v>1152</v>
      </c>
      <c r="B89" s="18" t="s">
        <v>1153</v>
      </c>
      <c r="C89" t="s">
        <v>1149</v>
      </c>
      <c r="D89">
        <v>14</v>
      </c>
      <c r="E89">
        <v>36738361</v>
      </c>
      <c r="F89" t="s">
        <v>55</v>
      </c>
      <c r="G89" t="s">
        <v>127</v>
      </c>
      <c r="H89" t="s">
        <v>13326</v>
      </c>
      <c r="I89" s="76">
        <v>0.51126099999999997</v>
      </c>
      <c r="J89" s="76">
        <v>8.2738099999999995E-2</v>
      </c>
      <c r="K89" s="75">
        <v>6.4399600000000002E-10</v>
      </c>
      <c r="L89" s="18" t="s">
        <v>1153</v>
      </c>
      <c r="M89" t="s">
        <v>1149</v>
      </c>
      <c r="N89">
        <v>14</v>
      </c>
      <c r="O89">
        <v>36738361</v>
      </c>
      <c r="P89" t="s">
        <v>55</v>
      </c>
      <c r="Q89" t="s">
        <v>127</v>
      </c>
      <c r="R89" t="s">
        <v>13326</v>
      </c>
      <c r="S89" s="76">
        <v>0.51126099999999997</v>
      </c>
      <c r="T89" s="76">
        <v>8.2738099999999995E-2</v>
      </c>
      <c r="U89" s="75">
        <v>6.4399600000000002E-10</v>
      </c>
      <c r="V89" t="b">
        <f t="shared" si="4"/>
        <v>1</v>
      </c>
      <c r="W89" t="b">
        <f t="shared" si="5"/>
        <v>1</v>
      </c>
    </row>
    <row r="90" spans="1:23">
      <c r="A90" s="26" t="s">
        <v>1161</v>
      </c>
      <c r="B90" s="18" t="s">
        <v>1153</v>
      </c>
      <c r="C90" t="s">
        <v>1149</v>
      </c>
      <c r="D90">
        <v>14</v>
      </c>
      <c r="E90">
        <v>36738361</v>
      </c>
      <c r="F90" t="s">
        <v>55</v>
      </c>
      <c r="G90" t="s">
        <v>127</v>
      </c>
      <c r="H90" t="s">
        <v>13326</v>
      </c>
      <c r="I90" s="76">
        <v>0.51126099999999997</v>
      </c>
      <c r="J90" s="76">
        <v>8.2738099999999995E-2</v>
      </c>
      <c r="K90" s="75">
        <v>6.4399600000000002E-10</v>
      </c>
      <c r="L90" s="18" t="s">
        <v>1153</v>
      </c>
      <c r="M90" t="s">
        <v>1149</v>
      </c>
      <c r="N90">
        <v>14</v>
      </c>
      <c r="O90">
        <v>36738361</v>
      </c>
      <c r="P90" t="s">
        <v>55</v>
      </c>
      <c r="Q90" t="s">
        <v>127</v>
      </c>
      <c r="R90" t="s">
        <v>13326</v>
      </c>
      <c r="S90" s="76">
        <v>0.51126099999999997</v>
      </c>
      <c r="T90" s="76">
        <v>8.2738099999999995E-2</v>
      </c>
      <c r="U90" s="75">
        <v>6.4399600000000002E-10</v>
      </c>
      <c r="V90" t="b">
        <f t="shared" si="4"/>
        <v>1</v>
      </c>
      <c r="W90" t="b">
        <f t="shared" si="5"/>
        <v>1</v>
      </c>
    </row>
    <row r="91" spans="1:23">
      <c r="A91" s="26" t="s">
        <v>1167</v>
      </c>
      <c r="B91" s="18" t="s">
        <v>13349</v>
      </c>
      <c r="C91" t="s">
        <v>1169</v>
      </c>
      <c r="D91">
        <v>14</v>
      </c>
      <c r="E91">
        <v>54421052</v>
      </c>
      <c r="F91" t="s">
        <v>55</v>
      </c>
      <c r="G91" t="s">
        <v>66</v>
      </c>
      <c r="H91" t="s">
        <v>13323</v>
      </c>
      <c r="I91" s="76">
        <v>-2.1137300000000001E-2</v>
      </c>
      <c r="J91" s="76">
        <v>8.7534499999999994E-3</v>
      </c>
      <c r="K91" s="75">
        <v>1.5746300000000001E-2</v>
      </c>
      <c r="L91" s="18" t="s">
        <v>13349</v>
      </c>
      <c r="M91" t="s">
        <v>1169</v>
      </c>
      <c r="N91">
        <v>14</v>
      </c>
      <c r="O91">
        <v>54421052</v>
      </c>
      <c r="P91" t="s">
        <v>55</v>
      </c>
      <c r="Q91" t="s">
        <v>66</v>
      </c>
      <c r="R91" t="s">
        <v>13323</v>
      </c>
      <c r="S91" s="76">
        <v>-2.1137300000000001E-2</v>
      </c>
      <c r="T91" s="76">
        <v>8.7534499999999994E-3</v>
      </c>
      <c r="U91" s="75">
        <v>1.5746300000000001E-2</v>
      </c>
      <c r="V91" t="b">
        <f t="shared" si="4"/>
        <v>1</v>
      </c>
      <c r="W91" t="b">
        <f t="shared" si="5"/>
        <v>1</v>
      </c>
    </row>
    <row r="92" spans="1:23">
      <c r="A92" t="s">
        <v>1174</v>
      </c>
      <c r="B92" s="18" t="s">
        <v>13348</v>
      </c>
      <c r="C92" t="s">
        <v>1176</v>
      </c>
      <c r="D92">
        <v>14</v>
      </c>
      <c r="E92">
        <v>79156846</v>
      </c>
      <c r="F92" t="s">
        <v>85</v>
      </c>
      <c r="G92" t="s">
        <v>66</v>
      </c>
      <c r="H92" s="2" t="s">
        <v>13347</v>
      </c>
      <c r="I92"/>
      <c r="J92"/>
      <c r="K92" s="19"/>
      <c r="L92" s="18" t="s">
        <v>13348</v>
      </c>
      <c r="M92" t="s">
        <v>1176</v>
      </c>
      <c r="N92">
        <v>14</v>
      </c>
      <c r="O92">
        <v>79156846</v>
      </c>
      <c r="P92" t="s">
        <v>85</v>
      </c>
      <c r="Q92" t="s">
        <v>66</v>
      </c>
      <c r="R92" s="2" t="s">
        <v>13347</v>
      </c>
      <c r="S92"/>
      <c r="T92"/>
      <c r="U92" s="19"/>
      <c r="V92" t="b">
        <f t="shared" si="4"/>
        <v>1</v>
      </c>
      <c r="W92" t="b">
        <f t="shared" si="5"/>
        <v>1</v>
      </c>
    </row>
    <row r="93" spans="1:23">
      <c r="A93" s="26" t="s">
        <v>1182</v>
      </c>
      <c r="B93" s="18" t="s">
        <v>13346</v>
      </c>
      <c r="C93" t="s">
        <v>1189</v>
      </c>
      <c r="D93">
        <v>14</v>
      </c>
      <c r="E93">
        <v>80572050</v>
      </c>
      <c r="F93" t="s">
        <v>85</v>
      </c>
      <c r="G93" t="s">
        <v>66</v>
      </c>
      <c r="H93" t="s">
        <v>13328</v>
      </c>
      <c r="I93" s="76">
        <v>2.1462499999999999E-2</v>
      </c>
      <c r="J93" s="76">
        <v>5.9747799999999998E-3</v>
      </c>
      <c r="K93" s="75">
        <v>3.28179E-4</v>
      </c>
      <c r="L93" s="18" t="s">
        <v>13346</v>
      </c>
      <c r="M93" t="s">
        <v>1189</v>
      </c>
      <c r="N93">
        <v>14</v>
      </c>
      <c r="O93">
        <v>80572050</v>
      </c>
      <c r="P93" t="s">
        <v>85</v>
      </c>
      <c r="Q93" t="s">
        <v>66</v>
      </c>
      <c r="R93" t="s">
        <v>13328</v>
      </c>
      <c r="S93" s="76">
        <v>2.1462499999999999E-2</v>
      </c>
      <c r="T93" s="76">
        <v>5.9747799999999998E-3</v>
      </c>
      <c r="U93" s="75">
        <v>3.28179E-4</v>
      </c>
      <c r="V93" t="b">
        <f t="shared" si="4"/>
        <v>1</v>
      </c>
      <c r="W93" t="b">
        <f t="shared" si="5"/>
        <v>1</v>
      </c>
    </row>
    <row r="94" spans="1:23">
      <c r="A94" s="26" t="s">
        <v>1199</v>
      </c>
      <c r="B94" s="18" t="s">
        <v>13345</v>
      </c>
      <c r="C94" t="s">
        <v>1201</v>
      </c>
      <c r="D94">
        <v>14</v>
      </c>
      <c r="E94">
        <v>81443368</v>
      </c>
      <c r="F94" t="s">
        <v>55</v>
      </c>
      <c r="G94" t="s">
        <v>127</v>
      </c>
      <c r="H94" t="s">
        <v>13330</v>
      </c>
      <c r="I94" s="76">
        <v>-0.18901100000000001</v>
      </c>
      <c r="J94" s="76">
        <v>1.96537E-2</v>
      </c>
      <c r="K94" s="75">
        <v>6.7730900000000003E-22</v>
      </c>
      <c r="L94" s="18" t="s">
        <v>13345</v>
      </c>
      <c r="M94" t="s">
        <v>1201</v>
      </c>
      <c r="N94">
        <v>14</v>
      </c>
      <c r="O94">
        <v>81443368</v>
      </c>
      <c r="P94" t="s">
        <v>55</v>
      </c>
      <c r="Q94" t="s">
        <v>127</v>
      </c>
      <c r="R94" t="s">
        <v>13330</v>
      </c>
      <c r="S94" s="76">
        <v>-0.18901100000000001</v>
      </c>
      <c r="T94" s="76">
        <v>1.96537E-2</v>
      </c>
      <c r="U94" s="75">
        <v>6.7730900000000003E-22</v>
      </c>
      <c r="V94" t="b">
        <f t="shared" si="4"/>
        <v>1</v>
      </c>
      <c r="W94" t="b">
        <f t="shared" si="5"/>
        <v>1</v>
      </c>
    </row>
    <row r="95" spans="1:23">
      <c r="A95" s="26" t="s">
        <v>1230</v>
      </c>
      <c r="B95" s="18" t="s">
        <v>13344</v>
      </c>
      <c r="C95" t="s">
        <v>1232</v>
      </c>
      <c r="D95">
        <v>14</v>
      </c>
      <c r="E95">
        <v>96650453</v>
      </c>
      <c r="F95" t="s">
        <v>85</v>
      </c>
      <c r="G95" t="s">
        <v>66</v>
      </c>
      <c r="H95" t="s">
        <v>13323</v>
      </c>
      <c r="I95" s="76">
        <v>-1.28142E-2</v>
      </c>
      <c r="J95" s="76">
        <v>8.7117600000000007E-3</v>
      </c>
      <c r="K95" s="75">
        <v>0.141317</v>
      </c>
      <c r="L95" s="18" t="s">
        <v>13344</v>
      </c>
      <c r="M95" t="s">
        <v>1232</v>
      </c>
      <c r="N95">
        <v>14</v>
      </c>
      <c r="O95">
        <v>96650453</v>
      </c>
      <c r="P95" t="s">
        <v>85</v>
      </c>
      <c r="Q95" t="s">
        <v>66</v>
      </c>
      <c r="R95" t="s">
        <v>13336</v>
      </c>
      <c r="S95" s="76">
        <v>5.074E-2</v>
      </c>
      <c r="T95" s="76">
        <v>3.0431900000000001E-2</v>
      </c>
      <c r="U95" s="75">
        <v>9.54488E-2</v>
      </c>
      <c r="V95" t="b">
        <f t="shared" si="4"/>
        <v>0</v>
      </c>
      <c r="W95" t="b">
        <f t="shared" si="5"/>
        <v>1</v>
      </c>
    </row>
    <row r="96" spans="1:23">
      <c r="A96" s="26" t="s">
        <v>1237</v>
      </c>
      <c r="B96" s="18" t="s">
        <v>13095</v>
      </c>
      <c r="C96" t="s">
        <v>1239</v>
      </c>
      <c r="D96">
        <v>14</v>
      </c>
      <c r="E96">
        <v>105240885</v>
      </c>
      <c r="F96" t="s">
        <v>127</v>
      </c>
      <c r="G96" t="s">
        <v>66</v>
      </c>
      <c r="H96" t="s">
        <v>13323</v>
      </c>
      <c r="I96" s="76">
        <v>3.7228799999999999E-2</v>
      </c>
      <c r="J96" s="76">
        <v>8.7852199999999998E-3</v>
      </c>
      <c r="K96" s="75">
        <v>2.2586E-5</v>
      </c>
      <c r="L96" s="18" t="s">
        <v>13095</v>
      </c>
      <c r="M96" t="s">
        <v>1239</v>
      </c>
      <c r="N96">
        <v>14</v>
      </c>
      <c r="O96">
        <v>105240885</v>
      </c>
      <c r="P96" t="s">
        <v>127</v>
      </c>
      <c r="Q96" t="s">
        <v>66</v>
      </c>
      <c r="R96" t="s">
        <v>13323</v>
      </c>
      <c r="S96" s="76">
        <v>3.7228799999999999E-2</v>
      </c>
      <c r="T96" s="76">
        <v>8.7852199999999998E-3</v>
      </c>
      <c r="U96" s="75">
        <v>2.2586E-5</v>
      </c>
      <c r="V96" t="b">
        <f t="shared" si="4"/>
        <v>1</v>
      </c>
      <c r="W96" t="b">
        <f t="shared" si="5"/>
        <v>1</v>
      </c>
    </row>
    <row r="97" spans="1:23">
      <c r="A97" s="26" t="s">
        <v>1665</v>
      </c>
      <c r="B97" s="18" t="s">
        <v>13343</v>
      </c>
      <c r="C97" t="s">
        <v>1264</v>
      </c>
      <c r="D97">
        <v>15</v>
      </c>
      <c r="E97">
        <v>40862064</v>
      </c>
      <c r="F97" t="s">
        <v>55</v>
      </c>
      <c r="G97" t="s">
        <v>127</v>
      </c>
      <c r="H97" t="s">
        <v>13328</v>
      </c>
      <c r="I97" s="76">
        <v>1.7664900000000001E-2</v>
      </c>
      <c r="J97" s="76">
        <v>5.6594499999999999E-3</v>
      </c>
      <c r="K97" s="75">
        <v>1.8013E-3</v>
      </c>
      <c r="L97" s="18" t="s">
        <v>13343</v>
      </c>
      <c r="M97" t="s">
        <v>1264</v>
      </c>
      <c r="N97">
        <v>15</v>
      </c>
      <c r="O97">
        <v>40862064</v>
      </c>
      <c r="P97" t="s">
        <v>55</v>
      </c>
      <c r="Q97" t="s">
        <v>127</v>
      </c>
      <c r="R97" t="s">
        <v>13328</v>
      </c>
      <c r="S97" s="76">
        <v>1.7664900000000001E-2</v>
      </c>
      <c r="T97" s="76">
        <v>5.6594499999999999E-3</v>
      </c>
      <c r="U97" s="75">
        <v>1.8013E-3</v>
      </c>
      <c r="V97" t="b">
        <f t="shared" si="4"/>
        <v>1</v>
      </c>
      <c r="W97" t="b">
        <f t="shared" si="5"/>
        <v>1</v>
      </c>
    </row>
    <row r="98" spans="1:23">
      <c r="A98" s="26" t="s">
        <v>1286</v>
      </c>
      <c r="B98" s="18" t="s">
        <v>13342</v>
      </c>
      <c r="C98" t="s">
        <v>1288</v>
      </c>
      <c r="D98">
        <v>15</v>
      </c>
      <c r="E98">
        <v>64365340</v>
      </c>
      <c r="F98" t="s">
        <v>55</v>
      </c>
      <c r="G98" t="s">
        <v>127</v>
      </c>
      <c r="H98" t="s">
        <v>13326</v>
      </c>
      <c r="I98" s="76">
        <v>7.7201699999999998E-2</v>
      </c>
      <c r="J98" s="76">
        <v>4.6826699999999999E-2</v>
      </c>
      <c r="K98" s="75">
        <v>9.9215600000000001E-2</v>
      </c>
      <c r="L98" s="18" t="s">
        <v>13342</v>
      </c>
      <c r="M98" t="s">
        <v>1288</v>
      </c>
      <c r="N98">
        <v>15</v>
      </c>
      <c r="O98">
        <v>64365340</v>
      </c>
      <c r="P98" t="s">
        <v>55</v>
      </c>
      <c r="Q98" t="s">
        <v>127</v>
      </c>
      <c r="R98" t="s">
        <v>13326</v>
      </c>
      <c r="S98" s="76">
        <v>7.7201699999999998E-2</v>
      </c>
      <c r="T98" s="76">
        <v>4.6826699999999999E-2</v>
      </c>
      <c r="U98" s="75">
        <v>9.9215600000000001E-2</v>
      </c>
      <c r="V98" t="b">
        <f t="shared" si="4"/>
        <v>1</v>
      </c>
      <c r="W98" t="b">
        <f t="shared" si="5"/>
        <v>1</v>
      </c>
    </row>
    <row r="99" spans="1:23">
      <c r="A99" s="26" t="s">
        <v>1735</v>
      </c>
      <c r="B99" s="18" t="s">
        <v>13342</v>
      </c>
      <c r="C99" t="s">
        <v>1288</v>
      </c>
      <c r="D99">
        <v>15</v>
      </c>
      <c r="E99">
        <v>64365340</v>
      </c>
      <c r="F99" t="s">
        <v>55</v>
      </c>
      <c r="G99" t="s">
        <v>127</v>
      </c>
      <c r="H99" t="s">
        <v>13326</v>
      </c>
      <c r="I99" s="76">
        <v>7.7201699999999998E-2</v>
      </c>
      <c r="J99" s="76">
        <v>4.6826699999999999E-2</v>
      </c>
      <c r="K99" s="75">
        <v>9.9215600000000001E-2</v>
      </c>
      <c r="L99" s="18" t="s">
        <v>13342</v>
      </c>
      <c r="M99" t="s">
        <v>1288</v>
      </c>
      <c r="N99">
        <v>15</v>
      </c>
      <c r="O99">
        <v>64365340</v>
      </c>
      <c r="P99" t="s">
        <v>55</v>
      </c>
      <c r="Q99" t="s">
        <v>127</v>
      </c>
      <c r="R99" t="s">
        <v>13326</v>
      </c>
      <c r="S99" s="76">
        <v>7.7201699999999998E-2</v>
      </c>
      <c r="T99" s="76">
        <v>4.6826699999999999E-2</v>
      </c>
      <c r="U99" s="75">
        <v>9.9215600000000001E-2</v>
      </c>
      <c r="V99" t="b">
        <f t="shared" si="4"/>
        <v>1</v>
      </c>
      <c r="W99" t="b">
        <f t="shared" si="5"/>
        <v>1</v>
      </c>
    </row>
    <row r="100" spans="1:23">
      <c r="A100" s="26" t="s">
        <v>1294</v>
      </c>
      <c r="B100" s="18" t="s">
        <v>13341</v>
      </c>
      <c r="C100" t="s">
        <v>1296</v>
      </c>
      <c r="D100">
        <v>15</v>
      </c>
      <c r="E100">
        <v>67046450</v>
      </c>
      <c r="F100" t="s">
        <v>85</v>
      </c>
      <c r="G100" t="s">
        <v>66</v>
      </c>
      <c r="H100" t="s">
        <v>13330</v>
      </c>
      <c r="I100" s="76">
        <v>-6.0489500000000002E-2</v>
      </c>
      <c r="J100" s="76">
        <v>2.3059400000000001E-2</v>
      </c>
      <c r="K100" s="75">
        <v>8.7106500000000003E-3</v>
      </c>
      <c r="L100" s="18" t="s">
        <v>13341</v>
      </c>
      <c r="M100" t="s">
        <v>1296</v>
      </c>
      <c r="N100">
        <v>15</v>
      </c>
      <c r="O100">
        <v>67046450</v>
      </c>
      <c r="P100" t="s">
        <v>85</v>
      </c>
      <c r="Q100" t="s">
        <v>66</v>
      </c>
      <c r="R100" t="s">
        <v>13330</v>
      </c>
      <c r="S100" s="76">
        <v>-6.0489500000000002E-2</v>
      </c>
      <c r="T100" s="76">
        <v>2.3059400000000001E-2</v>
      </c>
      <c r="U100" s="75">
        <v>8.7106500000000003E-3</v>
      </c>
      <c r="V100" t="b">
        <f t="shared" si="4"/>
        <v>1</v>
      </c>
      <c r="W100" t="b">
        <f t="shared" si="5"/>
        <v>1</v>
      </c>
    </row>
    <row r="101" spans="1:23">
      <c r="A101" s="26" t="s">
        <v>1299</v>
      </c>
      <c r="B101" s="18" t="s">
        <v>13340</v>
      </c>
      <c r="C101" t="s">
        <v>1317</v>
      </c>
      <c r="D101">
        <v>15</v>
      </c>
      <c r="E101">
        <v>89157600</v>
      </c>
      <c r="F101" t="s">
        <v>55</v>
      </c>
      <c r="G101" t="s">
        <v>66</v>
      </c>
      <c r="H101" t="s">
        <v>13330</v>
      </c>
      <c r="I101" s="76">
        <v>-4.67377E-2</v>
      </c>
      <c r="J101" s="76">
        <v>2.3858799999999999E-2</v>
      </c>
      <c r="K101" s="75">
        <v>5.0120699999999997E-2</v>
      </c>
      <c r="L101" s="18" t="s">
        <v>13340</v>
      </c>
      <c r="M101" t="s">
        <v>1317</v>
      </c>
      <c r="N101">
        <v>15</v>
      </c>
      <c r="O101">
        <v>89157600</v>
      </c>
      <c r="P101" t="s">
        <v>55</v>
      </c>
      <c r="Q101" t="s">
        <v>66</v>
      </c>
      <c r="R101" t="s">
        <v>13330</v>
      </c>
      <c r="S101" s="76">
        <v>-4.67377E-2</v>
      </c>
      <c r="T101" s="76">
        <v>2.3858799999999999E-2</v>
      </c>
      <c r="U101" s="75">
        <v>5.0120699999999997E-2</v>
      </c>
      <c r="V101" t="b">
        <f t="shared" si="4"/>
        <v>1</v>
      </c>
      <c r="W101" t="b">
        <f t="shared" si="5"/>
        <v>1</v>
      </c>
    </row>
    <row r="102" spans="1:23">
      <c r="A102" s="26" t="s">
        <v>1321</v>
      </c>
      <c r="B102" s="18" t="s">
        <v>13339</v>
      </c>
      <c r="C102" t="s">
        <v>1323</v>
      </c>
      <c r="D102">
        <v>15</v>
      </c>
      <c r="E102">
        <v>91145800</v>
      </c>
      <c r="F102" t="s">
        <v>55</v>
      </c>
      <c r="G102" t="s">
        <v>127</v>
      </c>
      <c r="H102" t="s">
        <v>13323</v>
      </c>
      <c r="I102" s="76">
        <v>-2.0180300000000002E-2</v>
      </c>
      <c r="J102" s="76">
        <v>9.5975100000000001E-3</v>
      </c>
      <c r="K102" s="75">
        <v>3.5495699999999998E-2</v>
      </c>
      <c r="L102" s="18" t="s">
        <v>13339</v>
      </c>
      <c r="M102" t="s">
        <v>1323</v>
      </c>
      <c r="N102">
        <v>15</v>
      </c>
      <c r="O102">
        <v>91145800</v>
      </c>
      <c r="P102" t="s">
        <v>55</v>
      </c>
      <c r="Q102" t="s">
        <v>127</v>
      </c>
      <c r="R102" t="s">
        <v>13323</v>
      </c>
      <c r="S102" s="76">
        <v>-2.0180300000000002E-2</v>
      </c>
      <c r="T102" s="76">
        <v>9.5975100000000001E-3</v>
      </c>
      <c r="U102" s="75">
        <v>3.5495699999999998E-2</v>
      </c>
      <c r="V102" t="b">
        <f t="shared" si="4"/>
        <v>1</v>
      </c>
      <c r="W102" t="b">
        <f t="shared" si="5"/>
        <v>1</v>
      </c>
    </row>
    <row r="103" spans="1:23">
      <c r="A103" s="26" t="s">
        <v>1326</v>
      </c>
      <c r="B103" s="18" t="s">
        <v>13107</v>
      </c>
      <c r="C103" t="s">
        <v>1328</v>
      </c>
      <c r="D103">
        <v>16</v>
      </c>
      <c r="E103">
        <v>2740267</v>
      </c>
      <c r="F103" t="s">
        <v>85</v>
      </c>
      <c r="G103" t="s">
        <v>66</v>
      </c>
      <c r="H103" t="s">
        <v>13323</v>
      </c>
      <c r="I103" s="76">
        <v>-3.2051400000000001E-2</v>
      </c>
      <c r="J103" s="76">
        <v>8.7286800000000008E-3</v>
      </c>
      <c r="K103" s="75">
        <v>2.4069900000000001E-4</v>
      </c>
      <c r="L103" s="18" t="s">
        <v>13107</v>
      </c>
      <c r="M103" t="s">
        <v>1328</v>
      </c>
      <c r="N103">
        <v>16</v>
      </c>
      <c r="O103">
        <v>2740267</v>
      </c>
      <c r="P103" t="s">
        <v>85</v>
      </c>
      <c r="Q103" t="s">
        <v>66</v>
      </c>
      <c r="R103" t="s">
        <v>13323</v>
      </c>
      <c r="S103" s="76">
        <v>-3.2051400000000001E-2</v>
      </c>
      <c r="T103" s="76">
        <v>8.7286800000000008E-3</v>
      </c>
      <c r="U103" s="75">
        <v>2.4069900000000001E-4</v>
      </c>
      <c r="V103" t="b">
        <f t="shared" ref="V103:V118" si="6">H103=R103</f>
        <v>1</v>
      </c>
      <c r="W103" t="b">
        <f t="shared" ref="W103:W118" si="7">B103=L103</f>
        <v>1</v>
      </c>
    </row>
    <row r="104" spans="1:23">
      <c r="A104" s="26" t="s">
        <v>1399</v>
      </c>
      <c r="B104" s="18" t="s">
        <v>13338</v>
      </c>
      <c r="C104" t="s">
        <v>1401</v>
      </c>
      <c r="D104">
        <v>17</v>
      </c>
      <c r="E104">
        <v>59317295</v>
      </c>
      <c r="F104" t="s">
        <v>55</v>
      </c>
      <c r="G104" t="s">
        <v>127</v>
      </c>
      <c r="H104" t="s">
        <v>13323</v>
      </c>
      <c r="I104" s="76">
        <v>5.23724E-2</v>
      </c>
      <c r="J104" s="76">
        <v>1.9666699999999999E-2</v>
      </c>
      <c r="K104" s="75">
        <v>7.7447699999999998E-3</v>
      </c>
      <c r="L104" s="18" t="s">
        <v>13338</v>
      </c>
      <c r="M104" t="s">
        <v>1401</v>
      </c>
      <c r="N104">
        <v>17</v>
      </c>
      <c r="O104">
        <v>59317295</v>
      </c>
      <c r="P104" t="s">
        <v>55</v>
      </c>
      <c r="Q104" t="s">
        <v>127</v>
      </c>
      <c r="R104" t="s">
        <v>13323</v>
      </c>
      <c r="S104" s="76">
        <v>5.23724E-2</v>
      </c>
      <c r="T104" s="76">
        <v>1.9666699999999999E-2</v>
      </c>
      <c r="U104" s="75">
        <v>7.7447699999999998E-3</v>
      </c>
      <c r="V104" t="b">
        <f t="shared" si="6"/>
        <v>1</v>
      </c>
      <c r="W104" t="b">
        <f t="shared" si="7"/>
        <v>1</v>
      </c>
    </row>
    <row r="105" spans="1:23">
      <c r="A105" s="26" t="s">
        <v>1407</v>
      </c>
      <c r="B105" s="18" t="s">
        <v>1411</v>
      </c>
      <c r="C105" t="s">
        <v>1409</v>
      </c>
      <c r="D105">
        <v>17</v>
      </c>
      <c r="E105">
        <v>64208285</v>
      </c>
      <c r="F105" t="s">
        <v>127</v>
      </c>
      <c r="G105" t="s">
        <v>66</v>
      </c>
      <c r="H105" t="s">
        <v>13330</v>
      </c>
      <c r="I105" s="76">
        <v>-0.18365699999999999</v>
      </c>
      <c r="J105" s="76">
        <v>3.89539E-2</v>
      </c>
      <c r="K105" s="75">
        <v>2.4204600000000001E-6</v>
      </c>
      <c r="L105" s="18" t="s">
        <v>1411</v>
      </c>
      <c r="M105" t="s">
        <v>1409</v>
      </c>
      <c r="N105">
        <v>17</v>
      </c>
      <c r="O105">
        <v>64208285</v>
      </c>
      <c r="P105" t="s">
        <v>127</v>
      </c>
      <c r="Q105" t="s">
        <v>66</v>
      </c>
      <c r="R105" t="s">
        <v>13330</v>
      </c>
      <c r="S105" s="76">
        <v>-0.18365699999999999</v>
      </c>
      <c r="T105" s="76">
        <v>3.89539E-2</v>
      </c>
      <c r="U105" s="75">
        <v>2.4204600000000001E-6</v>
      </c>
      <c r="V105" t="b">
        <f t="shared" si="6"/>
        <v>1</v>
      </c>
      <c r="W105" t="b">
        <f t="shared" si="7"/>
        <v>1</v>
      </c>
    </row>
    <row r="106" spans="1:23">
      <c r="A106" s="26" t="s">
        <v>1420</v>
      </c>
      <c r="B106" s="18" t="s">
        <v>13337</v>
      </c>
      <c r="C106" t="s">
        <v>1422</v>
      </c>
      <c r="D106">
        <v>17</v>
      </c>
      <c r="E106">
        <v>70123028</v>
      </c>
      <c r="F106" t="s">
        <v>85</v>
      </c>
      <c r="G106" t="s">
        <v>55</v>
      </c>
      <c r="H106" t="s">
        <v>13323</v>
      </c>
      <c r="I106" s="76">
        <v>2.5160600000000002E-2</v>
      </c>
      <c r="J106" s="76">
        <v>8.7083100000000004E-3</v>
      </c>
      <c r="K106" s="75">
        <v>3.8614000000000001E-3</v>
      </c>
      <c r="L106" s="18" t="s">
        <v>13337</v>
      </c>
      <c r="M106" t="s">
        <v>1422</v>
      </c>
      <c r="N106">
        <v>17</v>
      </c>
      <c r="O106">
        <v>70123028</v>
      </c>
      <c r="P106" t="s">
        <v>85</v>
      </c>
      <c r="Q106" t="s">
        <v>55</v>
      </c>
      <c r="R106" t="s">
        <v>13336</v>
      </c>
      <c r="S106" s="76">
        <v>-0.13630600000000001</v>
      </c>
      <c r="T106" s="76">
        <v>3.0471100000000001E-2</v>
      </c>
      <c r="U106" s="75">
        <v>7.7000000000000008E-6</v>
      </c>
      <c r="V106" t="b">
        <f t="shared" si="6"/>
        <v>0</v>
      </c>
      <c r="W106" t="b">
        <f t="shared" si="7"/>
        <v>1</v>
      </c>
    </row>
    <row r="107" spans="1:23">
      <c r="A107" s="26" t="s">
        <v>1432</v>
      </c>
      <c r="B107" s="18" t="s">
        <v>13335</v>
      </c>
      <c r="C107" t="s">
        <v>1434</v>
      </c>
      <c r="D107">
        <v>18</v>
      </c>
      <c r="E107">
        <v>13565921</v>
      </c>
      <c r="F107" t="s">
        <v>85</v>
      </c>
      <c r="G107" t="s">
        <v>66</v>
      </c>
      <c r="H107" t="s">
        <v>13323</v>
      </c>
      <c r="I107" s="76">
        <v>2.8113300000000001E-2</v>
      </c>
      <c r="J107" s="76">
        <v>1.14704E-2</v>
      </c>
      <c r="K107" s="75">
        <v>1.42478E-2</v>
      </c>
      <c r="L107" s="18" t="s">
        <v>13335</v>
      </c>
      <c r="M107" t="s">
        <v>1434</v>
      </c>
      <c r="N107">
        <v>18</v>
      </c>
      <c r="O107">
        <v>13565921</v>
      </c>
      <c r="P107" t="s">
        <v>85</v>
      </c>
      <c r="Q107" t="s">
        <v>66</v>
      </c>
      <c r="R107" t="s">
        <v>13323</v>
      </c>
      <c r="S107" s="76">
        <v>2.8113300000000001E-2</v>
      </c>
      <c r="T107" s="76">
        <v>1.14704E-2</v>
      </c>
      <c r="U107" s="75">
        <v>1.42478E-2</v>
      </c>
      <c r="V107" t="b">
        <f t="shared" si="6"/>
        <v>1</v>
      </c>
      <c r="W107" t="b">
        <f t="shared" si="7"/>
        <v>1</v>
      </c>
    </row>
    <row r="108" spans="1:23">
      <c r="A108" s="26" t="s">
        <v>1438</v>
      </c>
      <c r="B108" s="18" t="s">
        <v>13334</v>
      </c>
      <c r="C108" t="s">
        <v>1440</v>
      </c>
      <c r="D108">
        <v>18</v>
      </c>
      <c r="E108">
        <v>57180531</v>
      </c>
      <c r="F108" t="s">
        <v>85</v>
      </c>
      <c r="G108" t="s">
        <v>66</v>
      </c>
      <c r="H108" t="s">
        <v>13323</v>
      </c>
      <c r="I108" s="76">
        <v>3.9314599999999998E-2</v>
      </c>
      <c r="J108" s="76">
        <v>8.7929900000000005E-3</v>
      </c>
      <c r="K108" s="75">
        <v>7.78058E-6</v>
      </c>
      <c r="L108" s="18" t="s">
        <v>13334</v>
      </c>
      <c r="M108" t="s">
        <v>1440</v>
      </c>
      <c r="N108">
        <v>18</v>
      </c>
      <c r="O108">
        <v>57180531</v>
      </c>
      <c r="P108" t="s">
        <v>85</v>
      </c>
      <c r="Q108" t="s">
        <v>66</v>
      </c>
      <c r="R108" t="s">
        <v>13323</v>
      </c>
      <c r="S108" s="76">
        <v>3.9314599999999998E-2</v>
      </c>
      <c r="T108" s="76">
        <v>8.7929900000000005E-3</v>
      </c>
      <c r="U108" s="75">
        <v>7.78058E-6</v>
      </c>
      <c r="V108" t="b">
        <f t="shared" si="6"/>
        <v>1</v>
      </c>
      <c r="W108" t="b">
        <f t="shared" si="7"/>
        <v>1</v>
      </c>
    </row>
    <row r="109" spans="1:23">
      <c r="A109" s="26" t="s">
        <v>1445</v>
      </c>
      <c r="B109" s="18" t="s">
        <v>1449</v>
      </c>
      <c r="C109" t="s">
        <v>1447</v>
      </c>
      <c r="D109">
        <v>19</v>
      </c>
      <c r="E109">
        <v>2634823</v>
      </c>
      <c r="F109" t="s">
        <v>55</v>
      </c>
      <c r="G109" t="s">
        <v>127</v>
      </c>
      <c r="H109" t="s">
        <v>13323</v>
      </c>
      <c r="I109" s="76">
        <v>-3.2414199999999997E-2</v>
      </c>
      <c r="J109" s="76">
        <v>1.0322E-2</v>
      </c>
      <c r="K109" s="75">
        <v>1.68776E-3</v>
      </c>
      <c r="L109" s="18" t="s">
        <v>1449</v>
      </c>
      <c r="M109" t="s">
        <v>1447</v>
      </c>
      <c r="N109">
        <v>19</v>
      </c>
      <c r="O109">
        <v>2634823</v>
      </c>
      <c r="P109" t="s">
        <v>55</v>
      </c>
      <c r="Q109" t="s">
        <v>127</v>
      </c>
      <c r="R109" t="s">
        <v>13323</v>
      </c>
      <c r="S109" s="76">
        <v>-3.2414199999999997E-2</v>
      </c>
      <c r="T109" s="76">
        <v>1.0322E-2</v>
      </c>
      <c r="U109" s="75">
        <v>1.68776E-3</v>
      </c>
      <c r="V109" t="b">
        <f t="shared" si="6"/>
        <v>1</v>
      </c>
      <c r="W109" t="b">
        <f t="shared" si="7"/>
        <v>1</v>
      </c>
    </row>
    <row r="110" spans="1:23">
      <c r="A110" s="26" t="s">
        <v>1451</v>
      </c>
      <c r="B110" s="18" t="s">
        <v>13333</v>
      </c>
      <c r="C110" t="s">
        <v>1453</v>
      </c>
      <c r="D110">
        <v>19</v>
      </c>
      <c r="E110">
        <v>5288182</v>
      </c>
      <c r="F110" t="s">
        <v>85</v>
      </c>
      <c r="G110" t="s">
        <v>127</v>
      </c>
      <c r="H110" t="s">
        <v>13323</v>
      </c>
      <c r="I110" s="76">
        <v>2.1650699999999998E-2</v>
      </c>
      <c r="J110" s="76">
        <v>1.03506E-2</v>
      </c>
      <c r="K110" s="75">
        <v>3.6461899999999998E-2</v>
      </c>
      <c r="L110" s="18" t="s">
        <v>13333</v>
      </c>
      <c r="M110" t="s">
        <v>1453</v>
      </c>
      <c r="N110">
        <v>19</v>
      </c>
      <c r="O110">
        <v>5288182</v>
      </c>
      <c r="P110" t="s">
        <v>85</v>
      </c>
      <c r="Q110" t="s">
        <v>127</v>
      </c>
      <c r="R110" t="s">
        <v>13323</v>
      </c>
      <c r="S110" s="76">
        <v>2.1650699999999998E-2</v>
      </c>
      <c r="T110" s="76">
        <v>1.03506E-2</v>
      </c>
      <c r="U110" s="75">
        <v>3.6461899999999998E-2</v>
      </c>
      <c r="V110" t="b">
        <f t="shared" si="6"/>
        <v>1</v>
      </c>
      <c r="W110" t="b">
        <f t="shared" si="7"/>
        <v>1</v>
      </c>
    </row>
    <row r="111" spans="1:23">
      <c r="A111" s="26" t="s">
        <v>1461</v>
      </c>
      <c r="B111" s="18" t="s">
        <v>1465</v>
      </c>
      <c r="C111" t="s">
        <v>1463</v>
      </c>
      <c r="D111">
        <v>19</v>
      </c>
      <c r="E111">
        <v>7223848</v>
      </c>
      <c r="F111" t="s">
        <v>55</v>
      </c>
      <c r="G111" t="s">
        <v>66</v>
      </c>
      <c r="H111" t="s">
        <v>13323</v>
      </c>
      <c r="I111" s="76">
        <v>-5.8950900000000001E-2</v>
      </c>
      <c r="J111" s="76">
        <v>8.75599E-3</v>
      </c>
      <c r="K111" s="75">
        <v>1.6661199999999999E-11</v>
      </c>
      <c r="L111" s="18" t="s">
        <v>1465</v>
      </c>
      <c r="M111" t="s">
        <v>1463</v>
      </c>
      <c r="N111">
        <v>19</v>
      </c>
      <c r="O111">
        <v>7223848</v>
      </c>
      <c r="P111" t="s">
        <v>55</v>
      </c>
      <c r="Q111" t="s">
        <v>66</v>
      </c>
      <c r="R111" t="s">
        <v>13323</v>
      </c>
      <c r="S111" s="76">
        <v>-5.8950900000000001E-2</v>
      </c>
      <c r="T111" s="76">
        <v>8.75599E-3</v>
      </c>
      <c r="U111" s="75">
        <v>1.6661199999999999E-11</v>
      </c>
      <c r="V111" t="b">
        <f t="shared" si="6"/>
        <v>1</v>
      </c>
      <c r="W111" t="b">
        <f t="shared" si="7"/>
        <v>1</v>
      </c>
    </row>
    <row r="112" spans="1:23">
      <c r="A112" s="26" t="s">
        <v>1474</v>
      </c>
      <c r="B112" s="18" t="s">
        <v>13332</v>
      </c>
      <c r="C112" t="s">
        <v>1476</v>
      </c>
      <c r="D112">
        <v>19</v>
      </c>
      <c r="E112">
        <v>31875795</v>
      </c>
      <c r="F112" t="s">
        <v>85</v>
      </c>
      <c r="G112" t="s">
        <v>55</v>
      </c>
      <c r="H112" t="s">
        <v>13323</v>
      </c>
      <c r="I112" s="76">
        <v>1.9268500000000001E-2</v>
      </c>
      <c r="J112" s="76">
        <v>8.7752200000000002E-3</v>
      </c>
      <c r="K112" s="75">
        <v>2.81076E-2</v>
      </c>
      <c r="L112" s="18" t="s">
        <v>13332</v>
      </c>
      <c r="M112" t="s">
        <v>1476</v>
      </c>
      <c r="N112">
        <v>19</v>
      </c>
      <c r="O112">
        <v>31875795</v>
      </c>
      <c r="P112" t="s">
        <v>85</v>
      </c>
      <c r="Q112" t="s">
        <v>55</v>
      </c>
      <c r="R112" t="s">
        <v>13323</v>
      </c>
      <c r="S112" s="76">
        <v>1.9268500000000001E-2</v>
      </c>
      <c r="T112" s="76">
        <v>8.7752200000000002E-3</v>
      </c>
      <c r="U112" s="75">
        <v>2.81076E-2</v>
      </c>
      <c r="V112" t="b">
        <f t="shared" si="6"/>
        <v>1</v>
      </c>
      <c r="W112" t="b">
        <f t="shared" si="7"/>
        <v>1</v>
      </c>
    </row>
    <row r="113" spans="1:23">
      <c r="A113" s="26" t="s">
        <v>1515</v>
      </c>
      <c r="B113" s="18" t="s">
        <v>13331</v>
      </c>
      <c r="C113" t="s">
        <v>1517</v>
      </c>
      <c r="D113">
        <v>20</v>
      </c>
      <c r="E113">
        <v>6682651</v>
      </c>
      <c r="F113" t="s">
        <v>55</v>
      </c>
      <c r="G113" t="s">
        <v>127</v>
      </c>
      <c r="H113" t="s">
        <v>13330</v>
      </c>
      <c r="I113" s="76">
        <v>7.4290599999999998E-2</v>
      </c>
      <c r="J113" s="76">
        <v>1.9891200000000001E-2</v>
      </c>
      <c r="K113" s="75">
        <v>1.87834E-4</v>
      </c>
      <c r="L113" s="18" t="s">
        <v>13331</v>
      </c>
      <c r="M113" t="s">
        <v>1517</v>
      </c>
      <c r="N113">
        <v>20</v>
      </c>
      <c r="O113">
        <v>6682651</v>
      </c>
      <c r="P113" t="s">
        <v>55</v>
      </c>
      <c r="Q113" t="s">
        <v>127</v>
      </c>
      <c r="R113" t="s">
        <v>13330</v>
      </c>
      <c r="S113" s="76">
        <v>7.4290599999999998E-2</v>
      </c>
      <c r="T113" s="76">
        <v>1.9891200000000001E-2</v>
      </c>
      <c r="U113" s="75">
        <v>1.87834E-4</v>
      </c>
      <c r="V113" t="b">
        <f t="shared" si="6"/>
        <v>1</v>
      </c>
      <c r="W113" t="b">
        <f t="shared" si="7"/>
        <v>1</v>
      </c>
    </row>
    <row r="114" spans="1:23">
      <c r="A114" s="26" t="s">
        <v>1520</v>
      </c>
      <c r="B114" s="18" t="s">
        <v>13329</v>
      </c>
      <c r="C114" t="s">
        <v>1522</v>
      </c>
      <c r="D114">
        <v>20</v>
      </c>
      <c r="E114">
        <v>18393312</v>
      </c>
      <c r="F114" t="s">
        <v>127</v>
      </c>
      <c r="G114" t="s">
        <v>66</v>
      </c>
      <c r="H114" t="s">
        <v>13328</v>
      </c>
      <c r="I114" s="76">
        <v>1.34057E-2</v>
      </c>
      <c r="J114" s="76">
        <v>6.9771499999999997E-3</v>
      </c>
      <c r="K114" s="75">
        <v>5.46887E-2</v>
      </c>
      <c r="L114" s="18" t="s">
        <v>13329</v>
      </c>
      <c r="M114" t="s">
        <v>1522</v>
      </c>
      <c r="N114">
        <v>20</v>
      </c>
      <c r="O114">
        <v>18393312</v>
      </c>
      <c r="P114" t="s">
        <v>127</v>
      </c>
      <c r="Q114" t="s">
        <v>66</v>
      </c>
      <c r="R114" t="s">
        <v>13328</v>
      </c>
      <c r="S114" s="76">
        <v>1.34057E-2</v>
      </c>
      <c r="T114" s="76">
        <v>6.9771499999999997E-3</v>
      </c>
      <c r="U114" s="75">
        <v>5.46887E-2</v>
      </c>
      <c r="V114" t="b">
        <f t="shared" si="6"/>
        <v>1</v>
      </c>
      <c r="W114" t="b">
        <f t="shared" si="7"/>
        <v>1</v>
      </c>
    </row>
    <row r="115" spans="1:23">
      <c r="A115" s="26" t="s">
        <v>1689</v>
      </c>
      <c r="B115" s="18" t="s">
        <v>13327</v>
      </c>
      <c r="C115" t="s">
        <v>1542</v>
      </c>
      <c r="D115">
        <v>20</v>
      </c>
      <c r="E115">
        <v>22602363</v>
      </c>
      <c r="F115" t="s">
        <v>55</v>
      </c>
      <c r="G115" t="s">
        <v>127</v>
      </c>
      <c r="H115" t="s">
        <v>13326</v>
      </c>
      <c r="I115" s="76">
        <v>-0.31566</v>
      </c>
      <c r="J115" s="76">
        <v>4.5863899999999999E-2</v>
      </c>
      <c r="K115" s="75">
        <v>5.8802300000000003E-12</v>
      </c>
      <c r="L115" s="18" t="s">
        <v>13327</v>
      </c>
      <c r="M115" t="s">
        <v>1542</v>
      </c>
      <c r="N115">
        <v>20</v>
      </c>
      <c r="O115">
        <v>22602363</v>
      </c>
      <c r="P115" t="s">
        <v>55</v>
      </c>
      <c r="Q115" t="s">
        <v>127</v>
      </c>
      <c r="R115" t="s">
        <v>13326</v>
      </c>
      <c r="S115" s="76">
        <v>-0.31566</v>
      </c>
      <c r="T115" s="76">
        <v>4.5863899999999999E-2</v>
      </c>
      <c r="U115" s="75">
        <v>5.8802300000000003E-12</v>
      </c>
      <c r="V115" t="b">
        <f t="shared" si="6"/>
        <v>1</v>
      </c>
      <c r="W115" t="b">
        <f t="shared" si="7"/>
        <v>1</v>
      </c>
    </row>
    <row r="116" spans="1:23">
      <c r="A116" s="26" t="s">
        <v>1559</v>
      </c>
      <c r="B116" s="18" t="s">
        <v>13325</v>
      </c>
      <c r="C116" t="s">
        <v>1569</v>
      </c>
      <c r="D116">
        <v>20</v>
      </c>
      <c r="E116">
        <v>57466093</v>
      </c>
      <c r="F116" t="s">
        <v>55</v>
      </c>
      <c r="G116" t="s">
        <v>66</v>
      </c>
      <c r="H116" t="s">
        <v>13323</v>
      </c>
      <c r="I116" s="76">
        <v>9.5547499999999994E-2</v>
      </c>
      <c r="J116" s="76">
        <v>2.6802099999999999E-2</v>
      </c>
      <c r="K116" s="75">
        <v>3.6396900000000001E-4</v>
      </c>
      <c r="L116" s="18" t="s">
        <v>13325</v>
      </c>
      <c r="M116" t="s">
        <v>1569</v>
      </c>
      <c r="N116">
        <v>20</v>
      </c>
      <c r="O116">
        <v>57466093</v>
      </c>
      <c r="P116" t="s">
        <v>55</v>
      </c>
      <c r="Q116" t="s">
        <v>66</v>
      </c>
      <c r="R116" t="s">
        <v>13323</v>
      </c>
      <c r="S116" s="76">
        <v>9.5547499999999994E-2</v>
      </c>
      <c r="T116" s="76">
        <v>2.6802099999999999E-2</v>
      </c>
      <c r="U116" s="75">
        <v>3.6396900000000001E-4</v>
      </c>
      <c r="V116" t="b">
        <f t="shared" si="6"/>
        <v>1</v>
      </c>
      <c r="W116" t="b">
        <f t="shared" si="7"/>
        <v>1</v>
      </c>
    </row>
    <row r="117" spans="1:23">
      <c r="A117" s="26" t="s">
        <v>1587</v>
      </c>
      <c r="B117" s="18" t="s">
        <v>13324</v>
      </c>
      <c r="C117" t="s">
        <v>1589</v>
      </c>
      <c r="D117">
        <v>23</v>
      </c>
      <c r="E117">
        <v>3615761</v>
      </c>
      <c r="F117" t="s">
        <v>55</v>
      </c>
      <c r="G117" t="s">
        <v>66</v>
      </c>
      <c r="H117" t="s">
        <v>13323</v>
      </c>
      <c r="I117" s="76">
        <v>1.9117100000000001E-2</v>
      </c>
      <c r="J117" s="76">
        <v>8.6985199999999995E-3</v>
      </c>
      <c r="K117" s="75">
        <v>2.7967599999999999E-2</v>
      </c>
      <c r="L117" s="18" t="s">
        <v>13324</v>
      </c>
      <c r="M117" t="s">
        <v>1589</v>
      </c>
      <c r="N117">
        <v>23</v>
      </c>
      <c r="O117">
        <v>3615761</v>
      </c>
      <c r="P117" t="s">
        <v>55</v>
      </c>
      <c r="Q117" t="s">
        <v>66</v>
      </c>
      <c r="R117" t="s">
        <v>13323</v>
      </c>
      <c r="S117" s="76">
        <v>1.9117100000000001E-2</v>
      </c>
      <c r="T117" s="76">
        <v>8.6985199999999995E-3</v>
      </c>
      <c r="U117" s="75">
        <v>2.7967599999999999E-2</v>
      </c>
      <c r="V117" t="b">
        <f t="shared" si="6"/>
        <v>1</v>
      </c>
      <c r="W117" t="b">
        <f t="shared" si="7"/>
        <v>1</v>
      </c>
    </row>
    <row r="118" spans="1:23">
      <c r="A118" s="26" t="s">
        <v>1600</v>
      </c>
      <c r="B118" s="18" t="s">
        <v>13322</v>
      </c>
      <c r="C118" t="s">
        <v>1602</v>
      </c>
      <c r="D118">
        <v>23</v>
      </c>
      <c r="E118">
        <v>99890204</v>
      </c>
      <c r="F118" t="s">
        <v>55</v>
      </c>
      <c r="G118" t="s">
        <v>127</v>
      </c>
      <c r="H118" t="s">
        <v>3706</v>
      </c>
      <c r="I118" s="76">
        <v>-9.8552899999999999E-2</v>
      </c>
      <c r="J118" s="76">
        <v>7.0790599999999995E-2</v>
      </c>
      <c r="K118" s="75">
        <v>0.16386899999999999</v>
      </c>
      <c r="L118" s="18" t="s">
        <v>13322</v>
      </c>
      <c r="M118" t="s">
        <v>1602</v>
      </c>
      <c r="N118">
        <v>23</v>
      </c>
      <c r="O118">
        <v>99890204</v>
      </c>
      <c r="P118" t="s">
        <v>55</v>
      </c>
      <c r="Q118" t="s">
        <v>127</v>
      </c>
      <c r="R118" t="s">
        <v>3706</v>
      </c>
      <c r="S118" s="76">
        <v>-9.8552899999999999E-2</v>
      </c>
      <c r="T118" s="76">
        <v>7.0790599999999995E-2</v>
      </c>
      <c r="U118" s="75">
        <v>0.16386899999999999</v>
      </c>
      <c r="V118" t="b">
        <f t="shared" si="6"/>
        <v>1</v>
      </c>
      <c r="W118" t="b">
        <f t="shared" si="7"/>
        <v>1</v>
      </c>
    </row>
  </sheetData>
  <conditionalFormatting sqref="V7:W118">
    <cfRule type="cellIs" dxfId="0" priority="1" operator="equal">
      <formula>FALSE</formula>
    </cfRule>
  </conditionalFormatting>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8"/>
  <sheetViews>
    <sheetView zoomScaleNormal="100" workbookViewId="0">
      <pane xSplit="1" topLeftCell="B1" activePane="topRight" state="frozen"/>
      <selection pane="topRight"/>
    </sheetView>
  </sheetViews>
  <sheetFormatPr defaultColWidth="10.88671875" defaultRowHeight="15.6"/>
  <cols>
    <col min="1" max="1" width="16.88671875" style="37" customWidth="1"/>
    <col min="2" max="3" width="10.88671875" style="37"/>
    <col min="4" max="4" width="24" style="37" customWidth="1"/>
    <col min="5" max="5" width="24.44140625" style="37" customWidth="1"/>
    <col min="6" max="16384" width="10.88671875" style="37"/>
  </cols>
  <sheetData>
    <row r="1" spans="1:13">
      <c r="A1" s="39" t="s">
        <v>13421</v>
      </c>
    </row>
    <row r="3" spans="1:13" s="39" customFormat="1">
      <c r="A3" s="40" t="s">
        <v>3614</v>
      </c>
      <c r="B3" s="40" t="s">
        <v>3615</v>
      </c>
      <c r="C3" s="40" t="s">
        <v>3616</v>
      </c>
      <c r="D3" s="40" t="s">
        <v>3617</v>
      </c>
      <c r="E3" s="40" t="s">
        <v>3618</v>
      </c>
      <c r="F3" s="40" t="s">
        <v>3619</v>
      </c>
      <c r="G3" s="40" t="s">
        <v>3620</v>
      </c>
      <c r="H3" s="40" t="s">
        <v>3621</v>
      </c>
      <c r="I3" s="40" t="s">
        <v>3622</v>
      </c>
      <c r="J3" s="40" t="s">
        <v>3623</v>
      </c>
      <c r="K3" s="40" t="s">
        <v>3624</v>
      </c>
      <c r="L3" s="40" t="s">
        <v>3625</v>
      </c>
      <c r="M3" s="40" t="s">
        <v>3626</v>
      </c>
    </row>
    <row r="4" spans="1:13">
      <c r="A4" s="38" t="s">
        <v>3627</v>
      </c>
      <c r="B4" s="38">
        <v>1</v>
      </c>
      <c r="C4" s="38" t="s">
        <v>436</v>
      </c>
      <c r="D4" s="38" t="s">
        <v>3628</v>
      </c>
      <c r="E4" s="38" t="s">
        <v>3629</v>
      </c>
      <c r="F4" s="38" t="s">
        <v>3630</v>
      </c>
      <c r="G4" s="38" t="s">
        <v>3631</v>
      </c>
      <c r="H4" s="38">
        <v>2001</v>
      </c>
      <c r="I4" s="38" t="s">
        <v>3632</v>
      </c>
      <c r="J4" s="38" t="s">
        <v>3633</v>
      </c>
      <c r="K4" s="38" t="s">
        <v>3634</v>
      </c>
      <c r="L4" s="38" t="s">
        <v>3634</v>
      </c>
      <c r="M4" s="38"/>
    </row>
    <row r="5" spans="1:13">
      <c r="A5" s="38" t="s">
        <v>3635</v>
      </c>
      <c r="B5" s="38">
        <v>1</v>
      </c>
      <c r="C5" s="38" t="s">
        <v>436</v>
      </c>
      <c r="D5" s="38" t="s">
        <v>3628</v>
      </c>
      <c r="E5" s="38" t="s">
        <v>3629</v>
      </c>
      <c r="F5" s="38" t="s">
        <v>3636</v>
      </c>
      <c r="G5" s="38" t="s">
        <v>3637</v>
      </c>
      <c r="H5" s="38">
        <v>2002</v>
      </c>
      <c r="I5" s="38" t="s">
        <v>3638</v>
      </c>
      <c r="J5" s="38" t="s">
        <v>3633</v>
      </c>
      <c r="K5" s="38" t="s">
        <v>3639</v>
      </c>
      <c r="L5" s="38" t="s">
        <v>3639</v>
      </c>
      <c r="M5" s="38"/>
    </row>
    <row r="6" spans="1:13">
      <c r="A6" s="38" t="s">
        <v>3640</v>
      </c>
      <c r="B6" s="38">
        <v>1</v>
      </c>
      <c r="C6" s="38" t="s">
        <v>436</v>
      </c>
      <c r="D6" s="38" t="s">
        <v>3628</v>
      </c>
      <c r="E6" s="38" t="s">
        <v>3629</v>
      </c>
      <c r="F6" s="38" t="s">
        <v>3641</v>
      </c>
      <c r="G6" s="38" t="s">
        <v>3642</v>
      </c>
      <c r="H6" s="38">
        <v>1991</v>
      </c>
      <c r="I6" s="38" t="s">
        <v>3643</v>
      </c>
      <c r="J6" s="38" t="s">
        <v>3633</v>
      </c>
      <c r="K6" s="38" t="s">
        <v>3634</v>
      </c>
      <c r="L6" s="38" t="s">
        <v>3634</v>
      </c>
      <c r="M6" s="38"/>
    </row>
    <row r="7" spans="1:13">
      <c r="A7" s="38" t="s">
        <v>3644</v>
      </c>
      <c r="B7" s="38">
        <v>1</v>
      </c>
      <c r="C7" s="38" t="s">
        <v>436</v>
      </c>
      <c r="D7" s="38" t="s">
        <v>3628</v>
      </c>
      <c r="E7" s="38" t="s">
        <v>3629</v>
      </c>
      <c r="F7" s="38" t="s">
        <v>3645</v>
      </c>
      <c r="G7" s="38" t="s">
        <v>3646</v>
      </c>
      <c r="H7" s="38" t="s">
        <v>3647</v>
      </c>
      <c r="I7" s="38" t="s">
        <v>3648</v>
      </c>
      <c r="J7" s="38" t="s">
        <v>3633</v>
      </c>
      <c r="K7" s="38" t="s">
        <v>3634</v>
      </c>
      <c r="L7" s="38" t="s">
        <v>3634</v>
      </c>
      <c r="M7" s="38"/>
    </row>
    <row r="8" spans="1:13">
      <c r="A8" s="38" t="s">
        <v>3649</v>
      </c>
      <c r="B8" s="38">
        <v>1</v>
      </c>
      <c r="C8" s="38" t="s">
        <v>436</v>
      </c>
      <c r="D8" s="38" t="s">
        <v>3628</v>
      </c>
      <c r="E8" s="38" t="s">
        <v>3629</v>
      </c>
      <c r="F8" s="38" t="s">
        <v>3650</v>
      </c>
      <c r="G8" s="38" t="s">
        <v>3651</v>
      </c>
      <c r="H8" s="38">
        <v>1955</v>
      </c>
      <c r="I8" s="38" t="s">
        <v>3652</v>
      </c>
      <c r="J8" s="38" t="s">
        <v>3653</v>
      </c>
      <c r="K8" s="38" t="s">
        <v>3634</v>
      </c>
      <c r="L8" s="38" t="s">
        <v>3639</v>
      </c>
      <c r="M8" s="38"/>
    </row>
    <row r="9" spans="1:13">
      <c r="A9" s="38" t="s">
        <v>3654</v>
      </c>
      <c r="B9" s="38">
        <v>1</v>
      </c>
      <c r="C9" s="38" t="s">
        <v>436</v>
      </c>
      <c r="D9" s="38" t="s">
        <v>3628</v>
      </c>
      <c r="E9" s="38" t="s">
        <v>3629</v>
      </c>
      <c r="F9" s="38" t="s">
        <v>3655</v>
      </c>
      <c r="G9" s="38" t="s">
        <v>3656</v>
      </c>
      <c r="H9" s="38" t="s">
        <v>3647</v>
      </c>
      <c r="I9" s="38" t="s">
        <v>3657</v>
      </c>
      <c r="J9" s="38" t="s">
        <v>3633</v>
      </c>
      <c r="K9" s="38" t="s">
        <v>3634</v>
      </c>
      <c r="L9" s="38" t="s">
        <v>3634</v>
      </c>
      <c r="M9" s="38"/>
    </row>
    <row r="10" spans="1:13">
      <c r="A10" s="38" t="s">
        <v>3658</v>
      </c>
      <c r="B10" s="38">
        <v>1</v>
      </c>
      <c r="C10" s="38" t="s">
        <v>436</v>
      </c>
      <c r="D10" s="38" t="s">
        <v>3628</v>
      </c>
      <c r="E10" s="38" t="s">
        <v>3629</v>
      </c>
      <c r="F10" s="38" t="s">
        <v>3659</v>
      </c>
      <c r="G10" s="38" t="s">
        <v>3660</v>
      </c>
      <c r="H10" s="38" t="s">
        <v>3647</v>
      </c>
      <c r="I10" s="38" t="s">
        <v>3661</v>
      </c>
      <c r="J10" s="38" t="s">
        <v>3633</v>
      </c>
      <c r="K10" s="38" t="s">
        <v>3634</v>
      </c>
      <c r="L10" s="38" t="s">
        <v>3634</v>
      </c>
      <c r="M10" s="38"/>
    </row>
    <row r="11" spans="1:13">
      <c r="A11" s="38" t="s">
        <v>3662</v>
      </c>
      <c r="B11" s="38">
        <v>1</v>
      </c>
      <c r="C11" s="38" t="s">
        <v>436</v>
      </c>
      <c r="D11" s="38" t="s">
        <v>3628</v>
      </c>
      <c r="E11" s="38" t="s">
        <v>3629</v>
      </c>
      <c r="F11" s="38" t="s">
        <v>3663</v>
      </c>
      <c r="G11" s="38" t="s">
        <v>3664</v>
      </c>
      <c r="H11" s="38">
        <v>1988</v>
      </c>
      <c r="I11" s="38" t="s">
        <v>3665</v>
      </c>
      <c r="J11" s="38" t="s">
        <v>3633</v>
      </c>
      <c r="K11" s="38" t="s">
        <v>3634</v>
      </c>
      <c r="L11" s="38" t="s">
        <v>3639</v>
      </c>
      <c r="M11" s="38"/>
    </row>
    <row r="12" spans="1:13">
      <c r="A12" s="38" t="s">
        <v>3666</v>
      </c>
      <c r="B12" s="38">
        <v>1</v>
      </c>
      <c r="C12" s="38" t="s">
        <v>436</v>
      </c>
      <c r="D12" s="38" t="s">
        <v>3628</v>
      </c>
      <c r="E12" s="38" t="s">
        <v>3629</v>
      </c>
      <c r="F12" s="38" t="s">
        <v>3667</v>
      </c>
      <c r="G12" s="38" t="s">
        <v>3668</v>
      </c>
      <c r="H12" s="38" t="s">
        <v>3647</v>
      </c>
      <c r="I12" s="38" t="s">
        <v>3669</v>
      </c>
      <c r="J12" s="38" t="s">
        <v>3633</v>
      </c>
      <c r="K12" s="38" t="s">
        <v>3634</v>
      </c>
      <c r="L12" s="38" t="s">
        <v>3634</v>
      </c>
      <c r="M12" s="38"/>
    </row>
    <row r="13" spans="1:13">
      <c r="A13" s="38" t="s">
        <v>3670</v>
      </c>
      <c r="B13" s="38">
        <v>1</v>
      </c>
      <c r="C13" s="38" t="s">
        <v>436</v>
      </c>
      <c r="D13" s="38" t="s">
        <v>3628</v>
      </c>
      <c r="E13" s="38" t="s">
        <v>3629</v>
      </c>
      <c r="F13" s="38" t="s">
        <v>3671</v>
      </c>
      <c r="G13" s="38" t="s">
        <v>3672</v>
      </c>
      <c r="H13" s="38">
        <v>1960</v>
      </c>
      <c r="I13" s="38" t="s">
        <v>3673</v>
      </c>
      <c r="J13" s="38" t="s">
        <v>3633</v>
      </c>
      <c r="K13" s="38" t="s">
        <v>3634</v>
      </c>
      <c r="L13" s="38" t="s">
        <v>3639</v>
      </c>
      <c r="M13" s="38"/>
    </row>
    <row r="14" spans="1:13">
      <c r="A14" s="38" t="s">
        <v>3674</v>
      </c>
      <c r="B14" s="38">
        <v>1</v>
      </c>
      <c r="C14" s="38" t="s">
        <v>436</v>
      </c>
      <c r="D14" s="38" t="s">
        <v>3628</v>
      </c>
      <c r="E14" s="38" t="s">
        <v>3629</v>
      </c>
      <c r="F14" s="38" t="s">
        <v>3675</v>
      </c>
      <c r="G14" s="38" t="s">
        <v>3676</v>
      </c>
      <c r="H14" s="38" t="s">
        <v>3647</v>
      </c>
      <c r="I14" s="38" t="s">
        <v>3677</v>
      </c>
      <c r="J14" s="38" t="s">
        <v>3633</v>
      </c>
      <c r="K14" s="38" t="s">
        <v>3634</v>
      </c>
      <c r="L14" s="38" t="s">
        <v>3634</v>
      </c>
      <c r="M14" s="38"/>
    </row>
    <row r="15" spans="1:13">
      <c r="A15" s="38" t="s">
        <v>3678</v>
      </c>
      <c r="B15" s="38">
        <v>1</v>
      </c>
      <c r="C15" s="38" t="s">
        <v>421</v>
      </c>
      <c r="D15" s="38" t="s">
        <v>3679</v>
      </c>
      <c r="E15" s="38" t="s">
        <v>3680</v>
      </c>
      <c r="F15" s="38" t="s">
        <v>3681</v>
      </c>
      <c r="G15" s="38" t="s">
        <v>3682</v>
      </c>
      <c r="H15" s="38" t="s">
        <v>3647</v>
      </c>
      <c r="I15" s="38" t="s">
        <v>3683</v>
      </c>
      <c r="J15" s="38" t="s">
        <v>3684</v>
      </c>
      <c r="K15" s="38" t="s">
        <v>3634</v>
      </c>
      <c r="L15" s="38" t="s">
        <v>3639</v>
      </c>
      <c r="M15" s="38"/>
    </row>
    <row r="16" spans="1:13">
      <c r="A16" s="38" t="s">
        <v>3685</v>
      </c>
      <c r="B16" s="38">
        <v>1</v>
      </c>
      <c r="C16" s="38" t="s">
        <v>421</v>
      </c>
      <c r="D16" s="38" t="s">
        <v>3679</v>
      </c>
      <c r="E16" s="38" t="s">
        <v>3680</v>
      </c>
      <c r="F16" s="38" t="s">
        <v>3686</v>
      </c>
      <c r="G16" s="38" t="s">
        <v>3687</v>
      </c>
      <c r="H16" s="38" t="s">
        <v>3647</v>
      </c>
      <c r="I16" s="38" t="s">
        <v>3688</v>
      </c>
      <c r="J16" s="38" t="s">
        <v>3684</v>
      </c>
      <c r="K16" s="38" t="s">
        <v>3634</v>
      </c>
      <c r="L16" s="38" t="s">
        <v>3639</v>
      </c>
      <c r="M16" s="38"/>
    </row>
    <row r="17" spans="1:13">
      <c r="A17" s="38" t="s">
        <v>3689</v>
      </c>
      <c r="B17" s="38">
        <v>1</v>
      </c>
      <c r="C17" s="38" t="s">
        <v>530</v>
      </c>
      <c r="D17" s="38" t="s">
        <v>3690</v>
      </c>
      <c r="E17" s="38" t="s">
        <v>3691</v>
      </c>
      <c r="F17" s="38" t="s">
        <v>3692</v>
      </c>
      <c r="G17" s="38" t="s">
        <v>3693</v>
      </c>
      <c r="H17" s="38">
        <v>2011</v>
      </c>
      <c r="I17" s="38" t="s">
        <v>3694</v>
      </c>
      <c r="J17" s="38" t="s">
        <v>3684</v>
      </c>
      <c r="K17" s="38" t="s">
        <v>3639</v>
      </c>
      <c r="L17" s="38" t="s">
        <v>3639</v>
      </c>
      <c r="M17" s="38" t="s">
        <v>3695</v>
      </c>
    </row>
    <row r="18" spans="1:13">
      <c r="A18" s="38" t="s">
        <v>3696</v>
      </c>
      <c r="B18" s="38">
        <v>1</v>
      </c>
      <c r="C18" s="38" t="s">
        <v>1237</v>
      </c>
      <c r="D18" s="38" t="s">
        <v>3697</v>
      </c>
      <c r="E18" s="38" t="s">
        <v>3698</v>
      </c>
      <c r="F18" s="38" t="s">
        <v>3699</v>
      </c>
      <c r="G18" s="38" t="s">
        <v>3700</v>
      </c>
      <c r="H18" s="38" t="s">
        <v>3647</v>
      </c>
      <c r="I18" s="38" t="s">
        <v>3701</v>
      </c>
      <c r="J18" s="38" t="s">
        <v>3684</v>
      </c>
      <c r="K18" s="38" t="s">
        <v>3634</v>
      </c>
      <c r="L18" s="38" t="s">
        <v>3639</v>
      </c>
      <c r="M18" s="38" t="s">
        <v>3702</v>
      </c>
    </row>
    <row r="19" spans="1:13">
      <c r="A19" s="38" t="s">
        <v>3703</v>
      </c>
      <c r="B19" s="38">
        <v>1</v>
      </c>
      <c r="C19" s="38" t="s">
        <v>421</v>
      </c>
      <c r="D19" s="38" t="s">
        <v>3679</v>
      </c>
      <c r="E19" s="38" t="s">
        <v>3680</v>
      </c>
      <c r="F19" s="38" t="s">
        <v>3704</v>
      </c>
      <c r="G19" s="38" t="s">
        <v>3705</v>
      </c>
      <c r="H19" s="38" t="s">
        <v>3647</v>
      </c>
      <c r="I19" s="38" t="s">
        <v>3706</v>
      </c>
      <c r="J19" s="38" t="s">
        <v>3684</v>
      </c>
      <c r="K19" s="38" t="s">
        <v>3634</v>
      </c>
      <c r="L19" s="38" t="s">
        <v>3639</v>
      </c>
      <c r="M19" s="38"/>
    </row>
    <row r="20" spans="1:13">
      <c r="A20" s="38" t="s">
        <v>3707</v>
      </c>
      <c r="B20" s="38">
        <v>2</v>
      </c>
      <c r="C20" s="38" t="s">
        <v>3708</v>
      </c>
      <c r="D20" s="38" t="s">
        <v>3709</v>
      </c>
      <c r="E20" s="38" t="s">
        <v>3710</v>
      </c>
      <c r="F20" s="38" t="s">
        <v>3711</v>
      </c>
      <c r="G20" s="38" t="s">
        <v>3712</v>
      </c>
      <c r="H20" s="38">
        <v>1996</v>
      </c>
      <c r="I20" s="38" t="s">
        <v>3713</v>
      </c>
      <c r="J20" s="38" t="s">
        <v>3684</v>
      </c>
      <c r="K20" s="38" t="s">
        <v>3634</v>
      </c>
      <c r="L20" s="38" t="s">
        <v>3634</v>
      </c>
      <c r="M20" s="38" t="s">
        <v>3714</v>
      </c>
    </row>
    <row r="21" spans="1:13">
      <c r="A21" s="38" t="s">
        <v>3715</v>
      </c>
      <c r="B21" s="38">
        <v>1</v>
      </c>
      <c r="C21" s="38" t="s">
        <v>421</v>
      </c>
      <c r="D21" s="38" t="s">
        <v>3679</v>
      </c>
      <c r="E21" s="38" t="s">
        <v>3680</v>
      </c>
      <c r="F21" s="38" t="s">
        <v>3716</v>
      </c>
      <c r="G21" s="38" t="s">
        <v>3717</v>
      </c>
      <c r="H21" s="38" t="s">
        <v>3647</v>
      </c>
      <c r="I21" s="38" t="s">
        <v>3718</v>
      </c>
      <c r="J21" s="38" t="s">
        <v>3684</v>
      </c>
      <c r="K21" s="38" t="s">
        <v>3639</v>
      </c>
      <c r="L21" s="38" t="s">
        <v>3639</v>
      </c>
      <c r="M21" s="38"/>
    </row>
    <row r="22" spans="1:13">
      <c r="A22" s="38" t="s">
        <v>3719</v>
      </c>
      <c r="B22" s="38">
        <v>2</v>
      </c>
      <c r="C22" s="38" t="s">
        <v>3708</v>
      </c>
      <c r="D22" s="38" t="s">
        <v>3709</v>
      </c>
      <c r="E22" s="38" t="s">
        <v>3710</v>
      </c>
      <c r="F22" s="38" t="s">
        <v>3720</v>
      </c>
      <c r="G22" s="38" t="s">
        <v>3721</v>
      </c>
      <c r="H22" s="38">
        <v>2014</v>
      </c>
      <c r="I22" s="38" t="s">
        <v>3722</v>
      </c>
      <c r="J22" s="38" t="s">
        <v>3684</v>
      </c>
      <c r="K22" s="38" t="s">
        <v>3634</v>
      </c>
      <c r="L22" s="38" t="s">
        <v>3634</v>
      </c>
      <c r="M22" s="38" t="s">
        <v>3723</v>
      </c>
    </row>
    <row r="23" spans="1:13">
      <c r="A23" s="38" t="s">
        <v>3724</v>
      </c>
      <c r="B23" s="38">
        <v>1</v>
      </c>
      <c r="C23" s="38" t="s">
        <v>421</v>
      </c>
      <c r="D23" s="38" t="s">
        <v>3679</v>
      </c>
      <c r="E23" s="38" t="s">
        <v>3680</v>
      </c>
      <c r="F23" s="38" t="s">
        <v>3725</v>
      </c>
      <c r="G23" s="38" t="s">
        <v>3726</v>
      </c>
      <c r="H23" s="38">
        <v>2012</v>
      </c>
      <c r="I23" s="38" t="s">
        <v>3727</v>
      </c>
      <c r="J23" s="38" t="s">
        <v>3684</v>
      </c>
      <c r="K23" s="38" t="s">
        <v>3639</v>
      </c>
      <c r="L23" s="38" t="s">
        <v>3639</v>
      </c>
      <c r="M23" s="38"/>
    </row>
    <row r="24" spans="1:13">
      <c r="A24" s="38" t="s">
        <v>3728</v>
      </c>
      <c r="B24" s="38">
        <v>1</v>
      </c>
      <c r="C24" s="38" t="s">
        <v>1237</v>
      </c>
      <c r="D24" s="38" t="s">
        <v>3697</v>
      </c>
      <c r="E24" s="38" t="s">
        <v>3698</v>
      </c>
      <c r="F24" s="38" t="s">
        <v>3704</v>
      </c>
      <c r="G24" s="38" t="s">
        <v>3729</v>
      </c>
      <c r="H24" s="38" t="s">
        <v>3647</v>
      </c>
      <c r="I24" s="38" t="s">
        <v>3730</v>
      </c>
      <c r="J24" s="38" t="s">
        <v>3684</v>
      </c>
      <c r="K24" s="38" t="s">
        <v>3634</v>
      </c>
      <c r="L24" s="38" t="s">
        <v>3639</v>
      </c>
      <c r="M24" s="38" t="s">
        <v>3731</v>
      </c>
    </row>
    <row r="25" spans="1:13">
      <c r="A25" s="38" t="s">
        <v>3732</v>
      </c>
      <c r="B25" s="38">
        <v>1</v>
      </c>
      <c r="C25" s="38" t="s">
        <v>530</v>
      </c>
      <c r="D25" s="38" t="s">
        <v>3690</v>
      </c>
      <c r="E25" s="38" t="s">
        <v>3691</v>
      </c>
      <c r="F25" s="38" t="s">
        <v>3733</v>
      </c>
      <c r="G25" s="38" t="s">
        <v>3734</v>
      </c>
      <c r="H25" s="38">
        <v>2004</v>
      </c>
      <c r="I25" s="38" t="s">
        <v>3735</v>
      </c>
      <c r="J25" s="38" t="s">
        <v>3684</v>
      </c>
      <c r="K25" s="38" t="s">
        <v>3639</v>
      </c>
      <c r="L25" s="38" t="s">
        <v>3639</v>
      </c>
      <c r="M25" s="38" t="s">
        <v>3736</v>
      </c>
    </row>
    <row r="26" spans="1:13">
      <c r="A26" s="38" t="s">
        <v>3737</v>
      </c>
      <c r="B26" s="38">
        <v>1</v>
      </c>
      <c r="C26" s="38" t="s">
        <v>421</v>
      </c>
      <c r="D26" s="38" t="s">
        <v>3679</v>
      </c>
      <c r="E26" s="38" t="s">
        <v>3680</v>
      </c>
      <c r="F26" s="38" t="s">
        <v>3738</v>
      </c>
      <c r="G26" s="38" t="s">
        <v>3739</v>
      </c>
      <c r="H26" s="38" t="s">
        <v>3647</v>
      </c>
      <c r="I26" s="38" t="s">
        <v>3740</v>
      </c>
      <c r="J26" s="38" t="s">
        <v>3684</v>
      </c>
      <c r="K26" s="38" t="s">
        <v>3634</v>
      </c>
      <c r="L26" s="38" t="s">
        <v>3639</v>
      </c>
      <c r="M26" s="38"/>
    </row>
    <row r="27" spans="1:13">
      <c r="A27" s="38" t="s">
        <v>3741</v>
      </c>
      <c r="B27" s="38">
        <v>1</v>
      </c>
      <c r="C27" s="38" t="s">
        <v>1461</v>
      </c>
      <c r="D27" s="38" t="s">
        <v>3742</v>
      </c>
      <c r="E27" s="38" t="s">
        <v>3743</v>
      </c>
      <c r="F27" s="38" t="s">
        <v>3744</v>
      </c>
      <c r="G27" s="38" t="s">
        <v>3745</v>
      </c>
      <c r="H27" s="38" t="s">
        <v>3647</v>
      </c>
      <c r="I27" s="38" t="s">
        <v>3746</v>
      </c>
      <c r="J27" s="38" t="s">
        <v>3684</v>
      </c>
      <c r="K27" s="38" t="s">
        <v>3634</v>
      </c>
      <c r="L27" s="38" t="s">
        <v>3639</v>
      </c>
      <c r="M27" s="38" t="s">
        <v>3747</v>
      </c>
    </row>
    <row r="28" spans="1:13">
      <c r="A28" s="38" t="s">
        <v>3748</v>
      </c>
      <c r="B28" s="38">
        <v>1</v>
      </c>
      <c r="C28" s="38" t="s">
        <v>421</v>
      </c>
      <c r="D28" s="38" t="s">
        <v>3679</v>
      </c>
      <c r="E28" s="38" t="s">
        <v>3680</v>
      </c>
      <c r="F28" s="38" t="s">
        <v>3704</v>
      </c>
      <c r="G28" s="38" t="s">
        <v>3749</v>
      </c>
      <c r="H28" s="38" t="s">
        <v>3647</v>
      </c>
      <c r="I28" s="38" t="s">
        <v>3730</v>
      </c>
      <c r="J28" s="38" t="s">
        <v>3684</v>
      </c>
      <c r="K28" s="38" t="s">
        <v>3634</v>
      </c>
      <c r="L28" s="38" t="s">
        <v>3639</v>
      </c>
      <c r="M28" s="38"/>
    </row>
    <row r="29" spans="1:13">
      <c r="A29" s="38" t="s">
        <v>3750</v>
      </c>
      <c r="B29" s="38">
        <v>1</v>
      </c>
      <c r="C29" s="38" t="s">
        <v>421</v>
      </c>
      <c r="D29" s="38" t="s">
        <v>3679</v>
      </c>
      <c r="E29" s="38" t="s">
        <v>3680</v>
      </c>
      <c r="F29" s="38" t="s">
        <v>3751</v>
      </c>
      <c r="G29" s="38" t="s">
        <v>3752</v>
      </c>
      <c r="H29" s="38" t="s">
        <v>3647</v>
      </c>
      <c r="I29" s="38" t="s">
        <v>3753</v>
      </c>
      <c r="J29" s="38" t="s">
        <v>3684</v>
      </c>
      <c r="K29" s="38" t="s">
        <v>3634</v>
      </c>
      <c r="L29" s="38" t="s">
        <v>3639</v>
      </c>
      <c r="M29" s="38"/>
    </row>
    <row r="30" spans="1:13">
      <c r="A30" s="38" t="s">
        <v>3754</v>
      </c>
      <c r="B30" s="38">
        <v>1</v>
      </c>
      <c r="C30" s="38" t="s">
        <v>421</v>
      </c>
      <c r="D30" s="38" t="s">
        <v>3679</v>
      </c>
      <c r="E30" s="38" t="s">
        <v>3680</v>
      </c>
      <c r="F30" s="38" t="s">
        <v>3755</v>
      </c>
      <c r="G30" s="38" t="s">
        <v>3756</v>
      </c>
      <c r="H30" s="38" t="s">
        <v>3647</v>
      </c>
      <c r="I30" s="38" t="s">
        <v>3757</v>
      </c>
      <c r="J30" s="38" t="s">
        <v>3684</v>
      </c>
      <c r="K30" s="38" t="s">
        <v>3634</v>
      </c>
      <c r="L30" s="38" t="s">
        <v>3639</v>
      </c>
      <c r="M30" s="38"/>
    </row>
    <row r="31" spans="1:13">
      <c r="A31" s="38" t="s">
        <v>3758</v>
      </c>
      <c r="B31" s="38">
        <v>1</v>
      </c>
      <c r="C31" s="38" t="s">
        <v>530</v>
      </c>
      <c r="D31" s="38" t="s">
        <v>3690</v>
      </c>
      <c r="E31" s="38" t="s">
        <v>3691</v>
      </c>
      <c r="F31" s="38" t="s">
        <v>3759</v>
      </c>
      <c r="G31" s="38" t="s">
        <v>3760</v>
      </c>
      <c r="H31" s="38">
        <v>2019</v>
      </c>
      <c r="I31" s="38" t="s">
        <v>3761</v>
      </c>
      <c r="J31" s="38" t="s">
        <v>3684</v>
      </c>
      <c r="K31" s="38" t="s">
        <v>3634</v>
      </c>
      <c r="L31" s="38" t="s">
        <v>3634</v>
      </c>
      <c r="M31" s="38" t="s">
        <v>3762</v>
      </c>
    </row>
    <row r="32" spans="1:13">
      <c r="A32" s="38" t="s">
        <v>3763</v>
      </c>
      <c r="B32" s="38">
        <v>1</v>
      </c>
      <c r="C32" s="38" t="s">
        <v>421</v>
      </c>
      <c r="D32" s="38" t="s">
        <v>3679</v>
      </c>
      <c r="E32" s="38" t="s">
        <v>3680</v>
      </c>
      <c r="F32" s="38" t="s">
        <v>3764</v>
      </c>
      <c r="G32" s="38" t="s">
        <v>3765</v>
      </c>
      <c r="H32" s="38" t="s">
        <v>3647</v>
      </c>
      <c r="I32" s="38" t="s">
        <v>3766</v>
      </c>
      <c r="J32" s="38" t="s">
        <v>3684</v>
      </c>
      <c r="K32" s="38" t="s">
        <v>3639</v>
      </c>
      <c r="L32" s="38" t="s">
        <v>3639</v>
      </c>
      <c r="M32" s="38"/>
    </row>
    <row r="33" spans="1:13">
      <c r="A33" s="38" t="s">
        <v>3767</v>
      </c>
      <c r="B33" s="38">
        <v>1</v>
      </c>
      <c r="C33" s="38" t="s">
        <v>421</v>
      </c>
      <c r="D33" s="38" t="s">
        <v>3679</v>
      </c>
      <c r="E33" s="38" t="s">
        <v>3680</v>
      </c>
      <c r="F33" s="38" t="s">
        <v>3768</v>
      </c>
      <c r="G33" s="38" t="s">
        <v>3769</v>
      </c>
      <c r="H33" s="38" t="s">
        <v>3647</v>
      </c>
      <c r="I33" s="38" t="s">
        <v>3770</v>
      </c>
      <c r="J33" s="38" t="s">
        <v>3684</v>
      </c>
      <c r="K33" s="38" t="s">
        <v>3634</v>
      </c>
      <c r="L33" s="38" t="s">
        <v>3639</v>
      </c>
      <c r="M33" s="38"/>
    </row>
    <row r="34" spans="1:13">
      <c r="A34" s="38" t="s">
        <v>3771</v>
      </c>
      <c r="B34" s="38">
        <v>1</v>
      </c>
      <c r="C34" s="38" t="s">
        <v>421</v>
      </c>
      <c r="D34" s="38" t="s">
        <v>3679</v>
      </c>
      <c r="E34" s="38" t="s">
        <v>3680</v>
      </c>
      <c r="F34" s="38" t="s">
        <v>3772</v>
      </c>
      <c r="G34" s="38" t="s">
        <v>3773</v>
      </c>
      <c r="H34" s="38" t="s">
        <v>3647</v>
      </c>
      <c r="I34" s="38" t="s">
        <v>3774</v>
      </c>
      <c r="J34" s="38" t="s">
        <v>3684</v>
      </c>
      <c r="K34" s="38" t="s">
        <v>3634</v>
      </c>
      <c r="L34" s="38" t="s">
        <v>3639</v>
      </c>
      <c r="M34" s="38"/>
    </row>
    <row r="35" spans="1:13">
      <c r="A35" s="38" t="s">
        <v>3775</v>
      </c>
      <c r="B35" s="38">
        <v>1</v>
      </c>
      <c r="C35" s="38" t="s">
        <v>421</v>
      </c>
      <c r="D35" s="38" t="s">
        <v>3679</v>
      </c>
      <c r="E35" s="38" t="s">
        <v>3680</v>
      </c>
      <c r="F35" s="38" t="s">
        <v>3776</v>
      </c>
      <c r="G35" s="38" t="s">
        <v>3777</v>
      </c>
      <c r="H35" s="38" t="s">
        <v>3647</v>
      </c>
      <c r="I35" s="38" t="s">
        <v>3778</v>
      </c>
      <c r="J35" s="38" t="s">
        <v>3684</v>
      </c>
      <c r="K35" s="38" t="s">
        <v>3634</v>
      </c>
      <c r="L35" s="38" t="s">
        <v>3639</v>
      </c>
      <c r="M35" s="38"/>
    </row>
    <row r="36" spans="1:13">
      <c r="A36" s="38" t="s">
        <v>3779</v>
      </c>
      <c r="B36" s="38">
        <v>2</v>
      </c>
      <c r="C36" s="38" t="s">
        <v>3780</v>
      </c>
      <c r="D36" s="38" t="s">
        <v>3781</v>
      </c>
      <c r="E36" s="38" t="s">
        <v>3782</v>
      </c>
      <c r="F36" s="38" t="s">
        <v>3783</v>
      </c>
      <c r="G36" s="38" t="s">
        <v>3784</v>
      </c>
      <c r="H36" s="38" t="s">
        <v>3647</v>
      </c>
      <c r="I36" s="38" t="s">
        <v>3785</v>
      </c>
      <c r="J36" s="38" t="s">
        <v>3684</v>
      </c>
      <c r="K36" s="38" t="s">
        <v>3634</v>
      </c>
      <c r="L36" s="38" t="s">
        <v>3634</v>
      </c>
      <c r="M36" s="38" t="s">
        <v>3786</v>
      </c>
    </row>
    <row r="37" spans="1:13">
      <c r="A37" s="38" t="s">
        <v>3787</v>
      </c>
      <c r="B37" s="38">
        <v>2</v>
      </c>
      <c r="C37" s="38" t="s">
        <v>3708</v>
      </c>
      <c r="D37" s="38" t="s">
        <v>3709</v>
      </c>
      <c r="E37" s="38" t="s">
        <v>3710</v>
      </c>
      <c r="F37" s="38" t="s">
        <v>3788</v>
      </c>
      <c r="G37" s="38" t="s">
        <v>3789</v>
      </c>
      <c r="H37" s="38">
        <v>2016</v>
      </c>
      <c r="I37" s="38" t="s">
        <v>3790</v>
      </c>
      <c r="J37" s="38" t="s">
        <v>3684</v>
      </c>
      <c r="K37" s="38" t="s">
        <v>3634</v>
      </c>
      <c r="L37" s="38" t="s">
        <v>3634</v>
      </c>
      <c r="M37" s="38" t="s">
        <v>3791</v>
      </c>
    </row>
    <row r="38" spans="1:13">
      <c r="A38" s="38" t="s">
        <v>3792</v>
      </c>
      <c r="B38" s="38">
        <v>1</v>
      </c>
      <c r="C38" s="38" t="s">
        <v>421</v>
      </c>
      <c r="D38" s="38" t="s">
        <v>3679</v>
      </c>
      <c r="E38" s="38" t="s">
        <v>3680</v>
      </c>
      <c r="F38" s="38" t="s">
        <v>3704</v>
      </c>
      <c r="G38" s="38" t="s">
        <v>3793</v>
      </c>
      <c r="H38" s="38" t="s">
        <v>3647</v>
      </c>
      <c r="I38" s="38" t="s">
        <v>3730</v>
      </c>
      <c r="J38" s="38" t="s">
        <v>3684</v>
      </c>
      <c r="K38" s="38" t="s">
        <v>3634</v>
      </c>
      <c r="L38" s="38" t="s">
        <v>3639</v>
      </c>
      <c r="M38" s="38"/>
    </row>
    <row r="39" spans="1:13">
      <c r="A39" s="38" t="s">
        <v>3794</v>
      </c>
      <c r="B39" s="38">
        <v>5</v>
      </c>
      <c r="C39" s="38" t="s">
        <v>3795</v>
      </c>
      <c r="D39" s="38" t="s">
        <v>3796</v>
      </c>
      <c r="E39" s="38" t="s">
        <v>3797</v>
      </c>
      <c r="F39" s="38" t="s">
        <v>3798</v>
      </c>
      <c r="G39" s="38" t="s">
        <v>3799</v>
      </c>
      <c r="H39" s="38">
        <v>1961</v>
      </c>
      <c r="I39" s="38" t="s">
        <v>3800</v>
      </c>
      <c r="J39" s="38" t="s">
        <v>3684</v>
      </c>
      <c r="K39" s="38" t="s">
        <v>3634</v>
      </c>
      <c r="L39" s="38" t="s">
        <v>3639</v>
      </c>
      <c r="M39" s="38" t="s">
        <v>3801</v>
      </c>
    </row>
    <row r="40" spans="1:13">
      <c r="A40" s="38" t="s">
        <v>3802</v>
      </c>
      <c r="B40" s="38">
        <v>1</v>
      </c>
      <c r="C40" s="38" t="s">
        <v>421</v>
      </c>
      <c r="D40" s="38" t="s">
        <v>3679</v>
      </c>
      <c r="E40" s="38" t="s">
        <v>3680</v>
      </c>
      <c r="F40" s="38" t="s">
        <v>3803</v>
      </c>
      <c r="G40" s="38" t="s">
        <v>3804</v>
      </c>
      <c r="H40" s="38" t="s">
        <v>3647</v>
      </c>
      <c r="I40" s="38" t="s">
        <v>3805</v>
      </c>
      <c r="J40" s="38" t="s">
        <v>3684</v>
      </c>
      <c r="K40" s="38" t="s">
        <v>3639</v>
      </c>
      <c r="L40" s="38" t="s">
        <v>3639</v>
      </c>
      <c r="M40" s="38"/>
    </row>
    <row r="41" spans="1:13">
      <c r="A41" s="38" t="s">
        <v>3806</v>
      </c>
      <c r="B41" s="38">
        <v>2</v>
      </c>
      <c r="C41" s="38" t="s">
        <v>3708</v>
      </c>
      <c r="D41" s="38" t="s">
        <v>3709</v>
      </c>
      <c r="E41" s="38" t="s">
        <v>3710</v>
      </c>
      <c r="F41" s="38" t="s">
        <v>3807</v>
      </c>
      <c r="G41" s="38" t="s">
        <v>3808</v>
      </c>
      <c r="H41" s="38">
        <v>1951</v>
      </c>
      <c r="I41" s="38" t="s">
        <v>3809</v>
      </c>
      <c r="J41" s="38" t="s">
        <v>3684</v>
      </c>
      <c r="K41" s="38" t="s">
        <v>3634</v>
      </c>
      <c r="L41" s="38" t="s">
        <v>3634</v>
      </c>
      <c r="M41" s="38" t="s">
        <v>3810</v>
      </c>
    </row>
    <row r="42" spans="1:13">
      <c r="A42" s="38" t="s">
        <v>3811</v>
      </c>
      <c r="B42" s="38">
        <v>1</v>
      </c>
      <c r="C42" s="38" t="s">
        <v>421</v>
      </c>
      <c r="D42" s="38" t="s">
        <v>3679</v>
      </c>
      <c r="E42" s="38" t="s">
        <v>3680</v>
      </c>
      <c r="F42" s="38" t="s">
        <v>3812</v>
      </c>
      <c r="G42" s="38" t="s">
        <v>3813</v>
      </c>
      <c r="H42" s="38" t="s">
        <v>3647</v>
      </c>
      <c r="I42" s="38" t="s">
        <v>3814</v>
      </c>
      <c r="J42" s="38" t="s">
        <v>3684</v>
      </c>
      <c r="K42" s="38" t="s">
        <v>3634</v>
      </c>
      <c r="L42" s="38" t="s">
        <v>3639</v>
      </c>
      <c r="M42" s="38"/>
    </row>
    <row r="43" spans="1:13">
      <c r="A43" s="38" t="s">
        <v>3815</v>
      </c>
      <c r="B43" s="38">
        <v>1</v>
      </c>
      <c r="C43" s="38" t="s">
        <v>421</v>
      </c>
      <c r="D43" s="38" t="s">
        <v>3679</v>
      </c>
      <c r="E43" s="38" t="s">
        <v>3680</v>
      </c>
      <c r="F43" s="38" t="s">
        <v>3816</v>
      </c>
      <c r="G43" s="38" t="s">
        <v>3817</v>
      </c>
      <c r="H43" s="38" t="s">
        <v>3647</v>
      </c>
      <c r="I43" s="38" t="s">
        <v>3818</v>
      </c>
      <c r="J43" s="38" t="s">
        <v>3684</v>
      </c>
      <c r="K43" s="38" t="s">
        <v>3634</v>
      </c>
      <c r="L43" s="38" t="s">
        <v>3639</v>
      </c>
      <c r="M43" s="38"/>
    </row>
    <row r="44" spans="1:13">
      <c r="A44" s="38" t="s">
        <v>3819</v>
      </c>
      <c r="B44" s="38">
        <v>1</v>
      </c>
      <c r="C44" s="38" t="s">
        <v>421</v>
      </c>
      <c r="D44" s="38" t="s">
        <v>3679</v>
      </c>
      <c r="E44" s="38" t="s">
        <v>3680</v>
      </c>
      <c r="F44" s="38" t="s">
        <v>3820</v>
      </c>
      <c r="G44" s="38" t="s">
        <v>3821</v>
      </c>
      <c r="H44" s="38" t="s">
        <v>3647</v>
      </c>
      <c r="I44" s="38" t="s">
        <v>3822</v>
      </c>
      <c r="J44" s="38" t="s">
        <v>3684</v>
      </c>
      <c r="K44" s="38" t="s">
        <v>3634</v>
      </c>
      <c r="L44" s="38" t="s">
        <v>3639</v>
      </c>
      <c r="M44" s="38"/>
    </row>
    <row r="45" spans="1:13">
      <c r="A45" s="38" t="s">
        <v>3823</v>
      </c>
      <c r="B45" s="38">
        <v>1</v>
      </c>
      <c r="C45" s="38" t="s">
        <v>421</v>
      </c>
      <c r="D45" s="38" t="s">
        <v>3679</v>
      </c>
      <c r="E45" s="38" t="s">
        <v>3680</v>
      </c>
      <c r="F45" s="38" t="s">
        <v>3824</v>
      </c>
      <c r="G45" s="38" t="s">
        <v>3825</v>
      </c>
      <c r="H45" s="38" t="s">
        <v>3647</v>
      </c>
      <c r="I45" s="38" t="s">
        <v>3826</v>
      </c>
      <c r="J45" s="38" t="s">
        <v>3684</v>
      </c>
      <c r="K45" s="38" t="s">
        <v>3634</v>
      </c>
      <c r="L45" s="38" t="s">
        <v>3639</v>
      </c>
      <c r="M45" s="38"/>
    </row>
    <row r="46" spans="1:13">
      <c r="A46" s="38" t="s">
        <v>3827</v>
      </c>
      <c r="B46" s="38">
        <v>1</v>
      </c>
      <c r="C46" s="38" t="s">
        <v>1741</v>
      </c>
      <c r="D46" s="38" t="s">
        <v>3828</v>
      </c>
      <c r="E46" s="38" t="s">
        <v>3829</v>
      </c>
      <c r="F46" s="38" t="s">
        <v>3830</v>
      </c>
      <c r="G46" s="38" t="s">
        <v>3831</v>
      </c>
      <c r="H46" s="38" t="s">
        <v>3647</v>
      </c>
      <c r="I46" s="38" t="s">
        <v>3832</v>
      </c>
      <c r="J46" s="38" t="s">
        <v>3684</v>
      </c>
      <c r="K46" s="38" t="s">
        <v>3634</v>
      </c>
      <c r="L46" s="38" t="s">
        <v>3639</v>
      </c>
      <c r="M46" s="38"/>
    </row>
    <row r="47" spans="1:13">
      <c r="A47" s="38" t="s">
        <v>3833</v>
      </c>
      <c r="B47" s="38">
        <v>1</v>
      </c>
      <c r="C47" s="38" t="s">
        <v>421</v>
      </c>
      <c r="D47" s="38" t="s">
        <v>3679</v>
      </c>
      <c r="E47" s="38" t="s">
        <v>3680</v>
      </c>
      <c r="F47" s="38" t="s">
        <v>3834</v>
      </c>
      <c r="G47" s="38" t="s">
        <v>3835</v>
      </c>
      <c r="H47" s="38" t="s">
        <v>3647</v>
      </c>
      <c r="I47" s="38" t="s">
        <v>3836</v>
      </c>
      <c r="J47" s="38" t="s">
        <v>3684</v>
      </c>
      <c r="K47" s="38" t="s">
        <v>3634</v>
      </c>
      <c r="L47" s="38" t="s">
        <v>3639</v>
      </c>
      <c r="M47" s="38"/>
    </row>
    <row r="48" spans="1:13">
      <c r="A48" s="38" t="s">
        <v>3837</v>
      </c>
      <c r="B48" s="38">
        <v>2</v>
      </c>
      <c r="C48" s="38" t="s">
        <v>3838</v>
      </c>
      <c r="D48" s="38" t="s">
        <v>3839</v>
      </c>
      <c r="E48" s="38" t="s">
        <v>3840</v>
      </c>
      <c r="F48" s="38" t="s">
        <v>3704</v>
      </c>
      <c r="G48" s="38" t="s">
        <v>3841</v>
      </c>
      <c r="H48" s="38" t="s">
        <v>3647</v>
      </c>
      <c r="I48" s="38" t="s">
        <v>3706</v>
      </c>
      <c r="J48" s="38" t="s">
        <v>3684</v>
      </c>
      <c r="K48" s="38" t="s">
        <v>3634</v>
      </c>
      <c r="L48" s="38" t="s">
        <v>3639</v>
      </c>
      <c r="M48" s="38" t="s">
        <v>3842</v>
      </c>
    </row>
    <row r="49" spans="1:13">
      <c r="A49" s="38" t="s">
        <v>3843</v>
      </c>
      <c r="B49" s="38">
        <v>1</v>
      </c>
      <c r="C49" s="38" t="s">
        <v>421</v>
      </c>
      <c r="D49" s="38" t="s">
        <v>3679</v>
      </c>
      <c r="E49" s="38" t="s">
        <v>3680</v>
      </c>
      <c r="F49" s="38" t="s">
        <v>3704</v>
      </c>
      <c r="G49" s="38" t="s">
        <v>3844</v>
      </c>
      <c r="H49" s="38" t="s">
        <v>3647</v>
      </c>
      <c r="I49" s="38" t="s">
        <v>3706</v>
      </c>
      <c r="J49" s="38" t="s">
        <v>3684</v>
      </c>
      <c r="K49" s="38" t="s">
        <v>3634</v>
      </c>
      <c r="L49" s="38" t="s">
        <v>3639</v>
      </c>
      <c r="M49" s="38"/>
    </row>
    <row r="50" spans="1:13">
      <c r="A50" s="38" t="s">
        <v>3845</v>
      </c>
      <c r="B50" s="38">
        <v>1</v>
      </c>
      <c r="C50" s="38" t="s">
        <v>421</v>
      </c>
      <c r="D50" s="38" t="s">
        <v>3679</v>
      </c>
      <c r="E50" s="38" t="s">
        <v>3680</v>
      </c>
      <c r="F50" s="38" t="s">
        <v>3846</v>
      </c>
      <c r="G50" s="38" t="s">
        <v>3847</v>
      </c>
      <c r="H50" s="38" t="s">
        <v>3647</v>
      </c>
      <c r="I50" s="38" t="s">
        <v>3848</v>
      </c>
      <c r="J50" s="38" t="s">
        <v>3684</v>
      </c>
      <c r="K50" s="38" t="s">
        <v>3634</v>
      </c>
      <c r="L50" s="38" t="s">
        <v>3639</v>
      </c>
      <c r="M50" s="38"/>
    </row>
    <row r="51" spans="1:13">
      <c r="A51" s="38" t="s">
        <v>3849</v>
      </c>
      <c r="B51" s="38">
        <v>1</v>
      </c>
      <c r="C51" s="38" t="s">
        <v>1461</v>
      </c>
      <c r="D51" s="38" t="s">
        <v>3742</v>
      </c>
      <c r="E51" s="38" t="s">
        <v>3743</v>
      </c>
      <c r="F51" s="38" t="s">
        <v>3850</v>
      </c>
      <c r="G51" s="38" t="s">
        <v>3851</v>
      </c>
      <c r="H51" s="38">
        <v>1982</v>
      </c>
      <c r="I51" s="38" t="s">
        <v>3852</v>
      </c>
      <c r="J51" s="38" t="s">
        <v>3653</v>
      </c>
      <c r="K51" s="38" t="s">
        <v>3634</v>
      </c>
      <c r="L51" s="38" t="s">
        <v>3634</v>
      </c>
      <c r="M51" s="38" t="s">
        <v>3853</v>
      </c>
    </row>
    <row r="52" spans="1:13">
      <c r="A52" s="38" t="s">
        <v>3854</v>
      </c>
      <c r="B52" s="38">
        <v>1</v>
      </c>
      <c r="C52" s="38" t="s">
        <v>1461</v>
      </c>
      <c r="D52" s="38" t="s">
        <v>3742</v>
      </c>
      <c r="E52" s="38" t="s">
        <v>3743</v>
      </c>
      <c r="F52" s="38" t="s">
        <v>3855</v>
      </c>
      <c r="G52" s="38" t="s">
        <v>3856</v>
      </c>
      <c r="H52" s="38">
        <v>2000</v>
      </c>
      <c r="I52" s="38" t="s">
        <v>3857</v>
      </c>
      <c r="J52" s="38" t="s">
        <v>3653</v>
      </c>
      <c r="K52" s="38" t="s">
        <v>3634</v>
      </c>
      <c r="L52" s="38" t="s">
        <v>3639</v>
      </c>
      <c r="M52" s="38" t="s">
        <v>3858</v>
      </c>
    </row>
    <row r="53" spans="1:13">
      <c r="A53" s="38" t="s">
        <v>3859</v>
      </c>
      <c r="B53" s="38">
        <v>1</v>
      </c>
      <c r="C53" s="38" t="s">
        <v>1461</v>
      </c>
      <c r="D53" s="38" t="s">
        <v>3742</v>
      </c>
      <c r="E53" s="38" t="s">
        <v>3743</v>
      </c>
      <c r="F53" s="38" t="s">
        <v>3860</v>
      </c>
      <c r="G53" s="38" t="s">
        <v>3861</v>
      </c>
      <c r="H53" s="38">
        <v>2015</v>
      </c>
      <c r="I53" s="38" t="s">
        <v>3862</v>
      </c>
      <c r="J53" s="38" t="s">
        <v>3653</v>
      </c>
      <c r="K53" s="38" t="s">
        <v>3634</v>
      </c>
      <c r="L53" s="38" t="s">
        <v>3634</v>
      </c>
      <c r="M53" s="38" t="s">
        <v>3863</v>
      </c>
    </row>
    <row r="54" spans="1:13">
      <c r="A54" s="38" t="s">
        <v>3864</v>
      </c>
      <c r="B54" s="38">
        <v>1</v>
      </c>
      <c r="C54" s="38" t="s">
        <v>1461</v>
      </c>
      <c r="D54" s="38" t="s">
        <v>3742</v>
      </c>
      <c r="E54" s="38" t="s">
        <v>3743</v>
      </c>
      <c r="F54" s="38" t="s">
        <v>3865</v>
      </c>
      <c r="G54" s="38" t="s">
        <v>3866</v>
      </c>
      <c r="H54" s="38">
        <v>2005</v>
      </c>
      <c r="I54" s="38" t="s">
        <v>3867</v>
      </c>
      <c r="J54" s="38" t="s">
        <v>3653</v>
      </c>
      <c r="K54" s="38" t="s">
        <v>3634</v>
      </c>
      <c r="L54" s="38" t="s">
        <v>3634</v>
      </c>
      <c r="M54" s="38" t="s">
        <v>3868</v>
      </c>
    </row>
    <row r="55" spans="1:13">
      <c r="A55" s="38" t="s">
        <v>3869</v>
      </c>
      <c r="B55" s="38">
        <v>1</v>
      </c>
      <c r="C55" s="38" t="s">
        <v>1461</v>
      </c>
      <c r="D55" s="38" t="s">
        <v>3742</v>
      </c>
      <c r="E55" s="38" t="s">
        <v>3743</v>
      </c>
      <c r="F55" s="38" t="s">
        <v>3870</v>
      </c>
      <c r="G55" s="38" t="s">
        <v>3871</v>
      </c>
      <c r="H55" s="38">
        <v>2000</v>
      </c>
      <c r="I55" s="38" t="s">
        <v>3872</v>
      </c>
      <c r="J55" s="38" t="s">
        <v>3653</v>
      </c>
      <c r="K55" s="38" t="s">
        <v>3634</v>
      </c>
      <c r="L55" s="38" t="s">
        <v>3639</v>
      </c>
      <c r="M55" s="38" t="s">
        <v>3873</v>
      </c>
    </row>
    <row r="56" spans="1:13">
      <c r="A56" s="38" t="s">
        <v>3874</v>
      </c>
      <c r="B56" s="38">
        <v>1</v>
      </c>
      <c r="C56" s="38" t="s">
        <v>1461</v>
      </c>
      <c r="D56" s="38" t="s">
        <v>3742</v>
      </c>
      <c r="E56" s="38" t="s">
        <v>3743</v>
      </c>
      <c r="F56" s="38" t="s">
        <v>3875</v>
      </c>
      <c r="G56" s="38" t="s">
        <v>3876</v>
      </c>
      <c r="H56" s="38">
        <v>2004</v>
      </c>
      <c r="I56" s="38" t="s">
        <v>3877</v>
      </c>
      <c r="J56" s="38" t="s">
        <v>3653</v>
      </c>
      <c r="K56" s="38" t="s">
        <v>3634</v>
      </c>
      <c r="L56" s="38" t="s">
        <v>3634</v>
      </c>
      <c r="M56" s="38" t="s">
        <v>3878</v>
      </c>
    </row>
    <row r="57" spans="1:13">
      <c r="A57" s="38" t="s">
        <v>3879</v>
      </c>
      <c r="B57" s="38">
        <v>1</v>
      </c>
      <c r="C57" s="38" t="s">
        <v>1461</v>
      </c>
      <c r="D57" s="38" t="s">
        <v>3742</v>
      </c>
      <c r="E57" s="38" t="s">
        <v>3743</v>
      </c>
      <c r="F57" s="38" t="s">
        <v>3880</v>
      </c>
      <c r="G57" s="38" t="s">
        <v>3881</v>
      </c>
      <c r="H57" s="38">
        <v>1996</v>
      </c>
      <c r="I57" s="38" t="s">
        <v>3882</v>
      </c>
      <c r="J57" s="38" t="s">
        <v>3653</v>
      </c>
      <c r="K57" s="38" t="s">
        <v>3634</v>
      </c>
      <c r="L57" s="38" t="s">
        <v>3634</v>
      </c>
      <c r="M57" s="38" t="s">
        <v>3883</v>
      </c>
    </row>
    <row r="58" spans="1:13">
      <c r="A58" s="38" t="s">
        <v>3884</v>
      </c>
      <c r="B58" s="38">
        <v>1</v>
      </c>
      <c r="C58" s="38" t="s">
        <v>1461</v>
      </c>
      <c r="D58" s="38" t="s">
        <v>3742</v>
      </c>
      <c r="E58" s="38" t="s">
        <v>3743</v>
      </c>
      <c r="F58" s="38" t="s">
        <v>3885</v>
      </c>
      <c r="G58" s="38" t="s">
        <v>3886</v>
      </c>
      <c r="H58" s="38">
        <v>1999</v>
      </c>
      <c r="I58" s="38" t="s">
        <v>3887</v>
      </c>
      <c r="J58" s="38" t="s">
        <v>3653</v>
      </c>
      <c r="K58" s="38" t="s">
        <v>3634</v>
      </c>
      <c r="L58" s="38" t="s">
        <v>3634</v>
      </c>
      <c r="M58" s="38" t="s">
        <v>3888</v>
      </c>
    </row>
    <row r="59" spans="1:13">
      <c r="A59" s="38" t="s">
        <v>3889</v>
      </c>
      <c r="B59" s="38">
        <v>1</v>
      </c>
      <c r="C59" s="38" t="s">
        <v>1461</v>
      </c>
      <c r="D59" s="38" t="s">
        <v>3742</v>
      </c>
      <c r="E59" s="38" t="s">
        <v>3743</v>
      </c>
      <c r="F59" s="38" t="s">
        <v>3890</v>
      </c>
      <c r="G59" s="38" t="s">
        <v>3891</v>
      </c>
      <c r="H59" s="38" t="s">
        <v>3647</v>
      </c>
      <c r="I59" s="38" t="s">
        <v>3892</v>
      </c>
      <c r="J59" s="38" t="s">
        <v>3653</v>
      </c>
      <c r="K59" s="38" t="s">
        <v>3634</v>
      </c>
      <c r="L59" s="38" t="s">
        <v>3634</v>
      </c>
      <c r="M59" s="38" t="s">
        <v>3893</v>
      </c>
    </row>
    <row r="60" spans="1:13">
      <c r="A60" s="38" t="s">
        <v>3894</v>
      </c>
      <c r="B60" s="38">
        <v>1</v>
      </c>
      <c r="C60" s="38" t="s">
        <v>1461</v>
      </c>
      <c r="D60" s="38" t="s">
        <v>3742</v>
      </c>
      <c r="E60" s="38" t="s">
        <v>3743</v>
      </c>
      <c r="F60" s="38" t="s">
        <v>3895</v>
      </c>
      <c r="G60" s="38" t="s">
        <v>3896</v>
      </c>
      <c r="H60" s="38">
        <v>1966</v>
      </c>
      <c r="I60" s="38" t="s">
        <v>3897</v>
      </c>
      <c r="J60" s="38" t="s">
        <v>3653</v>
      </c>
      <c r="K60" s="38" t="s">
        <v>3634</v>
      </c>
      <c r="L60" s="38" t="s">
        <v>3634</v>
      </c>
      <c r="M60" s="38" t="s">
        <v>3898</v>
      </c>
    </row>
    <row r="61" spans="1:13">
      <c r="A61" s="38" t="s">
        <v>3899</v>
      </c>
      <c r="B61" s="38">
        <v>1</v>
      </c>
      <c r="C61" s="38" t="s">
        <v>1461</v>
      </c>
      <c r="D61" s="38" t="s">
        <v>3742</v>
      </c>
      <c r="E61" s="38" t="s">
        <v>3743</v>
      </c>
      <c r="F61" s="38" t="s">
        <v>3900</v>
      </c>
      <c r="G61" s="38" t="s">
        <v>3901</v>
      </c>
      <c r="H61" s="38">
        <v>1980</v>
      </c>
      <c r="I61" s="38" t="s">
        <v>3902</v>
      </c>
      <c r="J61" s="38" t="s">
        <v>3653</v>
      </c>
      <c r="K61" s="38" t="s">
        <v>3634</v>
      </c>
      <c r="L61" s="38" t="s">
        <v>3634</v>
      </c>
      <c r="M61" s="38" t="s">
        <v>3903</v>
      </c>
    </row>
    <row r="62" spans="1:13">
      <c r="A62" s="38" t="s">
        <v>3904</v>
      </c>
      <c r="B62" s="38">
        <v>1</v>
      </c>
      <c r="C62" s="38" t="s">
        <v>1461</v>
      </c>
      <c r="D62" s="38" t="s">
        <v>3742</v>
      </c>
      <c r="E62" s="38" t="s">
        <v>3743</v>
      </c>
      <c r="F62" s="38" t="s">
        <v>3900</v>
      </c>
      <c r="G62" s="38" t="s">
        <v>3905</v>
      </c>
      <c r="H62" s="38">
        <v>1979</v>
      </c>
      <c r="I62" s="38" t="s">
        <v>3902</v>
      </c>
      <c r="J62" s="38" t="s">
        <v>3653</v>
      </c>
      <c r="K62" s="38" t="s">
        <v>3634</v>
      </c>
      <c r="L62" s="38" t="s">
        <v>3634</v>
      </c>
      <c r="M62" s="38" t="s">
        <v>3906</v>
      </c>
    </row>
    <row r="63" spans="1:13">
      <c r="A63" s="38" t="s">
        <v>3907</v>
      </c>
      <c r="B63" s="38">
        <v>1</v>
      </c>
      <c r="C63" s="38" t="s">
        <v>1461</v>
      </c>
      <c r="D63" s="38" t="s">
        <v>3742</v>
      </c>
      <c r="E63" s="38" t="s">
        <v>3743</v>
      </c>
      <c r="F63" s="38" t="s">
        <v>3908</v>
      </c>
      <c r="G63" s="38" t="s">
        <v>3909</v>
      </c>
      <c r="H63" s="38">
        <v>1982</v>
      </c>
      <c r="I63" s="38" t="s">
        <v>3910</v>
      </c>
      <c r="J63" s="38" t="s">
        <v>3653</v>
      </c>
      <c r="K63" s="38" t="s">
        <v>3634</v>
      </c>
      <c r="L63" s="38" t="s">
        <v>3634</v>
      </c>
      <c r="M63" s="38" t="s">
        <v>3911</v>
      </c>
    </row>
    <row r="64" spans="1:13">
      <c r="A64" s="38" t="s">
        <v>3912</v>
      </c>
      <c r="B64" s="38">
        <v>1</v>
      </c>
      <c r="C64" s="38" t="s">
        <v>1461</v>
      </c>
      <c r="D64" s="38" t="s">
        <v>3742</v>
      </c>
      <c r="E64" s="38" t="s">
        <v>3743</v>
      </c>
      <c r="F64" s="38" t="s">
        <v>3913</v>
      </c>
      <c r="G64" s="38" t="s">
        <v>3914</v>
      </c>
      <c r="H64" s="38">
        <v>1982</v>
      </c>
      <c r="I64" s="38" t="s">
        <v>3915</v>
      </c>
      <c r="J64" s="38" t="s">
        <v>3653</v>
      </c>
      <c r="K64" s="38" t="s">
        <v>3634</v>
      </c>
      <c r="L64" s="38" t="s">
        <v>3634</v>
      </c>
      <c r="M64" s="38" t="s">
        <v>3916</v>
      </c>
    </row>
    <row r="65" spans="1:13">
      <c r="A65" s="38" t="s">
        <v>3917</v>
      </c>
      <c r="B65" s="38">
        <v>1</v>
      </c>
      <c r="C65" s="38" t="s">
        <v>1461</v>
      </c>
      <c r="D65" s="38" t="s">
        <v>3742</v>
      </c>
      <c r="E65" s="38" t="s">
        <v>3743</v>
      </c>
      <c r="F65" s="38" t="s">
        <v>3918</v>
      </c>
      <c r="G65" s="38" t="s">
        <v>3919</v>
      </c>
      <c r="H65" s="38">
        <v>1985</v>
      </c>
      <c r="I65" s="38" t="s">
        <v>3920</v>
      </c>
      <c r="J65" s="38" t="s">
        <v>3653</v>
      </c>
      <c r="K65" s="38" t="s">
        <v>3634</v>
      </c>
      <c r="L65" s="38" t="s">
        <v>3634</v>
      </c>
      <c r="M65" s="38" t="s">
        <v>3921</v>
      </c>
    </row>
    <row r="66" spans="1:13">
      <c r="A66" s="38" t="s">
        <v>3922</v>
      </c>
      <c r="B66" s="38">
        <v>1</v>
      </c>
      <c r="C66" s="38" t="s">
        <v>1461</v>
      </c>
      <c r="D66" s="38" t="s">
        <v>3742</v>
      </c>
      <c r="E66" s="38" t="s">
        <v>3743</v>
      </c>
      <c r="F66" s="38" t="s">
        <v>3923</v>
      </c>
      <c r="G66" s="38" t="s">
        <v>3924</v>
      </c>
      <c r="H66" s="38">
        <v>1985</v>
      </c>
      <c r="I66" s="38" t="s">
        <v>3902</v>
      </c>
      <c r="J66" s="38" t="s">
        <v>3653</v>
      </c>
      <c r="K66" s="38" t="s">
        <v>3634</v>
      </c>
      <c r="L66" s="38" t="s">
        <v>3634</v>
      </c>
      <c r="M66" s="38" t="s">
        <v>3925</v>
      </c>
    </row>
    <row r="67" spans="1:13">
      <c r="A67" s="38" t="s">
        <v>3926</v>
      </c>
      <c r="B67" s="38">
        <v>1</v>
      </c>
      <c r="C67" s="38" t="s">
        <v>1237</v>
      </c>
      <c r="D67" s="38" t="s">
        <v>3697</v>
      </c>
      <c r="E67" s="38" t="s">
        <v>3698</v>
      </c>
      <c r="F67" s="38" t="s">
        <v>3927</v>
      </c>
      <c r="G67" s="38" t="s">
        <v>3928</v>
      </c>
      <c r="H67" s="38" t="s">
        <v>3647</v>
      </c>
      <c r="I67" s="38" t="s">
        <v>3929</v>
      </c>
      <c r="J67" s="38" t="s">
        <v>3684</v>
      </c>
      <c r="K67" s="38" t="s">
        <v>3634</v>
      </c>
      <c r="L67" s="38" t="s">
        <v>3639</v>
      </c>
      <c r="M67" s="38" t="s">
        <v>3930</v>
      </c>
    </row>
    <row r="68" spans="1:13">
      <c r="A68" s="38" t="s">
        <v>3931</v>
      </c>
      <c r="B68" s="38">
        <v>1</v>
      </c>
      <c r="C68" s="38" t="s">
        <v>421</v>
      </c>
      <c r="D68" s="38" t="s">
        <v>3679</v>
      </c>
      <c r="E68" s="38" t="s">
        <v>3680</v>
      </c>
      <c r="F68" s="38" t="s">
        <v>3932</v>
      </c>
      <c r="G68" s="38" t="s">
        <v>3933</v>
      </c>
      <c r="H68" s="38" t="s">
        <v>3647</v>
      </c>
      <c r="I68" s="38" t="s">
        <v>3934</v>
      </c>
      <c r="J68" s="38" t="s">
        <v>3684</v>
      </c>
      <c r="K68" s="38" t="s">
        <v>3634</v>
      </c>
      <c r="L68" s="38" t="s">
        <v>3639</v>
      </c>
      <c r="M68" s="38"/>
    </row>
    <row r="69" spans="1:13">
      <c r="A69" s="38" t="s">
        <v>3935</v>
      </c>
      <c r="B69" s="38">
        <v>1</v>
      </c>
      <c r="C69" s="38" t="s">
        <v>1461</v>
      </c>
      <c r="D69" s="38" t="s">
        <v>3742</v>
      </c>
      <c r="E69" s="38" t="s">
        <v>3743</v>
      </c>
      <c r="F69" s="38" t="s">
        <v>3936</v>
      </c>
      <c r="G69" s="38" t="s">
        <v>3937</v>
      </c>
      <c r="H69" s="38" t="s">
        <v>3647</v>
      </c>
      <c r="I69" s="38" t="s">
        <v>3746</v>
      </c>
      <c r="J69" s="38" t="s">
        <v>3684</v>
      </c>
      <c r="K69" s="38" t="s">
        <v>3634</v>
      </c>
      <c r="L69" s="38" t="s">
        <v>3639</v>
      </c>
      <c r="M69" s="38" t="s">
        <v>3938</v>
      </c>
    </row>
    <row r="70" spans="1:13">
      <c r="A70" s="38" t="s">
        <v>3939</v>
      </c>
      <c r="B70" s="38">
        <v>1</v>
      </c>
      <c r="C70" s="38" t="s">
        <v>1230</v>
      </c>
      <c r="D70" s="38" t="s">
        <v>3940</v>
      </c>
      <c r="E70" s="38" t="s">
        <v>3941</v>
      </c>
      <c r="F70" s="38" t="s">
        <v>3942</v>
      </c>
      <c r="G70" s="38" t="s">
        <v>3943</v>
      </c>
      <c r="H70" s="38" t="s">
        <v>3647</v>
      </c>
      <c r="I70" s="38" t="s">
        <v>3944</v>
      </c>
      <c r="J70" s="38" t="s">
        <v>3653</v>
      </c>
      <c r="K70" s="38" t="s">
        <v>3634</v>
      </c>
      <c r="L70" s="38" t="s">
        <v>3639</v>
      </c>
      <c r="M70" s="38"/>
    </row>
    <row r="71" spans="1:13">
      <c r="A71" s="38" t="s">
        <v>3945</v>
      </c>
      <c r="B71" s="38">
        <v>1</v>
      </c>
      <c r="C71" s="38" t="s">
        <v>421</v>
      </c>
      <c r="D71" s="38" t="s">
        <v>3679</v>
      </c>
      <c r="E71" s="38" t="s">
        <v>3680</v>
      </c>
      <c r="F71" s="38" t="s">
        <v>3946</v>
      </c>
      <c r="G71" s="38" t="s">
        <v>3947</v>
      </c>
      <c r="H71" s="38" t="s">
        <v>3647</v>
      </c>
      <c r="I71" s="38" t="s">
        <v>3948</v>
      </c>
      <c r="J71" s="38" t="s">
        <v>3684</v>
      </c>
      <c r="K71" s="38" t="s">
        <v>3634</v>
      </c>
      <c r="L71" s="38" t="s">
        <v>3639</v>
      </c>
      <c r="M71" s="38"/>
    </row>
    <row r="72" spans="1:13">
      <c r="A72" s="38" t="s">
        <v>3949</v>
      </c>
      <c r="B72" s="38">
        <v>1</v>
      </c>
      <c r="C72" s="38" t="s">
        <v>1461</v>
      </c>
      <c r="D72" s="38" t="s">
        <v>3742</v>
      </c>
      <c r="E72" s="38" t="s">
        <v>3743</v>
      </c>
      <c r="F72" s="38" t="s">
        <v>3950</v>
      </c>
      <c r="G72" s="38" t="s">
        <v>3951</v>
      </c>
      <c r="H72" s="38" t="s">
        <v>3647</v>
      </c>
      <c r="I72" s="38" t="s">
        <v>3952</v>
      </c>
      <c r="J72" s="38" t="s">
        <v>3684</v>
      </c>
      <c r="K72" s="38" t="s">
        <v>3634</v>
      </c>
      <c r="L72" s="38" t="s">
        <v>3639</v>
      </c>
      <c r="M72" s="38" t="s">
        <v>3953</v>
      </c>
    </row>
    <row r="73" spans="1:13">
      <c r="A73" s="38" t="s">
        <v>3954</v>
      </c>
      <c r="B73" s="38">
        <v>1</v>
      </c>
      <c r="C73" s="38" t="s">
        <v>421</v>
      </c>
      <c r="D73" s="38" t="s">
        <v>3679</v>
      </c>
      <c r="E73" s="38" t="s">
        <v>3680</v>
      </c>
      <c r="F73" s="38" t="s">
        <v>3955</v>
      </c>
      <c r="G73" s="38" t="s">
        <v>3956</v>
      </c>
      <c r="H73" s="38" t="s">
        <v>3647</v>
      </c>
      <c r="I73" s="38" t="s">
        <v>3957</v>
      </c>
      <c r="J73" s="38" t="s">
        <v>3684</v>
      </c>
      <c r="K73" s="38" t="s">
        <v>3634</v>
      </c>
      <c r="L73" s="38" t="s">
        <v>3639</v>
      </c>
      <c r="M73" s="38"/>
    </row>
    <row r="74" spans="1:13">
      <c r="A74" s="38" t="s">
        <v>3958</v>
      </c>
      <c r="B74" s="38">
        <v>1</v>
      </c>
      <c r="C74" s="38" t="s">
        <v>1237</v>
      </c>
      <c r="D74" s="38" t="s">
        <v>3697</v>
      </c>
      <c r="E74" s="38" t="s">
        <v>3698</v>
      </c>
      <c r="F74" s="38" t="s">
        <v>3959</v>
      </c>
      <c r="G74" s="38" t="s">
        <v>3960</v>
      </c>
      <c r="H74" s="38" t="s">
        <v>3647</v>
      </c>
      <c r="I74" s="38" t="s">
        <v>3961</v>
      </c>
      <c r="J74" s="38" t="s">
        <v>3684</v>
      </c>
      <c r="K74" s="38" t="s">
        <v>3634</v>
      </c>
      <c r="L74" s="38" t="s">
        <v>3639</v>
      </c>
      <c r="M74" s="38" t="s">
        <v>3962</v>
      </c>
    </row>
    <row r="75" spans="1:13">
      <c r="A75" s="38" t="s">
        <v>3963</v>
      </c>
      <c r="B75" s="38">
        <v>1</v>
      </c>
      <c r="C75" s="38" t="s">
        <v>210</v>
      </c>
      <c r="D75" s="38" t="s">
        <v>3964</v>
      </c>
      <c r="E75" s="38" t="s">
        <v>3965</v>
      </c>
      <c r="F75" s="38" t="s">
        <v>3966</v>
      </c>
      <c r="G75" s="38" t="s">
        <v>3967</v>
      </c>
      <c r="H75" s="38">
        <v>1950</v>
      </c>
      <c r="I75" s="38" t="s">
        <v>3968</v>
      </c>
      <c r="J75" s="38" t="s">
        <v>3684</v>
      </c>
      <c r="K75" s="38" t="s">
        <v>3639</v>
      </c>
      <c r="L75" s="38" t="s">
        <v>3639</v>
      </c>
      <c r="M75" s="38"/>
    </row>
    <row r="76" spans="1:13">
      <c r="A76" s="38" t="s">
        <v>3969</v>
      </c>
      <c r="B76" s="38">
        <v>2</v>
      </c>
      <c r="C76" s="38" t="s">
        <v>3970</v>
      </c>
      <c r="D76" s="38" t="s">
        <v>3971</v>
      </c>
      <c r="E76" s="38" t="s">
        <v>3972</v>
      </c>
      <c r="F76" s="38" t="s">
        <v>3973</v>
      </c>
      <c r="G76" s="38" t="s">
        <v>3974</v>
      </c>
      <c r="H76" s="38">
        <v>2017</v>
      </c>
      <c r="I76" s="38" t="s">
        <v>3975</v>
      </c>
      <c r="J76" s="38" t="s">
        <v>3684</v>
      </c>
      <c r="K76" s="38" t="s">
        <v>3634</v>
      </c>
      <c r="L76" s="38" t="s">
        <v>3639</v>
      </c>
      <c r="M76" s="38"/>
    </row>
    <row r="77" spans="1:13">
      <c r="A77" s="38" t="s">
        <v>3976</v>
      </c>
      <c r="B77" s="38">
        <v>1</v>
      </c>
      <c r="C77" s="38" t="s">
        <v>1237</v>
      </c>
      <c r="D77" s="38" t="s">
        <v>3697</v>
      </c>
      <c r="E77" s="38" t="s">
        <v>3698</v>
      </c>
      <c r="F77" s="38" t="s">
        <v>3977</v>
      </c>
      <c r="G77" s="38" t="s">
        <v>3978</v>
      </c>
      <c r="H77" s="38" t="s">
        <v>3647</v>
      </c>
      <c r="I77" s="38" t="s">
        <v>3979</v>
      </c>
      <c r="J77" s="38" t="s">
        <v>3684</v>
      </c>
      <c r="K77" s="38" t="s">
        <v>3634</v>
      </c>
      <c r="L77" s="38" t="s">
        <v>3639</v>
      </c>
      <c r="M77" s="38" t="s">
        <v>3980</v>
      </c>
    </row>
    <row r="78" spans="1:13">
      <c r="A78" s="38" t="s">
        <v>3981</v>
      </c>
      <c r="B78" s="38">
        <v>1</v>
      </c>
      <c r="C78" s="38" t="s">
        <v>1237</v>
      </c>
      <c r="D78" s="38" t="s">
        <v>3697</v>
      </c>
      <c r="E78" s="38" t="s">
        <v>3698</v>
      </c>
      <c r="F78" s="38" t="s">
        <v>3982</v>
      </c>
      <c r="G78" s="38" t="s">
        <v>3983</v>
      </c>
      <c r="H78" s="38" t="s">
        <v>3647</v>
      </c>
      <c r="I78" s="38" t="s">
        <v>3984</v>
      </c>
      <c r="J78" s="38" t="s">
        <v>3684</v>
      </c>
      <c r="K78" s="38" t="s">
        <v>3634</v>
      </c>
      <c r="L78" s="38" t="s">
        <v>3639</v>
      </c>
      <c r="M78" s="38" t="s">
        <v>3985</v>
      </c>
    </row>
    <row r="79" spans="1:13">
      <c r="A79" s="38" t="s">
        <v>3986</v>
      </c>
      <c r="B79" s="38">
        <v>1</v>
      </c>
      <c r="C79" s="38" t="s">
        <v>421</v>
      </c>
      <c r="D79" s="38" t="s">
        <v>3679</v>
      </c>
      <c r="E79" s="38" t="s">
        <v>3680</v>
      </c>
      <c r="F79" s="38" t="s">
        <v>3987</v>
      </c>
      <c r="G79" s="38" t="s">
        <v>3988</v>
      </c>
      <c r="H79" s="38" t="s">
        <v>3647</v>
      </c>
      <c r="I79" s="38" t="s">
        <v>3989</v>
      </c>
      <c r="J79" s="38" t="s">
        <v>3684</v>
      </c>
      <c r="K79" s="38" t="s">
        <v>3639</v>
      </c>
      <c r="L79" s="38" t="s">
        <v>3639</v>
      </c>
      <c r="M79" s="38"/>
    </row>
    <row r="80" spans="1:13">
      <c r="A80" s="38" t="s">
        <v>3990</v>
      </c>
      <c r="B80" s="38">
        <v>1</v>
      </c>
      <c r="C80" s="38" t="s">
        <v>1237</v>
      </c>
      <c r="D80" s="38" t="s">
        <v>3697</v>
      </c>
      <c r="E80" s="38" t="s">
        <v>3698</v>
      </c>
      <c r="F80" s="38" t="s">
        <v>3704</v>
      </c>
      <c r="G80" s="38" t="s">
        <v>3991</v>
      </c>
      <c r="H80" s="38" t="s">
        <v>3647</v>
      </c>
      <c r="I80" s="38" t="s">
        <v>3730</v>
      </c>
      <c r="J80" s="38" t="s">
        <v>3684</v>
      </c>
      <c r="K80" s="38" t="s">
        <v>3634</v>
      </c>
      <c r="L80" s="38" t="s">
        <v>3639</v>
      </c>
      <c r="M80" s="38" t="s">
        <v>3992</v>
      </c>
    </row>
    <row r="81" spans="1:13">
      <c r="A81" s="38" t="s">
        <v>3993</v>
      </c>
      <c r="B81" s="38">
        <v>1</v>
      </c>
      <c r="C81" s="38" t="s">
        <v>530</v>
      </c>
      <c r="D81" s="38" t="s">
        <v>3690</v>
      </c>
      <c r="E81" s="38" t="s">
        <v>3691</v>
      </c>
      <c r="F81" s="38" t="s">
        <v>3994</v>
      </c>
      <c r="G81" s="38" t="s">
        <v>3995</v>
      </c>
      <c r="H81" s="38" t="s">
        <v>3647</v>
      </c>
      <c r="I81" s="38" t="s">
        <v>3996</v>
      </c>
      <c r="J81" s="38" t="s">
        <v>3684</v>
      </c>
      <c r="K81" s="38" t="s">
        <v>3634</v>
      </c>
      <c r="L81" s="38" t="s">
        <v>3639</v>
      </c>
      <c r="M81" s="38" t="s">
        <v>3997</v>
      </c>
    </row>
    <row r="82" spans="1:13">
      <c r="A82" s="38" t="s">
        <v>3998</v>
      </c>
      <c r="B82" s="38">
        <v>1</v>
      </c>
      <c r="C82" s="38" t="s">
        <v>421</v>
      </c>
      <c r="D82" s="38" t="s">
        <v>3679</v>
      </c>
      <c r="E82" s="38" t="s">
        <v>3680</v>
      </c>
      <c r="F82" s="38" t="s">
        <v>3999</v>
      </c>
      <c r="G82" s="38" t="s">
        <v>4000</v>
      </c>
      <c r="H82" s="38" t="s">
        <v>3647</v>
      </c>
      <c r="I82" s="38" t="s">
        <v>4001</v>
      </c>
      <c r="J82" s="38" t="s">
        <v>3684</v>
      </c>
      <c r="K82" s="38" t="s">
        <v>3634</v>
      </c>
      <c r="L82" s="38" t="s">
        <v>3639</v>
      </c>
      <c r="M82" s="38"/>
    </row>
    <row r="83" spans="1:13">
      <c r="A83" s="38" t="s">
        <v>4002</v>
      </c>
      <c r="B83" s="38">
        <v>1</v>
      </c>
      <c r="C83" s="38" t="s">
        <v>421</v>
      </c>
      <c r="D83" s="38" t="s">
        <v>3679</v>
      </c>
      <c r="E83" s="38" t="s">
        <v>3680</v>
      </c>
      <c r="F83" s="38" t="s">
        <v>4003</v>
      </c>
      <c r="G83" s="38" t="s">
        <v>4004</v>
      </c>
      <c r="H83" s="38" t="s">
        <v>3647</v>
      </c>
      <c r="I83" s="38" t="s">
        <v>4005</v>
      </c>
      <c r="J83" s="38" t="s">
        <v>3684</v>
      </c>
      <c r="K83" s="38" t="s">
        <v>3634</v>
      </c>
      <c r="L83" s="38" t="s">
        <v>3639</v>
      </c>
      <c r="M83" s="38"/>
    </row>
    <row r="84" spans="1:13">
      <c r="A84" s="38" t="s">
        <v>4006</v>
      </c>
      <c r="B84" s="38">
        <v>1</v>
      </c>
      <c r="C84" s="38" t="s">
        <v>421</v>
      </c>
      <c r="D84" s="38" t="s">
        <v>3679</v>
      </c>
      <c r="E84" s="38" t="s">
        <v>3680</v>
      </c>
      <c r="F84" s="38" t="s">
        <v>3704</v>
      </c>
      <c r="G84" s="38" t="s">
        <v>4007</v>
      </c>
      <c r="H84" s="38" t="s">
        <v>3647</v>
      </c>
      <c r="I84" s="38" t="s">
        <v>3730</v>
      </c>
      <c r="J84" s="38" t="s">
        <v>3684</v>
      </c>
      <c r="K84" s="38" t="s">
        <v>3634</v>
      </c>
      <c r="L84" s="38" t="s">
        <v>3639</v>
      </c>
      <c r="M84" s="38"/>
    </row>
    <row r="85" spans="1:13">
      <c r="A85" s="38" t="s">
        <v>4008</v>
      </c>
      <c r="B85" s="38">
        <v>1</v>
      </c>
      <c r="C85" s="38" t="s">
        <v>593</v>
      </c>
      <c r="D85" s="38" t="s">
        <v>4009</v>
      </c>
      <c r="E85" s="38" t="s">
        <v>4010</v>
      </c>
      <c r="F85" s="38" t="s">
        <v>4011</v>
      </c>
      <c r="G85" s="38" t="s">
        <v>4012</v>
      </c>
      <c r="H85" s="38" t="s">
        <v>3647</v>
      </c>
      <c r="I85" s="38" t="s">
        <v>4013</v>
      </c>
      <c r="J85" s="38" t="s">
        <v>3684</v>
      </c>
      <c r="K85" s="38" t="s">
        <v>3634</v>
      </c>
      <c r="L85" s="38" t="s">
        <v>3639</v>
      </c>
      <c r="M85" s="38" t="s">
        <v>4014</v>
      </c>
    </row>
    <row r="86" spans="1:13">
      <c r="A86" s="38" t="s">
        <v>4015</v>
      </c>
      <c r="B86" s="38">
        <v>1</v>
      </c>
      <c r="C86" s="38" t="s">
        <v>530</v>
      </c>
      <c r="D86" s="38" t="s">
        <v>3690</v>
      </c>
      <c r="E86" s="38" t="s">
        <v>3691</v>
      </c>
      <c r="F86" s="38" t="s">
        <v>4016</v>
      </c>
      <c r="G86" s="38" t="s">
        <v>4017</v>
      </c>
      <c r="H86" s="38">
        <v>2004</v>
      </c>
      <c r="I86" s="38" t="s">
        <v>4018</v>
      </c>
      <c r="J86" s="38" t="s">
        <v>3633</v>
      </c>
      <c r="K86" s="38" t="s">
        <v>3634</v>
      </c>
      <c r="L86" s="38" t="s">
        <v>3634</v>
      </c>
      <c r="M86" s="38" t="s">
        <v>4019</v>
      </c>
    </row>
    <row r="87" spans="1:13">
      <c r="A87" s="38" t="s">
        <v>4020</v>
      </c>
      <c r="B87" s="38">
        <v>5</v>
      </c>
      <c r="C87" s="38" t="s">
        <v>3795</v>
      </c>
      <c r="D87" s="38" t="s">
        <v>3796</v>
      </c>
      <c r="E87" s="38" t="s">
        <v>3797</v>
      </c>
      <c r="F87" s="38" t="s">
        <v>4021</v>
      </c>
      <c r="G87" s="38" t="s">
        <v>4022</v>
      </c>
      <c r="H87" s="38">
        <v>1984</v>
      </c>
      <c r="I87" s="38" t="s">
        <v>4023</v>
      </c>
      <c r="J87" s="38" t="s">
        <v>3684</v>
      </c>
      <c r="K87" s="38" t="s">
        <v>3634</v>
      </c>
      <c r="L87" s="38" t="s">
        <v>3639</v>
      </c>
      <c r="M87" s="38" t="s">
        <v>4024</v>
      </c>
    </row>
    <row r="88" spans="1:13">
      <c r="A88" s="38" t="s">
        <v>4025</v>
      </c>
      <c r="B88" s="38">
        <v>1</v>
      </c>
      <c r="C88" s="38" t="s">
        <v>421</v>
      </c>
      <c r="D88" s="38" t="s">
        <v>3679</v>
      </c>
      <c r="E88" s="38" t="s">
        <v>3680</v>
      </c>
      <c r="F88" s="38" t="s">
        <v>3704</v>
      </c>
      <c r="G88" s="38" t="s">
        <v>4026</v>
      </c>
      <c r="H88" s="38" t="s">
        <v>3647</v>
      </c>
      <c r="I88" s="38" t="s">
        <v>3730</v>
      </c>
      <c r="J88" s="38" t="s">
        <v>3684</v>
      </c>
      <c r="K88" s="38" t="s">
        <v>3634</v>
      </c>
      <c r="L88" s="38" t="s">
        <v>3639</v>
      </c>
      <c r="M88" s="38"/>
    </row>
    <row r="89" spans="1:13">
      <c r="A89" s="38" t="s">
        <v>4027</v>
      </c>
      <c r="B89" s="38">
        <v>1</v>
      </c>
      <c r="C89" s="38" t="s">
        <v>210</v>
      </c>
      <c r="D89" s="38" t="s">
        <v>3964</v>
      </c>
      <c r="E89" s="38" t="s">
        <v>3965</v>
      </c>
      <c r="F89" s="38" t="s">
        <v>4028</v>
      </c>
      <c r="G89" s="38" t="s">
        <v>4029</v>
      </c>
      <c r="H89" s="38">
        <v>1947</v>
      </c>
      <c r="I89" s="38" t="s">
        <v>4030</v>
      </c>
      <c r="J89" s="38" t="s">
        <v>3684</v>
      </c>
      <c r="K89" s="38" t="s">
        <v>3639</v>
      </c>
      <c r="L89" s="38" t="s">
        <v>3634</v>
      </c>
      <c r="M89" s="38"/>
    </row>
    <row r="90" spans="1:13">
      <c r="A90" s="38" t="s">
        <v>4031</v>
      </c>
      <c r="B90" s="38">
        <v>1</v>
      </c>
      <c r="C90" s="38" t="s">
        <v>735</v>
      </c>
      <c r="D90" s="38" t="s">
        <v>4032</v>
      </c>
      <c r="E90" s="38" t="s">
        <v>4033</v>
      </c>
      <c r="F90" s="38" t="s">
        <v>4034</v>
      </c>
      <c r="G90" s="38" t="s">
        <v>4035</v>
      </c>
      <c r="H90" s="38">
        <v>1976</v>
      </c>
      <c r="I90" s="38" t="s">
        <v>4036</v>
      </c>
      <c r="J90" s="38" t="s">
        <v>3653</v>
      </c>
      <c r="K90" s="38" t="s">
        <v>3634</v>
      </c>
      <c r="L90" s="38" t="s">
        <v>3639</v>
      </c>
      <c r="M90" s="38"/>
    </row>
    <row r="91" spans="1:13">
      <c r="A91" s="38" t="s">
        <v>4037</v>
      </c>
      <c r="B91" s="38">
        <v>1</v>
      </c>
      <c r="C91" s="38" t="s">
        <v>421</v>
      </c>
      <c r="D91" s="38" t="s">
        <v>3679</v>
      </c>
      <c r="E91" s="38" t="s">
        <v>3680</v>
      </c>
      <c r="F91" s="38" t="s">
        <v>4038</v>
      </c>
      <c r="G91" s="38" t="s">
        <v>4039</v>
      </c>
      <c r="H91" s="38" t="s">
        <v>3647</v>
      </c>
      <c r="I91" s="38" t="s">
        <v>4040</v>
      </c>
      <c r="J91" s="38" t="s">
        <v>3684</v>
      </c>
      <c r="K91" s="38" t="s">
        <v>3634</v>
      </c>
      <c r="L91" s="38" t="s">
        <v>3639</v>
      </c>
      <c r="M91" s="38"/>
    </row>
    <row r="92" spans="1:13">
      <c r="A92" s="38" t="s">
        <v>4041</v>
      </c>
      <c r="B92" s="38">
        <v>1</v>
      </c>
      <c r="C92" s="38" t="s">
        <v>421</v>
      </c>
      <c r="D92" s="38" t="s">
        <v>3679</v>
      </c>
      <c r="E92" s="38" t="s">
        <v>3680</v>
      </c>
      <c r="F92" s="38" t="s">
        <v>4042</v>
      </c>
      <c r="G92" s="38" t="s">
        <v>4043</v>
      </c>
      <c r="H92" s="38">
        <v>2014</v>
      </c>
      <c r="I92" s="38" t="s">
        <v>4044</v>
      </c>
      <c r="J92" s="38" t="s">
        <v>3684</v>
      </c>
      <c r="K92" s="38" t="s">
        <v>3634</v>
      </c>
      <c r="L92" s="38" t="s">
        <v>3639</v>
      </c>
      <c r="M92" s="38"/>
    </row>
    <row r="93" spans="1:13">
      <c r="A93" s="38" t="s">
        <v>4045</v>
      </c>
      <c r="B93" s="38">
        <v>1</v>
      </c>
      <c r="C93" s="38" t="s">
        <v>530</v>
      </c>
      <c r="D93" s="38" t="s">
        <v>3690</v>
      </c>
      <c r="E93" s="38" t="s">
        <v>3691</v>
      </c>
      <c r="F93" s="38" t="s">
        <v>4046</v>
      </c>
      <c r="G93" s="38" t="s">
        <v>4047</v>
      </c>
      <c r="H93" s="38">
        <v>2006</v>
      </c>
      <c r="I93" s="38" t="s">
        <v>4048</v>
      </c>
      <c r="J93" s="38" t="s">
        <v>3684</v>
      </c>
      <c r="K93" s="38" t="s">
        <v>3634</v>
      </c>
      <c r="L93" s="38" t="s">
        <v>3639</v>
      </c>
      <c r="M93" s="38" t="s">
        <v>4049</v>
      </c>
    </row>
    <row r="94" spans="1:13">
      <c r="A94" s="38" t="s">
        <v>4050</v>
      </c>
      <c r="B94" s="38">
        <v>1</v>
      </c>
      <c r="C94" s="38" t="s">
        <v>421</v>
      </c>
      <c r="D94" s="38" t="s">
        <v>3679</v>
      </c>
      <c r="E94" s="38" t="s">
        <v>3680</v>
      </c>
      <c r="F94" s="38" t="s">
        <v>4051</v>
      </c>
      <c r="G94" s="38" t="s">
        <v>4052</v>
      </c>
      <c r="H94" s="38">
        <v>2012</v>
      </c>
      <c r="I94" s="38" t="s">
        <v>4053</v>
      </c>
      <c r="J94" s="38" t="s">
        <v>3684</v>
      </c>
      <c r="K94" s="38" t="s">
        <v>3639</v>
      </c>
      <c r="L94" s="38" t="s">
        <v>3639</v>
      </c>
      <c r="M94" s="38"/>
    </row>
    <row r="95" spans="1:13">
      <c r="A95" s="38" t="s">
        <v>4054</v>
      </c>
      <c r="B95" s="38">
        <v>1</v>
      </c>
      <c r="C95" s="38" t="s">
        <v>421</v>
      </c>
      <c r="D95" s="38" t="s">
        <v>3679</v>
      </c>
      <c r="E95" s="38" t="s">
        <v>3680</v>
      </c>
      <c r="F95" s="38" t="s">
        <v>3704</v>
      </c>
      <c r="G95" s="38" t="s">
        <v>4055</v>
      </c>
      <c r="H95" s="38" t="s">
        <v>3647</v>
      </c>
      <c r="I95" s="38" t="s">
        <v>3730</v>
      </c>
      <c r="J95" s="38" t="s">
        <v>3684</v>
      </c>
      <c r="K95" s="38" t="s">
        <v>3634</v>
      </c>
      <c r="L95" s="38" t="s">
        <v>3639</v>
      </c>
      <c r="M95" s="38"/>
    </row>
    <row r="96" spans="1:13">
      <c r="A96" s="38" t="s">
        <v>4056</v>
      </c>
      <c r="B96" s="38">
        <v>1</v>
      </c>
      <c r="C96" s="38" t="s">
        <v>421</v>
      </c>
      <c r="D96" s="38" t="s">
        <v>3679</v>
      </c>
      <c r="E96" s="38" t="s">
        <v>3680</v>
      </c>
      <c r="F96" s="38" t="s">
        <v>4057</v>
      </c>
      <c r="G96" s="38" t="s">
        <v>4058</v>
      </c>
      <c r="H96" s="38" t="s">
        <v>3647</v>
      </c>
      <c r="I96" s="38" t="s">
        <v>4059</v>
      </c>
      <c r="J96" s="38" t="s">
        <v>3684</v>
      </c>
      <c r="K96" s="38" t="s">
        <v>3639</v>
      </c>
      <c r="L96" s="38" t="s">
        <v>3639</v>
      </c>
      <c r="M96" s="38"/>
    </row>
    <row r="97" spans="1:13">
      <c r="A97" s="38" t="s">
        <v>4060</v>
      </c>
      <c r="B97" s="38">
        <v>2</v>
      </c>
      <c r="C97" s="38" t="s">
        <v>3708</v>
      </c>
      <c r="D97" s="38" t="s">
        <v>3709</v>
      </c>
      <c r="E97" s="38" t="s">
        <v>3710</v>
      </c>
      <c r="F97" s="38" t="s">
        <v>4061</v>
      </c>
      <c r="G97" s="38" t="s">
        <v>4062</v>
      </c>
      <c r="H97" s="38">
        <v>2011</v>
      </c>
      <c r="I97" s="38" t="s">
        <v>4063</v>
      </c>
      <c r="J97" s="38" t="s">
        <v>3684</v>
      </c>
      <c r="K97" s="38" t="s">
        <v>3634</v>
      </c>
      <c r="L97" s="38" t="s">
        <v>3639</v>
      </c>
      <c r="M97" s="38" t="s">
        <v>4064</v>
      </c>
    </row>
    <row r="98" spans="1:13">
      <c r="A98" s="38" t="s">
        <v>4065</v>
      </c>
      <c r="B98" s="38">
        <v>1</v>
      </c>
      <c r="C98" s="38" t="s">
        <v>421</v>
      </c>
      <c r="D98" s="38" t="s">
        <v>3679</v>
      </c>
      <c r="E98" s="38" t="s">
        <v>3680</v>
      </c>
      <c r="F98" s="38" t="s">
        <v>4066</v>
      </c>
      <c r="G98" s="38" t="s">
        <v>4067</v>
      </c>
      <c r="H98" s="38" t="s">
        <v>3647</v>
      </c>
      <c r="I98" s="38" t="s">
        <v>4068</v>
      </c>
      <c r="J98" s="38" t="s">
        <v>3684</v>
      </c>
      <c r="K98" s="38" t="s">
        <v>3634</v>
      </c>
      <c r="L98" s="38" t="s">
        <v>3639</v>
      </c>
      <c r="M98" s="38"/>
    </row>
    <row r="99" spans="1:13">
      <c r="A99" s="38" t="s">
        <v>4069</v>
      </c>
      <c r="B99" s="38">
        <v>1</v>
      </c>
      <c r="C99" s="38" t="s">
        <v>45</v>
      </c>
      <c r="D99" s="38" t="s">
        <v>4070</v>
      </c>
      <c r="E99" s="38" t="s">
        <v>4071</v>
      </c>
      <c r="F99" s="38" t="s">
        <v>4072</v>
      </c>
      <c r="G99" s="38" t="s">
        <v>4073</v>
      </c>
      <c r="H99" s="38" t="s">
        <v>3647</v>
      </c>
      <c r="I99" s="38" t="s">
        <v>4074</v>
      </c>
      <c r="J99" s="38" t="s">
        <v>3684</v>
      </c>
      <c r="K99" s="38" t="s">
        <v>3634</v>
      </c>
      <c r="L99" s="38" t="s">
        <v>3639</v>
      </c>
      <c r="M99" s="38"/>
    </row>
    <row r="100" spans="1:13">
      <c r="A100" s="38" t="s">
        <v>4075</v>
      </c>
      <c r="B100" s="38">
        <v>1</v>
      </c>
      <c r="C100" s="38" t="s">
        <v>421</v>
      </c>
      <c r="D100" s="38" t="s">
        <v>3679</v>
      </c>
      <c r="E100" s="38" t="s">
        <v>3680</v>
      </c>
      <c r="F100" s="38" t="s">
        <v>4076</v>
      </c>
      <c r="G100" s="38" t="s">
        <v>4077</v>
      </c>
      <c r="H100" s="38" t="s">
        <v>3647</v>
      </c>
      <c r="I100" s="38" t="s">
        <v>4078</v>
      </c>
      <c r="J100" s="38" t="s">
        <v>3684</v>
      </c>
      <c r="K100" s="38" t="s">
        <v>3634</v>
      </c>
      <c r="L100" s="38" t="s">
        <v>3639</v>
      </c>
      <c r="M100" s="38"/>
    </row>
    <row r="101" spans="1:13">
      <c r="A101" s="38" t="s">
        <v>4079</v>
      </c>
      <c r="B101" s="38">
        <v>1</v>
      </c>
      <c r="C101" s="38" t="s">
        <v>421</v>
      </c>
      <c r="D101" s="38" t="s">
        <v>3679</v>
      </c>
      <c r="E101" s="38" t="s">
        <v>3680</v>
      </c>
      <c r="F101" s="38" t="s">
        <v>4080</v>
      </c>
      <c r="G101" s="38" t="s">
        <v>4081</v>
      </c>
      <c r="H101" s="38" t="s">
        <v>3647</v>
      </c>
      <c r="I101" s="38" t="s">
        <v>4082</v>
      </c>
      <c r="J101" s="38" t="s">
        <v>3684</v>
      </c>
      <c r="K101" s="38" t="s">
        <v>3639</v>
      </c>
      <c r="L101" s="38" t="s">
        <v>3639</v>
      </c>
      <c r="M101" s="38"/>
    </row>
    <row r="102" spans="1:13">
      <c r="A102" s="38" t="s">
        <v>4083</v>
      </c>
      <c r="B102" s="38">
        <v>1</v>
      </c>
      <c r="C102" s="38" t="s">
        <v>421</v>
      </c>
      <c r="D102" s="38" t="s">
        <v>3679</v>
      </c>
      <c r="E102" s="38" t="s">
        <v>3680</v>
      </c>
      <c r="F102" s="38" t="s">
        <v>3704</v>
      </c>
      <c r="G102" s="38" t="s">
        <v>4084</v>
      </c>
      <c r="H102" s="38" t="s">
        <v>3647</v>
      </c>
      <c r="I102" s="38" t="s">
        <v>3730</v>
      </c>
      <c r="J102" s="38" t="s">
        <v>3684</v>
      </c>
      <c r="K102" s="38" t="s">
        <v>3634</v>
      </c>
      <c r="L102" s="38" t="s">
        <v>3639</v>
      </c>
      <c r="M102" s="38"/>
    </row>
    <row r="103" spans="1:13">
      <c r="A103" s="38" t="s">
        <v>4085</v>
      </c>
      <c r="B103" s="38">
        <v>1</v>
      </c>
      <c r="C103" s="38" t="s">
        <v>421</v>
      </c>
      <c r="D103" s="38" t="s">
        <v>3679</v>
      </c>
      <c r="E103" s="38" t="s">
        <v>3680</v>
      </c>
      <c r="F103" s="38" t="s">
        <v>4086</v>
      </c>
      <c r="G103" s="38" t="s">
        <v>4087</v>
      </c>
      <c r="H103" s="38" t="s">
        <v>3647</v>
      </c>
      <c r="I103" s="38" t="s">
        <v>4088</v>
      </c>
      <c r="J103" s="38" t="s">
        <v>3684</v>
      </c>
      <c r="K103" s="38" t="s">
        <v>3634</v>
      </c>
      <c r="L103" s="38" t="s">
        <v>3639</v>
      </c>
      <c r="M103" s="38"/>
    </row>
    <row r="104" spans="1:13">
      <c r="A104" s="38" t="s">
        <v>4089</v>
      </c>
      <c r="B104" s="38">
        <v>1</v>
      </c>
      <c r="C104" s="38" t="s">
        <v>421</v>
      </c>
      <c r="D104" s="38" t="s">
        <v>3679</v>
      </c>
      <c r="E104" s="38" t="s">
        <v>3680</v>
      </c>
      <c r="F104" s="38" t="s">
        <v>4090</v>
      </c>
      <c r="G104" s="38" t="s">
        <v>4091</v>
      </c>
      <c r="H104" s="38" t="s">
        <v>3647</v>
      </c>
      <c r="I104" s="38" t="s">
        <v>4092</v>
      </c>
      <c r="J104" s="38" t="s">
        <v>3653</v>
      </c>
      <c r="K104" s="38" t="s">
        <v>3634</v>
      </c>
      <c r="L104" s="38" t="s">
        <v>3634</v>
      </c>
      <c r="M104" s="38"/>
    </row>
    <row r="105" spans="1:13">
      <c r="A105" s="38" t="s">
        <v>4093</v>
      </c>
      <c r="B105" s="38">
        <v>1</v>
      </c>
      <c r="C105" s="38" t="s">
        <v>421</v>
      </c>
      <c r="D105" s="38" t="s">
        <v>3679</v>
      </c>
      <c r="E105" s="38" t="s">
        <v>3680</v>
      </c>
      <c r="F105" s="38" t="s">
        <v>4094</v>
      </c>
      <c r="G105" s="38" t="s">
        <v>4095</v>
      </c>
      <c r="H105" s="38" t="s">
        <v>3647</v>
      </c>
      <c r="I105" s="38" t="s">
        <v>4096</v>
      </c>
      <c r="J105" s="38" t="s">
        <v>3684</v>
      </c>
      <c r="K105" s="38" t="s">
        <v>3634</v>
      </c>
      <c r="L105" s="38" t="s">
        <v>3634</v>
      </c>
      <c r="M105" s="38"/>
    </row>
    <row r="106" spans="1:13">
      <c r="A106" s="38" t="s">
        <v>4097</v>
      </c>
      <c r="B106" s="38">
        <v>2</v>
      </c>
      <c r="C106" s="38" t="s">
        <v>3708</v>
      </c>
      <c r="D106" s="38" t="s">
        <v>3709</v>
      </c>
      <c r="E106" s="38" t="s">
        <v>3710</v>
      </c>
      <c r="F106" s="38" t="s">
        <v>4098</v>
      </c>
      <c r="G106" s="38" t="s">
        <v>4099</v>
      </c>
      <c r="H106" s="38">
        <v>1940</v>
      </c>
      <c r="I106" s="38" t="s">
        <v>4100</v>
      </c>
      <c r="J106" s="38" t="s">
        <v>3684</v>
      </c>
      <c r="K106" s="38" t="s">
        <v>3639</v>
      </c>
      <c r="L106" s="38" t="s">
        <v>3639</v>
      </c>
      <c r="M106" s="38" t="s">
        <v>4101</v>
      </c>
    </row>
    <row r="107" spans="1:13">
      <c r="A107" s="38" t="s">
        <v>4102</v>
      </c>
      <c r="B107" s="38">
        <v>1</v>
      </c>
      <c r="C107" s="38" t="s">
        <v>1199</v>
      </c>
      <c r="D107" s="38" t="s">
        <v>4103</v>
      </c>
      <c r="E107" s="38" t="s">
        <v>4104</v>
      </c>
      <c r="F107" s="38" t="s">
        <v>4105</v>
      </c>
      <c r="G107" s="38" t="s">
        <v>4106</v>
      </c>
      <c r="H107" s="38">
        <v>1953</v>
      </c>
      <c r="I107" s="38" t="s">
        <v>4107</v>
      </c>
      <c r="J107" s="38" t="s">
        <v>3653</v>
      </c>
      <c r="K107" s="38" t="s">
        <v>3639</v>
      </c>
      <c r="L107" s="38" t="s">
        <v>3639</v>
      </c>
      <c r="M107" s="38" t="s">
        <v>4108</v>
      </c>
    </row>
    <row r="108" spans="1:13">
      <c r="A108" s="38" t="s">
        <v>4109</v>
      </c>
      <c r="B108" s="38">
        <v>1</v>
      </c>
      <c r="C108" s="38" t="s">
        <v>1199</v>
      </c>
      <c r="D108" s="38" t="s">
        <v>4103</v>
      </c>
      <c r="E108" s="38" t="s">
        <v>4104</v>
      </c>
      <c r="F108" s="38" t="s">
        <v>4110</v>
      </c>
      <c r="G108" s="38" t="s">
        <v>4111</v>
      </c>
      <c r="H108" s="38">
        <v>1998</v>
      </c>
      <c r="I108" s="38" t="s">
        <v>4112</v>
      </c>
      <c r="J108" s="38" t="s">
        <v>3653</v>
      </c>
      <c r="K108" s="38" t="s">
        <v>3639</v>
      </c>
      <c r="L108" s="38" t="s">
        <v>3639</v>
      </c>
      <c r="M108" s="38" t="s">
        <v>4113</v>
      </c>
    </row>
    <row r="109" spans="1:13">
      <c r="A109" s="38" t="s">
        <v>4114</v>
      </c>
      <c r="B109" s="38">
        <v>1</v>
      </c>
      <c r="C109" s="38" t="s">
        <v>421</v>
      </c>
      <c r="D109" s="38" t="s">
        <v>3679</v>
      </c>
      <c r="E109" s="38" t="s">
        <v>3680</v>
      </c>
      <c r="F109" s="38" t="s">
        <v>4115</v>
      </c>
      <c r="G109" s="38" t="s">
        <v>4116</v>
      </c>
      <c r="H109" s="38">
        <v>2021</v>
      </c>
      <c r="I109" s="38" t="s">
        <v>4117</v>
      </c>
      <c r="J109" s="38" t="s">
        <v>3684</v>
      </c>
      <c r="K109" s="38" t="s">
        <v>3634</v>
      </c>
      <c r="L109" s="38" t="s">
        <v>3639</v>
      </c>
      <c r="M109" s="38"/>
    </row>
    <row r="110" spans="1:13">
      <c r="A110" s="38" t="s">
        <v>4118</v>
      </c>
      <c r="B110" s="38">
        <v>1</v>
      </c>
      <c r="C110" s="38" t="s">
        <v>1237</v>
      </c>
      <c r="D110" s="38" t="s">
        <v>3697</v>
      </c>
      <c r="E110" s="38" t="s">
        <v>3698</v>
      </c>
      <c r="F110" s="38" t="s">
        <v>4119</v>
      </c>
      <c r="G110" s="38" t="s">
        <v>4120</v>
      </c>
      <c r="H110" s="38" t="s">
        <v>3647</v>
      </c>
      <c r="I110" s="38" t="s">
        <v>4121</v>
      </c>
      <c r="J110" s="38" t="s">
        <v>3684</v>
      </c>
      <c r="K110" s="38" t="s">
        <v>3634</v>
      </c>
      <c r="L110" s="38" t="s">
        <v>3639</v>
      </c>
      <c r="M110" s="38" t="s">
        <v>4122</v>
      </c>
    </row>
    <row r="111" spans="1:13">
      <c r="A111" s="38" t="s">
        <v>4123</v>
      </c>
      <c r="B111" s="38">
        <v>1</v>
      </c>
      <c r="C111" s="38" t="s">
        <v>45</v>
      </c>
      <c r="D111" s="38" t="s">
        <v>4070</v>
      </c>
      <c r="E111" s="38" t="s">
        <v>4071</v>
      </c>
      <c r="F111" s="38" t="s">
        <v>4124</v>
      </c>
      <c r="G111" s="38" t="s">
        <v>4125</v>
      </c>
      <c r="H111" s="38" t="s">
        <v>3647</v>
      </c>
      <c r="I111" s="38" t="s">
        <v>4126</v>
      </c>
      <c r="J111" s="38" t="s">
        <v>3684</v>
      </c>
      <c r="K111" s="38" t="s">
        <v>3634</v>
      </c>
      <c r="L111" s="38" t="s">
        <v>3639</v>
      </c>
      <c r="M111" s="38"/>
    </row>
    <row r="112" spans="1:13">
      <c r="A112" s="38" t="s">
        <v>4127</v>
      </c>
      <c r="B112" s="38">
        <v>1</v>
      </c>
      <c r="C112" s="38" t="s">
        <v>1237</v>
      </c>
      <c r="D112" s="38" t="s">
        <v>3697</v>
      </c>
      <c r="E112" s="38" t="s">
        <v>3698</v>
      </c>
      <c r="F112" s="38" t="s">
        <v>4128</v>
      </c>
      <c r="G112" s="38" t="s">
        <v>4129</v>
      </c>
      <c r="H112" s="38" t="s">
        <v>3647</v>
      </c>
      <c r="I112" s="38" t="s">
        <v>4130</v>
      </c>
      <c r="J112" s="38" t="s">
        <v>3684</v>
      </c>
      <c r="K112" s="38" t="s">
        <v>3634</v>
      </c>
      <c r="L112" s="38" t="s">
        <v>3639</v>
      </c>
      <c r="M112" s="38" t="s">
        <v>4131</v>
      </c>
    </row>
    <row r="113" spans="1:13">
      <c r="A113" s="38" t="s">
        <v>4132</v>
      </c>
      <c r="B113" s="38">
        <v>1</v>
      </c>
      <c r="C113" s="38" t="s">
        <v>421</v>
      </c>
      <c r="D113" s="38" t="s">
        <v>3679</v>
      </c>
      <c r="E113" s="38" t="s">
        <v>3680</v>
      </c>
      <c r="F113" s="38" t="s">
        <v>4133</v>
      </c>
      <c r="G113" s="38" t="s">
        <v>4134</v>
      </c>
      <c r="H113" s="38">
        <v>2011</v>
      </c>
      <c r="I113" s="38" t="s">
        <v>4135</v>
      </c>
      <c r="J113" s="38" t="s">
        <v>3684</v>
      </c>
      <c r="K113" s="38" t="s">
        <v>3639</v>
      </c>
      <c r="L113" s="38" t="s">
        <v>3639</v>
      </c>
      <c r="M113" s="38"/>
    </row>
    <row r="114" spans="1:13">
      <c r="A114" s="38" t="s">
        <v>4136</v>
      </c>
      <c r="B114" s="38">
        <v>1</v>
      </c>
      <c r="C114" s="38" t="s">
        <v>421</v>
      </c>
      <c r="D114" s="38" t="s">
        <v>3679</v>
      </c>
      <c r="E114" s="38" t="s">
        <v>3680</v>
      </c>
      <c r="F114" s="38" t="s">
        <v>4137</v>
      </c>
      <c r="G114" s="38" t="s">
        <v>4138</v>
      </c>
      <c r="H114" s="38" t="s">
        <v>3647</v>
      </c>
      <c r="I114" s="38" t="s">
        <v>4139</v>
      </c>
      <c r="J114" s="38" t="s">
        <v>3684</v>
      </c>
      <c r="K114" s="38" t="s">
        <v>3634</v>
      </c>
      <c r="L114" s="38" t="s">
        <v>3639</v>
      </c>
      <c r="M114" s="38"/>
    </row>
    <row r="115" spans="1:13">
      <c r="A115" s="38" t="s">
        <v>4140</v>
      </c>
      <c r="B115" s="38">
        <v>1</v>
      </c>
      <c r="C115" s="38" t="s">
        <v>421</v>
      </c>
      <c r="D115" s="38" t="s">
        <v>3679</v>
      </c>
      <c r="E115" s="38" t="s">
        <v>3680</v>
      </c>
      <c r="F115" s="38" t="s">
        <v>4141</v>
      </c>
      <c r="G115" s="38" t="s">
        <v>4142</v>
      </c>
      <c r="H115" s="38" t="s">
        <v>3647</v>
      </c>
      <c r="I115" s="38" t="s">
        <v>4143</v>
      </c>
      <c r="J115" s="38" t="s">
        <v>3684</v>
      </c>
      <c r="K115" s="38" t="s">
        <v>3634</v>
      </c>
      <c r="L115" s="38" t="s">
        <v>3639</v>
      </c>
      <c r="M115" s="38"/>
    </row>
    <row r="116" spans="1:13">
      <c r="A116" s="38" t="s">
        <v>4144</v>
      </c>
      <c r="B116" s="38">
        <v>1</v>
      </c>
      <c r="C116" s="38" t="s">
        <v>1237</v>
      </c>
      <c r="D116" s="38" t="s">
        <v>3697</v>
      </c>
      <c r="E116" s="38" t="s">
        <v>3698</v>
      </c>
      <c r="F116" s="38" t="s">
        <v>3704</v>
      </c>
      <c r="G116" s="38" t="s">
        <v>4145</v>
      </c>
      <c r="H116" s="38" t="s">
        <v>3647</v>
      </c>
      <c r="I116" s="38" t="s">
        <v>3706</v>
      </c>
      <c r="J116" s="38" t="s">
        <v>3684</v>
      </c>
      <c r="K116" s="38" t="s">
        <v>3634</v>
      </c>
      <c r="L116" s="38" t="s">
        <v>3639</v>
      </c>
      <c r="M116" s="38" t="s">
        <v>4146</v>
      </c>
    </row>
    <row r="117" spans="1:13">
      <c r="A117" s="38" t="s">
        <v>4147</v>
      </c>
      <c r="B117" s="38">
        <v>1</v>
      </c>
      <c r="C117" s="38" t="s">
        <v>421</v>
      </c>
      <c r="D117" s="38" t="s">
        <v>3679</v>
      </c>
      <c r="E117" s="38" t="s">
        <v>3680</v>
      </c>
      <c r="F117" s="38" t="s">
        <v>4148</v>
      </c>
      <c r="G117" s="38" t="s">
        <v>4149</v>
      </c>
      <c r="H117" s="38" t="s">
        <v>3647</v>
      </c>
      <c r="I117" s="38" t="s">
        <v>4150</v>
      </c>
      <c r="J117" s="38" t="s">
        <v>3684</v>
      </c>
      <c r="K117" s="38" t="s">
        <v>3634</v>
      </c>
      <c r="L117" s="38" t="s">
        <v>3639</v>
      </c>
      <c r="M117" s="38"/>
    </row>
    <row r="118" spans="1:13">
      <c r="A118" s="38" t="s">
        <v>4151</v>
      </c>
      <c r="B118" s="38">
        <v>1</v>
      </c>
      <c r="C118" s="38" t="s">
        <v>421</v>
      </c>
      <c r="D118" s="38" t="s">
        <v>3679</v>
      </c>
      <c r="E118" s="38" t="s">
        <v>3680</v>
      </c>
      <c r="F118" s="38" t="s">
        <v>4152</v>
      </c>
      <c r="G118" s="38" t="s">
        <v>4153</v>
      </c>
      <c r="H118" s="38" t="s">
        <v>3647</v>
      </c>
      <c r="I118" s="38" t="s">
        <v>4154</v>
      </c>
      <c r="J118" s="38" t="s">
        <v>3684</v>
      </c>
      <c r="K118" s="38" t="s">
        <v>3634</v>
      </c>
      <c r="L118" s="38" t="s">
        <v>3639</v>
      </c>
      <c r="M118" s="38"/>
    </row>
  </sheetData>
  <pageMargins left="0.75" right="0.75" top="1" bottom="1" header="0.5" footer="0.5"/>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42"/>
  <sheetViews>
    <sheetView workbookViewId="0"/>
  </sheetViews>
  <sheetFormatPr defaultColWidth="8.88671875" defaultRowHeight="14.4"/>
  <cols>
    <col min="1" max="1" width="12.5546875" bestFit="1" customWidth="1"/>
    <col min="2" max="2" width="11.44140625" style="1" bestFit="1" customWidth="1"/>
    <col min="3" max="3" width="67.6640625" customWidth="1"/>
    <col min="8" max="8" width="255.6640625" bestFit="1" customWidth="1"/>
    <col min="9" max="9" width="226.88671875" bestFit="1" customWidth="1"/>
  </cols>
  <sheetData>
    <row r="1" spans="1:12">
      <c r="A1" s="2" t="s">
        <v>13420</v>
      </c>
    </row>
    <row r="2" spans="1:12">
      <c r="A2" t="s">
        <v>4155</v>
      </c>
    </row>
    <row r="4" spans="1:12">
      <c r="A4" s="49" t="s">
        <v>4156</v>
      </c>
      <c r="B4" s="50" t="s">
        <v>2325</v>
      </c>
      <c r="C4" s="49" t="s">
        <v>4157</v>
      </c>
      <c r="D4" s="49" t="s">
        <v>4158</v>
      </c>
      <c r="E4" s="49" t="s">
        <v>4159</v>
      </c>
      <c r="F4" s="49" t="s">
        <v>4160</v>
      </c>
      <c r="G4" s="49" t="s">
        <v>4161</v>
      </c>
      <c r="H4" s="49" t="s">
        <v>4162</v>
      </c>
      <c r="I4" s="49" t="s">
        <v>4163</v>
      </c>
      <c r="J4" s="49" t="s">
        <v>4164</v>
      </c>
      <c r="K4" s="49" t="s">
        <v>4165</v>
      </c>
      <c r="L4" s="49" t="s">
        <v>4166</v>
      </c>
    </row>
    <row r="5" spans="1:12">
      <c r="A5" s="5">
        <v>2.9499999999999999E-9</v>
      </c>
      <c r="B5" s="5">
        <v>1.61E-6</v>
      </c>
      <c r="C5" s="4" t="s">
        <v>4167</v>
      </c>
      <c r="D5" s="4" t="s">
        <v>4168</v>
      </c>
      <c r="E5" s="4" t="s">
        <v>4169</v>
      </c>
      <c r="F5" s="4">
        <v>2432</v>
      </c>
      <c r="G5" s="4">
        <v>2431</v>
      </c>
      <c r="H5" s="4" t="s">
        <v>4170</v>
      </c>
      <c r="I5" s="4" t="s">
        <v>4171</v>
      </c>
      <c r="J5" s="4">
        <v>40</v>
      </c>
      <c r="K5" s="4" t="s">
        <v>4172</v>
      </c>
      <c r="L5" s="4">
        <v>24</v>
      </c>
    </row>
    <row r="6" spans="1:12">
      <c r="A6" s="5">
        <v>7.4000000000000001E-9</v>
      </c>
      <c r="B6" s="5">
        <v>1.61E-6</v>
      </c>
      <c r="C6" s="4" t="s">
        <v>4173</v>
      </c>
      <c r="D6" s="4" t="s">
        <v>4174</v>
      </c>
      <c r="E6" s="4" t="s">
        <v>4175</v>
      </c>
      <c r="F6" s="4">
        <v>91</v>
      </c>
      <c r="G6" s="4">
        <v>91</v>
      </c>
      <c r="H6" s="4" t="s">
        <v>4176</v>
      </c>
      <c r="I6" s="4" t="s">
        <v>4177</v>
      </c>
      <c r="J6" s="4">
        <v>9</v>
      </c>
      <c r="K6" s="4" t="s">
        <v>4178</v>
      </c>
      <c r="L6" s="4">
        <v>6</v>
      </c>
    </row>
    <row r="7" spans="1:12">
      <c r="A7" s="5">
        <v>7.4000000000000001E-9</v>
      </c>
      <c r="B7" s="5">
        <v>1.61E-6</v>
      </c>
      <c r="C7" s="4" t="s">
        <v>4179</v>
      </c>
      <c r="D7" s="4" t="s">
        <v>4180</v>
      </c>
      <c r="E7" s="4" t="s">
        <v>4181</v>
      </c>
      <c r="F7" s="4">
        <v>91</v>
      </c>
      <c r="G7" s="4">
        <v>91</v>
      </c>
      <c r="H7" s="4" t="s">
        <v>4182</v>
      </c>
      <c r="I7" s="4" t="s">
        <v>4183</v>
      </c>
      <c r="J7" s="4">
        <v>9</v>
      </c>
      <c r="K7" s="4" t="s">
        <v>4184</v>
      </c>
      <c r="L7" s="4">
        <v>7</v>
      </c>
    </row>
    <row r="8" spans="1:12">
      <c r="A8" s="5">
        <v>2.55E-8</v>
      </c>
      <c r="B8" s="5">
        <v>3.9600000000000002E-6</v>
      </c>
      <c r="C8" s="4" t="s">
        <v>4185</v>
      </c>
      <c r="D8" s="4" t="s">
        <v>4180</v>
      </c>
      <c r="E8" s="4" t="s">
        <v>4186</v>
      </c>
      <c r="F8" s="4">
        <v>6</v>
      </c>
      <c r="G8" s="4">
        <v>6</v>
      </c>
      <c r="H8" s="4" t="s">
        <v>4187</v>
      </c>
      <c r="I8" s="4" t="s">
        <v>4188</v>
      </c>
      <c r="J8" s="4">
        <v>4</v>
      </c>
      <c r="K8" s="4" t="s">
        <v>562</v>
      </c>
      <c r="L8" s="4">
        <v>1</v>
      </c>
    </row>
    <row r="9" spans="1:12">
      <c r="A9" s="5">
        <v>3.03E-8</v>
      </c>
      <c r="B9" s="5">
        <v>3.9600000000000002E-6</v>
      </c>
      <c r="C9" s="4" t="s">
        <v>4189</v>
      </c>
      <c r="D9" s="4" t="s">
        <v>4168</v>
      </c>
      <c r="E9" s="4" t="s">
        <v>4190</v>
      </c>
      <c r="F9" s="4">
        <v>143</v>
      </c>
      <c r="G9" s="4">
        <v>143</v>
      </c>
      <c r="H9" s="4" t="s">
        <v>4191</v>
      </c>
      <c r="I9" s="4" t="s">
        <v>4192</v>
      </c>
      <c r="J9" s="4">
        <v>10</v>
      </c>
      <c r="K9" s="4" t="s">
        <v>4193</v>
      </c>
      <c r="L9" s="4">
        <v>6</v>
      </c>
    </row>
    <row r="10" spans="1:12">
      <c r="A10" s="5">
        <v>2.9400000000000001E-7</v>
      </c>
      <c r="B10" s="5">
        <v>3.1999999999999999E-5</v>
      </c>
      <c r="C10" s="4" t="s">
        <v>4194</v>
      </c>
      <c r="D10" s="4" t="s">
        <v>4174</v>
      </c>
      <c r="E10" s="4" t="s">
        <v>4195</v>
      </c>
      <c r="F10" s="4">
        <v>531</v>
      </c>
      <c r="G10" s="4">
        <v>531</v>
      </c>
      <c r="H10" s="4" t="s">
        <v>4196</v>
      </c>
      <c r="I10" s="4" t="s">
        <v>4197</v>
      </c>
      <c r="J10" s="4">
        <v>16</v>
      </c>
      <c r="K10" s="4" t="s">
        <v>4198</v>
      </c>
      <c r="L10" s="4">
        <v>9</v>
      </c>
    </row>
    <row r="11" spans="1:12">
      <c r="A11" s="5">
        <v>5.6899999999999997E-7</v>
      </c>
      <c r="B11" s="5">
        <v>4.9200000000000003E-5</v>
      </c>
      <c r="C11" s="4" t="s">
        <v>4199</v>
      </c>
      <c r="D11" s="4" t="s">
        <v>4168</v>
      </c>
      <c r="E11" s="4" t="s">
        <v>4200</v>
      </c>
      <c r="F11" s="4">
        <v>706</v>
      </c>
      <c r="G11" s="4">
        <v>706</v>
      </c>
      <c r="H11" s="4" t="s">
        <v>4201</v>
      </c>
      <c r="I11" s="4" t="s">
        <v>4202</v>
      </c>
      <c r="J11" s="4">
        <v>18</v>
      </c>
      <c r="K11" s="4" t="s">
        <v>4203</v>
      </c>
      <c r="L11" s="4">
        <v>11</v>
      </c>
    </row>
    <row r="12" spans="1:12">
      <c r="A12" s="5">
        <v>6.0200000000000002E-7</v>
      </c>
      <c r="B12" s="5">
        <v>4.9200000000000003E-5</v>
      </c>
      <c r="C12" s="4" t="s">
        <v>4204</v>
      </c>
      <c r="D12" s="4" t="s">
        <v>4168</v>
      </c>
      <c r="E12" s="4" t="s">
        <v>4205</v>
      </c>
      <c r="F12" s="4">
        <v>633</v>
      </c>
      <c r="G12" s="4">
        <v>633</v>
      </c>
      <c r="H12" s="4" t="s">
        <v>4206</v>
      </c>
      <c r="I12" s="4" t="s">
        <v>4207</v>
      </c>
      <c r="J12" s="4">
        <v>17</v>
      </c>
      <c r="K12" s="4" t="s">
        <v>4208</v>
      </c>
      <c r="L12" s="4">
        <v>11</v>
      </c>
    </row>
    <row r="13" spans="1:12">
      <c r="A13" s="5">
        <v>1.06E-6</v>
      </c>
      <c r="B13" s="5">
        <v>6.1799999999999998E-5</v>
      </c>
      <c r="C13" s="4" t="s">
        <v>4209</v>
      </c>
      <c r="D13" s="4" t="s">
        <v>4180</v>
      </c>
      <c r="E13" s="4" t="s">
        <v>4210</v>
      </c>
      <c r="F13" s="4">
        <v>52</v>
      </c>
      <c r="G13" s="4">
        <v>52</v>
      </c>
      <c r="H13" s="4" t="s">
        <v>4211</v>
      </c>
      <c r="I13" s="4" t="s">
        <v>4212</v>
      </c>
      <c r="J13" s="4">
        <v>6</v>
      </c>
      <c r="K13" s="4" t="s">
        <v>4213</v>
      </c>
      <c r="L13" s="4">
        <v>4</v>
      </c>
    </row>
    <row r="14" spans="1:12">
      <c r="A14" s="5">
        <v>1.0699999999999999E-6</v>
      </c>
      <c r="B14" s="5">
        <v>6.1799999999999998E-5</v>
      </c>
      <c r="C14" s="4" t="s">
        <v>4214</v>
      </c>
      <c r="D14" s="4" t="s">
        <v>4215</v>
      </c>
      <c r="E14" s="4" t="s">
        <v>3647</v>
      </c>
      <c r="F14" s="4">
        <v>262</v>
      </c>
      <c r="G14" s="4">
        <v>262</v>
      </c>
      <c r="H14" s="4" t="s">
        <v>4216</v>
      </c>
      <c r="I14" s="4" t="s">
        <v>4217</v>
      </c>
      <c r="J14" s="4">
        <v>11</v>
      </c>
      <c r="K14" s="4" t="s">
        <v>4218</v>
      </c>
      <c r="L14" s="4">
        <v>5</v>
      </c>
    </row>
    <row r="15" spans="1:12">
      <c r="A15" s="5">
        <v>1.0699999999999999E-6</v>
      </c>
      <c r="B15" s="5">
        <v>6.1799999999999998E-5</v>
      </c>
      <c r="C15" s="4" t="s">
        <v>4219</v>
      </c>
      <c r="D15" s="4" t="s">
        <v>4215</v>
      </c>
      <c r="E15" s="4" t="s">
        <v>3647</v>
      </c>
      <c r="F15" s="4">
        <v>262</v>
      </c>
      <c r="G15" s="4">
        <v>262</v>
      </c>
      <c r="H15" s="4" t="s">
        <v>4216</v>
      </c>
      <c r="I15" s="4" t="s">
        <v>4217</v>
      </c>
      <c r="J15" s="4">
        <v>11</v>
      </c>
      <c r="K15" s="4" t="s">
        <v>4218</v>
      </c>
      <c r="L15" s="4">
        <v>5</v>
      </c>
    </row>
    <row r="16" spans="1:12">
      <c r="A16" s="5">
        <v>1.35E-6</v>
      </c>
      <c r="B16" s="5">
        <v>6.1799999999999998E-5</v>
      </c>
      <c r="C16" s="4" t="s">
        <v>4220</v>
      </c>
      <c r="D16" s="4" t="s">
        <v>4221</v>
      </c>
      <c r="E16" s="4" t="s">
        <v>4222</v>
      </c>
      <c r="F16" s="4">
        <v>30</v>
      </c>
      <c r="G16" s="4">
        <v>30</v>
      </c>
      <c r="H16" s="4" t="s">
        <v>4223</v>
      </c>
      <c r="I16" s="4" t="s">
        <v>4224</v>
      </c>
      <c r="J16" s="4">
        <v>5</v>
      </c>
      <c r="K16" s="4" t="s">
        <v>4225</v>
      </c>
      <c r="L16" s="4">
        <v>3</v>
      </c>
    </row>
    <row r="17" spans="1:12">
      <c r="A17" s="5">
        <v>1.42E-6</v>
      </c>
      <c r="B17" s="5">
        <v>6.1799999999999998E-5</v>
      </c>
      <c r="C17" s="4" t="s">
        <v>4226</v>
      </c>
      <c r="D17" s="4" t="s">
        <v>4174</v>
      </c>
      <c r="E17" s="4" t="s">
        <v>4227</v>
      </c>
      <c r="F17" s="4">
        <v>216</v>
      </c>
      <c r="G17" s="4">
        <v>216</v>
      </c>
      <c r="H17" s="4" t="s">
        <v>4228</v>
      </c>
      <c r="I17" s="4" t="s">
        <v>4229</v>
      </c>
      <c r="J17" s="4">
        <v>10</v>
      </c>
      <c r="K17" s="4" t="s">
        <v>4230</v>
      </c>
      <c r="L17" s="4">
        <v>5</v>
      </c>
    </row>
    <row r="18" spans="1:12">
      <c r="A18" s="5">
        <v>1.44E-6</v>
      </c>
      <c r="B18" s="5">
        <v>6.1799999999999998E-5</v>
      </c>
      <c r="C18" s="4" t="s">
        <v>4231</v>
      </c>
      <c r="D18" s="4" t="s">
        <v>4215</v>
      </c>
      <c r="E18" s="4" t="s">
        <v>3647</v>
      </c>
      <c r="F18" s="4">
        <v>270</v>
      </c>
      <c r="G18" s="4">
        <v>270</v>
      </c>
      <c r="H18" s="4" t="s">
        <v>4216</v>
      </c>
      <c r="I18" s="4" t="s">
        <v>4217</v>
      </c>
      <c r="J18" s="4">
        <v>11</v>
      </c>
      <c r="K18" s="4" t="s">
        <v>4218</v>
      </c>
      <c r="L18" s="4">
        <v>5</v>
      </c>
    </row>
    <row r="19" spans="1:12">
      <c r="A19" s="5">
        <v>1.4899999999999999E-6</v>
      </c>
      <c r="B19" s="5">
        <v>6.1799999999999998E-5</v>
      </c>
      <c r="C19" s="4" t="s">
        <v>4232</v>
      </c>
      <c r="D19" s="4" t="s">
        <v>4174</v>
      </c>
      <c r="E19" s="4" t="s">
        <v>4233</v>
      </c>
      <c r="F19" s="4">
        <v>57</v>
      </c>
      <c r="G19" s="4">
        <v>55</v>
      </c>
      <c r="H19" s="4" t="s">
        <v>4234</v>
      </c>
      <c r="I19" s="4" t="s">
        <v>4235</v>
      </c>
      <c r="J19" s="4">
        <v>6</v>
      </c>
      <c r="K19" s="4" t="s">
        <v>4236</v>
      </c>
      <c r="L19" s="4">
        <v>3</v>
      </c>
    </row>
    <row r="20" spans="1:12">
      <c r="A20" s="5">
        <v>1.5400000000000001E-6</v>
      </c>
      <c r="B20" s="5">
        <v>6.1799999999999998E-5</v>
      </c>
      <c r="C20" s="4" t="s">
        <v>4237</v>
      </c>
      <c r="D20" s="4" t="s">
        <v>4215</v>
      </c>
      <c r="E20" s="4" t="s">
        <v>3647</v>
      </c>
      <c r="F20" s="4">
        <v>272</v>
      </c>
      <c r="G20" s="4">
        <v>272</v>
      </c>
      <c r="H20" s="4" t="s">
        <v>4216</v>
      </c>
      <c r="I20" s="4" t="s">
        <v>4217</v>
      </c>
      <c r="J20" s="4">
        <v>11</v>
      </c>
      <c r="K20" s="4" t="s">
        <v>4218</v>
      </c>
      <c r="L20" s="4">
        <v>5</v>
      </c>
    </row>
    <row r="21" spans="1:12">
      <c r="A21" s="5">
        <v>1.61E-6</v>
      </c>
      <c r="B21" s="5">
        <v>6.1799999999999998E-5</v>
      </c>
      <c r="C21" s="4" t="s">
        <v>4238</v>
      </c>
      <c r="D21" s="4" t="s">
        <v>4174</v>
      </c>
      <c r="E21" s="4" t="s">
        <v>4239</v>
      </c>
      <c r="F21" s="4">
        <v>219</v>
      </c>
      <c r="G21" s="4">
        <v>219</v>
      </c>
      <c r="H21" s="4" t="s">
        <v>4240</v>
      </c>
      <c r="I21" s="4" t="s">
        <v>4241</v>
      </c>
      <c r="J21" s="4">
        <v>10</v>
      </c>
      <c r="K21" s="4" t="s">
        <v>4242</v>
      </c>
      <c r="L21" s="4">
        <v>8</v>
      </c>
    </row>
    <row r="22" spans="1:12">
      <c r="A22" s="5">
        <v>1.9599999999999999E-6</v>
      </c>
      <c r="B22" s="5">
        <v>7.1299999999999998E-5</v>
      </c>
      <c r="C22" s="4" t="s">
        <v>4243</v>
      </c>
      <c r="D22" s="4" t="s">
        <v>4174</v>
      </c>
      <c r="E22" s="4" t="s">
        <v>4244</v>
      </c>
      <c r="F22" s="4">
        <v>129</v>
      </c>
      <c r="G22" s="4">
        <v>129</v>
      </c>
      <c r="H22" s="4" t="s">
        <v>4245</v>
      </c>
      <c r="I22" s="4" t="s">
        <v>4246</v>
      </c>
      <c r="J22" s="4">
        <v>8</v>
      </c>
      <c r="K22" s="4" t="s">
        <v>4247</v>
      </c>
      <c r="L22" s="4">
        <v>4</v>
      </c>
    </row>
    <row r="23" spans="1:12">
      <c r="A23" s="5">
        <v>2.1100000000000001E-6</v>
      </c>
      <c r="B23" s="5">
        <v>7.25E-5</v>
      </c>
      <c r="C23" s="4" t="s">
        <v>4248</v>
      </c>
      <c r="D23" s="4" t="s">
        <v>4168</v>
      </c>
      <c r="E23" s="4" t="s">
        <v>4249</v>
      </c>
      <c r="F23" s="4">
        <v>91</v>
      </c>
      <c r="G23" s="4">
        <v>91</v>
      </c>
      <c r="H23" s="4" t="s">
        <v>4250</v>
      </c>
      <c r="I23" s="4" t="s">
        <v>4251</v>
      </c>
      <c r="J23" s="4">
        <v>7</v>
      </c>
      <c r="K23" s="4" t="s">
        <v>4252</v>
      </c>
      <c r="L23" s="4">
        <v>6</v>
      </c>
    </row>
    <row r="24" spans="1:12">
      <c r="A24" s="5">
        <v>2.43E-6</v>
      </c>
      <c r="B24" s="5">
        <v>7.9400000000000006E-5</v>
      </c>
      <c r="C24" s="4" t="s">
        <v>4253</v>
      </c>
      <c r="D24" s="4" t="s">
        <v>4215</v>
      </c>
      <c r="E24" s="4" t="s">
        <v>3647</v>
      </c>
      <c r="F24" s="4">
        <v>285</v>
      </c>
      <c r="G24" s="4">
        <v>285</v>
      </c>
      <c r="H24" s="4" t="s">
        <v>4216</v>
      </c>
      <c r="I24" s="4" t="s">
        <v>4217</v>
      </c>
      <c r="J24" s="4">
        <v>11</v>
      </c>
      <c r="K24" s="4" t="s">
        <v>4218</v>
      </c>
      <c r="L24" s="4">
        <v>5</v>
      </c>
    </row>
    <row r="25" spans="1:12">
      <c r="A25" s="5">
        <v>3.45E-6</v>
      </c>
      <c r="B25" s="5">
        <v>1.08E-4</v>
      </c>
      <c r="C25" s="4" t="s">
        <v>4254</v>
      </c>
      <c r="D25" s="4" t="s">
        <v>4180</v>
      </c>
      <c r="E25" s="4" t="s">
        <v>4255</v>
      </c>
      <c r="F25" s="4">
        <v>36</v>
      </c>
      <c r="G25" s="4">
        <v>36</v>
      </c>
      <c r="H25" s="4" t="s">
        <v>4256</v>
      </c>
      <c r="I25" s="4" t="s">
        <v>4257</v>
      </c>
      <c r="J25" s="4">
        <v>5</v>
      </c>
      <c r="K25" s="4" t="s">
        <v>4258</v>
      </c>
      <c r="L25" s="4">
        <v>3</v>
      </c>
    </row>
    <row r="26" spans="1:12">
      <c r="A26" s="5">
        <v>7.0299999999999996E-6</v>
      </c>
      <c r="B26" s="5">
        <v>2.0900000000000001E-4</v>
      </c>
      <c r="C26" s="4" t="s">
        <v>4259</v>
      </c>
      <c r="D26" s="4" t="s">
        <v>4168</v>
      </c>
      <c r="E26" s="4" t="s">
        <v>4260</v>
      </c>
      <c r="F26" s="4">
        <v>677</v>
      </c>
      <c r="G26" s="4">
        <v>677</v>
      </c>
      <c r="H26" s="4" t="s">
        <v>4261</v>
      </c>
      <c r="I26" s="4" t="s">
        <v>4262</v>
      </c>
      <c r="J26" s="4">
        <v>16</v>
      </c>
      <c r="K26" s="4" t="s">
        <v>4263</v>
      </c>
      <c r="L26" s="4">
        <v>6</v>
      </c>
    </row>
    <row r="27" spans="1:12">
      <c r="A27" s="5">
        <v>7.7100000000000007E-6</v>
      </c>
      <c r="B27" s="5">
        <v>2.1499999999999999E-4</v>
      </c>
      <c r="C27" s="4" t="s">
        <v>4264</v>
      </c>
      <c r="D27" s="4" t="s">
        <v>4180</v>
      </c>
      <c r="E27" s="4" t="s">
        <v>4265</v>
      </c>
      <c r="F27" s="4">
        <v>155</v>
      </c>
      <c r="G27" s="4">
        <v>155</v>
      </c>
      <c r="H27" s="4" t="s">
        <v>4266</v>
      </c>
      <c r="I27" s="4" t="s">
        <v>4267</v>
      </c>
      <c r="J27" s="4">
        <v>8</v>
      </c>
      <c r="K27" s="4" t="s">
        <v>4268</v>
      </c>
      <c r="L27" s="4">
        <v>6</v>
      </c>
    </row>
    <row r="28" spans="1:12">
      <c r="A28" s="5">
        <v>7.96E-6</v>
      </c>
      <c r="B28" s="5">
        <v>2.1499999999999999E-4</v>
      </c>
      <c r="C28" s="4" t="s">
        <v>4269</v>
      </c>
      <c r="D28" s="4" t="s">
        <v>4168</v>
      </c>
      <c r="E28" s="4" t="s">
        <v>4270</v>
      </c>
      <c r="F28" s="4">
        <v>73</v>
      </c>
      <c r="G28" s="4">
        <v>73</v>
      </c>
      <c r="H28" s="4" t="s">
        <v>4271</v>
      </c>
      <c r="I28" s="4" t="s">
        <v>4272</v>
      </c>
      <c r="J28" s="4">
        <v>6</v>
      </c>
      <c r="K28" s="4" t="s">
        <v>4273</v>
      </c>
      <c r="L28" s="4">
        <v>4</v>
      </c>
    </row>
    <row r="29" spans="1:12">
      <c r="A29" s="5">
        <v>8.2199999999999992E-6</v>
      </c>
      <c r="B29" s="5">
        <v>2.1499999999999999E-4</v>
      </c>
      <c r="C29" s="4" t="s">
        <v>4274</v>
      </c>
      <c r="D29" s="4" t="s">
        <v>4168</v>
      </c>
      <c r="E29" s="4" t="s">
        <v>4275</v>
      </c>
      <c r="F29" s="4">
        <v>263</v>
      </c>
      <c r="G29" s="4">
        <v>263</v>
      </c>
      <c r="H29" s="4" t="s">
        <v>4276</v>
      </c>
      <c r="I29" s="4" t="s">
        <v>4277</v>
      </c>
      <c r="J29" s="4">
        <v>10</v>
      </c>
      <c r="K29" s="4" t="s">
        <v>4278</v>
      </c>
      <c r="L29" s="4">
        <v>3</v>
      </c>
    </row>
    <row r="30" spans="1:12">
      <c r="A30" s="5">
        <v>9.2199999999999998E-6</v>
      </c>
      <c r="B30" s="5">
        <v>2.22E-4</v>
      </c>
      <c r="C30" s="4" t="s">
        <v>4279</v>
      </c>
      <c r="D30" s="4" t="s">
        <v>4174</v>
      </c>
      <c r="E30" s="4" t="s">
        <v>4280</v>
      </c>
      <c r="F30" s="4">
        <v>210</v>
      </c>
      <c r="G30" s="4">
        <v>210</v>
      </c>
      <c r="H30" s="4" t="s">
        <v>4281</v>
      </c>
      <c r="I30" s="4" t="s">
        <v>4282</v>
      </c>
      <c r="J30" s="4">
        <v>9</v>
      </c>
      <c r="K30" s="4" t="s">
        <v>4283</v>
      </c>
      <c r="L30" s="4">
        <v>4</v>
      </c>
    </row>
    <row r="31" spans="1:12">
      <c r="A31" s="5">
        <v>9.3200000000000006E-6</v>
      </c>
      <c r="B31" s="5">
        <v>2.22E-4</v>
      </c>
      <c r="C31" s="4" t="s">
        <v>4284</v>
      </c>
      <c r="D31" s="4" t="s">
        <v>4174</v>
      </c>
      <c r="E31" s="4" t="s">
        <v>4285</v>
      </c>
      <c r="F31" s="4">
        <v>75</v>
      </c>
      <c r="G31" s="4">
        <v>75</v>
      </c>
      <c r="H31" s="4" t="s">
        <v>4286</v>
      </c>
      <c r="I31" s="4" t="s">
        <v>4287</v>
      </c>
      <c r="J31" s="4">
        <v>6</v>
      </c>
      <c r="K31" s="4" t="s">
        <v>4236</v>
      </c>
      <c r="L31" s="4">
        <v>3</v>
      </c>
    </row>
    <row r="32" spans="1:12">
      <c r="A32" s="5">
        <v>9.5100000000000004E-6</v>
      </c>
      <c r="B32" s="5">
        <v>2.22E-4</v>
      </c>
      <c r="C32" s="4" t="s">
        <v>4288</v>
      </c>
      <c r="D32" s="4" t="s">
        <v>4168</v>
      </c>
      <c r="E32" s="4" t="s">
        <v>4289</v>
      </c>
      <c r="F32" s="4">
        <v>464</v>
      </c>
      <c r="G32" s="4">
        <v>464</v>
      </c>
      <c r="H32" s="4" t="s">
        <v>4290</v>
      </c>
      <c r="I32" s="4" t="s">
        <v>4291</v>
      </c>
      <c r="J32" s="4">
        <v>13</v>
      </c>
      <c r="K32" s="4" t="s">
        <v>4292</v>
      </c>
      <c r="L32" s="4">
        <v>6</v>
      </c>
    </row>
    <row r="33" spans="1:12">
      <c r="A33" s="5">
        <v>1.1800000000000001E-5</v>
      </c>
      <c r="B33" s="5">
        <v>2.6499999999999999E-4</v>
      </c>
      <c r="C33" s="4" t="s">
        <v>4293</v>
      </c>
      <c r="D33" s="4" t="s">
        <v>4215</v>
      </c>
      <c r="E33" s="4" t="s">
        <v>3647</v>
      </c>
      <c r="F33" s="4">
        <v>274</v>
      </c>
      <c r="G33" s="4">
        <v>274</v>
      </c>
      <c r="H33" s="4" t="s">
        <v>4294</v>
      </c>
      <c r="I33" s="4" t="s">
        <v>4295</v>
      </c>
      <c r="J33" s="4">
        <v>10</v>
      </c>
      <c r="K33" s="4" t="s">
        <v>4296</v>
      </c>
      <c r="L33" s="4">
        <v>4</v>
      </c>
    </row>
    <row r="34" spans="1:12">
      <c r="A34" s="5">
        <v>1.33E-5</v>
      </c>
      <c r="B34" s="5">
        <v>2.9E-4</v>
      </c>
      <c r="C34" s="4" t="s">
        <v>4297</v>
      </c>
      <c r="D34" s="4" t="s">
        <v>4180</v>
      </c>
      <c r="E34" s="4" t="s">
        <v>4298</v>
      </c>
      <c r="F34" s="4">
        <v>47</v>
      </c>
      <c r="G34" s="4">
        <v>47</v>
      </c>
      <c r="H34" s="4" t="s">
        <v>4299</v>
      </c>
      <c r="I34" s="4" t="s">
        <v>4300</v>
      </c>
      <c r="J34" s="4">
        <v>5</v>
      </c>
      <c r="K34" s="4" t="s">
        <v>1167</v>
      </c>
      <c r="L34" s="4">
        <v>1</v>
      </c>
    </row>
    <row r="35" spans="1:12">
      <c r="A35" s="5">
        <v>1.49E-5</v>
      </c>
      <c r="B35" s="5">
        <v>3.0400000000000002E-4</v>
      </c>
      <c r="C35" s="4" t="s">
        <v>4301</v>
      </c>
      <c r="D35" s="4" t="s">
        <v>4168</v>
      </c>
      <c r="E35" s="4" t="s">
        <v>4302</v>
      </c>
      <c r="F35" s="4">
        <v>8</v>
      </c>
      <c r="G35" s="4">
        <v>8</v>
      </c>
      <c r="H35" s="4" t="s">
        <v>4303</v>
      </c>
      <c r="I35" s="4" t="s">
        <v>4304</v>
      </c>
      <c r="J35" s="4">
        <v>3</v>
      </c>
      <c r="K35" s="4" t="s">
        <v>421</v>
      </c>
      <c r="L35" s="4">
        <v>1</v>
      </c>
    </row>
    <row r="36" spans="1:12">
      <c r="A36" s="5">
        <v>1.49E-5</v>
      </c>
      <c r="B36" s="5">
        <v>3.0400000000000002E-4</v>
      </c>
      <c r="C36" s="4" t="s">
        <v>4305</v>
      </c>
      <c r="D36" s="4" t="s">
        <v>4168</v>
      </c>
      <c r="E36" s="4" t="s">
        <v>4306</v>
      </c>
      <c r="F36" s="4">
        <v>8</v>
      </c>
      <c r="G36" s="4">
        <v>8</v>
      </c>
      <c r="H36" s="4" t="s">
        <v>4303</v>
      </c>
      <c r="I36" s="4" t="s">
        <v>4304</v>
      </c>
      <c r="J36" s="4">
        <v>3</v>
      </c>
      <c r="K36" s="4" t="s">
        <v>421</v>
      </c>
      <c r="L36" s="4">
        <v>1</v>
      </c>
    </row>
    <row r="37" spans="1:12">
      <c r="A37" s="5">
        <v>2.05E-5</v>
      </c>
      <c r="B37" s="5">
        <v>4.0700000000000003E-4</v>
      </c>
      <c r="C37" s="4" t="s">
        <v>4307</v>
      </c>
      <c r="D37" s="4" t="s">
        <v>4180</v>
      </c>
      <c r="E37" s="4" t="s">
        <v>4308</v>
      </c>
      <c r="F37" s="4">
        <v>86</v>
      </c>
      <c r="G37" s="4">
        <v>86</v>
      </c>
      <c r="H37" s="4" t="s">
        <v>4309</v>
      </c>
      <c r="I37" s="4" t="s">
        <v>4310</v>
      </c>
      <c r="J37" s="4">
        <v>6</v>
      </c>
      <c r="K37" s="4" t="s">
        <v>4311</v>
      </c>
      <c r="L37" s="4">
        <v>3</v>
      </c>
    </row>
    <row r="38" spans="1:12">
      <c r="A38" s="5">
        <v>2.19E-5</v>
      </c>
      <c r="B38" s="5">
        <v>4.2200000000000001E-4</v>
      </c>
      <c r="C38" s="4" t="s">
        <v>4312</v>
      </c>
      <c r="D38" s="4" t="s">
        <v>4174</v>
      </c>
      <c r="E38" s="4" t="s">
        <v>4313</v>
      </c>
      <c r="F38" s="4">
        <v>53</v>
      </c>
      <c r="G38" s="4">
        <v>52</v>
      </c>
      <c r="H38" s="4" t="s">
        <v>4314</v>
      </c>
      <c r="I38" s="4" t="s">
        <v>4315</v>
      </c>
      <c r="J38" s="4">
        <v>5</v>
      </c>
      <c r="K38" s="4" t="s">
        <v>4316</v>
      </c>
      <c r="L38" s="4">
        <v>2</v>
      </c>
    </row>
    <row r="39" spans="1:12">
      <c r="A39" s="5">
        <v>2.41E-5</v>
      </c>
      <c r="B39" s="5">
        <v>4.37E-4</v>
      </c>
      <c r="C39" s="4" t="s">
        <v>4317</v>
      </c>
      <c r="D39" s="4" t="s">
        <v>4180</v>
      </c>
      <c r="E39" s="4" t="s">
        <v>4318</v>
      </c>
      <c r="F39" s="4">
        <v>53</v>
      </c>
      <c r="G39" s="4">
        <v>53</v>
      </c>
      <c r="H39" s="4" t="s">
        <v>4319</v>
      </c>
      <c r="I39" s="4" t="s">
        <v>4320</v>
      </c>
      <c r="J39" s="4">
        <v>5</v>
      </c>
      <c r="K39" s="4" t="s">
        <v>4321</v>
      </c>
      <c r="L39" s="4">
        <v>2</v>
      </c>
    </row>
    <row r="40" spans="1:12">
      <c r="A40" s="5">
        <v>2.41E-5</v>
      </c>
      <c r="B40" s="5">
        <v>4.37E-4</v>
      </c>
      <c r="C40" s="4" t="s">
        <v>4322</v>
      </c>
      <c r="D40" s="4" t="s">
        <v>4180</v>
      </c>
      <c r="E40" s="4" t="s">
        <v>4323</v>
      </c>
      <c r="F40" s="4">
        <v>433</v>
      </c>
      <c r="G40" s="4">
        <v>433</v>
      </c>
      <c r="H40" s="4" t="s">
        <v>4324</v>
      </c>
      <c r="I40" s="4" t="s">
        <v>4325</v>
      </c>
      <c r="J40" s="4">
        <v>12</v>
      </c>
      <c r="K40" s="4" t="s">
        <v>4326</v>
      </c>
      <c r="L40" s="4">
        <v>8</v>
      </c>
    </row>
    <row r="41" spans="1:12">
      <c r="A41" s="5">
        <v>2.4700000000000001E-5</v>
      </c>
      <c r="B41" s="5">
        <v>4.37E-4</v>
      </c>
      <c r="C41" s="4" t="s">
        <v>4327</v>
      </c>
      <c r="D41" s="4" t="s">
        <v>4168</v>
      </c>
      <c r="E41" s="4" t="s">
        <v>4328</v>
      </c>
      <c r="F41" s="4">
        <v>132</v>
      </c>
      <c r="G41" s="4">
        <v>132</v>
      </c>
      <c r="H41" s="4" t="s">
        <v>4329</v>
      </c>
      <c r="I41" s="4" t="s">
        <v>4330</v>
      </c>
      <c r="J41" s="4">
        <v>7</v>
      </c>
      <c r="K41" s="4" t="s">
        <v>4331</v>
      </c>
      <c r="L41" s="4">
        <v>5</v>
      </c>
    </row>
    <row r="42" spans="1:12">
      <c r="A42" s="5">
        <v>2.69E-5</v>
      </c>
      <c r="B42" s="5">
        <v>4.4499999999999997E-4</v>
      </c>
      <c r="C42" s="4" t="s">
        <v>4332</v>
      </c>
      <c r="D42" s="4" t="s">
        <v>4221</v>
      </c>
      <c r="E42" s="4" t="s">
        <v>4333</v>
      </c>
      <c r="F42" s="4">
        <v>27</v>
      </c>
      <c r="G42" s="4">
        <v>27</v>
      </c>
      <c r="H42" s="4" t="s">
        <v>4334</v>
      </c>
      <c r="I42" s="4" t="s">
        <v>4335</v>
      </c>
      <c r="J42" s="4">
        <v>4</v>
      </c>
      <c r="K42" s="4" t="s">
        <v>4336</v>
      </c>
      <c r="L42" s="4">
        <v>2</v>
      </c>
    </row>
    <row r="43" spans="1:12">
      <c r="A43" s="5">
        <v>2.69E-5</v>
      </c>
      <c r="B43" s="5">
        <v>4.4499999999999997E-4</v>
      </c>
      <c r="C43" s="4" t="s">
        <v>4337</v>
      </c>
      <c r="D43" s="4" t="s">
        <v>4180</v>
      </c>
      <c r="E43" s="4" t="s">
        <v>4338</v>
      </c>
      <c r="F43" s="4">
        <v>27</v>
      </c>
      <c r="G43" s="4">
        <v>27</v>
      </c>
      <c r="H43" s="4" t="s">
        <v>4339</v>
      </c>
      <c r="I43" s="4" t="s">
        <v>4340</v>
      </c>
      <c r="J43" s="4">
        <v>4</v>
      </c>
      <c r="K43" s="4" t="s">
        <v>4341</v>
      </c>
      <c r="L43" s="4">
        <v>2</v>
      </c>
    </row>
    <row r="44" spans="1:12">
      <c r="A44" s="5">
        <v>2.72E-5</v>
      </c>
      <c r="B44" s="5">
        <v>4.4499999999999997E-4</v>
      </c>
      <c r="C44" s="4" t="s">
        <v>4342</v>
      </c>
      <c r="D44" s="4" t="s">
        <v>4180</v>
      </c>
      <c r="E44" s="4" t="s">
        <v>4343</v>
      </c>
      <c r="F44" s="4">
        <v>302</v>
      </c>
      <c r="G44" s="4">
        <v>302</v>
      </c>
      <c r="H44" s="4" t="s">
        <v>4344</v>
      </c>
      <c r="I44" s="4" t="s">
        <v>4345</v>
      </c>
      <c r="J44" s="4">
        <v>10</v>
      </c>
      <c r="K44" s="4" t="s">
        <v>4346</v>
      </c>
      <c r="L44" s="4">
        <v>5</v>
      </c>
    </row>
    <row r="45" spans="1:12">
      <c r="A45" s="5">
        <v>3.15E-5</v>
      </c>
      <c r="B45" s="5">
        <v>4.8000000000000001E-4</v>
      </c>
      <c r="C45" s="4" t="s">
        <v>4347</v>
      </c>
      <c r="D45" s="4" t="s">
        <v>4348</v>
      </c>
      <c r="E45" s="4" t="s">
        <v>4349</v>
      </c>
      <c r="F45" s="4">
        <v>10</v>
      </c>
      <c r="G45" s="4">
        <v>10</v>
      </c>
      <c r="H45" s="4" t="s">
        <v>4350</v>
      </c>
      <c r="I45" s="4" t="s">
        <v>4351</v>
      </c>
      <c r="J45" s="4">
        <v>3</v>
      </c>
      <c r="K45" s="4" t="s">
        <v>4352</v>
      </c>
      <c r="L45" s="4">
        <v>2</v>
      </c>
    </row>
    <row r="46" spans="1:12">
      <c r="A46" s="5">
        <v>3.15E-5</v>
      </c>
      <c r="B46" s="5">
        <v>4.8000000000000001E-4</v>
      </c>
      <c r="C46" s="4" t="s">
        <v>4353</v>
      </c>
      <c r="D46" s="4" t="s">
        <v>4348</v>
      </c>
      <c r="E46" s="4" t="s">
        <v>4354</v>
      </c>
      <c r="F46" s="4">
        <v>10</v>
      </c>
      <c r="G46" s="4">
        <v>10</v>
      </c>
      <c r="H46" s="4" t="s">
        <v>4355</v>
      </c>
      <c r="I46" s="4" t="s">
        <v>4356</v>
      </c>
      <c r="J46" s="4">
        <v>3</v>
      </c>
      <c r="K46" s="4" t="s">
        <v>4357</v>
      </c>
      <c r="L46" s="4">
        <v>2</v>
      </c>
    </row>
    <row r="47" spans="1:12">
      <c r="A47" s="5">
        <v>3.15E-5</v>
      </c>
      <c r="B47" s="5">
        <v>4.8000000000000001E-4</v>
      </c>
      <c r="C47" s="4" t="s">
        <v>4358</v>
      </c>
      <c r="D47" s="4" t="s">
        <v>4359</v>
      </c>
      <c r="E47" s="4" t="s">
        <v>4360</v>
      </c>
      <c r="F47" s="4">
        <v>10</v>
      </c>
      <c r="G47" s="4">
        <v>10</v>
      </c>
      <c r="H47" s="4" t="s">
        <v>4303</v>
      </c>
      <c r="I47" s="4" t="s">
        <v>4304</v>
      </c>
      <c r="J47" s="4">
        <v>3</v>
      </c>
      <c r="K47" s="4" t="s">
        <v>421</v>
      </c>
      <c r="L47" s="4">
        <v>1</v>
      </c>
    </row>
    <row r="48" spans="1:12">
      <c r="A48" s="5">
        <v>4.8399999999999997E-5</v>
      </c>
      <c r="B48" s="5">
        <v>7.0500000000000001E-4</v>
      </c>
      <c r="C48" s="4" t="s">
        <v>4361</v>
      </c>
      <c r="D48" s="4" t="s">
        <v>4168</v>
      </c>
      <c r="E48" s="4" t="s">
        <v>4362</v>
      </c>
      <c r="F48" s="4">
        <v>100</v>
      </c>
      <c r="G48" s="4">
        <v>100</v>
      </c>
      <c r="H48" s="4" t="s">
        <v>4363</v>
      </c>
      <c r="I48" s="4" t="s">
        <v>4364</v>
      </c>
      <c r="J48" s="4">
        <v>6</v>
      </c>
      <c r="K48" s="4" t="s">
        <v>4365</v>
      </c>
      <c r="L48" s="4">
        <v>2</v>
      </c>
    </row>
    <row r="49" spans="1:12">
      <c r="A49" s="5">
        <v>4.85E-5</v>
      </c>
      <c r="B49" s="5">
        <v>7.0500000000000001E-4</v>
      </c>
      <c r="C49" s="4" t="s">
        <v>4366</v>
      </c>
      <c r="D49" s="4" t="s">
        <v>4168</v>
      </c>
      <c r="E49" s="4" t="s">
        <v>4367</v>
      </c>
      <c r="F49" s="4">
        <v>259</v>
      </c>
      <c r="G49" s="4">
        <v>259</v>
      </c>
      <c r="H49" s="4" t="s">
        <v>4368</v>
      </c>
      <c r="I49" s="4" t="s">
        <v>4369</v>
      </c>
      <c r="J49" s="4">
        <v>9</v>
      </c>
      <c r="K49" s="4" t="s">
        <v>4370</v>
      </c>
      <c r="L49" s="4">
        <v>6</v>
      </c>
    </row>
    <row r="50" spans="1:12">
      <c r="A50" s="5">
        <v>5.6100000000000002E-5</v>
      </c>
      <c r="B50" s="5">
        <v>7.7999999999999999E-4</v>
      </c>
      <c r="C50" s="4" t="s">
        <v>4371</v>
      </c>
      <c r="D50" s="4" t="s">
        <v>4180</v>
      </c>
      <c r="E50" s="4" t="s">
        <v>4372</v>
      </c>
      <c r="F50" s="4">
        <v>63</v>
      </c>
      <c r="G50" s="4">
        <v>63</v>
      </c>
      <c r="H50" s="4" t="s">
        <v>4373</v>
      </c>
      <c r="I50" s="4" t="s">
        <v>4374</v>
      </c>
      <c r="J50" s="4">
        <v>5</v>
      </c>
      <c r="K50" s="4" t="s">
        <v>1699</v>
      </c>
      <c r="L50" s="4">
        <v>1</v>
      </c>
    </row>
    <row r="51" spans="1:12">
      <c r="A51" s="5">
        <v>5.6100000000000002E-5</v>
      </c>
      <c r="B51" s="5">
        <v>7.7999999999999999E-4</v>
      </c>
      <c r="C51" s="4" t="s">
        <v>4375</v>
      </c>
      <c r="D51" s="4" t="s">
        <v>4180</v>
      </c>
      <c r="E51" s="4" t="s">
        <v>4376</v>
      </c>
      <c r="F51" s="4">
        <v>63</v>
      </c>
      <c r="G51" s="4">
        <v>63</v>
      </c>
      <c r="H51" s="4" t="s">
        <v>4373</v>
      </c>
      <c r="I51" s="4" t="s">
        <v>4374</v>
      </c>
      <c r="J51" s="4">
        <v>5</v>
      </c>
      <c r="K51" s="4" t="s">
        <v>1699</v>
      </c>
      <c r="L51" s="4">
        <v>1</v>
      </c>
    </row>
    <row r="52" spans="1:12">
      <c r="A52" s="5">
        <v>5.8E-5</v>
      </c>
      <c r="B52" s="5">
        <v>7.9000000000000001E-4</v>
      </c>
      <c r="C52" s="4" t="s">
        <v>4377</v>
      </c>
      <c r="D52" s="4" t="s">
        <v>4174</v>
      </c>
      <c r="E52" s="4" t="s">
        <v>4378</v>
      </c>
      <c r="F52" s="4">
        <v>205</v>
      </c>
      <c r="G52" s="4">
        <v>205</v>
      </c>
      <c r="H52" s="4" t="s">
        <v>4379</v>
      </c>
      <c r="I52" s="4" t="s">
        <v>4380</v>
      </c>
      <c r="J52" s="4">
        <v>8</v>
      </c>
      <c r="K52" s="4" t="s">
        <v>4381</v>
      </c>
      <c r="L52" s="4">
        <v>3</v>
      </c>
    </row>
    <row r="53" spans="1:12">
      <c r="A53" s="5">
        <v>6.0800000000000001E-5</v>
      </c>
      <c r="B53" s="5">
        <v>8.12E-4</v>
      </c>
      <c r="C53" s="4" t="s">
        <v>4382</v>
      </c>
      <c r="D53" s="4" t="s">
        <v>4168</v>
      </c>
      <c r="E53" s="4" t="s">
        <v>4383</v>
      </c>
      <c r="F53" s="4">
        <v>33</v>
      </c>
      <c r="G53" s="4">
        <v>33</v>
      </c>
      <c r="H53" s="4" t="s">
        <v>4384</v>
      </c>
      <c r="I53" s="4" t="s">
        <v>4385</v>
      </c>
      <c r="J53" s="4">
        <v>4</v>
      </c>
      <c r="K53" s="4" t="s">
        <v>4386</v>
      </c>
      <c r="L53" s="4">
        <v>3</v>
      </c>
    </row>
    <row r="54" spans="1:12">
      <c r="A54" s="5">
        <v>7.0199999999999999E-5</v>
      </c>
      <c r="B54" s="5">
        <v>8.8400000000000002E-4</v>
      </c>
      <c r="C54" s="4" t="s">
        <v>4387</v>
      </c>
      <c r="D54" s="4" t="s">
        <v>4180</v>
      </c>
      <c r="E54" s="4" t="s">
        <v>4388</v>
      </c>
      <c r="F54" s="4">
        <v>66</v>
      </c>
      <c r="G54" s="4">
        <v>66</v>
      </c>
      <c r="H54" s="4" t="s">
        <v>4389</v>
      </c>
      <c r="I54" s="4" t="s">
        <v>4390</v>
      </c>
      <c r="J54" s="4">
        <v>5</v>
      </c>
      <c r="K54" s="4" t="s">
        <v>4391</v>
      </c>
      <c r="L54" s="4">
        <v>3</v>
      </c>
    </row>
    <row r="55" spans="1:12">
      <c r="A55" s="5">
        <v>7.08E-5</v>
      </c>
      <c r="B55" s="5">
        <v>8.8400000000000002E-4</v>
      </c>
      <c r="C55" s="4" t="s">
        <v>4392</v>
      </c>
      <c r="D55" s="4" t="s">
        <v>4168</v>
      </c>
      <c r="E55" s="4" t="s">
        <v>4393</v>
      </c>
      <c r="F55" s="4">
        <v>107</v>
      </c>
      <c r="G55" s="4">
        <v>107</v>
      </c>
      <c r="H55" s="4" t="s">
        <v>4394</v>
      </c>
      <c r="I55" s="4" t="s">
        <v>4395</v>
      </c>
      <c r="J55" s="4">
        <v>6</v>
      </c>
      <c r="K55" s="4" t="s">
        <v>4396</v>
      </c>
      <c r="L55" s="4">
        <v>3</v>
      </c>
    </row>
    <row r="56" spans="1:12">
      <c r="A56" s="5">
        <v>7.08E-5</v>
      </c>
      <c r="B56" s="5">
        <v>8.8400000000000002E-4</v>
      </c>
      <c r="C56" s="4" t="s">
        <v>4397</v>
      </c>
      <c r="D56" s="4" t="s">
        <v>4215</v>
      </c>
      <c r="E56" s="4" t="s">
        <v>3647</v>
      </c>
      <c r="F56" s="4">
        <v>107</v>
      </c>
      <c r="G56" s="4">
        <v>107</v>
      </c>
      <c r="H56" s="4" t="s">
        <v>4211</v>
      </c>
      <c r="I56" s="4" t="s">
        <v>4398</v>
      </c>
      <c r="J56" s="4">
        <v>6</v>
      </c>
      <c r="K56" s="4" t="s">
        <v>4213</v>
      </c>
      <c r="L56" s="4">
        <v>4</v>
      </c>
    </row>
    <row r="57" spans="1:12">
      <c r="A57" s="5">
        <v>7.2200000000000007E-5</v>
      </c>
      <c r="B57" s="5">
        <v>8.8400000000000002E-4</v>
      </c>
      <c r="C57" s="4" t="s">
        <v>4399</v>
      </c>
      <c r="D57" s="4" t="s">
        <v>4180</v>
      </c>
      <c r="E57" s="4" t="s">
        <v>4400</v>
      </c>
      <c r="F57" s="4">
        <v>340</v>
      </c>
      <c r="G57" s="4">
        <v>339</v>
      </c>
      <c r="H57" s="4" t="s">
        <v>4401</v>
      </c>
      <c r="I57" s="4" t="s">
        <v>4402</v>
      </c>
      <c r="J57" s="4">
        <v>10</v>
      </c>
      <c r="K57" s="4" t="s">
        <v>4403</v>
      </c>
      <c r="L57" s="4">
        <v>5</v>
      </c>
    </row>
    <row r="58" spans="1:12">
      <c r="A58" s="5">
        <v>7.4599999999999997E-5</v>
      </c>
      <c r="B58" s="5">
        <v>8.8400000000000002E-4</v>
      </c>
      <c r="C58" s="4" t="s">
        <v>4404</v>
      </c>
      <c r="D58" s="4" t="s">
        <v>4174</v>
      </c>
      <c r="E58" s="4" t="s">
        <v>4405</v>
      </c>
      <c r="F58" s="4">
        <v>108</v>
      </c>
      <c r="G58" s="4">
        <v>108</v>
      </c>
      <c r="H58" s="4" t="s">
        <v>4406</v>
      </c>
      <c r="I58" s="4" t="s">
        <v>4407</v>
      </c>
      <c r="J58" s="4">
        <v>6</v>
      </c>
      <c r="K58" s="4" t="s">
        <v>4408</v>
      </c>
      <c r="L58" s="4">
        <v>4</v>
      </c>
    </row>
    <row r="59" spans="1:12">
      <c r="A59" s="5">
        <v>7.4800000000000002E-5</v>
      </c>
      <c r="B59" s="5">
        <v>8.8400000000000002E-4</v>
      </c>
      <c r="C59" s="4" t="s">
        <v>4409</v>
      </c>
      <c r="D59" s="4" t="s">
        <v>4174</v>
      </c>
      <c r="E59" s="4" t="s">
        <v>4410</v>
      </c>
      <c r="F59" s="4">
        <v>157</v>
      </c>
      <c r="G59" s="4">
        <v>157</v>
      </c>
      <c r="H59" s="4" t="s">
        <v>4411</v>
      </c>
      <c r="I59" s="4" t="s">
        <v>4412</v>
      </c>
      <c r="J59" s="4">
        <v>7</v>
      </c>
      <c r="K59" s="4" t="s">
        <v>4413</v>
      </c>
      <c r="L59" s="4">
        <v>4</v>
      </c>
    </row>
    <row r="60" spans="1:12">
      <c r="A60" s="5">
        <v>7.7100000000000004E-5</v>
      </c>
      <c r="B60" s="5">
        <v>8.8400000000000002E-4</v>
      </c>
      <c r="C60" s="4" t="s">
        <v>4414</v>
      </c>
      <c r="D60" s="4" t="s">
        <v>4168</v>
      </c>
      <c r="E60" s="4" t="s">
        <v>4415</v>
      </c>
      <c r="F60" s="4">
        <v>35</v>
      </c>
      <c r="G60" s="4">
        <v>35</v>
      </c>
      <c r="H60" s="4" t="s">
        <v>4384</v>
      </c>
      <c r="I60" s="4" t="s">
        <v>4385</v>
      </c>
      <c r="J60" s="4">
        <v>4</v>
      </c>
      <c r="K60" s="4" t="s">
        <v>4386</v>
      </c>
      <c r="L60" s="4">
        <v>3</v>
      </c>
    </row>
    <row r="61" spans="1:12">
      <c r="A61" s="5">
        <v>7.7100000000000004E-5</v>
      </c>
      <c r="B61" s="5">
        <v>8.8400000000000002E-4</v>
      </c>
      <c r="C61" s="4" t="s">
        <v>4416</v>
      </c>
      <c r="D61" s="4" t="s">
        <v>4359</v>
      </c>
      <c r="E61" s="4" t="s">
        <v>4417</v>
      </c>
      <c r="F61" s="4">
        <v>35</v>
      </c>
      <c r="G61" s="4">
        <v>35</v>
      </c>
      <c r="H61" s="4" t="s">
        <v>4418</v>
      </c>
      <c r="I61" s="4" t="s">
        <v>4419</v>
      </c>
      <c r="J61" s="4">
        <v>4</v>
      </c>
      <c r="K61" s="4" t="s">
        <v>4420</v>
      </c>
      <c r="L61" s="4">
        <v>3</v>
      </c>
    </row>
    <row r="62" spans="1:12">
      <c r="A62" s="5">
        <v>8.6899999999999998E-5</v>
      </c>
      <c r="B62" s="5">
        <v>9.7999999999999997E-4</v>
      </c>
      <c r="C62" s="4" t="s">
        <v>4421</v>
      </c>
      <c r="D62" s="4" t="s">
        <v>4174</v>
      </c>
      <c r="E62" s="4" t="s">
        <v>4422</v>
      </c>
      <c r="F62" s="4">
        <v>69</v>
      </c>
      <c r="G62" s="4">
        <v>69</v>
      </c>
      <c r="H62" s="4" t="s">
        <v>4423</v>
      </c>
      <c r="I62" s="4" t="s">
        <v>4424</v>
      </c>
      <c r="J62" s="4">
        <v>5</v>
      </c>
      <c r="K62" s="4" t="s">
        <v>4425</v>
      </c>
      <c r="L62" s="4">
        <v>2</v>
      </c>
    </row>
    <row r="63" spans="1:12">
      <c r="A63" s="5">
        <v>1.01E-4</v>
      </c>
      <c r="B63" s="5">
        <v>1.1150000000000001E-3</v>
      </c>
      <c r="C63" s="4" t="s">
        <v>4426</v>
      </c>
      <c r="D63" s="4" t="s">
        <v>4174</v>
      </c>
      <c r="E63" s="4" t="s">
        <v>4427</v>
      </c>
      <c r="F63" s="4">
        <v>354</v>
      </c>
      <c r="G63" s="4">
        <v>353</v>
      </c>
      <c r="H63" s="4" t="s">
        <v>4428</v>
      </c>
      <c r="I63" s="4" t="s">
        <v>4429</v>
      </c>
      <c r="J63" s="4">
        <v>10</v>
      </c>
      <c r="K63" s="4" t="s">
        <v>4430</v>
      </c>
      <c r="L63" s="4">
        <v>5</v>
      </c>
    </row>
    <row r="64" spans="1:12">
      <c r="A64" s="5">
        <v>1.02E-4</v>
      </c>
      <c r="B64" s="5">
        <v>1.1150000000000001E-3</v>
      </c>
      <c r="C64" s="4" t="s">
        <v>4431</v>
      </c>
      <c r="D64" s="4" t="s">
        <v>4180</v>
      </c>
      <c r="E64" s="4" t="s">
        <v>4432</v>
      </c>
      <c r="F64" s="4">
        <v>165</v>
      </c>
      <c r="G64" s="4">
        <v>165</v>
      </c>
      <c r="H64" s="4" t="s">
        <v>4433</v>
      </c>
      <c r="I64" s="4" t="s">
        <v>4434</v>
      </c>
      <c r="J64" s="4">
        <v>7</v>
      </c>
      <c r="K64" s="4" t="s">
        <v>4435</v>
      </c>
      <c r="L64" s="4">
        <v>4</v>
      </c>
    </row>
    <row r="65" spans="1:12">
      <c r="A65" s="5">
        <v>1.07E-4</v>
      </c>
      <c r="B65" s="5">
        <v>1.129E-3</v>
      </c>
      <c r="C65" s="4" t="s">
        <v>4436</v>
      </c>
      <c r="D65" s="4" t="s">
        <v>4348</v>
      </c>
      <c r="E65" s="4" t="s">
        <v>4437</v>
      </c>
      <c r="F65" s="4">
        <v>38</v>
      </c>
      <c r="G65" s="4">
        <v>38</v>
      </c>
      <c r="H65" s="4" t="s">
        <v>4438</v>
      </c>
      <c r="I65" s="4" t="s">
        <v>4439</v>
      </c>
      <c r="J65" s="4">
        <v>4</v>
      </c>
      <c r="K65" s="4" t="s">
        <v>4440</v>
      </c>
      <c r="L65" s="4">
        <v>2</v>
      </c>
    </row>
    <row r="66" spans="1:12">
      <c r="A66" s="5">
        <v>1.07E-4</v>
      </c>
      <c r="B66" s="5">
        <v>1.129E-3</v>
      </c>
      <c r="C66" s="4" t="s">
        <v>4441</v>
      </c>
      <c r="D66" s="4" t="s">
        <v>4348</v>
      </c>
      <c r="E66" s="4" t="s">
        <v>4442</v>
      </c>
      <c r="F66" s="4">
        <v>38</v>
      </c>
      <c r="G66" s="4">
        <v>38</v>
      </c>
      <c r="H66" s="4" t="s">
        <v>4443</v>
      </c>
      <c r="I66" s="4" t="s">
        <v>4444</v>
      </c>
      <c r="J66" s="4">
        <v>4</v>
      </c>
      <c r="K66" s="4" t="s">
        <v>4445</v>
      </c>
      <c r="L66" s="4">
        <v>2</v>
      </c>
    </row>
    <row r="67" spans="1:12">
      <c r="A67" s="5">
        <v>1.21E-4</v>
      </c>
      <c r="B67" s="5">
        <v>1.245E-3</v>
      </c>
      <c r="C67" s="4" t="s">
        <v>4446</v>
      </c>
      <c r="D67" s="4" t="s">
        <v>4180</v>
      </c>
      <c r="E67" s="4" t="s">
        <v>4447</v>
      </c>
      <c r="F67" s="4">
        <v>74</v>
      </c>
      <c r="G67" s="4">
        <v>74</v>
      </c>
      <c r="H67" s="4" t="s">
        <v>4448</v>
      </c>
      <c r="I67" s="4" t="s">
        <v>4449</v>
      </c>
      <c r="J67" s="4">
        <v>5</v>
      </c>
      <c r="K67" s="4" t="s">
        <v>4450</v>
      </c>
      <c r="L67" s="4">
        <v>2</v>
      </c>
    </row>
    <row r="68" spans="1:12">
      <c r="A68" s="5">
        <v>1.22E-4</v>
      </c>
      <c r="B68" s="5">
        <v>1.245E-3</v>
      </c>
      <c r="C68" s="4" t="s">
        <v>4451</v>
      </c>
      <c r="D68" s="4" t="s">
        <v>4180</v>
      </c>
      <c r="E68" s="4" t="s">
        <v>4452</v>
      </c>
      <c r="F68" s="4">
        <v>118</v>
      </c>
      <c r="G68" s="4">
        <v>118</v>
      </c>
      <c r="H68" s="4" t="s">
        <v>4453</v>
      </c>
      <c r="I68" s="4" t="s">
        <v>4454</v>
      </c>
      <c r="J68" s="4">
        <v>6</v>
      </c>
      <c r="K68" s="4" t="s">
        <v>4455</v>
      </c>
      <c r="L68" s="4">
        <v>3</v>
      </c>
    </row>
    <row r="69" spans="1:12">
      <c r="A69" s="5">
        <v>1.27E-4</v>
      </c>
      <c r="B69" s="5">
        <v>1.2650000000000001E-3</v>
      </c>
      <c r="C69" s="4" t="s">
        <v>4456</v>
      </c>
      <c r="D69" s="4" t="s">
        <v>4348</v>
      </c>
      <c r="E69" s="4" t="s">
        <v>4457</v>
      </c>
      <c r="F69" s="4">
        <v>3</v>
      </c>
      <c r="G69" s="4">
        <v>3</v>
      </c>
      <c r="H69" s="4" t="s">
        <v>4458</v>
      </c>
      <c r="I69" s="4" t="s">
        <v>4459</v>
      </c>
      <c r="J69" s="4">
        <v>2</v>
      </c>
      <c r="K69" s="4" t="s">
        <v>421</v>
      </c>
      <c r="L69" s="4">
        <v>1</v>
      </c>
    </row>
    <row r="70" spans="1:12">
      <c r="A70" s="5">
        <v>1.2799999999999999E-4</v>
      </c>
      <c r="B70" s="5">
        <v>1.2650000000000001E-3</v>
      </c>
      <c r="C70" s="4" t="s">
        <v>4460</v>
      </c>
      <c r="D70" s="4" t="s">
        <v>4174</v>
      </c>
      <c r="E70" s="4" t="s">
        <v>4461</v>
      </c>
      <c r="F70" s="4">
        <v>119</v>
      </c>
      <c r="G70" s="4">
        <v>119</v>
      </c>
      <c r="H70" s="4" t="s">
        <v>4462</v>
      </c>
      <c r="I70" s="4" t="s">
        <v>4463</v>
      </c>
      <c r="J70" s="4">
        <v>6</v>
      </c>
      <c r="K70" s="4" t="s">
        <v>4464</v>
      </c>
      <c r="L70" s="4">
        <v>5</v>
      </c>
    </row>
    <row r="71" spans="1:12">
      <c r="A71" s="5">
        <v>1.3100000000000001E-4</v>
      </c>
      <c r="B71" s="5">
        <v>1.281E-3</v>
      </c>
      <c r="C71" s="4" t="s">
        <v>4465</v>
      </c>
      <c r="D71" s="4" t="s">
        <v>4168</v>
      </c>
      <c r="E71" s="4" t="s">
        <v>4466</v>
      </c>
      <c r="F71" s="4">
        <v>40</v>
      </c>
      <c r="G71" s="4">
        <v>40</v>
      </c>
      <c r="H71" s="4" t="s">
        <v>4384</v>
      </c>
      <c r="I71" s="4" t="s">
        <v>4385</v>
      </c>
      <c r="J71" s="4">
        <v>4</v>
      </c>
      <c r="K71" s="4" t="s">
        <v>4386</v>
      </c>
      <c r="L71" s="4">
        <v>3</v>
      </c>
    </row>
    <row r="72" spans="1:12">
      <c r="A72" s="5">
        <v>1.37E-4</v>
      </c>
      <c r="B72" s="5">
        <v>1.302E-3</v>
      </c>
      <c r="C72" s="4" t="s">
        <v>4467</v>
      </c>
      <c r="D72" s="4" t="s">
        <v>4174</v>
      </c>
      <c r="E72" s="4" t="s">
        <v>4468</v>
      </c>
      <c r="F72" s="4">
        <v>232</v>
      </c>
      <c r="G72" s="4">
        <v>232</v>
      </c>
      <c r="H72" s="4" t="s">
        <v>4469</v>
      </c>
      <c r="I72" s="4" t="s">
        <v>4470</v>
      </c>
      <c r="J72" s="4">
        <v>8</v>
      </c>
      <c r="K72" s="4" t="s">
        <v>4471</v>
      </c>
      <c r="L72" s="4">
        <v>3</v>
      </c>
    </row>
    <row r="73" spans="1:12">
      <c r="A73" s="5">
        <v>1.37E-4</v>
      </c>
      <c r="B73" s="5">
        <v>1.302E-3</v>
      </c>
      <c r="C73" s="4" t="s">
        <v>4472</v>
      </c>
      <c r="D73" s="4" t="s">
        <v>4473</v>
      </c>
      <c r="E73" s="4" t="s">
        <v>4474</v>
      </c>
      <c r="F73" s="4">
        <v>173</v>
      </c>
      <c r="G73" s="4">
        <v>173</v>
      </c>
      <c r="H73" s="4" t="s">
        <v>4475</v>
      </c>
      <c r="I73" s="4" t="s">
        <v>4476</v>
      </c>
      <c r="J73" s="4">
        <v>7</v>
      </c>
      <c r="K73" s="4" t="s">
        <v>4477</v>
      </c>
      <c r="L73" s="4">
        <v>4</v>
      </c>
    </row>
    <row r="74" spans="1:12">
      <c r="A74" s="5">
        <v>1.45E-4</v>
      </c>
      <c r="B74" s="5">
        <v>1.3519999999999999E-3</v>
      </c>
      <c r="C74" s="4" t="s">
        <v>4478</v>
      </c>
      <c r="D74" s="4" t="s">
        <v>4168</v>
      </c>
      <c r="E74" s="4" t="s">
        <v>4479</v>
      </c>
      <c r="F74" s="4">
        <v>41</v>
      </c>
      <c r="G74" s="4">
        <v>41</v>
      </c>
      <c r="H74" s="4" t="s">
        <v>4384</v>
      </c>
      <c r="I74" s="4" t="s">
        <v>4385</v>
      </c>
      <c r="J74" s="4">
        <v>4</v>
      </c>
      <c r="K74" s="4" t="s">
        <v>4386</v>
      </c>
      <c r="L74" s="4">
        <v>3</v>
      </c>
    </row>
    <row r="75" spans="1:12">
      <c r="A75" s="5">
        <v>1.5899999999999999E-4</v>
      </c>
      <c r="B75" s="5">
        <v>1.4450000000000001E-3</v>
      </c>
      <c r="C75" s="4" t="s">
        <v>4480</v>
      </c>
      <c r="D75" s="4" t="s">
        <v>4221</v>
      </c>
      <c r="E75" s="4" t="s">
        <v>4481</v>
      </c>
      <c r="F75" s="4">
        <v>42</v>
      </c>
      <c r="G75" s="4">
        <v>42</v>
      </c>
      <c r="H75" s="4" t="s">
        <v>4482</v>
      </c>
      <c r="I75" s="4" t="s">
        <v>4483</v>
      </c>
      <c r="J75" s="4">
        <v>4</v>
      </c>
      <c r="K75" s="4" t="s">
        <v>4484</v>
      </c>
      <c r="L75" s="4">
        <v>2</v>
      </c>
    </row>
    <row r="76" spans="1:12">
      <c r="A76" s="5">
        <v>1.5899999999999999E-4</v>
      </c>
      <c r="B76" s="5">
        <v>1.4450000000000001E-3</v>
      </c>
      <c r="C76" s="4" t="s">
        <v>4485</v>
      </c>
      <c r="D76" s="4" t="s">
        <v>4486</v>
      </c>
      <c r="E76" s="4" t="s">
        <v>3647</v>
      </c>
      <c r="F76" s="4">
        <v>42</v>
      </c>
      <c r="G76" s="4">
        <v>42</v>
      </c>
      <c r="H76" s="4" t="s">
        <v>4487</v>
      </c>
      <c r="I76" s="4" t="s">
        <v>4488</v>
      </c>
      <c r="J76" s="4">
        <v>4</v>
      </c>
      <c r="K76" s="4" t="s">
        <v>1167</v>
      </c>
      <c r="L76" s="4">
        <v>1</v>
      </c>
    </row>
    <row r="77" spans="1:12">
      <c r="A77" s="5">
        <v>1.9900000000000001E-4</v>
      </c>
      <c r="B77" s="5">
        <v>1.779E-3</v>
      </c>
      <c r="C77" s="4" t="s">
        <v>4489</v>
      </c>
      <c r="D77" s="4" t="s">
        <v>4174</v>
      </c>
      <c r="E77" s="4" t="s">
        <v>4490</v>
      </c>
      <c r="F77" s="4">
        <v>130</v>
      </c>
      <c r="G77" s="4">
        <v>129</v>
      </c>
      <c r="H77" s="4" t="s">
        <v>4211</v>
      </c>
      <c r="I77" s="4" t="s">
        <v>4491</v>
      </c>
      <c r="J77" s="4">
        <v>6</v>
      </c>
      <c r="K77" s="4" t="s">
        <v>4213</v>
      </c>
      <c r="L77" s="4">
        <v>4</v>
      </c>
    </row>
    <row r="78" spans="1:12">
      <c r="A78" s="5">
        <v>2.0900000000000001E-4</v>
      </c>
      <c r="B78" s="5">
        <v>1.8439999999999999E-3</v>
      </c>
      <c r="C78" s="4" t="s">
        <v>4492</v>
      </c>
      <c r="D78" s="4" t="s">
        <v>4359</v>
      </c>
      <c r="E78" s="4" t="s">
        <v>4493</v>
      </c>
      <c r="F78" s="4">
        <v>45</v>
      </c>
      <c r="G78" s="4">
        <v>45</v>
      </c>
      <c r="H78" s="4" t="s">
        <v>4494</v>
      </c>
      <c r="I78" s="4" t="s">
        <v>4495</v>
      </c>
      <c r="J78" s="4">
        <v>4</v>
      </c>
      <c r="K78" s="4" t="s">
        <v>4496</v>
      </c>
      <c r="L78" s="4">
        <v>2</v>
      </c>
    </row>
    <row r="79" spans="1:12">
      <c r="A79" s="5">
        <v>2.2000000000000001E-4</v>
      </c>
      <c r="B79" s="5">
        <v>1.902E-3</v>
      </c>
      <c r="C79" s="4" t="s">
        <v>4497</v>
      </c>
      <c r="D79" s="4" t="s">
        <v>4168</v>
      </c>
      <c r="E79" s="4" t="s">
        <v>4498</v>
      </c>
      <c r="F79" s="4">
        <v>316</v>
      </c>
      <c r="G79" s="4">
        <v>316</v>
      </c>
      <c r="H79" s="4" t="s">
        <v>4499</v>
      </c>
      <c r="I79" s="4" t="s">
        <v>4500</v>
      </c>
      <c r="J79" s="4">
        <v>9</v>
      </c>
      <c r="K79" s="4" t="s">
        <v>4501</v>
      </c>
      <c r="L79" s="4">
        <v>8</v>
      </c>
    </row>
    <row r="80" spans="1:12">
      <c r="A80" s="5">
        <v>2.2100000000000001E-4</v>
      </c>
      <c r="B80" s="5">
        <v>1.902E-3</v>
      </c>
      <c r="C80" s="4" t="s">
        <v>4502</v>
      </c>
      <c r="D80" s="4" t="s">
        <v>4180</v>
      </c>
      <c r="E80" s="4" t="s">
        <v>4503</v>
      </c>
      <c r="F80" s="4">
        <v>84</v>
      </c>
      <c r="G80" s="4">
        <v>84</v>
      </c>
      <c r="H80" s="4" t="s">
        <v>4504</v>
      </c>
      <c r="I80" s="4" t="s">
        <v>4505</v>
      </c>
      <c r="J80" s="4">
        <v>5</v>
      </c>
      <c r="K80" s="4" t="s">
        <v>4506</v>
      </c>
      <c r="L80" s="4">
        <v>2</v>
      </c>
    </row>
    <row r="81" spans="1:12">
      <c r="A81" s="5">
        <v>2.2699999999999999E-4</v>
      </c>
      <c r="B81" s="5">
        <v>1.9070000000000001E-3</v>
      </c>
      <c r="C81" s="4" t="s">
        <v>4507</v>
      </c>
      <c r="D81" s="4" t="s">
        <v>4473</v>
      </c>
      <c r="E81" s="4" t="s">
        <v>4508</v>
      </c>
      <c r="F81" s="4">
        <v>46</v>
      </c>
      <c r="G81" s="4">
        <v>46</v>
      </c>
      <c r="H81" s="4" t="s">
        <v>4509</v>
      </c>
      <c r="I81" s="4" t="s">
        <v>4510</v>
      </c>
      <c r="J81" s="4">
        <v>4</v>
      </c>
      <c r="K81" s="4" t="s">
        <v>4511</v>
      </c>
      <c r="L81" s="4">
        <v>2</v>
      </c>
    </row>
    <row r="82" spans="1:12">
      <c r="A82" s="5">
        <v>2.2699999999999999E-4</v>
      </c>
      <c r="B82" s="5">
        <v>1.9070000000000001E-3</v>
      </c>
      <c r="C82" s="4" t="s">
        <v>4512</v>
      </c>
      <c r="D82" s="4" t="s">
        <v>4359</v>
      </c>
      <c r="E82" s="4" t="s">
        <v>4513</v>
      </c>
      <c r="F82" s="4">
        <v>46</v>
      </c>
      <c r="G82" s="4">
        <v>46</v>
      </c>
      <c r="H82" s="4" t="s">
        <v>4514</v>
      </c>
      <c r="I82" s="4" t="s">
        <v>4515</v>
      </c>
      <c r="J82" s="4">
        <v>4</v>
      </c>
      <c r="K82" s="4" t="s">
        <v>4516</v>
      </c>
      <c r="L82" s="4">
        <v>2</v>
      </c>
    </row>
    <row r="83" spans="1:12">
      <c r="A83" s="5">
        <v>2.34E-4</v>
      </c>
      <c r="B83" s="5">
        <v>1.934E-3</v>
      </c>
      <c r="C83" s="4" t="s">
        <v>4517</v>
      </c>
      <c r="D83" s="4" t="s">
        <v>4168</v>
      </c>
      <c r="E83" s="4" t="s">
        <v>4518</v>
      </c>
      <c r="F83" s="4">
        <v>85</v>
      </c>
      <c r="G83" s="4">
        <v>85</v>
      </c>
      <c r="H83" s="4" t="s">
        <v>4519</v>
      </c>
      <c r="I83" s="4" t="s">
        <v>4520</v>
      </c>
      <c r="J83" s="4">
        <v>5</v>
      </c>
      <c r="K83" s="4" t="s">
        <v>4521</v>
      </c>
      <c r="L83" s="4">
        <v>3</v>
      </c>
    </row>
    <row r="84" spans="1:12">
      <c r="A84" s="5">
        <v>2.4399999999999999E-4</v>
      </c>
      <c r="B84" s="5">
        <v>1.9940000000000001E-3</v>
      </c>
      <c r="C84" s="4" t="s">
        <v>4522</v>
      </c>
      <c r="D84" s="4" t="s">
        <v>4168</v>
      </c>
      <c r="E84" s="4" t="s">
        <v>4523</v>
      </c>
      <c r="F84" s="4">
        <v>19</v>
      </c>
      <c r="G84" s="4">
        <v>19</v>
      </c>
      <c r="H84" s="4" t="s">
        <v>4524</v>
      </c>
      <c r="I84" s="4" t="s">
        <v>4525</v>
      </c>
      <c r="J84" s="4">
        <v>3</v>
      </c>
      <c r="K84" s="4" t="s">
        <v>4526</v>
      </c>
      <c r="L84" s="4">
        <v>2</v>
      </c>
    </row>
    <row r="85" spans="1:12">
      <c r="A85" s="5">
        <v>2.8600000000000001E-4</v>
      </c>
      <c r="B85" s="5">
        <v>2.2780000000000001E-3</v>
      </c>
      <c r="C85" s="4" t="s">
        <v>4527</v>
      </c>
      <c r="D85" s="4" t="s">
        <v>4180</v>
      </c>
      <c r="E85" s="4" t="s">
        <v>4528</v>
      </c>
      <c r="F85" s="4">
        <v>20</v>
      </c>
      <c r="G85" s="4">
        <v>20</v>
      </c>
      <c r="H85" s="4" t="s">
        <v>4529</v>
      </c>
      <c r="I85" s="4" t="s">
        <v>4530</v>
      </c>
      <c r="J85" s="4">
        <v>3</v>
      </c>
      <c r="K85" s="4" t="s">
        <v>4531</v>
      </c>
      <c r="L85" s="4">
        <v>2</v>
      </c>
    </row>
    <row r="86" spans="1:12">
      <c r="A86" s="5">
        <v>2.8600000000000001E-4</v>
      </c>
      <c r="B86" s="5">
        <v>2.2780000000000001E-3</v>
      </c>
      <c r="C86" s="4" t="s">
        <v>4532</v>
      </c>
      <c r="D86" s="4" t="s">
        <v>4168</v>
      </c>
      <c r="E86" s="4" t="s">
        <v>4533</v>
      </c>
      <c r="F86" s="4">
        <v>20</v>
      </c>
      <c r="G86" s="4">
        <v>20</v>
      </c>
      <c r="H86" s="4" t="s">
        <v>4534</v>
      </c>
      <c r="I86" s="4" t="s">
        <v>4535</v>
      </c>
      <c r="J86" s="4">
        <v>3</v>
      </c>
      <c r="K86" s="4" t="s">
        <v>4536</v>
      </c>
      <c r="L86" s="4">
        <v>2</v>
      </c>
    </row>
    <row r="87" spans="1:12">
      <c r="A87" s="5">
        <v>2.9100000000000003E-4</v>
      </c>
      <c r="B87" s="5">
        <v>2.2920000000000002E-3</v>
      </c>
      <c r="C87" s="4" t="s">
        <v>4537</v>
      </c>
      <c r="D87" s="4" t="s">
        <v>4168</v>
      </c>
      <c r="E87" s="4" t="s">
        <v>4538</v>
      </c>
      <c r="F87" s="4">
        <v>49</v>
      </c>
      <c r="G87" s="4">
        <v>49</v>
      </c>
      <c r="H87" s="4" t="s">
        <v>4384</v>
      </c>
      <c r="I87" s="4" t="s">
        <v>4385</v>
      </c>
      <c r="J87" s="4">
        <v>4</v>
      </c>
      <c r="K87" s="4" t="s">
        <v>4386</v>
      </c>
      <c r="L87" s="4">
        <v>3</v>
      </c>
    </row>
    <row r="88" spans="1:12">
      <c r="A88" s="5">
        <v>3.21E-4</v>
      </c>
      <c r="B88" s="5">
        <v>2.5010000000000002E-3</v>
      </c>
      <c r="C88" s="4" t="s">
        <v>4539</v>
      </c>
      <c r="D88" s="4" t="s">
        <v>4168</v>
      </c>
      <c r="E88" s="4" t="s">
        <v>4540</v>
      </c>
      <c r="F88" s="4">
        <v>91</v>
      </c>
      <c r="G88" s="4">
        <v>91</v>
      </c>
      <c r="H88" s="4" t="s">
        <v>4541</v>
      </c>
      <c r="I88" s="4" t="s">
        <v>4542</v>
      </c>
      <c r="J88" s="4">
        <v>5</v>
      </c>
      <c r="K88" s="4" t="s">
        <v>4543</v>
      </c>
      <c r="L88" s="4">
        <v>4</v>
      </c>
    </row>
    <row r="89" spans="1:12">
      <c r="A89" s="5">
        <v>3.3799999999999998E-4</v>
      </c>
      <c r="B89" s="5">
        <v>2.5829999999999998E-3</v>
      </c>
      <c r="C89" s="4" t="s">
        <v>4544</v>
      </c>
      <c r="D89" s="4" t="s">
        <v>4168</v>
      </c>
      <c r="E89" s="4" t="s">
        <v>4545</v>
      </c>
      <c r="F89" s="4">
        <v>92</v>
      </c>
      <c r="G89" s="4">
        <v>92</v>
      </c>
      <c r="H89" s="4" t="s">
        <v>4546</v>
      </c>
      <c r="I89" s="4" t="s">
        <v>4547</v>
      </c>
      <c r="J89" s="4">
        <v>5</v>
      </c>
      <c r="K89" s="4" t="s">
        <v>4365</v>
      </c>
      <c r="L89" s="4">
        <v>2</v>
      </c>
    </row>
    <row r="90" spans="1:12">
      <c r="A90" s="5">
        <v>3.4000000000000002E-4</v>
      </c>
      <c r="B90" s="5">
        <v>2.5829999999999998E-3</v>
      </c>
      <c r="C90" s="4" t="s">
        <v>4548</v>
      </c>
      <c r="D90" s="4" t="s">
        <v>4174</v>
      </c>
      <c r="E90" s="4" t="s">
        <v>4549</v>
      </c>
      <c r="F90" s="4">
        <v>51</v>
      </c>
      <c r="G90" s="4">
        <v>51</v>
      </c>
      <c r="H90" s="4" t="s">
        <v>4550</v>
      </c>
      <c r="I90" s="4" t="s">
        <v>4551</v>
      </c>
      <c r="J90" s="4">
        <v>4</v>
      </c>
      <c r="K90" s="4" t="s">
        <v>4552</v>
      </c>
      <c r="L90" s="4">
        <v>3</v>
      </c>
    </row>
    <row r="91" spans="1:12">
      <c r="A91" s="5">
        <v>3.7300000000000001E-4</v>
      </c>
      <c r="B91" s="5">
        <v>2.807E-3</v>
      </c>
      <c r="C91" s="4" t="s">
        <v>4553</v>
      </c>
      <c r="D91" s="4" t="s">
        <v>4174</v>
      </c>
      <c r="E91" s="4" t="s">
        <v>4554</v>
      </c>
      <c r="F91" s="4">
        <v>94</v>
      </c>
      <c r="G91" s="4">
        <v>94</v>
      </c>
      <c r="H91" s="4" t="s">
        <v>4555</v>
      </c>
      <c r="I91" s="4" t="s">
        <v>4556</v>
      </c>
      <c r="J91" s="4">
        <v>5</v>
      </c>
      <c r="K91" s="4" t="s">
        <v>4557</v>
      </c>
      <c r="L91" s="4">
        <v>3</v>
      </c>
    </row>
    <row r="92" spans="1:12">
      <c r="A92" s="5">
        <v>3.9399999999999998E-4</v>
      </c>
      <c r="B92" s="5">
        <v>2.928E-3</v>
      </c>
      <c r="C92" s="4" t="s">
        <v>4558</v>
      </c>
      <c r="D92" s="4" t="s">
        <v>4180</v>
      </c>
      <c r="E92" s="4" t="s">
        <v>4559</v>
      </c>
      <c r="F92" s="4">
        <v>53</v>
      </c>
      <c r="G92" s="4">
        <v>53</v>
      </c>
      <c r="H92" s="4" t="s">
        <v>4560</v>
      </c>
      <c r="I92" s="4" t="s">
        <v>4561</v>
      </c>
      <c r="J92" s="4">
        <v>4</v>
      </c>
      <c r="K92" s="4" t="s">
        <v>4562</v>
      </c>
      <c r="L92" s="4">
        <v>2</v>
      </c>
    </row>
    <row r="93" spans="1:12">
      <c r="A93" s="5">
        <v>4.1899999999999999E-4</v>
      </c>
      <c r="B93" s="5">
        <v>3.0439999999999998E-3</v>
      </c>
      <c r="C93" s="4" t="s">
        <v>4563</v>
      </c>
      <c r="D93" s="4" t="s">
        <v>4180</v>
      </c>
      <c r="E93" s="4" t="s">
        <v>4564</v>
      </c>
      <c r="F93" s="4">
        <v>5</v>
      </c>
      <c r="G93" s="4">
        <v>5</v>
      </c>
      <c r="H93" s="4" t="s">
        <v>4458</v>
      </c>
      <c r="I93" s="4" t="s">
        <v>4565</v>
      </c>
      <c r="J93" s="4">
        <v>2</v>
      </c>
      <c r="K93" s="4" t="s">
        <v>421</v>
      </c>
      <c r="L93" s="4">
        <v>1</v>
      </c>
    </row>
    <row r="94" spans="1:12">
      <c r="A94" s="5">
        <v>4.1899999999999999E-4</v>
      </c>
      <c r="B94" s="5">
        <v>3.0439999999999998E-3</v>
      </c>
      <c r="C94" s="4" t="s">
        <v>4566</v>
      </c>
      <c r="D94" s="4" t="s">
        <v>4168</v>
      </c>
      <c r="E94" s="4" t="s">
        <v>4567</v>
      </c>
      <c r="F94" s="4">
        <v>5</v>
      </c>
      <c r="G94" s="4">
        <v>5</v>
      </c>
      <c r="H94" s="4" t="s">
        <v>4568</v>
      </c>
      <c r="I94" s="4" t="s">
        <v>4569</v>
      </c>
      <c r="J94" s="4">
        <v>2</v>
      </c>
      <c r="K94" s="4" t="s">
        <v>4568</v>
      </c>
      <c r="L94" s="4">
        <v>2</v>
      </c>
    </row>
    <row r="95" spans="1:12">
      <c r="A95" s="5">
        <v>4.37E-4</v>
      </c>
      <c r="B95" s="5">
        <v>3.0769999999999999E-3</v>
      </c>
      <c r="C95" s="4" t="s">
        <v>4570</v>
      </c>
      <c r="D95" s="4" t="s">
        <v>4168</v>
      </c>
      <c r="E95" s="4" t="s">
        <v>4571</v>
      </c>
      <c r="F95" s="4">
        <v>23</v>
      </c>
      <c r="G95" s="4">
        <v>23</v>
      </c>
      <c r="H95" s="4" t="s">
        <v>4572</v>
      </c>
      <c r="I95" s="4" t="s">
        <v>4573</v>
      </c>
      <c r="J95" s="4">
        <v>3</v>
      </c>
      <c r="K95" s="4" t="s">
        <v>4574</v>
      </c>
      <c r="L95" s="4">
        <v>2</v>
      </c>
    </row>
    <row r="96" spans="1:12">
      <c r="A96" s="5">
        <v>4.37E-4</v>
      </c>
      <c r="B96" s="5">
        <v>3.0769999999999999E-3</v>
      </c>
      <c r="C96" s="4" t="s">
        <v>4575</v>
      </c>
      <c r="D96" s="4" t="s">
        <v>4359</v>
      </c>
      <c r="E96" s="4" t="s">
        <v>4576</v>
      </c>
      <c r="F96" s="4">
        <v>23</v>
      </c>
      <c r="G96" s="4">
        <v>23</v>
      </c>
      <c r="H96" s="4" t="s">
        <v>4577</v>
      </c>
      <c r="I96" s="4" t="s">
        <v>4578</v>
      </c>
      <c r="J96" s="4">
        <v>3</v>
      </c>
      <c r="K96" s="4" t="s">
        <v>1699</v>
      </c>
      <c r="L96" s="4">
        <v>1</v>
      </c>
    </row>
    <row r="97" spans="1:12">
      <c r="A97" s="5">
        <v>4.37E-4</v>
      </c>
      <c r="B97" s="5">
        <v>3.0769999999999999E-3</v>
      </c>
      <c r="C97" s="4" t="s">
        <v>4579</v>
      </c>
      <c r="D97" s="4" t="s">
        <v>4221</v>
      </c>
      <c r="E97" s="4" t="s">
        <v>4580</v>
      </c>
      <c r="F97" s="4">
        <v>23</v>
      </c>
      <c r="G97" s="4">
        <v>23</v>
      </c>
      <c r="H97" s="4" t="s">
        <v>4581</v>
      </c>
      <c r="I97" s="4" t="s">
        <v>4582</v>
      </c>
      <c r="J97" s="4">
        <v>3</v>
      </c>
      <c r="K97" s="4" t="s">
        <v>4583</v>
      </c>
      <c r="L97" s="4">
        <v>2</v>
      </c>
    </row>
    <row r="98" spans="1:12">
      <c r="A98" s="5">
        <v>4.8700000000000002E-4</v>
      </c>
      <c r="B98" s="5">
        <v>3.3519999999999999E-3</v>
      </c>
      <c r="C98" s="4" t="s">
        <v>4584</v>
      </c>
      <c r="D98" s="4" t="s">
        <v>4215</v>
      </c>
      <c r="E98" s="4" t="s">
        <v>3647</v>
      </c>
      <c r="F98" s="4">
        <v>56</v>
      </c>
      <c r="G98" s="4">
        <v>56</v>
      </c>
      <c r="H98" s="4" t="s">
        <v>4334</v>
      </c>
      <c r="I98" s="4" t="s">
        <v>4335</v>
      </c>
      <c r="J98" s="4">
        <v>4</v>
      </c>
      <c r="K98" s="4" t="s">
        <v>4336</v>
      </c>
      <c r="L98" s="4">
        <v>2</v>
      </c>
    </row>
    <row r="99" spans="1:12">
      <c r="A99" s="5">
        <v>4.9700000000000005E-4</v>
      </c>
      <c r="B99" s="5">
        <v>3.3519999999999999E-3</v>
      </c>
      <c r="C99" s="4" t="s">
        <v>4585</v>
      </c>
      <c r="D99" s="4" t="s">
        <v>4168</v>
      </c>
      <c r="E99" s="4" t="s">
        <v>4586</v>
      </c>
      <c r="F99" s="4">
        <v>100</v>
      </c>
      <c r="G99" s="4">
        <v>100</v>
      </c>
      <c r="H99" s="4" t="s">
        <v>4587</v>
      </c>
      <c r="I99" s="4" t="s">
        <v>4588</v>
      </c>
      <c r="J99" s="4">
        <v>5</v>
      </c>
      <c r="K99" s="4" t="s">
        <v>4589</v>
      </c>
      <c r="L99" s="4">
        <v>2</v>
      </c>
    </row>
    <row r="100" spans="1:12">
      <c r="A100" s="5">
        <v>4.9700000000000005E-4</v>
      </c>
      <c r="B100" s="5">
        <v>3.3519999999999999E-3</v>
      </c>
      <c r="C100" s="4" t="s">
        <v>4590</v>
      </c>
      <c r="D100" s="4" t="s">
        <v>4174</v>
      </c>
      <c r="E100" s="4" t="s">
        <v>4591</v>
      </c>
      <c r="F100" s="4">
        <v>100</v>
      </c>
      <c r="G100" s="4">
        <v>100</v>
      </c>
      <c r="H100" s="4" t="s">
        <v>4592</v>
      </c>
      <c r="I100" s="4" t="s">
        <v>4593</v>
      </c>
      <c r="J100" s="4">
        <v>5</v>
      </c>
      <c r="K100" s="4" t="s">
        <v>45</v>
      </c>
      <c r="L100" s="4">
        <v>1</v>
      </c>
    </row>
    <row r="101" spans="1:12">
      <c r="A101" s="5">
        <v>4.9700000000000005E-4</v>
      </c>
      <c r="B101" s="5">
        <v>3.3519999999999999E-3</v>
      </c>
      <c r="C101" s="4" t="s">
        <v>4594</v>
      </c>
      <c r="D101" s="4" t="s">
        <v>4180</v>
      </c>
      <c r="E101" s="4" t="s">
        <v>4595</v>
      </c>
      <c r="F101" s="4">
        <v>153</v>
      </c>
      <c r="G101" s="4">
        <v>153</v>
      </c>
      <c r="H101" s="4" t="s">
        <v>4596</v>
      </c>
      <c r="I101" s="4" t="s">
        <v>4597</v>
      </c>
      <c r="J101" s="4">
        <v>6</v>
      </c>
      <c r="K101" s="4" t="s">
        <v>4598</v>
      </c>
      <c r="L101" s="4">
        <v>4</v>
      </c>
    </row>
    <row r="102" spans="1:12">
      <c r="A102" s="5">
        <v>5.3300000000000005E-4</v>
      </c>
      <c r="B102" s="5">
        <v>3.5539999999999999E-3</v>
      </c>
      <c r="C102" s="4" t="s">
        <v>4599</v>
      </c>
      <c r="D102" s="4" t="s">
        <v>4174</v>
      </c>
      <c r="E102" s="4" t="s">
        <v>4600</v>
      </c>
      <c r="F102" s="4">
        <v>155</v>
      </c>
      <c r="G102" s="4">
        <v>155</v>
      </c>
      <c r="H102" s="4" t="s">
        <v>4601</v>
      </c>
      <c r="I102" s="4" t="s">
        <v>4602</v>
      </c>
      <c r="J102" s="4">
        <v>6</v>
      </c>
      <c r="K102" s="4" t="s">
        <v>4603</v>
      </c>
      <c r="L102" s="4">
        <v>4</v>
      </c>
    </row>
    <row r="103" spans="1:12">
      <c r="A103" s="5">
        <v>5.44E-4</v>
      </c>
      <c r="B103" s="5">
        <v>3.5929999999999998E-3</v>
      </c>
      <c r="C103" s="4" t="s">
        <v>4604</v>
      </c>
      <c r="D103" s="4" t="s">
        <v>4174</v>
      </c>
      <c r="E103" s="4" t="s">
        <v>4605</v>
      </c>
      <c r="F103" s="4">
        <v>102</v>
      </c>
      <c r="G103" s="4">
        <v>102</v>
      </c>
      <c r="H103" s="4" t="s">
        <v>4606</v>
      </c>
      <c r="I103" s="4" t="s">
        <v>4607</v>
      </c>
      <c r="J103" s="4">
        <v>5</v>
      </c>
      <c r="K103" s="4" t="s">
        <v>4608</v>
      </c>
      <c r="L103" s="4">
        <v>3</v>
      </c>
    </row>
    <row r="104" spans="1:12">
      <c r="A104" s="5">
        <v>5.6099999999999998E-4</v>
      </c>
      <c r="B104" s="5">
        <v>3.6089999999999998E-3</v>
      </c>
      <c r="C104" s="4" t="s">
        <v>4609</v>
      </c>
      <c r="D104" s="4" t="s">
        <v>4168</v>
      </c>
      <c r="E104" s="4" t="s">
        <v>4610</v>
      </c>
      <c r="F104" s="4">
        <v>218</v>
      </c>
      <c r="G104" s="4">
        <v>218</v>
      </c>
      <c r="H104" s="4" t="s">
        <v>4611</v>
      </c>
      <c r="I104" s="4" t="s">
        <v>4612</v>
      </c>
      <c r="J104" s="4">
        <v>7</v>
      </c>
      <c r="K104" s="4" t="s">
        <v>4613</v>
      </c>
      <c r="L104" s="4">
        <v>4</v>
      </c>
    </row>
    <row r="105" spans="1:12">
      <c r="A105" s="5">
        <v>5.6300000000000002E-4</v>
      </c>
      <c r="B105" s="5">
        <v>3.6089999999999998E-3</v>
      </c>
      <c r="C105" s="4" t="s">
        <v>4614</v>
      </c>
      <c r="D105" s="4" t="s">
        <v>4168</v>
      </c>
      <c r="E105" s="4" t="s">
        <v>4615</v>
      </c>
      <c r="F105" s="4">
        <v>25</v>
      </c>
      <c r="G105" s="4">
        <v>25</v>
      </c>
      <c r="H105" s="4" t="s">
        <v>4616</v>
      </c>
      <c r="I105" s="4" t="s">
        <v>4617</v>
      </c>
      <c r="J105" s="4">
        <v>3</v>
      </c>
      <c r="K105" s="4" t="s">
        <v>1445</v>
      </c>
      <c r="L105" s="4">
        <v>1</v>
      </c>
    </row>
    <row r="106" spans="1:12">
      <c r="A106" s="5">
        <v>5.6300000000000002E-4</v>
      </c>
      <c r="B106" s="5">
        <v>3.6089999999999998E-3</v>
      </c>
      <c r="C106" s="4" t="s">
        <v>4618</v>
      </c>
      <c r="D106" s="4" t="s">
        <v>4180</v>
      </c>
      <c r="E106" s="4" t="s">
        <v>4619</v>
      </c>
      <c r="F106" s="4">
        <v>25</v>
      </c>
      <c r="G106" s="4">
        <v>25</v>
      </c>
      <c r="H106" s="4" t="s">
        <v>4620</v>
      </c>
      <c r="I106" s="4" t="s">
        <v>4621</v>
      </c>
      <c r="J106" s="4">
        <v>3</v>
      </c>
      <c r="K106" s="4" t="s">
        <v>4622</v>
      </c>
      <c r="L106" s="4">
        <v>2</v>
      </c>
    </row>
    <row r="107" spans="1:12">
      <c r="A107" s="5">
        <v>6.2600000000000004E-4</v>
      </c>
      <c r="B107" s="5">
        <v>3.8349999999999999E-3</v>
      </c>
      <c r="C107" s="4" t="s">
        <v>4623</v>
      </c>
      <c r="D107" s="4" t="s">
        <v>4348</v>
      </c>
      <c r="E107" s="4" t="s">
        <v>4624</v>
      </c>
      <c r="F107" s="4">
        <v>6</v>
      </c>
      <c r="G107" s="4">
        <v>6</v>
      </c>
      <c r="H107" s="4" t="s">
        <v>4625</v>
      </c>
      <c r="I107" s="4" t="s">
        <v>4626</v>
      </c>
      <c r="J107" s="4">
        <v>2</v>
      </c>
      <c r="K107" s="4" t="s">
        <v>1559</v>
      </c>
      <c r="L107" s="4">
        <v>1</v>
      </c>
    </row>
    <row r="108" spans="1:12">
      <c r="A108" s="5">
        <v>6.2600000000000004E-4</v>
      </c>
      <c r="B108" s="5">
        <v>3.8349999999999999E-3</v>
      </c>
      <c r="C108" s="4" t="s">
        <v>4627</v>
      </c>
      <c r="D108" s="4" t="s">
        <v>4348</v>
      </c>
      <c r="E108" s="4" t="s">
        <v>4628</v>
      </c>
      <c r="F108" s="4">
        <v>6</v>
      </c>
      <c r="G108" s="4">
        <v>6</v>
      </c>
      <c r="H108" s="4" t="s">
        <v>4625</v>
      </c>
      <c r="I108" s="4" t="s">
        <v>4626</v>
      </c>
      <c r="J108" s="4">
        <v>2</v>
      </c>
      <c r="K108" s="4" t="s">
        <v>1559</v>
      </c>
      <c r="L108" s="4">
        <v>1</v>
      </c>
    </row>
    <row r="109" spans="1:12">
      <c r="A109" s="5">
        <v>6.2600000000000004E-4</v>
      </c>
      <c r="B109" s="5">
        <v>3.8349999999999999E-3</v>
      </c>
      <c r="C109" s="4" t="s">
        <v>4629</v>
      </c>
      <c r="D109" s="4" t="s">
        <v>4180</v>
      </c>
      <c r="E109" s="4" t="s">
        <v>4630</v>
      </c>
      <c r="F109" s="4">
        <v>6</v>
      </c>
      <c r="G109" s="4">
        <v>6</v>
      </c>
      <c r="H109" s="4" t="s">
        <v>4458</v>
      </c>
      <c r="I109" s="4" t="s">
        <v>4565</v>
      </c>
      <c r="J109" s="4">
        <v>2</v>
      </c>
      <c r="K109" s="4" t="s">
        <v>421</v>
      </c>
      <c r="L109" s="4">
        <v>1</v>
      </c>
    </row>
    <row r="110" spans="1:12">
      <c r="A110" s="5">
        <v>6.2600000000000004E-4</v>
      </c>
      <c r="B110" s="5">
        <v>3.8349999999999999E-3</v>
      </c>
      <c r="C110" s="4" t="s">
        <v>4631</v>
      </c>
      <c r="D110" s="4" t="s">
        <v>4180</v>
      </c>
      <c r="E110" s="4" t="s">
        <v>4632</v>
      </c>
      <c r="F110" s="4">
        <v>6</v>
      </c>
      <c r="G110" s="4">
        <v>6</v>
      </c>
      <c r="H110" s="4" t="s">
        <v>4633</v>
      </c>
      <c r="I110" s="4" t="s">
        <v>4634</v>
      </c>
      <c r="J110" s="4">
        <v>2</v>
      </c>
      <c r="K110" s="4" t="s">
        <v>896</v>
      </c>
      <c r="L110" s="4">
        <v>1</v>
      </c>
    </row>
    <row r="111" spans="1:12">
      <c r="A111" s="5">
        <v>6.3299999999999999E-4</v>
      </c>
      <c r="B111" s="5">
        <v>3.8349999999999999E-3</v>
      </c>
      <c r="C111" s="4" t="s">
        <v>4635</v>
      </c>
      <c r="D111" s="4" t="s">
        <v>4473</v>
      </c>
      <c r="E111" s="4" t="s">
        <v>4636</v>
      </c>
      <c r="F111" s="4">
        <v>26</v>
      </c>
      <c r="G111" s="4">
        <v>26</v>
      </c>
      <c r="H111" s="4" t="s">
        <v>4637</v>
      </c>
      <c r="I111" s="4" t="s">
        <v>4638</v>
      </c>
      <c r="J111" s="4">
        <v>3</v>
      </c>
      <c r="K111" s="4" t="s">
        <v>4357</v>
      </c>
      <c r="L111" s="4">
        <v>2</v>
      </c>
    </row>
    <row r="112" spans="1:12">
      <c r="A112" s="5">
        <v>6.3299999999999999E-4</v>
      </c>
      <c r="B112" s="5">
        <v>3.8349999999999999E-3</v>
      </c>
      <c r="C112" s="4" t="s">
        <v>4639</v>
      </c>
      <c r="D112" s="4" t="s">
        <v>4168</v>
      </c>
      <c r="E112" s="4" t="s">
        <v>4640</v>
      </c>
      <c r="F112" s="4">
        <v>26</v>
      </c>
      <c r="G112" s="4">
        <v>26</v>
      </c>
      <c r="H112" s="4" t="s">
        <v>4641</v>
      </c>
      <c r="I112" s="4" t="s">
        <v>4642</v>
      </c>
      <c r="J112" s="4">
        <v>3</v>
      </c>
      <c r="K112" s="4" t="s">
        <v>4641</v>
      </c>
      <c r="L112" s="4">
        <v>3</v>
      </c>
    </row>
    <row r="113" spans="1:12">
      <c r="A113" s="5">
        <v>6.4800000000000003E-4</v>
      </c>
      <c r="B113" s="5">
        <v>3.8899999999999998E-3</v>
      </c>
      <c r="C113" s="4" t="s">
        <v>4643</v>
      </c>
      <c r="D113" s="4" t="s">
        <v>4174</v>
      </c>
      <c r="E113" s="4" t="s">
        <v>4644</v>
      </c>
      <c r="F113" s="4">
        <v>106</v>
      </c>
      <c r="G113" s="4">
        <v>106</v>
      </c>
      <c r="H113" s="4" t="s">
        <v>4645</v>
      </c>
      <c r="I113" s="4" t="s">
        <v>4646</v>
      </c>
      <c r="J113" s="4">
        <v>5</v>
      </c>
      <c r="K113" s="4" t="s">
        <v>4645</v>
      </c>
      <c r="L113" s="4">
        <v>5</v>
      </c>
    </row>
    <row r="114" spans="1:12">
      <c r="A114" s="5">
        <v>6.7699999999999998E-4</v>
      </c>
      <c r="B114" s="5">
        <v>4.0249999999999999E-3</v>
      </c>
      <c r="C114" s="4" t="s">
        <v>4647</v>
      </c>
      <c r="D114" s="4" t="s">
        <v>4174</v>
      </c>
      <c r="E114" s="4" t="s">
        <v>4648</v>
      </c>
      <c r="F114" s="4">
        <v>225</v>
      </c>
      <c r="G114" s="4">
        <v>225</v>
      </c>
      <c r="H114" s="4" t="s">
        <v>4649</v>
      </c>
      <c r="I114" s="4" t="s">
        <v>4650</v>
      </c>
      <c r="J114" s="4">
        <v>7</v>
      </c>
      <c r="K114" s="4" t="s">
        <v>4651</v>
      </c>
      <c r="L114" s="4">
        <v>4</v>
      </c>
    </row>
    <row r="115" spans="1:12">
      <c r="A115" s="5">
        <v>7.0600000000000003E-4</v>
      </c>
      <c r="B115" s="5">
        <v>4.104E-3</v>
      </c>
      <c r="C115" s="4" t="s">
        <v>4652</v>
      </c>
      <c r="D115" s="4" t="s">
        <v>4180</v>
      </c>
      <c r="E115" s="4" t="s">
        <v>4653</v>
      </c>
      <c r="F115" s="4">
        <v>108</v>
      </c>
      <c r="G115" s="4">
        <v>108</v>
      </c>
      <c r="H115" s="4" t="s">
        <v>4654</v>
      </c>
      <c r="I115" s="4" t="s">
        <v>4655</v>
      </c>
      <c r="J115" s="4">
        <v>5</v>
      </c>
      <c r="K115" s="4" t="s">
        <v>4654</v>
      </c>
      <c r="L115" s="4">
        <v>5</v>
      </c>
    </row>
    <row r="116" spans="1:12">
      <c r="A116" s="5">
        <v>7.0899999999999999E-4</v>
      </c>
      <c r="B116" s="5">
        <v>4.104E-3</v>
      </c>
      <c r="C116" s="4" t="s">
        <v>4656</v>
      </c>
      <c r="D116" s="4" t="s">
        <v>4221</v>
      </c>
      <c r="E116" s="4" t="s">
        <v>4657</v>
      </c>
      <c r="F116" s="4">
        <v>27</v>
      </c>
      <c r="G116" s="4">
        <v>27</v>
      </c>
      <c r="H116" s="4" t="s">
        <v>4658</v>
      </c>
      <c r="I116" s="4" t="s">
        <v>4659</v>
      </c>
      <c r="J116" s="4">
        <v>3</v>
      </c>
      <c r="K116" s="4" t="s">
        <v>4660</v>
      </c>
      <c r="L116" s="4">
        <v>2</v>
      </c>
    </row>
    <row r="117" spans="1:12">
      <c r="A117" s="5">
        <v>7.0899999999999999E-4</v>
      </c>
      <c r="B117" s="5">
        <v>4.104E-3</v>
      </c>
      <c r="C117" s="4" t="s">
        <v>4661</v>
      </c>
      <c r="D117" s="4" t="s">
        <v>4180</v>
      </c>
      <c r="E117" s="4" t="s">
        <v>4662</v>
      </c>
      <c r="F117" s="4">
        <v>27</v>
      </c>
      <c r="G117" s="4">
        <v>27</v>
      </c>
      <c r="H117" s="4" t="s">
        <v>4663</v>
      </c>
      <c r="I117" s="4" t="s">
        <v>4664</v>
      </c>
      <c r="J117" s="4">
        <v>3</v>
      </c>
      <c r="K117" s="4" t="s">
        <v>4665</v>
      </c>
      <c r="L117" s="4">
        <v>2</v>
      </c>
    </row>
    <row r="118" spans="1:12">
      <c r="A118" s="5">
        <v>7.18E-4</v>
      </c>
      <c r="B118" s="5">
        <v>4.1180000000000001E-3</v>
      </c>
      <c r="C118" s="4" t="s">
        <v>4666</v>
      </c>
      <c r="D118" s="4" t="s">
        <v>4174</v>
      </c>
      <c r="E118" s="4" t="s">
        <v>4667</v>
      </c>
      <c r="F118" s="4">
        <v>62</v>
      </c>
      <c r="G118" s="4">
        <v>62</v>
      </c>
      <c r="H118" s="4" t="s">
        <v>4668</v>
      </c>
      <c r="I118" s="4" t="s">
        <v>4669</v>
      </c>
      <c r="J118" s="4">
        <v>4</v>
      </c>
      <c r="K118" s="4" t="s">
        <v>1042</v>
      </c>
      <c r="L118" s="4">
        <v>1</v>
      </c>
    </row>
    <row r="119" spans="1:12">
      <c r="A119" s="5">
        <v>7.6300000000000001E-4</v>
      </c>
      <c r="B119" s="5">
        <v>4.3369999999999997E-3</v>
      </c>
      <c r="C119" s="4" t="s">
        <v>4670</v>
      </c>
      <c r="D119" s="4" t="s">
        <v>4359</v>
      </c>
      <c r="E119" s="4" t="s">
        <v>4671</v>
      </c>
      <c r="F119" s="4">
        <v>63</v>
      </c>
      <c r="G119" s="4">
        <v>63</v>
      </c>
      <c r="H119" s="4" t="s">
        <v>4672</v>
      </c>
      <c r="I119" s="4" t="s">
        <v>4673</v>
      </c>
      <c r="J119" s="4">
        <v>4</v>
      </c>
      <c r="K119" s="4" t="s">
        <v>421</v>
      </c>
      <c r="L119" s="4">
        <v>1</v>
      </c>
    </row>
    <row r="120" spans="1:12">
      <c r="A120" s="5">
        <v>8.7200000000000005E-4</v>
      </c>
      <c r="B120" s="5">
        <v>4.7819999999999998E-3</v>
      </c>
      <c r="C120" s="4" t="s">
        <v>4674</v>
      </c>
      <c r="D120" s="4" t="s">
        <v>4348</v>
      </c>
      <c r="E120" s="4" t="s">
        <v>4675</v>
      </c>
      <c r="F120" s="4">
        <v>7</v>
      </c>
      <c r="G120" s="4">
        <v>7</v>
      </c>
      <c r="H120" s="4" t="s">
        <v>4625</v>
      </c>
      <c r="I120" s="4" t="s">
        <v>4626</v>
      </c>
      <c r="J120" s="4">
        <v>2</v>
      </c>
      <c r="K120" s="4" t="s">
        <v>1559</v>
      </c>
      <c r="L120" s="4">
        <v>1</v>
      </c>
    </row>
    <row r="121" spans="1:12">
      <c r="A121" s="5">
        <v>8.7200000000000005E-4</v>
      </c>
      <c r="B121" s="5">
        <v>4.7819999999999998E-3</v>
      </c>
      <c r="C121" s="4" t="s">
        <v>4676</v>
      </c>
      <c r="D121" s="4" t="s">
        <v>4180</v>
      </c>
      <c r="E121" s="4" t="s">
        <v>4677</v>
      </c>
      <c r="F121" s="4">
        <v>7</v>
      </c>
      <c r="G121" s="4">
        <v>7</v>
      </c>
      <c r="H121" s="4" t="s">
        <v>4678</v>
      </c>
      <c r="I121" s="4" t="s">
        <v>4679</v>
      </c>
      <c r="J121" s="4">
        <v>2</v>
      </c>
      <c r="K121" s="4"/>
      <c r="L121" s="4">
        <v>0</v>
      </c>
    </row>
    <row r="122" spans="1:12">
      <c r="A122" s="5">
        <v>8.7200000000000005E-4</v>
      </c>
      <c r="B122" s="5">
        <v>4.7819999999999998E-3</v>
      </c>
      <c r="C122" s="4" t="s">
        <v>4680</v>
      </c>
      <c r="D122" s="4" t="s">
        <v>4348</v>
      </c>
      <c r="E122" s="4" t="s">
        <v>4681</v>
      </c>
      <c r="F122" s="4">
        <v>7</v>
      </c>
      <c r="G122" s="4">
        <v>7</v>
      </c>
      <c r="H122" s="4" t="s">
        <v>4625</v>
      </c>
      <c r="I122" s="4" t="s">
        <v>4682</v>
      </c>
      <c r="J122" s="4">
        <v>2</v>
      </c>
      <c r="K122" s="4" t="s">
        <v>1559</v>
      </c>
      <c r="L122" s="4">
        <v>1</v>
      </c>
    </row>
    <row r="123" spans="1:12">
      <c r="A123" s="5">
        <v>8.7699999999999996E-4</v>
      </c>
      <c r="B123" s="5">
        <v>4.7819999999999998E-3</v>
      </c>
      <c r="C123" s="4" t="s">
        <v>4683</v>
      </c>
      <c r="D123" s="4" t="s">
        <v>4359</v>
      </c>
      <c r="E123" s="4" t="s">
        <v>4684</v>
      </c>
      <c r="F123" s="4">
        <v>29</v>
      </c>
      <c r="G123" s="4">
        <v>29</v>
      </c>
      <c r="H123" s="4" t="s">
        <v>4685</v>
      </c>
      <c r="I123" s="4" t="s">
        <v>4686</v>
      </c>
      <c r="J123" s="4">
        <v>3</v>
      </c>
      <c r="K123" s="4" t="s">
        <v>45</v>
      </c>
      <c r="L123" s="4">
        <v>1</v>
      </c>
    </row>
    <row r="124" spans="1:12">
      <c r="A124" s="5">
        <v>8.7699999999999996E-4</v>
      </c>
      <c r="B124" s="5">
        <v>4.7819999999999998E-3</v>
      </c>
      <c r="C124" s="4" t="s">
        <v>4687</v>
      </c>
      <c r="D124" s="4" t="s">
        <v>4180</v>
      </c>
      <c r="E124" s="4" t="s">
        <v>4688</v>
      </c>
      <c r="F124" s="4">
        <v>29</v>
      </c>
      <c r="G124" s="4">
        <v>29</v>
      </c>
      <c r="H124" s="4" t="s">
        <v>4689</v>
      </c>
      <c r="I124" s="4" t="s">
        <v>4690</v>
      </c>
      <c r="J124" s="4">
        <v>3</v>
      </c>
      <c r="K124" s="4" t="s">
        <v>421</v>
      </c>
      <c r="L124" s="4">
        <v>1</v>
      </c>
    </row>
    <row r="125" spans="1:12">
      <c r="A125" s="5">
        <v>9.0899999999999998E-4</v>
      </c>
      <c r="B125" s="5">
        <v>4.914E-3</v>
      </c>
      <c r="C125" s="4" t="s">
        <v>4691</v>
      </c>
      <c r="D125" s="4" t="s">
        <v>4359</v>
      </c>
      <c r="E125" s="4" t="s">
        <v>4692</v>
      </c>
      <c r="F125" s="4">
        <v>66</v>
      </c>
      <c r="G125" s="4">
        <v>66</v>
      </c>
      <c r="H125" s="4" t="s">
        <v>4693</v>
      </c>
      <c r="I125" s="4" t="s">
        <v>4694</v>
      </c>
      <c r="J125" s="4">
        <v>4</v>
      </c>
      <c r="K125" s="4" t="s">
        <v>4425</v>
      </c>
      <c r="L125" s="4">
        <v>2</v>
      </c>
    </row>
    <row r="126" spans="1:12">
      <c r="A126" s="5">
        <v>9.6199999999999996E-4</v>
      </c>
      <c r="B126" s="5">
        <v>5.1419999999999999E-3</v>
      </c>
      <c r="C126" s="4" t="s">
        <v>4695</v>
      </c>
      <c r="D126" s="4" t="s">
        <v>4168</v>
      </c>
      <c r="E126" s="4" t="s">
        <v>4696</v>
      </c>
      <c r="F126" s="4">
        <v>67</v>
      </c>
      <c r="G126" s="4">
        <v>67</v>
      </c>
      <c r="H126" s="4" t="s">
        <v>4384</v>
      </c>
      <c r="I126" s="4" t="s">
        <v>4385</v>
      </c>
      <c r="J126" s="4">
        <v>4</v>
      </c>
      <c r="K126" s="4" t="s">
        <v>4386</v>
      </c>
      <c r="L126" s="4">
        <v>3</v>
      </c>
    </row>
    <row r="127" spans="1:12">
      <c r="A127" s="5">
        <v>9.7000000000000005E-4</v>
      </c>
      <c r="B127" s="5">
        <v>5.1419999999999999E-3</v>
      </c>
      <c r="C127" s="4" t="s">
        <v>4697</v>
      </c>
      <c r="D127" s="4" t="s">
        <v>4168</v>
      </c>
      <c r="E127" s="4" t="s">
        <v>4698</v>
      </c>
      <c r="F127" s="4">
        <v>30</v>
      </c>
      <c r="G127" s="4">
        <v>30</v>
      </c>
      <c r="H127" s="4" t="s">
        <v>4699</v>
      </c>
      <c r="I127" s="4" t="s">
        <v>4700</v>
      </c>
      <c r="J127" s="4">
        <v>3</v>
      </c>
      <c r="K127" s="4" t="s">
        <v>1167</v>
      </c>
      <c r="L127" s="4">
        <v>1</v>
      </c>
    </row>
    <row r="128" spans="1:12">
      <c r="A128" s="5">
        <v>9.7499999999999996E-4</v>
      </c>
      <c r="B128" s="5">
        <v>5.1419999999999999E-3</v>
      </c>
      <c r="C128" s="4" t="s">
        <v>4701</v>
      </c>
      <c r="D128" s="4" t="s">
        <v>4180</v>
      </c>
      <c r="E128" s="4" t="s">
        <v>4702</v>
      </c>
      <c r="F128" s="4">
        <v>116</v>
      </c>
      <c r="G128" s="4">
        <v>116</v>
      </c>
      <c r="H128" s="4" t="s">
        <v>4703</v>
      </c>
      <c r="I128" s="4" t="s">
        <v>4704</v>
      </c>
      <c r="J128" s="4">
        <v>5</v>
      </c>
      <c r="K128" s="4" t="s">
        <v>4705</v>
      </c>
      <c r="L128" s="4">
        <v>3</v>
      </c>
    </row>
    <row r="129" spans="1:12">
      <c r="A129" s="5">
        <v>1.0169999999999999E-3</v>
      </c>
      <c r="B129" s="5">
        <v>5.2789999999999998E-3</v>
      </c>
      <c r="C129" s="4" t="s">
        <v>4706</v>
      </c>
      <c r="D129" s="4" t="s">
        <v>4359</v>
      </c>
      <c r="E129" s="4" t="s">
        <v>4707</v>
      </c>
      <c r="F129" s="4">
        <v>68</v>
      </c>
      <c r="G129" s="4">
        <v>68</v>
      </c>
      <c r="H129" s="4" t="s">
        <v>4708</v>
      </c>
      <c r="I129" s="4" t="s">
        <v>4709</v>
      </c>
      <c r="J129" s="4">
        <v>4</v>
      </c>
      <c r="K129" s="4" t="s">
        <v>4710</v>
      </c>
      <c r="L129" s="4">
        <v>2</v>
      </c>
    </row>
    <row r="130" spans="1:12">
      <c r="A130" s="5">
        <v>1.0169999999999999E-3</v>
      </c>
      <c r="B130" s="5">
        <v>5.2789999999999998E-3</v>
      </c>
      <c r="C130" s="4" t="s">
        <v>4711</v>
      </c>
      <c r="D130" s="4" t="s">
        <v>4180</v>
      </c>
      <c r="E130" s="4" t="s">
        <v>4712</v>
      </c>
      <c r="F130" s="4">
        <v>68</v>
      </c>
      <c r="G130" s="4">
        <v>68</v>
      </c>
      <c r="H130" s="4" t="s">
        <v>4713</v>
      </c>
      <c r="I130" s="4" t="s">
        <v>4714</v>
      </c>
      <c r="J130" s="4">
        <v>4</v>
      </c>
      <c r="K130" s="4" t="s">
        <v>4715</v>
      </c>
      <c r="L130" s="4">
        <v>3</v>
      </c>
    </row>
    <row r="131" spans="1:12">
      <c r="A131" s="5">
        <v>1.0690000000000001E-3</v>
      </c>
      <c r="B131" s="5">
        <v>5.5059999999999996E-3</v>
      </c>
      <c r="C131" s="4" t="s">
        <v>4716</v>
      </c>
      <c r="D131" s="4" t="s">
        <v>4168</v>
      </c>
      <c r="E131" s="4" t="s">
        <v>4717</v>
      </c>
      <c r="F131" s="4">
        <v>31</v>
      </c>
      <c r="G131" s="4">
        <v>31</v>
      </c>
      <c r="H131" s="4" t="s">
        <v>4718</v>
      </c>
      <c r="I131" s="4" t="s">
        <v>4719</v>
      </c>
      <c r="J131" s="4">
        <v>3</v>
      </c>
      <c r="K131" s="4" t="s">
        <v>4718</v>
      </c>
      <c r="L131" s="4">
        <v>3</v>
      </c>
    </row>
    <row r="132" spans="1:12">
      <c r="A132" s="5">
        <v>1.1349999999999999E-3</v>
      </c>
      <c r="B132" s="5">
        <v>5.5250000000000004E-3</v>
      </c>
      <c r="C132" s="4" t="s">
        <v>4720</v>
      </c>
      <c r="D132" s="4" t="s">
        <v>4174</v>
      </c>
      <c r="E132" s="4" t="s">
        <v>4721</v>
      </c>
      <c r="F132" s="4">
        <v>120</v>
      </c>
      <c r="G132" s="4">
        <v>120</v>
      </c>
      <c r="H132" s="4" t="s">
        <v>4722</v>
      </c>
      <c r="I132" s="4" t="s">
        <v>4723</v>
      </c>
      <c r="J132" s="4">
        <v>5</v>
      </c>
      <c r="K132" s="4" t="s">
        <v>4724</v>
      </c>
      <c r="L132" s="4">
        <v>3</v>
      </c>
    </row>
    <row r="133" spans="1:12">
      <c r="A133" s="5">
        <v>1.158E-3</v>
      </c>
      <c r="B133" s="5">
        <v>5.5250000000000004E-3</v>
      </c>
      <c r="C133" s="4" t="s">
        <v>4725</v>
      </c>
      <c r="D133" s="4" t="s">
        <v>4168</v>
      </c>
      <c r="E133" s="4" t="s">
        <v>4726</v>
      </c>
      <c r="F133" s="4">
        <v>8</v>
      </c>
      <c r="G133" s="4">
        <v>8</v>
      </c>
      <c r="H133" s="4" t="s">
        <v>4727</v>
      </c>
      <c r="I133" s="4" t="s">
        <v>4728</v>
      </c>
      <c r="J133" s="4">
        <v>2</v>
      </c>
      <c r="K133" s="4"/>
      <c r="L133" s="4">
        <v>0</v>
      </c>
    </row>
    <row r="134" spans="1:12">
      <c r="A134" s="5">
        <v>1.158E-3</v>
      </c>
      <c r="B134" s="5">
        <v>5.5250000000000004E-3</v>
      </c>
      <c r="C134" s="4" t="s">
        <v>4729</v>
      </c>
      <c r="D134" s="4" t="s">
        <v>4348</v>
      </c>
      <c r="E134" s="4" t="s">
        <v>4730</v>
      </c>
      <c r="F134" s="4">
        <v>8</v>
      </c>
      <c r="G134" s="4">
        <v>8</v>
      </c>
      <c r="H134" s="4" t="s">
        <v>4625</v>
      </c>
      <c r="I134" s="4" t="s">
        <v>4626</v>
      </c>
      <c r="J134" s="4">
        <v>2</v>
      </c>
      <c r="K134" s="4" t="s">
        <v>1559</v>
      </c>
      <c r="L134" s="4">
        <v>1</v>
      </c>
    </row>
    <row r="135" spans="1:12">
      <c r="A135" s="5">
        <v>1.158E-3</v>
      </c>
      <c r="B135" s="5">
        <v>5.5250000000000004E-3</v>
      </c>
      <c r="C135" s="4" t="s">
        <v>4731</v>
      </c>
      <c r="D135" s="4" t="s">
        <v>4348</v>
      </c>
      <c r="E135" s="4" t="s">
        <v>4732</v>
      </c>
      <c r="F135" s="4">
        <v>8</v>
      </c>
      <c r="G135" s="4">
        <v>8</v>
      </c>
      <c r="H135" s="4" t="s">
        <v>4625</v>
      </c>
      <c r="I135" s="4" t="s">
        <v>4626</v>
      </c>
      <c r="J135" s="4">
        <v>2</v>
      </c>
      <c r="K135" s="4" t="s">
        <v>1559</v>
      </c>
      <c r="L135" s="4">
        <v>1</v>
      </c>
    </row>
    <row r="136" spans="1:12">
      <c r="A136" s="5">
        <v>1.158E-3</v>
      </c>
      <c r="B136" s="5">
        <v>5.5250000000000004E-3</v>
      </c>
      <c r="C136" s="4" t="s">
        <v>4733</v>
      </c>
      <c r="D136" s="4" t="s">
        <v>4348</v>
      </c>
      <c r="E136" s="4" t="s">
        <v>4734</v>
      </c>
      <c r="F136" s="4">
        <v>8</v>
      </c>
      <c r="G136" s="4">
        <v>8</v>
      </c>
      <c r="H136" s="4" t="s">
        <v>4625</v>
      </c>
      <c r="I136" s="4" t="s">
        <v>4626</v>
      </c>
      <c r="J136" s="4">
        <v>2</v>
      </c>
      <c r="K136" s="4" t="s">
        <v>1559</v>
      </c>
      <c r="L136" s="4">
        <v>1</v>
      </c>
    </row>
    <row r="137" spans="1:12">
      <c r="A137" s="5">
        <v>1.158E-3</v>
      </c>
      <c r="B137" s="5">
        <v>5.5250000000000004E-3</v>
      </c>
      <c r="C137" s="4" t="s">
        <v>4735</v>
      </c>
      <c r="D137" s="4" t="s">
        <v>4348</v>
      </c>
      <c r="E137" s="4" t="s">
        <v>4736</v>
      </c>
      <c r="F137" s="4">
        <v>8</v>
      </c>
      <c r="G137" s="4">
        <v>8</v>
      </c>
      <c r="H137" s="4" t="s">
        <v>4625</v>
      </c>
      <c r="I137" s="4" t="s">
        <v>4626</v>
      </c>
      <c r="J137" s="4">
        <v>2</v>
      </c>
      <c r="K137" s="4" t="s">
        <v>1559</v>
      </c>
      <c r="L137" s="4">
        <v>1</v>
      </c>
    </row>
    <row r="138" spans="1:12">
      <c r="A138" s="5">
        <v>1.158E-3</v>
      </c>
      <c r="B138" s="5">
        <v>5.5250000000000004E-3</v>
      </c>
      <c r="C138" s="4" t="s">
        <v>4737</v>
      </c>
      <c r="D138" s="4" t="s">
        <v>4348</v>
      </c>
      <c r="E138" s="4" t="s">
        <v>4738</v>
      </c>
      <c r="F138" s="4">
        <v>8</v>
      </c>
      <c r="G138" s="4">
        <v>8</v>
      </c>
      <c r="H138" s="4" t="s">
        <v>4625</v>
      </c>
      <c r="I138" s="4" t="s">
        <v>4626</v>
      </c>
      <c r="J138" s="4">
        <v>2</v>
      </c>
      <c r="K138" s="4" t="s">
        <v>1559</v>
      </c>
      <c r="L138" s="4">
        <v>1</v>
      </c>
    </row>
    <row r="139" spans="1:12">
      <c r="A139" s="5">
        <v>1.1689999999999999E-3</v>
      </c>
      <c r="B139" s="5">
        <v>5.5250000000000004E-3</v>
      </c>
      <c r="C139" s="4" t="s">
        <v>4739</v>
      </c>
      <c r="D139" s="4" t="s">
        <v>4168</v>
      </c>
      <c r="E139" s="4" t="s">
        <v>4740</v>
      </c>
      <c r="F139" s="4">
        <v>247</v>
      </c>
      <c r="G139" s="4">
        <v>247</v>
      </c>
      <c r="H139" s="4" t="s">
        <v>4329</v>
      </c>
      <c r="I139" s="4" t="s">
        <v>4330</v>
      </c>
      <c r="J139" s="4">
        <v>7</v>
      </c>
      <c r="K139" s="4" t="s">
        <v>4331</v>
      </c>
      <c r="L139" s="4">
        <v>5</v>
      </c>
    </row>
    <row r="140" spans="1:12">
      <c r="A140" s="5">
        <v>1.1689999999999999E-3</v>
      </c>
      <c r="B140" s="5">
        <v>5.5250000000000004E-3</v>
      </c>
      <c r="C140" s="4" t="s">
        <v>4741</v>
      </c>
      <c r="D140" s="4" t="s">
        <v>4168</v>
      </c>
      <c r="E140" s="4" t="s">
        <v>4742</v>
      </c>
      <c r="F140" s="4">
        <v>247</v>
      </c>
      <c r="G140" s="4">
        <v>247</v>
      </c>
      <c r="H140" s="4" t="s">
        <v>4329</v>
      </c>
      <c r="I140" s="4" t="s">
        <v>4330</v>
      </c>
      <c r="J140" s="4">
        <v>7</v>
      </c>
      <c r="K140" s="4" t="s">
        <v>4331</v>
      </c>
      <c r="L140" s="4">
        <v>5</v>
      </c>
    </row>
    <row r="141" spans="1:12">
      <c r="A141" s="5">
        <v>1.1739999999999999E-3</v>
      </c>
      <c r="B141" s="5">
        <v>5.5250000000000004E-3</v>
      </c>
      <c r="C141" s="4" t="s">
        <v>4743</v>
      </c>
      <c r="D141" s="4" t="s">
        <v>4168</v>
      </c>
      <c r="E141" s="4" t="s">
        <v>4744</v>
      </c>
      <c r="F141" s="4">
        <v>32</v>
      </c>
      <c r="G141" s="4">
        <v>32</v>
      </c>
      <c r="H141" s="4" t="s">
        <v>4745</v>
      </c>
      <c r="I141" s="4" t="s">
        <v>4746</v>
      </c>
      <c r="J141" s="4">
        <v>3</v>
      </c>
      <c r="K141" s="4" t="s">
        <v>949</v>
      </c>
      <c r="L141" s="4">
        <v>1</v>
      </c>
    </row>
    <row r="142" spans="1:12">
      <c r="A142" s="5">
        <v>1.1739999999999999E-3</v>
      </c>
      <c r="B142" s="5">
        <v>5.5250000000000004E-3</v>
      </c>
      <c r="C142" s="4" t="s">
        <v>4747</v>
      </c>
      <c r="D142" s="4" t="s">
        <v>4168</v>
      </c>
      <c r="E142" s="4" t="s">
        <v>4748</v>
      </c>
      <c r="F142" s="4">
        <v>32</v>
      </c>
      <c r="G142" s="4">
        <v>32</v>
      </c>
      <c r="H142" s="4" t="s">
        <v>4616</v>
      </c>
      <c r="I142" s="4" t="s">
        <v>4617</v>
      </c>
      <c r="J142" s="4">
        <v>3</v>
      </c>
      <c r="K142" s="4" t="s">
        <v>1445</v>
      </c>
      <c r="L142" s="4">
        <v>1</v>
      </c>
    </row>
    <row r="143" spans="1:12">
      <c r="A143" s="5">
        <v>1.1739999999999999E-3</v>
      </c>
      <c r="B143" s="5">
        <v>5.5250000000000004E-3</v>
      </c>
      <c r="C143" s="4" t="s">
        <v>4749</v>
      </c>
      <c r="D143" s="4" t="s">
        <v>4180</v>
      </c>
      <c r="E143" s="4" t="s">
        <v>4750</v>
      </c>
      <c r="F143" s="4">
        <v>32</v>
      </c>
      <c r="G143" s="4">
        <v>32</v>
      </c>
      <c r="H143" s="4" t="s">
        <v>4751</v>
      </c>
      <c r="I143" s="4" t="s">
        <v>4752</v>
      </c>
      <c r="J143" s="4">
        <v>3</v>
      </c>
      <c r="K143" s="4" t="s">
        <v>4753</v>
      </c>
      <c r="L143" s="4">
        <v>2</v>
      </c>
    </row>
    <row r="144" spans="1:12">
      <c r="A144" s="5">
        <v>1.24E-3</v>
      </c>
      <c r="B144" s="5">
        <v>5.7920000000000003E-3</v>
      </c>
      <c r="C144" s="4" t="s">
        <v>4754</v>
      </c>
      <c r="D144" s="4" t="s">
        <v>4168</v>
      </c>
      <c r="E144" s="4" t="s">
        <v>4755</v>
      </c>
      <c r="F144" s="4">
        <v>323</v>
      </c>
      <c r="G144" s="4">
        <v>323</v>
      </c>
      <c r="H144" s="4" t="s">
        <v>4756</v>
      </c>
      <c r="I144" s="4" t="s">
        <v>4757</v>
      </c>
      <c r="J144" s="4">
        <v>8</v>
      </c>
      <c r="K144" s="4" t="s">
        <v>4331</v>
      </c>
      <c r="L144" s="4">
        <v>5</v>
      </c>
    </row>
    <row r="145" spans="1:12">
      <c r="A145" s="5">
        <v>1.286E-3</v>
      </c>
      <c r="B145" s="5">
        <v>5.9630000000000004E-3</v>
      </c>
      <c r="C145" s="4" t="s">
        <v>4758</v>
      </c>
      <c r="D145" s="4" t="s">
        <v>4168</v>
      </c>
      <c r="E145" s="4" t="s">
        <v>4759</v>
      </c>
      <c r="F145" s="4">
        <v>33</v>
      </c>
      <c r="G145" s="4">
        <v>33</v>
      </c>
      <c r="H145" s="4" t="s">
        <v>4524</v>
      </c>
      <c r="I145" s="4" t="s">
        <v>4760</v>
      </c>
      <c r="J145" s="4">
        <v>3</v>
      </c>
      <c r="K145" s="4" t="s">
        <v>4526</v>
      </c>
      <c r="L145" s="4">
        <v>2</v>
      </c>
    </row>
    <row r="146" spans="1:12">
      <c r="A146" s="5">
        <v>1.302E-3</v>
      </c>
      <c r="B146" s="5">
        <v>5.9959999999999996E-3</v>
      </c>
      <c r="C146" s="4" t="s">
        <v>4761</v>
      </c>
      <c r="D146" s="4" t="s">
        <v>4180</v>
      </c>
      <c r="E146" s="4" t="s">
        <v>4762</v>
      </c>
      <c r="F146" s="4">
        <v>184</v>
      </c>
      <c r="G146" s="4">
        <v>184</v>
      </c>
      <c r="H146" s="4" t="s">
        <v>4763</v>
      </c>
      <c r="I146" s="4" t="s">
        <v>4764</v>
      </c>
      <c r="J146" s="4">
        <v>6</v>
      </c>
      <c r="K146" s="4" t="s">
        <v>4471</v>
      </c>
      <c r="L146" s="4">
        <v>3</v>
      </c>
    </row>
    <row r="147" spans="1:12">
      <c r="A147" s="5">
        <v>1.3140000000000001E-3</v>
      </c>
      <c r="B147" s="5">
        <v>6.0089999999999996E-3</v>
      </c>
      <c r="C147" s="4" t="s">
        <v>4765</v>
      </c>
      <c r="D147" s="4" t="s">
        <v>4174</v>
      </c>
      <c r="E147" s="4" t="s">
        <v>4766</v>
      </c>
      <c r="F147" s="4">
        <v>124</v>
      </c>
      <c r="G147" s="4">
        <v>124</v>
      </c>
      <c r="H147" s="4" t="s">
        <v>4767</v>
      </c>
      <c r="I147" s="4" t="s">
        <v>4768</v>
      </c>
      <c r="J147" s="4">
        <v>5</v>
      </c>
      <c r="K147" s="4" t="s">
        <v>4769</v>
      </c>
      <c r="L147" s="4">
        <v>4</v>
      </c>
    </row>
    <row r="148" spans="1:12">
      <c r="A148" s="5">
        <v>1.3259999999999999E-3</v>
      </c>
      <c r="B148" s="5">
        <v>6.0229999999999997E-3</v>
      </c>
      <c r="C148" s="4" t="s">
        <v>4770</v>
      </c>
      <c r="D148" s="4" t="s">
        <v>4168</v>
      </c>
      <c r="E148" s="4" t="s">
        <v>4771</v>
      </c>
      <c r="F148" s="4">
        <v>73</v>
      </c>
      <c r="G148" s="4">
        <v>73</v>
      </c>
      <c r="H148" s="4" t="s">
        <v>4772</v>
      </c>
      <c r="I148" s="4" t="s">
        <v>4773</v>
      </c>
      <c r="J148" s="4">
        <v>4</v>
      </c>
      <c r="K148" s="4" t="s">
        <v>4774</v>
      </c>
      <c r="L148" s="4">
        <v>2</v>
      </c>
    </row>
    <row r="149" spans="1:12">
      <c r="A149" s="5">
        <v>1.403E-3</v>
      </c>
      <c r="B149" s="5">
        <v>6.3299999999999997E-3</v>
      </c>
      <c r="C149" s="4" t="s">
        <v>4775</v>
      </c>
      <c r="D149" s="4" t="s">
        <v>4180</v>
      </c>
      <c r="E149" s="4" t="s">
        <v>4776</v>
      </c>
      <c r="F149" s="4">
        <v>34</v>
      </c>
      <c r="G149" s="4">
        <v>34</v>
      </c>
      <c r="H149" s="4" t="s">
        <v>4777</v>
      </c>
      <c r="I149" s="4" t="s">
        <v>4778</v>
      </c>
      <c r="J149" s="4">
        <v>3</v>
      </c>
      <c r="K149" s="4" t="s">
        <v>1655</v>
      </c>
      <c r="L149" s="4">
        <v>1</v>
      </c>
    </row>
    <row r="150" spans="1:12">
      <c r="A150" s="5">
        <v>1.449E-3</v>
      </c>
      <c r="B150" s="5">
        <v>6.4650000000000003E-3</v>
      </c>
      <c r="C150" s="4" t="s">
        <v>4779</v>
      </c>
      <c r="D150" s="4" t="s">
        <v>4174</v>
      </c>
      <c r="E150" s="4" t="s">
        <v>4780</v>
      </c>
      <c r="F150" s="4">
        <v>331</v>
      </c>
      <c r="G150" s="4">
        <v>331</v>
      </c>
      <c r="H150" s="4" t="s">
        <v>4781</v>
      </c>
      <c r="I150" s="4" t="s">
        <v>4782</v>
      </c>
      <c r="J150" s="4">
        <v>8</v>
      </c>
      <c r="K150" s="4" t="s">
        <v>4783</v>
      </c>
      <c r="L150" s="4">
        <v>5</v>
      </c>
    </row>
    <row r="151" spans="1:12">
      <c r="A151" s="5">
        <v>1.4530000000000001E-3</v>
      </c>
      <c r="B151" s="5">
        <v>6.4650000000000003E-3</v>
      </c>
      <c r="C151" s="4" t="s">
        <v>4784</v>
      </c>
      <c r="D151" s="4" t="s">
        <v>4215</v>
      </c>
      <c r="E151" s="4" t="s">
        <v>3647</v>
      </c>
      <c r="F151" s="4">
        <v>188</v>
      </c>
      <c r="G151" s="4">
        <v>188</v>
      </c>
      <c r="H151" s="4" t="s">
        <v>4785</v>
      </c>
      <c r="I151" s="4" t="s">
        <v>4786</v>
      </c>
      <c r="J151" s="4">
        <v>6</v>
      </c>
      <c r="K151" s="4" t="s">
        <v>4365</v>
      </c>
      <c r="L151" s="4">
        <v>2</v>
      </c>
    </row>
    <row r="152" spans="1:12">
      <c r="A152" s="5">
        <v>1.482E-3</v>
      </c>
      <c r="B152" s="5">
        <v>6.5059999999999996E-3</v>
      </c>
      <c r="C152" s="4" t="s">
        <v>4787</v>
      </c>
      <c r="D152" s="4" t="s">
        <v>4180</v>
      </c>
      <c r="E152" s="4" t="s">
        <v>4788</v>
      </c>
      <c r="F152" s="4">
        <v>9</v>
      </c>
      <c r="G152" s="4">
        <v>9</v>
      </c>
      <c r="H152" s="4" t="s">
        <v>4789</v>
      </c>
      <c r="I152" s="4" t="s">
        <v>4790</v>
      </c>
      <c r="J152" s="4">
        <v>2</v>
      </c>
      <c r="K152" s="4" t="s">
        <v>403</v>
      </c>
      <c r="L152" s="4">
        <v>1</v>
      </c>
    </row>
    <row r="153" spans="1:12">
      <c r="A153" s="5">
        <v>1.482E-3</v>
      </c>
      <c r="B153" s="5">
        <v>6.5059999999999996E-3</v>
      </c>
      <c r="C153" s="4" t="s">
        <v>4791</v>
      </c>
      <c r="D153" s="4" t="s">
        <v>4348</v>
      </c>
      <c r="E153" s="4" t="s">
        <v>4792</v>
      </c>
      <c r="F153" s="4">
        <v>9</v>
      </c>
      <c r="G153" s="4">
        <v>9</v>
      </c>
      <c r="H153" s="4" t="s">
        <v>4793</v>
      </c>
      <c r="I153" s="4" t="s">
        <v>4794</v>
      </c>
      <c r="J153" s="4">
        <v>2</v>
      </c>
      <c r="K153" s="4"/>
      <c r="L153" s="4">
        <v>0</v>
      </c>
    </row>
    <row r="154" spans="1:12">
      <c r="A154" s="5">
        <v>1.5280000000000001E-3</v>
      </c>
      <c r="B154" s="5">
        <v>6.6610000000000003E-3</v>
      </c>
      <c r="C154" s="4" t="s">
        <v>4795</v>
      </c>
      <c r="D154" s="4" t="s">
        <v>4168</v>
      </c>
      <c r="E154" s="4" t="s">
        <v>4796</v>
      </c>
      <c r="F154" s="4">
        <v>35</v>
      </c>
      <c r="G154" s="4">
        <v>35</v>
      </c>
      <c r="H154" s="4" t="s">
        <v>4699</v>
      </c>
      <c r="I154" s="4" t="s">
        <v>4797</v>
      </c>
      <c r="J154" s="4">
        <v>3</v>
      </c>
      <c r="K154" s="4" t="s">
        <v>1167</v>
      </c>
      <c r="L154" s="4">
        <v>1</v>
      </c>
    </row>
    <row r="155" spans="1:12">
      <c r="A155" s="5">
        <v>1.5399999999999999E-3</v>
      </c>
      <c r="B155" s="5">
        <v>6.6699999999999997E-3</v>
      </c>
      <c r="C155" s="4" t="s">
        <v>4798</v>
      </c>
      <c r="D155" s="4" t="s">
        <v>4473</v>
      </c>
      <c r="E155" s="4" t="s">
        <v>4799</v>
      </c>
      <c r="F155" s="4">
        <v>76</v>
      </c>
      <c r="G155" s="4">
        <v>76</v>
      </c>
      <c r="H155" s="4" t="s">
        <v>4800</v>
      </c>
      <c r="I155" s="4" t="s">
        <v>4801</v>
      </c>
      <c r="J155" s="4">
        <v>4</v>
      </c>
      <c r="K155" s="4" t="s">
        <v>4802</v>
      </c>
      <c r="L155" s="4">
        <v>3</v>
      </c>
    </row>
    <row r="156" spans="1:12">
      <c r="A156" s="5">
        <v>1.6180000000000001E-3</v>
      </c>
      <c r="B156" s="5">
        <v>6.9610000000000002E-3</v>
      </c>
      <c r="C156" s="4" t="s">
        <v>4803</v>
      </c>
      <c r="D156" s="4" t="s">
        <v>4174</v>
      </c>
      <c r="E156" s="4" t="s">
        <v>4804</v>
      </c>
      <c r="F156" s="4">
        <v>192</v>
      </c>
      <c r="G156" s="4">
        <v>192</v>
      </c>
      <c r="H156" s="4" t="s">
        <v>4805</v>
      </c>
      <c r="I156" s="4" t="s">
        <v>4806</v>
      </c>
      <c r="J156" s="4">
        <v>6</v>
      </c>
      <c r="K156" s="4" t="s">
        <v>4807</v>
      </c>
      <c r="L156" s="4">
        <v>3</v>
      </c>
    </row>
    <row r="157" spans="1:12">
      <c r="A157" s="5">
        <v>1.6590000000000001E-3</v>
      </c>
      <c r="B157" s="5">
        <v>7.025E-3</v>
      </c>
      <c r="C157" s="4" t="s">
        <v>4808</v>
      </c>
      <c r="D157" s="4" t="s">
        <v>4168</v>
      </c>
      <c r="E157" s="4" t="s">
        <v>4809</v>
      </c>
      <c r="F157" s="4">
        <v>36</v>
      </c>
      <c r="G157" s="4">
        <v>36</v>
      </c>
      <c r="H157" s="4" t="s">
        <v>4810</v>
      </c>
      <c r="I157" s="4" t="s">
        <v>4811</v>
      </c>
      <c r="J157" s="4">
        <v>3</v>
      </c>
      <c r="K157" s="4" t="s">
        <v>4812</v>
      </c>
      <c r="L157" s="4">
        <v>2</v>
      </c>
    </row>
    <row r="158" spans="1:12">
      <c r="A158" s="5">
        <v>1.676E-3</v>
      </c>
      <c r="B158" s="5">
        <v>7.025E-3</v>
      </c>
      <c r="C158" s="4" t="s">
        <v>4813</v>
      </c>
      <c r="D158" s="4" t="s">
        <v>4174</v>
      </c>
      <c r="E158" s="4" t="s">
        <v>4814</v>
      </c>
      <c r="F158" s="4">
        <v>131</v>
      </c>
      <c r="G158" s="4">
        <v>131</v>
      </c>
      <c r="H158" s="4" t="s">
        <v>4815</v>
      </c>
      <c r="I158" s="4" t="s">
        <v>4816</v>
      </c>
      <c r="J158" s="4">
        <v>5</v>
      </c>
      <c r="K158" s="4" t="s">
        <v>4817</v>
      </c>
      <c r="L158" s="4">
        <v>2</v>
      </c>
    </row>
    <row r="159" spans="1:12">
      <c r="A159" s="5">
        <v>1.676E-3</v>
      </c>
      <c r="B159" s="5">
        <v>7.025E-3</v>
      </c>
      <c r="C159" s="4" t="s">
        <v>4818</v>
      </c>
      <c r="D159" s="4" t="s">
        <v>4168</v>
      </c>
      <c r="E159" s="4" t="s">
        <v>4819</v>
      </c>
      <c r="F159" s="4">
        <v>131</v>
      </c>
      <c r="G159" s="4">
        <v>131</v>
      </c>
      <c r="H159" s="4" t="s">
        <v>4820</v>
      </c>
      <c r="I159" s="4" t="s">
        <v>4821</v>
      </c>
      <c r="J159" s="4">
        <v>5</v>
      </c>
      <c r="K159" s="4" t="s">
        <v>429</v>
      </c>
      <c r="L159" s="4">
        <v>1</v>
      </c>
    </row>
    <row r="160" spans="1:12">
      <c r="A160" s="5">
        <v>1.676E-3</v>
      </c>
      <c r="B160" s="5">
        <v>7.025E-3</v>
      </c>
      <c r="C160" s="4" t="s">
        <v>4822</v>
      </c>
      <c r="D160" s="4" t="s">
        <v>4180</v>
      </c>
      <c r="E160" s="4" t="s">
        <v>4823</v>
      </c>
      <c r="F160" s="4">
        <v>131</v>
      </c>
      <c r="G160" s="4">
        <v>131</v>
      </c>
      <c r="H160" s="4" t="s">
        <v>4824</v>
      </c>
      <c r="I160" s="4" t="s">
        <v>4825</v>
      </c>
      <c r="J160" s="4">
        <v>5</v>
      </c>
      <c r="K160" s="4" t="s">
        <v>4826</v>
      </c>
      <c r="L160" s="4">
        <v>4</v>
      </c>
    </row>
    <row r="161" spans="1:12">
      <c r="A161" s="5">
        <v>1.6949999999999999E-3</v>
      </c>
      <c r="B161" s="5">
        <v>7.0619999999999997E-3</v>
      </c>
      <c r="C161" s="4" t="s">
        <v>4827</v>
      </c>
      <c r="D161" s="4" t="s">
        <v>4215</v>
      </c>
      <c r="E161" s="4" t="s">
        <v>3647</v>
      </c>
      <c r="F161" s="4">
        <v>78</v>
      </c>
      <c r="G161" s="4">
        <v>78</v>
      </c>
      <c r="H161" s="4" t="s">
        <v>4828</v>
      </c>
      <c r="I161" s="4" t="s">
        <v>4829</v>
      </c>
      <c r="J161" s="4">
        <v>4</v>
      </c>
      <c r="K161" s="4" t="s">
        <v>4830</v>
      </c>
      <c r="L161" s="4">
        <v>2</v>
      </c>
    </row>
    <row r="162" spans="1:12">
      <c r="A162" s="5">
        <v>1.7329999999999999E-3</v>
      </c>
      <c r="B162" s="5">
        <v>7.1729999999999997E-3</v>
      </c>
      <c r="C162" s="4" t="s">
        <v>4831</v>
      </c>
      <c r="D162" s="4" t="s">
        <v>4174</v>
      </c>
      <c r="E162" s="4" t="s">
        <v>4832</v>
      </c>
      <c r="F162" s="4">
        <v>132</v>
      </c>
      <c r="G162" s="4">
        <v>132</v>
      </c>
      <c r="H162" s="4" t="s">
        <v>4833</v>
      </c>
      <c r="I162" s="4" t="s">
        <v>4834</v>
      </c>
      <c r="J162" s="4">
        <v>5</v>
      </c>
      <c r="K162" s="4" t="s">
        <v>4835</v>
      </c>
      <c r="L162" s="4">
        <v>3</v>
      </c>
    </row>
    <row r="163" spans="1:12">
      <c r="A163" s="5">
        <v>1.797E-3</v>
      </c>
      <c r="B163" s="5">
        <v>7.3439999999999998E-3</v>
      </c>
      <c r="C163" s="4" t="s">
        <v>4836</v>
      </c>
      <c r="D163" s="4" t="s">
        <v>4168</v>
      </c>
      <c r="E163" s="4" t="s">
        <v>4837</v>
      </c>
      <c r="F163" s="4">
        <v>37</v>
      </c>
      <c r="G163" s="4">
        <v>37</v>
      </c>
      <c r="H163" s="4" t="s">
        <v>4810</v>
      </c>
      <c r="I163" s="4" t="s">
        <v>4811</v>
      </c>
      <c r="J163" s="4">
        <v>3</v>
      </c>
      <c r="K163" s="4" t="s">
        <v>4812</v>
      </c>
      <c r="L163" s="4">
        <v>2</v>
      </c>
    </row>
    <row r="164" spans="1:12">
      <c r="A164" s="5">
        <v>1.797E-3</v>
      </c>
      <c r="B164" s="5">
        <v>7.3439999999999998E-3</v>
      </c>
      <c r="C164" s="4" t="s">
        <v>4838</v>
      </c>
      <c r="D164" s="4" t="s">
        <v>4174</v>
      </c>
      <c r="E164" s="4" t="s">
        <v>4839</v>
      </c>
      <c r="F164" s="4">
        <v>37</v>
      </c>
      <c r="G164" s="4">
        <v>37</v>
      </c>
      <c r="H164" s="4" t="s">
        <v>4840</v>
      </c>
      <c r="I164" s="4" t="s">
        <v>4841</v>
      </c>
      <c r="J164" s="4">
        <v>3</v>
      </c>
      <c r="K164" s="4" t="s">
        <v>568</v>
      </c>
      <c r="L164" s="4">
        <v>1</v>
      </c>
    </row>
    <row r="165" spans="1:12">
      <c r="A165" s="5">
        <v>1.861E-3</v>
      </c>
      <c r="B165" s="5">
        <v>7.5599999999999999E-3</v>
      </c>
      <c r="C165" s="4" t="s">
        <v>4842</v>
      </c>
      <c r="D165" s="4" t="s">
        <v>4359</v>
      </c>
      <c r="E165" s="4" t="s">
        <v>4843</v>
      </c>
      <c r="F165" s="4">
        <v>80</v>
      </c>
      <c r="G165" s="4">
        <v>80</v>
      </c>
      <c r="H165" s="4" t="s">
        <v>4844</v>
      </c>
      <c r="I165" s="4" t="s">
        <v>4845</v>
      </c>
      <c r="J165" s="4">
        <v>4</v>
      </c>
      <c r="K165" s="4" t="s">
        <v>4846</v>
      </c>
      <c r="L165" s="4">
        <v>3</v>
      </c>
    </row>
    <row r="166" spans="1:12">
      <c r="A166" s="5">
        <v>1.8910000000000001E-3</v>
      </c>
      <c r="B166" s="5">
        <v>7.633E-3</v>
      </c>
      <c r="C166" s="4" t="s">
        <v>4847</v>
      </c>
      <c r="D166" s="4" t="s">
        <v>4180</v>
      </c>
      <c r="E166" s="4" t="s">
        <v>4848</v>
      </c>
      <c r="F166" s="4">
        <v>198</v>
      </c>
      <c r="G166" s="4">
        <v>198</v>
      </c>
      <c r="H166" s="4" t="s">
        <v>4849</v>
      </c>
      <c r="I166" s="4" t="s">
        <v>4850</v>
      </c>
      <c r="J166" s="4">
        <v>6</v>
      </c>
      <c r="K166" s="4" t="s">
        <v>4506</v>
      </c>
      <c r="L166" s="4">
        <v>2</v>
      </c>
    </row>
    <row r="167" spans="1:12">
      <c r="A167" s="5">
        <v>1.941E-3</v>
      </c>
      <c r="B167" s="5">
        <v>7.7689999999999999E-3</v>
      </c>
      <c r="C167" s="4" t="s">
        <v>4851</v>
      </c>
      <c r="D167" s="4" t="s">
        <v>4359</v>
      </c>
      <c r="E167" s="4" t="s">
        <v>4852</v>
      </c>
      <c r="F167" s="4">
        <v>38</v>
      </c>
      <c r="G167" s="4">
        <v>38</v>
      </c>
      <c r="H167" s="4" t="s">
        <v>4853</v>
      </c>
      <c r="I167" s="4" t="s">
        <v>4854</v>
      </c>
      <c r="J167" s="4">
        <v>3</v>
      </c>
      <c r="K167" s="4" t="s">
        <v>421</v>
      </c>
      <c r="L167" s="4">
        <v>1</v>
      </c>
    </row>
    <row r="168" spans="1:12">
      <c r="A168" s="5">
        <v>1.9480000000000001E-3</v>
      </c>
      <c r="B168" s="5">
        <v>7.7689999999999999E-3</v>
      </c>
      <c r="C168" s="4" t="s">
        <v>4855</v>
      </c>
      <c r="D168" s="4" t="s">
        <v>4359</v>
      </c>
      <c r="E168" s="4" t="s">
        <v>4856</v>
      </c>
      <c r="F168" s="4">
        <v>81</v>
      </c>
      <c r="G168" s="4">
        <v>81</v>
      </c>
      <c r="H168" s="4" t="s">
        <v>4857</v>
      </c>
      <c r="I168" s="4" t="s">
        <v>4858</v>
      </c>
      <c r="J168" s="4">
        <v>4</v>
      </c>
      <c r="K168" s="4" t="s">
        <v>4859</v>
      </c>
      <c r="L168" s="4">
        <v>3</v>
      </c>
    </row>
    <row r="169" spans="1:12">
      <c r="A169" s="5">
        <v>1.9759999999999999E-3</v>
      </c>
      <c r="B169" s="5">
        <v>7.8309999999999994E-3</v>
      </c>
      <c r="C169" s="4" t="s">
        <v>4860</v>
      </c>
      <c r="D169" s="4" t="s">
        <v>4168</v>
      </c>
      <c r="E169" s="4" t="s">
        <v>4861</v>
      </c>
      <c r="F169" s="4">
        <v>136</v>
      </c>
      <c r="G169" s="4">
        <v>136</v>
      </c>
      <c r="H169" s="4" t="s">
        <v>4820</v>
      </c>
      <c r="I169" s="4" t="s">
        <v>4821</v>
      </c>
      <c r="J169" s="4">
        <v>5</v>
      </c>
      <c r="K169" s="4" t="s">
        <v>429</v>
      </c>
      <c r="L169" s="4">
        <v>1</v>
      </c>
    </row>
    <row r="170" spans="1:12">
      <c r="A170" s="5">
        <v>2.0379999999999999E-3</v>
      </c>
      <c r="B170" s="5">
        <v>7.9419999999999994E-3</v>
      </c>
      <c r="C170" s="4" t="s">
        <v>4862</v>
      </c>
      <c r="D170" s="4" t="s">
        <v>4215</v>
      </c>
      <c r="E170" s="4" t="s">
        <v>3647</v>
      </c>
      <c r="F170" s="4">
        <v>82</v>
      </c>
      <c r="G170" s="4">
        <v>82</v>
      </c>
      <c r="H170" s="4" t="s">
        <v>4828</v>
      </c>
      <c r="I170" s="4" t="s">
        <v>4863</v>
      </c>
      <c r="J170" s="4">
        <v>4</v>
      </c>
      <c r="K170" s="4" t="s">
        <v>4830</v>
      </c>
      <c r="L170" s="4">
        <v>2</v>
      </c>
    </row>
    <row r="171" spans="1:12">
      <c r="A171" s="5">
        <v>2.0400000000000001E-3</v>
      </c>
      <c r="B171" s="5">
        <v>7.9419999999999994E-3</v>
      </c>
      <c r="C171" s="4" t="s">
        <v>4864</v>
      </c>
      <c r="D171" s="4" t="s">
        <v>4174</v>
      </c>
      <c r="E171" s="4" t="s">
        <v>4865</v>
      </c>
      <c r="F171" s="4">
        <v>201</v>
      </c>
      <c r="G171" s="4">
        <v>201</v>
      </c>
      <c r="H171" s="4" t="s">
        <v>4866</v>
      </c>
      <c r="I171" s="4" t="s">
        <v>4867</v>
      </c>
      <c r="J171" s="4">
        <v>6</v>
      </c>
      <c r="K171" s="4" t="s">
        <v>4506</v>
      </c>
      <c r="L171" s="4">
        <v>2</v>
      </c>
    </row>
    <row r="172" spans="1:12">
      <c r="A172" s="5">
        <v>2.0400000000000001E-3</v>
      </c>
      <c r="B172" s="5">
        <v>7.9419999999999994E-3</v>
      </c>
      <c r="C172" s="4" t="s">
        <v>4868</v>
      </c>
      <c r="D172" s="4" t="s">
        <v>4174</v>
      </c>
      <c r="E172" s="4" t="s">
        <v>4869</v>
      </c>
      <c r="F172" s="4">
        <v>137</v>
      </c>
      <c r="G172" s="4">
        <v>137</v>
      </c>
      <c r="H172" s="4" t="s">
        <v>4870</v>
      </c>
      <c r="I172" s="4" t="s">
        <v>4871</v>
      </c>
      <c r="J172" s="4">
        <v>5</v>
      </c>
      <c r="K172" s="4" t="s">
        <v>4872</v>
      </c>
      <c r="L172" s="4">
        <v>3</v>
      </c>
    </row>
    <row r="173" spans="1:12">
      <c r="A173" s="5">
        <v>2.1310000000000001E-3</v>
      </c>
      <c r="B173" s="5">
        <v>8.2450000000000006E-3</v>
      </c>
      <c r="C173" s="4" t="s">
        <v>4873</v>
      </c>
      <c r="D173" s="4" t="s">
        <v>4180</v>
      </c>
      <c r="E173" s="4" t="s">
        <v>4874</v>
      </c>
      <c r="F173" s="4">
        <v>83</v>
      </c>
      <c r="G173" s="4">
        <v>83</v>
      </c>
      <c r="H173" s="4" t="s">
        <v>4875</v>
      </c>
      <c r="I173" s="4" t="s">
        <v>4876</v>
      </c>
      <c r="J173" s="4">
        <v>4</v>
      </c>
      <c r="K173" s="4" t="s">
        <v>4877</v>
      </c>
      <c r="L173" s="4">
        <v>3</v>
      </c>
    </row>
    <row r="174" spans="1:12">
      <c r="A174" s="5">
        <v>2.173E-3</v>
      </c>
      <c r="B174" s="5">
        <v>8.3610000000000004E-3</v>
      </c>
      <c r="C174" s="4" t="s">
        <v>4878</v>
      </c>
      <c r="D174" s="4" t="s">
        <v>4174</v>
      </c>
      <c r="E174" s="4" t="s">
        <v>4879</v>
      </c>
      <c r="F174" s="4">
        <v>139</v>
      </c>
      <c r="G174" s="4">
        <v>139</v>
      </c>
      <c r="H174" s="4" t="s">
        <v>4880</v>
      </c>
      <c r="I174" s="4" t="s">
        <v>4881</v>
      </c>
      <c r="J174" s="4">
        <v>5</v>
      </c>
      <c r="K174" s="4" t="s">
        <v>4882</v>
      </c>
      <c r="L174" s="4">
        <v>3</v>
      </c>
    </row>
    <row r="175" spans="1:12">
      <c r="A175" s="5">
        <v>2.245E-3</v>
      </c>
      <c r="B175" s="5">
        <v>8.5380000000000005E-3</v>
      </c>
      <c r="C175" s="4" t="s">
        <v>4883</v>
      </c>
      <c r="D175" s="4" t="s">
        <v>4168</v>
      </c>
      <c r="E175" s="4" t="s">
        <v>4884</v>
      </c>
      <c r="F175" s="4">
        <v>11</v>
      </c>
      <c r="G175" s="4">
        <v>11</v>
      </c>
      <c r="H175" s="4" t="s">
        <v>4885</v>
      </c>
      <c r="I175" s="4" t="s">
        <v>4886</v>
      </c>
      <c r="J175" s="4">
        <v>2</v>
      </c>
      <c r="K175" s="4" t="s">
        <v>949</v>
      </c>
      <c r="L175" s="4">
        <v>1</v>
      </c>
    </row>
    <row r="176" spans="1:12">
      <c r="A176" s="5">
        <v>2.245E-3</v>
      </c>
      <c r="B176" s="5">
        <v>8.5380000000000005E-3</v>
      </c>
      <c r="C176" s="4" t="s">
        <v>4887</v>
      </c>
      <c r="D176" s="4" t="s">
        <v>4180</v>
      </c>
      <c r="E176" s="4" t="s">
        <v>4888</v>
      </c>
      <c r="F176" s="4">
        <v>11</v>
      </c>
      <c r="G176" s="4">
        <v>11</v>
      </c>
      <c r="H176" s="4" t="s">
        <v>4889</v>
      </c>
      <c r="I176" s="4" t="s">
        <v>4890</v>
      </c>
      <c r="J176" s="4">
        <v>2</v>
      </c>
      <c r="K176" s="4"/>
      <c r="L176" s="4">
        <v>0</v>
      </c>
    </row>
    <row r="177" spans="1:12">
      <c r="A177" s="5">
        <v>2.4190000000000001E-3</v>
      </c>
      <c r="B177" s="5">
        <v>9.1439999999999994E-3</v>
      </c>
      <c r="C177" s="4" t="s">
        <v>4891</v>
      </c>
      <c r="D177" s="4" t="s">
        <v>4359</v>
      </c>
      <c r="E177" s="4" t="s">
        <v>4892</v>
      </c>
      <c r="F177" s="4">
        <v>41</v>
      </c>
      <c r="G177" s="4">
        <v>41</v>
      </c>
      <c r="H177" s="4" t="s">
        <v>4893</v>
      </c>
      <c r="I177" s="4" t="s">
        <v>4894</v>
      </c>
      <c r="J177" s="4">
        <v>3</v>
      </c>
      <c r="K177" s="4" t="s">
        <v>4336</v>
      </c>
      <c r="L177" s="4">
        <v>2</v>
      </c>
    </row>
    <row r="178" spans="1:12">
      <c r="A178" s="5">
        <v>2.5349999999999999E-3</v>
      </c>
      <c r="B178" s="5">
        <v>9.5270000000000007E-3</v>
      </c>
      <c r="C178" s="4" t="s">
        <v>4895</v>
      </c>
      <c r="D178" s="4" t="s">
        <v>4180</v>
      </c>
      <c r="E178" s="4" t="s">
        <v>4896</v>
      </c>
      <c r="F178" s="4">
        <v>144</v>
      </c>
      <c r="G178" s="4">
        <v>144</v>
      </c>
      <c r="H178" s="4" t="s">
        <v>4897</v>
      </c>
      <c r="I178" s="4" t="s">
        <v>4898</v>
      </c>
      <c r="J178" s="4">
        <v>5</v>
      </c>
      <c r="K178" s="4" t="s">
        <v>4511</v>
      </c>
      <c r="L178" s="4">
        <v>2</v>
      </c>
    </row>
    <row r="179" spans="1:12">
      <c r="A179" s="5">
        <v>2.6830000000000001E-3</v>
      </c>
      <c r="B179" s="5">
        <v>1.0026999999999999E-2</v>
      </c>
      <c r="C179" s="4" t="s">
        <v>4899</v>
      </c>
      <c r="D179" s="4" t="s">
        <v>4180</v>
      </c>
      <c r="E179" s="4" t="s">
        <v>4900</v>
      </c>
      <c r="F179" s="4">
        <v>12</v>
      </c>
      <c r="G179" s="4">
        <v>12</v>
      </c>
      <c r="H179" s="4" t="s">
        <v>4901</v>
      </c>
      <c r="I179" s="4" t="s">
        <v>4902</v>
      </c>
      <c r="J179" s="4">
        <v>2</v>
      </c>
      <c r="K179" s="4" t="s">
        <v>1294</v>
      </c>
      <c r="L179" s="4">
        <v>1</v>
      </c>
    </row>
    <row r="180" spans="1:12">
      <c r="A180" s="5">
        <v>2.748E-3</v>
      </c>
      <c r="B180" s="5">
        <v>1.0078999999999999E-2</v>
      </c>
      <c r="C180" s="4" t="s">
        <v>4903</v>
      </c>
      <c r="D180" s="4" t="s">
        <v>4174</v>
      </c>
      <c r="E180" s="4" t="s">
        <v>4904</v>
      </c>
      <c r="F180" s="4">
        <v>89</v>
      </c>
      <c r="G180" s="4">
        <v>89</v>
      </c>
      <c r="H180" s="4" t="s">
        <v>4905</v>
      </c>
      <c r="I180" s="4" t="s">
        <v>4906</v>
      </c>
      <c r="J180" s="4">
        <v>4</v>
      </c>
      <c r="K180" s="4" t="s">
        <v>4907</v>
      </c>
      <c r="L180" s="4">
        <v>3</v>
      </c>
    </row>
    <row r="181" spans="1:12">
      <c r="A181" s="5">
        <v>2.748E-3</v>
      </c>
      <c r="B181" s="5">
        <v>1.0078999999999999E-2</v>
      </c>
      <c r="C181" s="4" t="s">
        <v>4908</v>
      </c>
      <c r="D181" s="4" t="s">
        <v>4174</v>
      </c>
      <c r="E181" s="4" t="s">
        <v>4909</v>
      </c>
      <c r="F181" s="4">
        <v>89</v>
      </c>
      <c r="G181" s="4">
        <v>89</v>
      </c>
      <c r="H181" s="4" t="s">
        <v>4910</v>
      </c>
      <c r="I181" s="4" t="s">
        <v>4911</v>
      </c>
      <c r="J181" s="4">
        <v>4</v>
      </c>
      <c r="K181" s="4" t="s">
        <v>4912</v>
      </c>
      <c r="L181" s="4">
        <v>2</v>
      </c>
    </row>
    <row r="182" spans="1:12">
      <c r="A182" s="5">
        <v>2.774E-3</v>
      </c>
      <c r="B182" s="5">
        <v>1.0078999999999999E-2</v>
      </c>
      <c r="C182" s="4" t="s">
        <v>4913</v>
      </c>
      <c r="D182" s="4" t="s">
        <v>4168</v>
      </c>
      <c r="E182" s="4" t="s">
        <v>4914</v>
      </c>
      <c r="F182" s="4">
        <v>43</v>
      </c>
      <c r="G182" s="4">
        <v>43</v>
      </c>
      <c r="H182" s="4" t="s">
        <v>4572</v>
      </c>
      <c r="I182" s="4" t="s">
        <v>4573</v>
      </c>
      <c r="J182" s="4">
        <v>3</v>
      </c>
      <c r="K182" s="4" t="s">
        <v>4574</v>
      </c>
      <c r="L182" s="4">
        <v>2</v>
      </c>
    </row>
    <row r="183" spans="1:12">
      <c r="A183" s="5">
        <v>2.774E-3</v>
      </c>
      <c r="B183" s="5">
        <v>1.0078999999999999E-2</v>
      </c>
      <c r="C183" s="4" t="s">
        <v>4915</v>
      </c>
      <c r="D183" s="4" t="s">
        <v>4168</v>
      </c>
      <c r="E183" s="4" t="s">
        <v>4916</v>
      </c>
      <c r="F183" s="4">
        <v>43</v>
      </c>
      <c r="G183" s="4">
        <v>43</v>
      </c>
      <c r="H183" s="4" t="s">
        <v>4572</v>
      </c>
      <c r="I183" s="4" t="s">
        <v>4573</v>
      </c>
      <c r="J183" s="4">
        <v>3</v>
      </c>
      <c r="K183" s="4" t="s">
        <v>4574</v>
      </c>
      <c r="L183" s="4">
        <v>2</v>
      </c>
    </row>
    <row r="184" spans="1:12">
      <c r="A184" s="5">
        <v>2.774E-3</v>
      </c>
      <c r="B184" s="5">
        <v>1.0078999999999999E-2</v>
      </c>
      <c r="C184" s="4" t="s">
        <v>4917</v>
      </c>
      <c r="D184" s="4" t="s">
        <v>4180</v>
      </c>
      <c r="E184" s="4" t="s">
        <v>4918</v>
      </c>
      <c r="F184" s="4">
        <v>43</v>
      </c>
      <c r="G184" s="4">
        <v>43</v>
      </c>
      <c r="H184" s="4" t="s">
        <v>4919</v>
      </c>
      <c r="I184" s="4" t="s">
        <v>4920</v>
      </c>
      <c r="J184" s="4">
        <v>3</v>
      </c>
      <c r="K184" s="4" t="s">
        <v>421</v>
      </c>
      <c r="L184" s="4">
        <v>1</v>
      </c>
    </row>
    <row r="185" spans="1:12">
      <c r="A185" s="5">
        <v>2.856E-3</v>
      </c>
      <c r="B185" s="5">
        <v>1.0319E-2</v>
      </c>
      <c r="C185" s="4" t="s">
        <v>4921</v>
      </c>
      <c r="D185" s="4" t="s">
        <v>4473</v>
      </c>
      <c r="E185" s="4" t="s">
        <v>4922</v>
      </c>
      <c r="F185" s="4">
        <v>455</v>
      </c>
      <c r="G185" s="4">
        <v>454</v>
      </c>
      <c r="H185" s="4" t="s">
        <v>4923</v>
      </c>
      <c r="I185" s="4" t="s">
        <v>4924</v>
      </c>
      <c r="J185" s="4">
        <v>9</v>
      </c>
      <c r="K185" s="4" t="s">
        <v>4925</v>
      </c>
      <c r="L185" s="4">
        <v>6</v>
      </c>
    </row>
    <row r="186" spans="1:12">
      <c r="A186" s="5">
        <v>2.9629999999999999E-3</v>
      </c>
      <c r="B186" s="5">
        <v>1.0586E-2</v>
      </c>
      <c r="C186" s="4" t="s">
        <v>4926</v>
      </c>
      <c r="D186" s="4" t="s">
        <v>4174</v>
      </c>
      <c r="E186" s="4" t="s">
        <v>4927</v>
      </c>
      <c r="F186" s="4">
        <v>44</v>
      </c>
      <c r="G186" s="4">
        <v>44</v>
      </c>
      <c r="H186" s="4" t="s">
        <v>4928</v>
      </c>
      <c r="I186" s="4" t="s">
        <v>4929</v>
      </c>
      <c r="J186" s="4">
        <v>3</v>
      </c>
      <c r="K186" s="4" t="s">
        <v>4928</v>
      </c>
      <c r="L186" s="4">
        <v>3</v>
      </c>
    </row>
    <row r="187" spans="1:12">
      <c r="A187" s="5">
        <v>2.9629999999999999E-3</v>
      </c>
      <c r="B187" s="5">
        <v>1.0586E-2</v>
      </c>
      <c r="C187" s="4" t="s">
        <v>4930</v>
      </c>
      <c r="D187" s="4" t="s">
        <v>4180</v>
      </c>
      <c r="E187" s="4" t="s">
        <v>4931</v>
      </c>
      <c r="F187" s="4">
        <v>44</v>
      </c>
      <c r="G187" s="4">
        <v>44</v>
      </c>
      <c r="H187" s="4" t="s">
        <v>4932</v>
      </c>
      <c r="I187" s="4" t="s">
        <v>4933</v>
      </c>
      <c r="J187" s="4">
        <v>3</v>
      </c>
      <c r="K187" s="4" t="s">
        <v>4934</v>
      </c>
      <c r="L187" s="4">
        <v>2</v>
      </c>
    </row>
    <row r="188" spans="1:12">
      <c r="A188" s="5">
        <v>2.9780000000000002E-3</v>
      </c>
      <c r="B188" s="5">
        <v>1.0586E-2</v>
      </c>
      <c r="C188" s="4" t="s">
        <v>4935</v>
      </c>
      <c r="D188" s="4" t="s">
        <v>4168</v>
      </c>
      <c r="E188" s="4" t="s">
        <v>4936</v>
      </c>
      <c r="F188" s="4">
        <v>91</v>
      </c>
      <c r="G188" s="4">
        <v>91</v>
      </c>
      <c r="H188" s="4" t="s">
        <v>4937</v>
      </c>
      <c r="I188" s="4" t="s">
        <v>4938</v>
      </c>
      <c r="J188" s="4">
        <v>4</v>
      </c>
      <c r="K188" s="4" t="s">
        <v>4526</v>
      </c>
      <c r="L188" s="4">
        <v>2</v>
      </c>
    </row>
    <row r="189" spans="1:12">
      <c r="A189" s="5">
        <v>3.0980000000000001E-3</v>
      </c>
      <c r="B189" s="5">
        <v>1.0867999999999999E-2</v>
      </c>
      <c r="C189" s="4" t="s">
        <v>4939</v>
      </c>
      <c r="D189" s="4" t="s">
        <v>4180</v>
      </c>
      <c r="E189" s="4" t="s">
        <v>4940</v>
      </c>
      <c r="F189" s="4">
        <v>92</v>
      </c>
      <c r="G189" s="4">
        <v>92</v>
      </c>
      <c r="H189" s="4" t="s">
        <v>4941</v>
      </c>
      <c r="I189" s="4" t="s">
        <v>4942</v>
      </c>
      <c r="J189" s="4">
        <v>4</v>
      </c>
      <c r="K189" s="4" t="s">
        <v>1692</v>
      </c>
      <c r="L189" s="4">
        <v>1</v>
      </c>
    </row>
    <row r="190" spans="1:12">
      <c r="A190" s="5">
        <v>3.1110000000000001E-3</v>
      </c>
      <c r="B190" s="5">
        <v>1.0867999999999999E-2</v>
      </c>
      <c r="C190" s="4" t="s">
        <v>4943</v>
      </c>
      <c r="D190" s="4" t="s">
        <v>4180</v>
      </c>
      <c r="E190" s="4" t="s">
        <v>4944</v>
      </c>
      <c r="F190" s="4">
        <v>151</v>
      </c>
      <c r="G190" s="4">
        <v>151</v>
      </c>
      <c r="H190" s="4" t="s">
        <v>4945</v>
      </c>
      <c r="I190" s="4" t="s">
        <v>4946</v>
      </c>
      <c r="J190" s="4">
        <v>5</v>
      </c>
      <c r="K190" s="4" t="s">
        <v>4947</v>
      </c>
      <c r="L190" s="4">
        <v>4</v>
      </c>
    </row>
    <row r="191" spans="1:12">
      <c r="A191" s="5">
        <v>3.1340000000000001E-3</v>
      </c>
      <c r="B191" s="5">
        <v>1.0867999999999999E-2</v>
      </c>
      <c r="C191" s="4" t="s">
        <v>4948</v>
      </c>
      <c r="D191" s="4" t="s">
        <v>4174</v>
      </c>
      <c r="E191" s="4" t="s">
        <v>4949</v>
      </c>
      <c r="F191" s="4">
        <v>294</v>
      </c>
      <c r="G191" s="4">
        <v>294</v>
      </c>
      <c r="H191" s="4" t="s">
        <v>4950</v>
      </c>
      <c r="I191" s="4" t="s">
        <v>4951</v>
      </c>
      <c r="J191" s="4">
        <v>7</v>
      </c>
      <c r="K191" s="4" t="s">
        <v>421</v>
      </c>
      <c r="L191" s="4">
        <v>1</v>
      </c>
    </row>
    <row r="192" spans="1:12">
      <c r="A192" s="5">
        <v>3.1570000000000001E-3</v>
      </c>
      <c r="B192" s="5">
        <v>1.0867999999999999E-2</v>
      </c>
      <c r="C192" s="4" t="s">
        <v>4952</v>
      </c>
      <c r="D192" s="4" t="s">
        <v>4168</v>
      </c>
      <c r="E192" s="4" t="s">
        <v>4953</v>
      </c>
      <c r="F192" s="4">
        <v>13</v>
      </c>
      <c r="G192" s="4">
        <v>13</v>
      </c>
      <c r="H192" s="4" t="s">
        <v>4954</v>
      </c>
      <c r="I192" s="4" t="s">
        <v>4955</v>
      </c>
      <c r="J192" s="4">
        <v>2</v>
      </c>
      <c r="K192" s="4"/>
      <c r="L192" s="4">
        <v>0</v>
      </c>
    </row>
    <row r="193" spans="1:12">
      <c r="A193" s="5">
        <v>3.1570000000000001E-3</v>
      </c>
      <c r="B193" s="5">
        <v>1.0867999999999999E-2</v>
      </c>
      <c r="C193" s="4" t="s">
        <v>4956</v>
      </c>
      <c r="D193" s="4" t="s">
        <v>4168</v>
      </c>
      <c r="E193" s="4" t="s">
        <v>4957</v>
      </c>
      <c r="F193" s="4">
        <v>13</v>
      </c>
      <c r="G193" s="4">
        <v>13</v>
      </c>
      <c r="H193" s="4" t="s">
        <v>4958</v>
      </c>
      <c r="I193" s="4" t="s">
        <v>4959</v>
      </c>
      <c r="J193" s="4">
        <v>2</v>
      </c>
      <c r="K193" s="4"/>
      <c r="L193" s="4">
        <v>0</v>
      </c>
    </row>
    <row r="194" spans="1:12">
      <c r="A194" s="5">
        <v>3.1570000000000001E-3</v>
      </c>
      <c r="B194" s="5">
        <v>1.0867999999999999E-2</v>
      </c>
      <c r="C194" s="4" t="s">
        <v>4960</v>
      </c>
      <c r="D194" s="4" t="s">
        <v>4168</v>
      </c>
      <c r="E194" s="4" t="s">
        <v>4961</v>
      </c>
      <c r="F194" s="4">
        <v>13</v>
      </c>
      <c r="G194" s="4">
        <v>13</v>
      </c>
      <c r="H194" s="4" t="s">
        <v>4962</v>
      </c>
      <c r="I194" s="4" t="s">
        <v>4963</v>
      </c>
      <c r="J194" s="4">
        <v>2</v>
      </c>
      <c r="K194" s="4" t="s">
        <v>562</v>
      </c>
      <c r="L194" s="4">
        <v>1</v>
      </c>
    </row>
    <row r="195" spans="1:12">
      <c r="A195" s="5">
        <v>3.3639999999999998E-3</v>
      </c>
      <c r="B195" s="5">
        <v>1.1520000000000001E-2</v>
      </c>
      <c r="C195" s="4" t="s">
        <v>4964</v>
      </c>
      <c r="D195" s="4" t="s">
        <v>4180</v>
      </c>
      <c r="E195" s="4" t="s">
        <v>4965</v>
      </c>
      <c r="F195" s="4">
        <v>46</v>
      </c>
      <c r="G195" s="4">
        <v>46</v>
      </c>
      <c r="H195" s="4" t="s">
        <v>4966</v>
      </c>
      <c r="I195" s="4" t="s">
        <v>4967</v>
      </c>
      <c r="J195" s="4">
        <v>3</v>
      </c>
      <c r="K195" s="4" t="s">
        <v>4968</v>
      </c>
      <c r="L195" s="4">
        <v>2</v>
      </c>
    </row>
    <row r="196" spans="1:12">
      <c r="A196" s="5">
        <v>3.385E-3</v>
      </c>
      <c r="B196" s="5">
        <v>1.1532000000000001E-2</v>
      </c>
      <c r="C196" s="4" t="s">
        <v>4969</v>
      </c>
      <c r="D196" s="4" t="s">
        <v>4174</v>
      </c>
      <c r="E196" s="4" t="s">
        <v>4970</v>
      </c>
      <c r="F196" s="4">
        <v>155</v>
      </c>
      <c r="G196" s="4">
        <v>154</v>
      </c>
      <c r="H196" s="4" t="s">
        <v>4971</v>
      </c>
      <c r="I196" s="4" t="s">
        <v>4972</v>
      </c>
      <c r="J196" s="4">
        <v>5</v>
      </c>
      <c r="K196" s="4" t="s">
        <v>4973</v>
      </c>
      <c r="L196" s="4">
        <v>2</v>
      </c>
    </row>
    <row r="197" spans="1:12">
      <c r="A197" s="5">
        <v>3.5769999999999999E-3</v>
      </c>
      <c r="B197" s="5">
        <v>1.1998999999999999E-2</v>
      </c>
      <c r="C197" s="4" t="s">
        <v>4974</v>
      </c>
      <c r="D197" s="4" t="s">
        <v>4221</v>
      </c>
      <c r="E197" s="4" t="s">
        <v>4975</v>
      </c>
      <c r="F197" s="4">
        <v>47</v>
      </c>
      <c r="G197" s="4">
        <v>47</v>
      </c>
      <c r="H197" s="4" t="s">
        <v>4658</v>
      </c>
      <c r="I197" s="4" t="s">
        <v>4659</v>
      </c>
      <c r="J197" s="4">
        <v>3</v>
      </c>
      <c r="K197" s="4" t="s">
        <v>4660</v>
      </c>
      <c r="L197" s="4">
        <v>2</v>
      </c>
    </row>
    <row r="198" spans="1:12">
      <c r="A198" s="5">
        <v>3.5769999999999999E-3</v>
      </c>
      <c r="B198" s="5">
        <v>1.1998999999999999E-2</v>
      </c>
      <c r="C198" s="4" t="s">
        <v>4976</v>
      </c>
      <c r="D198" s="4" t="s">
        <v>4180</v>
      </c>
      <c r="E198" s="4" t="s">
        <v>4977</v>
      </c>
      <c r="F198" s="4">
        <v>47</v>
      </c>
      <c r="G198" s="4">
        <v>47</v>
      </c>
      <c r="H198" s="4" t="s">
        <v>4978</v>
      </c>
      <c r="I198" s="4" t="s">
        <v>4979</v>
      </c>
      <c r="J198" s="4">
        <v>3</v>
      </c>
      <c r="K198" s="4" t="s">
        <v>4980</v>
      </c>
      <c r="L198" s="4">
        <v>2</v>
      </c>
    </row>
    <row r="199" spans="1:12">
      <c r="A199" s="5">
        <v>3.578E-3</v>
      </c>
      <c r="B199" s="5">
        <v>1.1998999999999999E-2</v>
      </c>
      <c r="C199" s="4" t="s">
        <v>4981</v>
      </c>
      <c r="D199" s="4" t="s">
        <v>4174</v>
      </c>
      <c r="E199" s="4" t="s">
        <v>4982</v>
      </c>
      <c r="F199" s="4">
        <v>156</v>
      </c>
      <c r="G199" s="4">
        <v>156</v>
      </c>
      <c r="H199" s="4" t="s">
        <v>4983</v>
      </c>
      <c r="I199" s="4" t="s">
        <v>4984</v>
      </c>
      <c r="J199" s="4">
        <v>5</v>
      </c>
      <c r="K199" s="4" t="s">
        <v>4985</v>
      </c>
      <c r="L199" s="4">
        <v>3</v>
      </c>
    </row>
    <row r="200" spans="1:12">
      <c r="A200" s="5">
        <v>3.6120000000000002E-3</v>
      </c>
      <c r="B200" s="5">
        <v>1.2050999999999999E-2</v>
      </c>
      <c r="C200" s="4" t="s">
        <v>4986</v>
      </c>
      <c r="D200" s="4" t="s">
        <v>4168</v>
      </c>
      <c r="E200" s="4" t="s">
        <v>4987</v>
      </c>
      <c r="F200" s="4">
        <v>96</v>
      </c>
      <c r="G200" s="4">
        <v>96</v>
      </c>
      <c r="H200" s="4" t="s">
        <v>4988</v>
      </c>
      <c r="I200" s="4" t="s">
        <v>4989</v>
      </c>
      <c r="J200" s="4">
        <v>4</v>
      </c>
      <c r="K200" s="4" t="s">
        <v>4990</v>
      </c>
      <c r="L200" s="4">
        <v>3</v>
      </c>
    </row>
    <row r="201" spans="1:12">
      <c r="A201" s="5">
        <v>3.6679999999999998E-3</v>
      </c>
      <c r="B201" s="5">
        <v>1.2177E-2</v>
      </c>
      <c r="C201" s="4" t="s">
        <v>4991</v>
      </c>
      <c r="D201" s="4" t="s">
        <v>4180</v>
      </c>
      <c r="E201" s="4" t="s">
        <v>4992</v>
      </c>
      <c r="F201" s="4">
        <v>14</v>
      </c>
      <c r="G201" s="4">
        <v>14</v>
      </c>
      <c r="H201" s="4" t="s">
        <v>4958</v>
      </c>
      <c r="I201" s="4" t="s">
        <v>4959</v>
      </c>
      <c r="J201" s="4">
        <v>2</v>
      </c>
      <c r="K201" s="4"/>
      <c r="L201" s="4">
        <v>0</v>
      </c>
    </row>
    <row r="202" spans="1:12">
      <c r="A202" s="5">
        <v>3.748E-3</v>
      </c>
      <c r="B202" s="5">
        <v>1.2381E-2</v>
      </c>
      <c r="C202" s="4" t="s">
        <v>4993</v>
      </c>
      <c r="D202" s="4" t="s">
        <v>4174</v>
      </c>
      <c r="E202" s="4" t="s">
        <v>4994</v>
      </c>
      <c r="F202" s="4">
        <v>97</v>
      </c>
      <c r="G202" s="4">
        <v>97</v>
      </c>
      <c r="H202" s="4" t="s">
        <v>4384</v>
      </c>
      <c r="I202" s="4" t="s">
        <v>4995</v>
      </c>
      <c r="J202" s="4">
        <v>4</v>
      </c>
      <c r="K202" s="4" t="s">
        <v>4386</v>
      </c>
      <c r="L202" s="4">
        <v>3</v>
      </c>
    </row>
    <row r="203" spans="1:12">
      <c r="A203" s="5">
        <v>3.797E-3</v>
      </c>
      <c r="B203" s="5">
        <v>1.248E-2</v>
      </c>
      <c r="C203" s="4" t="s">
        <v>4996</v>
      </c>
      <c r="D203" s="4" t="s">
        <v>4180</v>
      </c>
      <c r="E203" s="4" t="s">
        <v>4997</v>
      </c>
      <c r="F203" s="4">
        <v>48</v>
      </c>
      <c r="G203" s="4">
        <v>48</v>
      </c>
      <c r="H203" s="4" t="s">
        <v>4998</v>
      </c>
      <c r="I203" s="4" t="s">
        <v>4999</v>
      </c>
      <c r="J203" s="4">
        <v>3</v>
      </c>
      <c r="K203" s="4" t="s">
        <v>1167</v>
      </c>
      <c r="L203" s="4">
        <v>1</v>
      </c>
    </row>
    <row r="204" spans="1:12">
      <c r="A204" s="5">
        <v>3.8800000000000002E-3</v>
      </c>
      <c r="B204" s="5">
        <v>1.2652E-2</v>
      </c>
      <c r="C204" s="4" t="s">
        <v>5000</v>
      </c>
      <c r="D204" s="4" t="s">
        <v>4180</v>
      </c>
      <c r="E204" s="4" t="s">
        <v>5001</v>
      </c>
      <c r="F204" s="4">
        <v>159</v>
      </c>
      <c r="G204" s="4">
        <v>159</v>
      </c>
      <c r="H204" s="4" t="s">
        <v>5002</v>
      </c>
      <c r="I204" s="4" t="s">
        <v>5003</v>
      </c>
      <c r="J204" s="4">
        <v>5</v>
      </c>
      <c r="K204" s="4" t="s">
        <v>5004</v>
      </c>
      <c r="L204" s="4">
        <v>4</v>
      </c>
    </row>
    <row r="205" spans="1:12">
      <c r="A205" s="5">
        <v>3.8890000000000001E-3</v>
      </c>
      <c r="B205" s="5">
        <v>1.2652E-2</v>
      </c>
      <c r="C205" s="4" t="s">
        <v>5005</v>
      </c>
      <c r="D205" s="4" t="s">
        <v>4180</v>
      </c>
      <c r="E205" s="4" t="s">
        <v>5006</v>
      </c>
      <c r="F205" s="4">
        <v>98</v>
      </c>
      <c r="G205" s="4">
        <v>98</v>
      </c>
      <c r="H205" s="4" t="s">
        <v>5007</v>
      </c>
      <c r="I205" s="4" t="s">
        <v>5008</v>
      </c>
      <c r="J205" s="4">
        <v>4</v>
      </c>
      <c r="K205" s="4" t="s">
        <v>5009</v>
      </c>
      <c r="L205" s="4">
        <v>3</v>
      </c>
    </row>
    <row r="206" spans="1:12">
      <c r="A206" s="5">
        <v>3.9849999999999998E-3</v>
      </c>
      <c r="B206" s="5">
        <v>1.2902E-2</v>
      </c>
      <c r="C206" s="4" t="s">
        <v>5010</v>
      </c>
      <c r="D206" s="4" t="s">
        <v>4180</v>
      </c>
      <c r="E206" s="4" t="s">
        <v>5011</v>
      </c>
      <c r="F206" s="4">
        <v>160</v>
      </c>
      <c r="G206" s="4">
        <v>160</v>
      </c>
      <c r="H206" s="4" t="s">
        <v>5012</v>
      </c>
      <c r="I206" s="4" t="s">
        <v>5013</v>
      </c>
      <c r="J206" s="4">
        <v>5</v>
      </c>
      <c r="K206" s="4" t="s">
        <v>5014</v>
      </c>
      <c r="L206" s="4">
        <v>3</v>
      </c>
    </row>
    <row r="207" spans="1:12">
      <c r="A207" s="5">
        <v>4.2139999999999999E-3</v>
      </c>
      <c r="B207" s="5">
        <v>1.3445E-2</v>
      </c>
      <c r="C207" s="4" t="s">
        <v>5015</v>
      </c>
      <c r="D207" s="4" t="s">
        <v>4215</v>
      </c>
      <c r="E207" s="4" t="s">
        <v>3647</v>
      </c>
      <c r="F207" s="4">
        <v>15</v>
      </c>
      <c r="G207" s="4">
        <v>15</v>
      </c>
      <c r="H207" s="4" t="s">
        <v>4901</v>
      </c>
      <c r="I207" s="4" t="s">
        <v>5016</v>
      </c>
      <c r="J207" s="4">
        <v>2</v>
      </c>
      <c r="K207" s="4" t="s">
        <v>1294</v>
      </c>
      <c r="L207" s="4">
        <v>1</v>
      </c>
    </row>
    <row r="208" spans="1:12">
      <c r="A208" s="5">
        <v>4.2139999999999999E-3</v>
      </c>
      <c r="B208" s="5">
        <v>1.3445E-2</v>
      </c>
      <c r="C208" s="4" t="s">
        <v>5017</v>
      </c>
      <c r="D208" s="4" t="s">
        <v>4348</v>
      </c>
      <c r="E208" s="4" t="s">
        <v>5018</v>
      </c>
      <c r="F208" s="4">
        <v>15</v>
      </c>
      <c r="G208" s="4">
        <v>15</v>
      </c>
      <c r="H208" s="4" t="s">
        <v>5019</v>
      </c>
      <c r="I208" s="4" t="s">
        <v>5020</v>
      </c>
      <c r="J208" s="4">
        <v>2</v>
      </c>
      <c r="K208" s="4"/>
      <c r="L208" s="4">
        <v>0</v>
      </c>
    </row>
    <row r="209" spans="1:12">
      <c r="A209" s="5">
        <v>4.2139999999999999E-3</v>
      </c>
      <c r="B209" s="5">
        <v>1.3445E-2</v>
      </c>
      <c r="C209" s="4" t="s">
        <v>5021</v>
      </c>
      <c r="D209" s="4" t="s">
        <v>4221</v>
      </c>
      <c r="E209" s="4" t="s">
        <v>5022</v>
      </c>
      <c r="F209" s="4">
        <v>15</v>
      </c>
      <c r="G209" s="4">
        <v>15</v>
      </c>
      <c r="H209" s="4" t="s">
        <v>4633</v>
      </c>
      <c r="I209" s="4" t="s">
        <v>4634</v>
      </c>
      <c r="J209" s="4">
        <v>2</v>
      </c>
      <c r="K209" s="4" t="s">
        <v>896</v>
      </c>
      <c r="L209" s="4">
        <v>1</v>
      </c>
    </row>
    <row r="210" spans="1:12">
      <c r="A210" s="5">
        <v>4.7619999999999997E-3</v>
      </c>
      <c r="B210" s="5">
        <v>1.4657E-2</v>
      </c>
      <c r="C210" s="4" t="s">
        <v>5023</v>
      </c>
      <c r="D210" s="4" t="s">
        <v>4359</v>
      </c>
      <c r="E210" s="4" t="s">
        <v>5024</v>
      </c>
      <c r="F210" s="4">
        <v>52</v>
      </c>
      <c r="G210" s="4">
        <v>52</v>
      </c>
      <c r="H210" s="4" t="s">
        <v>5025</v>
      </c>
      <c r="I210" s="4" t="s">
        <v>5026</v>
      </c>
      <c r="J210" s="4">
        <v>3</v>
      </c>
      <c r="K210" s="4" t="s">
        <v>896</v>
      </c>
      <c r="L210" s="4">
        <v>1</v>
      </c>
    </row>
    <row r="211" spans="1:12">
      <c r="A211" s="5">
        <v>4.7619999999999997E-3</v>
      </c>
      <c r="B211" s="5">
        <v>1.4657E-2</v>
      </c>
      <c r="C211" s="4" t="s">
        <v>5027</v>
      </c>
      <c r="D211" s="4" t="s">
        <v>4180</v>
      </c>
      <c r="E211" s="4" t="s">
        <v>5028</v>
      </c>
      <c r="F211" s="4">
        <v>52</v>
      </c>
      <c r="G211" s="4">
        <v>52</v>
      </c>
      <c r="H211" s="4" t="s">
        <v>5029</v>
      </c>
      <c r="I211" s="4" t="s">
        <v>5030</v>
      </c>
      <c r="J211" s="4">
        <v>3</v>
      </c>
      <c r="K211" s="4" t="s">
        <v>5031</v>
      </c>
      <c r="L211" s="4">
        <v>2</v>
      </c>
    </row>
    <row r="212" spans="1:12">
      <c r="A212" s="5">
        <v>4.7920000000000003E-3</v>
      </c>
      <c r="B212" s="5">
        <v>1.4657E-2</v>
      </c>
      <c r="C212" s="4" t="s">
        <v>5032</v>
      </c>
      <c r="D212" s="4" t="s">
        <v>4174</v>
      </c>
      <c r="E212" s="4" t="s">
        <v>5033</v>
      </c>
      <c r="F212" s="4">
        <v>240</v>
      </c>
      <c r="G212" s="4">
        <v>239</v>
      </c>
      <c r="H212" s="4" t="s">
        <v>5034</v>
      </c>
      <c r="I212" s="4" t="s">
        <v>5035</v>
      </c>
      <c r="J212" s="4">
        <v>6</v>
      </c>
      <c r="K212" s="4" t="s">
        <v>5036</v>
      </c>
      <c r="L212" s="4">
        <v>4</v>
      </c>
    </row>
    <row r="213" spans="1:12">
      <c r="A213" s="5">
        <v>4.7959999999999999E-3</v>
      </c>
      <c r="B213" s="5">
        <v>1.4657E-2</v>
      </c>
      <c r="C213" s="4" t="s">
        <v>5037</v>
      </c>
      <c r="D213" s="4" t="s">
        <v>4221</v>
      </c>
      <c r="E213" s="4" t="s">
        <v>5038</v>
      </c>
      <c r="F213" s="4">
        <v>16</v>
      </c>
      <c r="G213" s="4">
        <v>16</v>
      </c>
      <c r="H213" s="4" t="s">
        <v>5039</v>
      </c>
      <c r="I213" s="4" t="s">
        <v>5040</v>
      </c>
      <c r="J213" s="4">
        <v>2</v>
      </c>
      <c r="K213" s="4" t="s">
        <v>1655</v>
      </c>
      <c r="L213" s="4">
        <v>1</v>
      </c>
    </row>
    <row r="214" spans="1:12">
      <c r="A214" s="5">
        <v>4.7959999999999999E-3</v>
      </c>
      <c r="B214" s="5">
        <v>1.4657E-2</v>
      </c>
      <c r="C214" s="4" t="s">
        <v>5041</v>
      </c>
      <c r="D214" s="4" t="s">
        <v>4168</v>
      </c>
      <c r="E214" s="4" t="s">
        <v>5042</v>
      </c>
      <c r="F214" s="4">
        <v>16</v>
      </c>
      <c r="G214" s="4">
        <v>16</v>
      </c>
      <c r="H214" s="4" t="s">
        <v>5043</v>
      </c>
      <c r="I214" s="4" t="s">
        <v>5044</v>
      </c>
      <c r="J214" s="4">
        <v>2</v>
      </c>
      <c r="K214" s="4" t="s">
        <v>562</v>
      </c>
      <c r="L214" s="4">
        <v>1</v>
      </c>
    </row>
    <row r="215" spans="1:12">
      <c r="A215" s="5">
        <v>4.7959999999999999E-3</v>
      </c>
      <c r="B215" s="5">
        <v>1.4657E-2</v>
      </c>
      <c r="C215" s="4" t="s">
        <v>5045</v>
      </c>
      <c r="D215" s="4" t="s">
        <v>4168</v>
      </c>
      <c r="E215" s="4" t="s">
        <v>5046</v>
      </c>
      <c r="F215" s="4">
        <v>16</v>
      </c>
      <c r="G215" s="4">
        <v>16</v>
      </c>
      <c r="H215" s="4" t="s">
        <v>4727</v>
      </c>
      <c r="I215" s="4" t="s">
        <v>4728</v>
      </c>
      <c r="J215" s="4">
        <v>2</v>
      </c>
      <c r="K215" s="4"/>
      <c r="L215" s="4">
        <v>0</v>
      </c>
    </row>
    <row r="216" spans="1:12">
      <c r="A216" s="5">
        <v>4.7959999999999999E-3</v>
      </c>
      <c r="B216" s="5">
        <v>1.4657E-2</v>
      </c>
      <c r="C216" s="4" t="s">
        <v>5047</v>
      </c>
      <c r="D216" s="4" t="s">
        <v>4359</v>
      </c>
      <c r="E216" s="4" t="s">
        <v>5048</v>
      </c>
      <c r="F216" s="4">
        <v>16</v>
      </c>
      <c r="G216" s="4">
        <v>16</v>
      </c>
      <c r="H216" s="4" t="s">
        <v>5049</v>
      </c>
      <c r="I216" s="4" t="s">
        <v>5050</v>
      </c>
      <c r="J216" s="4">
        <v>2</v>
      </c>
      <c r="K216" s="4" t="s">
        <v>5049</v>
      </c>
      <c r="L216" s="4">
        <v>2</v>
      </c>
    </row>
    <row r="217" spans="1:12">
      <c r="A217" s="5">
        <v>4.7959999999999999E-3</v>
      </c>
      <c r="B217" s="5">
        <v>1.4657E-2</v>
      </c>
      <c r="C217" s="4" t="s">
        <v>5051</v>
      </c>
      <c r="D217" s="4" t="s">
        <v>4486</v>
      </c>
      <c r="E217" s="4" t="s">
        <v>3647</v>
      </c>
      <c r="F217" s="4">
        <v>16</v>
      </c>
      <c r="G217" s="4">
        <v>16</v>
      </c>
      <c r="H217" s="4" t="s">
        <v>4817</v>
      </c>
      <c r="I217" s="4" t="s">
        <v>5052</v>
      </c>
      <c r="J217" s="4">
        <v>2</v>
      </c>
      <c r="K217" s="4" t="s">
        <v>4817</v>
      </c>
      <c r="L217" s="4">
        <v>2</v>
      </c>
    </row>
    <row r="218" spans="1:12">
      <c r="A218" s="5">
        <v>4.7959999999999999E-3</v>
      </c>
      <c r="B218" s="5">
        <v>1.4657E-2</v>
      </c>
      <c r="C218" s="4" t="s">
        <v>5053</v>
      </c>
      <c r="D218" s="4" t="s">
        <v>4180</v>
      </c>
      <c r="E218" s="4" t="s">
        <v>5054</v>
      </c>
      <c r="F218" s="4">
        <v>16</v>
      </c>
      <c r="G218" s="4">
        <v>16</v>
      </c>
      <c r="H218" s="4" t="s">
        <v>4958</v>
      </c>
      <c r="I218" s="4" t="s">
        <v>4959</v>
      </c>
      <c r="J218" s="4">
        <v>2</v>
      </c>
      <c r="K218" s="4"/>
      <c r="L218" s="4">
        <v>0</v>
      </c>
    </row>
    <row r="219" spans="1:12">
      <c r="A219" s="5">
        <v>5.0239999999999998E-3</v>
      </c>
      <c r="B219" s="5">
        <v>1.5282E-2</v>
      </c>
      <c r="C219" s="4" t="s">
        <v>5055</v>
      </c>
      <c r="D219" s="4" t="s">
        <v>4174</v>
      </c>
      <c r="E219" s="4" t="s">
        <v>5056</v>
      </c>
      <c r="F219" s="4">
        <v>53</v>
      </c>
      <c r="G219" s="4">
        <v>53</v>
      </c>
      <c r="H219" s="4" t="s">
        <v>5057</v>
      </c>
      <c r="I219" s="4" t="s">
        <v>5058</v>
      </c>
      <c r="J219" s="4">
        <v>3</v>
      </c>
      <c r="K219" s="4" t="s">
        <v>5057</v>
      </c>
      <c r="L219" s="4">
        <v>3</v>
      </c>
    </row>
    <row r="220" spans="1:12">
      <c r="A220" s="5">
        <v>5.2940000000000001E-3</v>
      </c>
      <c r="B220" s="5">
        <v>1.6015000000000001E-2</v>
      </c>
      <c r="C220" s="4" t="s">
        <v>5059</v>
      </c>
      <c r="D220" s="4" t="s">
        <v>4180</v>
      </c>
      <c r="E220" s="4" t="s">
        <v>5060</v>
      </c>
      <c r="F220" s="4">
        <v>54</v>
      </c>
      <c r="G220" s="4">
        <v>54</v>
      </c>
      <c r="H220" s="4" t="s">
        <v>5061</v>
      </c>
      <c r="I220" s="4" t="s">
        <v>5062</v>
      </c>
      <c r="J220" s="4">
        <v>3</v>
      </c>
      <c r="K220" s="4" t="s">
        <v>1631</v>
      </c>
      <c r="L220" s="4">
        <v>1</v>
      </c>
    </row>
    <row r="221" spans="1:12">
      <c r="A221" s="5">
        <v>5.3140000000000001E-3</v>
      </c>
      <c r="B221" s="5">
        <v>1.6015000000000001E-2</v>
      </c>
      <c r="C221" s="4" t="s">
        <v>5063</v>
      </c>
      <c r="D221" s="4" t="s">
        <v>4174</v>
      </c>
      <c r="E221" s="4" t="s">
        <v>5064</v>
      </c>
      <c r="F221" s="4">
        <v>107</v>
      </c>
      <c r="G221" s="4">
        <v>107</v>
      </c>
      <c r="H221" s="4" t="s">
        <v>5065</v>
      </c>
      <c r="I221" s="4" t="s">
        <v>5066</v>
      </c>
      <c r="J221" s="4">
        <v>4</v>
      </c>
      <c r="K221" s="4" t="s">
        <v>5067</v>
      </c>
      <c r="L221" s="4">
        <v>3</v>
      </c>
    </row>
    <row r="222" spans="1:12">
      <c r="A222" s="5">
        <v>5.4120000000000001E-3</v>
      </c>
      <c r="B222" s="5">
        <v>1.6017E-2</v>
      </c>
      <c r="C222" s="4" t="s">
        <v>5068</v>
      </c>
      <c r="D222" s="4" t="s">
        <v>4180</v>
      </c>
      <c r="E222" s="4" t="s">
        <v>5069</v>
      </c>
      <c r="F222" s="4">
        <v>17</v>
      </c>
      <c r="G222" s="4">
        <v>17</v>
      </c>
      <c r="H222" s="4" t="s">
        <v>5019</v>
      </c>
      <c r="I222" s="4" t="s">
        <v>5070</v>
      </c>
      <c r="J222" s="4">
        <v>2</v>
      </c>
      <c r="K222" s="4"/>
      <c r="L222" s="4">
        <v>0</v>
      </c>
    </row>
    <row r="223" spans="1:12">
      <c r="A223" s="5">
        <v>5.4120000000000001E-3</v>
      </c>
      <c r="B223" s="5">
        <v>1.6017E-2</v>
      </c>
      <c r="C223" s="4" t="s">
        <v>5071</v>
      </c>
      <c r="D223" s="4" t="s">
        <v>4168</v>
      </c>
      <c r="E223" s="4" t="s">
        <v>5072</v>
      </c>
      <c r="F223" s="4">
        <v>17</v>
      </c>
      <c r="G223" s="4">
        <v>17</v>
      </c>
      <c r="H223" s="4" t="s">
        <v>5049</v>
      </c>
      <c r="I223" s="4" t="s">
        <v>5050</v>
      </c>
      <c r="J223" s="4">
        <v>2</v>
      </c>
      <c r="K223" s="4" t="s">
        <v>5049</v>
      </c>
      <c r="L223" s="4">
        <v>2</v>
      </c>
    </row>
    <row r="224" spans="1:12">
      <c r="A224" s="5">
        <v>5.4120000000000001E-3</v>
      </c>
      <c r="B224" s="5">
        <v>1.6017E-2</v>
      </c>
      <c r="C224" s="4" t="s">
        <v>5073</v>
      </c>
      <c r="D224" s="4" t="s">
        <v>4348</v>
      </c>
      <c r="E224" s="4" t="s">
        <v>5074</v>
      </c>
      <c r="F224" s="4">
        <v>17</v>
      </c>
      <c r="G224" s="4">
        <v>17</v>
      </c>
      <c r="H224" s="4" t="s">
        <v>5019</v>
      </c>
      <c r="I224" s="4" t="s">
        <v>5020</v>
      </c>
      <c r="J224" s="4">
        <v>2</v>
      </c>
      <c r="K224" s="4"/>
      <c r="L224" s="4">
        <v>0</v>
      </c>
    </row>
    <row r="225" spans="1:12">
      <c r="A225" s="5">
        <v>5.4120000000000001E-3</v>
      </c>
      <c r="B225" s="5">
        <v>1.6017E-2</v>
      </c>
      <c r="C225" s="4" t="s">
        <v>5075</v>
      </c>
      <c r="D225" s="4" t="s">
        <v>4180</v>
      </c>
      <c r="E225" s="4" t="s">
        <v>5076</v>
      </c>
      <c r="F225" s="4">
        <v>17</v>
      </c>
      <c r="G225" s="4">
        <v>17</v>
      </c>
      <c r="H225" s="4" t="s">
        <v>5077</v>
      </c>
      <c r="I225" s="4" t="s">
        <v>5078</v>
      </c>
      <c r="J225" s="4">
        <v>2</v>
      </c>
      <c r="K225" s="4" t="s">
        <v>1230</v>
      </c>
      <c r="L225" s="4">
        <v>1</v>
      </c>
    </row>
    <row r="226" spans="1:12">
      <c r="A226" s="5">
        <v>5.672E-3</v>
      </c>
      <c r="B226" s="5">
        <v>1.6709999999999999E-2</v>
      </c>
      <c r="C226" s="4" t="s">
        <v>5079</v>
      </c>
      <c r="D226" s="4" t="s">
        <v>4174</v>
      </c>
      <c r="E226" s="4" t="s">
        <v>5080</v>
      </c>
      <c r="F226" s="4">
        <v>109</v>
      </c>
      <c r="G226" s="4">
        <v>109</v>
      </c>
      <c r="H226" s="4" t="s">
        <v>5081</v>
      </c>
      <c r="I226" s="4" t="s">
        <v>5082</v>
      </c>
      <c r="J226" s="4">
        <v>4</v>
      </c>
      <c r="K226" s="4" t="s">
        <v>1655</v>
      </c>
      <c r="L226" s="4">
        <v>1</v>
      </c>
    </row>
    <row r="227" spans="1:12">
      <c r="A227" s="5">
        <v>5.8570000000000002E-3</v>
      </c>
      <c r="B227" s="5">
        <v>1.7114000000000001E-2</v>
      </c>
      <c r="C227" s="4" t="s">
        <v>5083</v>
      </c>
      <c r="D227" s="4" t="s">
        <v>4180</v>
      </c>
      <c r="E227" s="4" t="s">
        <v>5084</v>
      </c>
      <c r="F227" s="4">
        <v>110</v>
      </c>
      <c r="G227" s="4">
        <v>110</v>
      </c>
      <c r="H227" s="4" t="s">
        <v>5085</v>
      </c>
      <c r="I227" s="4" t="s">
        <v>5086</v>
      </c>
      <c r="J227" s="4">
        <v>4</v>
      </c>
      <c r="K227" s="4" t="s">
        <v>896</v>
      </c>
      <c r="L227" s="4">
        <v>1</v>
      </c>
    </row>
    <row r="228" spans="1:12">
      <c r="A228" s="5">
        <v>5.862E-3</v>
      </c>
      <c r="B228" s="5">
        <v>1.7114000000000001E-2</v>
      </c>
      <c r="C228" s="4" t="s">
        <v>5087</v>
      </c>
      <c r="D228" s="4" t="s">
        <v>4486</v>
      </c>
      <c r="E228" s="4" t="s">
        <v>3647</v>
      </c>
      <c r="F228" s="4">
        <v>56</v>
      </c>
      <c r="G228" s="4">
        <v>56</v>
      </c>
      <c r="H228" s="4" t="s">
        <v>5088</v>
      </c>
      <c r="I228" s="4" t="s">
        <v>5089</v>
      </c>
      <c r="J228" s="4">
        <v>3</v>
      </c>
      <c r="K228" s="4" t="s">
        <v>4583</v>
      </c>
      <c r="L228" s="4">
        <v>2</v>
      </c>
    </row>
    <row r="229" spans="1:12">
      <c r="A229" s="5">
        <v>6.0629999999999998E-3</v>
      </c>
      <c r="B229" s="5">
        <v>1.7545999999999999E-2</v>
      </c>
      <c r="C229" s="4" t="s">
        <v>5090</v>
      </c>
      <c r="D229" s="4" t="s">
        <v>4180</v>
      </c>
      <c r="E229" s="4" t="s">
        <v>5091</v>
      </c>
      <c r="F229" s="4">
        <v>18</v>
      </c>
      <c r="G229" s="4">
        <v>18</v>
      </c>
      <c r="H229" s="4" t="s">
        <v>5092</v>
      </c>
      <c r="I229" s="4" t="s">
        <v>5093</v>
      </c>
      <c r="J229" s="4">
        <v>2</v>
      </c>
      <c r="K229" s="4" t="s">
        <v>429</v>
      </c>
      <c r="L229" s="4">
        <v>1</v>
      </c>
    </row>
    <row r="230" spans="1:12">
      <c r="A230" s="5">
        <v>6.0629999999999998E-3</v>
      </c>
      <c r="B230" s="5">
        <v>1.7545999999999999E-2</v>
      </c>
      <c r="C230" s="4" t="s">
        <v>5094</v>
      </c>
      <c r="D230" s="4" t="s">
        <v>4168</v>
      </c>
      <c r="E230" s="4" t="s">
        <v>5095</v>
      </c>
      <c r="F230" s="4">
        <v>18</v>
      </c>
      <c r="G230" s="4">
        <v>18</v>
      </c>
      <c r="H230" s="4" t="s">
        <v>5096</v>
      </c>
      <c r="I230" s="4" t="s">
        <v>5097</v>
      </c>
      <c r="J230" s="4">
        <v>2</v>
      </c>
      <c r="K230" s="4" t="s">
        <v>1445</v>
      </c>
      <c r="L230" s="4">
        <v>1</v>
      </c>
    </row>
    <row r="231" spans="1:12">
      <c r="A231" s="5">
        <v>6.437E-3</v>
      </c>
      <c r="B231" s="5">
        <v>1.8544000000000001E-2</v>
      </c>
      <c r="C231" s="4" t="s">
        <v>5098</v>
      </c>
      <c r="D231" s="4" t="s">
        <v>4174</v>
      </c>
      <c r="E231" s="4" t="s">
        <v>5099</v>
      </c>
      <c r="F231" s="4">
        <v>113</v>
      </c>
      <c r="G231" s="4">
        <v>113</v>
      </c>
      <c r="H231" s="4" t="s">
        <v>5100</v>
      </c>
      <c r="I231" s="4" t="s">
        <v>5101</v>
      </c>
      <c r="J231" s="4">
        <v>4</v>
      </c>
      <c r="K231" s="4" t="s">
        <v>4574</v>
      </c>
      <c r="L231" s="4">
        <v>2</v>
      </c>
    </row>
    <row r="232" spans="1:12">
      <c r="A232" s="5">
        <v>6.6379999999999998E-3</v>
      </c>
      <c r="B232" s="5">
        <v>1.8863999999999999E-2</v>
      </c>
      <c r="C232" s="4" t="s">
        <v>5102</v>
      </c>
      <c r="D232" s="4" t="s">
        <v>4174</v>
      </c>
      <c r="E232" s="4" t="s">
        <v>5103</v>
      </c>
      <c r="F232" s="4">
        <v>114</v>
      </c>
      <c r="G232" s="4">
        <v>114</v>
      </c>
      <c r="H232" s="4" t="s">
        <v>4384</v>
      </c>
      <c r="I232" s="4" t="s">
        <v>4995</v>
      </c>
      <c r="J232" s="4">
        <v>4</v>
      </c>
      <c r="K232" s="4" t="s">
        <v>4386</v>
      </c>
      <c r="L232" s="4">
        <v>3</v>
      </c>
    </row>
    <row r="233" spans="1:12">
      <c r="A233" s="5">
        <v>6.7479999999999997E-3</v>
      </c>
      <c r="B233" s="5">
        <v>1.8863999999999999E-2</v>
      </c>
      <c r="C233" s="4" t="s">
        <v>5104</v>
      </c>
      <c r="D233" s="4" t="s">
        <v>4486</v>
      </c>
      <c r="E233" s="4" t="s">
        <v>3647</v>
      </c>
      <c r="F233" s="4">
        <v>19</v>
      </c>
      <c r="G233" s="4">
        <v>19</v>
      </c>
      <c r="H233" s="4" t="s">
        <v>5105</v>
      </c>
      <c r="I233" s="4" t="s">
        <v>5106</v>
      </c>
      <c r="J233" s="4">
        <v>2</v>
      </c>
      <c r="K233" s="4" t="s">
        <v>1699</v>
      </c>
      <c r="L233" s="4">
        <v>1</v>
      </c>
    </row>
    <row r="234" spans="1:12">
      <c r="A234" s="5">
        <v>6.7479999999999997E-3</v>
      </c>
      <c r="B234" s="5">
        <v>1.8863999999999999E-2</v>
      </c>
      <c r="C234" s="4" t="s">
        <v>5107</v>
      </c>
      <c r="D234" s="4" t="s">
        <v>4221</v>
      </c>
      <c r="E234" s="4" t="s">
        <v>5108</v>
      </c>
      <c r="F234" s="4">
        <v>19</v>
      </c>
      <c r="G234" s="4">
        <v>19</v>
      </c>
      <c r="H234" s="4" t="s">
        <v>5109</v>
      </c>
      <c r="I234" s="4" t="s">
        <v>5110</v>
      </c>
      <c r="J234" s="4">
        <v>2</v>
      </c>
      <c r="K234" s="4" t="s">
        <v>5109</v>
      </c>
      <c r="L234" s="4">
        <v>2</v>
      </c>
    </row>
    <row r="235" spans="1:12">
      <c r="A235" s="5">
        <v>6.7479999999999997E-3</v>
      </c>
      <c r="B235" s="5">
        <v>1.8863999999999999E-2</v>
      </c>
      <c r="C235" s="4" t="s">
        <v>5111</v>
      </c>
      <c r="D235" s="4" t="s">
        <v>4168</v>
      </c>
      <c r="E235" s="4" t="s">
        <v>5112</v>
      </c>
      <c r="F235" s="4">
        <v>19</v>
      </c>
      <c r="G235" s="4">
        <v>19</v>
      </c>
      <c r="H235" s="4" t="s">
        <v>5113</v>
      </c>
      <c r="I235" s="4" t="s">
        <v>5114</v>
      </c>
      <c r="J235" s="4">
        <v>2</v>
      </c>
      <c r="K235" s="4" t="s">
        <v>5113</v>
      </c>
      <c r="L235" s="4">
        <v>2</v>
      </c>
    </row>
    <row r="236" spans="1:12">
      <c r="A236" s="5">
        <v>6.7710000000000001E-3</v>
      </c>
      <c r="B236" s="5">
        <v>1.8863999999999999E-2</v>
      </c>
      <c r="C236" s="4" t="s">
        <v>5115</v>
      </c>
      <c r="D236" s="4" t="s">
        <v>4168</v>
      </c>
      <c r="E236" s="4" t="s">
        <v>5116</v>
      </c>
      <c r="F236" s="4">
        <v>1029</v>
      </c>
      <c r="G236" s="4">
        <v>1029</v>
      </c>
      <c r="H236" s="4" t="s">
        <v>5117</v>
      </c>
      <c r="I236" s="4" t="s">
        <v>5118</v>
      </c>
      <c r="J236" s="4">
        <v>14</v>
      </c>
      <c r="K236" s="4" t="s">
        <v>5119</v>
      </c>
      <c r="L236" s="4">
        <v>8</v>
      </c>
    </row>
    <row r="237" spans="1:12">
      <c r="A237" s="5">
        <v>6.7780000000000002E-3</v>
      </c>
      <c r="B237" s="5">
        <v>1.8863999999999999E-2</v>
      </c>
      <c r="C237" s="4" t="s">
        <v>5120</v>
      </c>
      <c r="D237" s="4" t="s">
        <v>4174</v>
      </c>
      <c r="E237" s="4" t="s">
        <v>5121</v>
      </c>
      <c r="F237" s="4">
        <v>59</v>
      </c>
      <c r="G237" s="4">
        <v>59</v>
      </c>
      <c r="H237" s="4" t="s">
        <v>5122</v>
      </c>
      <c r="I237" s="4" t="s">
        <v>5123</v>
      </c>
      <c r="J237" s="4">
        <v>3</v>
      </c>
      <c r="K237" s="4" t="s">
        <v>421</v>
      </c>
      <c r="L237" s="4">
        <v>1</v>
      </c>
    </row>
    <row r="238" spans="1:12">
      <c r="A238" s="5">
        <v>6.7780000000000002E-3</v>
      </c>
      <c r="B238" s="5">
        <v>1.8863999999999999E-2</v>
      </c>
      <c r="C238" s="4" t="s">
        <v>5124</v>
      </c>
      <c r="D238" s="4" t="s">
        <v>4359</v>
      </c>
      <c r="E238" s="4" t="s">
        <v>5125</v>
      </c>
      <c r="F238" s="4">
        <v>59</v>
      </c>
      <c r="G238" s="4">
        <v>59</v>
      </c>
      <c r="H238" s="4" t="s">
        <v>5126</v>
      </c>
      <c r="I238" s="4" t="s">
        <v>5127</v>
      </c>
      <c r="J238" s="4">
        <v>3</v>
      </c>
      <c r="K238" s="4" t="s">
        <v>5128</v>
      </c>
      <c r="L238" s="4">
        <v>2</v>
      </c>
    </row>
    <row r="239" spans="1:12">
      <c r="A239" s="5">
        <v>6.7780000000000002E-3</v>
      </c>
      <c r="B239" s="5">
        <v>1.8863999999999999E-2</v>
      </c>
      <c r="C239" s="4" t="s">
        <v>5129</v>
      </c>
      <c r="D239" s="4" t="s">
        <v>4180</v>
      </c>
      <c r="E239" s="4" t="s">
        <v>5130</v>
      </c>
      <c r="F239" s="4">
        <v>59</v>
      </c>
      <c r="G239" s="4">
        <v>59</v>
      </c>
      <c r="H239" s="4" t="s">
        <v>5131</v>
      </c>
      <c r="I239" s="4" t="s">
        <v>5132</v>
      </c>
      <c r="J239" s="4">
        <v>3</v>
      </c>
      <c r="K239" s="4" t="s">
        <v>5133</v>
      </c>
      <c r="L239" s="4">
        <v>2</v>
      </c>
    </row>
    <row r="240" spans="1:12">
      <c r="A240" s="5">
        <v>6.8430000000000001E-3</v>
      </c>
      <c r="B240" s="5">
        <v>1.8964000000000002E-2</v>
      </c>
      <c r="C240" s="4" t="s">
        <v>5134</v>
      </c>
      <c r="D240" s="4" t="s">
        <v>4215</v>
      </c>
      <c r="E240" s="4" t="s">
        <v>3647</v>
      </c>
      <c r="F240" s="4">
        <v>115</v>
      </c>
      <c r="G240" s="4">
        <v>115</v>
      </c>
      <c r="H240" s="4" t="s">
        <v>4334</v>
      </c>
      <c r="I240" s="4" t="s">
        <v>5135</v>
      </c>
      <c r="J240" s="4">
        <v>4</v>
      </c>
      <c r="K240" s="4" t="s">
        <v>4336</v>
      </c>
      <c r="L240" s="4">
        <v>2</v>
      </c>
    </row>
    <row r="241" spans="1:12">
      <c r="A241" s="5">
        <v>7.1019999999999998E-3</v>
      </c>
      <c r="B241" s="5">
        <v>1.9597E-2</v>
      </c>
      <c r="C241" s="4" t="s">
        <v>5136</v>
      </c>
      <c r="D241" s="4" t="s">
        <v>4168</v>
      </c>
      <c r="E241" s="4" t="s">
        <v>5137</v>
      </c>
      <c r="F241" s="4">
        <v>60</v>
      </c>
      <c r="G241" s="4">
        <v>60</v>
      </c>
      <c r="H241" s="4" t="s">
        <v>4572</v>
      </c>
      <c r="I241" s="4" t="s">
        <v>4573</v>
      </c>
      <c r="J241" s="4">
        <v>3</v>
      </c>
      <c r="K241" s="4" t="s">
        <v>4574</v>
      </c>
      <c r="L241" s="4">
        <v>2</v>
      </c>
    </row>
    <row r="242" spans="1:12">
      <c r="A242" s="5">
        <v>7.3169999999999997E-3</v>
      </c>
      <c r="B242" s="5">
        <v>2.0105999999999999E-2</v>
      </c>
      <c r="C242" s="4" t="s">
        <v>5138</v>
      </c>
      <c r="D242" s="4" t="s">
        <v>4168</v>
      </c>
      <c r="E242" s="4" t="s">
        <v>5139</v>
      </c>
      <c r="F242" s="4">
        <v>185</v>
      </c>
      <c r="G242" s="4">
        <v>185</v>
      </c>
      <c r="H242" s="4" t="s">
        <v>5140</v>
      </c>
      <c r="I242" s="4" t="s">
        <v>5141</v>
      </c>
      <c r="J242" s="4">
        <v>5</v>
      </c>
      <c r="K242" s="4" t="s">
        <v>5142</v>
      </c>
      <c r="L242" s="4">
        <v>4</v>
      </c>
    </row>
    <row r="243" spans="1:12">
      <c r="A243" s="5">
        <v>7.4660000000000004E-3</v>
      </c>
      <c r="B243" s="5">
        <v>2.0133999999999999E-2</v>
      </c>
      <c r="C243" s="4" t="s">
        <v>5143</v>
      </c>
      <c r="D243" s="4" t="s">
        <v>4168</v>
      </c>
      <c r="E243" s="4" t="s">
        <v>5144</v>
      </c>
      <c r="F243" s="4">
        <v>20</v>
      </c>
      <c r="G243" s="4">
        <v>20</v>
      </c>
      <c r="H243" s="4" t="s">
        <v>5096</v>
      </c>
      <c r="I243" s="4" t="s">
        <v>5097</v>
      </c>
      <c r="J243" s="4">
        <v>2</v>
      </c>
      <c r="K243" s="4" t="s">
        <v>1445</v>
      </c>
      <c r="L243" s="4">
        <v>1</v>
      </c>
    </row>
    <row r="244" spans="1:12">
      <c r="A244" s="5">
        <v>7.4660000000000004E-3</v>
      </c>
      <c r="B244" s="5">
        <v>2.0133999999999999E-2</v>
      </c>
      <c r="C244" s="4" t="s">
        <v>5145</v>
      </c>
      <c r="D244" s="4" t="s">
        <v>4168</v>
      </c>
      <c r="E244" s="4" t="s">
        <v>5146</v>
      </c>
      <c r="F244" s="4">
        <v>20</v>
      </c>
      <c r="G244" s="4">
        <v>20</v>
      </c>
      <c r="H244" s="4" t="s">
        <v>5096</v>
      </c>
      <c r="I244" s="4" t="s">
        <v>5097</v>
      </c>
      <c r="J244" s="4">
        <v>2</v>
      </c>
      <c r="K244" s="4" t="s">
        <v>1445</v>
      </c>
      <c r="L244" s="4">
        <v>1</v>
      </c>
    </row>
    <row r="245" spans="1:12">
      <c r="A245" s="5">
        <v>7.4660000000000004E-3</v>
      </c>
      <c r="B245" s="5">
        <v>2.0133999999999999E-2</v>
      </c>
      <c r="C245" s="4" t="s">
        <v>5147</v>
      </c>
      <c r="D245" s="4" t="s">
        <v>4359</v>
      </c>
      <c r="E245" s="4" t="s">
        <v>5148</v>
      </c>
      <c r="F245" s="4">
        <v>20</v>
      </c>
      <c r="G245" s="4">
        <v>20</v>
      </c>
      <c r="H245" s="4" t="s">
        <v>4458</v>
      </c>
      <c r="I245" s="4" t="s">
        <v>4459</v>
      </c>
      <c r="J245" s="4">
        <v>2</v>
      </c>
      <c r="K245" s="4" t="s">
        <v>421</v>
      </c>
      <c r="L245" s="4">
        <v>1</v>
      </c>
    </row>
    <row r="246" spans="1:12">
      <c r="A246" s="5">
        <v>7.4660000000000004E-3</v>
      </c>
      <c r="B246" s="5">
        <v>2.0133999999999999E-2</v>
      </c>
      <c r="C246" s="4" t="s">
        <v>5149</v>
      </c>
      <c r="D246" s="4" t="s">
        <v>4168</v>
      </c>
      <c r="E246" s="4" t="s">
        <v>5150</v>
      </c>
      <c r="F246" s="4">
        <v>20</v>
      </c>
      <c r="G246" s="4">
        <v>20</v>
      </c>
      <c r="H246" s="4" t="s">
        <v>4568</v>
      </c>
      <c r="I246" s="4" t="s">
        <v>4569</v>
      </c>
      <c r="J246" s="4">
        <v>2</v>
      </c>
      <c r="K246" s="4" t="s">
        <v>4568</v>
      </c>
      <c r="L246" s="4">
        <v>2</v>
      </c>
    </row>
    <row r="247" spans="1:12">
      <c r="A247" s="5">
        <v>7.4809999999999998E-3</v>
      </c>
      <c r="B247" s="5">
        <v>2.0133999999999999E-2</v>
      </c>
      <c r="C247" s="4" t="s">
        <v>5151</v>
      </c>
      <c r="D247" s="4" t="s">
        <v>4168</v>
      </c>
      <c r="E247" s="4" t="s">
        <v>5152</v>
      </c>
      <c r="F247" s="4">
        <v>187</v>
      </c>
      <c r="G247" s="4">
        <v>186</v>
      </c>
      <c r="H247" s="4" t="s">
        <v>5153</v>
      </c>
      <c r="I247" s="4" t="s">
        <v>5154</v>
      </c>
      <c r="J247" s="4">
        <v>5</v>
      </c>
      <c r="K247" s="4" t="s">
        <v>5153</v>
      </c>
      <c r="L247" s="4">
        <v>5</v>
      </c>
    </row>
    <row r="248" spans="1:12">
      <c r="A248" s="5">
        <v>7.9340000000000001E-3</v>
      </c>
      <c r="B248" s="5">
        <v>2.1239999999999998E-2</v>
      </c>
      <c r="C248" s="4" t="s">
        <v>5155</v>
      </c>
      <c r="D248" s="4" t="s">
        <v>4180</v>
      </c>
      <c r="E248" s="4" t="s">
        <v>5156</v>
      </c>
      <c r="F248" s="4">
        <v>120</v>
      </c>
      <c r="G248" s="4">
        <v>120</v>
      </c>
      <c r="H248" s="4" t="s">
        <v>5157</v>
      </c>
      <c r="I248" s="4" t="s">
        <v>5158</v>
      </c>
      <c r="J248" s="4">
        <v>4</v>
      </c>
      <c r="K248" s="4" t="s">
        <v>5159</v>
      </c>
      <c r="L248" s="4">
        <v>3</v>
      </c>
    </row>
    <row r="249" spans="1:12">
      <c r="A249" s="5">
        <v>8.1259999999999995E-3</v>
      </c>
      <c r="B249" s="5">
        <v>2.1239999999999998E-2</v>
      </c>
      <c r="C249" s="4" t="s">
        <v>5160</v>
      </c>
      <c r="D249" s="4" t="s">
        <v>4473</v>
      </c>
      <c r="E249" s="4" t="s">
        <v>5161</v>
      </c>
      <c r="F249" s="4">
        <v>63</v>
      </c>
      <c r="G249" s="4">
        <v>63</v>
      </c>
      <c r="H249" s="4" t="s">
        <v>5162</v>
      </c>
      <c r="I249" s="4" t="s">
        <v>5163</v>
      </c>
      <c r="J249" s="4">
        <v>3</v>
      </c>
      <c r="K249" s="4" t="s">
        <v>5164</v>
      </c>
      <c r="L249" s="4">
        <v>2</v>
      </c>
    </row>
    <row r="250" spans="1:12">
      <c r="A250" s="5">
        <v>8.1259999999999995E-3</v>
      </c>
      <c r="B250" s="5">
        <v>2.1239999999999998E-2</v>
      </c>
      <c r="C250" s="4" t="s">
        <v>5165</v>
      </c>
      <c r="D250" s="4" t="s">
        <v>4174</v>
      </c>
      <c r="E250" s="4" t="s">
        <v>5166</v>
      </c>
      <c r="F250" s="4">
        <v>63</v>
      </c>
      <c r="G250" s="4">
        <v>63</v>
      </c>
      <c r="H250" s="4" t="s">
        <v>5167</v>
      </c>
      <c r="I250" s="4" t="s">
        <v>5168</v>
      </c>
      <c r="J250" s="4">
        <v>3</v>
      </c>
      <c r="K250" s="4" t="s">
        <v>1167</v>
      </c>
      <c r="L250" s="4">
        <v>1</v>
      </c>
    </row>
    <row r="251" spans="1:12">
      <c r="A251" s="5">
        <v>8.1650000000000004E-3</v>
      </c>
      <c r="B251" s="5">
        <v>2.1239999999999998E-2</v>
      </c>
      <c r="C251" s="4" t="s">
        <v>5169</v>
      </c>
      <c r="D251" s="4" t="s">
        <v>4174</v>
      </c>
      <c r="E251" s="4" t="s">
        <v>5170</v>
      </c>
      <c r="F251" s="4">
        <v>121</v>
      </c>
      <c r="G251" s="4">
        <v>121</v>
      </c>
      <c r="H251" s="4" t="s">
        <v>5171</v>
      </c>
      <c r="I251" s="4" t="s">
        <v>5172</v>
      </c>
      <c r="J251" s="4">
        <v>4</v>
      </c>
      <c r="K251" s="4" t="s">
        <v>1167</v>
      </c>
      <c r="L251" s="4">
        <v>1</v>
      </c>
    </row>
    <row r="252" spans="1:12">
      <c r="A252" s="5">
        <v>8.2170000000000003E-3</v>
      </c>
      <c r="B252" s="5">
        <v>2.1239999999999998E-2</v>
      </c>
      <c r="C252" s="4" t="s">
        <v>5173</v>
      </c>
      <c r="D252" s="4" t="s">
        <v>4168</v>
      </c>
      <c r="E252" s="4" t="s">
        <v>5174</v>
      </c>
      <c r="F252" s="4">
        <v>21</v>
      </c>
      <c r="G252" s="4">
        <v>21</v>
      </c>
      <c r="H252" s="4" t="s">
        <v>5175</v>
      </c>
      <c r="I252" s="4" t="s">
        <v>5176</v>
      </c>
      <c r="J252" s="4">
        <v>2</v>
      </c>
      <c r="K252" s="4" t="s">
        <v>981</v>
      </c>
      <c r="L252" s="4">
        <v>1</v>
      </c>
    </row>
    <row r="253" spans="1:12">
      <c r="A253" s="5">
        <v>8.2170000000000003E-3</v>
      </c>
      <c r="B253" s="5">
        <v>2.1239999999999998E-2</v>
      </c>
      <c r="C253" s="4" t="s">
        <v>5177</v>
      </c>
      <c r="D253" s="4" t="s">
        <v>4221</v>
      </c>
      <c r="E253" s="4" t="s">
        <v>5178</v>
      </c>
      <c r="F253" s="4">
        <v>21</v>
      </c>
      <c r="G253" s="4">
        <v>21</v>
      </c>
      <c r="H253" s="4" t="s">
        <v>5179</v>
      </c>
      <c r="I253" s="4" t="s">
        <v>5180</v>
      </c>
      <c r="J253" s="4">
        <v>2</v>
      </c>
      <c r="K253" s="4" t="s">
        <v>45</v>
      </c>
      <c r="L253" s="4">
        <v>1</v>
      </c>
    </row>
    <row r="254" spans="1:12">
      <c r="A254" s="5">
        <v>8.2170000000000003E-3</v>
      </c>
      <c r="B254" s="5">
        <v>2.1239999999999998E-2</v>
      </c>
      <c r="C254" s="4" t="s">
        <v>5181</v>
      </c>
      <c r="D254" s="4" t="s">
        <v>4180</v>
      </c>
      <c r="E254" s="4" t="s">
        <v>5182</v>
      </c>
      <c r="F254" s="4">
        <v>21</v>
      </c>
      <c r="G254" s="4">
        <v>21</v>
      </c>
      <c r="H254" s="4" t="s">
        <v>5183</v>
      </c>
      <c r="I254" s="4" t="s">
        <v>5184</v>
      </c>
      <c r="J254" s="4">
        <v>2</v>
      </c>
      <c r="K254" s="4" t="s">
        <v>1059</v>
      </c>
      <c r="L254" s="4">
        <v>1</v>
      </c>
    </row>
    <row r="255" spans="1:12">
      <c r="A255" s="5">
        <v>8.2170000000000003E-3</v>
      </c>
      <c r="B255" s="5">
        <v>2.1239999999999998E-2</v>
      </c>
      <c r="C255" s="4" t="s">
        <v>5185</v>
      </c>
      <c r="D255" s="4" t="s">
        <v>5186</v>
      </c>
      <c r="E255" s="4" t="s">
        <v>5187</v>
      </c>
      <c r="F255" s="4">
        <v>21</v>
      </c>
      <c r="G255" s="4">
        <v>21</v>
      </c>
      <c r="H255" s="4" t="s">
        <v>4901</v>
      </c>
      <c r="I255" s="4" t="s">
        <v>4902</v>
      </c>
      <c r="J255" s="4">
        <v>2</v>
      </c>
      <c r="K255" s="4" t="s">
        <v>1294</v>
      </c>
      <c r="L255" s="4">
        <v>1</v>
      </c>
    </row>
    <row r="256" spans="1:12">
      <c r="A256" s="5">
        <v>8.2170000000000003E-3</v>
      </c>
      <c r="B256" s="5">
        <v>2.1239999999999998E-2</v>
      </c>
      <c r="C256" s="4" t="s">
        <v>5188</v>
      </c>
      <c r="D256" s="4" t="s">
        <v>4180</v>
      </c>
      <c r="E256" s="4" t="s">
        <v>5189</v>
      </c>
      <c r="F256" s="4">
        <v>21</v>
      </c>
      <c r="G256" s="4">
        <v>21</v>
      </c>
      <c r="H256" s="4" t="s">
        <v>5190</v>
      </c>
      <c r="I256" s="4" t="s">
        <v>5191</v>
      </c>
      <c r="J256" s="4">
        <v>2</v>
      </c>
      <c r="K256" s="4" t="s">
        <v>403</v>
      </c>
      <c r="L256" s="4">
        <v>1</v>
      </c>
    </row>
    <row r="257" spans="1:12">
      <c r="A257" s="5">
        <v>8.2170000000000003E-3</v>
      </c>
      <c r="B257" s="5">
        <v>2.1239999999999998E-2</v>
      </c>
      <c r="C257" s="4" t="s">
        <v>5192</v>
      </c>
      <c r="D257" s="4" t="s">
        <v>4168</v>
      </c>
      <c r="E257" s="4" t="s">
        <v>5193</v>
      </c>
      <c r="F257" s="4">
        <v>21</v>
      </c>
      <c r="G257" s="4">
        <v>21</v>
      </c>
      <c r="H257" s="4" t="s">
        <v>5096</v>
      </c>
      <c r="I257" s="4" t="s">
        <v>5194</v>
      </c>
      <c r="J257" s="4">
        <v>2</v>
      </c>
      <c r="K257" s="4" t="s">
        <v>1445</v>
      </c>
      <c r="L257" s="4">
        <v>1</v>
      </c>
    </row>
    <row r="258" spans="1:12">
      <c r="A258" s="5">
        <v>8.4860000000000005E-3</v>
      </c>
      <c r="B258" s="5">
        <v>2.1763999999999999E-2</v>
      </c>
      <c r="C258" s="4" t="s">
        <v>5195</v>
      </c>
      <c r="D258" s="4" t="s">
        <v>4359</v>
      </c>
      <c r="E258" s="4" t="s">
        <v>5196</v>
      </c>
      <c r="F258" s="4">
        <v>64</v>
      </c>
      <c r="G258" s="4">
        <v>64</v>
      </c>
      <c r="H258" s="4" t="s">
        <v>5197</v>
      </c>
      <c r="I258" s="4" t="s">
        <v>5198</v>
      </c>
      <c r="J258" s="4">
        <v>3</v>
      </c>
      <c r="K258" s="4" t="s">
        <v>5199</v>
      </c>
      <c r="L258" s="4">
        <v>2</v>
      </c>
    </row>
    <row r="259" spans="1:12">
      <c r="A259" s="5">
        <v>8.4860000000000005E-3</v>
      </c>
      <c r="B259" s="5">
        <v>2.1763999999999999E-2</v>
      </c>
      <c r="C259" s="4" t="s">
        <v>5200</v>
      </c>
      <c r="D259" s="4" t="s">
        <v>4359</v>
      </c>
      <c r="E259" s="4" t="s">
        <v>5201</v>
      </c>
      <c r="F259" s="4">
        <v>64</v>
      </c>
      <c r="G259" s="4">
        <v>64</v>
      </c>
      <c r="H259" s="4" t="s">
        <v>5202</v>
      </c>
      <c r="I259" s="4" t="s">
        <v>5203</v>
      </c>
      <c r="J259" s="4">
        <v>3</v>
      </c>
      <c r="K259" s="4" t="s">
        <v>5204</v>
      </c>
      <c r="L259" s="4">
        <v>2</v>
      </c>
    </row>
    <row r="260" spans="1:12">
      <c r="A260" s="5">
        <v>8.7019999999999997E-3</v>
      </c>
      <c r="B260" s="5">
        <v>2.2211999999999999E-2</v>
      </c>
      <c r="C260" s="4" t="s">
        <v>5205</v>
      </c>
      <c r="D260" s="4" t="s">
        <v>4174</v>
      </c>
      <c r="E260" s="4" t="s">
        <v>5206</v>
      </c>
      <c r="F260" s="4">
        <v>193</v>
      </c>
      <c r="G260" s="4">
        <v>193</v>
      </c>
      <c r="H260" s="4" t="s">
        <v>5207</v>
      </c>
      <c r="I260" s="4" t="s">
        <v>5208</v>
      </c>
      <c r="J260" s="4">
        <v>5</v>
      </c>
      <c r="K260" s="4" t="s">
        <v>5209</v>
      </c>
      <c r="L260" s="4">
        <v>2</v>
      </c>
    </row>
    <row r="261" spans="1:12">
      <c r="A261" s="5">
        <v>8.855E-3</v>
      </c>
      <c r="B261" s="5">
        <v>2.2211999999999999E-2</v>
      </c>
      <c r="C261" s="4" t="s">
        <v>5210</v>
      </c>
      <c r="D261" s="4" t="s">
        <v>4174</v>
      </c>
      <c r="E261" s="4" t="s">
        <v>5211</v>
      </c>
      <c r="F261" s="4">
        <v>65</v>
      </c>
      <c r="G261" s="4">
        <v>65</v>
      </c>
      <c r="H261" s="4" t="s">
        <v>5212</v>
      </c>
      <c r="I261" s="4" t="s">
        <v>5213</v>
      </c>
      <c r="J261" s="4">
        <v>3</v>
      </c>
      <c r="K261" s="4" t="s">
        <v>5049</v>
      </c>
      <c r="L261" s="4">
        <v>2</v>
      </c>
    </row>
    <row r="262" spans="1:12">
      <c r="A262" s="5">
        <v>8.8839999999999995E-3</v>
      </c>
      <c r="B262" s="5">
        <v>2.2211999999999999E-2</v>
      </c>
      <c r="C262" s="4" t="s">
        <v>5214</v>
      </c>
      <c r="D262" s="4" t="s">
        <v>4174</v>
      </c>
      <c r="E262" s="4" t="s">
        <v>5215</v>
      </c>
      <c r="F262" s="4">
        <v>124</v>
      </c>
      <c r="G262" s="4">
        <v>124</v>
      </c>
      <c r="H262" s="4" t="s">
        <v>5216</v>
      </c>
      <c r="I262" s="4" t="s">
        <v>5217</v>
      </c>
      <c r="J262" s="4">
        <v>4</v>
      </c>
      <c r="K262" s="4" t="s">
        <v>5218</v>
      </c>
      <c r="L262" s="4">
        <v>3</v>
      </c>
    </row>
    <row r="263" spans="1:12">
      <c r="A263" s="5">
        <v>8.9999999999999993E-3</v>
      </c>
      <c r="B263" s="5">
        <v>2.2211999999999999E-2</v>
      </c>
      <c r="C263" s="4" t="s">
        <v>5219</v>
      </c>
      <c r="D263" s="4" t="s">
        <v>4168</v>
      </c>
      <c r="E263" s="4" t="s">
        <v>5220</v>
      </c>
      <c r="F263" s="4">
        <v>22</v>
      </c>
      <c r="G263" s="4">
        <v>22</v>
      </c>
      <c r="H263" s="4" t="s">
        <v>5221</v>
      </c>
      <c r="I263" s="4" t="s">
        <v>5222</v>
      </c>
      <c r="J263" s="4">
        <v>2</v>
      </c>
      <c r="K263" s="4" t="s">
        <v>5221</v>
      </c>
      <c r="L263" s="4">
        <v>2</v>
      </c>
    </row>
    <row r="264" spans="1:12">
      <c r="A264" s="5">
        <v>8.9999999999999993E-3</v>
      </c>
      <c r="B264" s="5">
        <v>2.2211999999999999E-2</v>
      </c>
      <c r="C264" s="4" t="s">
        <v>5223</v>
      </c>
      <c r="D264" s="4" t="s">
        <v>4168</v>
      </c>
      <c r="E264" s="4" t="s">
        <v>5224</v>
      </c>
      <c r="F264" s="4">
        <v>22</v>
      </c>
      <c r="G264" s="4">
        <v>22</v>
      </c>
      <c r="H264" s="4" t="s">
        <v>5221</v>
      </c>
      <c r="I264" s="4" t="s">
        <v>5222</v>
      </c>
      <c r="J264" s="4">
        <v>2</v>
      </c>
      <c r="K264" s="4" t="s">
        <v>5221</v>
      </c>
      <c r="L264" s="4">
        <v>2</v>
      </c>
    </row>
    <row r="265" spans="1:12">
      <c r="A265" s="5">
        <v>8.9999999999999993E-3</v>
      </c>
      <c r="B265" s="5">
        <v>2.2211999999999999E-2</v>
      </c>
      <c r="C265" s="4" t="s">
        <v>5225</v>
      </c>
      <c r="D265" s="4" t="s">
        <v>4486</v>
      </c>
      <c r="E265" s="4" t="s">
        <v>3647</v>
      </c>
      <c r="F265" s="4">
        <v>22</v>
      </c>
      <c r="G265" s="4">
        <v>22</v>
      </c>
      <c r="H265" s="4" t="s">
        <v>5019</v>
      </c>
      <c r="I265" s="4" t="s">
        <v>5020</v>
      </c>
      <c r="J265" s="4">
        <v>2</v>
      </c>
      <c r="K265" s="4"/>
      <c r="L265" s="4">
        <v>0</v>
      </c>
    </row>
    <row r="266" spans="1:12">
      <c r="A266" s="5">
        <v>8.9999999999999993E-3</v>
      </c>
      <c r="B266" s="5">
        <v>2.2211999999999999E-2</v>
      </c>
      <c r="C266" s="4" t="s">
        <v>5226</v>
      </c>
      <c r="D266" s="4" t="s">
        <v>4180</v>
      </c>
      <c r="E266" s="4" t="s">
        <v>5227</v>
      </c>
      <c r="F266" s="4">
        <v>22</v>
      </c>
      <c r="G266" s="4">
        <v>22</v>
      </c>
      <c r="H266" s="4" t="s">
        <v>5228</v>
      </c>
      <c r="I266" s="4" t="s">
        <v>5229</v>
      </c>
      <c r="J266" s="4">
        <v>2</v>
      </c>
      <c r="K266" s="4" t="s">
        <v>45</v>
      </c>
      <c r="L266" s="4">
        <v>1</v>
      </c>
    </row>
    <row r="267" spans="1:12">
      <c r="A267" s="5">
        <v>8.9999999999999993E-3</v>
      </c>
      <c r="B267" s="5">
        <v>2.2211999999999999E-2</v>
      </c>
      <c r="C267" s="4" t="s">
        <v>5230</v>
      </c>
      <c r="D267" s="4" t="s">
        <v>4180</v>
      </c>
      <c r="E267" s="4" t="s">
        <v>5231</v>
      </c>
      <c r="F267" s="4">
        <v>22</v>
      </c>
      <c r="G267" s="4">
        <v>22</v>
      </c>
      <c r="H267" s="4" t="s">
        <v>4506</v>
      </c>
      <c r="I267" s="4" t="s">
        <v>5232</v>
      </c>
      <c r="J267" s="4">
        <v>2</v>
      </c>
      <c r="K267" s="4" t="s">
        <v>4506</v>
      </c>
      <c r="L267" s="4">
        <v>2</v>
      </c>
    </row>
    <row r="268" spans="1:12">
      <c r="A268" s="5">
        <v>8.9999999999999993E-3</v>
      </c>
      <c r="B268" s="5">
        <v>2.2211999999999999E-2</v>
      </c>
      <c r="C268" s="4" t="s">
        <v>5233</v>
      </c>
      <c r="D268" s="4" t="s">
        <v>4180</v>
      </c>
      <c r="E268" s="4" t="s">
        <v>5234</v>
      </c>
      <c r="F268" s="4">
        <v>22</v>
      </c>
      <c r="G268" s="4">
        <v>22</v>
      </c>
      <c r="H268" s="4" t="s">
        <v>5235</v>
      </c>
      <c r="I268" s="4" t="s">
        <v>5236</v>
      </c>
      <c r="J268" s="4">
        <v>2</v>
      </c>
      <c r="K268" s="4" t="s">
        <v>403</v>
      </c>
      <c r="L268" s="4">
        <v>1</v>
      </c>
    </row>
    <row r="269" spans="1:12">
      <c r="A269" s="5">
        <v>8.9999999999999993E-3</v>
      </c>
      <c r="B269" s="5">
        <v>2.2211999999999999E-2</v>
      </c>
      <c r="C269" s="4" t="s">
        <v>5237</v>
      </c>
      <c r="D269" s="4" t="s">
        <v>4168</v>
      </c>
      <c r="E269" s="4" t="s">
        <v>5238</v>
      </c>
      <c r="F269" s="4">
        <v>22</v>
      </c>
      <c r="G269" s="4">
        <v>22</v>
      </c>
      <c r="H269" s="4" t="s">
        <v>5096</v>
      </c>
      <c r="I269" s="4" t="s">
        <v>5194</v>
      </c>
      <c r="J269" s="4">
        <v>2</v>
      </c>
      <c r="K269" s="4" t="s">
        <v>1445</v>
      </c>
      <c r="L269" s="4">
        <v>1</v>
      </c>
    </row>
    <row r="270" spans="1:12">
      <c r="A270" s="5">
        <v>9.0790000000000003E-3</v>
      </c>
      <c r="B270" s="5">
        <v>2.2322000000000002E-2</v>
      </c>
      <c r="C270" s="4" t="s">
        <v>5239</v>
      </c>
      <c r="D270" s="4" t="s">
        <v>4168</v>
      </c>
      <c r="E270" s="4" t="s">
        <v>5240</v>
      </c>
      <c r="F270" s="4">
        <v>1178</v>
      </c>
      <c r="G270" s="4">
        <v>1177</v>
      </c>
      <c r="H270" s="4" t="s">
        <v>5241</v>
      </c>
      <c r="I270" s="4" t="s">
        <v>5242</v>
      </c>
      <c r="J270" s="4">
        <v>15</v>
      </c>
      <c r="K270" s="4" t="s">
        <v>5243</v>
      </c>
      <c r="L270" s="4">
        <v>11</v>
      </c>
    </row>
    <row r="271" spans="1:12">
      <c r="A271" s="5">
        <v>9.2339999999999992E-3</v>
      </c>
      <c r="B271" s="5">
        <v>2.2617000000000002E-2</v>
      </c>
      <c r="C271" s="4" t="s">
        <v>5244</v>
      </c>
      <c r="D271" s="4" t="s">
        <v>4180</v>
      </c>
      <c r="E271" s="4" t="s">
        <v>5245</v>
      </c>
      <c r="F271" s="4">
        <v>66</v>
      </c>
      <c r="G271" s="4">
        <v>66</v>
      </c>
      <c r="H271" s="4" t="s">
        <v>4685</v>
      </c>
      <c r="I271" s="4" t="s">
        <v>5246</v>
      </c>
      <c r="J271" s="4">
        <v>3</v>
      </c>
      <c r="K271" s="4" t="s">
        <v>45</v>
      </c>
      <c r="L271" s="4">
        <v>1</v>
      </c>
    </row>
    <row r="272" spans="1:12">
      <c r="A272" s="5">
        <v>9.8160000000000001E-3</v>
      </c>
      <c r="B272" s="5">
        <v>2.3864E-2</v>
      </c>
      <c r="C272" s="4" t="s">
        <v>5247</v>
      </c>
      <c r="D272" s="4" t="s">
        <v>4180</v>
      </c>
      <c r="E272" s="4" t="s">
        <v>5248</v>
      </c>
      <c r="F272" s="4">
        <v>23</v>
      </c>
      <c r="G272" s="4">
        <v>23</v>
      </c>
      <c r="H272" s="4" t="s">
        <v>4980</v>
      </c>
      <c r="I272" s="4" t="s">
        <v>5249</v>
      </c>
      <c r="J272" s="4">
        <v>2</v>
      </c>
      <c r="K272" s="4" t="s">
        <v>4980</v>
      </c>
      <c r="L272" s="4">
        <v>2</v>
      </c>
    </row>
    <row r="273" spans="1:12">
      <c r="A273" s="5">
        <v>9.8160000000000001E-3</v>
      </c>
      <c r="B273" s="5">
        <v>2.3864E-2</v>
      </c>
      <c r="C273" s="4" t="s">
        <v>5250</v>
      </c>
      <c r="D273" s="4" t="s">
        <v>4180</v>
      </c>
      <c r="E273" s="4" t="s">
        <v>5251</v>
      </c>
      <c r="F273" s="4">
        <v>23</v>
      </c>
      <c r="G273" s="4">
        <v>23</v>
      </c>
      <c r="H273" s="4" t="s">
        <v>5252</v>
      </c>
      <c r="I273" s="4" t="s">
        <v>5253</v>
      </c>
      <c r="J273" s="4">
        <v>2</v>
      </c>
      <c r="K273" s="4" t="s">
        <v>1559</v>
      </c>
      <c r="L273" s="4">
        <v>1</v>
      </c>
    </row>
    <row r="274" spans="1:12">
      <c r="A274" s="5">
        <v>1.0018000000000001E-2</v>
      </c>
      <c r="B274" s="5">
        <v>2.4177000000000001E-2</v>
      </c>
      <c r="C274" s="4" t="s">
        <v>5254</v>
      </c>
      <c r="D274" s="4" t="s">
        <v>4180</v>
      </c>
      <c r="E274" s="4" t="s">
        <v>5255</v>
      </c>
      <c r="F274" s="4">
        <v>68</v>
      </c>
      <c r="G274" s="4">
        <v>68</v>
      </c>
      <c r="H274" s="4" t="s">
        <v>5256</v>
      </c>
      <c r="I274" s="4" t="s">
        <v>5257</v>
      </c>
      <c r="J274" s="4">
        <v>3</v>
      </c>
      <c r="K274" s="4" t="s">
        <v>965</v>
      </c>
      <c r="L274" s="4">
        <v>1</v>
      </c>
    </row>
    <row r="275" spans="1:12">
      <c r="A275" s="5">
        <v>1.0018000000000001E-2</v>
      </c>
      <c r="B275" s="5">
        <v>2.4177000000000001E-2</v>
      </c>
      <c r="C275" s="4" t="s">
        <v>5258</v>
      </c>
      <c r="D275" s="4" t="s">
        <v>4359</v>
      </c>
      <c r="E275" s="4" t="s">
        <v>5259</v>
      </c>
      <c r="F275" s="4">
        <v>68</v>
      </c>
      <c r="G275" s="4">
        <v>68</v>
      </c>
      <c r="H275" s="4" t="s">
        <v>5260</v>
      </c>
      <c r="I275" s="4" t="s">
        <v>5261</v>
      </c>
      <c r="J275" s="4">
        <v>3</v>
      </c>
      <c r="K275" s="4" t="s">
        <v>5262</v>
      </c>
      <c r="L275" s="4">
        <v>2</v>
      </c>
    </row>
    <row r="276" spans="1:12">
      <c r="A276" s="5">
        <v>1.0288E-2</v>
      </c>
      <c r="B276" s="5">
        <v>2.4736000000000001E-2</v>
      </c>
      <c r="C276" s="4" t="s">
        <v>5263</v>
      </c>
      <c r="D276" s="4" t="s">
        <v>4168</v>
      </c>
      <c r="E276" s="4" t="s">
        <v>5264</v>
      </c>
      <c r="F276" s="4">
        <v>282</v>
      </c>
      <c r="G276" s="4">
        <v>281</v>
      </c>
      <c r="H276" s="4" t="s">
        <v>5265</v>
      </c>
      <c r="I276" s="4" t="s">
        <v>5266</v>
      </c>
      <c r="J276" s="4">
        <v>6</v>
      </c>
      <c r="K276" s="4" t="s">
        <v>5267</v>
      </c>
      <c r="L276" s="4">
        <v>2</v>
      </c>
    </row>
    <row r="277" spans="1:12">
      <c r="A277" s="5">
        <v>1.0425E-2</v>
      </c>
      <c r="B277" s="5">
        <v>2.4974E-2</v>
      </c>
      <c r="C277" s="4" t="s">
        <v>5268</v>
      </c>
      <c r="D277" s="4" t="s">
        <v>4174</v>
      </c>
      <c r="E277" s="4" t="s">
        <v>5269</v>
      </c>
      <c r="F277" s="4">
        <v>69</v>
      </c>
      <c r="G277" s="4">
        <v>69</v>
      </c>
      <c r="H277" s="4" t="s">
        <v>5270</v>
      </c>
      <c r="I277" s="4" t="s">
        <v>5271</v>
      </c>
      <c r="J277" s="4">
        <v>3</v>
      </c>
      <c r="K277" s="4" t="s">
        <v>5272</v>
      </c>
      <c r="L277" s="4">
        <v>2</v>
      </c>
    </row>
    <row r="278" spans="1:12">
      <c r="A278" s="5">
        <v>1.0663000000000001E-2</v>
      </c>
      <c r="B278" s="5">
        <v>2.521E-2</v>
      </c>
      <c r="C278" s="4" t="s">
        <v>5273</v>
      </c>
      <c r="D278" s="4" t="s">
        <v>4168</v>
      </c>
      <c r="E278" s="4" t="s">
        <v>5274</v>
      </c>
      <c r="F278" s="4">
        <v>24</v>
      </c>
      <c r="G278" s="4">
        <v>24</v>
      </c>
      <c r="H278" s="4" t="s">
        <v>5096</v>
      </c>
      <c r="I278" s="4" t="s">
        <v>5194</v>
      </c>
      <c r="J278" s="4">
        <v>2</v>
      </c>
      <c r="K278" s="4" t="s">
        <v>1445</v>
      </c>
      <c r="L278" s="4">
        <v>1</v>
      </c>
    </row>
    <row r="279" spans="1:12">
      <c r="A279" s="5">
        <v>1.0663000000000001E-2</v>
      </c>
      <c r="B279" s="5">
        <v>2.521E-2</v>
      </c>
      <c r="C279" s="4" t="s">
        <v>5275</v>
      </c>
      <c r="D279" s="4" t="s">
        <v>4168</v>
      </c>
      <c r="E279" s="4" t="s">
        <v>5276</v>
      </c>
      <c r="F279" s="4">
        <v>24</v>
      </c>
      <c r="G279" s="4">
        <v>24</v>
      </c>
      <c r="H279" s="4" t="s">
        <v>5096</v>
      </c>
      <c r="I279" s="4" t="s">
        <v>5194</v>
      </c>
      <c r="J279" s="4">
        <v>2</v>
      </c>
      <c r="K279" s="4" t="s">
        <v>1445</v>
      </c>
      <c r="L279" s="4">
        <v>1</v>
      </c>
    </row>
    <row r="280" spans="1:12">
      <c r="A280" s="5">
        <v>1.0663000000000001E-2</v>
      </c>
      <c r="B280" s="5">
        <v>2.521E-2</v>
      </c>
      <c r="C280" s="4" t="s">
        <v>5277</v>
      </c>
      <c r="D280" s="4" t="s">
        <v>4168</v>
      </c>
      <c r="E280" s="4" t="s">
        <v>5278</v>
      </c>
      <c r="F280" s="4">
        <v>24</v>
      </c>
      <c r="G280" s="4">
        <v>24</v>
      </c>
      <c r="H280" s="4" t="s">
        <v>5096</v>
      </c>
      <c r="I280" s="4" t="s">
        <v>5194</v>
      </c>
      <c r="J280" s="4">
        <v>2</v>
      </c>
      <c r="K280" s="4" t="s">
        <v>1445</v>
      </c>
      <c r="L280" s="4">
        <v>1</v>
      </c>
    </row>
    <row r="281" spans="1:12">
      <c r="A281" s="5">
        <v>1.0678E-2</v>
      </c>
      <c r="B281" s="5">
        <v>2.521E-2</v>
      </c>
      <c r="C281" s="4" t="s">
        <v>5279</v>
      </c>
      <c r="D281" s="4" t="s">
        <v>4174</v>
      </c>
      <c r="E281" s="4" t="s">
        <v>5280</v>
      </c>
      <c r="F281" s="4">
        <v>203</v>
      </c>
      <c r="G281" s="4">
        <v>203</v>
      </c>
      <c r="H281" s="4" t="s">
        <v>5281</v>
      </c>
      <c r="I281" s="4" t="s">
        <v>5282</v>
      </c>
      <c r="J281" s="4">
        <v>5</v>
      </c>
      <c r="K281" s="4" t="s">
        <v>5283</v>
      </c>
      <c r="L281" s="4">
        <v>2</v>
      </c>
    </row>
    <row r="282" spans="1:12">
      <c r="A282" s="5">
        <v>1.1540999999999999E-2</v>
      </c>
      <c r="B282" s="5">
        <v>2.6577E-2</v>
      </c>
      <c r="C282" s="4" t="s">
        <v>5284</v>
      </c>
      <c r="D282" s="4" t="s">
        <v>4221</v>
      </c>
      <c r="E282" s="4" t="s">
        <v>5285</v>
      </c>
      <c r="F282" s="4">
        <v>25</v>
      </c>
      <c r="G282" s="4">
        <v>25</v>
      </c>
      <c r="H282" s="4" t="s">
        <v>5286</v>
      </c>
      <c r="I282" s="4" t="s">
        <v>5287</v>
      </c>
      <c r="J282" s="4">
        <v>2</v>
      </c>
      <c r="K282" s="4" t="s">
        <v>896</v>
      </c>
      <c r="L282" s="4">
        <v>1</v>
      </c>
    </row>
    <row r="283" spans="1:12">
      <c r="A283" s="5">
        <v>1.1540999999999999E-2</v>
      </c>
      <c r="B283" s="5">
        <v>2.6577E-2</v>
      </c>
      <c r="C283" s="4" t="s">
        <v>5288</v>
      </c>
      <c r="D283" s="4" t="s">
        <v>4221</v>
      </c>
      <c r="E283" s="4" t="s">
        <v>5289</v>
      </c>
      <c r="F283" s="4">
        <v>25</v>
      </c>
      <c r="G283" s="4">
        <v>25</v>
      </c>
      <c r="H283" s="4" t="s">
        <v>5286</v>
      </c>
      <c r="I283" s="4" t="s">
        <v>5287</v>
      </c>
      <c r="J283" s="4">
        <v>2</v>
      </c>
      <c r="K283" s="4" t="s">
        <v>896</v>
      </c>
      <c r="L283" s="4">
        <v>1</v>
      </c>
    </row>
    <row r="284" spans="1:12">
      <c r="A284" s="5">
        <v>1.1540999999999999E-2</v>
      </c>
      <c r="B284" s="5">
        <v>2.6577E-2</v>
      </c>
      <c r="C284" s="4" t="s">
        <v>5290</v>
      </c>
      <c r="D284" s="4" t="s">
        <v>4221</v>
      </c>
      <c r="E284" s="4" t="s">
        <v>5291</v>
      </c>
      <c r="F284" s="4">
        <v>25</v>
      </c>
      <c r="G284" s="4">
        <v>25</v>
      </c>
      <c r="H284" s="4" t="s">
        <v>5286</v>
      </c>
      <c r="I284" s="4" t="s">
        <v>5287</v>
      </c>
      <c r="J284" s="4">
        <v>2</v>
      </c>
      <c r="K284" s="4" t="s">
        <v>896</v>
      </c>
      <c r="L284" s="4">
        <v>1</v>
      </c>
    </row>
    <row r="285" spans="1:12">
      <c r="A285" s="5">
        <v>1.1540999999999999E-2</v>
      </c>
      <c r="B285" s="5">
        <v>2.6577E-2</v>
      </c>
      <c r="C285" s="4" t="s">
        <v>5292</v>
      </c>
      <c r="D285" s="4" t="s">
        <v>4168</v>
      </c>
      <c r="E285" s="4" t="s">
        <v>5293</v>
      </c>
      <c r="F285" s="4">
        <v>25</v>
      </c>
      <c r="G285" s="4">
        <v>25</v>
      </c>
      <c r="H285" s="4" t="s">
        <v>5286</v>
      </c>
      <c r="I285" s="4" t="s">
        <v>5287</v>
      </c>
      <c r="J285" s="4">
        <v>2</v>
      </c>
      <c r="K285" s="4" t="s">
        <v>896</v>
      </c>
      <c r="L285" s="4">
        <v>1</v>
      </c>
    </row>
    <row r="286" spans="1:12">
      <c r="A286" s="5">
        <v>1.1540999999999999E-2</v>
      </c>
      <c r="B286" s="5">
        <v>2.6577E-2</v>
      </c>
      <c r="C286" s="4" t="s">
        <v>5294</v>
      </c>
      <c r="D286" s="4" t="s">
        <v>4180</v>
      </c>
      <c r="E286" s="4" t="s">
        <v>5295</v>
      </c>
      <c r="F286" s="4">
        <v>25</v>
      </c>
      <c r="G286" s="4">
        <v>25</v>
      </c>
      <c r="H286" s="4" t="s">
        <v>4958</v>
      </c>
      <c r="I286" s="4" t="s">
        <v>4959</v>
      </c>
      <c r="J286" s="4">
        <v>2</v>
      </c>
      <c r="K286" s="4"/>
      <c r="L286" s="4">
        <v>0</v>
      </c>
    </row>
    <row r="287" spans="1:12">
      <c r="A287" s="5">
        <v>1.1540999999999999E-2</v>
      </c>
      <c r="B287" s="5">
        <v>2.6577E-2</v>
      </c>
      <c r="C287" s="4" t="s">
        <v>5296</v>
      </c>
      <c r="D287" s="4" t="s">
        <v>4359</v>
      </c>
      <c r="E287" s="4" t="s">
        <v>5297</v>
      </c>
      <c r="F287" s="4">
        <v>25</v>
      </c>
      <c r="G287" s="4">
        <v>25</v>
      </c>
      <c r="H287" s="4" t="s">
        <v>5298</v>
      </c>
      <c r="I287" s="4" t="s">
        <v>5299</v>
      </c>
      <c r="J287" s="4">
        <v>2</v>
      </c>
      <c r="K287" s="4"/>
      <c r="L287" s="4">
        <v>0</v>
      </c>
    </row>
    <row r="288" spans="1:12">
      <c r="A288" s="5">
        <v>1.1540999999999999E-2</v>
      </c>
      <c r="B288" s="5">
        <v>2.6577E-2</v>
      </c>
      <c r="C288" s="4" t="s">
        <v>5300</v>
      </c>
      <c r="D288" s="4" t="s">
        <v>4359</v>
      </c>
      <c r="E288" s="4" t="s">
        <v>5301</v>
      </c>
      <c r="F288" s="4">
        <v>25</v>
      </c>
      <c r="G288" s="4">
        <v>25</v>
      </c>
      <c r="H288" s="4" t="s">
        <v>4678</v>
      </c>
      <c r="I288" s="4" t="s">
        <v>5302</v>
      </c>
      <c r="J288" s="4">
        <v>2</v>
      </c>
      <c r="K288" s="4"/>
      <c r="L288" s="4">
        <v>0</v>
      </c>
    </row>
    <row r="289" spans="1:12">
      <c r="A289" s="5">
        <v>1.2146000000000001E-2</v>
      </c>
      <c r="B289" s="5">
        <v>2.7872999999999998E-2</v>
      </c>
      <c r="C289" s="4" t="s">
        <v>5303</v>
      </c>
      <c r="D289" s="4" t="s">
        <v>4180</v>
      </c>
      <c r="E289" s="4" t="s">
        <v>5304</v>
      </c>
      <c r="F289" s="4">
        <v>73</v>
      </c>
      <c r="G289" s="4">
        <v>73</v>
      </c>
      <c r="H289" s="4" t="s">
        <v>5305</v>
      </c>
      <c r="I289" s="4" t="s">
        <v>5306</v>
      </c>
      <c r="J289" s="4">
        <v>3</v>
      </c>
      <c r="K289" s="4" t="s">
        <v>4973</v>
      </c>
      <c r="L289" s="4">
        <v>2</v>
      </c>
    </row>
    <row r="290" spans="1:12">
      <c r="A290" s="5">
        <v>1.2449999999999999E-2</v>
      </c>
      <c r="B290" s="5">
        <v>2.8138E-2</v>
      </c>
      <c r="C290" s="4" t="s">
        <v>5307</v>
      </c>
      <c r="D290" s="4" t="s">
        <v>4359</v>
      </c>
      <c r="E290" s="4" t="s">
        <v>5308</v>
      </c>
      <c r="F290" s="4">
        <v>26</v>
      </c>
      <c r="G290" s="4">
        <v>26</v>
      </c>
      <c r="H290" s="4" t="s">
        <v>5309</v>
      </c>
      <c r="I290" s="4" t="s">
        <v>5310</v>
      </c>
      <c r="J290" s="4">
        <v>2</v>
      </c>
      <c r="K290" s="4"/>
      <c r="L290" s="4">
        <v>0</v>
      </c>
    </row>
    <row r="291" spans="1:12">
      <c r="A291" s="5">
        <v>1.2449999999999999E-2</v>
      </c>
      <c r="B291" s="5">
        <v>2.8138E-2</v>
      </c>
      <c r="C291" s="4" t="s">
        <v>5311</v>
      </c>
      <c r="D291" s="4" t="s">
        <v>4359</v>
      </c>
      <c r="E291" s="4" t="s">
        <v>5312</v>
      </c>
      <c r="F291" s="4">
        <v>26</v>
      </c>
      <c r="G291" s="4">
        <v>26</v>
      </c>
      <c r="H291" s="4" t="s">
        <v>5313</v>
      </c>
      <c r="I291" s="4" t="s">
        <v>5314</v>
      </c>
      <c r="J291" s="4">
        <v>2</v>
      </c>
      <c r="K291" s="4"/>
      <c r="L291" s="4">
        <v>0</v>
      </c>
    </row>
    <row r="292" spans="1:12">
      <c r="A292" s="5">
        <v>1.2449999999999999E-2</v>
      </c>
      <c r="B292" s="5">
        <v>2.8138E-2</v>
      </c>
      <c r="C292" s="4" t="s">
        <v>5315</v>
      </c>
      <c r="D292" s="4" t="s">
        <v>4168</v>
      </c>
      <c r="E292" s="4" t="s">
        <v>5316</v>
      </c>
      <c r="F292" s="4">
        <v>26</v>
      </c>
      <c r="G292" s="4">
        <v>26</v>
      </c>
      <c r="H292" s="4" t="s">
        <v>4901</v>
      </c>
      <c r="I292" s="4" t="s">
        <v>4902</v>
      </c>
      <c r="J292" s="4">
        <v>2</v>
      </c>
      <c r="K292" s="4" t="s">
        <v>1294</v>
      </c>
      <c r="L292" s="4">
        <v>1</v>
      </c>
    </row>
    <row r="293" spans="1:12">
      <c r="A293" s="5">
        <v>1.2477E-2</v>
      </c>
      <c r="B293" s="5">
        <v>2.8138E-2</v>
      </c>
      <c r="C293" s="4" t="s">
        <v>5317</v>
      </c>
      <c r="D293" s="4" t="s">
        <v>4174</v>
      </c>
      <c r="E293" s="4" t="s">
        <v>5318</v>
      </c>
      <c r="F293" s="4">
        <v>138</v>
      </c>
      <c r="G293" s="4">
        <v>137</v>
      </c>
      <c r="H293" s="4" t="s">
        <v>5319</v>
      </c>
      <c r="I293" s="4" t="s">
        <v>5320</v>
      </c>
      <c r="J293" s="4">
        <v>4</v>
      </c>
      <c r="K293" s="4" t="s">
        <v>5321</v>
      </c>
      <c r="L293" s="4">
        <v>3</v>
      </c>
    </row>
    <row r="294" spans="1:12">
      <c r="A294" s="5">
        <v>1.2477E-2</v>
      </c>
      <c r="B294" s="5">
        <v>2.8138E-2</v>
      </c>
      <c r="C294" s="4" t="s">
        <v>5322</v>
      </c>
      <c r="D294" s="4" t="s">
        <v>4174</v>
      </c>
      <c r="E294" s="4" t="s">
        <v>5323</v>
      </c>
      <c r="F294" s="4">
        <v>137</v>
      </c>
      <c r="G294" s="4">
        <v>137</v>
      </c>
      <c r="H294" s="4" t="s">
        <v>5324</v>
      </c>
      <c r="I294" s="4" t="s">
        <v>5325</v>
      </c>
      <c r="J294" s="4">
        <v>4</v>
      </c>
      <c r="K294" s="4" t="s">
        <v>5326</v>
      </c>
      <c r="L294" s="4">
        <v>2</v>
      </c>
    </row>
    <row r="295" spans="1:12">
      <c r="A295" s="5">
        <v>1.2600999999999999E-2</v>
      </c>
      <c r="B295" s="5">
        <v>2.8250000000000001E-2</v>
      </c>
      <c r="C295" s="4" t="s">
        <v>5327</v>
      </c>
      <c r="D295" s="4" t="s">
        <v>4180</v>
      </c>
      <c r="E295" s="4" t="s">
        <v>5328</v>
      </c>
      <c r="F295" s="4">
        <v>74</v>
      </c>
      <c r="G295" s="4">
        <v>74</v>
      </c>
      <c r="H295" s="4" t="s">
        <v>5329</v>
      </c>
      <c r="I295" s="4" t="s">
        <v>5330</v>
      </c>
      <c r="J295" s="4">
        <v>3</v>
      </c>
      <c r="K295" s="4" t="s">
        <v>896</v>
      </c>
      <c r="L295" s="4">
        <v>1</v>
      </c>
    </row>
    <row r="296" spans="1:12">
      <c r="A296" s="5">
        <v>1.2651000000000001E-2</v>
      </c>
      <c r="B296" s="5">
        <v>2.8250000000000001E-2</v>
      </c>
      <c r="C296" s="4" t="s">
        <v>5331</v>
      </c>
      <c r="D296" s="4" t="s">
        <v>4168</v>
      </c>
      <c r="E296" s="4" t="s">
        <v>5332</v>
      </c>
      <c r="F296" s="4">
        <v>295</v>
      </c>
      <c r="G296" s="4">
        <v>294</v>
      </c>
      <c r="H296" s="4" t="s">
        <v>5333</v>
      </c>
      <c r="I296" s="4" t="s">
        <v>5334</v>
      </c>
      <c r="J296" s="4">
        <v>6</v>
      </c>
      <c r="K296" s="4" t="s">
        <v>5335</v>
      </c>
      <c r="L296" s="4">
        <v>4</v>
      </c>
    </row>
    <row r="297" spans="1:12">
      <c r="A297" s="5">
        <v>1.2657E-2</v>
      </c>
      <c r="B297" s="5">
        <v>2.8250000000000001E-2</v>
      </c>
      <c r="C297" s="4" t="s">
        <v>5336</v>
      </c>
      <c r="D297" s="4" t="s">
        <v>4168</v>
      </c>
      <c r="E297" s="4" t="s">
        <v>5337</v>
      </c>
      <c r="F297" s="4">
        <v>476</v>
      </c>
      <c r="G297" s="4">
        <v>476</v>
      </c>
      <c r="H297" s="4" t="s">
        <v>5338</v>
      </c>
      <c r="I297" s="4" t="s">
        <v>5339</v>
      </c>
      <c r="J297" s="4">
        <v>8</v>
      </c>
      <c r="K297" s="4" t="s">
        <v>5340</v>
      </c>
      <c r="L297" s="4">
        <v>5</v>
      </c>
    </row>
    <row r="298" spans="1:12">
      <c r="A298" s="5">
        <v>1.3065E-2</v>
      </c>
      <c r="B298" s="5">
        <v>2.9062000000000001E-2</v>
      </c>
      <c r="C298" s="4" t="s">
        <v>5341</v>
      </c>
      <c r="D298" s="4" t="s">
        <v>4180</v>
      </c>
      <c r="E298" s="4" t="s">
        <v>5342</v>
      </c>
      <c r="F298" s="4">
        <v>75</v>
      </c>
      <c r="G298" s="4">
        <v>75</v>
      </c>
      <c r="H298" s="4" t="s">
        <v>5343</v>
      </c>
      <c r="I298" s="4" t="s">
        <v>5344</v>
      </c>
      <c r="J298" s="4">
        <v>3</v>
      </c>
      <c r="K298" s="4" t="s">
        <v>5345</v>
      </c>
      <c r="L298" s="4">
        <v>2</v>
      </c>
    </row>
    <row r="299" spans="1:12">
      <c r="A299" s="5">
        <v>1.3389E-2</v>
      </c>
      <c r="B299" s="5">
        <v>2.9583000000000002E-2</v>
      </c>
      <c r="C299" s="4" t="s">
        <v>5346</v>
      </c>
      <c r="D299" s="4" t="s">
        <v>4221</v>
      </c>
      <c r="E299" s="4" t="s">
        <v>5347</v>
      </c>
      <c r="F299" s="4">
        <v>27</v>
      </c>
      <c r="G299" s="4">
        <v>27</v>
      </c>
      <c r="H299" s="4" t="s">
        <v>5348</v>
      </c>
      <c r="I299" s="4" t="s">
        <v>5349</v>
      </c>
      <c r="J299" s="4">
        <v>2</v>
      </c>
      <c r="K299" s="4" t="s">
        <v>1559</v>
      </c>
      <c r="L299" s="4">
        <v>1</v>
      </c>
    </row>
    <row r="300" spans="1:12">
      <c r="A300" s="5">
        <v>1.3389E-2</v>
      </c>
      <c r="B300" s="5">
        <v>2.9583000000000002E-2</v>
      </c>
      <c r="C300" s="4" t="s">
        <v>5350</v>
      </c>
      <c r="D300" s="4" t="s">
        <v>4168</v>
      </c>
      <c r="E300" s="4" t="s">
        <v>5351</v>
      </c>
      <c r="F300" s="4">
        <v>27</v>
      </c>
      <c r="G300" s="4">
        <v>27</v>
      </c>
      <c r="H300" s="4" t="s">
        <v>5221</v>
      </c>
      <c r="I300" s="4" t="s">
        <v>5222</v>
      </c>
      <c r="J300" s="4">
        <v>2</v>
      </c>
      <c r="K300" s="4" t="s">
        <v>5221</v>
      </c>
      <c r="L300" s="4">
        <v>2</v>
      </c>
    </row>
    <row r="301" spans="1:12">
      <c r="A301" s="5">
        <v>1.3538E-2</v>
      </c>
      <c r="B301" s="5">
        <v>2.9811000000000001E-2</v>
      </c>
      <c r="C301" s="4" t="s">
        <v>5352</v>
      </c>
      <c r="D301" s="4" t="s">
        <v>4174</v>
      </c>
      <c r="E301" s="4" t="s">
        <v>5353</v>
      </c>
      <c r="F301" s="4">
        <v>76</v>
      </c>
      <c r="G301" s="4">
        <v>76</v>
      </c>
      <c r="H301" s="4" t="s">
        <v>5354</v>
      </c>
      <c r="I301" s="4" t="s">
        <v>5355</v>
      </c>
      <c r="J301" s="4">
        <v>3</v>
      </c>
      <c r="K301" s="4"/>
      <c r="L301" s="4">
        <v>0</v>
      </c>
    </row>
    <row r="302" spans="1:12">
      <c r="A302" s="5">
        <v>1.3679E-2</v>
      </c>
      <c r="B302" s="5">
        <v>3.0020000000000002E-2</v>
      </c>
      <c r="C302" s="4" t="s">
        <v>5356</v>
      </c>
      <c r="D302" s="4" t="s">
        <v>4168</v>
      </c>
      <c r="E302" s="4" t="s">
        <v>5357</v>
      </c>
      <c r="F302" s="4">
        <v>217</v>
      </c>
      <c r="G302" s="4">
        <v>216</v>
      </c>
      <c r="H302" s="4" t="s">
        <v>5358</v>
      </c>
      <c r="I302" s="4" t="s">
        <v>5359</v>
      </c>
      <c r="J302" s="4">
        <v>5</v>
      </c>
      <c r="K302" s="4" t="s">
        <v>5360</v>
      </c>
      <c r="L302" s="4">
        <v>3</v>
      </c>
    </row>
    <row r="303" spans="1:12">
      <c r="A303" s="5">
        <v>1.4021E-2</v>
      </c>
      <c r="B303" s="5">
        <v>3.0668999999999998E-2</v>
      </c>
      <c r="C303" s="4" t="s">
        <v>5361</v>
      </c>
      <c r="D303" s="4" t="s">
        <v>4359</v>
      </c>
      <c r="E303" s="4" t="s">
        <v>5362</v>
      </c>
      <c r="F303" s="4">
        <v>77</v>
      </c>
      <c r="G303" s="4">
        <v>77</v>
      </c>
      <c r="H303" s="4" t="s">
        <v>5363</v>
      </c>
      <c r="I303" s="4" t="s">
        <v>5364</v>
      </c>
      <c r="J303" s="4">
        <v>3</v>
      </c>
      <c r="K303" s="4" t="s">
        <v>5365</v>
      </c>
      <c r="L303" s="4">
        <v>2</v>
      </c>
    </row>
    <row r="304" spans="1:12">
      <c r="A304" s="5">
        <v>1.4074E-2</v>
      </c>
      <c r="B304" s="5">
        <v>3.0681E-2</v>
      </c>
      <c r="C304" s="4" t="s">
        <v>5366</v>
      </c>
      <c r="D304" s="4" t="s">
        <v>4180</v>
      </c>
      <c r="E304" s="4" t="s">
        <v>5367</v>
      </c>
      <c r="F304" s="4">
        <v>142</v>
      </c>
      <c r="G304" s="4">
        <v>142</v>
      </c>
      <c r="H304" s="4" t="s">
        <v>5368</v>
      </c>
      <c r="I304" s="4" t="s">
        <v>5369</v>
      </c>
      <c r="J304" s="4">
        <v>4</v>
      </c>
      <c r="K304" s="4" t="s">
        <v>5370</v>
      </c>
      <c r="L304" s="4">
        <v>3</v>
      </c>
    </row>
    <row r="305" spans="1:12">
      <c r="A305" s="5">
        <v>1.4142E-2</v>
      </c>
      <c r="B305" s="5">
        <v>3.0727999999999998E-2</v>
      </c>
      <c r="C305" s="4" t="s">
        <v>5371</v>
      </c>
      <c r="D305" s="4" t="s">
        <v>4168</v>
      </c>
      <c r="E305" s="4" t="s">
        <v>5372</v>
      </c>
      <c r="F305" s="4">
        <v>391</v>
      </c>
      <c r="G305" s="4">
        <v>391</v>
      </c>
      <c r="H305" s="4" t="s">
        <v>5373</v>
      </c>
      <c r="I305" s="4" t="s">
        <v>5374</v>
      </c>
      <c r="J305" s="4">
        <v>7</v>
      </c>
      <c r="K305" s="4" t="s">
        <v>5375</v>
      </c>
      <c r="L305" s="4">
        <v>4</v>
      </c>
    </row>
    <row r="306" spans="1:12">
      <c r="A306" s="5">
        <v>1.4357999999999999E-2</v>
      </c>
      <c r="B306" s="5">
        <v>3.1094E-2</v>
      </c>
      <c r="C306" s="4" t="s">
        <v>5376</v>
      </c>
      <c r="D306" s="4" t="s">
        <v>4168</v>
      </c>
      <c r="E306" s="4" t="s">
        <v>5377</v>
      </c>
      <c r="F306" s="4">
        <v>28</v>
      </c>
      <c r="G306" s="4">
        <v>28</v>
      </c>
      <c r="H306" s="4" t="s">
        <v>5378</v>
      </c>
      <c r="I306" s="4" t="s">
        <v>5379</v>
      </c>
      <c r="J306" s="4">
        <v>2</v>
      </c>
      <c r="K306" s="4"/>
      <c r="L306" s="4">
        <v>0</v>
      </c>
    </row>
    <row r="307" spans="1:12">
      <c r="A307" s="5">
        <v>1.5357000000000001E-2</v>
      </c>
      <c r="B307" s="5">
        <v>3.2502999999999997E-2</v>
      </c>
      <c r="C307" s="4" t="s">
        <v>5380</v>
      </c>
      <c r="D307" s="4" t="s">
        <v>4168</v>
      </c>
      <c r="E307" s="4" t="s">
        <v>5381</v>
      </c>
      <c r="F307" s="4">
        <v>29</v>
      </c>
      <c r="G307" s="4">
        <v>29</v>
      </c>
      <c r="H307" s="4" t="s">
        <v>4954</v>
      </c>
      <c r="I307" s="4" t="s">
        <v>4955</v>
      </c>
      <c r="J307" s="4">
        <v>2</v>
      </c>
      <c r="K307" s="4"/>
      <c r="L307" s="4">
        <v>0</v>
      </c>
    </row>
    <row r="308" spans="1:12">
      <c r="A308" s="5">
        <v>1.5357000000000001E-2</v>
      </c>
      <c r="B308" s="5">
        <v>3.2502999999999997E-2</v>
      </c>
      <c r="C308" s="4" t="s">
        <v>5382</v>
      </c>
      <c r="D308" s="4" t="s">
        <v>4359</v>
      </c>
      <c r="E308" s="4" t="s">
        <v>5383</v>
      </c>
      <c r="F308" s="4">
        <v>29</v>
      </c>
      <c r="G308" s="4">
        <v>29</v>
      </c>
      <c r="H308" s="4" t="s">
        <v>5179</v>
      </c>
      <c r="I308" s="4" t="s">
        <v>5180</v>
      </c>
      <c r="J308" s="4">
        <v>2</v>
      </c>
      <c r="K308" s="4" t="s">
        <v>45</v>
      </c>
      <c r="L308" s="4">
        <v>1</v>
      </c>
    </row>
    <row r="309" spans="1:12">
      <c r="A309" s="5">
        <v>1.5357000000000001E-2</v>
      </c>
      <c r="B309" s="5">
        <v>3.2502999999999997E-2</v>
      </c>
      <c r="C309" s="4" t="s">
        <v>5384</v>
      </c>
      <c r="D309" s="4" t="s">
        <v>4359</v>
      </c>
      <c r="E309" s="4" t="s">
        <v>5385</v>
      </c>
      <c r="F309" s="4">
        <v>29</v>
      </c>
      <c r="G309" s="4">
        <v>29</v>
      </c>
      <c r="H309" s="4" t="s">
        <v>5309</v>
      </c>
      <c r="I309" s="4" t="s">
        <v>5310</v>
      </c>
      <c r="J309" s="4">
        <v>2</v>
      </c>
      <c r="K309" s="4"/>
      <c r="L309" s="4">
        <v>0</v>
      </c>
    </row>
    <row r="310" spans="1:12">
      <c r="A310" s="5">
        <v>1.5357000000000001E-2</v>
      </c>
      <c r="B310" s="5">
        <v>3.2502999999999997E-2</v>
      </c>
      <c r="C310" s="4" t="s">
        <v>5386</v>
      </c>
      <c r="D310" s="4" t="s">
        <v>4168</v>
      </c>
      <c r="E310" s="4" t="s">
        <v>5387</v>
      </c>
      <c r="F310" s="4">
        <v>29</v>
      </c>
      <c r="G310" s="4">
        <v>29</v>
      </c>
      <c r="H310" s="4" t="s">
        <v>5221</v>
      </c>
      <c r="I310" s="4" t="s">
        <v>5222</v>
      </c>
      <c r="J310" s="4">
        <v>2</v>
      </c>
      <c r="K310" s="4" t="s">
        <v>5221</v>
      </c>
      <c r="L310" s="4">
        <v>2</v>
      </c>
    </row>
    <row r="311" spans="1:12">
      <c r="A311" s="5">
        <v>1.5357000000000001E-2</v>
      </c>
      <c r="B311" s="5">
        <v>3.2502999999999997E-2</v>
      </c>
      <c r="C311" s="4" t="s">
        <v>5388</v>
      </c>
      <c r="D311" s="4" t="s">
        <v>4168</v>
      </c>
      <c r="E311" s="4" t="s">
        <v>5389</v>
      </c>
      <c r="F311" s="4">
        <v>29</v>
      </c>
      <c r="G311" s="4">
        <v>29</v>
      </c>
      <c r="H311" s="4" t="s">
        <v>5096</v>
      </c>
      <c r="I311" s="4" t="s">
        <v>5194</v>
      </c>
      <c r="J311" s="4">
        <v>2</v>
      </c>
      <c r="K311" s="4" t="s">
        <v>1445</v>
      </c>
      <c r="L311" s="4">
        <v>1</v>
      </c>
    </row>
    <row r="312" spans="1:12">
      <c r="A312" s="5">
        <v>1.5357000000000001E-2</v>
      </c>
      <c r="B312" s="5">
        <v>3.2502999999999997E-2</v>
      </c>
      <c r="C312" s="4" t="s">
        <v>5390</v>
      </c>
      <c r="D312" s="4" t="s">
        <v>4168</v>
      </c>
      <c r="E312" s="4" t="s">
        <v>5391</v>
      </c>
      <c r="F312" s="4">
        <v>29</v>
      </c>
      <c r="G312" s="4">
        <v>29</v>
      </c>
      <c r="H312" s="4" t="s">
        <v>5096</v>
      </c>
      <c r="I312" s="4" t="s">
        <v>5194</v>
      </c>
      <c r="J312" s="4">
        <v>2</v>
      </c>
      <c r="K312" s="4" t="s">
        <v>1445</v>
      </c>
      <c r="L312" s="4">
        <v>1</v>
      </c>
    </row>
    <row r="313" spans="1:12">
      <c r="A313" s="5">
        <v>1.5357000000000001E-2</v>
      </c>
      <c r="B313" s="5">
        <v>3.2502999999999997E-2</v>
      </c>
      <c r="C313" s="4" t="s">
        <v>5392</v>
      </c>
      <c r="D313" s="4" t="s">
        <v>4168</v>
      </c>
      <c r="E313" s="4" t="s">
        <v>5393</v>
      </c>
      <c r="F313" s="4">
        <v>29</v>
      </c>
      <c r="G313" s="4">
        <v>29</v>
      </c>
      <c r="H313" s="4" t="s">
        <v>5096</v>
      </c>
      <c r="I313" s="4" t="s">
        <v>5194</v>
      </c>
      <c r="J313" s="4">
        <v>2</v>
      </c>
      <c r="K313" s="4" t="s">
        <v>1445</v>
      </c>
      <c r="L313" s="4">
        <v>1</v>
      </c>
    </row>
    <row r="314" spans="1:12">
      <c r="A314" s="5">
        <v>1.553E-2</v>
      </c>
      <c r="B314" s="5">
        <v>3.2763E-2</v>
      </c>
      <c r="C314" s="4" t="s">
        <v>5394</v>
      </c>
      <c r="D314" s="4" t="s">
        <v>4168</v>
      </c>
      <c r="E314" s="4" t="s">
        <v>5395</v>
      </c>
      <c r="F314" s="4">
        <v>80</v>
      </c>
      <c r="G314" s="4">
        <v>80</v>
      </c>
      <c r="H314" s="4" t="s">
        <v>5396</v>
      </c>
      <c r="I314" s="4" t="s">
        <v>5397</v>
      </c>
      <c r="J314" s="4">
        <v>3</v>
      </c>
      <c r="K314" s="4" t="s">
        <v>1445</v>
      </c>
      <c r="L314" s="4">
        <v>1</v>
      </c>
    </row>
    <row r="315" spans="1:12">
      <c r="A315" s="5">
        <v>1.5795E-2</v>
      </c>
      <c r="B315" s="5">
        <v>3.3216000000000002E-2</v>
      </c>
      <c r="C315" s="4" t="s">
        <v>5398</v>
      </c>
      <c r="D315" s="4" t="s">
        <v>4174</v>
      </c>
      <c r="E315" s="4" t="s">
        <v>5399</v>
      </c>
      <c r="F315" s="4">
        <v>148</v>
      </c>
      <c r="G315" s="4">
        <v>147</v>
      </c>
      <c r="H315" s="4" t="s">
        <v>5400</v>
      </c>
      <c r="I315" s="4" t="s">
        <v>5401</v>
      </c>
      <c r="J315" s="4">
        <v>4</v>
      </c>
      <c r="K315" s="4" t="s">
        <v>5199</v>
      </c>
      <c r="L315" s="4">
        <v>2</v>
      </c>
    </row>
    <row r="316" spans="1:12">
      <c r="A316" s="5">
        <v>1.6154999999999999E-2</v>
      </c>
      <c r="B316" s="5">
        <v>3.3591000000000003E-2</v>
      </c>
      <c r="C316" s="4" t="s">
        <v>5402</v>
      </c>
      <c r="D316" s="4" t="s">
        <v>4174</v>
      </c>
      <c r="E316" s="4" t="s">
        <v>5403</v>
      </c>
      <c r="F316" s="4">
        <v>149</v>
      </c>
      <c r="G316" s="4">
        <v>148</v>
      </c>
      <c r="H316" s="4" t="s">
        <v>5404</v>
      </c>
      <c r="I316" s="4" t="s">
        <v>5405</v>
      </c>
      <c r="J316" s="4">
        <v>4</v>
      </c>
      <c r="K316" s="4" t="s">
        <v>5406</v>
      </c>
      <c r="L316" s="4">
        <v>3</v>
      </c>
    </row>
    <row r="317" spans="1:12">
      <c r="A317" s="5">
        <v>1.6385E-2</v>
      </c>
      <c r="B317" s="5">
        <v>3.3591000000000003E-2</v>
      </c>
      <c r="C317" s="4" t="s">
        <v>5407</v>
      </c>
      <c r="D317" s="4" t="s">
        <v>4359</v>
      </c>
      <c r="E317" s="4" t="s">
        <v>5408</v>
      </c>
      <c r="F317" s="4">
        <v>30</v>
      </c>
      <c r="G317" s="4">
        <v>30</v>
      </c>
      <c r="H317" s="4" t="s">
        <v>5179</v>
      </c>
      <c r="I317" s="4" t="s">
        <v>5180</v>
      </c>
      <c r="J317" s="4">
        <v>2</v>
      </c>
      <c r="K317" s="4" t="s">
        <v>45</v>
      </c>
      <c r="L317" s="4">
        <v>1</v>
      </c>
    </row>
    <row r="318" spans="1:12">
      <c r="A318" s="5">
        <v>1.6385E-2</v>
      </c>
      <c r="B318" s="5">
        <v>3.3591000000000003E-2</v>
      </c>
      <c r="C318" s="4" t="s">
        <v>5409</v>
      </c>
      <c r="D318" s="4" t="s">
        <v>4168</v>
      </c>
      <c r="E318" s="4" t="s">
        <v>5410</v>
      </c>
      <c r="F318" s="4">
        <v>30</v>
      </c>
      <c r="G318" s="4">
        <v>30</v>
      </c>
      <c r="H318" s="4" t="s">
        <v>5411</v>
      </c>
      <c r="I318" s="4" t="s">
        <v>5412</v>
      </c>
      <c r="J318" s="4">
        <v>2</v>
      </c>
      <c r="K318" s="4"/>
      <c r="L318" s="4">
        <v>0</v>
      </c>
    </row>
    <row r="319" spans="1:12">
      <c r="A319" s="5">
        <v>1.6385E-2</v>
      </c>
      <c r="B319" s="5">
        <v>3.3591000000000003E-2</v>
      </c>
      <c r="C319" s="4" t="s">
        <v>5413</v>
      </c>
      <c r="D319" s="4" t="s">
        <v>4180</v>
      </c>
      <c r="E319" s="4" t="s">
        <v>5414</v>
      </c>
      <c r="F319" s="4">
        <v>30</v>
      </c>
      <c r="G319" s="4">
        <v>30</v>
      </c>
      <c r="H319" s="4" t="s">
        <v>5415</v>
      </c>
      <c r="I319" s="4" t="s">
        <v>5416</v>
      </c>
      <c r="J319" s="4">
        <v>2</v>
      </c>
      <c r="K319" s="4"/>
      <c r="L319" s="4">
        <v>0</v>
      </c>
    </row>
    <row r="320" spans="1:12">
      <c r="A320" s="5">
        <v>1.6385E-2</v>
      </c>
      <c r="B320" s="5">
        <v>3.3591000000000003E-2</v>
      </c>
      <c r="C320" s="4" t="s">
        <v>5417</v>
      </c>
      <c r="D320" s="4" t="s">
        <v>4168</v>
      </c>
      <c r="E320" s="4" t="s">
        <v>5418</v>
      </c>
      <c r="F320" s="4">
        <v>30</v>
      </c>
      <c r="G320" s="4">
        <v>30</v>
      </c>
      <c r="H320" s="4" t="s">
        <v>5221</v>
      </c>
      <c r="I320" s="4" t="s">
        <v>5222</v>
      </c>
      <c r="J320" s="4">
        <v>2</v>
      </c>
      <c r="K320" s="4" t="s">
        <v>5221</v>
      </c>
      <c r="L320" s="4">
        <v>2</v>
      </c>
    </row>
    <row r="321" spans="1:12">
      <c r="A321" s="5">
        <v>1.6385E-2</v>
      </c>
      <c r="B321" s="5">
        <v>3.3591000000000003E-2</v>
      </c>
      <c r="C321" s="4" t="s">
        <v>5419</v>
      </c>
      <c r="D321" s="4" t="s">
        <v>4180</v>
      </c>
      <c r="E321" s="4" t="s">
        <v>5420</v>
      </c>
      <c r="F321" s="4">
        <v>30</v>
      </c>
      <c r="G321" s="4">
        <v>30</v>
      </c>
      <c r="H321" s="4" t="s">
        <v>4633</v>
      </c>
      <c r="I321" s="4" t="s">
        <v>4634</v>
      </c>
      <c r="J321" s="4">
        <v>2</v>
      </c>
      <c r="K321" s="4" t="s">
        <v>896</v>
      </c>
      <c r="L321" s="4">
        <v>1</v>
      </c>
    </row>
    <row r="322" spans="1:12">
      <c r="A322" s="5">
        <v>1.6385E-2</v>
      </c>
      <c r="B322" s="5">
        <v>3.3591000000000003E-2</v>
      </c>
      <c r="C322" s="4" t="s">
        <v>5421</v>
      </c>
      <c r="D322" s="4" t="s">
        <v>4180</v>
      </c>
      <c r="E322" s="4" t="s">
        <v>5422</v>
      </c>
      <c r="F322" s="4">
        <v>30</v>
      </c>
      <c r="G322" s="4">
        <v>30</v>
      </c>
      <c r="H322" s="4" t="s">
        <v>4633</v>
      </c>
      <c r="I322" s="4" t="s">
        <v>4634</v>
      </c>
      <c r="J322" s="4">
        <v>2</v>
      </c>
      <c r="K322" s="4" t="s">
        <v>896</v>
      </c>
      <c r="L322" s="4">
        <v>1</v>
      </c>
    </row>
    <row r="323" spans="1:12">
      <c r="A323" s="5">
        <v>1.6385E-2</v>
      </c>
      <c r="B323" s="5">
        <v>3.3591000000000003E-2</v>
      </c>
      <c r="C323" s="4" t="s">
        <v>5423</v>
      </c>
      <c r="D323" s="4" t="s">
        <v>4359</v>
      </c>
      <c r="E323" s="4" t="s">
        <v>5424</v>
      </c>
      <c r="F323" s="4">
        <v>30</v>
      </c>
      <c r="G323" s="4">
        <v>30</v>
      </c>
      <c r="H323" s="4" t="s">
        <v>5425</v>
      </c>
      <c r="I323" s="4" t="s">
        <v>5426</v>
      </c>
      <c r="J323" s="4">
        <v>2</v>
      </c>
      <c r="K323" s="4"/>
      <c r="L323" s="4">
        <v>0</v>
      </c>
    </row>
    <row r="324" spans="1:12">
      <c r="A324" s="5">
        <v>1.6889000000000001E-2</v>
      </c>
      <c r="B324" s="5">
        <v>3.4516999999999999E-2</v>
      </c>
      <c r="C324" s="4" t="s">
        <v>5427</v>
      </c>
      <c r="D324" s="4" t="s">
        <v>4174</v>
      </c>
      <c r="E324" s="4" t="s">
        <v>5428</v>
      </c>
      <c r="F324" s="4">
        <v>150</v>
      </c>
      <c r="G324" s="4">
        <v>150</v>
      </c>
      <c r="H324" s="4" t="s">
        <v>5429</v>
      </c>
      <c r="I324" s="4" t="s">
        <v>5430</v>
      </c>
      <c r="J324" s="4">
        <v>4</v>
      </c>
      <c r="K324" s="4" t="s">
        <v>5431</v>
      </c>
      <c r="L324" s="4">
        <v>3</v>
      </c>
    </row>
    <row r="325" spans="1:12">
      <c r="A325" s="5">
        <v>1.7728000000000001E-2</v>
      </c>
      <c r="B325" s="5">
        <v>3.6119999999999999E-2</v>
      </c>
      <c r="C325" s="4" t="s">
        <v>5432</v>
      </c>
      <c r="D325" s="4" t="s">
        <v>4180</v>
      </c>
      <c r="E325" s="4" t="s">
        <v>5433</v>
      </c>
      <c r="F325" s="4">
        <v>317</v>
      </c>
      <c r="G325" s="4">
        <v>317</v>
      </c>
      <c r="H325" s="4" t="s">
        <v>5434</v>
      </c>
      <c r="I325" s="4" t="s">
        <v>5435</v>
      </c>
      <c r="J325" s="4">
        <v>6</v>
      </c>
      <c r="K325" s="4" t="s">
        <v>5436</v>
      </c>
      <c r="L325" s="4">
        <v>4</v>
      </c>
    </row>
    <row r="326" spans="1:12">
      <c r="A326" s="5">
        <v>1.8096000000000001E-2</v>
      </c>
      <c r="B326" s="5">
        <v>3.6754000000000002E-2</v>
      </c>
      <c r="C326" s="4" t="s">
        <v>5437</v>
      </c>
      <c r="D326" s="4" t="s">
        <v>4174</v>
      </c>
      <c r="E326" s="4" t="s">
        <v>5438</v>
      </c>
      <c r="F326" s="4">
        <v>232</v>
      </c>
      <c r="G326" s="4">
        <v>232</v>
      </c>
      <c r="H326" s="4" t="s">
        <v>5439</v>
      </c>
      <c r="I326" s="4" t="s">
        <v>5440</v>
      </c>
      <c r="J326" s="4">
        <v>5</v>
      </c>
      <c r="K326" s="4" t="s">
        <v>5439</v>
      </c>
      <c r="L326" s="4">
        <v>5</v>
      </c>
    </row>
    <row r="327" spans="1:12">
      <c r="A327" s="5">
        <v>1.8525E-2</v>
      </c>
      <c r="B327" s="5">
        <v>3.7051000000000001E-2</v>
      </c>
      <c r="C327" s="4" t="s">
        <v>5441</v>
      </c>
      <c r="D327" s="4" t="s">
        <v>4168</v>
      </c>
      <c r="E327" s="4" t="s">
        <v>5442</v>
      </c>
      <c r="F327" s="4">
        <v>32</v>
      </c>
      <c r="G327" s="4">
        <v>32</v>
      </c>
      <c r="H327" s="4" t="s">
        <v>5443</v>
      </c>
      <c r="I327" s="4" t="s">
        <v>5444</v>
      </c>
      <c r="J327" s="4">
        <v>2</v>
      </c>
      <c r="K327" s="4" t="s">
        <v>5443</v>
      </c>
      <c r="L327" s="4">
        <v>2</v>
      </c>
    </row>
    <row r="328" spans="1:12">
      <c r="A328" s="5">
        <v>1.8525E-2</v>
      </c>
      <c r="B328" s="5">
        <v>3.7051000000000001E-2</v>
      </c>
      <c r="C328" s="4" t="s">
        <v>5445</v>
      </c>
      <c r="D328" s="4" t="s">
        <v>4168</v>
      </c>
      <c r="E328" s="4" t="s">
        <v>5446</v>
      </c>
      <c r="F328" s="4">
        <v>32</v>
      </c>
      <c r="G328" s="4">
        <v>32</v>
      </c>
      <c r="H328" s="4" t="s">
        <v>5221</v>
      </c>
      <c r="I328" s="4" t="s">
        <v>5447</v>
      </c>
      <c r="J328" s="4">
        <v>2</v>
      </c>
      <c r="K328" s="4" t="s">
        <v>5221</v>
      </c>
      <c r="L328" s="4">
        <v>2</v>
      </c>
    </row>
    <row r="329" spans="1:12">
      <c r="A329" s="5">
        <v>1.8525E-2</v>
      </c>
      <c r="B329" s="5">
        <v>3.7051000000000001E-2</v>
      </c>
      <c r="C329" s="4" t="s">
        <v>5448</v>
      </c>
      <c r="D329" s="4" t="s">
        <v>4168</v>
      </c>
      <c r="E329" s="4" t="s">
        <v>5449</v>
      </c>
      <c r="F329" s="4">
        <v>32</v>
      </c>
      <c r="G329" s="4">
        <v>32</v>
      </c>
      <c r="H329" s="4" t="s">
        <v>5096</v>
      </c>
      <c r="I329" s="4" t="s">
        <v>5194</v>
      </c>
      <c r="J329" s="4">
        <v>2</v>
      </c>
      <c r="K329" s="4" t="s">
        <v>1445</v>
      </c>
      <c r="L329" s="4">
        <v>1</v>
      </c>
    </row>
    <row r="330" spans="1:12">
      <c r="A330" s="5">
        <v>1.8525E-2</v>
      </c>
      <c r="B330" s="5">
        <v>3.7051000000000001E-2</v>
      </c>
      <c r="C330" s="4" t="s">
        <v>5450</v>
      </c>
      <c r="D330" s="4" t="s">
        <v>4168</v>
      </c>
      <c r="E330" s="4" t="s">
        <v>5451</v>
      </c>
      <c r="F330" s="4">
        <v>32</v>
      </c>
      <c r="G330" s="4">
        <v>32</v>
      </c>
      <c r="H330" s="4" t="s">
        <v>5096</v>
      </c>
      <c r="I330" s="4" t="s">
        <v>5194</v>
      </c>
      <c r="J330" s="4">
        <v>2</v>
      </c>
      <c r="K330" s="4" t="s">
        <v>1445</v>
      </c>
      <c r="L330" s="4">
        <v>1</v>
      </c>
    </row>
    <row r="331" spans="1:12">
      <c r="A331" s="5">
        <v>1.8525E-2</v>
      </c>
      <c r="B331" s="5">
        <v>3.7051000000000001E-2</v>
      </c>
      <c r="C331" s="4" t="s">
        <v>5452</v>
      </c>
      <c r="D331" s="4" t="s">
        <v>4168</v>
      </c>
      <c r="E331" s="4" t="s">
        <v>5453</v>
      </c>
      <c r="F331" s="4">
        <v>32</v>
      </c>
      <c r="G331" s="4">
        <v>32</v>
      </c>
      <c r="H331" s="4" t="s">
        <v>5096</v>
      </c>
      <c r="I331" s="4" t="s">
        <v>5194</v>
      </c>
      <c r="J331" s="4">
        <v>2</v>
      </c>
      <c r="K331" s="4" t="s">
        <v>1445</v>
      </c>
      <c r="L331" s="4">
        <v>1</v>
      </c>
    </row>
    <row r="332" spans="1:12">
      <c r="A332" s="5">
        <v>1.8811999999999999E-2</v>
      </c>
      <c r="B332" s="5">
        <v>3.7509000000000001E-2</v>
      </c>
      <c r="C332" s="4" t="s">
        <v>5454</v>
      </c>
      <c r="D332" s="4" t="s">
        <v>4359</v>
      </c>
      <c r="E332" s="4" t="s">
        <v>5455</v>
      </c>
      <c r="F332" s="4">
        <v>86</v>
      </c>
      <c r="G332" s="4">
        <v>86</v>
      </c>
      <c r="H332" s="4" t="s">
        <v>5456</v>
      </c>
      <c r="I332" s="4" t="s">
        <v>5457</v>
      </c>
      <c r="J332" s="4">
        <v>3</v>
      </c>
      <c r="K332" s="4" t="s">
        <v>5458</v>
      </c>
      <c r="L332" s="4">
        <v>2</v>
      </c>
    </row>
    <row r="333" spans="1:12">
      <c r="A333" s="5">
        <v>1.9637999999999999E-2</v>
      </c>
      <c r="B333" s="5">
        <v>3.8801000000000002E-2</v>
      </c>
      <c r="C333" s="4" t="s">
        <v>5459</v>
      </c>
      <c r="D333" s="4" t="s">
        <v>4168</v>
      </c>
      <c r="E333" s="4" t="s">
        <v>5460</v>
      </c>
      <c r="F333" s="4">
        <v>33</v>
      </c>
      <c r="G333" s="4">
        <v>33</v>
      </c>
      <c r="H333" s="4" t="s">
        <v>5461</v>
      </c>
      <c r="I333" s="4" t="s">
        <v>5462</v>
      </c>
      <c r="J333" s="4">
        <v>2</v>
      </c>
      <c r="K333" s="4" t="s">
        <v>5461</v>
      </c>
      <c r="L333" s="4">
        <v>2</v>
      </c>
    </row>
    <row r="334" spans="1:12">
      <c r="A334" s="5">
        <v>1.9637999999999999E-2</v>
      </c>
      <c r="B334" s="5">
        <v>3.8801000000000002E-2</v>
      </c>
      <c r="C334" s="4" t="s">
        <v>5463</v>
      </c>
      <c r="D334" s="4" t="s">
        <v>4168</v>
      </c>
      <c r="E334" s="4" t="s">
        <v>5464</v>
      </c>
      <c r="F334" s="4">
        <v>33</v>
      </c>
      <c r="G334" s="4">
        <v>33</v>
      </c>
      <c r="H334" s="4" t="s">
        <v>5221</v>
      </c>
      <c r="I334" s="4" t="s">
        <v>5447</v>
      </c>
      <c r="J334" s="4">
        <v>2</v>
      </c>
      <c r="K334" s="4" t="s">
        <v>5221</v>
      </c>
      <c r="L334" s="4">
        <v>2</v>
      </c>
    </row>
    <row r="335" spans="1:12">
      <c r="A335" s="5">
        <v>1.9637999999999999E-2</v>
      </c>
      <c r="B335" s="5">
        <v>3.8801000000000002E-2</v>
      </c>
      <c r="C335" s="4" t="s">
        <v>5465</v>
      </c>
      <c r="D335" s="4" t="s">
        <v>4168</v>
      </c>
      <c r="E335" s="4" t="s">
        <v>5466</v>
      </c>
      <c r="F335" s="4">
        <v>33</v>
      </c>
      <c r="G335" s="4">
        <v>33</v>
      </c>
      <c r="H335" s="4" t="s">
        <v>5467</v>
      </c>
      <c r="I335" s="4" t="s">
        <v>5468</v>
      </c>
      <c r="J335" s="4">
        <v>2</v>
      </c>
      <c r="K335" s="4" t="s">
        <v>45</v>
      </c>
      <c r="L335" s="4">
        <v>1</v>
      </c>
    </row>
    <row r="336" spans="1:12">
      <c r="A336" s="5">
        <v>2.0586E-2</v>
      </c>
      <c r="B336" s="5">
        <v>4.0551999999999998E-2</v>
      </c>
      <c r="C336" s="4" t="s">
        <v>5469</v>
      </c>
      <c r="D336" s="4" t="s">
        <v>4180</v>
      </c>
      <c r="E336" s="4" t="s">
        <v>5470</v>
      </c>
      <c r="F336" s="4">
        <v>89</v>
      </c>
      <c r="G336" s="4">
        <v>89</v>
      </c>
      <c r="H336" s="4" t="s">
        <v>5354</v>
      </c>
      <c r="I336" s="4" t="s">
        <v>5471</v>
      </c>
      <c r="J336" s="4">
        <v>3</v>
      </c>
      <c r="K336" s="4"/>
      <c r="L336" s="4">
        <v>0</v>
      </c>
    </row>
    <row r="337" spans="1:12">
      <c r="A337" s="5">
        <v>2.0777E-2</v>
      </c>
      <c r="B337" s="5">
        <v>4.0806000000000002E-2</v>
      </c>
      <c r="C337" s="4" t="s">
        <v>5472</v>
      </c>
      <c r="D337" s="4" t="s">
        <v>4215</v>
      </c>
      <c r="E337" s="4" t="s">
        <v>3647</v>
      </c>
      <c r="F337" s="4">
        <v>34</v>
      </c>
      <c r="G337" s="4">
        <v>34</v>
      </c>
      <c r="H337" s="4" t="s">
        <v>5473</v>
      </c>
      <c r="I337" s="4" t="s">
        <v>5474</v>
      </c>
      <c r="J337" s="4">
        <v>2</v>
      </c>
      <c r="K337" s="4" t="s">
        <v>1167</v>
      </c>
      <c r="L337" s="4">
        <v>1</v>
      </c>
    </row>
    <row r="338" spans="1:12">
      <c r="A338" s="5">
        <v>2.1301E-2</v>
      </c>
      <c r="B338" s="5">
        <v>4.1709999999999997E-2</v>
      </c>
      <c r="C338" s="4" t="s">
        <v>5475</v>
      </c>
      <c r="D338" s="4" t="s">
        <v>4180</v>
      </c>
      <c r="E338" s="4" t="s">
        <v>5476</v>
      </c>
      <c r="F338" s="4">
        <v>161</v>
      </c>
      <c r="G338" s="4">
        <v>161</v>
      </c>
      <c r="H338" s="4" t="s">
        <v>5477</v>
      </c>
      <c r="I338" s="4" t="s">
        <v>5478</v>
      </c>
      <c r="J338" s="4">
        <v>4</v>
      </c>
      <c r="K338" s="4" t="s">
        <v>476</v>
      </c>
      <c r="L338" s="4">
        <v>1</v>
      </c>
    </row>
    <row r="339" spans="1:12">
      <c r="A339" s="5">
        <v>2.1734E-2</v>
      </c>
      <c r="B339" s="5">
        <v>4.2430000000000002E-2</v>
      </c>
      <c r="C339" s="4" t="s">
        <v>5479</v>
      </c>
      <c r="D339" s="4" t="s">
        <v>4180</v>
      </c>
      <c r="E339" s="4" t="s">
        <v>5480</v>
      </c>
      <c r="F339" s="4">
        <v>162</v>
      </c>
      <c r="G339" s="4">
        <v>162</v>
      </c>
      <c r="H339" s="4" t="s">
        <v>5481</v>
      </c>
      <c r="I339" s="4" t="s">
        <v>5482</v>
      </c>
      <c r="J339" s="4">
        <v>4</v>
      </c>
      <c r="K339" s="4" t="s">
        <v>5458</v>
      </c>
      <c r="L339" s="4">
        <v>2</v>
      </c>
    </row>
    <row r="340" spans="1:12">
      <c r="A340" s="5">
        <v>2.1850000000000001E-2</v>
      </c>
      <c r="B340" s="5">
        <v>4.2458999999999997E-2</v>
      </c>
      <c r="C340" s="4" t="s">
        <v>5483</v>
      </c>
      <c r="D340" s="4" t="s">
        <v>4168</v>
      </c>
      <c r="E340" s="4" t="s">
        <v>5484</v>
      </c>
      <c r="F340" s="4">
        <v>1307</v>
      </c>
      <c r="G340" s="4">
        <v>1306</v>
      </c>
      <c r="H340" s="4" t="s">
        <v>5241</v>
      </c>
      <c r="I340" s="4" t="s">
        <v>5242</v>
      </c>
      <c r="J340" s="4">
        <v>15</v>
      </c>
      <c r="K340" s="4" t="s">
        <v>5243</v>
      </c>
      <c r="L340" s="4">
        <v>11</v>
      </c>
    </row>
    <row r="341" spans="1:12">
      <c r="A341" s="5">
        <v>2.1944000000000002E-2</v>
      </c>
      <c r="B341" s="5">
        <v>4.2458999999999997E-2</v>
      </c>
      <c r="C341" s="4" t="s">
        <v>5485</v>
      </c>
      <c r="D341" s="4" t="s">
        <v>4473</v>
      </c>
      <c r="E341" s="4" t="s">
        <v>5486</v>
      </c>
      <c r="F341" s="4">
        <v>35</v>
      </c>
      <c r="G341" s="4">
        <v>35</v>
      </c>
      <c r="H341" s="4" t="s">
        <v>5348</v>
      </c>
      <c r="I341" s="4" t="s">
        <v>5349</v>
      </c>
      <c r="J341" s="4">
        <v>2</v>
      </c>
      <c r="K341" s="4" t="s">
        <v>1559</v>
      </c>
      <c r="L341" s="4">
        <v>1</v>
      </c>
    </row>
    <row r="342" spans="1:12">
      <c r="A342" s="5">
        <v>2.1944000000000002E-2</v>
      </c>
      <c r="B342" s="5">
        <v>4.2458999999999997E-2</v>
      </c>
      <c r="C342" s="4" t="s">
        <v>5487</v>
      </c>
      <c r="D342" s="4" t="s">
        <v>4168</v>
      </c>
      <c r="E342" s="4" t="s">
        <v>5488</v>
      </c>
      <c r="F342" s="4">
        <v>35</v>
      </c>
      <c r="G342" s="4">
        <v>35</v>
      </c>
      <c r="H342" s="4" t="s">
        <v>5096</v>
      </c>
      <c r="I342" s="4" t="s">
        <v>5194</v>
      </c>
      <c r="J342" s="4">
        <v>2</v>
      </c>
      <c r="K342" s="4" t="s">
        <v>1445</v>
      </c>
      <c r="L342" s="4">
        <v>1</v>
      </c>
    </row>
    <row r="343" spans="1:12">
      <c r="A343" s="5">
        <v>2.2449E-2</v>
      </c>
      <c r="B343" s="5">
        <v>4.3309E-2</v>
      </c>
      <c r="C343" s="4" t="s">
        <v>5489</v>
      </c>
      <c r="D343" s="4" t="s">
        <v>4174</v>
      </c>
      <c r="E343" s="4" t="s">
        <v>5490</v>
      </c>
      <c r="F343" s="4">
        <v>92</v>
      </c>
      <c r="G343" s="4">
        <v>92</v>
      </c>
      <c r="H343" s="4" t="s">
        <v>5491</v>
      </c>
      <c r="I343" s="4" t="s">
        <v>5492</v>
      </c>
      <c r="J343" s="4">
        <v>3</v>
      </c>
      <c r="K343" s="4" t="s">
        <v>5493</v>
      </c>
      <c r="L343" s="4">
        <v>2</v>
      </c>
    </row>
    <row r="344" spans="1:12">
      <c r="A344" s="5">
        <v>2.3089999999999999E-2</v>
      </c>
      <c r="B344" s="5">
        <v>4.3443000000000002E-2</v>
      </c>
      <c r="C344" s="4" t="s">
        <v>5494</v>
      </c>
      <c r="D344" s="4" t="s">
        <v>4168</v>
      </c>
      <c r="E344" s="4" t="s">
        <v>5495</v>
      </c>
      <c r="F344" s="4">
        <v>93</v>
      </c>
      <c r="G344" s="4">
        <v>93</v>
      </c>
      <c r="H344" s="4" t="s">
        <v>5496</v>
      </c>
      <c r="I344" s="4" t="s">
        <v>5497</v>
      </c>
      <c r="J344" s="4">
        <v>3</v>
      </c>
      <c r="K344" s="4" t="s">
        <v>5498</v>
      </c>
      <c r="L344" s="4">
        <v>2</v>
      </c>
    </row>
    <row r="345" spans="1:12">
      <c r="A345" s="5">
        <v>2.3089999999999999E-2</v>
      </c>
      <c r="B345" s="5">
        <v>4.3443000000000002E-2</v>
      </c>
      <c r="C345" s="4" t="s">
        <v>5499</v>
      </c>
      <c r="D345" s="4" t="s">
        <v>4174</v>
      </c>
      <c r="E345" s="4" t="s">
        <v>5500</v>
      </c>
      <c r="F345" s="4">
        <v>93</v>
      </c>
      <c r="G345" s="4">
        <v>93</v>
      </c>
      <c r="H345" s="4" t="s">
        <v>4552</v>
      </c>
      <c r="I345" s="4" t="s">
        <v>5501</v>
      </c>
      <c r="J345" s="4">
        <v>3</v>
      </c>
      <c r="K345" s="4" t="s">
        <v>4552</v>
      </c>
      <c r="L345" s="4">
        <v>3</v>
      </c>
    </row>
    <row r="346" spans="1:12">
      <c r="A346" s="5">
        <v>2.3089999999999999E-2</v>
      </c>
      <c r="B346" s="5">
        <v>4.3443000000000002E-2</v>
      </c>
      <c r="C346" s="4" t="s">
        <v>5502</v>
      </c>
      <c r="D346" s="4" t="s">
        <v>4180</v>
      </c>
      <c r="E346" s="4" t="s">
        <v>5503</v>
      </c>
      <c r="F346" s="4">
        <v>93</v>
      </c>
      <c r="G346" s="4">
        <v>93</v>
      </c>
      <c r="H346" s="4" t="s">
        <v>5504</v>
      </c>
      <c r="I346" s="4" t="s">
        <v>5505</v>
      </c>
      <c r="J346" s="4">
        <v>3</v>
      </c>
      <c r="K346" s="4" t="s">
        <v>5506</v>
      </c>
      <c r="L346" s="4">
        <v>2</v>
      </c>
    </row>
    <row r="347" spans="1:12">
      <c r="A347" s="5">
        <v>2.3137000000000001E-2</v>
      </c>
      <c r="B347" s="5">
        <v>4.3443000000000002E-2</v>
      </c>
      <c r="C347" s="4" t="s">
        <v>5507</v>
      </c>
      <c r="D347" s="4" t="s">
        <v>4215</v>
      </c>
      <c r="E347" s="4" t="s">
        <v>3647</v>
      </c>
      <c r="F347" s="4">
        <v>36</v>
      </c>
      <c r="G347" s="4">
        <v>36</v>
      </c>
      <c r="H347" s="4" t="s">
        <v>5049</v>
      </c>
      <c r="I347" s="4" t="s">
        <v>5508</v>
      </c>
      <c r="J347" s="4">
        <v>2</v>
      </c>
      <c r="K347" s="4" t="s">
        <v>5049</v>
      </c>
      <c r="L347" s="4">
        <v>2</v>
      </c>
    </row>
    <row r="348" spans="1:12">
      <c r="A348" s="5">
        <v>2.3137000000000001E-2</v>
      </c>
      <c r="B348" s="5">
        <v>4.3443000000000002E-2</v>
      </c>
      <c r="C348" s="4" t="s">
        <v>5509</v>
      </c>
      <c r="D348" s="4" t="s">
        <v>4215</v>
      </c>
      <c r="E348" s="4" t="s">
        <v>3647</v>
      </c>
      <c r="F348" s="4">
        <v>36</v>
      </c>
      <c r="G348" s="4">
        <v>36</v>
      </c>
      <c r="H348" s="4" t="s">
        <v>5510</v>
      </c>
      <c r="I348" s="4" t="s">
        <v>5511</v>
      </c>
      <c r="J348" s="4">
        <v>2</v>
      </c>
      <c r="K348" s="4"/>
      <c r="L348" s="4">
        <v>0</v>
      </c>
    </row>
    <row r="349" spans="1:12">
      <c r="A349" s="5">
        <v>2.3137000000000001E-2</v>
      </c>
      <c r="B349" s="5">
        <v>4.3443000000000002E-2</v>
      </c>
      <c r="C349" s="4" t="s">
        <v>5512</v>
      </c>
      <c r="D349" s="4" t="s">
        <v>4180</v>
      </c>
      <c r="E349" s="4" t="s">
        <v>5513</v>
      </c>
      <c r="F349" s="4">
        <v>36</v>
      </c>
      <c r="G349" s="4">
        <v>36</v>
      </c>
      <c r="H349" s="4" t="s">
        <v>5039</v>
      </c>
      <c r="I349" s="4" t="s">
        <v>5040</v>
      </c>
      <c r="J349" s="4">
        <v>2</v>
      </c>
      <c r="K349" s="4" t="s">
        <v>1655</v>
      </c>
      <c r="L349" s="4">
        <v>1</v>
      </c>
    </row>
    <row r="350" spans="1:12">
      <c r="A350" s="5">
        <v>2.3730000000000001E-2</v>
      </c>
      <c r="B350" s="5">
        <v>4.3443000000000002E-2</v>
      </c>
      <c r="C350" s="4" t="s">
        <v>5514</v>
      </c>
      <c r="D350" s="4" t="s">
        <v>4168</v>
      </c>
      <c r="E350" s="4" t="s">
        <v>5515</v>
      </c>
      <c r="F350" s="4">
        <v>249</v>
      </c>
      <c r="G350" s="4">
        <v>249</v>
      </c>
      <c r="H350" s="4" t="s">
        <v>5140</v>
      </c>
      <c r="I350" s="4" t="s">
        <v>5516</v>
      </c>
      <c r="J350" s="4">
        <v>5</v>
      </c>
      <c r="K350" s="4" t="s">
        <v>5142</v>
      </c>
      <c r="L350" s="4">
        <v>4</v>
      </c>
    </row>
    <row r="351" spans="1:12">
      <c r="A351" s="5">
        <v>2.3741000000000002E-2</v>
      </c>
      <c r="B351" s="5">
        <v>4.3443000000000002E-2</v>
      </c>
      <c r="C351" s="4" t="s">
        <v>5517</v>
      </c>
      <c r="D351" s="4" t="s">
        <v>4168</v>
      </c>
      <c r="E351" s="4" t="s">
        <v>5518</v>
      </c>
      <c r="F351" s="4">
        <v>94</v>
      </c>
      <c r="G351" s="4">
        <v>94</v>
      </c>
      <c r="H351" s="4" t="s">
        <v>5519</v>
      </c>
      <c r="I351" s="4" t="s">
        <v>5520</v>
      </c>
      <c r="J351" s="4">
        <v>3</v>
      </c>
      <c r="K351" s="4" t="s">
        <v>1445</v>
      </c>
      <c r="L351" s="4">
        <v>1</v>
      </c>
    </row>
    <row r="352" spans="1:12">
      <c r="A352" s="5">
        <v>2.3980000000000001E-2</v>
      </c>
      <c r="B352" s="5">
        <v>4.3443000000000002E-2</v>
      </c>
      <c r="C352" s="4" t="s">
        <v>5521</v>
      </c>
      <c r="D352" s="4" t="s">
        <v>4174</v>
      </c>
      <c r="E352" s="4" t="s">
        <v>5522</v>
      </c>
      <c r="F352" s="4">
        <v>167</v>
      </c>
      <c r="G352" s="4">
        <v>167</v>
      </c>
      <c r="H352" s="4" t="s">
        <v>5523</v>
      </c>
      <c r="I352" s="4" t="s">
        <v>5524</v>
      </c>
      <c r="J352" s="4">
        <v>4</v>
      </c>
      <c r="K352" s="4" t="s">
        <v>5525</v>
      </c>
      <c r="L352" s="4">
        <v>2</v>
      </c>
    </row>
    <row r="353" spans="1:12">
      <c r="A353" s="5">
        <v>2.4357E-2</v>
      </c>
      <c r="B353" s="5">
        <v>4.3443000000000002E-2</v>
      </c>
      <c r="C353" s="4" t="s">
        <v>5526</v>
      </c>
      <c r="D353" s="4" t="s">
        <v>4359</v>
      </c>
      <c r="E353" s="4" t="s">
        <v>5527</v>
      </c>
      <c r="F353" s="4">
        <v>37</v>
      </c>
      <c r="G353" s="4">
        <v>37</v>
      </c>
      <c r="H353" s="4" t="s">
        <v>5179</v>
      </c>
      <c r="I353" s="4" t="s">
        <v>5180</v>
      </c>
      <c r="J353" s="4">
        <v>2</v>
      </c>
      <c r="K353" s="4" t="s">
        <v>45</v>
      </c>
      <c r="L353" s="4">
        <v>1</v>
      </c>
    </row>
    <row r="354" spans="1:12">
      <c r="A354" s="5">
        <v>2.4357E-2</v>
      </c>
      <c r="B354" s="5">
        <v>4.3443000000000002E-2</v>
      </c>
      <c r="C354" s="4" t="s">
        <v>5528</v>
      </c>
      <c r="D354" s="4" t="s">
        <v>4168</v>
      </c>
      <c r="E354" s="4" t="s">
        <v>5529</v>
      </c>
      <c r="F354" s="4">
        <v>37</v>
      </c>
      <c r="G354" s="4">
        <v>37</v>
      </c>
      <c r="H354" s="4" t="s">
        <v>5221</v>
      </c>
      <c r="I354" s="4" t="s">
        <v>5222</v>
      </c>
      <c r="J354" s="4">
        <v>2</v>
      </c>
      <c r="K354" s="4" t="s">
        <v>5221</v>
      </c>
      <c r="L354" s="4">
        <v>2</v>
      </c>
    </row>
    <row r="355" spans="1:12">
      <c r="A355" s="5">
        <v>2.4357E-2</v>
      </c>
      <c r="B355" s="5">
        <v>4.3443000000000002E-2</v>
      </c>
      <c r="C355" s="4" t="s">
        <v>5530</v>
      </c>
      <c r="D355" s="4" t="s">
        <v>4348</v>
      </c>
      <c r="E355" s="4" t="s">
        <v>5531</v>
      </c>
      <c r="F355" s="4">
        <v>37</v>
      </c>
      <c r="G355" s="4">
        <v>37</v>
      </c>
      <c r="H355" s="4" t="s">
        <v>5532</v>
      </c>
      <c r="I355" s="4" t="s">
        <v>5533</v>
      </c>
      <c r="J355" s="4">
        <v>2</v>
      </c>
      <c r="K355" s="4" t="s">
        <v>470</v>
      </c>
      <c r="L355" s="4">
        <v>1</v>
      </c>
    </row>
    <row r="356" spans="1:12">
      <c r="A356" s="5">
        <v>2.4357E-2</v>
      </c>
      <c r="B356" s="5">
        <v>4.3443000000000002E-2</v>
      </c>
      <c r="C356" s="4" t="s">
        <v>5534</v>
      </c>
      <c r="D356" s="4" t="s">
        <v>4348</v>
      </c>
      <c r="E356" s="4" t="s">
        <v>5535</v>
      </c>
      <c r="F356" s="4">
        <v>37</v>
      </c>
      <c r="G356" s="4">
        <v>37</v>
      </c>
      <c r="H356" s="4" t="s">
        <v>5532</v>
      </c>
      <c r="I356" s="4" t="s">
        <v>5533</v>
      </c>
      <c r="J356" s="4">
        <v>2</v>
      </c>
      <c r="K356" s="4" t="s">
        <v>470</v>
      </c>
      <c r="L356" s="4">
        <v>1</v>
      </c>
    </row>
    <row r="357" spans="1:12">
      <c r="A357" s="5">
        <v>2.4357E-2</v>
      </c>
      <c r="B357" s="5">
        <v>4.3443000000000002E-2</v>
      </c>
      <c r="C357" s="4" t="s">
        <v>5536</v>
      </c>
      <c r="D357" s="4" t="s">
        <v>4348</v>
      </c>
      <c r="E357" s="4" t="s">
        <v>5537</v>
      </c>
      <c r="F357" s="4">
        <v>37</v>
      </c>
      <c r="G357" s="4">
        <v>37</v>
      </c>
      <c r="H357" s="4" t="s">
        <v>5532</v>
      </c>
      <c r="I357" s="4" t="s">
        <v>5533</v>
      </c>
      <c r="J357" s="4">
        <v>2</v>
      </c>
      <c r="K357" s="4" t="s">
        <v>470</v>
      </c>
      <c r="L357" s="4">
        <v>1</v>
      </c>
    </row>
    <row r="358" spans="1:12">
      <c r="A358" s="5">
        <v>2.4357E-2</v>
      </c>
      <c r="B358" s="5">
        <v>4.3443000000000002E-2</v>
      </c>
      <c r="C358" s="4" t="s">
        <v>5538</v>
      </c>
      <c r="D358" s="4" t="s">
        <v>4348</v>
      </c>
      <c r="E358" s="4" t="s">
        <v>5539</v>
      </c>
      <c r="F358" s="4">
        <v>37</v>
      </c>
      <c r="G358" s="4">
        <v>37</v>
      </c>
      <c r="H358" s="4" t="s">
        <v>5532</v>
      </c>
      <c r="I358" s="4" t="s">
        <v>5533</v>
      </c>
      <c r="J358" s="4">
        <v>2</v>
      </c>
      <c r="K358" s="4" t="s">
        <v>470</v>
      </c>
      <c r="L358" s="4">
        <v>1</v>
      </c>
    </row>
    <row r="359" spans="1:12">
      <c r="A359" s="5">
        <v>2.4357E-2</v>
      </c>
      <c r="B359" s="5">
        <v>4.3443000000000002E-2</v>
      </c>
      <c r="C359" s="4" t="s">
        <v>5540</v>
      </c>
      <c r="D359" s="4" t="s">
        <v>4348</v>
      </c>
      <c r="E359" s="4" t="s">
        <v>5541</v>
      </c>
      <c r="F359" s="4">
        <v>37</v>
      </c>
      <c r="G359" s="4">
        <v>37</v>
      </c>
      <c r="H359" s="4" t="s">
        <v>5532</v>
      </c>
      <c r="I359" s="4" t="s">
        <v>5533</v>
      </c>
      <c r="J359" s="4">
        <v>2</v>
      </c>
      <c r="K359" s="4" t="s">
        <v>470</v>
      </c>
      <c r="L359" s="4">
        <v>1</v>
      </c>
    </row>
    <row r="360" spans="1:12">
      <c r="A360" s="5">
        <v>2.4357E-2</v>
      </c>
      <c r="B360" s="5">
        <v>4.3443000000000002E-2</v>
      </c>
      <c r="C360" s="4" t="s">
        <v>5542</v>
      </c>
      <c r="D360" s="4" t="s">
        <v>4348</v>
      </c>
      <c r="E360" s="4" t="s">
        <v>5543</v>
      </c>
      <c r="F360" s="4">
        <v>37</v>
      </c>
      <c r="G360" s="4">
        <v>37</v>
      </c>
      <c r="H360" s="4" t="s">
        <v>5532</v>
      </c>
      <c r="I360" s="4" t="s">
        <v>5533</v>
      </c>
      <c r="J360" s="4">
        <v>2</v>
      </c>
      <c r="K360" s="4" t="s">
        <v>470</v>
      </c>
      <c r="L360" s="4">
        <v>1</v>
      </c>
    </row>
    <row r="361" spans="1:12">
      <c r="A361" s="5">
        <v>2.4357E-2</v>
      </c>
      <c r="B361" s="5">
        <v>4.3443000000000002E-2</v>
      </c>
      <c r="C361" s="4" t="s">
        <v>5544</v>
      </c>
      <c r="D361" s="4" t="s">
        <v>4348</v>
      </c>
      <c r="E361" s="4" t="s">
        <v>5545</v>
      </c>
      <c r="F361" s="4">
        <v>37</v>
      </c>
      <c r="G361" s="4">
        <v>37</v>
      </c>
      <c r="H361" s="4" t="s">
        <v>5532</v>
      </c>
      <c r="I361" s="4" t="s">
        <v>5533</v>
      </c>
      <c r="J361" s="4">
        <v>2</v>
      </c>
      <c r="K361" s="4" t="s">
        <v>470</v>
      </c>
      <c r="L361" s="4">
        <v>1</v>
      </c>
    </row>
    <row r="362" spans="1:12">
      <c r="A362" s="5">
        <v>2.4357E-2</v>
      </c>
      <c r="B362" s="5">
        <v>4.3443000000000002E-2</v>
      </c>
      <c r="C362" s="4" t="s">
        <v>5546</v>
      </c>
      <c r="D362" s="4" t="s">
        <v>4348</v>
      </c>
      <c r="E362" s="4" t="s">
        <v>5547</v>
      </c>
      <c r="F362" s="4">
        <v>37</v>
      </c>
      <c r="G362" s="4">
        <v>37</v>
      </c>
      <c r="H362" s="4" t="s">
        <v>5532</v>
      </c>
      <c r="I362" s="4" t="s">
        <v>5533</v>
      </c>
      <c r="J362" s="4">
        <v>2</v>
      </c>
      <c r="K362" s="4" t="s">
        <v>470</v>
      </c>
      <c r="L362" s="4">
        <v>1</v>
      </c>
    </row>
    <row r="363" spans="1:12">
      <c r="A363" s="5">
        <v>2.4357E-2</v>
      </c>
      <c r="B363" s="5">
        <v>4.3443000000000002E-2</v>
      </c>
      <c r="C363" s="4" t="s">
        <v>5548</v>
      </c>
      <c r="D363" s="4" t="s">
        <v>4348</v>
      </c>
      <c r="E363" s="4" t="s">
        <v>5549</v>
      </c>
      <c r="F363" s="4">
        <v>37</v>
      </c>
      <c r="G363" s="4">
        <v>37</v>
      </c>
      <c r="H363" s="4" t="s">
        <v>5532</v>
      </c>
      <c r="I363" s="4" t="s">
        <v>5533</v>
      </c>
      <c r="J363" s="4">
        <v>2</v>
      </c>
      <c r="K363" s="4" t="s">
        <v>470</v>
      </c>
      <c r="L363" s="4">
        <v>1</v>
      </c>
    </row>
    <row r="364" spans="1:12">
      <c r="A364" s="5">
        <v>2.4357E-2</v>
      </c>
      <c r="B364" s="5">
        <v>4.3443000000000002E-2</v>
      </c>
      <c r="C364" s="4" t="s">
        <v>5550</v>
      </c>
      <c r="D364" s="4" t="s">
        <v>4348</v>
      </c>
      <c r="E364" s="4" t="s">
        <v>5551</v>
      </c>
      <c r="F364" s="4">
        <v>37</v>
      </c>
      <c r="G364" s="4">
        <v>37</v>
      </c>
      <c r="H364" s="4" t="s">
        <v>5532</v>
      </c>
      <c r="I364" s="4" t="s">
        <v>5533</v>
      </c>
      <c r="J364" s="4">
        <v>2</v>
      </c>
      <c r="K364" s="4" t="s">
        <v>470</v>
      </c>
      <c r="L364" s="4">
        <v>1</v>
      </c>
    </row>
    <row r="365" spans="1:12">
      <c r="A365" s="5">
        <v>2.4357E-2</v>
      </c>
      <c r="B365" s="5">
        <v>4.3443000000000002E-2</v>
      </c>
      <c r="C365" s="4" t="s">
        <v>5552</v>
      </c>
      <c r="D365" s="4" t="s">
        <v>4348</v>
      </c>
      <c r="E365" s="4" t="s">
        <v>5553</v>
      </c>
      <c r="F365" s="4">
        <v>37</v>
      </c>
      <c r="G365" s="4">
        <v>37</v>
      </c>
      <c r="H365" s="4" t="s">
        <v>5532</v>
      </c>
      <c r="I365" s="4" t="s">
        <v>5533</v>
      </c>
      <c r="J365" s="4">
        <v>2</v>
      </c>
      <c r="K365" s="4" t="s">
        <v>470</v>
      </c>
      <c r="L365" s="4">
        <v>1</v>
      </c>
    </row>
    <row r="366" spans="1:12">
      <c r="A366" s="5">
        <v>2.4357E-2</v>
      </c>
      <c r="B366" s="5">
        <v>4.3443000000000002E-2</v>
      </c>
      <c r="C366" s="4" t="s">
        <v>5554</v>
      </c>
      <c r="D366" s="4" t="s">
        <v>4348</v>
      </c>
      <c r="E366" s="4" t="s">
        <v>5555</v>
      </c>
      <c r="F366" s="4">
        <v>37</v>
      </c>
      <c r="G366" s="4">
        <v>37</v>
      </c>
      <c r="H366" s="4" t="s">
        <v>5532</v>
      </c>
      <c r="I366" s="4" t="s">
        <v>5533</v>
      </c>
      <c r="J366" s="4">
        <v>2</v>
      </c>
      <c r="K366" s="4" t="s">
        <v>470</v>
      </c>
      <c r="L366" s="4">
        <v>1</v>
      </c>
    </row>
    <row r="367" spans="1:12">
      <c r="A367" s="5">
        <v>2.4357E-2</v>
      </c>
      <c r="B367" s="5">
        <v>4.3443000000000002E-2</v>
      </c>
      <c r="C367" s="4" t="s">
        <v>5556</v>
      </c>
      <c r="D367" s="4" t="s">
        <v>4348</v>
      </c>
      <c r="E367" s="4" t="s">
        <v>5557</v>
      </c>
      <c r="F367" s="4">
        <v>37</v>
      </c>
      <c r="G367" s="4">
        <v>37</v>
      </c>
      <c r="H367" s="4" t="s">
        <v>5532</v>
      </c>
      <c r="I367" s="4" t="s">
        <v>5533</v>
      </c>
      <c r="J367" s="4">
        <v>2</v>
      </c>
      <c r="K367" s="4" t="s">
        <v>470</v>
      </c>
      <c r="L367" s="4">
        <v>1</v>
      </c>
    </row>
    <row r="368" spans="1:12">
      <c r="A368" s="5">
        <v>2.4357E-2</v>
      </c>
      <c r="B368" s="5">
        <v>4.3443000000000002E-2</v>
      </c>
      <c r="C368" s="4" t="s">
        <v>5558</v>
      </c>
      <c r="D368" s="4" t="s">
        <v>4348</v>
      </c>
      <c r="E368" s="4" t="s">
        <v>5559</v>
      </c>
      <c r="F368" s="4">
        <v>37</v>
      </c>
      <c r="G368" s="4">
        <v>37</v>
      </c>
      <c r="H368" s="4" t="s">
        <v>5532</v>
      </c>
      <c r="I368" s="4" t="s">
        <v>5533</v>
      </c>
      <c r="J368" s="4">
        <v>2</v>
      </c>
      <c r="K368" s="4" t="s">
        <v>470</v>
      </c>
      <c r="L368" s="4">
        <v>1</v>
      </c>
    </row>
    <row r="369" spans="1:12">
      <c r="A369" s="5">
        <v>2.4357E-2</v>
      </c>
      <c r="B369" s="5">
        <v>4.3443000000000002E-2</v>
      </c>
      <c r="C369" s="4" t="s">
        <v>5560</v>
      </c>
      <c r="D369" s="4" t="s">
        <v>4168</v>
      </c>
      <c r="E369" s="4" t="s">
        <v>5561</v>
      </c>
      <c r="F369" s="4">
        <v>37</v>
      </c>
      <c r="G369" s="4">
        <v>37</v>
      </c>
      <c r="H369" s="4" t="s">
        <v>5113</v>
      </c>
      <c r="I369" s="4" t="s">
        <v>5114</v>
      </c>
      <c r="J369" s="4">
        <v>2</v>
      </c>
      <c r="K369" s="4" t="s">
        <v>5113</v>
      </c>
      <c r="L369" s="4">
        <v>2</v>
      </c>
    </row>
    <row r="370" spans="1:12">
      <c r="A370" s="5">
        <v>2.4357E-2</v>
      </c>
      <c r="B370" s="5">
        <v>4.3443000000000002E-2</v>
      </c>
      <c r="C370" s="4" t="s">
        <v>5562</v>
      </c>
      <c r="D370" s="4" t="s">
        <v>4168</v>
      </c>
      <c r="E370" s="4" t="s">
        <v>5563</v>
      </c>
      <c r="F370" s="4">
        <v>37</v>
      </c>
      <c r="G370" s="4">
        <v>37</v>
      </c>
      <c r="H370" s="4" t="s">
        <v>5113</v>
      </c>
      <c r="I370" s="4" t="s">
        <v>5114</v>
      </c>
      <c r="J370" s="4">
        <v>2</v>
      </c>
      <c r="K370" s="4" t="s">
        <v>5113</v>
      </c>
      <c r="L370" s="4">
        <v>2</v>
      </c>
    </row>
    <row r="371" spans="1:12">
      <c r="A371" s="5">
        <v>2.4402E-2</v>
      </c>
      <c r="B371" s="5">
        <v>4.3443000000000002E-2</v>
      </c>
      <c r="C371" s="4" t="s">
        <v>5564</v>
      </c>
      <c r="D371" s="4" t="s">
        <v>4174</v>
      </c>
      <c r="E371" s="4" t="s">
        <v>5565</v>
      </c>
      <c r="F371" s="4">
        <v>96</v>
      </c>
      <c r="G371" s="4">
        <v>95</v>
      </c>
      <c r="H371" s="4" t="s">
        <v>5566</v>
      </c>
      <c r="I371" s="4" t="s">
        <v>5567</v>
      </c>
      <c r="J371" s="4">
        <v>3</v>
      </c>
      <c r="K371" s="4" t="s">
        <v>5049</v>
      </c>
      <c r="L371" s="4">
        <v>2</v>
      </c>
    </row>
    <row r="372" spans="1:12">
      <c r="A372" s="5">
        <v>2.4445000000000001E-2</v>
      </c>
      <c r="B372" s="5">
        <v>4.3443000000000002E-2</v>
      </c>
      <c r="C372" s="4" t="s">
        <v>5568</v>
      </c>
      <c r="D372" s="4" t="s">
        <v>4174</v>
      </c>
      <c r="E372" s="4" t="s">
        <v>5569</v>
      </c>
      <c r="F372" s="4">
        <v>168</v>
      </c>
      <c r="G372" s="4">
        <v>168</v>
      </c>
      <c r="H372" s="4" t="s">
        <v>5570</v>
      </c>
      <c r="I372" s="4" t="s">
        <v>5571</v>
      </c>
      <c r="J372" s="4">
        <v>4</v>
      </c>
      <c r="K372" s="4" t="s">
        <v>896</v>
      </c>
      <c r="L372" s="4">
        <v>1</v>
      </c>
    </row>
    <row r="373" spans="1:12">
      <c r="A373" s="5">
        <v>2.5072000000000001E-2</v>
      </c>
      <c r="B373" s="5">
        <v>4.4436999999999997E-2</v>
      </c>
      <c r="C373" s="4" t="s">
        <v>5572</v>
      </c>
      <c r="D373" s="4" t="s">
        <v>4180</v>
      </c>
      <c r="E373" s="4" t="s">
        <v>5573</v>
      </c>
      <c r="F373" s="4">
        <v>96</v>
      </c>
      <c r="G373" s="4">
        <v>96</v>
      </c>
      <c r="H373" s="4" t="s">
        <v>5491</v>
      </c>
      <c r="I373" s="4" t="s">
        <v>5492</v>
      </c>
      <c r="J373" s="4">
        <v>3</v>
      </c>
      <c r="K373" s="4" t="s">
        <v>5493</v>
      </c>
      <c r="L373" s="4">
        <v>2</v>
      </c>
    </row>
    <row r="374" spans="1:12">
      <c r="A374" s="5">
        <v>2.5602E-2</v>
      </c>
      <c r="B374" s="5">
        <v>4.5253000000000002E-2</v>
      </c>
      <c r="C374" s="4" t="s">
        <v>5574</v>
      </c>
      <c r="D374" s="4" t="s">
        <v>4359</v>
      </c>
      <c r="E374" s="4" t="s">
        <v>5575</v>
      </c>
      <c r="F374" s="4">
        <v>38</v>
      </c>
      <c r="G374" s="4">
        <v>38</v>
      </c>
      <c r="H374" s="4" t="s">
        <v>5425</v>
      </c>
      <c r="I374" s="4" t="s">
        <v>5426</v>
      </c>
      <c r="J374" s="4">
        <v>2</v>
      </c>
      <c r="K374" s="4"/>
      <c r="L374" s="4">
        <v>0</v>
      </c>
    </row>
    <row r="375" spans="1:12">
      <c r="A375" s="5">
        <v>2.6443000000000001E-2</v>
      </c>
      <c r="B375" s="5">
        <v>4.6614000000000003E-2</v>
      </c>
      <c r="C375" s="4" t="s">
        <v>5576</v>
      </c>
      <c r="D375" s="4" t="s">
        <v>4174</v>
      </c>
      <c r="E375" s="4" t="s">
        <v>5577</v>
      </c>
      <c r="F375" s="4">
        <v>98</v>
      </c>
      <c r="G375" s="4">
        <v>98</v>
      </c>
      <c r="H375" s="4" t="s">
        <v>5057</v>
      </c>
      <c r="I375" s="4" t="s">
        <v>5578</v>
      </c>
      <c r="J375" s="4">
        <v>3</v>
      </c>
      <c r="K375" s="4" t="s">
        <v>5057</v>
      </c>
      <c r="L375" s="4">
        <v>3</v>
      </c>
    </row>
    <row r="376" spans="1:12">
      <c r="A376" s="5">
        <v>2.6873000000000001E-2</v>
      </c>
      <c r="B376" s="5">
        <v>4.6990999999999998E-2</v>
      </c>
      <c r="C376" s="4" t="s">
        <v>5579</v>
      </c>
      <c r="D376" s="4" t="s">
        <v>4168</v>
      </c>
      <c r="E376" s="4" t="s">
        <v>5580</v>
      </c>
      <c r="F376" s="4">
        <v>39</v>
      </c>
      <c r="G376" s="4">
        <v>39</v>
      </c>
      <c r="H376" s="4" t="s">
        <v>5113</v>
      </c>
      <c r="I376" s="4" t="s">
        <v>5581</v>
      </c>
      <c r="J376" s="4">
        <v>2</v>
      </c>
      <c r="K376" s="4" t="s">
        <v>5113</v>
      </c>
      <c r="L376" s="4">
        <v>2</v>
      </c>
    </row>
    <row r="377" spans="1:12">
      <c r="A377" s="5">
        <v>2.6873000000000001E-2</v>
      </c>
      <c r="B377" s="5">
        <v>4.6990999999999998E-2</v>
      </c>
      <c r="C377" s="4" t="s">
        <v>5582</v>
      </c>
      <c r="D377" s="4" t="s">
        <v>4168</v>
      </c>
      <c r="E377" s="4" t="s">
        <v>5583</v>
      </c>
      <c r="F377" s="4">
        <v>39</v>
      </c>
      <c r="G377" s="4">
        <v>39</v>
      </c>
      <c r="H377" s="4" t="s">
        <v>5096</v>
      </c>
      <c r="I377" s="4" t="s">
        <v>5194</v>
      </c>
      <c r="J377" s="4">
        <v>2</v>
      </c>
      <c r="K377" s="4" t="s">
        <v>1445</v>
      </c>
      <c r="L377" s="4">
        <v>1</v>
      </c>
    </row>
    <row r="378" spans="1:12">
      <c r="A378" s="5">
        <v>2.6873000000000001E-2</v>
      </c>
      <c r="B378" s="5">
        <v>4.6990999999999998E-2</v>
      </c>
      <c r="C378" s="4" t="s">
        <v>5584</v>
      </c>
      <c r="D378" s="4" t="s">
        <v>4174</v>
      </c>
      <c r="E378" s="4" t="s">
        <v>5585</v>
      </c>
      <c r="F378" s="4">
        <v>39</v>
      </c>
      <c r="G378" s="4">
        <v>39</v>
      </c>
      <c r="H378" s="4" t="s">
        <v>5586</v>
      </c>
      <c r="I378" s="4" t="s">
        <v>5587</v>
      </c>
      <c r="J378" s="4">
        <v>2</v>
      </c>
      <c r="K378" s="4" t="s">
        <v>911</v>
      </c>
      <c r="L378" s="4">
        <v>1</v>
      </c>
    </row>
    <row r="379" spans="1:12">
      <c r="A379" s="5">
        <v>2.7854E-2</v>
      </c>
      <c r="B379" s="5">
        <v>4.8447999999999998E-2</v>
      </c>
      <c r="C379" s="4" t="s">
        <v>5588</v>
      </c>
      <c r="D379" s="4" t="s">
        <v>4174</v>
      </c>
      <c r="E379" s="4" t="s">
        <v>5589</v>
      </c>
      <c r="F379" s="4">
        <v>100</v>
      </c>
      <c r="G379" s="4">
        <v>100</v>
      </c>
      <c r="H379" s="4" t="s">
        <v>5590</v>
      </c>
      <c r="I379" s="4" t="s">
        <v>5591</v>
      </c>
      <c r="J379" s="4">
        <v>3</v>
      </c>
      <c r="K379" s="4" t="s">
        <v>5592</v>
      </c>
      <c r="L379" s="4">
        <v>2</v>
      </c>
    </row>
    <row r="380" spans="1:12">
      <c r="A380" s="5">
        <v>2.7854E-2</v>
      </c>
      <c r="B380" s="5">
        <v>4.8447999999999998E-2</v>
      </c>
      <c r="C380" s="4" t="s">
        <v>5593</v>
      </c>
      <c r="D380" s="4" t="s">
        <v>4168</v>
      </c>
      <c r="E380" s="4" t="s">
        <v>5594</v>
      </c>
      <c r="F380" s="4">
        <v>100</v>
      </c>
      <c r="G380" s="4">
        <v>100</v>
      </c>
      <c r="H380" s="4" t="s">
        <v>5595</v>
      </c>
      <c r="I380" s="4" t="s">
        <v>5596</v>
      </c>
      <c r="J380" s="4">
        <v>3</v>
      </c>
      <c r="K380" s="4" t="s">
        <v>5597</v>
      </c>
      <c r="L380" s="4">
        <v>2</v>
      </c>
    </row>
    <row r="381" spans="1:12">
      <c r="A381" s="5">
        <v>2.8167999999999999E-2</v>
      </c>
      <c r="B381" s="5">
        <v>4.8864999999999999E-2</v>
      </c>
      <c r="C381" s="4" t="s">
        <v>5598</v>
      </c>
      <c r="D381" s="4" t="s">
        <v>4359</v>
      </c>
      <c r="E381" s="4" t="s">
        <v>5599</v>
      </c>
      <c r="F381" s="4">
        <v>40</v>
      </c>
      <c r="G381" s="4">
        <v>40</v>
      </c>
      <c r="H381" s="4" t="s">
        <v>4954</v>
      </c>
      <c r="I381" s="4" t="s">
        <v>4955</v>
      </c>
      <c r="J381" s="4">
        <v>2</v>
      </c>
      <c r="K381" s="4"/>
      <c r="L381" s="4">
        <v>0</v>
      </c>
    </row>
    <row r="382" spans="1:12">
      <c r="A382" s="5">
        <v>2.8573999999999999E-2</v>
      </c>
      <c r="B382" s="5">
        <v>4.9176999999999998E-2</v>
      </c>
      <c r="C382" s="4" t="s">
        <v>5600</v>
      </c>
      <c r="D382" s="4" t="s">
        <v>4180</v>
      </c>
      <c r="E382" s="4" t="s">
        <v>5601</v>
      </c>
      <c r="F382" s="4">
        <v>101</v>
      </c>
      <c r="G382" s="4">
        <v>101</v>
      </c>
      <c r="H382" s="4" t="s">
        <v>5602</v>
      </c>
      <c r="I382" s="4" t="s">
        <v>5603</v>
      </c>
      <c r="J382" s="4">
        <v>3</v>
      </c>
      <c r="K382" s="4" t="s">
        <v>5604</v>
      </c>
      <c r="L382" s="4">
        <v>2</v>
      </c>
    </row>
    <row r="383" spans="1:12">
      <c r="A383" s="5">
        <v>2.8573999999999999E-2</v>
      </c>
      <c r="B383" s="5">
        <v>4.9176999999999998E-2</v>
      </c>
      <c r="C383" s="4" t="s">
        <v>5605</v>
      </c>
      <c r="D383" s="4" t="s">
        <v>4180</v>
      </c>
      <c r="E383" s="4" t="s">
        <v>5606</v>
      </c>
      <c r="F383" s="4">
        <v>101</v>
      </c>
      <c r="G383" s="4">
        <v>101</v>
      </c>
      <c r="H383" s="4" t="s">
        <v>5607</v>
      </c>
      <c r="I383" s="4" t="s">
        <v>5608</v>
      </c>
      <c r="J383" s="4">
        <v>3</v>
      </c>
      <c r="K383" s="4" t="s">
        <v>5609</v>
      </c>
      <c r="L383" s="4">
        <v>2</v>
      </c>
    </row>
    <row r="384" spans="1:12">
      <c r="A384" s="5">
        <v>2.8573999999999999E-2</v>
      </c>
      <c r="B384" s="5">
        <v>4.9176999999999998E-2</v>
      </c>
      <c r="C384" s="4" t="s">
        <v>5610</v>
      </c>
      <c r="D384" s="4" t="s">
        <v>4174</v>
      </c>
      <c r="E384" s="4" t="s">
        <v>5611</v>
      </c>
      <c r="F384" s="4">
        <v>101</v>
      </c>
      <c r="G384" s="4">
        <v>101</v>
      </c>
      <c r="H384" s="4" t="s">
        <v>5612</v>
      </c>
      <c r="I384" s="4" t="s">
        <v>5613</v>
      </c>
      <c r="J384" s="4">
        <v>3</v>
      </c>
      <c r="K384" s="4" t="s">
        <v>5199</v>
      </c>
      <c r="L384" s="4">
        <v>2</v>
      </c>
    </row>
    <row r="385" spans="1:12">
      <c r="A385" s="5">
        <v>2.9489000000000001E-2</v>
      </c>
      <c r="B385" s="5">
        <v>5.0618999999999997E-2</v>
      </c>
      <c r="C385" s="4" t="s">
        <v>5614</v>
      </c>
      <c r="D385" s="4" t="s">
        <v>4168</v>
      </c>
      <c r="E385" s="4" t="s">
        <v>5615</v>
      </c>
      <c r="F385" s="4">
        <v>41</v>
      </c>
      <c r="G385" s="4">
        <v>41</v>
      </c>
      <c r="H385" s="4" t="s">
        <v>5043</v>
      </c>
      <c r="I385" s="4" t="s">
        <v>5044</v>
      </c>
      <c r="J385" s="4">
        <v>2</v>
      </c>
      <c r="K385" s="4" t="s">
        <v>562</v>
      </c>
      <c r="L385" s="4">
        <v>1</v>
      </c>
    </row>
    <row r="386" spans="1:12">
      <c r="A386" s="5">
        <v>3.0793000000000001E-2</v>
      </c>
      <c r="B386" s="5">
        <v>5.2241999999999997E-2</v>
      </c>
      <c r="C386" s="4" t="s">
        <v>5616</v>
      </c>
      <c r="D386" s="4" t="s">
        <v>4168</v>
      </c>
      <c r="E386" s="4" t="s">
        <v>5617</v>
      </c>
      <c r="F386" s="4">
        <v>104</v>
      </c>
      <c r="G386" s="4">
        <v>104</v>
      </c>
      <c r="H386" s="4" t="s">
        <v>5618</v>
      </c>
      <c r="I386" s="4" t="s">
        <v>5619</v>
      </c>
      <c r="J386" s="4">
        <v>3</v>
      </c>
      <c r="K386" s="4" t="s">
        <v>5620</v>
      </c>
      <c r="L386" s="4">
        <v>2</v>
      </c>
    </row>
    <row r="387" spans="1:12">
      <c r="A387" s="5">
        <v>3.0834E-2</v>
      </c>
      <c r="B387" s="5">
        <v>5.2241999999999997E-2</v>
      </c>
      <c r="C387" s="4" t="s">
        <v>5621</v>
      </c>
      <c r="D387" s="4" t="s">
        <v>4168</v>
      </c>
      <c r="E387" s="4" t="s">
        <v>5622</v>
      </c>
      <c r="F387" s="4">
        <v>42</v>
      </c>
      <c r="G387" s="4">
        <v>42</v>
      </c>
      <c r="H387" s="4" t="s">
        <v>5113</v>
      </c>
      <c r="I387" s="4" t="s">
        <v>5581</v>
      </c>
      <c r="J387" s="4">
        <v>2</v>
      </c>
      <c r="K387" s="4" t="s">
        <v>5113</v>
      </c>
      <c r="L387" s="4">
        <v>2</v>
      </c>
    </row>
    <row r="388" spans="1:12">
      <c r="A388" s="5">
        <v>3.0834E-2</v>
      </c>
      <c r="B388" s="5">
        <v>5.2241999999999997E-2</v>
      </c>
      <c r="C388" s="4" t="s">
        <v>5623</v>
      </c>
      <c r="D388" s="4" t="s">
        <v>4359</v>
      </c>
      <c r="E388" s="4" t="s">
        <v>5624</v>
      </c>
      <c r="F388" s="4">
        <v>42</v>
      </c>
      <c r="G388" s="4">
        <v>42</v>
      </c>
      <c r="H388" s="4" t="s">
        <v>5348</v>
      </c>
      <c r="I388" s="4" t="s">
        <v>5349</v>
      </c>
      <c r="J388" s="4">
        <v>2</v>
      </c>
      <c r="K388" s="4" t="s">
        <v>1559</v>
      </c>
      <c r="L388" s="4">
        <v>1</v>
      </c>
    </row>
    <row r="389" spans="1:12">
      <c r="A389" s="5">
        <v>3.0834E-2</v>
      </c>
      <c r="B389" s="5">
        <v>5.2241999999999997E-2</v>
      </c>
      <c r="C389" s="4" t="s">
        <v>5625</v>
      </c>
      <c r="D389" s="4" t="s">
        <v>4348</v>
      </c>
      <c r="E389" s="4" t="s">
        <v>5626</v>
      </c>
      <c r="F389" s="4">
        <v>42</v>
      </c>
      <c r="G389" s="4">
        <v>42</v>
      </c>
      <c r="H389" s="4" t="s">
        <v>5627</v>
      </c>
      <c r="I389" s="4" t="s">
        <v>5628</v>
      </c>
      <c r="J389" s="4">
        <v>2</v>
      </c>
      <c r="K389" s="4"/>
      <c r="L389" s="4">
        <v>0</v>
      </c>
    </row>
    <row r="390" spans="1:12">
      <c r="A390" s="5">
        <v>3.0834E-2</v>
      </c>
      <c r="B390" s="5">
        <v>5.2241999999999997E-2</v>
      </c>
      <c r="C390" s="4" t="s">
        <v>5629</v>
      </c>
      <c r="D390" s="4" t="s">
        <v>4180</v>
      </c>
      <c r="E390" s="4" t="s">
        <v>5630</v>
      </c>
      <c r="F390" s="4">
        <v>42</v>
      </c>
      <c r="G390" s="4">
        <v>42</v>
      </c>
      <c r="H390" s="4" t="s">
        <v>5631</v>
      </c>
      <c r="I390" s="4" t="s">
        <v>5632</v>
      </c>
      <c r="J390" s="4">
        <v>2</v>
      </c>
      <c r="K390" s="4" t="s">
        <v>5631</v>
      </c>
      <c r="L390" s="4">
        <v>2</v>
      </c>
    </row>
    <row r="391" spans="1:12">
      <c r="A391" s="5">
        <v>3.2321999999999997E-2</v>
      </c>
      <c r="B391" s="5">
        <v>5.4481000000000002E-2</v>
      </c>
      <c r="C391" s="4" t="s">
        <v>5633</v>
      </c>
      <c r="D391" s="4" t="s">
        <v>4168</v>
      </c>
      <c r="E391" s="4" t="s">
        <v>5634</v>
      </c>
      <c r="F391" s="4">
        <v>106</v>
      </c>
      <c r="G391" s="4">
        <v>106</v>
      </c>
      <c r="H391" s="4" t="s">
        <v>5635</v>
      </c>
      <c r="I391" s="4" t="s">
        <v>5636</v>
      </c>
      <c r="J391" s="4">
        <v>3</v>
      </c>
      <c r="K391" s="4" t="s">
        <v>1059</v>
      </c>
      <c r="L391" s="4">
        <v>1</v>
      </c>
    </row>
    <row r="392" spans="1:12">
      <c r="A392" s="5">
        <v>3.2321999999999997E-2</v>
      </c>
      <c r="B392" s="5">
        <v>5.4481000000000002E-2</v>
      </c>
      <c r="C392" s="4" t="s">
        <v>5637</v>
      </c>
      <c r="D392" s="4" t="s">
        <v>4180</v>
      </c>
      <c r="E392" s="4" t="s">
        <v>5638</v>
      </c>
      <c r="F392" s="4">
        <v>106</v>
      </c>
      <c r="G392" s="4">
        <v>106</v>
      </c>
      <c r="H392" s="4" t="s">
        <v>5639</v>
      </c>
      <c r="I392" s="4" t="s">
        <v>5640</v>
      </c>
      <c r="J392" s="4">
        <v>3</v>
      </c>
      <c r="K392" s="4" t="s">
        <v>896</v>
      </c>
      <c r="L392" s="4">
        <v>1</v>
      </c>
    </row>
    <row r="393" spans="1:12">
      <c r="A393" s="5">
        <v>3.3201000000000001E-2</v>
      </c>
      <c r="B393" s="5">
        <v>5.5481999999999997E-2</v>
      </c>
      <c r="C393" s="4" t="s">
        <v>5641</v>
      </c>
      <c r="D393" s="4" t="s">
        <v>4215</v>
      </c>
      <c r="E393" s="4" t="s">
        <v>3647</v>
      </c>
      <c r="F393" s="4">
        <v>185</v>
      </c>
      <c r="G393" s="4">
        <v>185</v>
      </c>
      <c r="H393" s="4" t="s">
        <v>5642</v>
      </c>
      <c r="I393" s="4" t="s">
        <v>5643</v>
      </c>
      <c r="J393" s="4">
        <v>4</v>
      </c>
      <c r="K393" s="4" t="s">
        <v>4365</v>
      </c>
      <c r="L393" s="4">
        <v>2</v>
      </c>
    </row>
    <row r="394" spans="1:12">
      <c r="A394" s="5">
        <v>3.3595E-2</v>
      </c>
      <c r="B394" s="5">
        <v>5.5481999999999997E-2</v>
      </c>
      <c r="C394" s="4" t="s">
        <v>5644</v>
      </c>
      <c r="D394" s="4" t="s">
        <v>4486</v>
      </c>
      <c r="E394" s="4" t="s">
        <v>3647</v>
      </c>
      <c r="F394" s="4">
        <v>44</v>
      </c>
      <c r="G394" s="4">
        <v>44</v>
      </c>
      <c r="H394" s="4" t="s">
        <v>5645</v>
      </c>
      <c r="I394" s="4" t="s">
        <v>5646</v>
      </c>
      <c r="J394" s="4">
        <v>2</v>
      </c>
      <c r="K394" s="4"/>
      <c r="L394" s="4">
        <v>0</v>
      </c>
    </row>
    <row r="395" spans="1:12">
      <c r="A395" s="5">
        <v>3.3595E-2</v>
      </c>
      <c r="B395" s="5">
        <v>5.5481999999999997E-2</v>
      </c>
      <c r="C395" s="4" t="s">
        <v>5647</v>
      </c>
      <c r="D395" s="4" t="s">
        <v>4359</v>
      </c>
      <c r="E395" s="4" t="s">
        <v>5648</v>
      </c>
      <c r="F395" s="4">
        <v>44</v>
      </c>
      <c r="G395" s="4">
        <v>44</v>
      </c>
      <c r="H395" s="4" t="s">
        <v>5649</v>
      </c>
      <c r="I395" s="4" t="s">
        <v>5650</v>
      </c>
      <c r="J395" s="4">
        <v>2</v>
      </c>
      <c r="K395" s="4"/>
      <c r="L395" s="4">
        <v>0</v>
      </c>
    </row>
    <row r="396" spans="1:12">
      <c r="A396" s="5">
        <v>3.3595E-2</v>
      </c>
      <c r="B396" s="5">
        <v>5.5481999999999997E-2</v>
      </c>
      <c r="C396" s="4" t="s">
        <v>5651</v>
      </c>
      <c r="D396" s="4" t="s">
        <v>4359</v>
      </c>
      <c r="E396" s="4" t="s">
        <v>5652</v>
      </c>
      <c r="F396" s="4">
        <v>44</v>
      </c>
      <c r="G396" s="4">
        <v>44</v>
      </c>
      <c r="H396" s="4" t="s">
        <v>4458</v>
      </c>
      <c r="I396" s="4" t="s">
        <v>4565</v>
      </c>
      <c r="J396" s="4">
        <v>2</v>
      </c>
      <c r="K396" s="4" t="s">
        <v>421</v>
      </c>
      <c r="L396" s="4">
        <v>1</v>
      </c>
    </row>
    <row r="397" spans="1:12">
      <c r="A397" s="5">
        <v>3.3595E-2</v>
      </c>
      <c r="B397" s="5">
        <v>5.5481999999999997E-2</v>
      </c>
      <c r="C397" s="4" t="s">
        <v>5653</v>
      </c>
      <c r="D397" s="4" t="s">
        <v>4168</v>
      </c>
      <c r="E397" s="4" t="s">
        <v>5654</v>
      </c>
      <c r="F397" s="4">
        <v>44</v>
      </c>
      <c r="G397" s="4">
        <v>44</v>
      </c>
      <c r="H397" s="4" t="s">
        <v>5620</v>
      </c>
      <c r="I397" s="4" t="s">
        <v>5655</v>
      </c>
      <c r="J397" s="4">
        <v>2</v>
      </c>
      <c r="K397" s="4" t="s">
        <v>5620</v>
      </c>
      <c r="L397" s="4">
        <v>2</v>
      </c>
    </row>
    <row r="398" spans="1:12">
      <c r="A398" s="5">
        <v>3.3595E-2</v>
      </c>
      <c r="B398" s="5">
        <v>5.5481999999999997E-2</v>
      </c>
      <c r="C398" s="4" t="s">
        <v>5656</v>
      </c>
      <c r="D398" s="4" t="s">
        <v>4168</v>
      </c>
      <c r="E398" s="4" t="s">
        <v>5657</v>
      </c>
      <c r="F398" s="4">
        <v>44</v>
      </c>
      <c r="G398" s="4">
        <v>44</v>
      </c>
      <c r="H398" s="4" t="s">
        <v>5620</v>
      </c>
      <c r="I398" s="4" t="s">
        <v>5655</v>
      </c>
      <c r="J398" s="4">
        <v>2</v>
      </c>
      <c r="K398" s="4" t="s">
        <v>5620</v>
      </c>
      <c r="L398" s="4">
        <v>2</v>
      </c>
    </row>
    <row r="399" spans="1:12">
      <c r="A399" s="5">
        <v>3.3595E-2</v>
      </c>
      <c r="B399" s="5">
        <v>5.5481999999999997E-2</v>
      </c>
      <c r="C399" s="4" t="s">
        <v>5658</v>
      </c>
      <c r="D399" s="4" t="s">
        <v>4168</v>
      </c>
      <c r="E399" s="4" t="s">
        <v>5659</v>
      </c>
      <c r="F399" s="4">
        <v>44</v>
      </c>
      <c r="G399" s="4">
        <v>44</v>
      </c>
      <c r="H399" s="4" t="s">
        <v>5221</v>
      </c>
      <c r="I399" s="4" t="s">
        <v>5447</v>
      </c>
      <c r="J399" s="4">
        <v>2</v>
      </c>
      <c r="K399" s="4" t="s">
        <v>5221</v>
      </c>
      <c r="L399" s="4">
        <v>2</v>
      </c>
    </row>
    <row r="400" spans="1:12">
      <c r="A400" s="5">
        <v>3.3595E-2</v>
      </c>
      <c r="B400" s="5">
        <v>5.5481999999999997E-2</v>
      </c>
      <c r="C400" s="4" t="s">
        <v>5660</v>
      </c>
      <c r="D400" s="4" t="s">
        <v>4168</v>
      </c>
      <c r="E400" s="4" t="s">
        <v>5661</v>
      </c>
      <c r="F400" s="4">
        <v>44</v>
      </c>
      <c r="G400" s="4">
        <v>44</v>
      </c>
      <c r="H400" s="4" t="s">
        <v>5221</v>
      </c>
      <c r="I400" s="4" t="s">
        <v>5447</v>
      </c>
      <c r="J400" s="4">
        <v>2</v>
      </c>
      <c r="K400" s="4" t="s">
        <v>5221</v>
      </c>
      <c r="L400" s="4">
        <v>2</v>
      </c>
    </row>
    <row r="401" spans="1:12">
      <c r="A401" s="5">
        <v>3.3766999999999998E-2</v>
      </c>
      <c r="B401" s="5">
        <v>5.5626000000000002E-2</v>
      </c>
      <c r="C401" s="4" t="s">
        <v>5662</v>
      </c>
      <c r="D401" s="4" t="s">
        <v>4215</v>
      </c>
      <c r="E401" s="4" t="s">
        <v>3647</v>
      </c>
      <c r="F401" s="4">
        <v>186</v>
      </c>
      <c r="G401" s="4">
        <v>186</v>
      </c>
      <c r="H401" s="4" t="s">
        <v>5642</v>
      </c>
      <c r="I401" s="4" t="s">
        <v>5643</v>
      </c>
      <c r="J401" s="4">
        <v>4</v>
      </c>
      <c r="K401" s="4" t="s">
        <v>4365</v>
      </c>
      <c r="L401" s="4">
        <v>2</v>
      </c>
    </row>
    <row r="402" spans="1:12">
      <c r="A402" s="5">
        <v>3.39E-2</v>
      </c>
      <c r="B402" s="5">
        <v>5.5704999999999998E-2</v>
      </c>
      <c r="C402" s="4" t="s">
        <v>5663</v>
      </c>
      <c r="D402" s="4" t="s">
        <v>4168</v>
      </c>
      <c r="E402" s="4" t="s">
        <v>5664</v>
      </c>
      <c r="F402" s="4">
        <v>274</v>
      </c>
      <c r="G402" s="4">
        <v>274</v>
      </c>
      <c r="H402" s="4" t="s">
        <v>5665</v>
      </c>
      <c r="I402" s="4" t="s">
        <v>5666</v>
      </c>
      <c r="J402" s="4">
        <v>5</v>
      </c>
      <c r="K402" s="4" t="s">
        <v>5667</v>
      </c>
      <c r="L402" s="4">
        <v>3</v>
      </c>
    </row>
    <row r="403" spans="1:12">
      <c r="A403" s="5">
        <v>3.5009999999999999E-2</v>
      </c>
      <c r="B403" s="5">
        <v>5.6957000000000001E-2</v>
      </c>
      <c r="C403" s="4" t="s">
        <v>5668</v>
      </c>
      <c r="D403" s="4" t="s">
        <v>4473</v>
      </c>
      <c r="E403" s="4" t="s">
        <v>5669</v>
      </c>
      <c r="F403" s="4">
        <v>45</v>
      </c>
      <c r="G403" s="4">
        <v>45</v>
      </c>
      <c r="H403" s="4" t="s">
        <v>5179</v>
      </c>
      <c r="I403" s="4" t="s">
        <v>5180</v>
      </c>
      <c r="J403" s="4">
        <v>2</v>
      </c>
      <c r="K403" s="4" t="s">
        <v>45</v>
      </c>
      <c r="L403" s="4">
        <v>1</v>
      </c>
    </row>
    <row r="404" spans="1:12">
      <c r="A404" s="5">
        <v>3.5009999999999999E-2</v>
      </c>
      <c r="B404" s="5">
        <v>5.6957000000000001E-2</v>
      </c>
      <c r="C404" s="4" t="s">
        <v>5670</v>
      </c>
      <c r="D404" s="4" t="s">
        <v>4168</v>
      </c>
      <c r="E404" s="4" t="s">
        <v>5671</v>
      </c>
      <c r="F404" s="4">
        <v>45</v>
      </c>
      <c r="G404" s="4">
        <v>45</v>
      </c>
      <c r="H404" s="4" t="s">
        <v>5672</v>
      </c>
      <c r="I404" s="4" t="s">
        <v>5673</v>
      </c>
      <c r="J404" s="4">
        <v>2</v>
      </c>
      <c r="K404" s="4" t="s">
        <v>523</v>
      </c>
      <c r="L404" s="4">
        <v>1</v>
      </c>
    </row>
    <row r="405" spans="1:12">
      <c r="A405" s="5">
        <v>3.5009999999999999E-2</v>
      </c>
      <c r="B405" s="5">
        <v>5.6957000000000001E-2</v>
      </c>
      <c r="C405" s="4" t="s">
        <v>5674</v>
      </c>
      <c r="D405" s="4" t="s">
        <v>4359</v>
      </c>
      <c r="E405" s="4" t="s">
        <v>5675</v>
      </c>
      <c r="F405" s="4">
        <v>45</v>
      </c>
      <c r="G405" s="4">
        <v>45</v>
      </c>
      <c r="H405" s="4" t="s">
        <v>5283</v>
      </c>
      <c r="I405" s="4" t="s">
        <v>5676</v>
      </c>
      <c r="J405" s="4">
        <v>2</v>
      </c>
      <c r="K405" s="4" t="s">
        <v>5283</v>
      </c>
      <c r="L405" s="4">
        <v>2</v>
      </c>
    </row>
    <row r="406" spans="1:12">
      <c r="A406" s="5">
        <v>3.5009999999999999E-2</v>
      </c>
      <c r="B406" s="5">
        <v>5.6957000000000001E-2</v>
      </c>
      <c r="C406" s="4" t="s">
        <v>5677</v>
      </c>
      <c r="D406" s="4" t="s">
        <v>4359</v>
      </c>
      <c r="E406" s="4" t="s">
        <v>5678</v>
      </c>
      <c r="F406" s="4">
        <v>45</v>
      </c>
      <c r="G406" s="4">
        <v>45</v>
      </c>
      <c r="H406" s="4" t="s">
        <v>4817</v>
      </c>
      <c r="I406" s="4" t="s">
        <v>5679</v>
      </c>
      <c r="J406" s="4">
        <v>2</v>
      </c>
      <c r="K406" s="4" t="s">
        <v>4817</v>
      </c>
      <c r="L406" s="4">
        <v>2</v>
      </c>
    </row>
    <row r="407" spans="1:12">
      <c r="A407" s="5">
        <v>3.6083999999999998E-2</v>
      </c>
      <c r="B407" s="5">
        <v>5.8557999999999999E-2</v>
      </c>
      <c r="C407" s="4" t="s">
        <v>5680</v>
      </c>
      <c r="D407" s="4" t="s">
        <v>4168</v>
      </c>
      <c r="E407" s="4" t="s">
        <v>5681</v>
      </c>
      <c r="F407" s="4">
        <v>191</v>
      </c>
      <c r="G407" s="4">
        <v>190</v>
      </c>
      <c r="H407" s="4" t="s">
        <v>5682</v>
      </c>
      <c r="I407" s="4" t="s">
        <v>5683</v>
      </c>
      <c r="J407" s="4">
        <v>4</v>
      </c>
      <c r="K407" s="4" t="s">
        <v>981</v>
      </c>
      <c r="L407" s="4">
        <v>1</v>
      </c>
    </row>
    <row r="408" spans="1:12">
      <c r="A408" s="5">
        <v>3.6449000000000002E-2</v>
      </c>
      <c r="B408" s="5">
        <v>5.8713000000000001E-2</v>
      </c>
      <c r="C408" s="4" t="s">
        <v>5684</v>
      </c>
      <c r="D408" s="4" t="s">
        <v>4180</v>
      </c>
      <c r="E408" s="4" t="s">
        <v>5685</v>
      </c>
      <c r="F408" s="4">
        <v>46</v>
      </c>
      <c r="G408" s="4">
        <v>46</v>
      </c>
      <c r="H408" s="4" t="s">
        <v>5686</v>
      </c>
      <c r="I408" s="4" t="s">
        <v>5687</v>
      </c>
      <c r="J408" s="4">
        <v>2</v>
      </c>
      <c r="K408" s="4" t="s">
        <v>1042</v>
      </c>
      <c r="L408" s="4">
        <v>1</v>
      </c>
    </row>
    <row r="409" spans="1:12">
      <c r="A409" s="5">
        <v>3.6449000000000002E-2</v>
      </c>
      <c r="B409" s="5">
        <v>5.8713000000000001E-2</v>
      </c>
      <c r="C409" s="4" t="s">
        <v>5688</v>
      </c>
      <c r="D409" s="4" t="s">
        <v>4180</v>
      </c>
      <c r="E409" s="4" t="s">
        <v>5689</v>
      </c>
      <c r="F409" s="4">
        <v>46</v>
      </c>
      <c r="G409" s="4">
        <v>46</v>
      </c>
      <c r="H409" s="4" t="s">
        <v>5039</v>
      </c>
      <c r="I409" s="4" t="s">
        <v>5040</v>
      </c>
      <c r="J409" s="4">
        <v>2</v>
      </c>
      <c r="K409" s="4" t="s">
        <v>1655</v>
      </c>
      <c r="L409" s="4">
        <v>1</v>
      </c>
    </row>
    <row r="410" spans="1:12">
      <c r="A410" s="5">
        <v>3.6449000000000002E-2</v>
      </c>
      <c r="B410" s="5">
        <v>5.8713000000000001E-2</v>
      </c>
      <c r="C410" s="4" t="s">
        <v>5690</v>
      </c>
      <c r="D410" s="4" t="s">
        <v>4174</v>
      </c>
      <c r="E410" s="4" t="s">
        <v>5691</v>
      </c>
      <c r="F410" s="4">
        <v>46</v>
      </c>
      <c r="G410" s="4">
        <v>46</v>
      </c>
      <c r="H410" s="4" t="s">
        <v>5228</v>
      </c>
      <c r="I410" s="4" t="s">
        <v>5229</v>
      </c>
      <c r="J410" s="4">
        <v>2</v>
      </c>
      <c r="K410" s="4" t="s">
        <v>45</v>
      </c>
      <c r="L410" s="4">
        <v>1</v>
      </c>
    </row>
    <row r="411" spans="1:12">
      <c r="A411" s="5">
        <v>3.7276999999999998E-2</v>
      </c>
      <c r="B411" s="5">
        <v>5.9899000000000001E-2</v>
      </c>
      <c r="C411" s="4" t="s">
        <v>5692</v>
      </c>
      <c r="D411" s="4" t="s">
        <v>4168</v>
      </c>
      <c r="E411" s="4" t="s">
        <v>5693</v>
      </c>
      <c r="F411" s="4">
        <v>192</v>
      </c>
      <c r="G411" s="4">
        <v>192</v>
      </c>
      <c r="H411" s="4" t="s">
        <v>5694</v>
      </c>
      <c r="I411" s="4" t="s">
        <v>5695</v>
      </c>
      <c r="J411" s="4">
        <v>4</v>
      </c>
      <c r="K411" s="4" t="s">
        <v>5696</v>
      </c>
      <c r="L411" s="4">
        <v>3</v>
      </c>
    </row>
    <row r="412" spans="1:12">
      <c r="A412" s="5">
        <v>3.7909999999999999E-2</v>
      </c>
      <c r="B412" s="5">
        <v>6.0143000000000002E-2</v>
      </c>
      <c r="C412" s="4" t="s">
        <v>5697</v>
      </c>
      <c r="D412" s="4" t="s">
        <v>4359</v>
      </c>
      <c r="E412" s="4" t="s">
        <v>5698</v>
      </c>
      <c r="F412" s="4">
        <v>47</v>
      </c>
      <c r="G412" s="4">
        <v>47</v>
      </c>
      <c r="H412" s="4" t="s">
        <v>5699</v>
      </c>
      <c r="I412" s="4" t="s">
        <v>5700</v>
      </c>
      <c r="J412" s="4">
        <v>2</v>
      </c>
      <c r="K412" s="4" t="s">
        <v>1230</v>
      </c>
      <c r="L412" s="4">
        <v>1</v>
      </c>
    </row>
    <row r="413" spans="1:12">
      <c r="A413" s="5">
        <v>3.7909999999999999E-2</v>
      </c>
      <c r="B413" s="5">
        <v>6.0143000000000002E-2</v>
      </c>
      <c r="C413" s="4" t="s">
        <v>5701</v>
      </c>
      <c r="D413" s="4" t="s">
        <v>4168</v>
      </c>
      <c r="E413" s="4" t="s">
        <v>5702</v>
      </c>
      <c r="F413" s="4">
        <v>47</v>
      </c>
      <c r="G413" s="4">
        <v>47</v>
      </c>
      <c r="H413" s="4" t="s">
        <v>5703</v>
      </c>
      <c r="I413" s="4" t="s">
        <v>5704</v>
      </c>
      <c r="J413" s="4">
        <v>2</v>
      </c>
      <c r="K413" s="4" t="s">
        <v>5703</v>
      </c>
      <c r="L413" s="4">
        <v>2</v>
      </c>
    </row>
    <row r="414" spans="1:12">
      <c r="A414" s="5">
        <v>3.7909999999999999E-2</v>
      </c>
      <c r="B414" s="5">
        <v>6.0143000000000002E-2</v>
      </c>
      <c r="C414" s="4" t="s">
        <v>5705</v>
      </c>
      <c r="D414" s="4" t="s">
        <v>4348</v>
      </c>
      <c r="E414" s="4" t="s">
        <v>5706</v>
      </c>
      <c r="F414" s="4">
        <v>47</v>
      </c>
      <c r="G414" s="4">
        <v>47</v>
      </c>
      <c r="H414" s="4" t="s">
        <v>5532</v>
      </c>
      <c r="I414" s="4" t="s">
        <v>5533</v>
      </c>
      <c r="J414" s="4">
        <v>2</v>
      </c>
      <c r="K414" s="4" t="s">
        <v>470</v>
      </c>
      <c r="L414" s="4">
        <v>1</v>
      </c>
    </row>
    <row r="415" spans="1:12">
      <c r="A415" s="5">
        <v>3.7909999999999999E-2</v>
      </c>
      <c r="B415" s="5">
        <v>6.0143000000000002E-2</v>
      </c>
      <c r="C415" s="4" t="s">
        <v>5707</v>
      </c>
      <c r="D415" s="4" t="s">
        <v>4348</v>
      </c>
      <c r="E415" s="4" t="s">
        <v>5708</v>
      </c>
      <c r="F415" s="4">
        <v>47</v>
      </c>
      <c r="G415" s="4">
        <v>47</v>
      </c>
      <c r="H415" s="4" t="s">
        <v>5532</v>
      </c>
      <c r="I415" s="4" t="s">
        <v>5533</v>
      </c>
      <c r="J415" s="4">
        <v>2</v>
      </c>
      <c r="K415" s="4" t="s">
        <v>470</v>
      </c>
      <c r="L415" s="4">
        <v>1</v>
      </c>
    </row>
    <row r="416" spans="1:12">
      <c r="A416" s="5">
        <v>3.7909999999999999E-2</v>
      </c>
      <c r="B416" s="5">
        <v>6.0143000000000002E-2</v>
      </c>
      <c r="C416" s="4" t="s">
        <v>5709</v>
      </c>
      <c r="D416" s="4" t="s">
        <v>4348</v>
      </c>
      <c r="E416" s="4" t="s">
        <v>5710</v>
      </c>
      <c r="F416" s="4">
        <v>47</v>
      </c>
      <c r="G416" s="4">
        <v>47</v>
      </c>
      <c r="H416" s="4" t="s">
        <v>5532</v>
      </c>
      <c r="I416" s="4" t="s">
        <v>5533</v>
      </c>
      <c r="J416" s="4">
        <v>2</v>
      </c>
      <c r="K416" s="4" t="s">
        <v>470</v>
      </c>
      <c r="L416" s="4">
        <v>1</v>
      </c>
    </row>
    <row r="417" spans="1:12">
      <c r="A417" s="5">
        <v>3.798E-2</v>
      </c>
      <c r="B417" s="5">
        <v>6.0143000000000002E-2</v>
      </c>
      <c r="C417" s="4" t="s">
        <v>5711</v>
      </c>
      <c r="D417" s="4" t="s">
        <v>4174</v>
      </c>
      <c r="E417" s="4" t="s">
        <v>5712</v>
      </c>
      <c r="F417" s="4">
        <v>115</v>
      </c>
      <c r="G417" s="4">
        <v>113</v>
      </c>
      <c r="H417" s="4" t="s">
        <v>4524</v>
      </c>
      <c r="I417" s="4" t="s">
        <v>5713</v>
      </c>
      <c r="J417" s="4">
        <v>3</v>
      </c>
      <c r="K417" s="4" t="s">
        <v>4526</v>
      </c>
      <c r="L417" s="4">
        <v>2</v>
      </c>
    </row>
    <row r="418" spans="1:12">
      <c r="A418" s="5">
        <v>3.8828000000000001E-2</v>
      </c>
      <c r="B418" s="5">
        <v>6.1040999999999998E-2</v>
      </c>
      <c r="C418" s="4" t="s">
        <v>5714</v>
      </c>
      <c r="D418" s="4" t="s">
        <v>4180</v>
      </c>
      <c r="E418" s="4" t="s">
        <v>5715</v>
      </c>
      <c r="F418" s="4">
        <v>114</v>
      </c>
      <c r="G418" s="4">
        <v>114</v>
      </c>
      <c r="H418" s="4" t="s">
        <v>5716</v>
      </c>
      <c r="I418" s="4" t="s">
        <v>5717</v>
      </c>
      <c r="J418" s="4">
        <v>3</v>
      </c>
      <c r="K418" s="4"/>
      <c r="L418" s="4">
        <v>0</v>
      </c>
    </row>
    <row r="419" spans="1:12">
      <c r="A419" s="5">
        <v>3.8828000000000001E-2</v>
      </c>
      <c r="B419" s="5">
        <v>6.1040999999999998E-2</v>
      </c>
      <c r="C419" s="4" t="s">
        <v>5718</v>
      </c>
      <c r="D419" s="4" t="s">
        <v>4168</v>
      </c>
      <c r="E419" s="4" t="s">
        <v>5719</v>
      </c>
      <c r="F419" s="4">
        <v>114</v>
      </c>
      <c r="G419" s="4">
        <v>114</v>
      </c>
      <c r="H419" s="4" t="s">
        <v>5720</v>
      </c>
      <c r="I419" s="4" t="s">
        <v>5721</v>
      </c>
      <c r="J419" s="4">
        <v>3</v>
      </c>
      <c r="K419" s="4" t="s">
        <v>5720</v>
      </c>
      <c r="L419" s="4">
        <v>3</v>
      </c>
    </row>
    <row r="420" spans="1:12">
      <c r="A420" s="5">
        <v>3.8828000000000001E-2</v>
      </c>
      <c r="B420" s="5">
        <v>6.1040999999999998E-2</v>
      </c>
      <c r="C420" s="4" t="s">
        <v>5722</v>
      </c>
      <c r="D420" s="4" t="s">
        <v>4168</v>
      </c>
      <c r="E420" s="4" t="s">
        <v>5723</v>
      </c>
      <c r="F420" s="4">
        <v>114</v>
      </c>
      <c r="G420" s="4">
        <v>114</v>
      </c>
      <c r="H420" s="4" t="s">
        <v>5724</v>
      </c>
      <c r="I420" s="4" t="s">
        <v>5725</v>
      </c>
      <c r="J420" s="4">
        <v>3</v>
      </c>
      <c r="K420" s="4" t="s">
        <v>5724</v>
      </c>
      <c r="L420" s="4">
        <v>3</v>
      </c>
    </row>
    <row r="421" spans="1:12">
      <c r="A421" s="5">
        <v>3.9392999999999997E-2</v>
      </c>
      <c r="B421" s="5">
        <v>6.1634000000000001E-2</v>
      </c>
      <c r="C421" s="4" t="s">
        <v>5726</v>
      </c>
      <c r="D421" s="4" t="s">
        <v>4359</v>
      </c>
      <c r="E421" s="4" t="s">
        <v>5727</v>
      </c>
      <c r="F421" s="4">
        <v>48</v>
      </c>
      <c r="G421" s="4">
        <v>48</v>
      </c>
      <c r="H421" s="4" t="s">
        <v>5179</v>
      </c>
      <c r="I421" s="4" t="s">
        <v>5180</v>
      </c>
      <c r="J421" s="4">
        <v>2</v>
      </c>
      <c r="K421" s="4" t="s">
        <v>45</v>
      </c>
      <c r="L421" s="4">
        <v>1</v>
      </c>
    </row>
    <row r="422" spans="1:12">
      <c r="A422" s="5">
        <v>3.9392999999999997E-2</v>
      </c>
      <c r="B422" s="5">
        <v>6.1634000000000001E-2</v>
      </c>
      <c r="C422" s="4" t="s">
        <v>5728</v>
      </c>
      <c r="D422" s="4" t="s">
        <v>4359</v>
      </c>
      <c r="E422" s="4" t="s">
        <v>5729</v>
      </c>
      <c r="F422" s="4">
        <v>48</v>
      </c>
      <c r="G422" s="4">
        <v>48</v>
      </c>
      <c r="H422" s="4" t="s">
        <v>4531</v>
      </c>
      <c r="I422" s="4" t="s">
        <v>5730</v>
      </c>
      <c r="J422" s="4">
        <v>2</v>
      </c>
      <c r="K422" s="4" t="s">
        <v>4531</v>
      </c>
      <c r="L422" s="4">
        <v>2</v>
      </c>
    </row>
    <row r="423" spans="1:12">
      <c r="A423" s="5">
        <v>4.0118000000000001E-2</v>
      </c>
      <c r="B423" s="5">
        <v>6.2618999999999994E-2</v>
      </c>
      <c r="C423" s="4" t="s">
        <v>5731</v>
      </c>
      <c r="D423" s="4" t="s">
        <v>4168</v>
      </c>
      <c r="E423" s="4" t="s">
        <v>5732</v>
      </c>
      <c r="F423" s="4">
        <v>287</v>
      </c>
      <c r="G423" s="4">
        <v>287</v>
      </c>
      <c r="H423" s="4" t="s">
        <v>5733</v>
      </c>
      <c r="I423" s="4" t="s">
        <v>5734</v>
      </c>
      <c r="J423" s="4">
        <v>5</v>
      </c>
      <c r="K423" s="4" t="s">
        <v>4562</v>
      </c>
      <c r="L423" s="4">
        <v>2</v>
      </c>
    </row>
    <row r="424" spans="1:12">
      <c r="A424" s="5">
        <v>4.0897999999999997E-2</v>
      </c>
      <c r="B424" s="5">
        <v>6.3684000000000004E-2</v>
      </c>
      <c r="C424" s="4" t="s">
        <v>5735</v>
      </c>
      <c r="D424" s="4" t="s">
        <v>4359</v>
      </c>
      <c r="E424" s="4" t="s">
        <v>5736</v>
      </c>
      <c r="F424" s="4">
        <v>49</v>
      </c>
      <c r="G424" s="4">
        <v>49</v>
      </c>
      <c r="H424" s="4" t="s">
        <v>5737</v>
      </c>
      <c r="I424" s="4" t="s">
        <v>5738</v>
      </c>
      <c r="J424" s="4">
        <v>2</v>
      </c>
      <c r="K424" s="4"/>
      <c r="L424" s="4">
        <v>0</v>
      </c>
    </row>
    <row r="425" spans="1:12">
      <c r="A425" s="5">
        <v>4.2424000000000003E-2</v>
      </c>
      <c r="B425" s="5">
        <v>6.5130999999999994E-2</v>
      </c>
      <c r="C425" s="4" t="s">
        <v>5739</v>
      </c>
      <c r="D425" s="4" t="s">
        <v>4359</v>
      </c>
      <c r="E425" s="4" t="s">
        <v>5740</v>
      </c>
      <c r="F425" s="4">
        <v>50</v>
      </c>
      <c r="G425" s="4">
        <v>50</v>
      </c>
      <c r="H425" s="4" t="s">
        <v>5741</v>
      </c>
      <c r="I425" s="4" t="s">
        <v>5742</v>
      </c>
      <c r="J425" s="4">
        <v>2</v>
      </c>
      <c r="K425" s="4" t="s">
        <v>993</v>
      </c>
      <c r="L425" s="4">
        <v>1</v>
      </c>
    </row>
    <row r="426" spans="1:12">
      <c r="A426" s="5">
        <v>4.2424000000000003E-2</v>
      </c>
      <c r="B426" s="5">
        <v>6.5130999999999994E-2</v>
      </c>
      <c r="C426" s="4" t="s">
        <v>5743</v>
      </c>
      <c r="D426" s="4" t="s">
        <v>4168</v>
      </c>
      <c r="E426" s="4" t="s">
        <v>5744</v>
      </c>
      <c r="F426" s="4">
        <v>50</v>
      </c>
      <c r="G426" s="4">
        <v>50</v>
      </c>
      <c r="H426" s="4" t="s">
        <v>4954</v>
      </c>
      <c r="I426" s="4" t="s">
        <v>4955</v>
      </c>
      <c r="J426" s="4">
        <v>2</v>
      </c>
      <c r="K426" s="4"/>
      <c r="L426" s="4">
        <v>0</v>
      </c>
    </row>
    <row r="427" spans="1:12">
      <c r="A427" s="5">
        <v>4.2424000000000003E-2</v>
      </c>
      <c r="B427" s="5">
        <v>6.5130999999999994E-2</v>
      </c>
      <c r="C427" s="4" t="s">
        <v>5745</v>
      </c>
      <c r="D427" s="4" t="s">
        <v>4359</v>
      </c>
      <c r="E427" s="4" t="s">
        <v>5746</v>
      </c>
      <c r="F427" s="4">
        <v>50</v>
      </c>
      <c r="G427" s="4">
        <v>50</v>
      </c>
      <c r="H427" s="4" t="s">
        <v>5747</v>
      </c>
      <c r="I427" s="4" t="s">
        <v>5748</v>
      </c>
      <c r="J427" s="4">
        <v>2</v>
      </c>
      <c r="K427" s="4" t="s">
        <v>568</v>
      </c>
      <c r="L427" s="4">
        <v>1</v>
      </c>
    </row>
    <row r="428" spans="1:12">
      <c r="A428" s="5">
        <v>4.2424000000000003E-2</v>
      </c>
      <c r="B428" s="5">
        <v>6.5130999999999994E-2</v>
      </c>
      <c r="C428" s="4" t="s">
        <v>5749</v>
      </c>
      <c r="D428" s="4" t="s">
        <v>4215</v>
      </c>
      <c r="E428" s="4" t="s">
        <v>3647</v>
      </c>
      <c r="F428" s="4">
        <v>50</v>
      </c>
      <c r="G428" s="4">
        <v>50</v>
      </c>
      <c r="H428" s="4" t="s">
        <v>5750</v>
      </c>
      <c r="I428" s="4" t="s">
        <v>5751</v>
      </c>
      <c r="J428" s="4">
        <v>2</v>
      </c>
      <c r="K428" s="4" t="s">
        <v>5750</v>
      </c>
      <c r="L428" s="4">
        <v>2</v>
      </c>
    </row>
    <row r="429" spans="1:12">
      <c r="A429" s="5">
        <v>4.2424000000000003E-2</v>
      </c>
      <c r="B429" s="5">
        <v>6.5130999999999994E-2</v>
      </c>
      <c r="C429" s="4" t="s">
        <v>5752</v>
      </c>
      <c r="D429" s="4" t="s">
        <v>4168</v>
      </c>
      <c r="E429" s="4" t="s">
        <v>5753</v>
      </c>
      <c r="F429" s="4">
        <v>50</v>
      </c>
      <c r="G429" s="4">
        <v>50</v>
      </c>
      <c r="H429" s="4" t="s">
        <v>5113</v>
      </c>
      <c r="I429" s="4" t="s">
        <v>5114</v>
      </c>
      <c r="J429" s="4">
        <v>2</v>
      </c>
      <c r="K429" s="4" t="s">
        <v>5113</v>
      </c>
      <c r="L429" s="4">
        <v>2</v>
      </c>
    </row>
    <row r="430" spans="1:12">
      <c r="A430" s="5">
        <v>4.2424000000000003E-2</v>
      </c>
      <c r="B430" s="5">
        <v>6.5130999999999994E-2</v>
      </c>
      <c r="C430" s="4" t="s">
        <v>5754</v>
      </c>
      <c r="D430" s="4" t="s">
        <v>4180</v>
      </c>
      <c r="E430" s="4" t="s">
        <v>5755</v>
      </c>
      <c r="F430" s="4">
        <v>50</v>
      </c>
      <c r="G430" s="4">
        <v>50</v>
      </c>
      <c r="H430" s="4" t="s">
        <v>4633</v>
      </c>
      <c r="I430" s="4" t="s">
        <v>4634</v>
      </c>
      <c r="J430" s="4">
        <v>2</v>
      </c>
      <c r="K430" s="4" t="s">
        <v>896</v>
      </c>
      <c r="L430" s="4">
        <v>1</v>
      </c>
    </row>
    <row r="431" spans="1:12">
      <c r="A431" s="5">
        <v>4.3207000000000002E-2</v>
      </c>
      <c r="B431" s="5">
        <v>6.5867999999999996E-2</v>
      </c>
      <c r="C431" s="4" t="s">
        <v>5756</v>
      </c>
      <c r="D431" s="4" t="s">
        <v>4174</v>
      </c>
      <c r="E431" s="4" t="s">
        <v>5757</v>
      </c>
      <c r="F431" s="4">
        <v>119</v>
      </c>
      <c r="G431" s="4">
        <v>119</v>
      </c>
      <c r="H431" s="4" t="s">
        <v>5197</v>
      </c>
      <c r="I431" s="4" t="s">
        <v>5198</v>
      </c>
      <c r="J431" s="4">
        <v>3</v>
      </c>
      <c r="K431" s="4" t="s">
        <v>5199</v>
      </c>
      <c r="L431" s="4">
        <v>2</v>
      </c>
    </row>
    <row r="432" spans="1:12">
      <c r="A432" s="5">
        <v>4.3207000000000002E-2</v>
      </c>
      <c r="B432" s="5">
        <v>6.5867999999999996E-2</v>
      </c>
      <c r="C432" s="4" t="s">
        <v>5758</v>
      </c>
      <c r="D432" s="4" t="s">
        <v>4180</v>
      </c>
      <c r="E432" s="4" t="s">
        <v>5759</v>
      </c>
      <c r="F432" s="4">
        <v>119</v>
      </c>
      <c r="G432" s="4">
        <v>119</v>
      </c>
      <c r="H432" s="4" t="s">
        <v>5760</v>
      </c>
      <c r="I432" s="4" t="s">
        <v>5761</v>
      </c>
      <c r="J432" s="4">
        <v>3</v>
      </c>
      <c r="K432" s="4" t="s">
        <v>5762</v>
      </c>
      <c r="L432" s="4">
        <v>2</v>
      </c>
    </row>
    <row r="433" spans="1:12">
      <c r="A433" s="5">
        <v>4.3207000000000002E-2</v>
      </c>
      <c r="B433" s="5">
        <v>6.5867999999999996E-2</v>
      </c>
      <c r="C433" s="4" t="s">
        <v>5763</v>
      </c>
      <c r="D433" s="4" t="s">
        <v>4174</v>
      </c>
      <c r="E433" s="4" t="s">
        <v>5764</v>
      </c>
      <c r="F433" s="4">
        <v>119</v>
      </c>
      <c r="G433" s="4">
        <v>119</v>
      </c>
      <c r="H433" s="4" t="s">
        <v>5765</v>
      </c>
      <c r="I433" s="4" t="s">
        <v>5766</v>
      </c>
      <c r="J433" s="4">
        <v>3</v>
      </c>
      <c r="K433" s="4" t="s">
        <v>1059</v>
      </c>
      <c r="L433" s="4">
        <v>1</v>
      </c>
    </row>
    <row r="434" spans="1:12">
      <c r="A434" s="5">
        <v>4.5539999999999997E-2</v>
      </c>
      <c r="B434" s="5">
        <v>6.9102999999999998E-2</v>
      </c>
      <c r="C434" s="4" t="s">
        <v>5767</v>
      </c>
      <c r="D434" s="4" t="s">
        <v>4359</v>
      </c>
      <c r="E434" s="4" t="s">
        <v>5768</v>
      </c>
      <c r="F434" s="4">
        <v>52</v>
      </c>
      <c r="G434" s="4">
        <v>52</v>
      </c>
      <c r="H434" s="4" t="s">
        <v>5019</v>
      </c>
      <c r="I434" s="4" t="s">
        <v>5070</v>
      </c>
      <c r="J434" s="4">
        <v>2</v>
      </c>
      <c r="K434" s="4"/>
      <c r="L434" s="4">
        <v>0</v>
      </c>
    </row>
    <row r="435" spans="1:12">
      <c r="A435" s="5">
        <v>4.5539999999999997E-2</v>
      </c>
      <c r="B435" s="5">
        <v>6.9102999999999998E-2</v>
      </c>
      <c r="C435" s="4" t="s">
        <v>5769</v>
      </c>
      <c r="D435" s="4" t="s">
        <v>4221</v>
      </c>
      <c r="E435" s="4" t="s">
        <v>5770</v>
      </c>
      <c r="F435" s="4">
        <v>52</v>
      </c>
      <c r="G435" s="4">
        <v>52</v>
      </c>
      <c r="H435" s="4" t="s">
        <v>5461</v>
      </c>
      <c r="I435" s="4" t="s">
        <v>5462</v>
      </c>
      <c r="J435" s="4">
        <v>2</v>
      </c>
      <c r="K435" s="4" t="s">
        <v>5461</v>
      </c>
      <c r="L435" s="4">
        <v>2</v>
      </c>
    </row>
    <row r="436" spans="1:12">
      <c r="A436" s="5">
        <v>4.5970999999999998E-2</v>
      </c>
      <c r="B436" s="5">
        <v>6.9595000000000004E-2</v>
      </c>
      <c r="C436" s="4" t="s">
        <v>5771</v>
      </c>
      <c r="D436" s="4" t="s">
        <v>4168</v>
      </c>
      <c r="E436" s="4" t="s">
        <v>5772</v>
      </c>
      <c r="F436" s="4">
        <v>1439</v>
      </c>
      <c r="G436" s="4">
        <v>1438</v>
      </c>
      <c r="H436" s="4" t="s">
        <v>5773</v>
      </c>
      <c r="I436" s="4" t="s">
        <v>5774</v>
      </c>
      <c r="J436" s="4">
        <v>15</v>
      </c>
      <c r="K436" s="4" t="s">
        <v>5775</v>
      </c>
      <c r="L436" s="4">
        <v>11</v>
      </c>
    </row>
    <row r="437" spans="1:12">
      <c r="A437" s="5">
        <v>4.8737999999999997E-2</v>
      </c>
      <c r="B437" s="5">
        <v>7.2774000000000005E-2</v>
      </c>
      <c r="C437" s="4" t="s">
        <v>5776</v>
      </c>
      <c r="D437" s="4" t="s">
        <v>4168</v>
      </c>
      <c r="E437" s="4" t="s">
        <v>5777</v>
      </c>
      <c r="F437" s="4">
        <v>54</v>
      </c>
      <c r="G437" s="4">
        <v>54</v>
      </c>
      <c r="H437" s="4" t="s">
        <v>4954</v>
      </c>
      <c r="I437" s="4" t="s">
        <v>4955</v>
      </c>
      <c r="J437" s="4">
        <v>2</v>
      </c>
      <c r="K437" s="4"/>
      <c r="L437" s="4">
        <v>0</v>
      </c>
    </row>
    <row r="438" spans="1:12">
      <c r="A438" s="5">
        <v>4.8737999999999997E-2</v>
      </c>
      <c r="B438" s="5">
        <v>7.2774000000000005E-2</v>
      </c>
      <c r="C438" s="4" t="s">
        <v>5778</v>
      </c>
      <c r="D438" s="4" t="s">
        <v>4168</v>
      </c>
      <c r="E438" s="4" t="s">
        <v>5779</v>
      </c>
      <c r="F438" s="4">
        <v>54</v>
      </c>
      <c r="G438" s="4">
        <v>54</v>
      </c>
      <c r="H438" s="4" t="s">
        <v>4954</v>
      </c>
      <c r="I438" s="4" t="s">
        <v>4955</v>
      </c>
      <c r="J438" s="4">
        <v>2</v>
      </c>
      <c r="K438" s="4"/>
      <c r="L438" s="4">
        <v>0</v>
      </c>
    </row>
    <row r="439" spans="1:12">
      <c r="A439" s="5">
        <v>4.8737999999999997E-2</v>
      </c>
      <c r="B439" s="5">
        <v>7.2774000000000005E-2</v>
      </c>
      <c r="C439" s="4" t="s">
        <v>5780</v>
      </c>
      <c r="D439" s="4" t="s">
        <v>4180</v>
      </c>
      <c r="E439" s="4" t="s">
        <v>5781</v>
      </c>
      <c r="F439" s="4">
        <v>54</v>
      </c>
      <c r="G439" s="4">
        <v>54</v>
      </c>
      <c r="H439" s="4" t="s">
        <v>4954</v>
      </c>
      <c r="I439" s="4" t="s">
        <v>4955</v>
      </c>
      <c r="J439" s="4">
        <v>2</v>
      </c>
      <c r="K439" s="4"/>
      <c r="L439" s="4">
        <v>0</v>
      </c>
    </row>
    <row r="440" spans="1:12">
      <c r="A440" s="5">
        <v>4.8737999999999997E-2</v>
      </c>
      <c r="B440" s="5">
        <v>7.2774000000000005E-2</v>
      </c>
      <c r="C440" s="4" t="s">
        <v>5782</v>
      </c>
      <c r="D440" s="4" t="s">
        <v>4180</v>
      </c>
      <c r="E440" s="4" t="s">
        <v>5783</v>
      </c>
      <c r="F440" s="4">
        <v>54</v>
      </c>
      <c r="G440" s="4">
        <v>54</v>
      </c>
      <c r="H440" s="4" t="s">
        <v>5784</v>
      </c>
      <c r="I440" s="4" t="s">
        <v>5785</v>
      </c>
      <c r="J440" s="4">
        <v>2</v>
      </c>
      <c r="K440" s="4" t="s">
        <v>1692</v>
      </c>
      <c r="L440" s="4">
        <v>1</v>
      </c>
    </row>
    <row r="441" spans="1:12">
      <c r="A441" s="5">
        <v>4.8737999999999997E-2</v>
      </c>
      <c r="B441" s="5">
        <v>7.2774000000000005E-2</v>
      </c>
      <c r="C441" s="4" t="s">
        <v>5786</v>
      </c>
      <c r="D441" s="4" t="s">
        <v>4168</v>
      </c>
      <c r="E441" s="4" t="s">
        <v>5787</v>
      </c>
      <c r="F441" s="4">
        <v>54</v>
      </c>
      <c r="G441" s="4">
        <v>54</v>
      </c>
      <c r="H441" s="4" t="s">
        <v>5788</v>
      </c>
      <c r="I441" s="4" t="s">
        <v>5789</v>
      </c>
      <c r="J441" s="4">
        <v>2</v>
      </c>
      <c r="K441" s="4" t="s">
        <v>1059</v>
      </c>
      <c r="L441" s="4">
        <v>1</v>
      </c>
    </row>
    <row r="442" spans="1:12">
      <c r="A442" s="5">
        <v>4.8737999999999997E-2</v>
      </c>
      <c r="B442" s="5">
        <v>7.2774000000000005E-2</v>
      </c>
      <c r="C442" s="4" t="s">
        <v>5790</v>
      </c>
      <c r="D442" s="4" t="s">
        <v>4180</v>
      </c>
      <c r="E442" s="4" t="s">
        <v>5791</v>
      </c>
      <c r="F442" s="4">
        <v>54</v>
      </c>
      <c r="G442" s="4">
        <v>54</v>
      </c>
      <c r="H442" s="4" t="s">
        <v>4633</v>
      </c>
      <c r="I442" s="4" t="s">
        <v>4634</v>
      </c>
      <c r="J442" s="4">
        <v>2</v>
      </c>
      <c r="K442" s="4" t="s">
        <v>896</v>
      </c>
      <c r="L442" s="4">
        <v>1</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930"/>
  <sheetViews>
    <sheetView workbookViewId="0"/>
  </sheetViews>
  <sheetFormatPr defaultRowHeight="14.4"/>
  <cols>
    <col min="1" max="1" width="83.44140625" bestFit="1" customWidth="1"/>
    <col min="2" max="2" width="11.44140625" bestFit="1" customWidth="1"/>
    <col min="3" max="3" width="30.88671875" bestFit="1" customWidth="1"/>
    <col min="4" max="4" width="78.88671875" bestFit="1" customWidth="1"/>
    <col min="5" max="6" width="10.6640625" customWidth="1"/>
    <col min="7" max="7" width="8.109375" bestFit="1" customWidth="1"/>
    <col min="8" max="8" width="7.88671875" bestFit="1" customWidth="1"/>
    <col min="9" max="9" width="8.109375" bestFit="1" customWidth="1"/>
    <col min="10" max="10" width="8.88671875" bestFit="1" customWidth="1"/>
    <col min="11" max="11" width="8.44140625" bestFit="1" customWidth="1"/>
    <col min="12" max="13" width="23.33203125" bestFit="1" customWidth="1"/>
    <col min="14" max="14" width="55.6640625" bestFit="1" customWidth="1"/>
    <col min="15" max="15" width="15.33203125" bestFit="1" customWidth="1"/>
  </cols>
  <sheetData>
    <row r="1" spans="1:15">
      <c r="A1" s="2" t="s">
        <v>13423</v>
      </c>
    </row>
    <row r="4" spans="1:15" s="2" customFormat="1">
      <c r="A4" s="3" t="s">
        <v>5877</v>
      </c>
      <c r="B4" s="3" t="s">
        <v>2321</v>
      </c>
      <c r="C4" s="3" t="s">
        <v>2322</v>
      </c>
      <c r="D4" s="3" t="s">
        <v>5793</v>
      </c>
      <c r="E4" s="3" t="s">
        <v>2325</v>
      </c>
      <c r="F4" s="3" t="s">
        <v>2326</v>
      </c>
      <c r="G4" s="3" t="s">
        <v>2327</v>
      </c>
      <c r="H4" s="3" t="s">
        <v>2328</v>
      </c>
      <c r="I4" s="3" t="s">
        <v>2329</v>
      </c>
      <c r="J4" s="3" t="s">
        <v>2330</v>
      </c>
      <c r="K4" s="3" t="s">
        <v>2332</v>
      </c>
      <c r="L4" s="3" t="s">
        <v>2333</v>
      </c>
      <c r="M4" s="3" t="s">
        <v>5794</v>
      </c>
      <c r="N4" s="3" t="s">
        <v>2335</v>
      </c>
      <c r="O4" s="3" t="s">
        <v>2336</v>
      </c>
    </row>
    <row r="5" spans="1:15">
      <c r="A5" s="4" t="s">
        <v>5878</v>
      </c>
      <c r="B5" s="4" t="s">
        <v>2397</v>
      </c>
      <c r="C5" s="4" t="s">
        <v>2398</v>
      </c>
      <c r="D5" s="4" t="s">
        <v>2399</v>
      </c>
      <c r="E5" s="5">
        <v>9.4000000000000005E-103</v>
      </c>
      <c r="F5" s="5">
        <v>4.95E-106</v>
      </c>
      <c r="G5" s="4">
        <v>1.0299</v>
      </c>
      <c r="H5" s="4"/>
      <c r="I5" s="4">
        <v>1.0271999999999999</v>
      </c>
      <c r="J5" s="4">
        <v>1.0327</v>
      </c>
      <c r="K5" s="4">
        <v>1</v>
      </c>
      <c r="L5" s="4" t="s">
        <v>2400</v>
      </c>
      <c r="M5" s="4" t="s">
        <v>2400</v>
      </c>
      <c r="N5" s="4" t="s">
        <v>2401</v>
      </c>
      <c r="O5" s="4" t="s">
        <v>2344</v>
      </c>
    </row>
    <row r="6" spans="1:15">
      <c r="A6" s="4" t="s">
        <v>5878</v>
      </c>
      <c r="B6" s="4" t="s">
        <v>2405</v>
      </c>
      <c r="C6" s="4" t="s">
        <v>2398</v>
      </c>
      <c r="D6" s="4" t="s">
        <v>2406</v>
      </c>
      <c r="E6" s="5">
        <v>8.8300000000000006E-89</v>
      </c>
      <c r="F6" s="5">
        <v>9.3000000000000002E-92</v>
      </c>
      <c r="G6" s="4">
        <v>1.0270999999999999</v>
      </c>
      <c r="H6" s="4"/>
      <c r="I6" s="4">
        <v>1.0245</v>
      </c>
      <c r="J6" s="4">
        <v>1.0298</v>
      </c>
      <c r="K6" s="4">
        <v>1</v>
      </c>
      <c r="L6" s="4" t="s">
        <v>2400</v>
      </c>
      <c r="M6" s="4" t="s">
        <v>2400</v>
      </c>
      <c r="N6" s="4" t="s">
        <v>2407</v>
      </c>
      <c r="O6" s="4" t="s">
        <v>2344</v>
      </c>
    </row>
    <row r="7" spans="1:15">
      <c r="A7" s="4" t="s">
        <v>5879</v>
      </c>
      <c r="B7" s="4" t="s">
        <v>2397</v>
      </c>
      <c r="C7" s="4" t="s">
        <v>2398</v>
      </c>
      <c r="D7" s="4" t="s">
        <v>2399</v>
      </c>
      <c r="E7" s="5">
        <v>1.5399999999999999E-70</v>
      </c>
      <c r="F7" s="5">
        <v>8.1099999999999997E-74</v>
      </c>
      <c r="G7" s="4">
        <v>1.0430999999999999</v>
      </c>
      <c r="H7" s="4"/>
      <c r="I7" s="4">
        <v>1.0384</v>
      </c>
      <c r="J7" s="4">
        <v>1.0479000000000001</v>
      </c>
      <c r="K7" s="4">
        <v>1</v>
      </c>
      <c r="L7" s="4" t="s">
        <v>2400</v>
      </c>
      <c r="M7" s="4" t="s">
        <v>2400</v>
      </c>
      <c r="N7" s="4" t="s">
        <v>2401</v>
      </c>
      <c r="O7" s="4" t="s">
        <v>2344</v>
      </c>
    </row>
    <row r="8" spans="1:15">
      <c r="A8" s="4" t="s">
        <v>5880</v>
      </c>
      <c r="B8" s="4" t="s">
        <v>2397</v>
      </c>
      <c r="C8" s="4" t="s">
        <v>2398</v>
      </c>
      <c r="D8" s="4" t="s">
        <v>2399</v>
      </c>
      <c r="E8" s="5">
        <v>1.83E-61</v>
      </c>
      <c r="F8" s="5">
        <v>9.6200000000000003E-65</v>
      </c>
      <c r="G8" s="4">
        <v>1.0437000000000001</v>
      </c>
      <c r="H8" s="4"/>
      <c r="I8" s="4">
        <v>1.0386</v>
      </c>
      <c r="J8" s="4">
        <v>1.0488999999999999</v>
      </c>
      <c r="K8" s="4">
        <v>1</v>
      </c>
      <c r="L8" s="4" t="s">
        <v>2400</v>
      </c>
      <c r="M8" s="4" t="s">
        <v>2400</v>
      </c>
      <c r="N8" s="4" t="s">
        <v>2401</v>
      </c>
      <c r="O8" s="4" t="s">
        <v>2344</v>
      </c>
    </row>
    <row r="9" spans="1:15">
      <c r="A9" s="4" t="s">
        <v>5879</v>
      </c>
      <c r="B9" s="4" t="s">
        <v>2405</v>
      </c>
      <c r="C9" s="4" t="s">
        <v>2398</v>
      </c>
      <c r="D9" s="4" t="s">
        <v>2406</v>
      </c>
      <c r="E9" s="5">
        <v>6.75E-61</v>
      </c>
      <c r="F9" s="5">
        <v>7.1099999999999998E-64</v>
      </c>
      <c r="G9" s="4">
        <v>1.0389999999999999</v>
      </c>
      <c r="H9" s="4"/>
      <c r="I9" s="4">
        <v>1.0344</v>
      </c>
      <c r="J9" s="4">
        <v>1.0436000000000001</v>
      </c>
      <c r="K9" s="4">
        <v>1</v>
      </c>
      <c r="L9" s="4" t="s">
        <v>2400</v>
      </c>
      <c r="M9" s="4" t="s">
        <v>2400</v>
      </c>
      <c r="N9" s="4" t="s">
        <v>2407</v>
      </c>
      <c r="O9" s="4" t="s">
        <v>2344</v>
      </c>
    </row>
    <row r="10" spans="1:15">
      <c r="A10" s="4" t="s">
        <v>5881</v>
      </c>
      <c r="B10" s="4" t="s">
        <v>2516</v>
      </c>
      <c r="C10" s="4" t="s">
        <v>2338</v>
      </c>
      <c r="D10" s="4" t="s">
        <v>2517</v>
      </c>
      <c r="E10" s="5">
        <v>1.3099999999999999E-54</v>
      </c>
      <c r="F10" s="5">
        <v>6.8899999999999997E-58</v>
      </c>
      <c r="G10" s="4"/>
      <c r="H10" s="4">
        <v>1.6E-2</v>
      </c>
      <c r="I10" s="4">
        <v>1.4E-2</v>
      </c>
      <c r="J10" s="4">
        <v>1.7999999999999999E-2</v>
      </c>
      <c r="K10" s="4">
        <v>1E-3</v>
      </c>
      <c r="L10" s="4" t="s">
        <v>2341</v>
      </c>
      <c r="M10" s="4" t="s">
        <v>2357</v>
      </c>
      <c r="N10" s="4" t="s">
        <v>2518</v>
      </c>
      <c r="O10" s="4" t="s">
        <v>2344</v>
      </c>
    </row>
    <row r="11" spans="1:15">
      <c r="A11" s="4" t="s">
        <v>5881</v>
      </c>
      <c r="B11" s="4" t="s">
        <v>2360</v>
      </c>
      <c r="C11" s="4" t="s">
        <v>2361</v>
      </c>
      <c r="D11" s="4" t="s">
        <v>2362</v>
      </c>
      <c r="E11" s="5">
        <v>1.9100000000000001E-53</v>
      </c>
      <c r="F11" s="5">
        <v>2.0099999999999999E-56</v>
      </c>
      <c r="G11" s="4"/>
      <c r="H11" s="4">
        <v>-1.7000000000000001E-2</v>
      </c>
      <c r="I11" s="4">
        <v>-1.9E-2</v>
      </c>
      <c r="J11" s="4">
        <v>-1.4999999999999999E-2</v>
      </c>
      <c r="K11" s="4">
        <v>1.1000000000000001E-3</v>
      </c>
      <c r="L11" s="4" t="s">
        <v>2341</v>
      </c>
      <c r="M11" s="4" t="s">
        <v>2357</v>
      </c>
      <c r="N11" s="4" t="s">
        <v>2363</v>
      </c>
      <c r="O11" s="4" t="s">
        <v>2359</v>
      </c>
    </row>
    <row r="12" spans="1:15">
      <c r="A12" s="4" t="s">
        <v>5880</v>
      </c>
      <c r="B12" s="4" t="s">
        <v>2405</v>
      </c>
      <c r="C12" s="4" t="s">
        <v>2398</v>
      </c>
      <c r="D12" s="4" t="s">
        <v>2406</v>
      </c>
      <c r="E12" s="5">
        <v>5.0599999999999995E-53</v>
      </c>
      <c r="F12" s="5">
        <v>5.3300000000000002E-56</v>
      </c>
      <c r="G12" s="4">
        <v>1.0396000000000001</v>
      </c>
      <c r="H12" s="4"/>
      <c r="I12" s="4">
        <v>1.0346</v>
      </c>
      <c r="J12" s="4">
        <v>1.0446</v>
      </c>
      <c r="K12" s="4">
        <v>1</v>
      </c>
      <c r="L12" s="4" t="s">
        <v>2400</v>
      </c>
      <c r="M12" s="4" t="s">
        <v>2400</v>
      </c>
      <c r="N12" s="4" t="s">
        <v>2407</v>
      </c>
      <c r="O12" s="4" t="s">
        <v>2344</v>
      </c>
    </row>
    <row r="13" spans="1:15">
      <c r="A13" s="4" t="s">
        <v>5882</v>
      </c>
      <c r="B13" s="4" t="s">
        <v>2435</v>
      </c>
      <c r="C13" s="4" t="s">
        <v>2338</v>
      </c>
      <c r="D13" s="4" t="s">
        <v>2436</v>
      </c>
      <c r="E13" s="5">
        <v>1.36E-52</v>
      </c>
      <c r="F13" s="5">
        <v>7.1600000000000001E-56</v>
      </c>
      <c r="G13" s="4"/>
      <c r="H13" s="4">
        <v>1.2E-2</v>
      </c>
      <c r="I13" s="4">
        <v>1.0999999999999999E-2</v>
      </c>
      <c r="J13" s="4">
        <v>1.4E-2</v>
      </c>
      <c r="K13" s="4">
        <v>7.6999999999999996E-4</v>
      </c>
      <c r="L13" s="4" t="s">
        <v>2341</v>
      </c>
      <c r="M13" s="4" t="s">
        <v>2357</v>
      </c>
      <c r="N13" s="4" t="s">
        <v>2437</v>
      </c>
      <c r="O13" s="4" t="s">
        <v>2344</v>
      </c>
    </row>
    <row r="14" spans="1:15">
      <c r="A14" s="4" t="s">
        <v>5883</v>
      </c>
      <c r="B14" s="4" t="s">
        <v>2435</v>
      </c>
      <c r="C14" s="4" t="s">
        <v>2338</v>
      </c>
      <c r="D14" s="4" t="s">
        <v>2436</v>
      </c>
      <c r="E14" s="5">
        <v>2.1800000000000001E-49</v>
      </c>
      <c r="F14" s="5">
        <v>1.15E-52</v>
      </c>
      <c r="G14" s="4"/>
      <c r="H14" s="4">
        <v>1.2E-2</v>
      </c>
      <c r="I14" s="4">
        <v>0.01</v>
      </c>
      <c r="J14" s="4">
        <v>1.2999999999999999E-2</v>
      </c>
      <c r="K14" s="4">
        <v>7.6000000000000004E-4</v>
      </c>
      <c r="L14" s="4" t="s">
        <v>2341</v>
      </c>
      <c r="M14" s="4" t="s">
        <v>2357</v>
      </c>
      <c r="N14" s="4" t="s">
        <v>2437</v>
      </c>
      <c r="O14" s="4" t="s">
        <v>2344</v>
      </c>
    </row>
    <row r="15" spans="1:15">
      <c r="A15" s="4" t="s">
        <v>5883</v>
      </c>
      <c r="B15" s="4" t="s">
        <v>2397</v>
      </c>
      <c r="C15" s="4" t="s">
        <v>2398</v>
      </c>
      <c r="D15" s="4" t="s">
        <v>2399</v>
      </c>
      <c r="E15" s="5">
        <v>7.5800000000000001E-48</v>
      </c>
      <c r="F15" s="5">
        <v>7.9800000000000002E-51</v>
      </c>
      <c r="G15" s="4">
        <v>1.0576000000000001</v>
      </c>
      <c r="H15" s="4"/>
      <c r="I15" s="4">
        <v>1.0499000000000001</v>
      </c>
      <c r="J15" s="4">
        <v>1.0652999999999999</v>
      </c>
      <c r="K15" s="4">
        <v>1</v>
      </c>
      <c r="L15" s="4" t="s">
        <v>2400</v>
      </c>
      <c r="M15" s="4" t="s">
        <v>2400</v>
      </c>
      <c r="N15" s="4" t="s">
        <v>2401</v>
      </c>
      <c r="O15" s="4" t="s">
        <v>2344</v>
      </c>
    </row>
    <row r="16" spans="1:15">
      <c r="A16" s="4" t="s">
        <v>5881</v>
      </c>
      <c r="B16" s="4" t="s">
        <v>2435</v>
      </c>
      <c r="C16" s="4" t="s">
        <v>2338</v>
      </c>
      <c r="D16" s="4" t="s">
        <v>2436</v>
      </c>
      <c r="E16" s="5">
        <v>1.2999999999999999E-45</v>
      </c>
      <c r="F16" s="5">
        <v>2.06E-48</v>
      </c>
      <c r="G16" s="4"/>
      <c r="H16" s="4">
        <v>1.6E-2</v>
      </c>
      <c r="I16" s="4">
        <v>1.2999999999999999E-2</v>
      </c>
      <c r="J16" s="4">
        <v>1.7999999999999999E-2</v>
      </c>
      <c r="K16" s="4">
        <v>1.1000000000000001E-3</v>
      </c>
      <c r="L16" s="4" t="s">
        <v>2341</v>
      </c>
      <c r="M16" s="4" t="s">
        <v>2357</v>
      </c>
      <c r="N16" s="4" t="s">
        <v>2437</v>
      </c>
      <c r="O16" s="4" t="s">
        <v>2344</v>
      </c>
    </row>
    <row r="17" spans="1:15">
      <c r="A17" s="4" t="s">
        <v>5884</v>
      </c>
      <c r="B17" s="4" t="s">
        <v>2435</v>
      </c>
      <c r="C17" s="4" t="s">
        <v>2338</v>
      </c>
      <c r="D17" s="4" t="s">
        <v>2436</v>
      </c>
      <c r="E17" s="5">
        <v>5.3599999999999996E-44</v>
      </c>
      <c r="F17" s="5">
        <v>2.8199999999999999E-47</v>
      </c>
      <c r="G17" s="4"/>
      <c r="H17" s="4">
        <v>8.5000000000000006E-3</v>
      </c>
      <c r="I17" s="4">
        <v>7.3000000000000001E-3</v>
      </c>
      <c r="J17" s="4">
        <v>9.7000000000000003E-3</v>
      </c>
      <c r="K17" s="4">
        <v>5.9000000000000003E-4</v>
      </c>
      <c r="L17" s="4" t="s">
        <v>2341</v>
      </c>
      <c r="M17" s="4" t="s">
        <v>2357</v>
      </c>
      <c r="N17" s="4" t="s">
        <v>2437</v>
      </c>
      <c r="O17" s="4" t="s">
        <v>2344</v>
      </c>
    </row>
    <row r="18" spans="1:15">
      <c r="A18" s="4" t="s">
        <v>5882</v>
      </c>
      <c r="B18" s="4" t="s">
        <v>2516</v>
      </c>
      <c r="C18" s="4" t="s">
        <v>2338</v>
      </c>
      <c r="D18" s="4" t="s">
        <v>2517</v>
      </c>
      <c r="E18" s="5">
        <v>5.6799999999999995E-44</v>
      </c>
      <c r="F18" s="5">
        <v>5.9800000000000004E-47</v>
      </c>
      <c r="G18" s="4"/>
      <c r="H18" s="4">
        <v>1.0999999999999999E-2</v>
      </c>
      <c r="I18" s="4">
        <v>9.1000000000000004E-3</v>
      </c>
      <c r="J18" s="4">
        <v>1.2E-2</v>
      </c>
      <c r="K18" s="4">
        <v>7.2999999999999996E-4</v>
      </c>
      <c r="L18" s="4" t="s">
        <v>2341</v>
      </c>
      <c r="M18" s="4" t="s">
        <v>2357</v>
      </c>
      <c r="N18" s="4" t="s">
        <v>2518</v>
      </c>
      <c r="O18" s="4" t="s">
        <v>2344</v>
      </c>
    </row>
    <row r="19" spans="1:15">
      <c r="A19" s="4" t="s">
        <v>5883</v>
      </c>
      <c r="B19" s="4" t="s">
        <v>2405</v>
      </c>
      <c r="C19" s="4" t="s">
        <v>2398</v>
      </c>
      <c r="D19" s="4" t="s">
        <v>2406</v>
      </c>
      <c r="E19" s="5">
        <v>1.3200000000000001E-42</v>
      </c>
      <c r="F19" s="5">
        <v>2.0800000000000001E-45</v>
      </c>
      <c r="G19" s="4">
        <v>1.0529999999999999</v>
      </c>
      <c r="H19" s="4"/>
      <c r="I19" s="4">
        <v>1.0455000000000001</v>
      </c>
      <c r="J19" s="4">
        <v>1.0606</v>
      </c>
      <c r="K19" s="4">
        <v>1</v>
      </c>
      <c r="L19" s="4" t="s">
        <v>2400</v>
      </c>
      <c r="M19" s="4" t="s">
        <v>2400</v>
      </c>
      <c r="N19" s="4" t="s">
        <v>2407</v>
      </c>
      <c r="O19" s="4" t="s">
        <v>2344</v>
      </c>
    </row>
    <row r="20" spans="1:15">
      <c r="A20" s="4" t="s">
        <v>5882</v>
      </c>
      <c r="B20" s="4" t="s">
        <v>2360</v>
      </c>
      <c r="C20" s="4" t="s">
        <v>2361</v>
      </c>
      <c r="D20" s="4" t="s">
        <v>2362</v>
      </c>
      <c r="E20" s="5">
        <v>3.9900000000000002E-41</v>
      </c>
      <c r="F20" s="5">
        <v>6.2999999999999998E-44</v>
      </c>
      <c r="G20" s="4"/>
      <c r="H20" s="4">
        <v>-1.0999999999999999E-2</v>
      </c>
      <c r="I20" s="4">
        <v>-1.2E-2</v>
      </c>
      <c r="J20" s="4">
        <v>-9.1000000000000004E-3</v>
      </c>
      <c r="K20" s="4">
        <v>7.6000000000000004E-4</v>
      </c>
      <c r="L20" s="4" t="s">
        <v>2341</v>
      </c>
      <c r="M20" s="4" t="s">
        <v>2357</v>
      </c>
      <c r="N20" s="4" t="s">
        <v>2363</v>
      </c>
      <c r="O20" s="4" t="s">
        <v>2359</v>
      </c>
    </row>
    <row r="21" spans="1:15">
      <c r="A21" s="4" t="s">
        <v>5885</v>
      </c>
      <c r="B21" s="4" t="s">
        <v>2397</v>
      </c>
      <c r="C21" s="4" t="s">
        <v>2398</v>
      </c>
      <c r="D21" s="4" t="s">
        <v>2399</v>
      </c>
      <c r="E21" s="5">
        <v>5.4700000000000003E-41</v>
      </c>
      <c r="F21" s="5">
        <v>2.88E-44</v>
      </c>
      <c r="G21" s="4">
        <v>1.0459000000000001</v>
      </c>
      <c r="H21" s="4"/>
      <c r="I21" s="4">
        <v>1.0392999999999999</v>
      </c>
      <c r="J21" s="4">
        <v>1.0525</v>
      </c>
      <c r="K21" s="4">
        <v>1</v>
      </c>
      <c r="L21" s="4" t="s">
        <v>2400</v>
      </c>
      <c r="M21" s="4" t="s">
        <v>2400</v>
      </c>
      <c r="N21" s="4" t="s">
        <v>2401</v>
      </c>
      <c r="O21" s="4" t="s">
        <v>2344</v>
      </c>
    </row>
    <row r="22" spans="1:15">
      <c r="A22" s="4" t="s">
        <v>5886</v>
      </c>
      <c r="B22" s="4" t="s">
        <v>2397</v>
      </c>
      <c r="C22" s="4" t="s">
        <v>2398</v>
      </c>
      <c r="D22" s="4" t="s">
        <v>2399</v>
      </c>
      <c r="E22" s="5">
        <v>3.7800000000000003E-36</v>
      </c>
      <c r="F22" s="5">
        <v>1.9900000000000001E-39</v>
      </c>
      <c r="G22" s="4">
        <v>1.0412999999999999</v>
      </c>
      <c r="H22" s="4"/>
      <c r="I22" s="4">
        <v>1.0350999999999999</v>
      </c>
      <c r="J22" s="4">
        <v>1.0476000000000001</v>
      </c>
      <c r="K22" s="4">
        <v>1</v>
      </c>
      <c r="L22" s="4" t="s">
        <v>2400</v>
      </c>
      <c r="M22" s="4" t="s">
        <v>2400</v>
      </c>
      <c r="N22" s="4" t="s">
        <v>2401</v>
      </c>
      <c r="O22" s="4" t="s">
        <v>2344</v>
      </c>
    </row>
    <row r="23" spans="1:15">
      <c r="A23" s="4" t="s">
        <v>5885</v>
      </c>
      <c r="B23" s="4" t="s">
        <v>2405</v>
      </c>
      <c r="C23" s="4" t="s">
        <v>2398</v>
      </c>
      <c r="D23" s="4" t="s">
        <v>2406</v>
      </c>
      <c r="E23" s="5">
        <v>8.1600000000000001E-36</v>
      </c>
      <c r="F23" s="5">
        <v>8.5900000000000005E-39</v>
      </c>
      <c r="G23" s="4">
        <v>1.0418000000000001</v>
      </c>
      <c r="H23" s="4"/>
      <c r="I23" s="4">
        <v>1.0354000000000001</v>
      </c>
      <c r="J23" s="4">
        <v>1.0483</v>
      </c>
      <c r="K23" s="4">
        <v>1</v>
      </c>
      <c r="L23" s="4" t="s">
        <v>2400</v>
      </c>
      <c r="M23" s="4" t="s">
        <v>2400</v>
      </c>
      <c r="N23" s="4" t="s">
        <v>2407</v>
      </c>
      <c r="O23" s="4" t="s">
        <v>2344</v>
      </c>
    </row>
    <row r="24" spans="1:15">
      <c r="A24" s="4" t="s">
        <v>5881</v>
      </c>
      <c r="B24" s="4" t="s">
        <v>2373</v>
      </c>
      <c r="C24" s="4" t="s">
        <v>2338</v>
      </c>
      <c r="D24" s="4" t="s">
        <v>2374</v>
      </c>
      <c r="E24" s="5">
        <v>1.4400000000000001E-35</v>
      </c>
      <c r="F24" s="5">
        <v>3.0400000000000002E-38</v>
      </c>
      <c r="G24" s="4"/>
      <c r="H24" s="4">
        <v>1.2999999999999999E-2</v>
      </c>
      <c r="I24" s="4">
        <v>1.0999999999999999E-2</v>
      </c>
      <c r="J24" s="4">
        <v>1.4999999999999999E-2</v>
      </c>
      <c r="K24" s="4">
        <v>1E-3</v>
      </c>
      <c r="L24" s="4" t="s">
        <v>2341</v>
      </c>
      <c r="M24" s="4" t="s">
        <v>2342</v>
      </c>
      <c r="N24" s="4" t="s">
        <v>2375</v>
      </c>
      <c r="O24" s="4" t="s">
        <v>2344</v>
      </c>
    </row>
    <row r="25" spans="1:15">
      <c r="A25" s="4" t="s">
        <v>5887</v>
      </c>
      <c r="B25" s="4" t="s">
        <v>2516</v>
      </c>
      <c r="C25" s="4" t="s">
        <v>2338</v>
      </c>
      <c r="D25" s="4" t="s">
        <v>2517</v>
      </c>
      <c r="E25" s="5">
        <v>2.8500000000000001E-35</v>
      </c>
      <c r="F25" s="5">
        <v>1.4999999999999999E-38</v>
      </c>
      <c r="G25" s="4"/>
      <c r="H25" s="4">
        <v>0.01</v>
      </c>
      <c r="I25" s="4">
        <v>8.6999999999999994E-3</v>
      </c>
      <c r="J25" s="4">
        <v>1.2E-2</v>
      </c>
      <c r="K25" s="4">
        <v>7.9000000000000001E-4</v>
      </c>
      <c r="L25" s="4" t="s">
        <v>2341</v>
      </c>
      <c r="M25" s="4" t="s">
        <v>2357</v>
      </c>
      <c r="N25" s="4" t="s">
        <v>2518</v>
      </c>
      <c r="O25" s="4" t="s">
        <v>2344</v>
      </c>
    </row>
    <row r="26" spans="1:15">
      <c r="A26" s="4" t="s">
        <v>5888</v>
      </c>
      <c r="B26" s="4" t="s">
        <v>2435</v>
      </c>
      <c r="C26" s="4" t="s">
        <v>2338</v>
      </c>
      <c r="D26" s="4" t="s">
        <v>2436</v>
      </c>
      <c r="E26" s="5">
        <v>5.0099999999999999E-35</v>
      </c>
      <c r="F26" s="5">
        <v>2.6399999999999999E-38</v>
      </c>
      <c r="G26" s="4"/>
      <c r="H26" s="4">
        <v>6.4999999999999997E-3</v>
      </c>
      <c r="I26" s="4">
        <v>5.4999999999999997E-3</v>
      </c>
      <c r="J26" s="4">
        <v>7.4000000000000003E-3</v>
      </c>
      <c r="K26" s="5">
        <v>5.0000000000000001E-4</v>
      </c>
      <c r="L26" s="4" t="s">
        <v>2341</v>
      </c>
      <c r="M26" s="4" t="s">
        <v>2357</v>
      </c>
      <c r="N26" s="4" t="s">
        <v>2437</v>
      </c>
      <c r="O26" s="4" t="s">
        <v>2344</v>
      </c>
    </row>
    <row r="27" spans="1:15">
      <c r="A27" s="4" t="s">
        <v>5881</v>
      </c>
      <c r="B27" s="4" t="s">
        <v>2367</v>
      </c>
      <c r="C27" s="4" t="s">
        <v>2338</v>
      </c>
      <c r="D27" s="4" t="s">
        <v>2368</v>
      </c>
      <c r="E27" s="5">
        <v>5.2799999999999997E-33</v>
      </c>
      <c r="F27" s="5">
        <v>1.39E-35</v>
      </c>
      <c r="G27" s="4"/>
      <c r="H27" s="4">
        <v>1.2E-2</v>
      </c>
      <c r="I27" s="4">
        <v>0.01</v>
      </c>
      <c r="J27" s="4">
        <v>1.4E-2</v>
      </c>
      <c r="K27" s="4">
        <v>9.8999999999999999E-4</v>
      </c>
      <c r="L27" s="4" t="s">
        <v>2341</v>
      </c>
      <c r="M27" s="4" t="s">
        <v>2342</v>
      </c>
      <c r="N27" s="4" t="s">
        <v>2369</v>
      </c>
      <c r="O27" s="4" t="s">
        <v>2344</v>
      </c>
    </row>
    <row r="28" spans="1:15">
      <c r="A28" s="4" t="s">
        <v>5880</v>
      </c>
      <c r="B28" s="4" t="s">
        <v>2367</v>
      </c>
      <c r="C28" s="4" t="s">
        <v>2338</v>
      </c>
      <c r="D28" s="4" t="s">
        <v>2368</v>
      </c>
      <c r="E28" s="5">
        <v>2.0200000000000001E-32</v>
      </c>
      <c r="F28" s="5">
        <v>3.1900000000000001E-35</v>
      </c>
      <c r="G28" s="4"/>
      <c r="H28" s="4">
        <v>5.8999999999999999E-3</v>
      </c>
      <c r="I28" s="4">
        <v>5.0000000000000001E-3</v>
      </c>
      <c r="J28" s="4">
        <v>6.8999999999999999E-3</v>
      </c>
      <c r="K28" s="4">
        <v>4.8000000000000001E-4</v>
      </c>
      <c r="L28" s="4" t="s">
        <v>2341</v>
      </c>
      <c r="M28" s="4" t="s">
        <v>2342</v>
      </c>
      <c r="N28" s="4" t="s">
        <v>2369</v>
      </c>
      <c r="O28" s="4" t="s">
        <v>2344</v>
      </c>
    </row>
    <row r="29" spans="1:15">
      <c r="A29" s="4" t="s">
        <v>5886</v>
      </c>
      <c r="B29" s="4" t="s">
        <v>2405</v>
      </c>
      <c r="C29" s="4" t="s">
        <v>2398</v>
      </c>
      <c r="D29" s="4" t="s">
        <v>2406</v>
      </c>
      <c r="E29" s="5">
        <v>3.4100000000000002E-32</v>
      </c>
      <c r="F29" s="5">
        <v>3.59E-35</v>
      </c>
      <c r="G29" s="4">
        <v>1.038</v>
      </c>
      <c r="H29" s="4"/>
      <c r="I29" s="4">
        <v>1.0319</v>
      </c>
      <c r="J29" s="4">
        <v>1.0441</v>
      </c>
      <c r="K29" s="4">
        <v>1</v>
      </c>
      <c r="L29" s="4" t="s">
        <v>2400</v>
      </c>
      <c r="M29" s="4" t="s">
        <v>2400</v>
      </c>
      <c r="N29" s="4" t="s">
        <v>2407</v>
      </c>
      <c r="O29" s="4" t="s">
        <v>2344</v>
      </c>
    </row>
    <row r="30" spans="1:15">
      <c r="A30" s="4" t="s">
        <v>5880</v>
      </c>
      <c r="B30" s="4" t="s">
        <v>2435</v>
      </c>
      <c r="C30" s="4" t="s">
        <v>2338</v>
      </c>
      <c r="D30" s="4" t="s">
        <v>2436</v>
      </c>
      <c r="E30" s="5">
        <v>5.4599999999999998E-32</v>
      </c>
      <c r="F30" s="5">
        <v>1.1500000000000001E-34</v>
      </c>
      <c r="G30" s="4"/>
      <c r="H30" s="4">
        <v>6.3E-3</v>
      </c>
      <c r="I30" s="4">
        <v>5.3E-3</v>
      </c>
      <c r="J30" s="4">
        <v>7.3000000000000001E-3</v>
      </c>
      <c r="K30" s="4">
        <v>5.1000000000000004E-4</v>
      </c>
      <c r="L30" s="4" t="s">
        <v>2341</v>
      </c>
      <c r="M30" s="4" t="s">
        <v>2357</v>
      </c>
      <c r="N30" s="4" t="s">
        <v>2437</v>
      </c>
      <c r="O30" s="4" t="s">
        <v>2344</v>
      </c>
    </row>
    <row r="31" spans="1:15">
      <c r="A31" s="4" t="s">
        <v>5881</v>
      </c>
      <c r="B31" s="4" t="s">
        <v>2402</v>
      </c>
      <c r="C31" s="4" t="s">
        <v>2338</v>
      </c>
      <c r="D31" s="4" t="s">
        <v>2403</v>
      </c>
      <c r="E31" s="5">
        <v>1.42E-30</v>
      </c>
      <c r="F31" s="5">
        <v>4.4999999999999999E-33</v>
      </c>
      <c r="G31" s="4"/>
      <c r="H31" s="4">
        <v>1.2999999999999999E-2</v>
      </c>
      <c r="I31" s="4">
        <v>1.0999999999999999E-2</v>
      </c>
      <c r="J31" s="4">
        <v>1.4999999999999999E-2</v>
      </c>
      <c r="K31" s="4">
        <v>1.1000000000000001E-3</v>
      </c>
      <c r="L31" s="4" t="s">
        <v>2341</v>
      </c>
      <c r="M31" s="4" t="s">
        <v>2342</v>
      </c>
      <c r="N31" s="4" t="s">
        <v>2404</v>
      </c>
      <c r="O31" s="4" t="s">
        <v>2344</v>
      </c>
    </row>
    <row r="32" spans="1:15">
      <c r="A32" s="4" t="s">
        <v>5887</v>
      </c>
      <c r="B32" s="4" t="s">
        <v>2435</v>
      </c>
      <c r="C32" s="4" t="s">
        <v>2338</v>
      </c>
      <c r="D32" s="4" t="s">
        <v>2436</v>
      </c>
      <c r="E32" s="5">
        <v>4.3900000000000001E-30</v>
      </c>
      <c r="F32" s="5">
        <v>4.6199999999999997E-33</v>
      </c>
      <c r="G32" s="4"/>
      <c r="H32" s="4">
        <v>0.01</v>
      </c>
      <c r="I32" s="4">
        <v>8.3999999999999995E-3</v>
      </c>
      <c r="J32" s="4">
        <v>1.2E-2</v>
      </c>
      <c r="K32" s="4">
        <v>8.4000000000000003E-4</v>
      </c>
      <c r="L32" s="4" t="s">
        <v>2341</v>
      </c>
      <c r="M32" s="4" t="s">
        <v>2357</v>
      </c>
      <c r="N32" s="4" t="s">
        <v>2437</v>
      </c>
      <c r="O32" s="4" t="s">
        <v>2344</v>
      </c>
    </row>
    <row r="33" spans="1:15">
      <c r="A33" s="4" t="s">
        <v>5880</v>
      </c>
      <c r="B33" s="4" t="s">
        <v>2373</v>
      </c>
      <c r="C33" s="4" t="s">
        <v>2338</v>
      </c>
      <c r="D33" s="4" t="s">
        <v>2374</v>
      </c>
      <c r="E33" s="5">
        <v>5.8100000000000001E-30</v>
      </c>
      <c r="F33" s="5">
        <v>1.5300000000000001E-32</v>
      </c>
      <c r="G33" s="4"/>
      <c r="H33" s="4">
        <v>5.7999999999999996E-3</v>
      </c>
      <c r="I33" s="4">
        <v>4.8999999999999998E-3</v>
      </c>
      <c r="J33" s="4">
        <v>6.7999999999999996E-3</v>
      </c>
      <c r="K33" s="4">
        <v>4.8999999999999998E-4</v>
      </c>
      <c r="L33" s="4" t="s">
        <v>2341</v>
      </c>
      <c r="M33" s="4" t="s">
        <v>2342</v>
      </c>
      <c r="N33" s="4" t="s">
        <v>2375</v>
      </c>
      <c r="O33" s="4" t="s">
        <v>2344</v>
      </c>
    </row>
    <row r="34" spans="1:15">
      <c r="A34" s="4" t="s">
        <v>5883</v>
      </c>
      <c r="B34" s="4" t="s">
        <v>2516</v>
      </c>
      <c r="C34" s="4" t="s">
        <v>2338</v>
      </c>
      <c r="D34" s="4" t="s">
        <v>2517</v>
      </c>
      <c r="E34" s="5">
        <v>8.1700000000000004E-29</v>
      </c>
      <c r="F34" s="5">
        <v>1.72E-31</v>
      </c>
      <c r="G34" s="4"/>
      <c r="H34" s="4">
        <v>8.5000000000000006E-3</v>
      </c>
      <c r="I34" s="4">
        <v>7.0000000000000001E-3</v>
      </c>
      <c r="J34" s="4">
        <v>9.9000000000000008E-3</v>
      </c>
      <c r="K34" s="4">
        <v>7.2000000000000005E-4</v>
      </c>
      <c r="L34" s="4" t="s">
        <v>2341</v>
      </c>
      <c r="M34" s="4" t="s">
        <v>2357</v>
      </c>
      <c r="N34" s="4" t="s">
        <v>2518</v>
      </c>
      <c r="O34" s="4" t="s">
        <v>2344</v>
      </c>
    </row>
    <row r="35" spans="1:15">
      <c r="A35" s="4" t="s">
        <v>5888</v>
      </c>
      <c r="B35" s="4" t="s">
        <v>2516</v>
      </c>
      <c r="C35" s="4" t="s">
        <v>2338</v>
      </c>
      <c r="D35" s="4" t="s">
        <v>2517</v>
      </c>
      <c r="E35" s="5">
        <v>1.06E-28</v>
      </c>
      <c r="F35" s="5">
        <v>1.12E-31</v>
      </c>
      <c r="G35" s="4"/>
      <c r="H35" s="4">
        <v>5.4999999999999997E-3</v>
      </c>
      <c r="I35" s="4">
        <v>4.5999999999999999E-3</v>
      </c>
      <c r="J35" s="4">
        <v>6.4999999999999997E-3</v>
      </c>
      <c r="K35" s="4">
        <v>4.6999999999999999E-4</v>
      </c>
      <c r="L35" s="4" t="s">
        <v>2341</v>
      </c>
      <c r="M35" s="4" t="s">
        <v>2357</v>
      </c>
      <c r="N35" s="4" t="s">
        <v>2518</v>
      </c>
      <c r="O35" s="4" t="s">
        <v>2344</v>
      </c>
    </row>
    <row r="36" spans="1:15">
      <c r="A36" s="4" t="s">
        <v>5885</v>
      </c>
      <c r="B36" s="4" t="s">
        <v>2435</v>
      </c>
      <c r="C36" s="4" t="s">
        <v>2338</v>
      </c>
      <c r="D36" s="4" t="s">
        <v>2436</v>
      </c>
      <c r="E36" s="5">
        <v>1.1399999999999999E-26</v>
      </c>
      <c r="F36" s="5">
        <v>1.7999999999999999E-29</v>
      </c>
      <c r="G36" s="4"/>
      <c r="H36" s="4">
        <v>7.4000000000000003E-3</v>
      </c>
      <c r="I36" s="4">
        <v>6.1000000000000004E-3</v>
      </c>
      <c r="J36" s="4">
        <v>8.6999999999999994E-3</v>
      </c>
      <c r="K36" s="4">
        <v>6.6E-4</v>
      </c>
      <c r="L36" s="4" t="s">
        <v>2341</v>
      </c>
      <c r="M36" s="4" t="s">
        <v>2357</v>
      </c>
      <c r="N36" s="4" t="s">
        <v>2437</v>
      </c>
      <c r="O36" s="4" t="s">
        <v>2344</v>
      </c>
    </row>
    <row r="37" spans="1:15">
      <c r="A37" s="4" t="s">
        <v>5885</v>
      </c>
      <c r="B37" s="4" t="s">
        <v>2516</v>
      </c>
      <c r="C37" s="4" t="s">
        <v>2338</v>
      </c>
      <c r="D37" s="4" t="s">
        <v>2517</v>
      </c>
      <c r="E37" s="5">
        <v>1.5599999999999999E-26</v>
      </c>
      <c r="F37" s="5">
        <v>3.2800000000000003E-29</v>
      </c>
      <c r="G37" s="4"/>
      <c r="H37" s="4">
        <v>7.0000000000000001E-3</v>
      </c>
      <c r="I37" s="4">
        <v>5.7999999999999996E-3</v>
      </c>
      <c r="J37" s="4">
        <v>8.2000000000000007E-3</v>
      </c>
      <c r="K37" s="4">
        <v>6.2E-4</v>
      </c>
      <c r="L37" s="4" t="s">
        <v>2341</v>
      </c>
      <c r="M37" s="4" t="s">
        <v>2357</v>
      </c>
      <c r="N37" s="4" t="s">
        <v>2518</v>
      </c>
      <c r="O37" s="4" t="s">
        <v>2344</v>
      </c>
    </row>
    <row r="38" spans="1:15">
      <c r="A38" s="4" t="s">
        <v>5880</v>
      </c>
      <c r="B38" s="4" t="s">
        <v>2351</v>
      </c>
      <c r="C38" s="4" t="s">
        <v>2338</v>
      </c>
      <c r="D38" s="4" t="s">
        <v>2352</v>
      </c>
      <c r="E38" s="5">
        <v>1.6900000000000001E-26</v>
      </c>
      <c r="F38" s="5">
        <v>5.3300000000000002E-29</v>
      </c>
      <c r="G38" s="4"/>
      <c r="H38" s="4">
        <v>6.7000000000000002E-3</v>
      </c>
      <c r="I38" s="4">
        <v>5.4999999999999997E-3</v>
      </c>
      <c r="J38" s="4">
        <v>7.7999999999999996E-3</v>
      </c>
      <c r="K38" s="5">
        <v>5.9999999999999995E-4</v>
      </c>
      <c r="L38" s="4" t="s">
        <v>2341</v>
      </c>
      <c r="M38" s="4" t="s">
        <v>2342</v>
      </c>
      <c r="N38" s="4" t="s">
        <v>2353</v>
      </c>
      <c r="O38" s="4" t="s">
        <v>2344</v>
      </c>
    </row>
    <row r="39" spans="1:15">
      <c r="A39" s="4" t="s">
        <v>5880</v>
      </c>
      <c r="B39" s="4" t="s">
        <v>2345</v>
      </c>
      <c r="C39" s="4" t="s">
        <v>2338</v>
      </c>
      <c r="D39" s="4" t="s">
        <v>2346</v>
      </c>
      <c r="E39" s="5">
        <v>3.8300000000000001E-26</v>
      </c>
      <c r="F39" s="5">
        <v>1.4100000000000001E-28</v>
      </c>
      <c r="G39" s="4"/>
      <c r="H39" s="4">
        <v>6.3E-3</v>
      </c>
      <c r="I39" s="4">
        <v>5.1999999999999998E-3</v>
      </c>
      <c r="J39" s="4">
        <v>7.4000000000000003E-3</v>
      </c>
      <c r="K39" s="4">
        <v>5.6999999999999998E-4</v>
      </c>
      <c r="L39" s="4" t="s">
        <v>2341</v>
      </c>
      <c r="M39" s="4" t="s">
        <v>2342</v>
      </c>
      <c r="N39" s="4" t="s">
        <v>2347</v>
      </c>
      <c r="O39" s="4" t="s">
        <v>2344</v>
      </c>
    </row>
    <row r="40" spans="1:15">
      <c r="A40" s="4" t="s">
        <v>5884</v>
      </c>
      <c r="B40" s="4" t="s">
        <v>2516</v>
      </c>
      <c r="C40" s="4" t="s">
        <v>2338</v>
      </c>
      <c r="D40" s="4" t="s">
        <v>2517</v>
      </c>
      <c r="E40" s="5">
        <v>4.3900000000000002E-26</v>
      </c>
      <c r="F40" s="5">
        <v>4.6199999999999998E-29</v>
      </c>
      <c r="G40" s="4"/>
      <c r="H40" s="4">
        <v>6.1999999999999998E-3</v>
      </c>
      <c r="I40" s="4">
        <v>5.1999999999999998E-3</v>
      </c>
      <c r="J40" s="4">
        <v>7.3000000000000001E-3</v>
      </c>
      <c r="K40" s="4">
        <v>5.5999999999999995E-4</v>
      </c>
      <c r="L40" s="4" t="s">
        <v>2341</v>
      </c>
      <c r="M40" s="4" t="s">
        <v>2357</v>
      </c>
      <c r="N40" s="4" t="s">
        <v>2518</v>
      </c>
      <c r="O40" s="4" t="s">
        <v>2344</v>
      </c>
    </row>
    <row r="41" spans="1:15">
      <c r="A41" s="4" t="s">
        <v>5889</v>
      </c>
      <c r="B41" s="4" t="s">
        <v>2397</v>
      </c>
      <c r="C41" s="4" t="s">
        <v>2398</v>
      </c>
      <c r="D41" s="4" t="s">
        <v>2399</v>
      </c>
      <c r="E41" s="5">
        <v>1.7800000000000001E-24</v>
      </c>
      <c r="F41" s="5">
        <v>9.3799999999999998E-28</v>
      </c>
      <c r="G41" s="4">
        <v>1.048</v>
      </c>
      <c r="H41" s="4"/>
      <c r="I41" s="4">
        <v>1.0391999999999999</v>
      </c>
      <c r="J41" s="4">
        <v>1.0569</v>
      </c>
      <c r="K41" s="4">
        <v>1</v>
      </c>
      <c r="L41" s="4" t="s">
        <v>2400</v>
      </c>
      <c r="M41" s="4" t="s">
        <v>2400</v>
      </c>
      <c r="N41" s="4" t="s">
        <v>2401</v>
      </c>
      <c r="O41" s="4" t="s">
        <v>2344</v>
      </c>
    </row>
    <row r="42" spans="1:15">
      <c r="A42" s="4" t="s">
        <v>5882</v>
      </c>
      <c r="B42" s="4" t="s">
        <v>2373</v>
      </c>
      <c r="C42" s="4" t="s">
        <v>2338</v>
      </c>
      <c r="D42" s="4" t="s">
        <v>2374</v>
      </c>
      <c r="E42" s="5">
        <v>6.9299999999999998E-24</v>
      </c>
      <c r="F42" s="5">
        <v>1.4599999999999999E-26</v>
      </c>
      <c r="G42" s="4"/>
      <c r="H42" s="4">
        <v>7.9000000000000008E-3</v>
      </c>
      <c r="I42" s="4">
        <v>6.4000000000000003E-3</v>
      </c>
      <c r="J42" s="4">
        <v>9.2999999999999992E-3</v>
      </c>
      <c r="K42" s="4">
        <v>7.3999999999999999E-4</v>
      </c>
      <c r="L42" s="4" t="s">
        <v>2341</v>
      </c>
      <c r="M42" s="4" t="s">
        <v>2342</v>
      </c>
      <c r="N42" s="4" t="s">
        <v>2375</v>
      </c>
      <c r="O42" s="4" t="s">
        <v>2344</v>
      </c>
    </row>
    <row r="43" spans="1:15">
      <c r="A43" s="4" t="s">
        <v>5880</v>
      </c>
      <c r="B43" s="4" t="s">
        <v>2364</v>
      </c>
      <c r="C43" s="4" t="s">
        <v>2338</v>
      </c>
      <c r="D43" s="4" t="s">
        <v>2365</v>
      </c>
      <c r="E43" s="5">
        <v>1.3900000000000001E-23</v>
      </c>
      <c r="F43" s="5">
        <v>5.8499999999999995E-26</v>
      </c>
      <c r="G43" s="4"/>
      <c r="H43" s="4">
        <v>6.3E-3</v>
      </c>
      <c r="I43" s="4">
        <v>5.1000000000000004E-3</v>
      </c>
      <c r="J43" s="4">
        <v>7.4999999999999997E-3</v>
      </c>
      <c r="K43" s="5">
        <v>5.9999999999999995E-4</v>
      </c>
      <c r="L43" s="4" t="s">
        <v>2341</v>
      </c>
      <c r="M43" s="4" t="s">
        <v>2342</v>
      </c>
      <c r="N43" s="4" t="s">
        <v>2366</v>
      </c>
      <c r="O43" s="4" t="s">
        <v>2344</v>
      </c>
    </row>
    <row r="44" spans="1:15">
      <c r="A44" s="4" t="s">
        <v>5882</v>
      </c>
      <c r="B44" s="4" t="s">
        <v>2367</v>
      </c>
      <c r="C44" s="4" t="s">
        <v>2338</v>
      </c>
      <c r="D44" s="4" t="s">
        <v>2368</v>
      </c>
      <c r="E44" s="5">
        <v>5.2799999999999997E-23</v>
      </c>
      <c r="F44" s="5">
        <v>1.39E-25</v>
      </c>
      <c r="G44" s="4"/>
      <c r="H44" s="4">
        <v>7.4999999999999997E-3</v>
      </c>
      <c r="I44" s="4">
        <v>6.1000000000000004E-3</v>
      </c>
      <c r="J44" s="4">
        <v>8.8999999999999999E-3</v>
      </c>
      <c r="K44" s="4">
        <v>7.2000000000000005E-4</v>
      </c>
      <c r="L44" s="4" t="s">
        <v>2341</v>
      </c>
      <c r="M44" s="4" t="s">
        <v>2342</v>
      </c>
      <c r="N44" s="4" t="s">
        <v>2369</v>
      </c>
      <c r="O44" s="4" t="s">
        <v>2344</v>
      </c>
    </row>
    <row r="45" spans="1:15">
      <c r="A45" s="4" t="s">
        <v>5882</v>
      </c>
      <c r="B45" s="4" t="s">
        <v>2402</v>
      </c>
      <c r="C45" s="4" t="s">
        <v>2338</v>
      </c>
      <c r="D45" s="4" t="s">
        <v>2403</v>
      </c>
      <c r="E45" s="5">
        <v>1.4699999999999999E-22</v>
      </c>
      <c r="F45" s="5">
        <v>4.6399999999999997E-25</v>
      </c>
      <c r="G45" s="4"/>
      <c r="H45" s="4">
        <v>8.0000000000000002E-3</v>
      </c>
      <c r="I45" s="4">
        <v>6.4999999999999997E-3</v>
      </c>
      <c r="J45" s="4">
        <v>9.5999999999999992E-3</v>
      </c>
      <c r="K45" s="4">
        <v>7.7999999999999999E-4</v>
      </c>
      <c r="L45" s="4" t="s">
        <v>2341</v>
      </c>
      <c r="M45" s="4" t="s">
        <v>2342</v>
      </c>
      <c r="N45" s="4" t="s">
        <v>2404</v>
      </c>
      <c r="O45" s="4" t="s">
        <v>2344</v>
      </c>
    </row>
    <row r="46" spans="1:15">
      <c r="A46" s="4" t="s">
        <v>5880</v>
      </c>
      <c r="B46" s="4" t="s">
        <v>2360</v>
      </c>
      <c r="C46" s="4" t="s">
        <v>2361</v>
      </c>
      <c r="D46" s="4" t="s">
        <v>2362</v>
      </c>
      <c r="E46" s="5">
        <v>3.1399999999999998E-22</v>
      </c>
      <c r="F46" s="5">
        <v>1.49E-24</v>
      </c>
      <c r="G46" s="4"/>
      <c r="H46" s="4">
        <v>-5.1999999999999998E-3</v>
      </c>
      <c r="I46" s="4">
        <v>-6.1999999999999998E-3</v>
      </c>
      <c r="J46" s="4">
        <v>-4.1999999999999997E-3</v>
      </c>
      <c r="K46" s="4">
        <v>5.1000000000000004E-4</v>
      </c>
      <c r="L46" s="4" t="s">
        <v>2341</v>
      </c>
      <c r="M46" s="4" t="s">
        <v>2357</v>
      </c>
      <c r="N46" s="4" t="s">
        <v>2363</v>
      </c>
      <c r="O46" s="4" t="s">
        <v>2359</v>
      </c>
    </row>
    <row r="47" spans="1:15">
      <c r="A47" s="4" t="s">
        <v>5883</v>
      </c>
      <c r="B47" s="4" t="s">
        <v>2454</v>
      </c>
      <c r="C47" s="4" t="s">
        <v>2338</v>
      </c>
      <c r="D47" s="4" t="s">
        <v>2455</v>
      </c>
      <c r="E47" s="5">
        <v>1.7200000000000001E-21</v>
      </c>
      <c r="F47" s="5">
        <v>4.5199999999999997E-24</v>
      </c>
      <c r="G47" s="4"/>
      <c r="H47" s="4">
        <v>-8.6999999999999994E-3</v>
      </c>
      <c r="I47" s="4">
        <v>-0.01</v>
      </c>
      <c r="J47" s="4">
        <v>-7.0000000000000001E-3</v>
      </c>
      <c r="K47" s="4">
        <v>8.5999999999999998E-4</v>
      </c>
      <c r="L47" s="4" t="s">
        <v>2341</v>
      </c>
      <c r="M47" s="4" t="s">
        <v>2357</v>
      </c>
      <c r="N47" s="4" t="s">
        <v>2456</v>
      </c>
      <c r="O47" s="4" t="s">
        <v>2359</v>
      </c>
    </row>
    <row r="48" spans="1:15">
      <c r="A48" s="4" t="s">
        <v>5889</v>
      </c>
      <c r="B48" s="4" t="s">
        <v>2405</v>
      </c>
      <c r="C48" s="4" t="s">
        <v>2398</v>
      </c>
      <c r="D48" s="4" t="s">
        <v>2406</v>
      </c>
      <c r="E48" s="5">
        <v>2.9399999999999999E-21</v>
      </c>
      <c r="F48" s="5">
        <v>3.1E-24</v>
      </c>
      <c r="G48" s="4">
        <v>1.0436000000000001</v>
      </c>
      <c r="H48" s="4"/>
      <c r="I48" s="4">
        <v>1.0349999999999999</v>
      </c>
      <c r="J48" s="4">
        <v>1.0522</v>
      </c>
      <c r="K48" s="4">
        <v>1</v>
      </c>
      <c r="L48" s="4" t="s">
        <v>2400</v>
      </c>
      <c r="M48" s="4" t="s">
        <v>2400</v>
      </c>
      <c r="N48" s="4" t="s">
        <v>2407</v>
      </c>
      <c r="O48" s="4" t="s">
        <v>2344</v>
      </c>
    </row>
    <row r="49" spans="1:15">
      <c r="A49" s="4" t="s">
        <v>5887</v>
      </c>
      <c r="B49" s="4" t="s">
        <v>2373</v>
      </c>
      <c r="C49" s="4" t="s">
        <v>2338</v>
      </c>
      <c r="D49" s="4" t="s">
        <v>2374</v>
      </c>
      <c r="E49" s="5">
        <v>3.0299999999999999E-21</v>
      </c>
      <c r="F49" s="5">
        <v>4.79E-24</v>
      </c>
      <c r="G49" s="4"/>
      <c r="H49" s="4">
        <v>8.0999999999999996E-3</v>
      </c>
      <c r="I49" s="4">
        <v>6.4999999999999997E-3</v>
      </c>
      <c r="J49" s="4">
        <v>9.7000000000000003E-3</v>
      </c>
      <c r="K49" s="5">
        <v>8.0000000000000004E-4</v>
      </c>
      <c r="L49" s="4" t="s">
        <v>2341</v>
      </c>
      <c r="M49" s="4" t="s">
        <v>2342</v>
      </c>
      <c r="N49" s="4" t="s">
        <v>2375</v>
      </c>
      <c r="O49" s="4" t="s">
        <v>2344</v>
      </c>
    </row>
    <row r="50" spans="1:15">
      <c r="A50" s="4" t="s">
        <v>5890</v>
      </c>
      <c r="B50" s="4" t="s">
        <v>2435</v>
      </c>
      <c r="C50" s="4" t="s">
        <v>2338</v>
      </c>
      <c r="D50" s="4" t="s">
        <v>2436</v>
      </c>
      <c r="E50" s="5">
        <v>3.3800000000000003E-20</v>
      </c>
      <c r="F50" s="5">
        <v>1.7800000000000001E-23</v>
      </c>
      <c r="G50" s="4"/>
      <c r="H50" s="4">
        <v>5.1000000000000004E-3</v>
      </c>
      <c r="I50" s="4">
        <v>4.1000000000000003E-3</v>
      </c>
      <c r="J50" s="4">
        <v>6.1000000000000004E-3</v>
      </c>
      <c r="K50" s="4">
        <v>5.1000000000000004E-4</v>
      </c>
      <c r="L50" s="4" t="s">
        <v>2341</v>
      </c>
      <c r="M50" s="4" t="s">
        <v>2357</v>
      </c>
      <c r="N50" s="4" t="s">
        <v>2437</v>
      </c>
      <c r="O50" s="4" t="s">
        <v>2344</v>
      </c>
    </row>
    <row r="51" spans="1:15">
      <c r="A51" s="4" t="s">
        <v>5891</v>
      </c>
      <c r="B51" s="4" t="s">
        <v>2454</v>
      </c>
      <c r="C51" s="4" t="s">
        <v>2338</v>
      </c>
      <c r="D51" s="4" t="s">
        <v>2455</v>
      </c>
      <c r="E51" s="5">
        <v>4.84E-20</v>
      </c>
      <c r="F51" s="5">
        <v>2.5500000000000001E-23</v>
      </c>
      <c r="G51" s="4"/>
      <c r="H51" s="4">
        <v>-9.1999999999999998E-3</v>
      </c>
      <c r="I51" s="4">
        <v>-1.0999999999999999E-2</v>
      </c>
      <c r="J51" s="4">
        <v>-7.4000000000000003E-3</v>
      </c>
      <c r="K51" s="4">
        <v>9.3000000000000005E-4</v>
      </c>
      <c r="L51" s="4" t="s">
        <v>2341</v>
      </c>
      <c r="M51" s="4" t="s">
        <v>2357</v>
      </c>
      <c r="N51" s="4" t="s">
        <v>2456</v>
      </c>
      <c r="O51" s="4" t="s">
        <v>2359</v>
      </c>
    </row>
    <row r="52" spans="1:15">
      <c r="A52" s="4" t="s">
        <v>5890</v>
      </c>
      <c r="B52" s="4" t="s">
        <v>2397</v>
      </c>
      <c r="C52" s="4" t="s">
        <v>2398</v>
      </c>
      <c r="D52" s="4" t="s">
        <v>2399</v>
      </c>
      <c r="E52" s="5">
        <v>4.9200000000000002E-20</v>
      </c>
      <c r="F52" s="5">
        <v>5.1799999999999999E-23</v>
      </c>
      <c r="G52" s="4">
        <v>1.0253000000000001</v>
      </c>
      <c r="H52" s="4"/>
      <c r="I52" s="4">
        <v>1.0202</v>
      </c>
      <c r="J52" s="4">
        <v>1.0304</v>
      </c>
      <c r="K52" s="4">
        <v>1</v>
      </c>
      <c r="L52" s="4" t="s">
        <v>2400</v>
      </c>
      <c r="M52" s="4" t="s">
        <v>2400</v>
      </c>
      <c r="N52" s="4" t="s">
        <v>2401</v>
      </c>
      <c r="O52" s="4" t="s">
        <v>2344</v>
      </c>
    </row>
    <row r="53" spans="1:15">
      <c r="A53" s="4" t="s">
        <v>5880</v>
      </c>
      <c r="B53" s="4" t="s">
        <v>2402</v>
      </c>
      <c r="C53" s="4" t="s">
        <v>2338</v>
      </c>
      <c r="D53" s="4" t="s">
        <v>2403</v>
      </c>
      <c r="E53" s="5">
        <v>6.3399999999999998E-20</v>
      </c>
      <c r="F53" s="5">
        <v>3.3399999999999998E-22</v>
      </c>
      <c r="G53" s="4"/>
      <c r="H53" s="4">
        <v>5.0000000000000001E-3</v>
      </c>
      <c r="I53" s="4">
        <v>4.0000000000000001E-3</v>
      </c>
      <c r="J53" s="4">
        <v>6.0000000000000001E-3</v>
      </c>
      <c r="K53" s="4">
        <v>5.1999999999999995E-4</v>
      </c>
      <c r="L53" s="4" t="s">
        <v>2341</v>
      </c>
      <c r="M53" s="4" t="s">
        <v>2342</v>
      </c>
      <c r="N53" s="4" t="s">
        <v>2404</v>
      </c>
      <c r="O53" s="4" t="s">
        <v>2344</v>
      </c>
    </row>
    <row r="54" spans="1:15">
      <c r="A54" s="4" t="s">
        <v>5890</v>
      </c>
      <c r="B54" s="4" t="s">
        <v>2806</v>
      </c>
      <c r="C54" s="4" t="s">
        <v>2398</v>
      </c>
      <c r="D54" s="4" t="s">
        <v>2807</v>
      </c>
      <c r="E54" s="5">
        <v>6.6500000000000005E-20</v>
      </c>
      <c r="F54" s="5">
        <v>1.05E-22</v>
      </c>
      <c r="G54" s="4">
        <v>0.90090000000000003</v>
      </c>
      <c r="H54" s="4"/>
      <c r="I54" s="4">
        <v>0.88238000000000005</v>
      </c>
      <c r="J54" s="4">
        <v>0.91996</v>
      </c>
      <c r="K54" s="4">
        <v>1</v>
      </c>
      <c r="L54" s="4" t="s">
        <v>2400</v>
      </c>
      <c r="M54" s="4" t="s">
        <v>2400</v>
      </c>
      <c r="N54" s="4" t="s">
        <v>2808</v>
      </c>
      <c r="O54" s="4" t="s">
        <v>2359</v>
      </c>
    </row>
    <row r="55" spans="1:15">
      <c r="A55" s="4" t="s">
        <v>5880</v>
      </c>
      <c r="B55" s="4" t="s">
        <v>2516</v>
      </c>
      <c r="C55" s="4" t="s">
        <v>2338</v>
      </c>
      <c r="D55" s="4" t="s">
        <v>2517</v>
      </c>
      <c r="E55" s="5">
        <v>6.7999999999999994E-20</v>
      </c>
      <c r="F55" s="5">
        <v>3.9400000000000002E-22</v>
      </c>
      <c r="G55" s="4"/>
      <c r="H55" s="4">
        <v>4.7000000000000002E-3</v>
      </c>
      <c r="I55" s="4">
        <v>3.8E-3</v>
      </c>
      <c r="J55" s="4">
        <v>5.7000000000000002E-3</v>
      </c>
      <c r="K55" s="4">
        <v>4.8999999999999998E-4</v>
      </c>
      <c r="L55" s="4" t="s">
        <v>2341</v>
      </c>
      <c r="M55" s="4" t="s">
        <v>2357</v>
      </c>
      <c r="N55" s="4" t="s">
        <v>2518</v>
      </c>
      <c r="O55" s="4" t="s">
        <v>2344</v>
      </c>
    </row>
    <row r="56" spans="1:15">
      <c r="A56" s="4" t="s">
        <v>5887</v>
      </c>
      <c r="B56" s="4" t="s">
        <v>2367</v>
      </c>
      <c r="C56" s="4" t="s">
        <v>2338</v>
      </c>
      <c r="D56" s="4" t="s">
        <v>2368</v>
      </c>
      <c r="E56" s="5">
        <v>7.07E-20</v>
      </c>
      <c r="F56" s="5">
        <v>1.49E-22</v>
      </c>
      <c r="G56" s="4"/>
      <c r="H56" s="4">
        <v>7.6E-3</v>
      </c>
      <c r="I56" s="4">
        <v>6.1000000000000004E-3</v>
      </c>
      <c r="J56" s="4">
        <v>9.1000000000000004E-3</v>
      </c>
      <c r="K56" s="4">
        <v>7.7999999999999999E-4</v>
      </c>
      <c r="L56" s="4" t="s">
        <v>2341</v>
      </c>
      <c r="M56" s="4" t="s">
        <v>2342</v>
      </c>
      <c r="N56" s="4" t="s">
        <v>2369</v>
      </c>
      <c r="O56" s="4" t="s">
        <v>2344</v>
      </c>
    </row>
    <row r="57" spans="1:15">
      <c r="A57" s="4" t="s">
        <v>5884</v>
      </c>
      <c r="B57" s="4" t="s">
        <v>2397</v>
      </c>
      <c r="C57" s="4" t="s">
        <v>2398</v>
      </c>
      <c r="D57" s="4" t="s">
        <v>2399</v>
      </c>
      <c r="E57" s="5">
        <v>1.8000000000000001E-19</v>
      </c>
      <c r="F57" s="5">
        <v>2.8400000000000001E-22</v>
      </c>
      <c r="G57" s="4">
        <v>1.0286</v>
      </c>
      <c r="H57" s="4"/>
      <c r="I57" s="4">
        <v>1.0226999999999999</v>
      </c>
      <c r="J57" s="4">
        <v>1.0344</v>
      </c>
      <c r="K57" s="4">
        <v>1</v>
      </c>
      <c r="L57" s="4" t="s">
        <v>2400</v>
      </c>
      <c r="M57" s="4" t="s">
        <v>2400</v>
      </c>
      <c r="N57" s="4" t="s">
        <v>2401</v>
      </c>
      <c r="O57" s="4" t="s">
        <v>2344</v>
      </c>
    </row>
    <row r="58" spans="1:15">
      <c r="A58" s="4" t="s">
        <v>5880</v>
      </c>
      <c r="B58" s="4" t="s">
        <v>2370</v>
      </c>
      <c r="C58" s="4" t="s">
        <v>2338</v>
      </c>
      <c r="D58" s="4" t="s">
        <v>2371</v>
      </c>
      <c r="E58" s="5">
        <v>2.64E-19</v>
      </c>
      <c r="F58" s="5">
        <v>1.67E-21</v>
      </c>
      <c r="G58" s="4"/>
      <c r="H58" s="4">
        <v>5.7000000000000002E-3</v>
      </c>
      <c r="I58" s="4">
        <v>4.4999999999999997E-3</v>
      </c>
      <c r="J58" s="4">
        <v>6.7999999999999996E-3</v>
      </c>
      <c r="K58" s="5">
        <v>5.9999999999999995E-4</v>
      </c>
      <c r="L58" s="4" t="s">
        <v>2341</v>
      </c>
      <c r="M58" s="4" t="s">
        <v>2342</v>
      </c>
      <c r="N58" s="4" t="s">
        <v>2372</v>
      </c>
      <c r="O58" s="4" t="s">
        <v>2344</v>
      </c>
    </row>
    <row r="59" spans="1:15">
      <c r="A59" s="4" t="s">
        <v>5887</v>
      </c>
      <c r="B59" s="4" t="s">
        <v>2360</v>
      </c>
      <c r="C59" s="4" t="s">
        <v>2361</v>
      </c>
      <c r="D59" s="4" t="s">
        <v>2362</v>
      </c>
      <c r="E59" s="5">
        <v>5.3899999999999998E-19</v>
      </c>
      <c r="F59" s="5">
        <v>1.42E-21</v>
      </c>
      <c r="G59" s="4"/>
      <c r="H59" s="4">
        <v>-7.9000000000000008E-3</v>
      </c>
      <c r="I59" s="4">
        <v>-9.4999999999999998E-3</v>
      </c>
      <c r="J59" s="4">
        <v>-6.3E-3</v>
      </c>
      <c r="K59" s="4">
        <v>8.3000000000000001E-4</v>
      </c>
      <c r="L59" s="4" t="s">
        <v>2341</v>
      </c>
      <c r="M59" s="4" t="s">
        <v>2357</v>
      </c>
      <c r="N59" s="4" t="s">
        <v>2363</v>
      </c>
      <c r="O59" s="4" t="s">
        <v>2359</v>
      </c>
    </row>
    <row r="60" spans="1:15">
      <c r="A60" s="4" t="s">
        <v>5880</v>
      </c>
      <c r="B60" s="4" t="s">
        <v>2337</v>
      </c>
      <c r="C60" s="4" t="s">
        <v>2338</v>
      </c>
      <c r="D60" s="4" t="s">
        <v>2339</v>
      </c>
      <c r="E60" s="5">
        <v>9.1599999999999998E-19</v>
      </c>
      <c r="F60" s="5">
        <v>6.7499999999999999E-21</v>
      </c>
      <c r="G60" s="4"/>
      <c r="H60" s="4">
        <v>5.4000000000000003E-3</v>
      </c>
      <c r="I60" s="4">
        <v>4.3E-3</v>
      </c>
      <c r="J60" s="4">
        <v>6.6E-3</v>
      </c>
      <c r="K60" s="4">
        <v>5.8E-4</v>
      </c>
      <c r="L60" s="4" t="s">
        <v>2341</v>
      </c>
      <c r="M60" s="4" t="s">
        <v>2342</v>
      </c>
      <c r="N60" s="4" t="s">
        <v>2343</v>
      </c>
      <c r="O60" s="4" t="s">
        <v>2344</v>
      </c>
    </row>
    <row r="61" spans="1:15">
      <c r="A61" s="4" t="s">
        <v>5880</v>
      </c>
      <c r="B61" s="4" t="s">
        <v>2376</v>
      </c>
      <c r="C61" s="4" t="s">
        <v>2338</v>
      </c>
      <c r="D61" s="4" t="s">
        <v>2377</v>
      </c>
      <c r="E61" s="5">
        <v>9.1599999999999998E-19</v>
      </c>
      <c r="F61" s="5">
        <v>6.6000000000000002E-21</v>
      </c>
      <c r="G61" s="4"/>
      <c r="H61" s="4">
        <v>5.5999999999999999E-3</v>
      </c>
      <c r="I61" s="4">
        <v>4.4000000000000003E-3</v>
      </c>
      <c r="J61" s="4">
        <v>6.7999999999999996E-3</v>
      </c>
      <c r="K61" s="5">
        <v>5.9999999999999995E-4</v>
      </c>
      <c r="L61" s="4" t="s">
        <v>2341</v>
      </c>
      <c r="M61" s="4" t="s">
        <v>2342</v>
      </c>
      <c r="N61" s="4" t="s">
        <v>2378</v>
      </c>
      <c r="O61" s="4" t="s">
        <v>2344</v>
      </c>
    </row>
    <row r="62" spans="1:15">
      <c r="A62" s="4" t="s">
        <v>5890</v>
      </c>
      <c r="B62" s="4" t="s">
        <v>2635</v>
      </c>
      <c r="C62" s="4" t="s">
        <v>2398</v>
      </c>
      <c r="D62" s="4" t="s">
        <v>2636</v>
      </c>
      <c r="E62" s="5">
        <v>1.6500000000000001E-18</v>
      </c>
      <c r="F62" s="5">
        <v>3.4699999999999999E-21</v>
      </c>
      <c r="G62" s="4">
        <v>0.92718</v>
      </c>
      <c r="H62" s="4"/>
      <c r="I62" s="4">
        <v>0.91279999999999994</v>
      </c>
      <c r="J62" s="4">
        <v>0.94188000000000005</v>
      </c>
      <c r="K62" s="4">
        <v>1</v>
      </c>
      <c r="L62" s="4" t="s">
        <v>2400</v>
      </c>
      <c r="M62" s="4" t="s">
        <v>2400</v>
      </c>
      <c r="N62" s="4" t="s">
        <v>2637</v>
      </c>
      <c r="O62" s="4" t="s">
        <v>2359</v>
      </c>
    </row>
    <row r="63" spans="1:15">
      <c r="A63" s="4" t="s">
        <v>5890</v>
      </c>
      <c r="B63" s="4" t="s">
        <v>2516</v>
      </c>
      <c r="C63" s="4" t="s">
        <v>2338</v>
      </c>
      <c r="D63" s="4" t="s">
        <v>2517</v>
      </c>
      <c r="E63" s="5">
        <v>1.8299999999999999E-18</v>
      </c>
      <c r="F63" s="5">
        <v>4.8300000000000003E-21</v>
      </c>
      <c r="G63" s="4"/>
      <c r="H63" s="4">
        <v>4.4999999999999997E-3</v>
      </c>
      <c r="I63" s="4">
        <v>3.5999999999999999E-3</v>
      </c>
      <c r="J63" s="4">
        <v>5.4999999999999997E-3</v>
      </c>
      <c r="K63" s="4">
        <v>4.8000000000000001E-4</v>
      </c>
      <c r="L63" s="4" t="s">
        <v>2341</v>
      </c>
      <c r="M63" s="4" t="s">
        <v>2357</v>
      </c>
      <c r="N63" s="4" t="s">
        <v>2518</v>
      </c>
      <c r="O63" s="4" t="s">
        <v>2344</v>
      </c>
    </row>
    <row r="64" spans="1:15">
      <c r="A64" s="4" t="s">
        <v>5888</v>
      </c>
      <c r="B64" s="4" t="s">
        <v>2360</v>
      </c>
      <c r="C64" s="4" t="s">
        <v>2361</v>
      </c>
      <c r="D64" s="4" t="s">
        <v>2362</v>
      </c>
      <c r="E64" s="5">
        <v>2.1E-18</v>
      </c>
      <c r="F64" s="5">
        <v>3.31E-21</v>
      </c>
      <c r="G64" s="4"/>
      <c r="H64" s="4">
        <v>-4.7000000000000002E-3</v>
      </c>
      <c r="I64" s="4">
        <v>-5.5999999999999999E-3</v>
      </c>
      <c r="J64" s="4">
        <v>-3.7000000000000002E-3</v>
      </c>
      <c r="K64" s="4">
        <v>4.8999999999999998E-4</v>
      </c>
      <c r="L64" s="4" t="s">
        <v>2341</v>
      </c>
      <c r="M64" s="4" t="s">
        <v>2357</v>
      </c>
      <c r="N64" s="4" t="s">
        <v>2363</v>
      </c>
      <c r="O64" s="4" t="s">
        <v>2359</v>
      </c>
    </row>
    <row r="65" spans="1:15">
      <c r="A65" s="4" t="s">
        <v>5892</v>
      </c>
      <c r="B65" s="4" t="s">
        <v>2364</v>
      </c>
      <c r="C65" s="4" t="s">
        <v>2338</v>
      </c>
      <c r="D65" s="4" t="s">
        <v>2365</v>
      </c>
      <c r="E65" s="5">
        <v>3.48E-18</v>
      </c>
      <c r="F65" s="5">
        <v>3.2899999999999998E-21</v>
      </c>
      <c r="G65" s="4"/>
      <c r="H65" s="4">
        <v>7.3000000000000001E-3</v>
      </c>
      <c r="I65" s="4">
        <v>5.7999999999999996E-3</v>
      </c>
      <c r="J65" s="4">
        <v>8.8000000000000005E-3</v>
      </c>
      <c r="K65" s="4">
        <v>7.6999999999999996E-4</v>
      </c>
      <c r="L65" s="4" t="s">
        <v>2341</v>
      </c>
      <c r="M65" s="4" t="s">
        <v>2342</v>
      </c>
      <c r="N65" s="4" t="s">
        <v>2366</v>
      </c>
      <c r="O65" s="4" t="s">
        <v>2344</v>
      </c>
    </row>
    <row r="66" spans="1:15">
      <c r="A66" s="4" t="s">
        <v>5892</v>
      </c>
      <c r="B66" s="4" t="s">
        <v>3105</v>
      </c>
      <c r="C66" s="4" t="s">
        <v>2338</v>
      </c>
      <c r="D66" s="4" t="s">
        <v>3106</v>
      </c>
      <c r="E66" s="5">
        <v>3.48E-18</v>
      </c>
      <c r="F66" s="5">
        <v>3.6699999999999998E-21</v>
      </c>
      <c r="G66" s="4"/>
      <c r="H66" s="4">
        <v>7.3000000000000001E-3</v>
      </c>
      <c r="I66" s="4">
        <v>5.7999999999999996E-3</v>
      </c>
      <c r="J66" s="4">
        <v>8.8000000000000005E-3</v>
      </c>
      <c r="K66" s="4">
        <v>7.6999999999999996E-4</v>
      </c>
      <c r="L66" s="4" t="s">
        <v>2341</v>
      </c>
      <c r="M66" s="4" t="s">
        <v>2342</v>
      </c>
      <c r="N66" s="4" t="s">
        <v>3107</v>
      </c>
      <c r="O66" s="4" t="s">
        <v>2344</v>
      </c>
    </row>
    <row r="67" spans="1:15">
      <c r="A67" s="4" t="s">
        <v>5887</v>
      </c>
      <c r="B67" s="4" t="s">
        <v>2402</v>
      </c>
      <c r="C67" s="4" t="s">
        <v>2338</v>
      </c>
      <c r="D67" s="4" t="s">
        <v>2403</v>
      </c>
      <c r="E67" s="5">
        <v>7.3700000000000001E-18</v>
      </c>
      <c r="F67" s="5">
        <v>2.33E-20</v>
      </c>
      <c r="G67" s="4"/>
      <c r="H67" s="4">
        <v>7.7999999999999996E-3</v>
      </c>
      <c r="I67" s="4">
        <v>6.1000000000000004E-3</v>
      </c>
      <c r="J67" s="4">
        <v>9.4000000000000004E-3</v>
      </c>
      <c r="K67" s="4">
        <v>8.4000000000000003E-4</v>
      </c>
      <c r="L67" s="4" t="s">
        <v>2341</v>
      </c>
      <c r="M67" s="4" t="s">
        <v>2342</v>
      </c>
      <c r="N67" s="4" t="s">
        <v>2404</v>
      </c>
      <c r="O67" s="4" t="s">
        <v>2344</v>
      </c>
    </row>
    <row r="68" spans="1:15">
      <c r="A68" s="4" t="s">
        <v>5878</v>
      </c>
      <c r="B68" s="4" t="s">
        <v>2635</v>
      </c>
      <c r="C68" s="4" t="s">
        <v>2398</v>
      </c>
      <c r="D68" s="4" t="s">
        <v>2636</v>
      </c>
      <c r="E68" s="5">
        <v>8.4199999999999999E-18</v>
      </c>
      <c r="F68" s="5">
        <v>1.3300000000000001E-20</v>
      </c>
      <c r="G68" s="4">
        <v>0.95904999999999996</v>
      </c>
      <c r="H68" s="4"/>
      <c r="I68" s="4">
        <v>0.95064000000000004</v>
      </c>
      <c r="J68" s="4">
        <v>0.96753</v>
      </c>
      <c r="K68" s="4">
        <v>1</v>
      </c>
      <c r="L68" s="4" t="s">
        <v>2400</v>
      </c>
      <c r="M68" s="4" t="s">
        <v>2400</v>
      </c>
      <c r="N68" s="4" t="s">
        <v>2637</v>
      </c>
      <c r="O68" s="4" t="s">
        <v>2359</v>
      </c>
    </row>
    <row r="69" spans="1:15">
      <c r="A69" s="4" t="s">
        <v>5880</v>
      </c>
      <c r="B69" s="4" t="s">
        <v>2348</v>
      </c>
      <c r="C69" s="4" t="s">
        <v>2338</v>
      </c>
      <c r="D69" s="4" t="s">
        <v>2349</v>
      </c>
      <c r="E69" s="5">
        <v>9.2700000000000007E-18</v>
      </c>
      <c r="F69" s="5">
        <v>7.3199999999999999E-20</v>
      </c>
      <c r="G69" s="4"/>
      <c r="H69" s="4">
        <v>5.4000000000000003E-3</v>
      </c>
      <c r="I69" s="4">
        <v>4.1999999999999997E-3</v>
      </c>
      <c r="J69" s="4">
        <v>6.4999999999999997E-3</v>
      </c>
      <c r="K69" s="4">
        <v>5.9000000000000003E-4</v>
      </c>
      <c r="L69" s="4" t="s">
        <v>2341</v>
      </c>
      <c r="M69" s="4" t="s">
        <v>2342</v>
      </c>
      <c r="N69" s="4" t="s">
        <v>2350</v>
      </c>
      <c r="O69" s="4" t="s">
        <v>2344</v>
      </c>
    </row>
    <row r="70" spans="1:15">
      <c r="A70" s="4" t="s">
        <v>5878</v>
      </c>
      <c r="B70" s="4" t="s">
        <v>2806</v>
      </c>
      <c r="C70" s="4" t="s">
        <v>2398</v>
      </c>
      <c r="D70" s="4" t="s">
        <v>2807</v>
      </c>
      <c r="E70" s="5">
        <v>1.4299999999999999E-17</v>
      </c>
      <c r="F70" s="5">
        <v>3.0199999999999997E-20</v>
      </c>
      <c r="G70" s="4">
        <v>0.94562000000000002</v>
      </c>
      <c r="H70" s="4"/>
      <c r="I70" s="4">
        <v>0.93445</v>
      </c>
      <c r="J70" s="4">
        <v>0.95692999999999995</v>
      </c>
      <c r="K70" s="4">
        <v>1</v>
      </c>
      <c r="L70" s="4" t="s">
        <v>2400</v>
      </c>
      <c r="M70" s="4" t="s">
        <v>2400</v>
      </c>
      <c r="N70" s="4" t="s">
        <v>2808</v>
      </c>
      <c r="O70" s="4" t="s">
        <v>2359</v>
      </c>
    </row>
    <row r="71" spans="1:15">
      <c r="A71" s="4" t="s">
        <v>5893</v>
      </c>
      <c r="B71" s="4" t="s">
        <v>2397</v>
      </c>
      <c r="C71" s="4" t="s">
        <v>2398</v>
      </c>
      <c r="D71" s="4" t="s">
        <v>2399</v>
      </c>
      <c r="E71" s="5">
        <v>3.42E-17</v>
      </c>
      <c r="F71" s="5">
        <v>1.7999999999999999E-20</v>
      </c>
      <c r="G71" s="4">
        <v>1.0278</v>
      </c>
      <c r="H71" s="4"/>
      <c r="I71" s="4">
        <v>1.0219</v>
      </c>
      <c r="J71" s="4">
        <v>1.0338000000000001</v>
      </c>
      <c r="K71" s="4">
        <v>1</v>
      </c>
      <c r="L71" s="4" t="s">
        <v>2400</v>
      </c>
      <c r="M71" s="4" t="s">
        <v>2400</v>
      </c>
      <c r="N71" s="4" t="s">
        <v>2401</v>
      </c>
      <c r="O71" s="4" t="s">
        <v>2344</v>
      </c>
    </row>
    <row r="72" spans="1:15">
      <c r="A72" s="4" t="s">
        <v>5891</v>
      </c>
      <c r="B72" s="4" t="s">
        <v>2435</v>
      </c>
      <c r="C72" s="4" t="s">
        <v>2338</v>
      </c>
      <c r="D72" s="4" t="s">
        <v>2436</v>
      </c>
      <c r="E72" s="5">
        <v>5.9599999999999997E-17</v>
      </c>
      <c r="F72" s="5">
        <v>6.2800000000000002E-20</v>
      </c>
      <c r="G72" s="4"/>
      <c r="H72" s="4">
        <v>7.6E-3</v>
      </c>
      <c r="I72" s="4">
        <v>5.8999999999999999E-3</v>
      </c>
      <c r="J72" s="4">
        <v>9.1999999999999998E-3</v>
      </c>
      <c r="K72" s="4">
        <v>8.3000000000000001E-4</v>
      </c>
      <c r="L72" s="4" t="s">
        <v>2341</v>
      </c>
      <c r="M72" s="4" t="s">
        <v>2357</v>
      </c>
      <c r="N72" s="4" t="s">
        <v>2437</v>
      </c>
      <c r="O72" s="4" t="s">
        <v>2344</v>
      </c>
    </row>
    <row r="73" spans="1:15">
      <c r="A73" s="4" t="s">
        <v>5881</v>
      </c>
      <c r="B73" s="4" t="s">
        <v>5894</v>
      </c>
      <c r="C73" s="4" t="s">
        <v>2361</v>
      </c>
      <c r="D73" s="4" t="s">
        <v>5895</v>
      </c>
      <c r="E73" s="5">
        <v>3.1199999999999999E-16</v>
      </c>
      <c r="F73" s="5">
        <v>1.15E-18</v>
      </c>
      <c r="G73" s="4"/>
      <c r="H73" s="4">
        <v>8.0999999999999996E-3</v>
      </c>
      <c r="I73" s="4">
        <v>6.3E-3</v>
      </c>
      <c r="J73" s="4">
        <v>9.9000000000000008E-3</v>
      </c>
      <c r="K73" s="4">
        <v>9.2000000000000003E-4</v>
      </c>
      <c r="L73" s="4" t="s">
        <v>2341</v>
      </c>
      <c r="M73" s="4" t="s">
        <v>2490</v>
      </c>
      <c r="N73" s="4" t="s">
        <v>5896</v>
      </c>
      <c r="O73" s="4" t="s">
        <v>2344</v>
      </c>
    </row>
    <row r="74" spans="1:15">
      <c r="A74" s="4" t="s">
        <v>5890</v>
      </c>
      <c r="B74" s="4" t="s">
        <v>2405</v>
      </c>
      <c r="C74" s="4" t="s">
        <v>2398</v>
      </c>
      <c r="D74" s="4" t="s">
        <v>2406</v>
      </c>
      <c r="E74" s="5">
        <v>3.5399999999999998E-16</v>
      </c>
      <c r="F74" s="5">
        <v>1.12E-18</v>
      </c>
      <c r="G74" s="4">
        <v>1.022</v>
      </c>
      <c r="H74" s="4"/>
      <c r="I74" s="4">
        <v>1.0170999999999999</v>
      </c>
      <c r="J74" s="4">
        <v>1.0269999999999999</v>
      </c>
      <c r="K74" s="4">
        <v>1</v>
      </c>
      <c r="L74" s="4" t="s">
        <v>2400</v>
      </c>
      <c r="M74" s="4" t="s">
        <v>2400</v>
      </c>
      <c r="N74" s="4" t="s">
        <v>2407</v>
      </c>
      <c r="O74" s="4" t="s">
        <v>2344</v>
      </c>
    </row>
    <row r="75" spans="1:15">
      <c r="A75" s="4" t="s">
        <v>5884</v>
      </c>
      <c r="B75" s="4" t="s">
        <v>2360</v>
      </c>
      <c r="C75" s="4" t="s">
        <v>2361</v>
      </c>
      <c r="D75" s="4" t="s">
        <v>2362</v>
      </c>
      <c r="E75" s="5">
        <v>3.5999999999999998E-16</v>
      </c>
      <c r="F75" s="5">
        <v>9.4899999999999992E-19</v>
      </c>
      <c r="G75" s="4"/>
      <c r="H75" s="4">
        <v>-5.1000000000000004E-3</v>
      </c>
      <c r="I75" s="4">
        <v>-6.3E-3</v>
      </c>
      <c r="J75" s="4">
        <v>-4.0000000000000001E-3</v>
      </c>
      <c r="K75" s="4">
        <v>5.8E-4</v>
      </c>
      <c r="L75" s="4" t="s">
        <v>2341</v>
      </c>
      <c r="M75" s="4" t="s">
        <v>2357</v>
      </c>
      <c r="N75" s="4" t="s">
        <v>2363</v>
      </c>
      <c r="O75" s="4" t="s">
        <v>2359</v>
      </c>
    </row>
    <row r="76" spans="1:15">
      <c r="A76" s="4" t="s">
        <v>5884</v>
      </c>
      <c r="B76" s="4" t="s">
        <v>2454</v>
      </c>
      <c r="C76" s="4" t="s">
        <v>2338</v>
      </c>
      <c r="D76" s="4" t="s">
        <v>2455</v>
      </c>
      <c r="E76" s="5">
        <v>3.5999999999999998E-16</v>
      </c>
      <c r="F76" s="5">
        <v>8.1099999999999996E-19</v>
      </c>
      <c r="G76" s="4"/>
      <c r="H76" s="4">
        <v>-5.8999999999999999E-3</v>
      </c>
      <c r="I76" s="4">
        <v>-7.1999999999999998E-3</v>
      </c>
      <c r="J76" s="4">
        <v>-4.5999999999999999E-3</v>
      </c>
      <c r="K76" s="4">
        <v>6.6E-4</v>
      </c>
      <c r="L76" s="4" t="s">
        <v>2341</v>
      </c>
      <c r="M76" s="4" t="s">
        <v>2357</v>
      </c>
      <c r="N76" s="4" t="s">
        <v>2456</v>
      </c>
      <c r="O76" s="4" t="s">
        <v>2359</v>
      </c>
    </row>
    <row r="77" spans="1:15">
      <c r="A77" s="4" t="s">
        <v>5893</v>
      </c>
      <c r="B77" s="4" t="s">
        <v>2405</v>
      </c>
      <c r="C77" s="4" t="s">
        <v>2398</v>
      </c>
      <c r="D77" s="4" t="s">
        <v>2406</v>
      </c>
      <c r="E77" s="5">
        <v>3.9399999999999999E-16</v>
      </c>
      <c r="F77" s="5">
        <v>4.1500000000000001E-19</v>
      </c>
      <c r="G77" s="4">
        <v>1.0262</v>
      </c>
      <c r="H77" s="4"/>
      <c r="I77" s="4">
        <v>1.0204</v>
      </c>
      <c r="J77" s="4">
        <v>1.032</v>
      </c>
      <c r="K77" s="4">
        <v>1</v>
      </c>
      <c r="L77" s="4" t="s">
        <v>2400</v>
      </c>
      <c r="M77" s="4" t="s">
        <v>2400</v>
      </c>
      <c r="N77" s="4" t="s">
        <v>2407</v>
      </c>
      <c r="O77" s="4" t="s">
        <v>2344</v>
      </c>
    </row>
    <row r="78" spans="1:15">
      <c r="A78" s="4" t="s">
        <v>5887</v>
      </c>
      <c r="B78" s="4" t="s">
        <v>2397</v>
      </c>
      <c r="C78" s="4" t="s">
        <v>2398</v>
      </c>
      <c r="D78" s="4" t="s">
        <v>2399</v>
      </c>
      <c r="E78" s="5">
        <v>6.4600000000000004E-16</v>
      </c>
      <c r="F78" s="5">
        <v>2.38E-18</v>
      </c>
      <c r="G78" s="4">
        <v>1.0369999999999999</v>
      </c>
      <c r="H78" s="4"/>
      <c r="I78" s="4">
        <v>1.0286</v>
      </c>
      <c r="J78" s="4">
        <v>1.0455000000000001</v>
      </c>
      <c r="K78" s="4">
        <v>1</v>
      </c>
      <c r="L78" s="4" t="s">
        <v>2400</v>
      </c>
      <c r="M78" s="4" t="s">
        <v>2400</v>
      </c>
      <c r="N78" s="4" t="s">
        <v>2401</v>
      </c>
      <c r="O78" s="4" t="s">
        <v>2344</v>
      </c>
    </row>
    <row r="79" spans="1:15">
      <c r="A79" s="4" t="s">
        <v>5883</v>
      </c>
      <c r="B79" s="4" t="s">
        <v>2560</v>
      </c>
      <c r="C79" s="4" t="s">
        <v>2338</v>
      </c>
      <c r="D79" s="4" t="s">
        <v>2561</v>
      </c>
      <c r="E79" s="5">
        <v>8.01E-16</v>
      </c>
      <c r="F79" s="5">
        <v>2.53E-18</v>
      </c>
      <c r="G79" s="4"/>
      <c r="H79" s="4">
        <v>7.6E-3</v>
      </c>
      <c r="I79" s="4">
        <v>5.8999999999999999E-3</v>
      </c>
      <c r="J79" s="4">
        <v>9.4000000000000004E-3</v>
      </c>
      <c r="K79" s="4">
        <v>8.8000000000000003E-4</v>
      </c>
      <c r="L79" s="4" t="s">
        <v>2341</v>
      </c>
      <c r="M79" s="4" t="s">
        <v>2357</v>
      </c>
      <c r="N79" s="4" t="s">
        <v>2562</v>
      </c>
      <c r="O79" s="4" t="s">
        <v>2344</v>
      </c>
    </row>
    <row r="80" spans="1:15">
      <c r="A80" s="4" t="s">
        <v>5884</v>
      </c>
      <c r="B80" s="4" t="s">
        <v>2405</v>
      </c>
      <c r="C80" s="4" t="s">
        <v>2398</v>
      </c>
      <c r="D80" s="4" t="s">
        <v>2406</v>
      </c>
      <c r="E80" s="5">
        <v>1.18E-15</v>
      </c>
      <c r="F80" s="5">
        <v>3.7200000000000002E-18</v>
      </c>
      <c r="G80" s="4">
        <v>1.0248999999999999</v>
      </c>
      <c r="H80" s="4"/>
      <c r="I80" s="4">
        <v>1.0193000000000001</v>
      </c>
      <c r="J80" s="4">
        <v>1.0306999999999999</v>
      </c>
      <c r="K80" s="4">
        <v>1</v>
      </c>
      <c r="L80" s="4" t="s">
        <v>2400</v>
      </c>
      <c r="M80" s="4" t="s">
        <v>2400</v>
      </c>
      <c r="N80" s="4" t="s">
        <v>2407</v>
      </c>
      <c r="O80" s="4" t="s">
        <v>2344</v>
      </c>
    </row>
    <row r="81" spans="1:15">
      <c r="A81" s="4" t="s">
        <v>5887</v>
      </c>
      <c r="B81" s="4" t="s">
        <v>5894</v>
      </c>
      <c r="C81" s="4" t="s">
        <v>2361</v>
      </c>
      <c r="D81" s="4" t="s">
        <v>5895</v>
      </c>
      <c r="E81" s="5">
        <v>3.0400000000000001E-15</v>
      </c>
      <c r="F81" s="5">
        <v>1.28E-17</v>
      </c>
      <c r="G81" s="4"/>
      <c r="H81" s="4">
        <v>6.1999999999999998E-3</v>
      </c>
      <c r="I81" s="4">
        <v>4.7999999999999996E-3</v>
      </c>
      <c r="J81" s="4">
        <v>7.6E-3</v>
      </c>
      <c r="K81" s="4">
        <v>7.2000000000000005E-4</v>
      </c>
      <c r="L81" s="4" t="s">
        <v>2341</v>
      </c>
      <c r="M81" s="4" t="s">
        <v>2490</v>
      </c>
      <c r="N81" s="4" t="s">
        <v>5896</v>
      </c>
      <c r="O81" s="4" t="s">
        <v>2344</v>
      </c>
    </row>
    <row r="82" spans="1:15">
      <c r="A82" s="4" t="s">
        <v>5888</v>
      </c>
      <c r="B82" s="4" t="s">
        <v>2397</v>
      </c>
      <c r="C82" s="4" t="s">
        <v>2398</v>
      </c>
      <c r="D82" s="4" t="s">
        <v>2399</v>
      </c>
      <c r="E82" s="5">
        <v>7.6000000000000004E-15</v>
      </c>
      <c r="F82" s="5">
        <v>1.6000000000000001E-17</v>
      </c>
      <c r="G82" s="4">
        <v>1.0212000000000001</v>
      </c>
      <c r="H82" s="4"/>
      <c r="I82" s="4">
        <v>1.0163</v>
      </c>
      <c r="J82" s="4">
        <v>1.0261</v>
      </c>
      <c r="K82" s="4">
        <v>1</v>
      </c>
      <c r="L82" s="4" t="s">
        <v>2400</v>
      </c>
      <c r="M82" s="4" t="s">
        <v>2400</v>
      </c>
      <c r="N82" s="4" t="s">
        <v>2401</v>
      </c>
      <c r="O82" s="4" t="s">
        <v>2344</v>
      </c>
    </row>
    <row r="83" spans="1:15">
      <c r="A83" s="4" t="s">
        <v>5880</v>
      </c>
      <c r="B83" s="4" t="s">
        <v>2457</v>
      </c>
      <c r="C83" s="4" t="s">
        <v>2338</v>
      </c>
      <c r="D83" s="4" t="s">
        <v>2458</v>
      </c>
      <c r="E83" s="5">
        <v>2.4300000000000001E-14</v>
      </c>
      <c r="F83" s="5">
        <v>2.05E-16</v>
      </c>
      <c r="G83" s="4"/>
      <c r="H83" s="4">
        <v>-4.7000000000000002E-3</v>
      </c>
      <c r="I83" s="4">
        <v>-5.7999999999999996E-3</v>
      </c>
      <c r="J83" s="4">
        <v>-3.5999999999999999E-3</v>
      </c>
      <c r="K83" s="4">
        <v>5.6999999999999998E-4</v>
      </c>
      <c r="L83" s="4" t="s">
        <v>2341</v>
      </c>
      <c r="M83" s="4" t="s">
        <v>2357</v>
      </c>
      <c r="N83" s="4" t="s">
        <v>2459</v>
      </c>
      <c r="O83" s="4" t="s">
        <v>2359</v>
      </c>
    </row>
    <row r="84" spans="1:15">
      <c r="A84" s="4" t="s">
        <v>5880</v>
      </c>
      <c r="B84" s="4" t="s">
        <v>2635</v>
      </c>
      <c r="C84" s="4" t="s">
        <v>2398</v>
      </c>
      <c r="D84" s="4" t="s">
        <v>2636</v>
      </c>
      <c r="E84" s="5">
        <v>3.24E-14</v>
      </c>
      <c r="F84" s="5">
        <v>2.8999999999999998E-16</v>
      </c>
      <c r="G84" s="4">
        <v>0.93271999999999999</v>
      </c>
      <c r="H84" s="4"/>
      <c r="I84" s="4">
        <v>0.91727999999999998</v>
      </c>
      <c r="J84" s="4">
        <v>0.94842000000000004</v>
      </c>
      <c r="K84" s="4">
        <v>1</v>
      </c>
      <c r="L84" s="4" t="s">
        <v>2400</v>
      </c>
      <c r="M84" s="4" t="s">
        <v>2400</v>
      </c>
      <c r="N84" s="4" t="s">
        <v>2637</v>
      </c>
      <c r="O84" s="4" t="s">
        <v>2359</v>
      </c>
    </row>
    <row r="85" spans="1:15">
      <c r="A85" s="4" t="s">
        <v>5883</v>
      </c>
      <c r="B85" s="4" t="s">
        <v>2360</v>
      </c>
      <c r="C85" s="4" t="s">
        <v>2361</v>
      </c>
      <c r="D85" s="4" t="s">
        <v>2362</v>
      </c>
      <c r="E85" s="5">
        <v>3.5800000000000003E-14</v>
      </c>
      <c r="F85" s="5">
        <v>1.32E-16</v>
      </c>
      <c r="G85" s="4"/>
      <c r="H85" s="4">
        <v>-6.3E-3</v>
      </c>
      <c r="I85" s="4">
        <v>-7.7000000000000002E-3</v>
      </c>
      <c r="J85" s="4">
        <v>-4.7999999999999996E-3</v>
      </c>
      <c r="K85" s="4">
        <v>7.6000000000000004E-4</v>
      </c>
      <c r="L85" s="4" t="s">
        <v>2341</v>
      </c>
      <c r="M85" s="4" t="s">
        <v>2357</v>
      </c>
      <c r="N85" s="4" t="s">
        <v>2363</v>
      </c>
      <c r="O85" s="4" t="s">
        <v>2359</v>
      </c>
    </row>
    <row r="86" spans="1:15">
      <c r="A86" s="4" t="s">
        <v>5880</v>
      </c>
      <c r="B86" s="4" t="s">
        <v>2391</v>
      </c>
      <c r="C86" s="4" t="s">
        <v>2338</v>
      </c>
      <c r="D86" s="4" t="s">
        <v>2392</v>
      </c>
      <c r="E86" s="5">
        <v>4.2600000000000003E-14</v>
      </c>
      <c r="F86" s="5">
        <v>4.0400000000000001E-16</v>
      </c>
      <c r="G86" s="4"/>
      <c r="H86" s="4">
        <v>4.8999999999999998E-3</v>
      </c>
      <c r="I86" s="4">
        <v>3.7000000000000002E-3</v>
      </c>
      <c r="J86" s="4">
        <v>6.1000000000000004E-3</v>
      </c>
      <c r="K86" s="5">
        <v>5.9999999999999995E-4</v>
      </c>
      <c r="L86" s="4" t="s">
        <v>2341</v>
      </c>
      <c r="M86" s="4" t="s">
        <v>2342</v>
      </c>
      <c r="N86" s="4" t="s">
        <v>2393</v>
      </c>
      <c r="O86" s="4" t="s">
        <v>2344</v>
      </c>
    </row>
    <row r="87" spans="1:15">
      <c r="A87" s="4" t="s">
        <v>5885</v>
      </c>
      <c r="B87" s="4" t="s">
        <v>2360</v>
      </c>
      <c r="C87" s="4" t="s">
        <v>2361</v>
      </c>
      <c r="D87" s="4" t="s">
        <v>2362</v>
      </c>
      <c r="E87" s="5">
        <v>4.7100000000000003E-14</v>
      </c>
      <c r="F87" s="5">
        <v>1.2399999999999999E-16</v>
      </c>
      <c r="G87" s="4"/>
      <c r="H87" s="4">
        <v>-5.4000000000000003E-3</v>
      </c>
      <c r="I87" s="4">
        <v>-6.7000000000000002E-3</v>
      </c>
      <c r="J87" s="4">
        <v>-4.1000000000000003E-3</v>
      </c>
      <c r="K87" s="4">
        <v>6.4999999999999997E-4</v>
      </c>
      <c r="L87" s="4" t="s">
        <v>2341</v>
      </c>
      <c r="M87" s="4" t="s">
        <v>2357</v>
      </c>
      <c r="N87" s="4" t="s">
        <v>2363</v>
      </c>
      <c r="O87" s="4" t="s">
        <v>2359</v>
      </c>
    </row>
    <row r="88" spans="1:15">
      <c r="A88" s="4" t="s">
        <v>5880</v>
      </c>
      <c r="B88" s="4" t="s">
        <v>2554</v>
      </c>
      <c r="C88" s="4" t="s">
        <v>2338</v>
      </c>
      <c r="D88" s="4" t="s">
        <v>2555</v>
      </c>
      <c r="E88" s="5">
        <v>5.4199999999999999E-14</v>
      </c>
      <c r="F88" s="5">
        <v>5.4200000000000003E-16</v>
      </c>
      <c r="G88" s="4"/>
      <c r="H88" s="4">
        <v>-3.3999999999999998E-3</v>
      </c>
      <c r="I88" s="4">
        <v>-4.1999999999999997E-3</v>
      </c>
      <c r="J88" s="4">
        <v>-2.5000000000000001E-3</v>
      </c>
      <c r="K88" s="4">
        <v>4.0999999999999999E-4</v>
      </c>
      <c r="L88" s="4" t="s">
        <v>2341</v>
      </c>
      <c r="M88" s="4" t="s">
        <v>2490</v>
      </c>
      <c r="N88" s="4" t="s">
        <v>2556</v>
      </c>
      <c r="O88" s="4" t="s">
        <v>2359</v>
      </c>
    </row>
    <row r="89" spans="1:15">
      <c r="A89" s="4" t="s">
        <v>5884</v>
      </c>
      <c r="B89" s="4" t="s">
        <v>2560</v>
      </c>
      <c r="C89" s="4" t="s">
        <v>2338</v>
      </c>
      <c r="D89" s="4" t="s">
        <v>2561</v>
      </c>
      <c r="E89" s="5">
        <v>6.0199999999999998E-14</v>
      </c>
      <c r="F89" s="5">
        <v>2.2200000000000001E-16</v>
      </c>
      <c r="G89" s="4"/>
      <c r="H89" s="4">
        <v>5.4999999999999997E-3</v>
      </c>
      <c r="I89" s="4">
        <v>4.1999999999999997E-3</v>
      </c>
      <c r="J89" s="4">
        <v>6.8999999999999999E-3</v>
      </c>
      <c r="K89" s="4">
        <v>6.7000000000000002E-4</v>
      </c>
      <c r="L89" s="4" t="s">
        <v>2341</v>
      </c>
      <c r="M89" s="4" t="s">
        <v>2357</v>
      </c>
      <c r="N89" s="4" t="s">
        <v>2562</v>
      </c>
      <c r="O89" s="4" t="s">
        <v>2344</v>
      </c>
    </row>
    <row r="90" spans="1:15">
      <c r="A90" s="4" t="s">
        <v>5879</v>
      </c>
      <c r="B90" s="4" t="s">
        <v>2516</v>
      </c>
      <c r="C90" s="4" t="s">
        <v>2338</v>
      </c>
      <c r="D90" s="4" t="s">
        <v>2517</v>
      </c>
      <c r="E90" s="5">
        <v>9.7500000000000001E-14</v>
      </c>
      <c r="F90" s="5">
        <v>1.5399999999999999E-16</v>
      </c>
      <c r="G90" s="4"/>
      <c r="H90" s="4">
        <v>3.7000000000000002E-3</v>
      </c>
      <c r="I90" s="4">
        <v>2.8E-3</v>
      </c>
      <c r="J90" s="4">
        <v>4.4999999999999997E-3</v>
      </c>
      <c r="K90" s="4">
        <v>4.4000000000000002E-4</v>
      </c>
      <c r="L90" s="4" t="s">
        <v>2341</v>
      </c>
      <c r="M90" s="4" t="s">
        <v>2357</v>
      </c>
      <c r="N90" s="4" t="s">
        <v>2518</v>
      </c>
      <c r="O90" s="4" t="s">
        <v>2344</v>
      </c>
    </row>
    <row r="91" spans="1:15">
      <c r="A91" s="4" t="s">
        <v>5892</v>
      </c>
      <c r="B91" s="4" t="s">
        <v>2351</v>
      </c>
      <c r="C91" s="4" t="s">
        <v>2338</v>
      </c>
      <c r="D91" s="4" t="s">
        <v>2352</v>
      </c>
      <c r="E91" s="5">
        <v>1.83E-13</v>
      </c>
      <c r="F91" s="5">
        <v>2.8900000000000001E-16</v>
      </c>
      <c r="G91" s="4"/>
      <c r="H91" s="4">
        <v>6.3E-3</v>
      </c>
      <c r="I91" s="4">
        <v>4.7999999999999996E-3</v>
      </c>
      <c r="J91" s="4">
        <v>7.7999999999999996E-3</v>
      </c>
      <c r="K91" s="4">
        <v>7.6999999999999996E-4</v>
      </c>
      <c r="L91" s="4" t="s">
        <v>2341</v>
      </c>
      <c r="M91" s="4" t="s">
        <v>2342</v>
      </c>
      <c r="N91" s="4" t="s">
        <v>2353</v>
      </c>
      <c r="O91" s="4" t="s">
        <v>2344</v>
      </c>
    </row>
    <row r="92" spans="1:15">
      <c r="A92" s="4" t="s">
        <v>5880</v>
      </c>
      <c r="B92" s="4" t="s">
        <v>2384</v>
      </c>
      <c r="C92" s="4" t="s">
        <v>2338</v>
      </c>
      <c r="D92" s="4" t="s">
        <v>2385</v>
      </c>
      <c r="E92" s="5">
        <v>2.4600000000000001E-13</v>
      </c>
      <c r="F92" s="5">
        <v>2.5899999999999999E-15</v>
      </c>
      <c r="G92" s="4"/>
      <c r="H92" s="4">
        <v>4.7999999999999996E-3</v>
      </c>
      <c r="I92" s="4">
        <v>3.5999999999999999E-3</v>
      </c>
      <c r="J92" s="4">
        <v>6.0000000000000001E-3</v>
      </c>
      <c r="K92" s="5">
        <v>5.9999999999999995E-4</v>
      </c>
      <c r="L92" s="4" t="s">
        <v>2341</v>
      </c>
      <c r="M92" s="4" t="s">
        <v>2342</v>
      </c>
      <c r="N92" s="4" t="s">
        <v>2386</v>
      </c>
      <c r="O92" s="4" t="s">
        <v>2344</v>
      </c>
    </row>
    <row r="93" spans="1:15">
      <c r="A93" s="4" t="s">
        <v>5879</v>
      </c>
      <c r="B93" s="4" t="s">
        <v>2348</v>
      </c>
      <c r="C93" s="4" t="s">
        <v>2338</v>
      </c>
      <c r="D93" s="4" t="s">
        <v>2349</v>
      </c>
      <c r="E93" s="5">
        <v>6.6499999999999999E-13</v>
      </c>
      <c r="F93" s="5">
        <v>1.4000000000000001E-15</v>
      </c>
      <c r="G93" s="4"/>
      <c r="H93" s="4">
        <v>4.3E-3</v>
      </c>
      <c r="I93" s="4">
        <v>3.2000000000000002E-3</v>
      </c>
      <c r="J93" s="4">
        <v>5.3E-3</v>
      </c>
      <c r="K93" s="4">
        <v>5.4000000000000001E-4</v>
      </c>
      <c r="L93" s="4" t="s">
        <v>2341</v>
      </c>
      <c r="M93" s="4" t="s">
        <v>2342</v>
      </c>
      <c r="N93" s="4" t="s">
        <v>2350</v>
      </c>
      <c r="O93" s="4" t="s">
        <v>2344</v>
      </c>
    </row>
    <row r="94" spans="1:15">
      <c r="A94" s="4" t="s">
        <v>5891</v>
      </c>
      <c r="B94" s="4" t="s">
        <v>2554</v>
      </c>
      <c r="C94" s="4" t="s">
        <v>2338</v>
      </c>
      <c r="D94" s="4" t="s">
        <v>2555</v>
      </c>
      <c r="E94" s="5">
        <v>7.0900000000000001E-13</v>
      </c>
      <c r="F94" s="5">
        <v>1.1200000000000001E-15</v>
      </c>
      <c r="G94" s="4"/>
      <c r="H94" s="4">
        <v>-5.4000000000000003E-3</v>
      </c>
      <c r="I94" s="4">
        <v>-6.7000000000000002E-3</v>
      </c>
      <c r="J94" s="4">
        <v>-4.1000000000000003E-3</v>
      </c>
      <c r="K94" s="4">
        <v>6.7000000000000002E-4</v>
      </c>
      <c r="L94" s="4" t="s">
        <v>2341</v>
      </c>
      <c r="M94" s="4" t="s">
        <v>2490</v>
      </c>
      <c r="N94" s="4" t="s">
        <v>2556</v>
      </c>
      <c r="O94" s="4" t="s">
        <v>2359</v>
      </c>
    </row>
    <row r="95" spans="1:15">
      <c r="A95" s="4" t="s">
        <v>5884</v>
      </c>
      <c r="B95" s="4" t="s">
        <v>2402</v>
      </c>
      <c r="C95" s="4" t="s">
        <v>2338</v>
      </c>
      <c r="D95" s="4" t="s">
        <v>2403</v>
      </c>
      <c r="E95" s="5">
        <v>9E-13</v>
      </c>
      <c r="F95" s="5">
        <v>3.7899999999999997E-15</v>
      </c>
      <c r="G95" s="4"/>
      <c r="H95" s="4">
        <v>4.5999999999999999E-3</v>
      </c>
      <c r="I95" s="4">
        <v>3.5000000000000001E-3</v>
      </c>
      <c r="J95" s="4">
        <v>5.7999999999999996E-3</v>
      </c>
      <c r="K95" s="4">
        <v>5.9000000000000003E-4</v>
      </c>
      <c r="L95" s="4" t="s">
        <v>2341</v>
      </c>
      <c r="M95" s="4" t="s">
        <v>2342</v>
      </c>
      <c r="N95" s="4" t="s">
        <v>2404</v>
      </c>
      <c r="O95" s="4" t="s">
        <v>2344</v>
      </c>
    </row>
    <row r="96" spans="1:15">
      <c r="A96" s="4" t="s">
        <v>5879</v>
      </c>
      <c r="B96" s="4" t="s">
        <v>2635</v>
      </c>
      <c r="C96" s="4" t="s">
        <v>2398</v>
      </c>
      <c r="D96" s="4" t="s">
        <v>2636</v>
      </c>
      <c r="E96" s="5">
        <v>1.2999999999999999E-12</v>
      </c>
      <c r="F96" s="5">
        <v>3.4100000000000002E-15</v>
      </c>
      <c r="G96" s="4">
        <v>0.94198000000000004</v>
      </c>
      <c r="H96" s="4"/>
      <c r="I96" s="4">
        <v>0.92808999999999997</v>
      </c>
      <c r="J96" s="4">
        <v>0.95611999999999997</v>
      </c>
      <c r="K96" s="4">
        <v>1</v>
      </c>
      <c r="L96" s="4" t="s">
        <v>2400</v>
      </c>
      <c r="M96" s="4" t="s">
        <v>2400</v>
      </c>
      <c r="N96" s="4" t="s">
        <v>2637</v>
      </c>
      <c r="O96" s="4" t="s">
        <v>2359</v>
      </c>
    </row>
    <row r="97" spans="1:15">
      <c r="A97" s="4" t="s">
        <v>5879</v>
      </c>
      <c r="B97" s="4" t="s">
        <v>2806</v>
      </c>
      <c r="C97" s="4" t="s">
        <v>2398</v>
      </c>
      <c r="D97" s="4" t="s">
        <v>2807</v>
      </c>
      <c r="E97" s="5">
        <v>1.7300000000000001E-12</v>
      </c>
      <c r="F97" s="5">
        <v>5.4600000000000004E-15</v>
      </c>
      <c r="G97" s="4">
        <v>0.92334000000000005</v>
      </c>
      <c r="H97" s="4"/>
      <c r="I97" s="4">
        <v>0.90508999999999995</v>
      </c>
      <c r="J97" s="4">
        <v>0.94203000000000003</v>
      </c>
      <c r="K97" s="4">
        <v>1</v>
      </c>
      <c r="L97" s="4" t="s">
        <v>2400</v>
      </c>
      <c r="M97" s="4" t="s">
        <v>2400</v>
      </c>
      <c r="N97" s="4" t="s">
        <v>2808</v>
      </c>
      <c r="O97" s="4" t="s">
        <v>2359</v>
      </c>
    </row>
    <row r="98" spans="1:15">
      <c r="A98" s="4" t="s">
        <v>5880</v>
      </c>
      <c r="B98" s="4" t="s">
        <v>2454</v>
      </c>
      <c r="C98" s="4" t="s">
        <v>2338</v>
      </c>
      <c r="D98" s="4" t="s">
        <v>2455</v>
      </c>
      <c r="E98" s="5">
        <v>2.03E-12</v>
      </c>
      <c r="F98" s="5">
        <v>2.2400000000000001E-14</v>
      </c>
      <c r="G98" s="4"/>
      <c r="H98" s="4">
        <v>-4.4000000000000003E-3</v>
      </c>
      <c r="I98" s="4">
        <v>-5.4999999999999997E-3</v>
      </c>
      <c r="J98" s="4">
        <v>-3.3E-3</v>
      </c>
      <c r="K98" s="4">
        <v>5.8E-4</v>
      </c>
      <c r="L98" s="4" t="s">
        <v>2341</v>
      </c>
      <c r="M98" s="4" t="s">
        <v>2357</v>
      </c>
      <c r="N98" s="4" t="s">
        <v>2456</v>
      </c>
      <c r="O98" s="4" t="s">
        <v>2359</v>
      </c>
    </row>
    <row r="99" spans="1:15">
      <c r="A99" s="4" t="s">
        <v>5887</v>
      </c>
      <c r="B99" s="4" t="s">
        <v>2405</v>
      </c>
      <c r="C99" s="4" t="s">
        <v>2398</v>
      </c>
      <c r="D99" s="4" t="s">
        <v>2406</v>
      </c>
      <c r="E99" s="5">
        <v>2.6799999999999999E-12</v>
      </c>
      <c r="F99" s="5">
        <v>1.27E-14</v>
      </c>
      <c r="G99" s="4">
        <v>1.0318000000000001</v>
      </c>
      <c r="H99" s="4"/>
      <c r="I99" s="4">
        <v>1.0236000000000001</v>
      </c>
      <c r="J99" s="4">
        <v>1.04</v>
      </c>
      <c r="K99" s="4">
        <v>1</v>
      </c>
      <c r="L99" s="4" t="s">
        <v>2400</v>
      </c>
      <c r="M99" s="4" t="s">
        <v>2400</v>
      </c>
      <c r="N99" s="4" t="s">
        <v>2407</v>
      </c>
      <c r="O99" s="4" t="s">
        <v>2344</v>
      </c>
    </row>
    <row r="100" spans="1:15">
      <c r="A100" s="4" t="s">
        <v>5882</v>
      </c>
      <c r="B100" s="4" t="s">
        <v>5894</v>
      </c>
      <c r="C100" s="4" t="s">
        <v>2361</v>
      </c>
      <c r="D100" s="4" t="s">
        <v>5895</v>
      </c>
      <c r="E100" s="5">
        <v>5.0999999999999997E-12</v>
      </c>
      <c r="F100" s="5">
        <v>1.8799999999999999E-14</v>
      </c>
      <c r="G100" s="4"/>
      <c r="H100" s="4">
        <v>5.1000000000000004E-3</v>
      </c>
      <c r="I100" s="4">
        <v>3.8E-3</v>
      </c>
      <c r="J100" s="4">
        <v>6.4000000000000003E-3</v>
      </c>
      <c r="K100" s="4">
        <v>6.7000000000000002E-4</v>
      </c>
      <c r="L100" s="4" t="s">
        <v>2341</v>
      </c>
      <c r="M100" s="4" t="s">
        <v>2490</v>
      </c>
      <c r="N100" s="4" t="s">
        <v>5896</v>
      </c>
      <c r="O100" s="4" t="s">
        <v>2344</v>
      </c>
    </row>
    <row r="101" spans="1:15">
      <c r="A101" s="4" t="s">
        <v>5892</v>
      </c>
      <c r="B101" s="4" t="s">
        <v>2402</v>
      </c>
      <c r="C101" s="4" t="s">
        <v>2338</v>
      </c>
      <c r="D101" s="4" t="s">
        <v>2403</v>
      </c>
      <c r="E101" s="5">
        <v>5.17E-12</v>
      </c>
      <c r="F101" s="5">
        <v>1.09E-14</v>
      </c>
      <c r="G101" s="4"/>
      <c r="H101" s="4">
        <v>-5.1000000000000004E-3</v>
      </c>
      <c r="I101" s="4">
        <v>-6.4000000000000003E-3</v>
      </c>
      <c r="J101" s="4">
        <v>-3.8E-3</v>
      </c>
      <c r="K101" s="4">
        <v>6.7000000000000002E-4</v>
      </c>
      <c r="L101" s="4" t="s">
        <v>2341</v>
      </c>
      <c r="M101" s="4" t="s">
        <v>2342</v>
      </c>
      <c r="N101" s="4" t="s">
        <v>2404</v>
      </c>
      <c r="O101" s="4" t="s">
        <v>2359</v>
      </c>
    </row>
    <row r="102" spans="1:15">
      <c r="A102" s="4" t="s">
        <v>5881</v>
      </c>
      <c r="B102" s="4" t="s">
        <v>2587</v>
      </c>
      <c r="C102" s="4" t="s">
        <v>2338</v>
      </c>
      <c r="D102" s="4" t="s">
        <v>2588</v>
      </c>
      <c r="E102" s="5">
        <v>5.4400000000000002E-12</v>
      </c>
      <c r="F102" s="5">
        <v>2.2899999999999999E-14</v>
      </c>
      <c r="G102" s="4"/>
      <c r="H102" s="4">
        <v>-9.7999999999999997E-3</v>
      </c>
      <c r="I102" s="4">
        <v>-1.2E-2</v>
      </c>
      <c r="J102" s="4">
        <v>-7.3000000000000001E-3</v>
      </c>
      <c r="K102" s="4">
        <v>1.2999999999999999E-3</v>
      </c>
      <c r="L102" s="4" t="s">
        <v>2341</v>
      </c>
      <c r="M102" s="4" t="s">
        <v>2357</v>
      </c>
      <c r="N102" s="4" t="s">
        <v>2589</v>
      </c>
      <c r="O102" s="4" t="s">
        <v>2359</v>
      </c>
    </row>
    <row r="103" spans="1:15">
      <c r="A103" s="4" t="s">
        <v>5888</v>
      </c>
      <c r="B103" s="4" t="s">
        <v>2402</v>
      </c>
      <c r="C103" s="4" t="s">
        <v>2338</v>
      </c>
      <c r="D103" s="4" t="s">
        <v>2403</v>
      </c>
      <c r="E103" s="5">
        <v>9.1199999999999999E-12</v>
      </c>
      <c r="F103" s="5">
        <v>2.3999999999999999E-14</v>
      </c>
      <c r="G103" s="4"/>
      <c r="H103" s="4">
        <v>3.8E-3</v>
      </c>
      <c r="I103" s="4">
        <v>2.8E-3</v>
      </c>
      <c r="J103" s="4">
        <v>4.7999999999999996E-3</v>
      </c>
      <c r="K103" s="5">
        <v>5.0000000000000001E-4</v>
      </c>
      <c r="L103" s="4" t="s">
        <v>2341</v>
      </c>
      <c r="M103" s="4" t="s">
        <v>2342</v>
      </c>
      <c r="N103" s="4" t="s">
        <v>2404</v>
      </c>
      <c r="O103" s="4" t="s">
        <v>2344</v>
      </c>
    </row>
    <row r="104" spans="1:15">
      <c r="A104" s="4" t="s">
        <v>5878</v>
      </c>
      <c r="B104" s="4" t="s">
        <v>2516</v>
      </c>
      <c r="C104" s="4" t="s">
        <v>2338</v>
      </c>
      <c r="D104" s="4" t="s">
        <v>2517</v>
      </c>
      <c r="E104" s="5">
        <v>1.1500000000000001E-11</v>
      </c>
      <c r="F104" s="5">
        <v>3.02E-14</v>
      </c>
      <c r="G104" s="4"/>
      <c r="H104" s="4">
        <v>2E-3</v>
      </c>
      <c r="I104" s="4">
        <v>1.5E-3</v>
      </c>
      <c r="J104" s="4">
        <v>2.5000000000000001E-3</v>
      </c>
      <c r="K104" s="4">
        <v>2.5999999999999998E-4</v>
      </c>
      <c r="L104" s="4" t="s">
        <v>2341</v>
      </c>
      <c r="M104" s="4" t="s">
        <v>2357</v>
      </c>
      <c r="N104" s="4" t="s">
        <v>2518</v>
      </c>
      <c r="O104" s="4" t="s">
        <v>2344</v>
      </c>
    </row>
    <row r="105" spans="1:15">
      <c r="A105" s="4" t="s">
        <v>5884</v>
      </c>
      <c r="B105" s="4" t="s">
        <v>2376</v>
      </c>
      <c r="C105" s="4" t="s">
        <v>2338</v>
      </c>
      <c r="D105" s="4" t="s">
        <v>2377</v>
      </c>
      <c r="E105" s="5">
        <v>1.2200000000000001E-11</v>
      </c>
      <c r="F105" s="5">
        <v>5.8000000000000005E-14</v>
      </c>
      <c r="G105" s="4"/>
      <c r="H105" s="4">
        <v>5.1000000000000004E-3</v>
      </c>
      <c r="I105" s="4">
        <v>3.8E-3</v>
      </c>
      <c r="J105" s="4">
        <v>6.4999999999999997E-3</v>
      </c>
      <c r="K105" s="4">
        <v>6.8999999999999997E-4</v>
      </c>
      <c r="L105" s="4" t="s">
        <v>2341</v>
      </c>
      <c r="M105" s="4" t="s">
        <v>2342</v>
      </c>
      <c r="N105" s="4" t="s">
        <v>2378</v>
      </c>
      <c r="O105" s="4" t="s">
        <v>2344</v>
      </c>
    </row>
    <row r="106" spans="1:15">
      <c r="A106" s="4" t="s">
        <v>5885</v>
      </c>
      <c r="B106" s="4" t="s">
        <v>2402</v>
      </c>
      <c r="C106" s="4" t="s">
        <v>2338</v>
      </c>
      <c r="D106" s="4" t="s">
        <v>2403</v>
      </c>
      <c r="E106" s="5">
        <v>1.26E-11</v>
      </c>
      <c r="F106" s="5">
        <v>3.9799999999999998E-14</v>
      </c>
      <c r="G106" s="4"/>
      <c r="H106" s="4">
        <v>5.0000000000000001E-3</v>
      </c>
      <c r="I106" s="4">
        <v>3.7000000000000002E-3</v>
      </c>
      <c r="J106" s="4">
        <v>6.3E-3</v>
      </c>
      <c r="K106" s="4">
        <v>6.6E-4</v>
      </c>
      <c r="L106" s="4" t="s">
        <v>2341</v>
      </c>
      <c r="M106" s="4" t="s">
        <v>2342</v>
      </c>
      <c r="N106" s="4" t="s">
        <v>2404</v>
      </c>
      <c r="O106" s="4" t="s">
        <v>2344</v>
      </c>
    </row>
    <row r="107" spans="1:15">
      <c r="A107" s="4" t="s">
        <v>5880</v>
      </c>
      <c r="B107" s="4" t="s">
        <v>2548</v>
      </c>
      <c r="C107" s="4" t="s">
        <v>2338</v>
      </c>
      <c r="D107" s="4" t="s">
        <v>2549</v>
      </c>
      <c r="E107" s="5">
        <v>1.7900000000000001E-11</v>
      </c>
      <c r="F107" s="5">
        <v>2.07E-13</v>
      </c>
      <c r="G107" s="4"/>
      <c r="H107" s="4">
        <v>4.3E-3</v>
      </c>
      <c r="I107" s="4">
        <v>3.0999999999999999E-3</v>
      </c>
      <c r="J107" s="4">
        <v>5.4000000000000003E-3</v>
      </c>
      <c r="K107" s="4">
        <v>5.8E-4</v>
      </c>
      <c r="L107" s="4" t="s">
        <v>2341</v>
      </c>
      <c r="M107" s="4" t="s">
        <v>2357</v>
      </c>
      <c r="N107" s="4" t="s">
        <v>2550</v>
      </c>
      <c r="O107" s="4" t="s">
        <v>2344</v>
      </c>
    </row>
    <row r="108" spans="1:15">
      <c r="A108" s="4" t="s">
        <v>5881</v>
      </c>
      <c r="B108" s="4" t="s">
        <v>2397</v>
      </c>
      <c r="C108" s="4" t="s">
        <v>2398</v>
      </c>
      <c r="D108" s="4" t="s">
        <v>2399</v>
      </c>
      <c r="E108" s="5">
        <v>2.6800000000000001E-11</v>
      </c>
      <c r="F108" s="5">
        <v>1.2699999999999999E-13</v>
      </c>
      <c r="G108" s="4">
        <v>1.04</v>
      </c>
      <c r="H108" s="4"/>
      <c r="I108" s="4">
        <v>1.0291999999999999</v>
      </c>
      <c r="J108" s="4">
        <v>1.0508</v>
      </c>
      <c r="K108" s="4">
        <v>1</v>
      </c>
      <c r="L108" s="4" t="s">
        <v>2400</v>
      </c>
      <c r="M108" s="4" t="s">
        <v>2400</v>
      </c>
      <c r="N108" s="4" t="s">
        <v>2401</v>
      </c>
      <c r="O108" s="4" t="s">
        <v>2344</v>
      </c>
    </row>
    <row r="109" spans="1:15">
      <c r="A109" s="4" t="s">
        <v>5892</v>
      </c>
      <c r="B109" s="4" t="s">
        <v>2444</v>
      </c>
      <c r="C109" s="4" t="s">
        <v>2338</v>
      </c>
      <c r="D109" s="4" t="s">
        <v>2445</v>
      </c>
      <c r="E109" s="5">
        <v>3.9099999999999999E-11</v>
      </c>
      <c r="F109" s="5">
        <v>1.03E-13</v>
      </c>
      <c r="G109" s="4"/>
      <c r="H109" s="4">
        <v>5.7000000000000002E-3</v>
      </c>
      <c r="I109" s="4">
        <v>4.1999999999999997E-3</v>
      </c>
      <c r="J109" s="4">
        <v>7.3000000000000001E-3</v>
      </c>
      <c r="K109" s="4">
        <v>7.6999999999999996E-4</v>
      </c>
      <c r="L109" s="4" t="s">
        <v>2341</v>
      </c>
      <c r="M109" s="4" t="s">
        <v>2342</v>
      </c>
      <c r="N109" s="4" t="s">
        <v>2446</v>
      </c>
      <c r="O109" s="4" t="s">
        <v>2344</v>
      </c>
    </row>
    <row r="110" spans="1:15">
      <c r="A110" s="4" t="s">
        <v>5888</v>
      </c>
      <c r="B110" s="4" t="s">
        <v>2405</v>
      </c>
      <c r="C110" s="4" t="s">
        <v>2398</v>
      </c>
      <c r="D110" s="4" t="s">
        <v>2406</v>
      </c>
      <c r="E110" s="5">
        <v>4.7499999999999998E-11</v>
      </c>
      <c r="F110" s="5">
        <v>1.4999999999999999E-13</v>
      </c>
      <c r="G110" s="4">
        <v>1.0179</v>
      </c>
      <c r="H110" s="4"/>
      <c r="I110" s="4">
        <v>1.0130999999999999</v>
      </c>
      <c r="J110" s="4">
        <v>1.0226999999999999</v>
      </c>
      <c r="K110" s="4">
        <v>1</v>
      </c>
      <c r="L110" s="4" t="s">
        <v>2400</v>
      </c>
      <c r="M110" s="4" t="s">
        <v>2400</v>
      </c>
      <c r="N110" s="4" t="s">
        <v>2407</v>
      </c>
      <c r="O110" s="4" t="s">
        <v>2344</v>
      </c>
    </row>
    <row r="111" spans="1:15">
      <c r="A111" s="4" t="s">
        <v>5880</v>
      </c>
      <c r="B111" s="4" t="s">
        <v>2560</v>
      </c>
      <c r="C111" s="4" t="s">
        <v>2338</v>
      </c>
      <c r="D111" s="4" t="s">
        <v>2561</v>
      </c>
      <c r="E111" s="5">
        <v>4.8999999999999999E-11</v>
      </c>
      <c r="F111" s="5">
        <v>5.9399999999999999E-13</v>
      </c>
      <c r="G111" s="4"/>
      <c r="H111" s="4">
        <v>4.1999999999999997E-3</v>
      </c>
      <c r="I111" s="4">
        <v>3.0999999999999999E-3</v>
      </c>
      <c r="J111" s="4">
        <v>5.4000000000000003E-3</v>
      </c>
      <c r="K111" s="4">
        <v>5.9000000000000003E-4</v>
      </c>
      <c r="L111" s="4" t="s">
        <v>2341</v>
      </c>
      <c r="M111" s="4" t="s">
        <v>2357</v>
      </c>
      <c r="N111" s="4" t="s">
        <v>2562</v>
      </c>
      <c r="O111" s="4" t="s">
        <v>2344</v>
      </c>
    </row>
    <row r="112" spans="1:15">
      <c r="A112" s="4" t="s">
        <v>5882</v>
      </c>
      <c r="B112" s="4" t="s">
        <v>2397</v>
      </c>
      <c r="C112" s="4" t="s">
        <v>2398</v>
      </c>
      <c r="D112" s="4" t="s">
        <v>2399</v>
      </c>
      <c r="E112" s="5">
        <v>5.1500000000000003E-11</v>
      </c>
      <c r="F112" s="5">
        <v>2.1700000000000001E-13</v>
      </c>
      <c r="G112" s="4">
        <v>1.0284</v>
      </c>
      <c r="H112" s="4"/>
      <c r="I112" s="4">
        <v>1.0207999999999999</v>
      </c>
      <c r="J112" s="4">
        <v>1.0362</v>
      </c>
      <c r="K112" s="4">
        <v>1</v>
      </c>
      <c r="L112" s="4" t="s">
        <v>2400</v>
      </c>
      <c r="M112" s="4" t="s">
        <v>2400</v>
      </c>
      <c r="N112" s="4" t="s">
        <v>2401</v>
      </c>
      <c r="O112" s="4" t="s">
        <v>2344</v>
      </c>
    </row>
    <row r="113" spans="1:15">
      <c r="A113" s="4" t="s">
        <v>5892</v>
      </c>
      <c r="B113" s="4" t="s">
        <v>2554</v>
      </c>
      <c r="C113" s="4" t="s">
        <v>2338</v>
      </c>
      <c r="D113" s="4" t="s">
        <v>2555</v>
      </c>
      <c r="E113" s="5">
        <v>5.5100000000000002E-11</v>
      </c>
      <c r="F113" s="5">
        <v>1.7399999999999999E-13</v>
      </c>
      <c r="G113" s="4"/>
      <c r="H113" s="4">
        <v>3.8999999999999998E-3</v>
      </c>
      <c r="I113" s="4">
        <v>2.8999999999999998E-3</v>
      </c>
      <c r="J113" s="4">
        <v>5.0000000000000001E-3</v>
      </c>
      <c r="K113" s="4">
        <v>5.4000000000000001E-4</v>
      </c>
      <c r="L113" s="4" t="s">
        <v>2341</v>
      </c>
      <c r="M113" s="4" t="s">
        <v>2490</v>
      </c>
      <c r="N113" s="4" t="s">
        <v>2556</v>
      </c>
      <c r="O113" s="4" t="s">
        <v>2344</v>
      </c>
    </row>
    <row r="114" spans="1:15">
      <c r="A114" s="4" t="s">
        <v>5884</v>
      </c>
      <c r="B114" s="4" t="s">
        <v>2370</v>
      </c>
      <c r="C114" s="4" t="s">
        <v>2338</v>
      </c>
      <c r="D114" s="4" t="s">
        <v>2371</v>
      </c>
      <c r="E114" s="5">
        <v>9.6800000000000004E-11</v>
      </c>
      <c r="F114" s="5">
        <v>5.1000000000000005E-13</v>
      </c>
      <c r="G114" s="4"/>
      <c r="H114" s="4">
        <v>4.8999999999999998E-3</v>
      </c>
      <c r="I114" s="4">
        <v>3.5999999999999999E-3</v>
      </c>
      <c r="J114" s="4">
        <v>6.3E-3</v>
      </c>
      <c r="K114" s="4">
        <v>6.8000000000000005E-4</v>
      </c>
      <c r="L114" s="4" t="s">
        <v>2341</v>
      </c>
      <c r="M114" s="4" t="s">
        <v>2342</v>
      </c>
      <c r="N114" s="4" t="s">
        <v>2372</v>
      </c>
      <c r="O114" s="4" t="s">
        <v>2344</v>
      </c>
    </row>
    <row r="115" spans="1:15">
      <c r="A115" s="4" t="s">
        <v>5888</v>
      </c>
      <c r="B115" s="4" t="s">
        <v>2373</v>
      </c>
      <c r="C115" s="4" t="s">
        <v>2338</v>
      </c>
      <c r="D115" s="4" t="s">
        <v>2374</v>
      </c>
      <c r="E115" s="5">
        <v>1.05E-10</v>
      </c>
      <c r="F115" s="5">
        <v>3.8700000000000002E-13</v>
      </c>
      <c r="G115" s="4"/>
      <c r="H115" s="4">
        <v>3.5000000000000001E-3</v>
      </c>
      <c r="I115" s="4">
        <v>2.5000000000000001E-3</v>
      </c>
      <c r="J115" s="4">
        <v>4.4000000000000003E-3</v>
      </c>
      <c r="K115" s="4">
        <v>4.8000000000000001E-4</v>
      </c>
      <c r="L115" s="4" t="s">
        <v>2341</v>
      </c>
      <c r="M115" s="4" t="s">
        <v>2342</v>
      </c>
      <c r="N115" s="4" t="s">
        <v>2375</v>
      </c>
      <c r="O115" s="4" t="s">
        <v>2344</v>
      </c>
    </row>
    <row r="116" spans="1:15">
      <c r="A116" s="4" t="s">
        <v>5885</v>
      </c>
      <c r="B116" s="4" t="s">
        <v>2373</v>
      </c>
      <c r="C116" s="4" t="s">
        <v>2338</v>
      </c>
      <c r="D116" s="4" t="s">
        <v>2374</v>
      </c>
      <c r="E116" s="5">
        <v>1.3300000000000001E-10</v>
      </c>
      <c r="F116" s="5">
        <v>4.8900000000000004E-13</v>
      </c>
      <c r="G116" s="4"/>
      <c r="H116" s="4">
        <v>4.5999999999999999E-3</v>
      </c>
      <c r="I116" s="4">
        <v>3.3E-3</v>
      </c>
      <c r="J116" s="4">
        <v>5.7999999999999996E-3</v>
      </c>
      <c r="K116" s="4">
        <v>6.3000000000000003E-4</v>
      </c>
      <c r="L116" s="4" t="s">
        <v>2341</v>
      </c>
      <c r="M116" s="4" t="s">
        <v>2342</v>
      </c>
      <c r="N116" s="4" t="s">
        <v>2375</v>
      </c>
      <c r="O116" s="4" t="s">
        <v>2344</v>
      </c>
    </row>
    <row r="117" spans="1:15">
      <c r="A117" s="4" t="s">
        <v>5883</v>
      </c>
      <c r="B117" s="4" t="s">
        <v>5894</v>
      </c>
      <c r="C117" s="4" t="s">
        <v>2361</v>
      </c>
      <c r="D117" s="4" t="s">
        <v>5895</v>
      </c>
      <c r="E117" s="5">
        <v>1.43E-10</v>
      </c>
      <c r="F117" s="5">
        <v>6.0199999999999996E-13</v>
      </c>
      <c r="G117" s="4"/>
      <c r="H117" s="4">
        <v>4.7999999999999996E-3</v>
      </c>
      <c r="I117" s="4">
        <v>3.5000000000000001E-3</v>
      </c>
      <c r="J117" s="4">
        <v>6.1000000000000004E-3</v>
      </c>
      <c r="K117" s="4">
        <v>6.6E-4</v>
      </c>
      <c r="L117" s="4" t="s">
        <v>2341</v>
      </c>
      <c r="M117" s="4" t="s">
        <v>2490</v>
      </c>
      <c r="N117" s="4" t="s">
        <v>5896</v>
      </c>
      <c r="O117" s="4" t="s">
        <v>2344</v>
      </c>
    </row>
    <row r="118" spans="1:15">
      <c r="A118" s="4" t="s">
        <v>5880</v>
      </c>
      <c r="B118" s="4" t="s">
        <v>2444</v>
      </c>
      <c r="C118" s="4" t="s">
        <v>2338</v>
      </c>
      <c r="D118" s="4" t="s">
        <v>2445</v>
      </c>
      <c r="E118" s="5">
        <v>1.7499999999999999E-10</v>
      </c>
      <c r="F118" s="5">
        <v>2.2100000000000001E-12</v>
      </c>
      <c r="G118" s="4"/>
      <c r="H118" s="4">
        <v>4.1999999999999997E-3</v>
      </c>
      <c r="I118" s="4">
        <v>3.0000000000000001E-3</v>
      </c>
      <c r="J118" s="4">
        <v>5.4000000000000003E-3</v>
      </c>
      <c r="K118" s="5">
        <v>5.9999999999999995E-4</v>
      </c>
      <c r="L118" s="4" t="s">
        <v>2341</v>
      </c>
      <c r="M118" s="4" t="s">
        <v>2342</v>
      </c>
      <c r="N118" s="4" t="s">
        <v>2446</v>
      </c>
      <c r="O118" s="4" t="s">
        <v>2344</v>
      </c>
    </row>
    <row r="119" spans="1:15">
      <c r="A119" s="4" t="s">
        <v>5892</v>
      </c>
      <c r="B119" s="4" t="s">
        <v>2397</v>
      </c>
      <c r="C119" s="4" t="s">
        <v>2398</v>
      </c>
      <c r="D119" s="4" t="s">
        <v>2399</v>
      </c>
      <c r="E119" s="5">
        <v>2.4599999999999998E-10</v>
      </c>
      <c r="F119" s="5">
        <v>9.0599999999999998E-13</v>
      </c>
      <c r="G119" s="4">
        <v>1.0234000000000001</v>
      </c>
      <c r="H119" s="4"/>
      <c r="I119" s="4">
        <v>1.0169999999999999</v>
      </c>
      <c r="J119" s="4">
        <v>1.03</v>
      </c>
      <c r="K119" s="4">
        <v>1</v>
      </c>
      <c r="L119" s="4" t="s">
        <v>2400</v>
      </c>
      <c r="M119" s="4" t="s">
        <v>2400</v>
      </c>
      <c r="N119" s="4" t="s">
        <v>2401</v>
      </c>
      <c r="O119" s="4" t="s">
        <v>2344</v>
      </c>
    </row>
    <row r="120" spans="1:15">
      <c r="A120" s="4" t="s">
        <v>5884</v>
      </c>
      <c r="B120" s="4" t="s">
        <v>5894</v>
      </c>
      <c r="C120" s="4" t="s">
        <v>2361</v>
      </c>
      <c r="D120" s="4" t="s">
        <v>5895</v>
      </c>
      <c r="E120" s="5">
        <v>3.6800000000000002E-10</v>
      </c>
      <c r="F120" s="5">
        <v>2.13E-12</v>
      </c>
      <c r="G120" s="4"/>
      <c r="H120" s="4">
        <v>3.5999999999999999E-3</v>
      </c>
      <c r="I120" s="4">
        <v>2.5999999999999999E-3</v>
      </c>
      <c r="J120" s="4">
        <v>4.5999999999999999E-3</v>
      </c>
      <c r="K120" s="4">
        <v>5.1000000000000004E-4</v>
      </c>
      <c r="L120" s="4" t="s">
        <v>2341</v>
      </c>
      <c r="M120" s="4" t="s">
        <v>2490</v>
      </c>
      <c r="N120" s="4" t="s">
        <v>5896</v>
      </c>
      <c r="O120" s="4" t="s">
        <v>2344</v>
      </c>
    </row>
    <row r="121" spans="1:15">
      <c r="A121" s="4" t="s">
        <v>5890</v>
      </c>
      <c r="B121" s="4" t="s">
        <v>2360</v>
      </c>
      <c r="C121" s="4" t="s">
        <v>2361</v>
      </c>
      <c r="D121" s="4" t="s">
        <v>2362</v>
      </c>
      <c r="E121" s="5">
        <v>4.2599999999999998E-10</v>
      </c>
      <c r="F121" s="5">
        <v>1.57E-12</v>
      </c>
      <c r="G121" s="4"/>
      <c r="H121" s="4">
        <v>-3.5999999999999999E-3</v>
      </c>
      <c r="I121" s="4">
        <v>-4.4999999999999997E-3</v>
      </c>
      <c r="J121" s="4">
        <v>-2.5999999999999999E-3</v>
      </c>
      <c r="K121" s="5">
        <v>5.0000000000000001E-4</v>
      </c>
      <c r="L121" s="4" t="s">
        <v>2341</v>
      </c>
      <c r="M121" s="4" t="s">
        <v>2357</v>
      </c>
      <c r="N121" s="4" t="s">
        <v>2363</v>
      </c>
      <c r="O121" s="4" t="s">
        <v>2359</v>
      </c>
    </row>
    <row r="122" spans="1:15">
      <c r="A122" s="4" t="s">
        <v>5884</v>
      </c>
      <c r="B122" s="4" t="s">
        <v>2367</v>
      </c>
      <c r="C122" s="4" t="s">
        <v>2338</v>
      </c>
      <c r="D122" s="4" t="s">
        <v>2368</v>
      </c>
      <c r="E122" s="5">
        <v>5.08E-10</v>
      </c>
      <c r="F122" s="5">
        <v>3.2099999999999999E-12</v>
      </c>
      <c r="G122" s="4"/>
      <c r="H122" s="4">
        <v>3.8E-3</v>
      </c>
      <c r="I122" s="4">
        <v>2.7000000000000001E-3</v>
      </c>
      <c r="J122" s="4">
        <v>4.8999999999999998E-3</v>
      </c>
      <c r="K122" s="4">
        <v>5.5000000000000003E-4</v>
      </c>
      <c r="L122" s="4" t="s">
        <v>2341</v>
      </c>
      <c r="M122" s="4" t="s">
        <v>2342</v>
      </c>
      <c r="N122" s="4" t="s">
        <v>2369</v>
      </c>
      <c r="O122" s="4" t="s">
        <v>2344</v>
      </c>
    </row>
    <row r="123" spans="1:15">
      <c r="A123" s="4" t="s">
        <v>5887</v>
      </c>
      <c r="B123" s="4" t="s">
        <v>2635</v>
      </c>
      <c r="C123" s="4" t="s">
        <v>2398</v>
      </c>
      <c r="D123" s="4" t="s">
        <v>2636</v>
      </c>
      <c r="E123" s="5">
        <v>6.4400000000000005E-10</v>
      </c>
      <c r="F123" s="5">
        <v>3.3899999999999999E-12</v>
      </c>
      <c r="G123" s="4">
        <v>0.91108999999999996</v>
      </c>
      <c r="H123" s="4"/>
      <c r="I123" s="4">
        <v>0.88756999999999997</v>
      </c>
      <c r="J123" s="4">
        <v>0.93535999999999997</v>
      </c>
      <c r="K123" s="4">
        <v>1</v>
      </c>
      <c r="L123" s="4" t="s">
        <v>2400</v>
      </c>
      <c r="M123" s="4" t="s">
        <v>2400</v>
      </c>
      <c r="N123" s="4" t="s">
        <v>2637</v>
      </c>
      <c r="O123" s="4" t="s">
        <v>2359</v>
      </c>
    </row>
    <row r="124" spans="1:15">
      <c r="A124" s="4" t="s">
        <v>5884</v>
      </c>
      <c r="B124" s="4" t="s">
        <v>2457</v>
      </c>
      <c r="C124" s="4" t="s">
        <v>2338</v>
      </c>
      <c r="D124" s="4" t="s">
        <v>2458</v>
      </c>
      <c r="E124" s="5">
        <v>6.6999999999999996E-10</v>
      </c>
      <c r="F124" s="5">
        <v>4.8800000000000002E-12</v>
      </c>
      <c r="G124" s="4"/>
      <c r="H124" s="4">
        <v>-4.4999999999999997E-3</v>
      </c>
      <c r="I124" s="4">
        <v>-5.7999999999999996E-3</v>
      </c>
      <c r="J124" s="4">
        <v>-3.2000000000000002E-3</v>
      </c>
      <c r="K124" s="4">
        <v>6.4999999999999997E-4</v>
      </c>
      <c r="L124" s="4" t="s">
        <v>2341</v>
      </c>
      <c r="M124" s="4" t="s">
        <v>2357</v>
      </c>
      <c r="N124" s="4" t="s">
        <v>2459</v>
      </c>
      <c r="O124" s="4" t="s">
        <v>2359</v>
      </c>
    </row>
    <row r="125" spans="1:15">
      <c r="A125" s="4" t="s">
        <v>5884</v>
      </c>
      <c r="B125" s="4" t="s">
        <v>2373</v>
      </c>
      <c r="C125" s="4" t="s">
        <v>2338</v>
      </c>
      <c r="D125" s="4" t="s">
        <v>2374</v>
      </c>
      <c r="E125" s="5">
        <v>6.6999999999999996E-10</v>
      </c>
      <c r="F125" s="5">
        <v>4.9400000000000004E-12</v>
      </c>
      <c r="G125" s="4"/>
      <c r="H125" s="4">
        <v>3.8999999999999998E-3</v>
      </c>
      <c r="I125" s="4">
        <v>2.8E-3</v>
      </c>
      <c r="J125" s="4">
        <v>5.0000000000000001E-3</v>
      </c>
      <c r="K125" s="4">
        <v>5.5999999999999995E-4</v>
      </c>
      <c r="L125" s="4" t="s">
        <v>2341</v>
      </c>
      <c r="M125" s="4" t="s">
        <v>2342</v>
      </c>
      <c r="N125" s="4" t="s">
        <v>2375</v>
      </c>
      <c r="O125" s="4" t="s">
        <v>2344</v>
      </c>
    </row>
    <row r="126" spans="1:15">
      <c r="A126" s="4" t="s">
        <v>5880</v>
      </c>
      <c r="B126" s="4" t="s">
        <v>2394</v>
      </c>
      <c r="C126" s="4" t="s">
        <v>2338</v>
      </c>
      <c r="D126" s="4" t="s">
        <v>2395</v>
      </c>
      <c r="E126" s="5">
        <v>7.0800000000000004E-10</v>
      </c>
      <c r="F126" s="5">
        <v>9.3199999999999999E-12</v>
      </c>
      <c r="G126" s="4"/>
      <c r="H126" s="4">
        <v>4.0000000000000001E-3</v>
      </c>
      <c r="I126" s="4">
        <v>2.8E-3</v>
      </c>
      <c r="J126" s="4">
        <v>5.1000000000000004E-3</v>
      </c>
      <c r="K126" s="4">
        <v>5.8E-4</v>
      </c>
      <c r="L126" s="4" t="s">
        <v>2341</v>
      </c>
      <c r="M126" s="4" t="s">
        <v>2342</v>
      </c>
      <c r="N126" s="4" t="s">
        <v>2396</v>
      </c>
      <c r="O126" s="4" t="s">
        <v>2344</v>
      </c>
    </row>
    <row r="127" spans="1:15">
      <c r="A127" s="4" t="s">
        <v>5879</v>
      </c>
      <c r="B127" s="4" t="s">
        <v>2367</v>
      </c>
      <c r="C127" s="4" t="s">
        <v>2338</v>
      </c>
      <c r="D127" s="4" t="s">
        <v>2368</v>
      </c>
      <c r="E127" s="5">
        <v>9.0599999999999997E-10</v>
      </c>
      <c r="F127" s="5">
        <v>3.3399999999999999E-12</v>
      </c>
      <c r="G127" s="4"/>
      <c r="H127" s="4">
        <v>3.0000000000000001E-3</v>
      </c>
      <c r="I127" s="4">
        <v>2.2000000000000001E-3</v>
      </c>
      <c r="J127" s="4">
        <v>3.8999999999999998E-3</v>
      </c>
      <c r="K127" s="4">
        <v>4.4000000000000002E-4</v>
      </c>
      <c r="L127" s="4" t="s">
        <v>2341</v>
      </c>
      <c r="M127" s="4" t="s">
        <v>2342</v>
      </c>
      <c r="N127" s="4" t="s">
        <v>2369</v>
      </c>
      <c r="O127" s="4" t="s">
        <v>2344</v>
      </c>
    </row>
    <row r="128" spans="1:15">
      <c r="A128" s="4" t="s">
        <v>5880</v>
      </c>
      <c r="B128" s="4" t="s">
        <v>2806</v>
      </c>
      <c r="C128" s="4" t="s">
        <v>2398</v>
      </c>
      <c r="D128" s="4" t="s">
        <v>2807</v>
      </c>
      <c r="E128" s="5">
        <v>1.1800000000000001E-9</v>
      </c>
      <c r="F128" s="5">
        <v>1.62E-11</v>
      </c>
      <c r="G128" s="4">
        <v>0.92535000000000001</v>
      </c>
      <c r="H128" s="4"/>
      <c r="I128" s="4">
        <v>0.90468999999999999</v>
      </c>
      <c r="J128" s="4">
        <v>0.94647000000000003</v>
      </c>
      <c r="K128" s="4">
        <v>1</v>
      </c>
      <c r="L128" s="4" t="s">
        <v>2400</v>
      </c>
      <c r="M128" s="4" t="s">
        <v>2400</v>
      </c>
      <c r="N128" s="4" t="s">
        <v>2808</v>
      </c>
      <c r="O128" s="4" t="s">
        <v>2359</v>
      </c>
    </row>
    <row r="129" spans="1:15">
      <c r="A129" s="4" t="s">
        <v>5881</v>
      </c>
      <c r="B129" s="4" t="s">
        <v>2405</v>
      </c>
      <c r="C129" s="4" t="s">
        <v>2398</v>
      </c>
      <c r="D129" s="4" t="s">
        <v>2406</v>
      </c>
      <c r="E129" s="5">
        <v>1.21E-9</v>
      </c>
      <c r="F129" s="5">
        <v>6.39E-12</v>
      </c>
      <c r="G129" s="4">
        <v>1.0361</v>
      </c>
      <c r="H129" s="4"/>
      <c r="I129" s="4">
        <v>1.0257000000000001</v>
      </c>
      <c r="J129" s="4">
        <v>1.0467</v>
      </c>
      <c r="K129" s="4">
        <v>1</v>
      </c>
      <c r="L129" s="4" t="s">
        <v>2400</v>
      </c>
      <c r="M129" s="4" t="s">
        <v>2400</v>
      </c>
      <c r="N129" s="4" t="s">
        <v>2407</v>
      </c>
      <c r="O129" s="4" t="s">
        <v>2344</v>
      </c>
    </row>
    <row r="130" spans="1:15">
      <c r="A130" s="4" t="s">
        <v>5879</v>
      </c>
      <c r="B130" s="4" t="s">
        <v>2435</v>
      </c>
      <c r="C130" s="4" t="s">
        <v>2338</v>
      </c>
      <c r="D130" s="4" t="s">
        <v>2436</v>
      </c>
      <c r="E130" s="5">
        <v>1.56E-9</v>
      </c>
      <c r="F130" s="5">
        <v>6.5699999999999997E-12</v>
      </c>
      <c r="G130" s="4"/>
      <c r="H130" s="4">
        <v>3.2000000000000002E-3</v>
      </c>
      <c r="I130" s="4">
        <v>2.3E-3</v>
      </c>
      <c r="J130" s="4">
        <v>4.1000000000000003E-3</v>
      </c>
      <c r="K130" s="4">
        <v>4.6999999999999999E-4</v>
      </c>
      <c r="L130" s="4" t="s">
        <v>2341</v>
      </c>
      <c r="M130" s="4" t="s">
        <v>2357</v>
      </c>
      <c r="N130" s="4" t="s">
        <v>2437</v>
      </c>
      <c r="O130" s="4" t="s">
        <v>2344</v>
      </c>
    </row>
    <row r="131" spans="1:15">
      <c r="A131" s="4" t="s">
        <v>5897</v>
      </c>
      <c r="B131" s="4" t="s">
        <v>2635</v>
      </c>
      <c r="C131" s="4" t="s">
        <v>2398</v>
      </c>
      <c r="D131" s="4" t="s">
        <v>2636</v>
      </c>
      <c r="E131" s="5">
        <v>1.9800000000000002E-9</v>
      </c>
      <c r="F131" s="5">
        <v>2.0900000000000002E-12</v>
      </c>
      <c r="G131" s="4">
        <v>0.88475999999999999</v>
      </c>
      <c r="H131" s="4"/>
      <c r="I131" s="4">
        <v>0.85502</v>
      </c>
      <c r="J131" s="4">
        <v>0.91544999999999999</v>
      </c>
      <c r="K131" s="4">
        <v>1</v>
      </c>
      <c r="L131" s="4" t="s">
        <v>2400</v>
      </c>
      <c r="M131" s="4" t="s">
        <v>2400</v>
      </c>
      <c r="N131" s="4" t="s">
        <v>2637</v>
      </c>
      <c r="O131" s="4" t="s">
        <v>2359</v>
      </c>
    </row>
    <row r="132" spans="1:15">
      <c r="A132" s="4" t="s">
        <v>5897</v>
      </c>
      <c r="B132" s="4" t="s">
        <v>2806</v>
      </c>
      <c r="C132" s="4" t="s">
        <v>2398</v>
      </c>
      <c r="D132" s="4" t="s">
        <v>2807</v>
      </c>
      <c r="E132" s="5">
        <v>1.9800000000000002E-9</v>
      </c>
      <c r="F132" s="5">
        <v>1.27E-12</v>
      </c>
      <c r="G132" s="4">
        <v>0.84523999999999999</v>
      </c>
      <c r="H132" s="4"/>
      <c r="I132" s="4">
        <v>0.80679999999999996</v>
      </c>
      <c r="J132" s="4">
        <v>0.88532</v>
      </c>
      <c r="K132" s="4">
        <v>1</v>
      </c>
      <c r="L132" s="4" t="s">
        <v>2400</v>
      </c>
      <c r="M132" s="4" t="s">
        <v>2400</v>
      </c>
      <c r="N132" s="4" t="s">
        <v>2808</v>
      </c>
      <c r="O132" s="4" t="s">
        <v>2359</v>
      </c>
    </row>
    <row r="133" spans="1:15">
      <c r="A133" s="4" t="s">
        <v>5882</v>
      </c>
      <c r="B133" s="4" t="s">
        <v>2405</v>
      </c>
      <c r="C133" s="4" t="s">
        <v>2398</v>
      </c>
      <c r="D133" s="4" t="s">
        <v>2406</v>
      </c>
      <c r="E133" s="5">
        <v>2.2400000000000001E-9</v>
      </c>
      <c r="F133" s="5">
        <v>1.1800000000000001E-11</v>
      </c>
      <c r="G133" s="4">
        <v>1.0256000000000001</v>
      </c>
      <c r="H133" s="4"/>
      <c r="I133" s="4">
        <v>1.0182</v>
      </c>
      <c r="J133" s="4">
        <v>1.0331999999999999</v>
      </c>
      <c r="K133" s="4">
        <v>1</v>
      </c>
      <c r="L133" s="4" t="s">
        <v>2400</v>
      </c>
      <c r="M133" s="4" t="s">
        <v>2400</v>
      </c>
      <c r="N133" s="4" t="s">
        <v>2407</v>
      </c>
      <c r="O133" s="4" t="s">
        <v>2344</v>
      </c>
    </row>
    <row r="134" spans="1:15">
      <c r="A134" s="4" t="s">
        <v>5882</v>
      </c>
      <c r="B134" s="4" t="s">
        <v>2444</v>
      </c>
      <c r="C134" s="4" t="s">
        <v>2338</v>
      </c>
      <c r="D134" s="4" t="s">
        <v>2445</v>
      </c>
      <c r="E134" s="5">
        <v>2.2400000000000001E-9</v>
      </c>
      <c r="F134" s="5">
        <v>1.0899999999999999E-11</v>
      </c>
      <c r="G134" s="4"/>
      <c r="H134" s="4">
        <v>6.1000000000000004E-3</v>
      </c>
      <c r="I134" s="4">
        <v>4.4000000000000003E-3</v>
      </c>
      <c r="J134" s="4">
        <v>7.9000000000000008E-3</v>
      </c>
      <c r="K134" s="5">
        <v>8.9999999999999998E-4</v>
      </c>
      <c r="L134" s="4" t="s">
        <v>2341</v>
      </c>
      <c r="M134" s="4" t="s">
        <v>2342</v>
      </c>
      <c r="N134" s="4" t="s">
        <v>2446</v>
      </c>
      <c r="O134" s="4" t="s">
        <v>2344</v>
      </c>
    </row>
    <row r="135" spans="1:15">
      <c r="A135" s="4" t="s">
        <v>5879</v>
      </c>
      <c r="B135" s="4" t="s">
        <v>2345</v>
      </c>
      <c r="C135" s="4" t="s">
        <v>2338</v>
      </c>
      <c r="D135" s="4" t="s">
        <v>2346</v>
      </c>
      <c r="E135" s="5">
        <v>2.5300000000000002E-9</v>
      </c>
      <c r="F135" s="5">
        <v>1.2000000000000001E-11</v>
      </c>
      <c r="G135" s="4"/>
      <c r="H135" s="4">
        <v>3.5000000000000001E-3</v>
      </c>
      <c r="I135" s="4">
        <v>2.5000000000000001E-3</v>
      </c>
      <c r="J135" s="4">
        <v>4.4999999999999997E-3</v>
      </c>
      <c r="K135" s="4">
        <v>5.1999999999999995E-4</v>
      </c>
      <c r="L135" s="4" t="s">
        <v>2341</v>
      </c>
      <c r="M135" s="4" t="s">
        <v>2342</v>
      </c>
      <c r="N135" s="4" t="s">
        <v>2347</v>
      </c>
      <c r="O135" s="4" t="s">
        <v>2344</v>
      </c>
    </row>
    <row r="136" spans="1:15">
      <c r="A136" s="4" t="s">
        <v>5878</v>
      </c>
      <c r="B136" s="4" t="s">
        <v>3274</v>
      </c>
      <c r="C136" s="4" t="s">
        <v>2398</v>
      </c>
      <c r="D136" s="4" t="s">
        <v>3275</v>
      </c>
      <c r="E136" s="5">
        <v>3.5100000000000001E-9</v>
      </c>
      <c r="F136" s="5">
        <v>1.1100000000000001E-11</v>
      </c>
      <c r="G136" s="4">
        <v>0.95648999999999995</v>
      </c>
      <c r="H136" s="4"/>
      <c r="I136" s="4">
        <v>0.94428999999999996</v>
      </c>
      <c r="J136" s="4">
        <v>0.96884999999999999</v>
      </c>
      <c r="K136" s="4">
        <v>1</v>
      </c>
      <c r="L136" s="4" t="s">
        <v>2400</v>
      </c>
      <c r="M136" s="4" t="s">
        <v>2400</v>
      </c>
      <c r="N136" s="4" t="s">
        <v>3276</v>
      </c>
      <c r="O136" s="4" t="s">
        <v>2359</v>
      </c>
    </row>
    <row r="137" spans="1:15">
      <c r="A137" s="4" t="s">
        <v>5878</v>
      </c>
      <c r="B137" s="4" t="s">
        <v>2454</v>
      </c>
      <c r="C137" s="4" t="s">
        <v>2338</v>
      </c>
      <c r="D137" s="4" t="s">
        <v>2455</v>
      </c>
      <c r="E137" s="5">
        <v>3.8000000000000001E-9</v>
      </c>
      <c r="F137" s="5">
        <v>1.4E-11</v>
      </c>
      <c r="G137" s="4"/>
      <c r="H137" s="4">
        <v>-2.0999999999999999E-3</v>
      </c>
      <c r="I137" s="4">
        <v>-2.7000000000000001E-3</v>
      </c>
      <c r="J137" s="4">
        <v>-1.5E-3</v>
      </c>
      <c r="K137" s="4">
        <v>3.1E-4</v>
      </c>
      <c r="L137" s="4" t="s">
        <v>2341</v>
      </c>
      <c r="M137" s="4" t="s">
        <v>2357</v>
      </c>
      <c r="N137" s="4" t="s">
        <v>2456</v>
      </c>
      <c r="O137" s="4" t="s">
        <v>2359</v>
      </c>
    </row>
    <row r="138" spans="1:15">
      <c r="A138" s="4" t="s">
        <v>5898</v>
      </c>
      <c r="B138" s="4" t="s">
        <v>2397</v>
      </c>
      <c r="C138" s="4" t="s">
        <v>2398</v>
      </c>
      <c r="D138" s="4" t="s">
        <v>2399</v>
      </c>
      <c r="E138" s="5">
        <v>4.1400000000000002E-9</v>
      </c>
      <c r="F138" s="5">
        <v>2.18E-12</v>
      </c>
      <c r="G138" s="4">
        <v>1.0217000000000001</v>
      </c>
      <c r="H138" s="4"/>
      <c r="I138" s="4">
        <v>1.0156000000000001</v>
      </c>
      <c r="J138" s="4">
        <v>1.0278</v>
      </c>
      <c r="K138" s="4">
        <v>1</v>
      </c>
      <c r="L138" s="4" t="s">
        <v>2400</v>
      </c>
      <c r="M138" s="4" t="s">
        <v>2400</v>
      </c>
      <c r="N138" s="4" t="s">
        <v>2401</v>
      </c>
      <c r="O138" s="4" t="s">
        <v>2344</v>
      </c>
    </row>
    <row r="139" spans="1:15">
      <c r="A139" s="4" t="s">
        <v>5898</v>
      </c>
      <c r="B139" s="4" t="s">
        <v>2405</v>
      </c>
      <c r="C139" s="4" t="s">
        <v>2398</v>
      </c>
      <c r="D139" s="4" t="s">
        <v>2406</v>
      </c>
      <c r="E139" s="5">
        <v>5.6699999999999997E-9</v>
      </c>
      <c r="F139" s="5">
        <v>5.9699999999999998E-12</v>
      </c>
      <c r="G139" s="4">
        <v>1.0207999999999999</v>
      </c>
      <c r="H139" s="4"/>
      <c r="I139" s="4">
        <v>1.0147999999999999</v>
      </c>
      <c r="J139" s="4">
        <v>1.0267999999999999</v>
      </c>
      <c r="K139" s="4">
        <v>1</v>
      </c>
      <c r="L139" s="4" t="s">
        <v>2400</v>
      </c>
      <c r="M139" s="4" t="s">
        <v>2400</v>
      </c>
      <c r="N139" s="4" t="s">
        <v>2407</v>
      </c>
      <c r="O139" s="4" t="s">
        <v>2344</v>
      </c>
    </row>
    <row r="140" spans="1:15">
      <c r="A140" s="4" t="s">
        <v>5888</v>
      </c>
      <c r="B140" s="4" t="s">
        <v>2367</v>
      </c>
      <c r="C140" s="4" t="s">
        <v>2338</v>
      </c>
      <c r="D140" s="4" t="s">
        <v>2368</v>
      </c>
      <c r="E140" s="5">
        <v>5.9099999999999997E-9</v>
      </c>
      <c r="F140" s="5">
        <v>2.4899999999999999E-11</v>
      </c>
      <c r="G140" s="4"/>
      <c r="H140" s="4">
        <v>3.0999999999999999E-3</v>
      </c>
      <c r="I140" s="4">
        <v>2.2000000000000001E-3</v>
      </c>
      <c r="J140" s="4">
        <v>4.0000000000000001E-3</v>
      </c>
      <c r="K140" s="4">
        <v>4.6999999999999999E-4</v>
      </c>
      <c r="L140" s="4" t="s">
        <v>2341</v>
      </c>
      <c r="M140" s="4" t="s">
        <v>2342</v>
      </c>
      <c r="N140" s="4" t="s">
        <v>2369</v>
      </c>
      <c r="O140" s="4" t="s">
        <v>2344</v>
      </c>
    </row>
    <row r="141" spans="1:15">
      <c r="A141" s="4" t="s">
        <v>5885</v>
      </c>
      <c r="B141" s="4" t="s">
        <v>2367</v>
      </c>
      <c r="C141" s="4" t="s">
        <v>2338</v>
      </c>
      <c r="D141" s="4" t="s">
        <v>2368</v>
      </c>
      <c r="E141" s="5">
        <v>8.5E-9</v>
      </c>
      <c r="F141" s="5">
        <v>3.5800000000000002E-11</v>
      </c>
      <c r="G141" s="4"/>
      <c r="H141" s="4">
        <v>4.1000000000000003E-3</v>
      </c>
      <c r="I141" s="4">
        <v>2.8999999999999998E-3</v>
      </c>
      <c r="J141" s="4">
        <v>5.3E-3</v>
      </c>
      <c r="K141" s="4">
        <v>6.0999999999999997E-4</v>
      </c>
      <c r="L141" s="4" t="s">
        <v>2341</v>
      </c>
      <c r="M141" s="4" t="s">
        <v>2342</v>
      </c>
      <c r="N141" s="4" t="s">
        <v>2369</v>
      </c>
      <c r="O141" s="4" t="s">
        <v>2344</v>
      </c>
    </row>
    <row r="142" spans="1:15">
      <c r="A142" s="4" t="s">
        <v>5881</v>
      </c>
      <c r="B142" s="4" t="s">
        <v>2560</v>
      </c>
      <c r="C142" s="4" t="s">
        <v>2338</v>
      </c>
      <c r="D142" s="4" t="s">
        <v>2561</v>
      </c>
      <c r="E142" s="5">
        <v>8.5999999999999993E-9</v>
      </c>
      <c r="F142" s="5">
        <v>4.9799999999999999E-11</v>
      </c>
      <c r="G142" s="4"/>
      <c r="H142" s="4">
        <v>8.0000000000000002E-3</v>
      </c>
      <c r="I142" s="4">
        <v>5.5999999999999999E-3</v>
      </c>
      <c r="J142" s="4">
        <v>0.01</v>
      </c>
      <c r="K142" s="4">
        <v>1.1999999999999999E-3</v>
      </c>
      <c r="L142" s="4" t="s">
        <v>2341</v>
      </c>
      <c r="M142" s="4" t="s">
        <v>2357</v>
      </c>
      <c r="N142" s="4" t="s">
        <v>2562</v>
      </c>
      <c r="O142" s="4" t="s">
        <v>2344</v>
      </c>
    </row>
    <row r="143" spans="1:15">
      <c r="A143" s="4" t="s">
        <v>5880</v>
      </c>
      <c r="B143" s="4" t="s">
        <v>2479</v>
      </c>
      <c r="C143" s="4" t="s">
        <v>2338</v>
      </c>
      <c r="D143" s="4" t="s">
        <v>2480</v>
      </c>
      <c r="E143" s="5">
        <v>8.7899999999999996E-9</v>
      </c>
      <c r="F143" s="5">
        <v>1.2500000000000001E-10</v>
      </c>
      <c r="G143" s="4"/>
      <c r="H143" s="4">
        <v>3.7000000000000002E-3</v>
      </c>
      <c r="I143" s="4">
        <v>2.5000000000000001E-3</v>
      </c>
      <c r="J143" s="4">
        <v>4.7999999999999996E-3</v>
      </c>
      <c r="K143" s="4">
        <v>5.6999999999999998E-4</v>
      </c>
      <c r="L143" s="4" t="s">
        <v>2341</v>
      </c>
      <c r="M143" s="4" t="s">
        <v>2357</v>
      </c>
      <c r="N143" s="4" t="s">
        <v>2481</v>
      </c>
      <c r="O143" s="4" t="s">
        <v>2344</v>
      </c>
    </row>
    <row r="144" spans="1:15">
      <c r="A144" s="4" t="s">
        <v>5892</v>
      </c>
      <c r="B144" s="4" t="s">
        <v>2348</v>
      </c>
      <c r="C144" s="4" t="s">
        <v>2338</v>
      </c>
      <c r="D144" s="4" t="s">
        <v>2349</v>
      </c>
      <c r="E144" s="5">
        <v>1.09E-8</v>
      </c>
      <c r="F144" s="5">
        <v>4.6100000000000001E-11</v>
      </c>
      <c r="G144" s="4"/>
      <c r="H144" s="4">
        <v>5.0000000000000001E-3</v>
      </c>
      <c r="I144" s="4">
        <v>3.5000000000000001E-3</v>
      </c>
      <c r="J144" s="4">
        <v>6.4999999999999997E-3</v>
      </c>
      <c r="K144" s="4">
        <v>7.6000000000000004E-4</v>
      </c>
      <c r="L144" s="4" t="s">
        <v>2341</v>
      </c>
      <c r="M144" s="4" t="s">
        <v>2342</v>
      </c>
      <c r="N144" s="4" t="s">
        <v>2350</v>
      </c>
      <c r="O144" s="4" t="s">
        <v>2344</v>
      </c>
    </row>
    <row r="145" spans="1:15">
      <c r="A145" s="4" t="s">
        <v>5884</v>
      </c>
      <c r="B145" s="4" t="s">
        <v>2391</v>
      </c>
      <c r="C145" s="4" t="s">
        <v>2338</v>
      </c>
      <c r="D145" s="4" t="s">
        <v>2392</v>
      </c>
      <c r="E145" s="5">
        <v>1.2100000000000001E-8</v>
      </c>
      <c r="F145" s="5">
        <v>9.5599999999999998E-11</v>
      </c>
      <c r="G145" s="4"/>
      <c r="H145" s="4">
        <v>4.4999999999999997E-3</v>
      </c>
      <c r="I145" s="4">
        <v>3.0999999999999999E-3</v>
      </c>
      <c r="J145" s="4">
        <v>5.7999999999999996E-3</v>
      </c>
      <c r="K145" s="4">
        <v>6.8999999999999997E-4</v>
      </c>
      <c r="L145" s="4" t="s">
        <v>2341</v>
      </c>
      <c r="M145" s="4" t="s">
        <v>2342</v>
      </c>
      <c r="N145" s="4" t="s">
        <v>2393</v>
      </c>
      <c r="O145" s="4" t="s">
        <v>2344</v>
      </c>
    </row>
    <row r="146" spans="1:15">
      <c r="A146" s="4" t="s">
        <v>5899</v>
      </c>
      <c r="B146" s="4" t="s">
        <v>2806</v>
      </c>
      <c r="C146" s="4" t="s">
        <v>2398</v>
      </c>
      <c r="D146" s="4" t="s">
        <v>2807</v>
      </c>
      <c r="E146" s="5">
        <v>1.24E-8</v>
      </c>
      <c r="F146" s="5">
        <v>6.54E-12</v>
      </c>
      <c r="G146" s="4">
        <v>0.88931000000000004</v>
      </c>
      <c r="H146" s="4"/>
      <c r="I146" s="4">
        <v>0.86009999999999998</v>
      </c>
      <c r="J146" s="4">
        <v>0.91966999999999999</v>
      </c>
      <c r="K146" s="4">
        <v>1</v>
      </c>
      <c r="L146" s="4" t="s">
        <v>2400</v>
      </c>
      <c r="M146" s="4" t="s">
        <v>2400</v>
      </c>
      <c r="N146" s="4" t="s">
        <v>2808</v>
      </c>
      <c r="O146" s="4" t="s">
        <v>2359</v>
      </c>
    </row>
    <row r="147" spans="1:15">
      <c r="A147" s="4" t="s">
        <v>5883</v>
      </c>
      <c r="B147" s="4" t="s">
        <v>2635</v>
      </c>
      <c r="C147" s="4" t="s">
        <v>2398</v>
      </c>
      <c r="D147" s="4" t="s">
        <v>2636</v>
      </c>
      <c r="E147" s="5">
        <v>1.4899999999999999E-8</v>
      </c>
      <c r="F147" s="5">
        <v>7.4500000000000001E-11</v>
      </c>
      <c r="G147" s="4">
        <v>0.92008000000000001</v>
      </c>
      <c r="H147" s="4"/>
      <c r="I147" s="4">
        <v>0.89727999999999997</v>
      </c>
      <c r="J147" s="4">
        <v>0.94342000000000004</v>
      </c>
      <c r="K147" s="4">
        <v>1</v>
      </c>
      <c r="L147" s="4" t="s">
        <v>2400</v>
      </c>
      <c r="M147" s="4" t="s">
        <v>2400</v>
      </c>
      <c r="N147" s="4" t="s">
        <v>2637</v>
      </c>
      <c r="O147" s="4" t="s">
        <v>2359</v>
      </c>
    </row>
    <row r="148" spans="1:15">
      <c r="A148" s="4" t="s">
        <v>5883</v>
      </c>
      <c r="B148" s="4" t="s">
        <v>2548</v>
      </c>
      <c r="C148" s="4" t="s">
        <v>2338</v>
      </c>
      <c r="D148" s="4" t="s">
        <v>2549</v>
      </c>
      <c r="E148" s="5">
        <v>1.4899999999999999E-8</v>
      </c>
      <c r="F148" s="5">
        <v>7.85E-11</v>
      </c>
      <c r="G148" s="4"/>
      <c r="H148" s="4">
        <v>5.5999999999999999E-3</v>
      </c>
      <c r="I148" s="4">
        <v>3.8999999999999998E-3</v>
      </c>
      <c r="J148" s="4">
        <v>7.3000000000000001E-3</v>
      </c>
      <c r="K148" s="4">
        <v>8.7000000000000001E-4</v>
      </c>
      <c r="L148" s="4" t="s">
        <v>2341</v>
      </c>
      <c r="M148" s="4" t="s">
        <v>2357</v>
      </c>
      <c r="N148" s="4" t="s">
        <v>2550</v>
      </c>
      <c r="O148" s="4" t="s">
        <v>2344</v>
      </c>
    </row>
    <row r="149" spans="1:15">
      <c r="A149" s="4" t="s">
        <v>5882</v>
      </c>
      <c r="B149" s="4" t="s">
        <v>2364</v>
      </c>
      <c r="C149" s="4" t="s">
        <v>2338</v>
      </c>
      <c r="D149" s="4" t="s">
        <v>2365</v>
      </c>
      <c r="E149" s="5">
        <v>1.5300000000000001E-8</v>
      </c>
      <c r="F149" s="5">
        <v>8.8500000000000005E-11</v>
      </c>
      <c r="G149" s="4"/>
      <c r="H149" s="4">
        <v>5.7999999999999996E-3</v>
      </c>
      <c r="I149" s="4">
        <v>4.1000000000000003E-3</v>
      </c>
      <c r="J149" s="4">
        <v>7.6E-3</v>
      </c>
      <c r="K149" s="5">
        <v>8.9999999999999998E-4</v>
      </c>
      <c r="L149" s="4" t="s">
        <v>2341</v>
      </c>
      <c r="M149" s="4" t="s">
        <v>2342</v>
      </c>
      <c r="N149" s="4" t="s">
        <v>2366</v>
      </c>
      <c r="O149" s="4" t="s">
        <v>2344</v>
      </c>
    </row>
    <row r="150" spans="1:15">
      <c r="A150" s="4" t="s">
        <v>5879</v>
      </c>
      <c r="B150" s="4" t="s">
        <v>2373</v>
      </c>
      <c r="C150" s="4" t="s">
        <v>2338</v>
      </c>
      <c r="D150" s="4" t="s">
        <v>2374</v>
      </c>
      <c r="E150" s="5">
        <v>1.55E-8</v>
      </c>
      <c r="F150" s="5">
        <v>8.17E-11</v>
      </c>
      <c r="G150" s="4"/>
      <c r="H150" s="4">
        <v>2.8999999999999998E-3</v>
      </c>
      <c r="I150" s="4">
        <v>2E-3</v>
      </c>
      <c r="J150" s="4">
        <v>3.8E-3</v>
      </c>
      <c r="K150" s="4">
        <v>4.4999999999999999E-4</v>
      </c>
      <c r="L150" s="4" t="s">
        <v>2341</v>
      </c>
      <c r="M150" s="4" t="s">
        <v>2342</v>
      </c>
      <c r="N150" s="4" t="s">
        <v>2375</v>
      </c>
      <c r="O150" s="4" t="s">
        <v>2344</v>
      </c>
    </row>
    <row r="151" spans="1:15">
      <c r="A151" s="4" t="s">
        <v>5879</v>
      </c>
      <c r="B151" s="4" t="s">
        <v>2376</v>
      </c>
      <c r="C151" s="4" t="s">
        <v>2338</v>
      </c>
      <c r="D151" s="4" t="s">
        <v>2377</v>
      </c>
      <c r="E151" s="5">
        <v>2.0199999999999999E-8</v>
      </c>
      <c r="F151" s="5">
        <v>1.1700000000000001E-10</v>
      </c>
      <c r="G151" s="4"/>
      <c r="H151" s="4">
        <v>3.5000000000000001E-3</v>
      </c>
      <c r="I151" s="4">
        <v>2.3999999999999998E-3</v>
      </c>
      <c r="J151" s="4">
        <v>4.5999999999999999E-3</v>
      </c>
      <c r="K151" s="4">
        <v>5.4000000000000001E-4</v>
      </c>
      <c r="L151" s="4" t="s">
        <v>2341</v>
      </c>
      <c r="M151" s="4" t="s">
        <v>2342</v>
      </c>
      <c r="N151" s="4" t="s">
        <v>2378</v>
      </c>
      <c r="O151" s="4" t="s">
        <v>2344</v>
      </c>
    </row>
    <row r="152" spans="1:15">
      <c r="A152" s="4" t="s">
        <v>5892</v>
      </c>
      <c r="B152" s="4" t="s">
        <v>2405</v>
      </c>
      <c r="C152" s="4" t="s">
        <v>2398</v>
      </c>
      <c r="D152" s="4" t="s">
        <v>2406</v>
      </c>
      <c r="E152" s="5">
        <v>2.7400000000000001E-8</v>
      </c>
      <c r="F152" s="5">
        <v>1.2999999999999999E-10</v>
      </c>
      <c r="G152" s="4">
        <v>1.0206</v>
      </c>
      <c r="H152" s="4"/>
      <c r="I152" s="4">
        <v>1.0143</v>
      </c>
      <c r="J152" s="4">
        <v>1.0269999999999999</v>
      </c>
      <c r="K152" s="4">
        <v>1</v>
      </c>
      <c r="L152" s="4" t="s">
        <v>2400</v>
      </c>
      <c r="M152" s="4" t="s">
        <v>2400</v>
      </c>
      <c r="N152" s="4" t="s">
        <v>2407</v>
      </c>
      <c r="O152" s="4" t="s">
        <v>2344</v>
      </c>
    </row>
    <row r="153" spans="1:15">
      <c r="A153" s="4" t="s">
        <v>5888</v>
      </c>
      <c r="B153" s="4" t="s">
        <v>5894</v>
      </c>
      <c r="C153" s="4" t="s">
        <v>2361</v>
      </c>
      <c r="D153" s="4" t="s">
        <v>5895</v>
      </c>
      <c r="E153" s="5">
        <v>2.7899999999999998E-8</v>
      </c>
      <c r="F153" s="5">
        <v>1.3200000000000001E-10</v>
      </c>
      <c r="G153" s="4"/>
      <c r="H153" s="4">
        <v>2.8E-3</v>
      </c>
      <c r="I153" s="4">
        <v>1.9E-3</v>
      </c>
      <c r="J153" s="4">
        <v>3.5999999999999999E-3</v>
      </c>
      <c r="K153" s="4">
        <v>4.2999999999999999E-4</v>
      </c>
      <c r="L153" s="4" t="s">
        <v>2341</v>
      </c>
      <c r="M153" s="4" t="s">
        <v>2490</v>
      </c>
      <c r="N153" s="4" t="s">
        <v>5896</v>
      </c>
      <c r="O153" s="4" t="s">
        <v>2344</v>
      </c>
    </row>
    <row r="154" spans="1:15">
      <c r="A154" s="4" t="s">
        <v>5878</v>
      </c>
      <c r="B154" s="4" t="s">
        <v>2376</v>
      </c>
      <c r="C154" s="4" t="s">
        <v>2338</v>
      </c>
      <c r="D154" s="4" t="s">
        <v>2377</v>
      </c>
      <c r="E154" s="5">
        <v>3.0099999999999998E-8</v>
      </c>
      <c r="F154" s="5">
        <v>1.27E-10</v>
      </c>
      <c r="G154" s="4"/>
      <c r="H154" s="4">
        <v>2E-3</v>
      </c>
      <c r="I154" s="4">
        <v>1.4E-3</v>
      </c>
      <c r="J154" s="4">
        <v>2.7000000000000001E-3</v>
      </c>
      <c r="K154" s="4">
        <v>3.2000000000000003E-4</v>
      </c>
      <c r="L154" s="4" t="s">
        <v>2341</v>
      </c>
      <c r="M154" s="4" t="s">
        <v>2342</v>
      </c>
      <c r="N154" s="4" t="s">
        <v>2378</v>
      </c>
      <c r="O154" s="4" t="s">
        <v>2344</v>
      </c>
    </row>
    <row r="155" spans="1:15">
      <c r="A155" s="4" t="s">
        <v>5888</v>
      </c>
      <c r="B155" s="4" t="s">
        <v>2376</v>
      </c>
      <c r="C155" s="4" t="s">
        <v>2338</v>
      </c>
      <c r="D155" s="4" t="s">
        <v>2377</v>
      </c>
      <c r="E155" s="5">
        <v>3.1E-8</v>
      </c>
      <c r="F155" s="5">
        <v>1.6300000000000001E-10</v>
      </c>
      <c r="G155" s="4"/>
      <c r="H155" s="4">
        <v>3.7000000000000002E-3</v>
      </c>
      <c r="I155" s="4">
        <v>2.5999999999999999E-3</v>
      </c>
      <c r="J155" s="4">
        <v>4.7999999999999996E-3</v>
      </c>
      <c r="K155" s="4">
        <v>5.8E-4</v>
      </c>
      <c r="L155" s="4" t="s">
        <v>2341</v>
      </c>
      <c r="M155" s="4" t="s">
        <v>2342</v>
      </c>
      <c r="N155" s="4" t="s">
        <v>2378</v>
      </c>
      <c r="O155" s="4" t="s">
        <v>2344</v>
      </c>
    </row>
    <row r="156" spans="1:15">
      <c r="A156" s="4" t="s">
        <v>5878</v>
      </c>
      <c r="B156" s="4" t="s">
        <v>5795</v>
      </c>
      <c r="C156" s="4" t="s">
        <v>2398</v>
      </c>
      <c r="D156" s="4" t="s">
        <v>5796</v>
      </c>
      <c r="E156" s="5">
        <v>3.8600000000000002E-8</v>
      </c>
      <c r="F156" s="5">
        <v>1.8299999999999999E-10</v>
      </c>
      <c r="G156" s="4">
        <v>0.90847999999999995</v>
      </c>
      <c r="H156" s="4"/>
      <c r="I156" s="4">
        <v>0.88207999999999998</v>
      </c>
      <c r="J156" s="4">
        <v>0.93571000000000004</v>
      </c>
      <c r="K156" s="4">
        <v>1</v>
      </c>
      <c r="L156" s="4" t="s">
        <v>2400</v>
      </c>
      <c r="M156" s="4" t="s">
        <v>2400</v>
      </c>
      <c r="N156" s="4" t="s">
        <v>5797</v>
      </c>
      <c r="O156" s="4" t="s">
        <v>2359</v>
      </c>
    </row>
    <row r="157" spans="1:15">
      <c r="A157" s="4" t="s">
        <v>5880</v>
      </c>
      <c r="B157" s="4" t="s">
        <v>3274</v>
      </c>
      <c r="C157" s="4" t="s">
        <v>2398</v>
      </c>
      <c r="D157" s="4" t="s">
        <v>3275</v>
      </c>
      <c r="E157" s="5">
        <v>4.9700000000000002E-8</v>
      </c>
      <c r="F157" s="5">
        <v>7.3299999999999995E-10</v>
      </c>
      <c r="G157" s="4">
        <v>0.92637000000000003</v>
      </c>
      <c r="H157" s="4"/>
      <c r="I157" s="4">
        <v>0.90408999999999995</v>
      </c>
      <c r="J157" s="4">
        <v>0.94918000000000002</v>
      </c>
      <c r="K157" s="4">
        <v>1</v>
      </c>
      <c r="L157" s="4" t="s">
        <v>2400</v>
      </c>
      <c r="M157" s="4" t="s">
        <v>2400</v>
      </c>
      <c r="N157" s="4" t="s">
        <v>3276</v>
      </c>
      <c r="O157" s="4" t="s">
        <v>2359</v>
      </c>
    </row>
    <row r="158" spans="1:15">
      <c r="A158" s="4" t="s">
        <v>5890</v>
      </c>
      <c r="B158" s="4" t="s">
        <v>3274</v>
      </c>
      <c r="C158" s="4" t="s">
        <v>2398</v>
      </c>
      <c r="D158" s="4" t="s">
        <v>3275</v>
      </c>
      <c r="E158" s="5">
        <v>5.17E-8</v>
      </c>
      <c r="F158" s="5">
        <v>2.18E-10</v>
      </c>
      <c r="G158" s="4">
        <v>0.92856000000000005</v>
      </c>
      <c r="H158" s="4"/>
      <c r="I158" s="4">
        <v>0.90764</v>
      </c>
      <c r="J158" s="4">
        <v>0.95015000000000005</v>
      </c>
      <c r="K158" s="4">
        <v>1</v>
      </c>
      <c r="L158" s="4" t="s">
        <v>2400</v>
      </c>
      <c r="M158" s="4" t="s">
        <v>2400</v>
      </c>
      <c r="N158" s="4" t="s">
        <v>3276</v>
      </c>
      <c r="O158" s="4" t="s">
        <v>2359</v>
      </c>
    </row>
    <row r="159" spans="1:15">
      <c r="A159" s="4" t="s">
        <v>5878</v>
      </c>
      <c r="B159" s="4" t="s">
        <v>2391</v>
      </c>
      <c r="C159" s="4" t="s">
        <v>2338</v>
      </c>
      <c r="D159" s="4" t="s">
        <v>2392</v>
      </c>
      <c r="E159" s="5">
        <v>6.6300000000000005E-8</v>
      </c>
      <c r="F159" s="5">
        <v>3.4899999999999998E-10</v>
      </c>
      <c r="G159" s="4"/>
      <c r="H159" s="4">
        <v>2E-3</v>
      </c>
      <c r="I159" s="4">
        <v>1.4E-3</v>
      </c>
      <c r="J159" s="4">
        <v>2.5999999999999999E-3</v>
      </c>
      <c r="K159" s="4">
        <v>3.2000000000000003E-4</v>
      </c>
      <c r="L159" s="4" t="s">
        <v>2341</v>
      </c>
      <c r="M159" s="4" t="s">
        <v>2342</v>
      </c>
      <c r="N159" s="4" t="s">
        <v>2393</v>
      </c>
      <c r="O159" s="4" t="s">
        <v>2344</v>
      </c>
    </row>
    <row r="160" spans="1:15">
      <c r="A160" s="4" t="s">
        <v>5881</v>
      </c>
      <c r="B160" s="4" t="s">
        <v>2973</v>
      </c>
      <c r="C160" s="4" t="s">
        <v>2338</v>
      </c>
      <c r="D160" s="4" t="s">
        <v>2517</v>
      </c>
      <c r="E160" s="5">
        <v>6.7900000000000006E-8</v>
      </c>
      <c r="F160" s="5">
        <v>4.2900000000000002E-10</v>
      </c>
      <c r="G160" s="4"/>
      <c r="H160" s="4">
        <v>1.2999999999999999E-2</v>
      </c>
      <c r="I160" s="4">
        <v>8.8000000000000005E-3</v>
      </c>
      <c r="J160" s="4">
        <v>1.7000000000000001E-2</v>
      </c>
      <c r="K160" s="4">
        <v>2.0999999999999999E-3</v>
      </c>
      <c r="L160" s="4" t="s">
        <v>2411</v>
      </c>
      <c r="M160" s="4" t="s">
        <v>2411</v>
      </c>
      <c r="N160" s="4" t="s">
        <v>2518</v>
      </c>
      <c r="O160" s="4" t="s">
        <v>2344</v>
      </c>
    </row>
    <row r="161" spans="1:15">
      <c r="A161" s="4" t="s">
        <v>5880</v>
      </c>
      <c r="B161" s="4" t="s">
        <v>3060</v>
      </c>
      <c r="C161" s="4" t="s">
        <v>2398</v>
      </c>
      <c r="D161" s="4" t="s">
        <v>3061</v>
      </c>
      <c r="E161" s="5">
        <v>8.05E-8</v>
      </c>
      <c r="F161" s="5">
        <v>1.2300000000000001E-9</v>
      </c>
      <c r="G161" s="4">
        <v>0.91995000000000005</v>
      </c>
      <c r="H161" s="4"/>
      <c r="I161" s="4">
        <v>0.89551000000000003</v>
      </c>
      <c r="J161" s="4">
        <v>0.94503000000000004</v>
      </c>
      <c r="K161" s="4">
        <v>1</v>
      </c>
      <c r="L161" s="4" t="s">
        <v>2705</v>
      </c>
      <c r="M161" s="4" t="s">
        <v>2705</v>
      </c>
      <c r="N161" s="4" t="s">
        <v>3062</v>
      </c>
      <c r="O161" s="4" t="s">
        <v>2359</v>
      </c>
    </row>
    <row r="162" spans="1:15">
      <c r="A162" s="4" t="s">
        <v>5899</v>
      </c>
      <c r="B162" s="4" t="s">
        <v>2516</v>
      </c>
      <c r="C162" s="4" t="s">
        <v>2338</v>
      </c>
      <c r="D162" s="4" t="s">
        <v>2517</v>
      </c>
      <c r="E162" s="5">
        <v>8.2199999999999995E-8</v>
      </c>
      <c r="F162" s="5">
        <v>8.6600000000000003E-11</v>
      </c>
      <c r="G162" s="4"/>
      <c r="H162" s="4">
        <v>4.8999999999999998E-3</v>
      </c>
      <c r="I162" s="4">
        <v>3.3999999999999998E-3</v>
      </c>
      <c r="J162" s="4">
        <v>6.3E-3</v>
      </c>
      <c r="K162" s="4">
        <v>7.5000000000000002E-4</v>
      </c>
      <c r="L162" s="4" t="s">
        <v>2341</v>
      </c>
      <c r="M162" s="4" t="s">
        <v>2357</v>
      </c>
      <c r="N162" s="4" t="s">
        <v>2518</v>
      </c>
      <c r="O162" s="4" t="s">
        <v>2344</v>
      </c>
    </row>
    <row r="163" spans="1:15">
      <c r="A163" s="4" t="s">
        <v>5888</v>
      </c>
      <c r="B163" s="4" t="s">
        <v>2605</v>
      </c>
      <c r="C163" s="4" t="s">
        <v>2338</v>
      </c>
      <c r="D163" s="4" t="s">
        <v>2606</v>
      </c>
      <c r="E163" s="5">
        <v>9.7199999999999997E-8</v>
      </c>
      <c r="F163" s="5">
        <v>5.6300000000000002E-10</v>
      </c>
      <c r="G163" s="4"/>
      <c r="H163" s="4">
        <v>3.5999999999999999E-3</v>
      </c>
      <c r="I163" s="4">
        <v>2.5000000000000001E-3</v>
      </c>
      <c r="J163" s="4">
        <v>4.7000000000000002E-3</v>
      </c>
      <c r="K163" s="4">
        <v>5.8E-4</v>
      </c>
      <c r="L163" s="4" t="s">
        <v>2341</v>
      </c>
      <c r="M163" s="4" t="s">
        <v>2342</v>
      </c>
      <c r="N163" s="4" t="s">
        <v>2607</v>
      </c>
      <c r="O163" s="4" t="s">
        <v>2344</v>
      </c>
    </row>
    <row r="164" spans="1:15">
      <c r="A164" s="4" t="s">
        <v>5882</v>
      </c>
      <c r="B164" s="4" t="s">
        <v>2560</v>
      </c>
      <c r="C164" s="4" t="s">
        <v>2338</v>
      </c>
      <c r="D164" s="4" t="s">
        <v>2561</v>
      </c>
      <c r="E164" s="5">
        <v>1.01E-7</v>
      </c>
      <c r="F164" s="5">
        <v>6.3599999999999998E-10</v>
      </c>
      <c r="G164" s="4"/>
      <c r="H164" s="4">
        <v>5.4999999999999997E-3</v>
      </c>
      <c r="I164" s="4">
        <v>3.7000000000000002E-3</v>
      </c>
      <c r="J164" s="4">
        <v>7.1999999999999998E-3</v>
      </c>
      <c r="K164" s="4">
        <v>8.8000000000000003E-4</v>
      </c>
      <c r="L164" s="4" t="s">
        <v>2341</v>
      </c>
      <c r="M164" s="4" t="s">
        <v>2357</v>
      </c>
      <c r="N164" s="4" t="s">
        <v>2562</v>
      </c>
      <c r="O164" s="4" t="s">
        <v>2344</v>
      </c>
    </row>
    <row r="165" spans="1:15">
      <c r="A165" s="4" t="s">
        <v>5900</v>
      </c>
      <c r="B165" s="4" t="s">
        <v>2806</v>
      </c>
      <c r="C165" s="4" t="s">
        <v>2398</v>
      </c>
      <c r="D165" s="4" t="s">
        <v>2807</v>
      </c>
      <c r="E165" s="5">
        <v>1.2499999999999999E-7</v>
      </c>
      <c r="F165" s="5">
        <v>6.5799999999999995E-11</v>
      </c>
      <c r="G165" s="4">
        <v>0.89612000000000003</v>
      </c>
      <c r="H165" s="4"/>
      <c r="I165" s="4">
        <v>0.86717</v>
      </c>
      <c r="J165" s="4">
        <v>0.92620000000000002</v>
      </c>
      <c r="K165" s="4">
        <v>1</v>
      </c>
      <c r="L165" s="4" t="s">
        <v>2400</v>
      </c>
      <c r="M165" s="4" t="s">
        <v>2400</v>
      </c>
      <c r="N165" s="4" t="s">
        <v>2808</v>
      </c>
      <c r="O165" s="4" t="s">
        <v>2359</v>
      </c>
    </row>
    <row r="166" spans="1:15">
      <c r="A166" s="4" t="s">
        <v>5892</v>
      </c>
      <c r="B166" s="4" t="s">
        <v>2367</v>
      </c>
      <c r="C166" s="4" t="s">
        <v>2338</v>
      </c>
      <c r="D166" s="4" t="s">
        <v>2368</v>
      </c>
      <c r="E166" s="5">
        <v>1.2700000000000001E-7</v>
      </c>
      <c r="F166" s="5">
        <v>6.7099999999999996E-10</v>
      </c>
      <c r="G166" s="4"/>
      <c r="H166" s="4">
        <v>-3.8E-3</v>
      </c>
      <c r="I166" s="4">
        <v>-5.0000000000000001E-3</v>
      </c>
      <c r="J166" s="4">
        <v>-2.5999999999999999E-3</v>
      </c>
      <c r="K166" s="4">
        <v>6.2E-4</v>
      </c>
      <c r="L166" s="4" t="s">
        <v>2341</v>
      </c>
      <c r="M166" s="4" t="s">
        <v>2342</v>
      </c>
      <c r="N166" s="4" t="s">
        <v>2369</v>
      </c>
      <c r="O166" s="4" t="s">
        <v>2359</v>
      </c>
    </row>
    <row r="167" spans="1:15">
      <c r="A167" s="4" t="s">
        <v>5901</v>
      </c>
      <c r="B167" s="4" t="s">
        <v>2545</v>
      </c>
      <c r="C167" s="4" t="s">
        <v>2338</v>
      </c>
      <c r="D167" s="4" t="s">
        <v>2546</v>
      </c>
      <c r="E167" s="5">
        <v>1.3300000000000001E-7</v>
      </c>
      <c r="F167" s="5">
        <v>6.9799999999999994E-11</v>
      </c>
      <c r="G167" s="4"/>
      <c r="H167" s="4">
        <v>-9.2999999999999992E-3</v>
      </c>
      <c r="I167" s="4">
        <v>-1.2E-2</v>
      </c>
      <c r="J167" s="4">
        <v>-6.4999999999999997E-3</v>
      </c>
      <c r="K167" s="4">
        <v>1.4E-3</v>
      </c>
      <c r="L167" s="4" t="s">
        <v>2341</v>
      </c>
      <c r="M167" s="4" t="s">
        <v>2342</v>
      </c>
      <c r="N167" s="4" t="s">
        <v>2547</v>
      </c>
      <c r="O167" s="4" t="s">
        <v>2359</v>
      </c>
    </row>
    <row r="168" spans="1:15">
      <c r="A168" s="4" t="s">
        <v>5879</v>
      </c>
      <c r="B168" s="4" t="s">
        <v>2360</v>
      </c>
      <c r="C168" s="4" t="s">
        <v>2361</v>
      </c>
      <c r="D168" s="4" t="s">
        <v>2362</v>
      </c>
      <c r="E168" s="5">
        <v>2.2499999999999999E-7</v>
      </c>
      <c r="F168" s="5">
        <v>1.4200000000000001E-9</v>
      </c>
      <c r="G168" s="4"/>
      <c r="H168" s="4">
        <v>-2.8E-3</v>
      </c>
      <c r="I168" s="4">
        <v>-3.7000000000000002E-3</v>
      </c>
      <c r="J168" s="4">
        <v>-1.9E-3</v>
      </c>
      <c r="K168" s="4">
        <v>4.6000000000000001E-4</v>
      </c>
      <c r="L168" s="4" t="s">
        <v>2341</v>
      </c>
      <c r="M168" s="4" t="s">
        <v>2357</v>
      </c>
      <c r="N168" s="4" t="s">
        <v>2363</v>
      </c>
      <c r="O168" s="4" t="s">
        <v>2359</v>
      </c>
    </row>
    <row r="169" spans="1:15">
      <c r="A169" s="4" t="s">
        <v>5902</v>
      </c>
      <c r="B169" s="4" t="s">
        <v>2635</v>
      </c>
      <c r="C169" s="4" t="s">
        <v>2398</v>
      </c>
      <c r="D169" s="4" t="s">
        <v>2636</v>
      </c>
      <c r="E169" s="5">
        <v>2.2999999999999999E-7</v>
      </c>
      <c r="F169" s="5">
        <v>1.21E-10</v>
      </c>
      <c r="G169" s="4">
        <v>0.87465000000000004</v>
      </c>
      <c r="H169" s="4"/>
      <c r="I169" s="4">
        <v>0.84009999999999996</v>
      </c>
      <c r="J169" s="4">
        <v>0.91147999999999996</v>
      </c>
      <c r="K169" s="4">
        <v>1</v>
      </c>
      <c r="L169" s="4" t="s">
        <v>2400</v>
      </c>
      <c r="M169" s="4" t="s">
        <v>2400</v>
      </c>
      <c r="N169" s="4" t="s">
        <v>2637</v>
      </c>
      <c r="O169" s="4" t="s">
        <v>2359</v>
      </c>
    </row>
    <row r="170" spans="1:15">
      <c r="A170" s="4" t="s">
        <v>5879</v>
      </c>
      <c r="B170" s="4" t="s">
        <v>2351</v>
      </c>
      <c r="C170" s="4" t="s">
        <v>2338</v>
      </c>
      <c r="D170" s="4" t="s">
        <v>2352</v>
      </c>
      <c r="E170" s="5">
        <v>2.4400000000000001E-7</v>
      </c>
      <c r="F170" s="5">
        <v>1.67E-9</v>
      </c>
      <c r="G170" s="4"/>
      <c r="H170" s="4">
        <v>3.3E-3</v>
      </c>
      <c r="I170" s="4">
        <v>2.2000000000000001E-3</v>
      </c>
      <c r="J170" s="4">
        <v>4.3E-3</v>
      </c>
      <c r="K170" s="4">
        <v>5.4000000000000001E-4</v>
      </c>
      <c r="L170" s="4" t="s">
        <v>2341</v>
      </c>
      <c r="M170" s="4" t="s">
        <v>2342</v>
      </c>
      <c r="N170" s="4" t="s">
        <v>2353</v>
      </c>
      <c r="O170" s="4" t="s">
        <v>2344</v>
      </c>
    </row>
    <row r="171" spans="1:15">
      <c r="A171" s="4" t="s">
        <v>5887</v>
      </c>
      <c r="B171" s="4" t="s">
        <v>2560</v>
      </c>
      <c r="C171" s="4" t="s">
        <v>2338</v>
      </c>
      <c r="D171" s="4" t="s">
        <v>2561</v>
      </c>
      <c r="E171" s="5">
        <v>2.4499999999999998E-7</v>
      </c>
      <c r="F171" s="5">
        <v>1.4200000000000001E-9</v>
      </c>
      <c r="G171" s="4"/>
      <c r="H171" s="4">
        <v>5.7999999999999996E-3</v>
      </c>
      <c r="I171" s="4">
        <v>3.8999999999999998E-3</v>
      </c>
      <c r="J171" s="4">
        <v>7.7000000000000002E-3</v>
      </c>
      <c r="K171" s="4">
        <v>9.6000000000000002E-4</v>
      </c>
      <c r="L171" s="4" t="s">
        <v>2341</v>
      </c>
      <c r="M171" s="4" t="s">
        <v>2357</v>
      </c>
      <c r="N171" s="4" t="s">
        <v>2562</v>
      </c>
      <c r="O171" s="4" t="s">
        <v>2344</v>
      </c>
    </row>
    <row r="172" spans="1:15">
      <c r="A172" s="4" t="s">
        <v>5891</v>
      </c>
      <c r="B172" s="4" t="s">
        <v>2635</v>
      </c>
      <c r="C172" s="4" t="s">
        <v>2398</v>
      </c>
      <c r="D172" s="4" t="s">
        <v>2636</v>
      </c>
      <c r="E172" s="5">
        <v>2.72E-7</v>
      </c>
      <c r="F172" s="5">
        <v>5.7199999999999999E-10</v>
      </c>
      <c r="G172" s="4">
        <v>0.91798999999999997</v>
      </c>
      <c r="H172" s="4"/>
      <c r="I172" s="4">
        <v>0.89344999999999997</v>
      </c>
      <c r="J172" s="4">
        <v>0.94313000000000002</v>
      </c>
      <c r="K172" s="4">
        <v>1</v>
      </c>
      <c r="L172" s="4" t="s">
        <v>2400</v>
      </c>
      <c r="M172" s="4" t="s">
        <v>2400</v>
      </c>
      <c r="N172" s="4" t="s">
        <v>2637</v>
      </c>
      <c r="O172" s="4" t="s">
        <v>2359</v>
      </c>
    </row>
    <row r="173" spans="1:15">
      <c r="A173" s="4" t="s">
        <v>5884</v>
      </c>
      <c r="B173" s="4" t="s">
        <v>2384</v>
      </c>
      <c r="C173" s="4" t="s">
        <v>2338</v>
      </c>
      <c r="D173" s="4" t="s">
        <v>2385</v>
      </c>
      <c r="E173" s="5">
        <v>2.8599999999999999E-7</v>
      </c>
      <c r="F173" s="5">
        <v>2.4100000000000002E-9</v>
      </c>
      <c r="G173" s="4"/>
      <c r="H173" s="4">
        <v>4.1000000000000003E-3</v>
      </c>
      <c r="I173" s="4">
        <v>2.8E-3</v>
      </c>
      <c r="J173" s="4">
        <v>5.4999999999999997E-3</v>
      </c>
      <c r="K173" s="4">
        <v>6.8999999999999997E-4</v>
      </c>
      <c r="L173" s="4" t="s">
        <v>2341</v>
      </c>
      <c r="M173" s="4" t="s">
        <v>2342</v>
      </c>
      <c r="N173" s="4" t="s">
        <v>2386</v>
      </c>
      <c r="O173" s="4" t="s">
        <v>2344</v>
      </c>
    </row>
    <row r="174" spans="1:15">
      <c r="A174" s="4" t="s">
        <v>5888</v>
      </c>
      <c r="B174" s="4" t="s">
        <v>2587</v>
      </c>
      <c r="C174" s="4" t="s">
        <v>2338</v>
      </c>
      <c r="D174" s="4" t="s">
        <v>2588</v>
      </c>
      <c r="E174" s="5">
        <v>2.9299999999999999E-7</v>
      </c>
      <c r="F174" s="5">
        <v>1.85E-9</v>
      </c>
      <c r="G174" s="4"/>
      <c r="H174" s="4">
        <v>-3.5999999999999999E-3</v>
      </c>
      <c r="I174" s="4">
        <v>-4.7999999999999996E-3</v>
      </c>
      <c r="J174" s="4">
        <v>-2.3999999999999998E-3</v>
      </c>
      <c r="K174" s="5">
        <v>5.9999999999999995E-4</v>
      </c>
      <c r="L174" s="4" t="s">
        <v>2341</v>
      </c>
      <c r="M174" s="4" t="s">
        <v>2357</v>
      </c>
      <c r="N174" s="4" t="s">
        <v>2589</v>
      </c>
      <c r="O174" s="4" t="s">
        <v>2359</v>
      </c>
    </row>
    <row r="175" spans="1:15">
      <c r="A175" s="4" t="s">
        <v>5880</v>
      </c>
      <c r="B175" s="4" t="s">
        <v>5894</v>
      </c>
      <c r="C175" s="4" t="s">
        <v>2361</v>
      </c>
      <c r="D175" s="4" t="s">
        <v>5895</v>
      </c>
      <c r="E175" s="5">
        <v>3.27E-7</v>
      </c>
      <c r="F175" s="5">
        <v>5.3400000000000002E-9</v>
      </c>
      <c r="G175" s="4"/>
      <c r="H175" s="4">
        <v>2.5999999999999999E-3</v>
      </c>
      <c r="I175" s="4">
        <v>1.6999999999999999E-3</v>
      </c>
      <c r="J175" s="4">
        <v>3.5000000000000001E-3</v>
      </c>
      <c r="K175" s="4">
        <v>4.4000000000000002E-4</v>
      </c>
      <c r="L175" s="4" t="s">
        <v>2341</v>
      </c>
      <c r="M175" s="4" t="s">
        <v>2490</v>
      </c>
      <c r="N175" s="4" t="s">
        <v>5896</v>
      </c>
      <c r="O175" s="4" t="s">
        <v>2344</v>
      </c>
    </row>
    <row r="176" spans="1:15">
      <c r="A176" s="4" t="s">
        <v>5880</v>
      </c>
      <c r="B176" s="4" t="s">
        <v>2416</v>
      </c>
      <c r="C176" s="4" t="s">
        <v>2338</v>
      </c>
      <c r="D176" s="4" t="s">
        <v>2417</v>
      </c>
      <c r="E176" s="5">
        <v>3.27E-7</v>
      </c>
      <c r="F176" s="5">
        <v>5.3400000000000002E-9</v>
      </c>
      <c r="G176" s="4"/>
      <c r="H176" s="4">
        <v>3.5000000000000001E-3</v>
      </c>
      <c r="I176" s="4">
        <v>2.3E-3</v>
      </c>
      <c r="J176" s="4">
        <v>4.5999999999999999E-3</v>
      </c>
      <c r="K176" s="5">
        <v>5.9999999999999995E-4</v>
      </c>
      <c r="L176" s="4" t="s">
        <v>2341</v>
      </c>
      <c r="M176" s="4" t="s">
        <v>2418</v>
      </c>
      <c r="N176" s="4" t="s">
        <v>2419</v>
      </c>
      <c r="O176" s="4" t="s">
        <v>2344</v>
      </c>
    </row>
    <row r="177" spans="1:15">
      <c r="A177" s="4" t="s">
        <v>5878</v>
      </c>
      <c r="B177" s="4" t="s">
        <v>3572</v>
      </c>
      <c r="C177" s="4" t="s">
        <v>2398</v>
      </c>
      <c r="D177" s="4" t="s">
        <v>3573</v>
      </c>
      <c r="E177" s="5">
        <v>4.1100000000000001E-7</v>
      </c>
      <c r="F177" s="5">
        <v>2.3800000000000001E-9</v>
      </c>
      <c r="G177" s="4">
        <v>0.97507999999999995</v>
      </c>
      <c r="H177" s="4"/>
      <c r="I177" s="4">
        <v>0.96704000000000001</v>
      </c>
      <c r="J177" s="4">
        <v>0.98319999999999996</v>
      </c>
      <c r="K177" s="4">
        <v>1</v>
      </c>
      <c r="L177" s="4" t="s">
        <v>2400</v>
      </c>
      <c r="M177" s="4" t="s">
        <v>2400</v>
      </c>
      <c r="N177" s="4" t="s">
        <v>3574</v>
      </c>
      <c r="O177" s="4" t="s">
        <v>2359</v>
      </c>
    </row>
    <row r="178" spans="1:15">
      <c r="A178" s="4" t="s">
        <v>5879</v>
      </c>
      <c r="B178" s="4" t="s">
        <v>2391</v>
      </c>
      <c r="C178" s="4" t="s">
        <v>2338</v>
      </c>
      <c r="D178" s="4" t="s">
        <v>2392</v>
      </c>
      <c r="E178" s="5">
        <v>4.2500000000000001E-7</v>
      </c>
      <c r="F178" s="5">
        <v>3.1300000000000002E-9</v>
      </c>
      <c r="G178" s="4"/>
      <c r="H178" s="4">
        <v>3.3E-3</v>
      </c>
      <c r="I178" s="4">
        <v>2.2000000000000001E-3</v>
      </c>
      <c r="J178" s="4">
        <v>4.3E-3</v>
      </c>
      <c r="K178" s="4">
        <v>5.5000000000000003E-4</v>
      </c>
      <c r="L178" s="4" t="s">
        <v>2341</v>
      </c>
      <c r="M178" s="4" t="s">
        <v>2342</v>
      </c>
      <c r="N178" s="4" t="s">
        <v>2393</v>
      </c>
      <c r="O178" s="4" t="s">
        <v>2344</v>
      </c>
    </row>
    <row r="179" spans="1:15">
      <c r="A179" s="4" t="s">
        <v>5880</v>
      </c>
      <c r="B179" s="4" t="s">
        <v>2379</v>
      </c>
      <c r="C179" s="4" t="s">
        <v>2380</v>
      </c>
      <c r="D179" s="4" t="s">
        <v>2381</v>
      </c>
      <c r="E179" s="5">
        <v>4.4900000000000001E-7</v>
      </c>
      <c r="F179" s="5">
        <v>7.5699999999999993E-9</v>
      </c>
      <c r="G179" s="4">
        <v>1.0095000000000001</v>
      </c>
      <c r="H179" s="4"/>
      <c r="I179" s="4">
        <v>1.0063</v>
      </c>
      <c r="J179" s="4">
        <v>1.0126999999999999</v>
      </c>
      <c r="K179" s="4">
        <v>1</v>
      </c>
      <c r="L179" s="4" t="s">
        <v>2382</v>
      </c>
      <c r="M179" s="4" t="s">
        <v>2382</v>
      </c>
      <c r="N179" s="4" t="s">
        <v>2383</v>
      </c>
      <c r="O179" s="4" t="s">
        <v>2344</v>
      </c>
    </row>
    <row r="180" spans="1:15">
      <c r="A180" s="4" t="s">
        <v>5890</v>
      </c>
      <c r="B180" s="4" t="s">
        <v>2367</v>
      </c>
      <c r="C180" s="4" t="s">
        <v>2338</v>
      </c>
      <c r="D180" s="4" t="s">
        <v>2368</v>
      </c>
      <c r="E180" s="5">
        <v>4.7700000000000005E-7</v>
      </c>
      <c r="F180" s="5">
        <v>2.2600000000000001E-9</v>
      </c>
      <c r="G180" s="4"/>
      <c r="H180" s="4">
        <v>2.8E-3</v>
      </c>
      <c r="I180" s="4">
        <v>1.9E-3</v>
      </c>
      <c r="J180" s="4">
        <v>3.8E-3</v>
      </c>
      <c r="K180" s="4">
        <v>4.6999999999999999E-4</v>
      </c>
      <c r="L180" s="4" t="s">
        <v>2341</v>
      </c>
      <c r="M180" s="4" t="s">
        <v>2342</v>
      </c>
      <c r="N180" s="4" t="s">
        <v>2369</v>
      </c>
      <c r="O180" s="4" t="s">
        <v>2344</v>
      </c>
    </row>
    <row r="181" spans="1:15">
      <c r="A181" s="4" t="s">
        <v>5888</v>
      </c>
      <c r="B181" s="4" t="s">
        <v>2370</v>
      </c>
      <c r="C181" s="4" t="s">
        <v>2338</v>
      </c>
      <c r="D181" s="4" t="s">
        <v>2371</v>
      </c>
      <c r="E181" s="5">
        <v>5.0699999999999997E-7</v>
      </c>
      <c r="F181" s="5">
        <v>3.4699999999999998E-9</v>
      </c>
      <c r="G181" s="4"/>
      <c r="H181" s="4">
        <v>3.3999999999999998E-3</v>
      </c>
      <c r="I181" s="4">
        <v>2.3E-3</v>
      </c>
      <c r="J181" s="4">
        <v>4.5999999999999999E-3</v>
      </c>
      <c r="K181" s="4">
        <v>5.8E-4</v>
      </c>
      <c r="L181" s="4" t="s">
        <v>2341</v>
      </c>
      <c r="M181" s="4" t="s">
        <v>2342</v>
      </c>
      <c r="N181" s="4" t="s">
        <v>2372</v>
      </c>
      <c r="O181" s="4" t="s">
        <v>2344</v>
      </c>
    </row>
    <row r="182" spans="1:15">
      <c r="A182" s="4" t="s">
        <v>5880</v>
      </c>
      <c r="B182" s="4" t="s">
        <v>2571</v>
      </c>
      <c r="C182" s="4" t="s">
        <v>2338</v>
      </c>
      <c r="D182" s="4" t="s">
        <v>2572</v>
      </c>
      <c r="E182" s="5">
        <v>5.1200000000000003E-7</v>
      </c>
      <c r="F182" s="5">
        <v>8.9000000000000003E-9</v>
      </c>
      <c r="G182" s="4"/>
      <c r="H182" s="4">
        <v>-3.3E-3</v>
      </c>
      <c r="I182" s="4">
        <v>-4.4999999999999997E-3</v>
      </c>
      <c r="J182" s="4">
        <v>-2.2000000000000001E-3</v>
      </c>
      <c r="K182" s="4">
        <v>5.8E-4</v>
      </c>
      <c r="L182" s="4" t="s">
        <v>2341</v>
      </c>
      <c r="M182" s="4" t="s">
        <v>2357</v>
      </c>
      <c r="N182" s="4" t="s">
        <v>2573</v>
      </c>
      <c r="O182" s="4" t="s">
        <v>2359</v>
      </c>
    </row>
    <row r="183" spans="1:15">
      <c r="A183" s="4" t="s">
        <v>5882</v>
      </c>
      <c r="B183" s="4" t="s">
        <v>2548</v>
      </c>
      <c r="C183" s="4" t="s">
        <v>2338</v>
      </c>
      <c r="D183" s="4" t="s">
        <v>2549</v>
      </c>
      <c r="E183" s="5">
        <v>5.7400000000000003E-7</v>
      </c>
      <c r="F183" s="5">
        <v>3.9300000000000003E-9</v>
      </c>
      <c r="G183" s="4"/>
      <c r="H183" s="4">
        <v>5.1000000000000004E-3</v>
      </c>
      <c r="I183" s="4">
        <v>3.3999999999999998E-3</v>
      </c>
      <c r="J183" s="4">
        <v>6.8999999999999999E-3</v>
      </c>
      <c r="K183" s="4">
        <v>8.7000000000000001E-4</v>
      </c>
      <c r="L183" s="4" t="s">
        <v>2341</v>
      </c>
      <c r="M183" s="4" t="s">
        <v>2357</v>
      </c>
      <c r="N183" s="4" t="s">
        <v>2550</v>
      </c>
      <c r="O183" s="4" t="s">
        <v>2344</v>
      </c>
    </row>
    <row r="184" spans="1:15">
      <c r="A184" s="4" t="s">
        <v>5880</v>
      </c>
      <c r="B184" s="4" t="s">
        <v>2575</v>
      </c>
      <c r="C184" s="4" t="s">
        <v>2338</v>
      </c>
      <c r="D184" s="4" t="s">
        <v>2576</v>
      </c>
      <c r="E184" s="5">
        <v>7.0900000000000001E-7</v>
      </c>
      <c r="F184" s="5">
        <v>1.27E-8</v>
      </c>
      <c r="G184" s="4">
        <v>0.99234999999999995</v>
      </c>
      <c r="H184" s="4"/>
      <c r="I184" s="4">
        <v>0.98972000000000004</v>
      </c>
      <c r="J184" s="4">
        <v>0.99497000000000002</v>
      </c>
      <c r="K184" s="4">
        <v>1</v>
      </c>
      <c r="L184" s="4" t="s">
        <v>2341</v>
      </c>
      <c r="M184" s="4" t="s">
        <v>2490</v>
      </c>
      <c r="N184" s="4" t="s">
        <v>2577</v>
      </c>
      <c r="O184" s="4" t="s">
        <v>2359</v>
      </c>
    </row>
    <row r="185" spans="1:15">
      <c r="A185" s="4" t="s">
        <v>5891</v>
      </c>
      <c r="B185" s="4" t="s">
        <v>3202</v>
      </c>
      <c r="C185" s="4" t="s">
        <v>2338</v>
      </c>
      <c r="D185" s="4" t="s">
        <v>3203</v>
      </c>
      <c r="E185" s="5">
        <v>7.3499999999999995E-7</v>
      </c>
      <c r="F185" s="5">
        <v>2.2499999999999999E-9</v>
      </c>
      <c r="G185" s="4"/>
      <c r="H185" s="4">
        <v>-0.01</v>
      </c>
      <c r="I185" s="4">
        <v>-1.4E-2</v>
      </c>
      <c r="J185" s="4">
        <v>-7.0000000000000001E-3</v>
      </c>
      <c r="K185" s="4">
        <v>1.8E-3</v>
      </c>
      <c r="L185" s="4" t="s">
        <v>2411</v>
      </c>
      <c r="M185" s="4" t="s">
        <v>2411</v>
      </c>
      <c r="N185" s="4" t="s">
        <v>3204</v>
      </c>
      <c r="O185" s="4" t="s">
        <v>2359</v>
      </c>
    </row>
    <row r="186" spans="1:15">
      <c r="A186" s="4" t="s">
        <v>5891</v>
      </c>
      <c r="B186" s="4" t="s">
        <v>2397</v>
      </c>
      <c r="C186" s="4" t="s">
        <v>2398</v>
      </c>
      <c r="D186" s="4" t="s">
        <v>2399</v>
      </c>
      <c r="E186" s="5">
        <v>7.3499999999999995E-7</v>
      </c>
      <c r="F186" s="5">
        <v>2.6000000000000001E-9</v>
      </c>
      <c r="G186" s="4">
        <v>1.0244</v>
      </c>
      <c r="H186" s="4"/>
      <c r="I186" s="4">
        <v>1.0163</v>
      </c>
      <c r="J186" s="4">
        <v>1.0326</v>
      </c>
      <c r="K186" s="4">
        <v>1</v>
      </c>
      <c r="L186" s="4" t="s">
        <v>2400</v>
      </c>
      <c r="M186" s="4" t="s">
        <v>2400</v>
      </c>
      <c r="N186" s="4" t="s">
        <v>2401</v>
      </c>
      <c r="O186" s="4" t="s">
        <v>2344</v>
      </c>
    </row>
    <row r="187" spans="1:15">
      <c r="A187" s="4" t="s">
        <v>5891</v>
      </c>
      <c r="B187" s="4" t="s">
        <v>2557</v>
      </c>
      <c r="C187" s="4" t="s">
        <v>2338</v>
      </c>
      <c r="D187" s="4" t="s">
        <v>2558</v>
      </c>
      <c r="E187" s="5">
        <v>7.3499999999999995E-7</v>
      </c>
      <c r="F187" s="5">
        <v>2.7099999999999999E-9</v>
      </c>
      <c r="G187" s="4"/>
      <c r="H187" s="4">
        <v>-4.3E-3</v>
      </c>
      <c r="I187" s="4">
        <v>-5.7000000000000002E-3</v>
      </c>
      <c r="J187" s="4">
        <v>-2.8999999999999998E-3</v>
      </c>
      <c r="K187" s="4">
        <v>7.2000000000000005E-4</v>
      </c>
      <c r="L187" s="4" t="s">
        <v>2341</v>
      </c>
      <c r="M187" s="4" t="s">
        <v>2490</v>
      </c>
      <c r="N187" s="4" t="s">
        <v>2559</v>
      </c>
      <c r="O187" s="4" t="s">
        <v>2359</v>
      </c>
    </row>
    <row r="188" spans="1:15">
      <c r="A188" s="4" t="s">
        <v>5890</v>
      </c>
      <c r="B188" s="4" t="s">
        <v>2457</v>
      </c>
      <c r="C188" s="4" t="s">
        <v>2338</v>
      </c>
      <c r="D188" s="4" t="s">
        <v>2458</v>
      </c>
      <c r="E188" s="5">
        <v>7.9800000000000003E-7</v>
      </c>
      <c r="F188" s="5">
        <v>4.2000000000000004E-9</v>
      </c>
      <c r="G188" s="4"/>
      <c r="H188" s="4">
        <v>-3.3E-3</v>
      </c>
      <c r="I188" s="4">
        <v>-4.4000000000000003E-3</v>
      </c>
      <c r="J188" s="4">
        <v>-2.2000000000000001E-3</v>
      </c>
      <c r="K188" s="4">
        <v>5.5999999999999995E-4</v>
      </c>
      <c r="L188" s="4" t="s">
        <v>2341</v>
      </c>
      <c r="M188" s="4" t="s">
        <v>2357</v>
      </c>
      <c r="N188" s="4" t="s">
        <v>2459</v>
      </c>
      <c r="O188" s="4" t="s">
        <v>2359</v>
      </c>
    </row>
    <row r="189" spans="1:15">
      <c r="A189" s="4" t="s">
        <v>5890</v>
      </c>
      <c r="B189" s="4" t="s">
        <v>3572</v>
      </c>
      <c r="C189" s="4" t="s">
        <v>2398</v>
      </c>
      <c r="D189" s="4" t="s">
        <v>3573</v>
      </c>
      <c r="E189" s="5">
        <v>8.9800000000000002E-7</v>
      </c>
      <c r="F189" s="5">
        <v>5.2000000000000002E-9</v>
      </c>
      <c r="G189" s="4">
        <v>0.95626999999999995</v>
      </c>
      <c r="H189" s="4"/>
      <c r="I189" s="4">
        <v>0.94206999999999996</v>
      </c>
      <c r="J189" s="4">
        <v>0.97077000000000002</v>
      </c>
      <c r="K189" s="4">
        <v>1</v>
      </c>
      <c r="L189" s="4" t="s">
        <v>2400</v>
      </c>
      <c r="M189" s="4" t="s">
        <v>2400</v>
      </c>
      <c r="N189" s="4" t="s">
        <v>3574</v>
      </c>
      <c r="O189" s="4" t="s">
        <v>2359</v>
      </c>
    </row>
    <row r="190" spans="1:15">
      <c r="A190" s="4" t="s">
        <v>5880</v>
      </c>
      <c r="B190" s="4" t="s">
        <v>2679</v>
      </c>
      <c r="C190" s="4" t="s">
        <v>2380</v>
      </c>
      <c r="D190" s="4" t="s">
        <v>2680</v>
      </c>
      <c r="E190" s="5">
        <v>1.0100000000000001E-6</v>
      </c>
      <c r="F190" s="5">
        <v>1.8699999999999999E-8</v>
      </c>
      <c r="G190" s="4">
        <v>1.0066999999999999</v>
      </c>
      <c r="H190" s="4"/>
      <c r="I190" s="4">
        <v>1.0044</v>
      </c>
      <c r="J190" s="4">
        <v>1.0091000000000001</v>
      </c>
      <c r="K190" s="4">
        <v>1</v>
      </c>
      <c r="L190" s="4" t="s">
        <v>2468</v>
      </c>
      <c r="M190" s="4" t="s">
        <v>2468</v>
      </c>
      <c r="N190" s="4" t="s">
        <v>2681</v>
      </c>
      <c r="O190" s="4" t="s">
        <v>2344</v>
      </c>
    </row>
    <row r="191" spans="1:15">
      <c r="A191" s="4" t="s">
        <v>5882</v>
      </c>
      <c r="B191" s="4" t="s">
        <v>2973</v>
      </c>
      <c r="C191" s="4" t="s">
        <v>2338</v>
      </c>
      <c r="D191" s="4" t="s">
        <v>2517</v>
      </c>
      <c r="E191" s="5">
        <v>1.1999999999999999E-6</v>
      </c>
      <c r="F191" s="5">
        <v>8.8300000000000003E-9</v>
      </c>
      <c r="G191" s="4"/>
      <c r="H191" s="4">
        <v>8.6E-3</v>
      </c>
      <c r="I191" s="4">
        <v>5.7000000000000002E-3</v>
      </c>
      <c r="J191" s="4">
        <v>1.2E-2</v>
      </c>
      <c r="K191" s="4">
        <v>1.5E-3</v>
      </c>
      <c r="L191" s="4" t="s">
        <v>2411</v>
      </c>
      <c r="M191" s="4" t="s">
        <v>2411</v>
      </c>
      <c r="N191" s="4" t="s">
        <v>2518</v>
      </c>
      <c r="O191" s="4" t="s">
        <v>2344</v>
      </c>
    </row>
    <row r="192" spans="1:15">
      <c r="A192" s="4" t="s">
        <v>5879</v>
      </c>
      <c r="B192" s="4" t="s">
        <v>2370</v>
      </c>
      <c r="C192" s="4" t="s">
        <v>2338</v>
      </c>
      <c r="D192" s="4" t="s">
        <v>2371</v>
      </c>
      <c r="E192" s="5">
        <v>1.26E-6</v>
      </c>
      <c r="F192" s="5">
        <v>9.9599999999999995E-9</v>
      </c>
      <c r="G192" s="4"/>
      <c r="H192" s="4">
        <v>3.0999999999999999E-3</v>
      </c>
      <c r="I192" s="4">
        <v>2E-3</v>
      </c>
      <c r="J192" s="4">
        <v>4.1999999999999997E-3</v>
      </c>
      <c r="K192" s="4">
        <v>5.4000000000000001E-4</v>
      </c>
      <c r="L192" s="4" t="s">
        <v>2341</v>
      </c>
      <c r="M192" s="4" t="s">
        <v>2342</v>
      </c>
      <c r="N192" s="4" t="s">
        <v>2372</v>
      </c>
      <c r="O192" s="4" t="s">
        <v>2344</v>
      </c>
    </row>
    <row r="193" spans="1:15">
      <c r="A193" s="4" t="s">
        <v>5883</v>
      </c>
      <c r="B193" s="4" t="s">
        <v>2457</v>
      </c>
      <c r="C193" s="4" t="s">
        <v>2338</v>
      </c>
      <c r="D193" s="4" t="s">
        <v>2458</v>
      </c>
      <c r="E193" s="5">
        <v>1.4100000000000001E-6</v>
      </c>
      <c r="F193" s="5">
        <v>8.1799999999999995E-9</v>
      </c>
      <c r="G193" s="4"/>
      <c r="H193" s="4">
        <v>-4.8999999999999998E-3</v>
      </c>
      <c r="I193" s="4">
        <v>-6.6E-3</v>
      </c>
      <c r="J193" s="4">
        <v>-3.2000000000000002E-3</v>
      </c>
      <c r="K193" s="4">
        <v>8.4999999999999995E-4</v>
      </c>
      <c r="L193" s="4" t="s">
        <v>2341</v>
      </c>
      <c r="M193" s="4" t="s">
        <v>2357</v>
      </c>
      <c r="N193" s="4" t="s">
        <v>2459</v>
      </c>
      <c r="O193" s="4" t="s">
        <v>2359</v>
      </c>
    </row>
    <row r="194" spans="1:15">
      <c r="A194" s="4" t="s">
        <v>5887</v>
      </c>
      <c r="B194" s="4" t="s">
        <v>2587</v>
      </c>
      <c r="C194" s="4" t="s">
        <v>2338</v>
      </c>
      <c r="D194" s="4" t="s">
        <v>2588</v>
      </c>
      <c r="E194" s="5">
        <v>1.5E-6</v>
      </c>
      <c r="F194" s="5">
        <v>9.4699999999999998E-9</v>
      </c>
      <c r="G194" s="4"/>
      <c r="H194" s="4">
        <v>-5.7999999999999996E-3</v>
      </c>
      <c r="I194" s="4">
        <v>-7.7999999999999996E-3</v>
      </c>
      <c r="J194" s="4">
        <v>-3.8E-3</v>
      </c>
      <c r="K194" s="4">
        <v>1E-3</v>
      </c>
      <c r="L194" s="4" t="s">
        <v>2341</v>
      </c>
      <c r="M194" s="4" t="s">
        <v>2357</v>
      </c>
      <c r="N194" s="4" t="s">
        <v>2589</v>
      </c>
      <c r="O194" s="4" t="s">
        <v>2359</v>
      </c>
    </row>
    <row r="195" spans="1:15">
      <c r="A195" s="4" t="s">
        <v>5884</v>
      </c>
      <c r="B195" s="4" t="s">
        <v>2548</v>
      </c>
      <c r="C195" s="4" t="s">
        <v>2338</v>
      </c>
      <c r="D195" s="4" t="s">
        <v>2549</v>
      </c>
      <c r="E195" s="5">
        <v>1.6199999999999999E-6</v>
      </c>
      <c r="F195" s="5">
        <v>1.4500000000000001E-8</v>
      </c>
      <c r="G195" s="4"/>
      <c r="H195" s="4">
        <v>3.8E-3</v>
      </c>
      <c r="I195" s="4">
        <v>2.5000000000000001E-3</v>
      </c>
      <c r="J195" s="4">
        <v>5.1000000000000004E-3</v>
      </c>
      <c r="K195" s="4">
        <v>6.7000000000000002E-4</v>
      </c>
      <c r="L195" s="4" t="s">
        <v>2341</v>
      </c>
      <c r="M195" s="4" t="s">
        <v>2357</v>
      </c>
      <c r="N195" s="4" t="s">
        <v>2550</v>
      </c>
      <c r="O195" s="4" t="s">
        <v>2344</v>
      </c>
    </row>
    <row r="196" spans="1:15">
      <c r="A196" s="4" t="s">
        <v>5878</v>
      </c>
      <c r="B196" s="4" t="s">
        <v>2370</v>
      </c>
      <c r="C196" s="4" t="s">
        <v>2338</v>
      </c>
      <c r="D196" s="4" t="s">
        <v>2371</v>
      </c>
      <c r="E196" s="5">
        <v>1.6500000000000001E-6</v>
      </c>
      <c r="F196" s="5">
        <v>1.04E-8</v>
      </c>
      <c r="G196" s="4"/>
      <c r="H196" s="4">
        <v>1.8E-3</v>
      </c>
      <c r="I196" s="4">
        <v>1.1999999999999999E-3</v>
      </c>
      <c r="J196" s="4">
        <v>2.3999999999999998E-3</v>
      </c>
      <c r="K196" s="4">
        <v>3.2000000000000003E-4</v>
      </c>
      <c r="L196" s="4" t="s">
        <v>2341</v>
      </c>
      <c r="M196" s="4" t="s">
        <v>2342</v>
      </c>
      <c r="N196" s="4" t="s">
        <v>2372</v>
      </c>
      <c r="O196" s="4" t="s">
        <v>2344</v>
      </c>
    </row>
    <row r="197" spans="1:15">
      <c r="A197" s="4" t="s">
        <v>5885</v>
      </c>
      <c r="B197" s="4" t="s">
        <v>2560</v>
      </c>
      <c r="C197" s="4" t="s">
        <v>2338</v>
      </c>
      <c r="D197" s="4" t="s">
        <v>2561</v>
      </c>
      <c r="E197" s="5">
        <v>1.7600000000000001E-6</v>
      </c>
      <c r="F197" s="5">
        <v>8.3199999999999994E-9</v>
      </c>
      <c r="G197" s="4"/>
      <c r="H197" s="4">
        <v>4.3E-3</v>
      </c>
      <c r="I197" s="4">
        <v>2.8999999999999998E-3</v>
      </c>
      <c r="J197" s="4">
        <v>5.7999999999999996E-3</v>
      </c>
      <c r="K197" s="4">
        <v>7.5000000000000002E-4</v>
      </c>
      <c r="L197" s="4" t="s">
        <v>2341</v>
      </c>
      <c r="M197" s="4" t="s">
        <v>2357</v>
      </c>
      <c r="N197" s="4" t="s">
        <v>2562</v>
      </c>
      <c r="O197" s="4" t="s">
        <v>2344</v>
      </c>
    </row>
    <row r="198" spans="1:15">
      <c r="A198" s="4" t="s">
        <v>5885</v>
      </c>
      <c r="B198" s="4" t="s">
        <v>2454</v>
      </c>
      <c r="C198" s="4" t="s">
        <v>2338</v>
      </c>
      <c r="D198" s="4" t="s">
        <v>2455</v>
      </c>
      <c r="E198" s="5">
        <v>1.7999999999999999E-6</v>
      </c>
      <c r="F198" s="5">
        <v>9.4699999999999998E-9</v>
      </c>
      <c r="G198" s="4"/>
      <c r="H198" s="4">
        <v>-4.1999999999999997E-3</v>
      </c>
      <c r="I198" s="4">
        <v>-5.7000000000000002E-3</v>
      </c>
      <c r="J198" s="4">
        <v>-2.8E-3</v>
      </c>
      <c r="K198" s="4">
        <v>7.3999999999999999E-4</v>
      </c>
      <c r="L198" s="4" t="s">
        <v>2341</v>
      </c>
      <c r="M198" s="4" t="s">
        <v>2357</v>
      </c>
      <c r="N198" s="4" t="s">
        <v>2456</v>
      </c>
      <c r="O198" s="4" t="s">
        <v>2359</v>
      </c>
    </row>
    <row r="199" spans="1:15">
      <c r="A199" s="4" t="s">
        <v>5887</v>
      </c>
      <c r="B199" s="4" t="s">
        <v>3274</v>
      </c>
      <c r="C199" s="4" t="s">
        <v>2398</v>
      </c>
      <c r="D199" s="4" t="s">
        <v>3275</v>
      </c>
      <c r="E199" s="5">
        <v>1.88E-6</v>
      </c>
      <c r="F199" s="5">
        <v>1.29E-8</v>
      </c>
      <c r="G199" s="4">
        <v>0.89553000000000005</v>
      </c>
      <c r="H199" s="4"/>
      <c r="I199" s="4">
        <v>0.86224000000000001</v>
      </c>
      <c r="J199" s="4">
        <v>0.93037000000000003</v>
      </c>
      <c r="K199" s="4">
        <v>1</v>
      </c>
      <c r="L199" s="4" t="s">
        <v>2400</v>
      </c>
      <c r="M199" s="4" t="s">
        <v>2400</v>
      </c>
      <c r="N199" s="4" t="s">
        <v>3276</v>
      </c>
      <c r="O199" s="4" t="s">
        <v>2359</v>
      </c>
    </row>
    <row r="200" spans="1:15">
      <c r="A200" s="4" t="s">
        <v>5883</v>
      </c>
      <c r="B200" s="4" t="s">
        <v>2367</v>
      </c>
      <c r="C200" s="4" t="s">
        <v>2338</v>
      </c>
      <c r="D200" s="4" t="s">
        <v>2368</v>
      </c>
      <c r="E200" s="5">
        <v>2.17E-6</v>
      </c>
      <c r="F200" s="5">
        <v>1.37E-8</v>
      </c>
      <c r="G200" s="4"/>
      <c r="H200" s="4">
        <v>4.1000000000000003E-3</v>
      </c>
      <c r="I200" s="4">
        <v>2.7000000000000001E-3</v>
      </c>
      <c r="J200" s="4">
        <v>5.4000000000000003E-3</v>
      </c>
      <c r="K200" s="4">
        <v>7.1000000000000002E-4</v>
      </c>
      <c r="L200" s="4" t="s">
        <v>2341</v>
      </c>
      <c r="M200" s="4" t="s">
        <v>2342</v>
      </c>
      <c r="N200" s="4" t="s">
        <v>2369</v>
      </c>
      <c r="O200" s="4" t="s">
        <v>2344</v>
      </c>
    </row>
    <row r="201" spans="1:15">
      <c r="A201" s="4" t="s">
        <v>5888</v>
      </c>
      <c r="B201" s="4" t="s">
        <v>2457</v>
      </c>
      <c r="C201" s="4" t="s">
        <v>2338</v>
      </c>
      <c r="D201" s="4" t="s">
        <v>2458</v>
      </c>
      <c r="E201" s="5">
        <v>2.2400000000000002E-6</v>
      </c>
      <c r="F201" s="5">
        <v>1.6499999999999999E-8</v>
      </c>
      <c r="G201" s="4"/>
      <c r="H201" s="4">
        <v>-3.0999999999999999E-3</v>
      </c>
      <c r="I201" s="4">
        <v>-4.1999999999999997E-3</v>
      </c>
      <c r="J201" s="4">
        <v>-2E-3</v>
      </c>
      <c r="K201" s="4">
        <v>5.5000000000000003E-4</v>
      </c>
      <c r="L201" s="4" t="s">
        <v>2341</v>
      </c>
      <c r="M201" s="4" t="s">
        <v>2357</v>
      </c>
      <c r="N201" s="4" t="s">
        <v>2459</v>
      </c>
      <c r="O201" s="4" t="s">
        <v>2359</v>
      </c>
    </row>
    <row r="202" spans="1:15">
      <c r="A202" s="4" t="s">
        <v>5890</v>
      </c>
      <c r="B202" s="4" t="s">
        <v>2373</v>
      </c>
      <c r="C202" s="4" t="s">
        <v>2338</v>
      </c>
      <c r="D202" s="4" t="s">
        <v>2374</v>
      </c>
      <c r="E202" s="5">
        <v>2.2500000000000001E-6</v>
      </c>
      <c r="F202" s="5">
        <v>1.42E-8</v>
      </c>
      <c r="G202" s="4"/>
      <c r="H202" s="4">
        <v>2.8E-3</v>
      </c>
      <c r="I202" s="4">
        <v>1.8E-3</v>
      </c>
      <c r="J202" s="4">
        <v>3.7000000000000002E-3</v>
      </c>
      <c r="K202" s="4">
        <v>4.8999999999999998E-4</v>
      </c>
      <c r="L202" s="4" t="s">
        <v>2341</v>
      </c>
      <c r="M202" s="4" t="s">
        <v>2342</v>
      </c>
      <c r="N202" s="4" t="s">
        <v>2375</v>
      </c>
      <c r="O202" s="4" t="s">
        <v>2344</v>
      </c>
    </row>
    <row r="203" spans="1:15">
      <c r="A203" s="4" t="s">
        <v>5883</v>
      </c>
      <c r="B203" s="4" t="s">
        <v>2402</v>
      </c>
      <c r="C203" s="4" t="s">
        <v>2338</v>
      </c>
      <c r="D203" s="4" t="s">
        <v>2403</v>
      </c>
      <c r="E203" s="5">
        <v>2.4399999999999999E-6</v>
      </c>
      <c r="F203" s="5">
        <v>1.6700000000000001E-8</v>
      </c>
      <c r="G203" s="4"/>
      <c r="H203" s="4">
        <v>4.3E-3</v>
      </c>
      <c r="I203" s="4">
        <v>2.8E-3</v>
      </c>
      <c r="J203" s="4">
        <v>5.7999999999999996E-3</v>
      </c>
      <c r="K203" s="4">
        <v>7.6999999999999996E-4</v>
      </c>
      <c r="L203" s="4" t="s">
        <v>2341</v>
      </c>
      <c r="M203" s="4" t="s">
        <v>2342</v>
      </c>
      <c r="N203" s="4" t="s">
        <v>2404</v>
      </c>
      <c r="O203" s="4" t="s">
        <v>2344</v>
      </c>
    </row>
    <row r="204" spans="1:15">
      <c r="A204" s="4" t="s">
        <v>5883</v>
      </c>
      <c r="B204" s="4" t="s">
        <v>2370</v>
      </c>
      <c r="C204" s="4" t="s">
        <v>2338</v>
      </c>
      <c r="D204" s="4" t="s">
        <v>2371</v>
      </c>
      <c r="E204" s="5">
        <v>2.4399999999999999E-6</v>
      </c>
      <c r="F204" s="5">
        <v>1.7999999999999999E-8</v>
      </c>
      <c r="G204" s="4"/>
      <c r="H204" s="4">
        <v>5.0000000000000001E-3</v>
      </c>
      <c r="I204" s="4">
        <v>3.3E-3</v>
      </c>
      <c r="J204" s="4">
        <v>6.7000000000000002E-3</v>
      </c>
      <c r="K204" s="4">
        <v>8.8999999999999995E-4</v>
      </c>
      <c r="L204" s="4" t="s">
        <v>2341</v>
      </c>
      <c r="M204" s="4" t="s">
        <v>2342</v>
      </c>
      <c r="N204" s="4" t="s">
        <v>2372</v>
      </c>
      <c r="O204" s="4" t="s">
        <v>2344</v>
      </c>
    </row>
    <row r="205" spans="1:15">
      <c r="A205" s="4" t="s">
        <v>5883</v>
      </c>
      <c r="B205" s="4" t="s">
        <v>2376</v>
      </c>
      <c r="C205" s="4" t="s">
        <v>2338</v>
      </c>
      <c r="D205" s="4" t="s">
        <v>2377</v>
      </c>
      <c r="E205" s="5">
        <v>2.52E-6</v>
      </c>
      <c r="F205" s="5">
        <v>1.99E-8</v>
      </c>
      <c r="G205" s="4"/>
      <c r="H205" s="4">
        <v>5.0000000000000001E-3</v>
      </c>
      <c r="I205" s="4">
        <v>3.3E-3</v>
      </c>
      <c r="J205" s="4">
        <v>6.7000000000000002E-3</v>
      </c>
      <c r="K205" s="4">
        <v>8.8999999999999995E-4</v>
      </c>
      <c r="L205" s="4" t="s">
        <v>2341</v>
      </c>
      <c r="M205" s="4" t="s">
        <v>2342</v>
      </c>
      <c r="N205" s="4" t="s">
        <v>2378</v>
      </c>
      <c r="O205" s="4" t="s">
        <v>2344</v>
      </c>
    </row>
    <row r="206" spans="1:15">
      <c r="A206" s="4" t="s">
        <v>5883</v>
      </c>
      <c r="B206" s="4" t="s">
        <v>2373</v>
      </c>
      <c r="C206" s="4" t="s">
        <v>2338</v>
      </c>
      <c r="D206" s="4" t="s">
        <v>2374</v>
      </c>
      <c r="E206" s="5">
        <v>2.8399999999999999E-6</v>
      </c>
      <c r="F206" s="5">
        <v>2.3899999999999999E-8</v>
      </c>
      <c r="G206" s="4"/>
      <c r="H206" s="4">
        <v>4.1000000000000003E-3</v>
      </c>
      <c r="I206" s="4">
        <v>2.7000000000000001E-3</v>
      </c>
      <c r="J206" s="4">
        <v>5.4999999999999997E-3</v>
      </c>
      <c r="K206" s="4">
        <v>7.2999999999999996E-4</v>
      </c>
      <c r="L206" s="4" t="s">
        <v>2341</v>
      </c>
      <c r="M206" s="4" t="s">
        <v>2342</v>
      </c>
      <c r="N206" s="4" t="s">
        <v>2375</v>
      </c>
      <c r="O206" s="4" t="s">
        <v>2344</v>
      </c>
    </row>
    <row r="207" spans="1:15">
      <c r="A207" s="4" t="s">
        <v>5878</v>
      </c>
      <c r="B207" s="4" t="s">
        <v>2384</v>
      </c>
      <c r="C207" s="4" t="s">
        <v>2338</v>
      </c>
      <c r="D207" s="4" t="s">
        <v>2385</v>
      </c>
      <c r="E207" s="5">
        <v>3.0800000000000002E-6</v>
      </c>
      <c r="F207" s="5">
        <v>2.11E-8</v>
      </c>
      <c r="G207" s="4"/>
      <c r="H207" s="4">
        <v>1.8E-3</v>
      </c>
      <c r="I207" s="4">
        <v>1.1999999999999999E-3</v>
      </c>
      <c r="J207" s="4">
        <v>2.3999999999999998E-3</v>
      </c>
      <c r="K207" s="4">
        <v>3.2000000000000003E-4</v>
      </c>
      <c r="L207" s="4" t="s">
        <v>2341</v>
      </c>
      <c r="M207" s="4" t="s">
        <v>2342</v>
      </c>
      <c r="N207" s="4" t="s">
        <v>2386</v>
      </c>
      <c r="O207" s="4" t="s">
        <v>2344</v>
      </c>
    </row>
    <row r="208" spans="1:15">
      <c r="A208" s="4" t="s">
        <v>5879</v>
      </c>
      <c r="B208" s="4" t="s">
        <v>2454</v>
      </c>
      <c r="C208" s="4" t="s">
        <v>2338</v>
      </c>
      <c r="D208" s="4" t="s">
        <v>2455</v>
      </c>
      <c r="E208" s="5">
        <v>3.2600000000000001E-6</v>
      </c>
      <c r="F208" s="5">
        <v>2.7500000000000001E-8</v>
      </c>
      <c r="G208" s="4"/>
      <c r="H208" s="4">
        <v>-2.8999999999999998E-3</v>
      </c>
      <c r="I208" s="4">
        <v>-3.8999999999999998E-3</v>
      </c>
      <c r="J208" s="4">
        <v>-1.9E-3</v>
      </c>
      <c r="K208" s="4">
        <v>5.1999999999999995E-4</v>
      </c>
      <c r="L208" s="4" t="s">
        <v>2341</v>
      </c>
      <c r="M208" s="4" t="s">
        <v>2357</v>
      </c>
      <c r="N208" s="4" t="s">
        <v>2456</v>
      </c>
      <c r="O208" s="4" t="s">
        <v>2359</v>
      </c>
    </row>
    <row r="209" spans="1:15">
      <c r="A209" s="4" t="s">
        <v>5892</v>
      </c>
      <c r="B209" s="4" t="s">
        <v>2492</v>
      </c>
      <c r="C209" s="4" t="s">
        <v>2338</v>
      </c>
      <c r="D209" s="4" t="s">
        <v>2493</v>
      </c>
      <c r="E209" s="5">
        <v>3.7299999999999999E-6</v>
      </c>
      <c r="F209" s="5">
        <v>2.1600000000000002E-8</v>
      </c>
      <c r="G209" s="4"/>
      <c r="H209" s="4">
        <v>2.7000000000000001E-3</v>
      </c>
      <c r="I209" s="4">
        <v>1.6999999999999999E-3</v>
      </c>
      <c r="J209" s="4">
        <v>3.5999999999999999E-3</v>
      </c>
      <c r="K209" s="4">
        <v>4.8000000000000001E-4</v>
      </c>
      <c r="L209" s="4" t="s">
        <v>2341</v>
      </c>
      <c r="M209" s="4" t="s">
        <v>2490</v>
      </c>
      <c r="N209" s="4" t="s">
        <v>2494</v>
      </c>
      <c r="O209" s="4" t="s">
        <v>2344</v>
      </c>
    </row>
    <row r="210" spans="1:15">
      <c r="A210" s="4" t="s">
        <v>5881</v>
      </c>
      <c r="B210" s="4" t="s">
        <v>2364</v>
      </c>
      <c r="C210" s="4" t="s">
        <v>2338</v>
      </c>
      <c r="D210" s="4" t="s">
        <v>2365</v>
      </c>
      <c r="E210" s="5">
        <v>3.8700000000000002E-6</v>
      </c>
      <c r="F210" s="5">
        <v>2.6499999999999999E-8</v>
      </c>
      <c r="G210" s="4"/>
      <c r="H210" s="4">
        <v>6.8999999999999999E-3</v>
      </c>
      <c r="I210" s="4">
        <v>4.4999999999999997E-3</v>
      </c>
      <c r="J210" s="4">
        <v>9.2999999999999992E-3</v>
      </c>
      <c r="K210" s="4">
        <v>1.1999999999999999E-3</v>
      </c>
      <c r="L210" s="4" t="s">
        <v>2341</v>
      </c>
      <c r="M210" s="4" t="s">
        <v>2342</v>
      </c>
      <c r="N210" s="4" t="s">
        <v>2366</v>
      </c>
      <c r="O210" s="4" t="s">
        <v>2344</v>
      </c>
    </row>
    <row r="211" spans="1:15">
      <c r="A211" s="4" t="s">
        <v>5881</v>
      </c>
      <c r="B211" s="4" t="s">
        <v>2548</v>
      </c>
      <c r="C211" s="4" t="s">
        <v>2338</v>
      </c>
      <c r="D211" s="4" t="s">
        <v>2549</v>
      </c>
      <c r="E211" s="5">
        <v>3.89E-6</v>
      </c>
      <c r="F211" s="5">
        <v>2.8699999999999999E-8</v>
      </c>
      <c r="G211" s="4"/>
      <c r="H211" s="4">
        <v>6.7000000000000002E-3</v>
      </c>
      <c r="I211" s="4">
        <v>4.3E-3</v>
      </c>
      <c r="J211" s="4">
        <v>8.9999999999999993E-3</v>
      </c>
      <c r="K211" s="4">
        <v>1.1999999999999999E-3</v>
      </c>
      <c r="L211" s="4" t="s">
        <v>2341</v>
      </c>
      <c r="M211" s="4" t="s">
        <v>2357</v>
      </c>
      <c r="N211" s="4" t="s">
        <v>2550</v>
      </c>
      <c r="O211" s="4" t="s">
        <v>2344</v>
      </c>
    </row>
    <row r="212" spans="1:15">
      <c r="A212" s="4" t="s">
        <v>5878</v>
      </c>
      <c r="B212" s="4" t="s">
        <v>2554</v>
      </c>
      <c r="C212" s="4" t="s">
        <v>2338</v>
      </c>
      <c r="D212" s="4" t="s">
        <v>2555</v>
      </c>
      <c r="E212" s="5">
        <v>4.3100000000000002E-6</v>
      </c>
      <c r="F212" s="5">
        <v>3.18E-8</v>
      </c>
      <c r="G212" s="4"/>
      <c r="H212" s="4">
        <v>-1.1999999999999999E-3</v>
      </c>
      <c r="I212" s="4">
        <v>-1.6999999999999999E-3</v>
      </c>
      <c r="J212" s="4">
        <v>-7.9000000000000001E-4</v>
      </c>
      <c r="K212" s="4">
        <v>2.2000000000000001E-4</v>
      </c>
      <c r="L212" s="4" t="s">
        <v>2341</v>
      </c>
      <c r="M212" s="4" t="s">
        <v>2490</v>
      </c>
      <c r="N212" s="4" t="s">
        <v>2556</v>
      </c>
      <c r="O212" s="4" t="s">
        <v>2359</v>
      </c>
    </row>
    <row r="213" spans="1:15">
      <c r="A213" s="4" t="s">
        <v>5901</v>
      </c>
      <c r="B213" s="4" t="s">
        <v>2581</v>
      </c>
      <c r="C213" s="4" t="s">
        <v>2338</v>
      </c>
      <c r="D213" s="4" t="s">
        <v>2582</v>
      </c>
      <c r="E213" s="5">
        <v>4.5399999999999997E-6</v>
      </c>
      <c r="F213" s="5">
        <v>4.7799999999999996E-9</v>
      </c>
      <c r="G213" s="4"/>
      <c r="H213" s="4">
        <v>-8.3000000000000001E-3</v>
      </c>
      <c r="I213" s="4">
        <v>-1.0999999999999999E-2</v>
      </c>
      <c r="J213" s="4">
        <v>-5.4999999999999997E-3</v>
      </c>
      <c r="K213" s="4">
        <v>1.4E-3</v>
      </c>
      <c r="L213" s="4" t="s">
        <v>2341</v>
      </c>
      <c r="M213" s="4" t="s">
        <v>2342</v>
      </c>
      <c r="N213" s="4" t="s">
        <v>2583</v>
      </c>
      <c r="O213" s="4" t="s">
        <v>2359</v>
      </c>
    </row>
    <row r="214" spans="1:15">
      <c r="A214" s="4" t="s">
        <v>5890</v>
      </c>
      <c r="B214" s="4" t="s">
        <v>2560</v>
      </c>
      <c r="C214" s="4" t="s">
        <v>2338</v>
      </c>
      <c r="D214" s="4" t="s">
        <v>2561</v>
      </c>
      <c r="E214" s="5">
        <v>4.7600000000000002E-6</v>
      </c>
      <c r="F214" s="5">
        <v>3.2600000000000001E-8</v>
      </c>
      <c r="G214" s="4"/>
      <c r="H214" s="4">
        <v>3.2000000000000002E-3</v>
      </c>
      <c r="I214" s="4">
        <v>2.0999999999999999E-3</v>
      </c>
      <c r="J214" s="4">
        <v>4.4000000000000003E-3</v>
      </c>
      <c r="K214" s="4">
        <v>5.8E-4</v>
      </c>
      <c r="L214" s="4" t="s">
        <v>2341</v>
      </c>
      <c r="M214" s="4" t="s">
        <v>2357</v>
      </c>
      <c r="N214" s="4" t="s">
        <v>2562</v>
      </c>
      <c r="O214" s="4" t="s">
        <v>2344</v>
      </c>
    </row>
    <row r="215" spans="1:15">
      <c r="A215" s="4" t="s">
        <v>5882</v>
      </c>
      <c r="B215" s="4" t="s">
        <v>2905</v>
      </c>
      <c r="C215" s="4" t="s">
        <v>2338</v>
      </c>
      <c r="D215" s="4" t="s">
        <v>2906</v>
      </c>
      <c r="E215" s="5">
        <v>5.75E-6</v>
      </c>
      <c r="F215" s="5">
        <v>4.5400000000000003E-8</v>
      </c>
      <c r="G215" s="4"/>
      <c r="H215" s="4">
        <v>-9.1000000000000004E-3</v>
      </c>
      <c r="I215" s="4">
        <v>-1.2E-2</v>
      </c>
      <c r="J215" s="4">
        <v>-5.8999999999999999E-3</v>
      </c>
      <c r="K215" s="4">
        <v>1.6999999999999999E-3</v>
      </c>
      <c r="L215" s="4" t="s">
        <v>2411</v>
      </c>
      <c r="M215" s="4" t="s">
        <v>2411</v>
      </c>
      <c r="N215" s="4" t="s">
        <v>2907</v>
      </c>
      <c r="O215" s="4" t="s">
        <v>2359</v>
      </c>
    </row>
    <row r="216" spans="1:15">
      <c r="A216" s="4" t="s">
        <v>5882</v>
      </c>
      <c r="B216" s="4" t="s">
        <v>3013</v>
      </c>
      <c r="C216" s="4" t="s">
        <v>2338</v>
      </c>
      <c r="D216" s="4" t="s">
        <v>3014</v>
      </c>
      <c r="E216" s="5">
        <v>6.1999999999999999E-6</v>
      </c>
      <c r="F216" s="5">
        <v>5.2199999999999998E-8</v>
      </c>
      <c r="G216" s="4"/>
      <c r="H216" s="4">
        <v>9.1000000000000004E-3</v>
      </c>
      <c r="I216" s="4">
        <v>5.7999999999999996E-3</v>
      </c>
      <c r="J216" s="4">
        <v>1.2E-2</v>
      </c>
      <c r="K216" s="4">
        <v>1.6999999999999999E-3</v>
      </c>
      <c r="L216" s="4" t="s">
        <v>2411</v>
      </c>
      <c r="M216" s="4" t="s">
        <v>2411</v>
      </c>
      <c r="N216" s="4" t="s">
        <v>3015</v>
      </c>
      <c r="O216" s="4" t="s">
        <v>2344</v>
      </c>
    </row>
    <row r="217" spans="1:15">
      <c r="A217" s="4" t="s">
        <v>5880</v>
      </c>
      <c r="B217" s="4" t="s">
        <v>2463</v>
      </c>
      <c r="C217" s="4" t="s">
        <v>2338</v>
      </c>
      <c r="D217" s="4" t="s">
        <v>2464</v>
      </c>
      <c r="E217" s="5">
        <v>6.5899999999999996E-6</v>
      </c>
      <c r="F217" s="5">
        <v>1.2499999999999999E-7</v>
      </c>
      <c r="G217" s="4"/>
      <c r="H217" s="4">
        <v>3.2000000000000002E-3</v>
      </c>
      <c r="I217" s="4">
        <v>2E-3</v>
      </c>
      <c r="J217" s="4">
        <v>4.4000000000000003E-3</v>
      </c>
      <c r="K217" s="5">
        <v>5.9999999999999995E-4</v>
      </c>
      <c r="L217" s="4" t="s">
        <v>2341</v>
      </c>
      <c r="M217" s="4" t="s">
        <v>2342</v>
      </c>
      <c r="N217" s="4" t="s">
        <v>2465</v>
      </c>
      <c r="O217" s="4" t="s">
        <v>2344</v>
      </c>
    </row>
    <row r="218" spans="1:15">
      <c r="A218" s="4" t="s">
        <v>5890</v>
      </c>
      <c r="B218" s="4" t="s">
        <v>2563</v>
      </c>
      <c r="C218" s="4" t="s">
        <v>2564</v>
      </c>
      <c r="D218" s="4" t="s">
        <v>2565</v>
      </c>
      <c r="E218" s="5">
        <v>6.6499999999999999E-6</v>
      </c>
      <c r="F218" s="5">
        <v>4.9000000000000002E-8</v>
      </c>
      <c r="G218" s="4"/>
      <c r="H218" s="4">
        <v>4.8999999999999998E-3</v>
      </c>
      <c r="I218" s="4">
        <v>3.0999999999999999E-3</v>
      </c>
      <c r="J218" s="4">
        <v>6.6E-3</v>
      </c>
      <c r="K218" s="5">
        <v>8.9999999999999998E-4</v>
      </c>
      <c r="L218" s="4" t="s">
        <v>2341</v>
      </c>
      <c r="M218" s="4" t="s">
        <v>2566</v>
      </c>
      <c r="N218" s="4" t="s">
        <v>2567</v>
      </c>
      <c r="O218" s="4" t="s">
        <v>2344</v>
      </c>
    </row>
    <row r="219" spans="1:15">
      <c r="A219" s="4" t="s">
        <v>5882</v>
      </c>
      <c r="B219" s="4" t="s">
        <v>2992</v>
      </c>
      <c r="C219" s="4" t="s">
        <v>2338</v>
      </c>
      <c r="D219" s="4" t="s">
        <v>2993</v>
      </c>
      <c r="E219" s="5">
        <v>6.9500000000000004E-6</v>
      </c>
      <c r="F219" s="5">
        <v>6.2200000000000001E-8</v>
      </c>
      <c r="G219" s="4"/>
      <c r="H219" s="4">
        <v>-9.1999999999999998E-3</v>
      </c>
      <c r="I219" s="4">
        <v>-1.2999999999999999E-2</v>
      </c>
      <c r="J219" s="4">
        <v>-5.8999999999999999E-3</v>
      </c>
      <c r="K219" s="4">
        <v>1.6999999999999999E-3</v>
      </c>
      <c r="L219" s="4" t="s">
        <v>2411</v>
      </c>
      <c r="M219" s="4" t="s">
        <v>2411</v>
      </c>
      <c r="N219" s="4" t="s">
        <v>2994</v>
      </c>
      <c r="O219" s="4" t="s">
        <v>2359</v>
      </c>
    </row>
    <row r="220" spans="1:15">
      <c r="A220" s="4" t="s">
        <v>5881</v>
      </c>
      <c r="B220" s="4" t="s">
        <v>3019</v>
      </c>
      <c r="C220" s="4" t="s">
        <v>2338</v>
      </c>
      <c r="D220" s="4" t="s">
        <v>3020</v>
      </c>
      <c r="E220" s="5">
        <v>7.7999999999999999E-6</v>
      </c>
      <c r="F220" s="5">
        <v>6.1599999999999996E-8</v>
      </c>
      <c r="G220" s="4"/>
      <c r="H220" s="4">
        <v>-6.4999999999999997E-3</v>
      </c>
      <c r="I220" s="4">
        <v>-8.8000000000000005E-3</v>
      </c>
      <c r="J220" s="4">
        <v>-4.1000000000000003E-3</v>
      </c>
      <c r="K220" s="4">
        <v>1.1999999999999999E-3</v>
      </c>
      <c r="L220" s="4" t="s">
        <v>2341</v>
      </c>
      <c r="M220" s="4" t="s">
        <v>2357</v>
      </c>
      <c r="N220" s="4" t="s">
        <v>3021</v>
      </c>
      <c r="O220" s="4" t="s">
        <v>2359</v>
      </c>
    </row>
    <row r="221" spans="1:15">
      <c r="A221" s="4" t="s">
        <v>5887</v>
      </c>
      <c r="B221" s="4" t="s">
        <v>2806</v>
      </c>
      <c r="C221" s="4" t="s">
        <v>2398</v>
      </c>
      <c r="D221" s="4" t="s">
        <v>2807</v>
      </c>
      <c r="E221" s="5">
        <v>9.5400000000000001E-6</v>
      </c>
      <c r="F221" s="5">
        <v>7.0300000000000001E-8</v>
      </c>
      <c r="G221" s="4">
        <v>0.90724000000000005</v>
      </c>
      <c r="H221" s="4"/>
      <c r="I221" s="4">
        <v>0.87580000000000002</v>
      </c>
      <c r="J221" s="4">
        <v>0.94005000000000005</v>
      </c>
      <c r="K221" s="4">
        <v>1</v>
      </c>
      <c r="L221" s="4" t="s">
        <v>2400</v>
      </c>
      <c r="M221" s="4" t="s">
        <v>2400</v>
      </c>
      <c r="N221" s="4" t="s">
        <v>2808</v>
      </c>
      <c r="O221" s="4" t="s">
        <v>2359</v>
      </c>
    </row>
    <row r="222" spans="1:15">
      <c r="A222" s="4" t="s">
        <v>5899</v>
      </c>
      <c r="B222" s="4" t="s">
        <v>2635</v>
      </c>
      <c r="C222" s="4" t="s">
        <v>2398</v>
      </c>
      <c r="D222" s="4" t="s">
        <v>2636</v>
      </c>
      <c r="E222" s="5">
        <v>9.8099999999999992E-6</v>
      </c>
      <c r="F222" s="5">
        <v>1.55E-8</v>
      </c>
      <c r="G222" s="4">
        <v>0.93028</v>
      </c>
      <c r="H222" s="4"/>
      <c r="I222" s="4">
        <v>0.90732000000000002</v>
      </c>
      <c r="J222" s="4">
        <v>0.95391999999999999</v>
      </c>
      <c r="K222" s="4">
        <v>1</v>
      </c>
      <c r="L222" s="4" t="s">
        <v>2400</v>
      </c>
      <c r="M222" s="4" t="s">
        <v>2400</v>
      </c>
      <c r="N222" s="4" t="s">
        <v>2637</v>
      </c>
      <c r="O222" s="4" t="s">
        <v>2359</v>
      </c>
    </row>
    <row r="223" spans="1:15">
      <c r="A223" s="4" t="s">
        <v>5897</v>
      </c>
      <c r="B223" s="4" t="s">
        <v>2563</v>
      </c>
      <c r="C223" s="4" t="s">
        <v>2564</v>
      </c>
      <c r="D223" s="4" t="s">
        <v>2565</v>
      </c>
      <c r="E223" s="5">
        <v>9.8700000000000004E-6</v>
      </c>
      <c r="F223" s="5">
        <v>1.5600000000000001E-8</v>
      </c>
      <c r="G223" s="4"/>
      <c r="H223" s="4">
        <v>0.01</v>
      </c>
      <c r="I223" s="4">
        <v>6.7999999999999996E-3</v>
      </c>
      <c r="J223" s="4">
        <v>1.4E-2</v>
      </c>
      <c r="K223" s="4">
        <v>1.8E-3</v>
      </c>
      <c r="L223" s="4" t="s">
        <v>2341</v>
      </c>
      <c r="M223" s="4" t="s">
        <v>2566</v>
      </c>
      <c r="N223" s="4" t="s">
        <v>2567</v>
      </c>
      <c r="O223" s="4" t="s">
        <v>2344</v>
      </c>
    </row>
    <row r="224" spans="1:15">
      <c r="A224" s="4" t="s">
        <v>5882</v>
      </c>
      <c r="B224" s="4" t="s">
        <v>2970</v>
      </c>
      <c r="C224" s="4" t="s">
        <v>2338</v>
      </c>
      <c r="D224" s="4" t="s">
        <v>2971</v>
      </c>
      <c r="E224" s="5">
        <v>1.03E-5</v>
      </c>
      <c r="F224" s="5">
        <v>9.76E-8</v>
      </c>
      <c r="G224" s="4"/>
      <c r="H224" s="4">
        <v>8.9999999999999993E-3</v>
      </c>
      <c r="I224" s="4">
        <v>5.7000000000000002E-3</v>
      </c>
      <c r="J224" s="4">
        <v>1.2E-2</v>
      </c>
      <c r="K224" s="4">
        <v>1.6999999999999999E-3</v>
      </c>
      <c r="L224" s="4" t="s">
        <v>2411</v>
      </c>
      <c r="M224" s="4" t="s">
        <v>2411</v>
      </c>
      <c r="N224" s="4" t="s">
        <v>2972</v>
      </c>
      <c r="O224" s="4" t="s">
        <v>2344</v>
      </c>
    </row>
    <row r="225" spans="1:15">
      <c r="A225" s="4" t="s">
        <v>5879</v>
      </c>
      <c r="B225" s="4" t="s">
        <v>3274</v>
      </c>
      <c r="C225" s="4" t="s">
        <v>2398</v>
      </c>
      <c r="D225" s="4" t="s">
        <v>3275</v>
      </c>
      <c r="E225" s="5">
        <v>1.0699999999999999E-5</v>
      </c>
      <c r="F225" s="5">
        <v>9.5900000000000005E-8</v>
      </c>
      <c r="G225" s="4">
        <v>0.94267000000000001</v>
      </c>
      <c r="H225" s="4"/>
      <c r="I225" s="4">
        <v>0.92247999999999997</v>
      </c>
      <c r="J225" s="4">
        <v>0.96338000000000001</v>
      </c>
      <c r="K225" s="4">
        <v>1</v>
      </c>
      <c r="L225" s="4" t="s">
        <v>2400</v>
      </c>
      <c r="M225" s="4" t="s">
        <v>2400</v>
      </c>
      <c r="N225" s="4" t="s">
        <v>3276</v>
      </c>
      <c r="O225" s="4" t="s">
        <v>2359</v>
      </c>
    </row>
    <row r="226" spans="1:15">
      <c r="A226" s="4" t="s">
        <v>5880</v>
      </c>
      <c r="B226" s="4" t="s">
        <v>2983</v>
      </c>
      <c r="C226" s="4" t="s">
        <v>2338</v>
      </c>
      <c r="D226" s="4" t="s">
        <v>2984</v>
      </c>
      <c r="E226" s="5">
        <v>1.15E-5</v>
      </c>
      <c r="F226" s="5">
        <v>2.3099999999999999E-7</v>
      </c>
      <c r="G226" s="4"/>
      <c r="H226" s="4">
        <v>-5.4999999999999997E-3</v>
      </c>
      <c r="I226" s="4">
        <v>-7.6E-3</v>
      </c>
      <c r="J226" s="4">
        <v>-3.3999999999999998E-3</v>
      </c>
      <c r="K226" s="4">
        <v>1.1000000000000001E-3</v>
      </c>
      <c r="L226" s="4" t="s">
        <v>2411</v>
      </c>
      <c r="M226" s="4" t="s">
        <v>2411</v>
      </c>
      <c r="N226" s="4" t="s">
        <v>2985</v>
      </c>
      <c r="O226" s="4" t="s">
        <v>2359</v>
      </c>
    </row>
    <row r="227" spans="1:15">
      <c r="A227" s="4" t="s">
        <v>5880</v>
      </c>
      <c r="B227" s="4" t="s">
        <v>2618</v>
      </c>
      <c r="C227" s="4" t="s">
        <v>2338</v>
      </c>
      <c r="D227" s="4" t="s">
        <v>2619</v>
      </c>
      <c r="E227" s="5">
        <v>1.15E-5</v>
      </c>
      <c r="F227" s="5">
        <v>2.2700000000000001E-7</v>
      </c>
      <c r="G227" s="4">
        <v>1.0076000000000001</v>
      </c>
      <c r="H227" s="4"/>
      <c r="I227" s="4">
        <v>1.0046999999999999</v>
      </c>
      <c r="J227" s="4">
        <v>1.0105</v>
      </c>
      <c r="K227" s="4">
        <v>1</v>
      </c>
      <c r="L227" s="4" t="s">
        <v>2341</v>
      </c>
      <c r="M227" s="4" t="s">
        <v>2490</v>
      </c>
      <c r="N227" s="4" t="s">
        <v>2620</v>
      </c>
      <c r="O227" s="4" t="s">
        <v>2344</v>
      </c>
    </row>
    <row r="228" spans="1:15">
      <c r="A228" s="4" t="s">
        <v>5885</v>
      </c>
      <c r="B228" s="4" t="s">
        <v>5894</v>
      </c>
      <c r="C228" s="4" t="s">
        <v>2361</v>
      </c>
      <c r="D228" s="4" t="s">
        <v>5895</v>
      </c>
      <c r="E228" s="5">
        <v>1.17E-5</v>
      </c>
      <c r="F228" s="5">
        <v>6.8E-8</v>
      </c>
      <c r="G228" s="4"/>
      <c r="H228" s="4">
        <v>3.0999999999999999E-3</v>
      </c>
      <c r="I228" s="4">
        <v>2E-3</v>
      </c>
      <c r="J228" s="4">
        <v>4.1999999999999997E-3</v>
      </c>
      <c r="K228" s="4">
        <v>5.6999999999999998E-4</v>
      </c>
      <c r="L228" s="4" t="s">
        <v>2341</v>
      </c>
      <c r="M228" s="4" t="s">
        <v>2490</v>
      </c>
      <c r="N228" s="4" t="s">
        <v>5896</v>
      </c>
      <c r="O228" s="4" t="s">
        <v>2344</v>
      </c>
    </row>
    <row r="229" spans="1:15">
      <c r="A229" s="4" t="s">
        <v>5888</v>
      </c>
      <c r="B229" s="4" t="s">
        <v>2391</v>
      </c>
      <c r="C229" s="4" t="s">
        <v>2338</v>
      </c>
      <c r="D229" s="4" t="s">
        <v>2392</v>
      </c>
      <c r="E229" s="5">
        <v>1.22E-5</v>
      </c>
      <c r="F229" s="5">
        <v>9.6200000000000001E-8</v>
      </c>
      <c r="G229" s="4"/>
      <c r="H229" s="4">
        <v>3.0999999999999999E-3</v>
      </c>
      <c r="I229" s="4">
        <v>2E-3</v>
      </c>
      <c r="J229" s="4">
        <v>4.3E-3</v>
      </c>
      <c r="K229" s="4">
        <v>5.9000000000000003E-4</v>
      </c>
      <c r="L229" s="4" t="s">
        <v>2341</v>
      </c>
      <c r="M229" s="4" t="s">
        <v>2342</v>
      </c>
      <c r="N229" s="4" t="s">
        <v>2393</v>
      </c>
      <c r="O229" s="4" t="s">
        <v>2344</v>
      </c>
    </row>
    <row r="230" spans="1:15">
      <c r="A230" s="4" t="s">
        <v>5890</v>
      </c>
      <c r="B230" s="4" t="s">
        <v>2376</v>
      </c>
      <c r="C230" s="4" t="s">
        <v>2338</v>
      </c>
      <c r="D230" s="4" t="s">
        <v>2377</v>
      </c>
      <c r="E230" s="5">
        <v>1.2300000000000001E-5</v>
      </c>
      <c r="F230" s="5">
        <v>9.7300000000000004E-8</v>
      </c>
      <c r="G230" s="4"/>
      <c r="H230" s="4">
        <v>3.2000000000000002E-3</v>
      </c>
      <c r="I230" s="4">
        <v>2E-3</v>
      </c>
      <c r="J230" s="4">
        <v>4.3E-3</v>
      </c>
      <c r="K230" s="4">
        <v>5.9000000000000003E-4</v>
      </c>
      <c r="L230" s="4" t="s">
        <v>2341</v>
      </c>
      <c r="M230" s="4" t="s">
        <v>2342</v>
      </c>
      <c r="N230" s="4" t="s">
        <v>2378</v>
      </c>
      <c r="O230" s="4" t="s">
        <v>2344</v>
      </c>
    </row>
    <row r="231" spans="1:15">
      <c r="A231" s="4" t="s">
        <v>5884</v>
      </c>
      <c r="B231" s="4" t="s">
        <v>3274</v>
      </c>
      <c r="C231" s="4" t="s">
        <v>2398</v>
      </c>
      <c r="D231" s="4" t="s">
        <v>3275</v>
      </c>
      <c r="E231" s="5">
        <v>1.2999999999999999E-5</v>
      </c>
      <c r="F231" s="5">
        <v>1.3E-7</v>
      </c>
      <c r="G231" s="4">
        <v>0.92879</v>
      </c>
      <c r="H231" s="4"/>
      <c r="I231" s="4">
        <v>0.90368000000000004</v>
      </c>
      <c r="J231" s="4">
        <v>0.95465</v>
      </c>
      <c r="K231" s="4">
        <v>1</v>
      </c>
      <c r="L231" s="4" t="s">
        <v>2400</v>
      </c>
      <c r="M231" s="4" t="s">
        <v>2400</v>
      </c>
      <c r="N231" s="4" t="s">
        <v>3276</v>
      </c>
      <c r="O231" s="4" t="s">
        <v>2359</v>
      </c>
    </row>
    <row r="232" spans="1:15">
      <c r="A232" s="4" t="s">
        <v>5884</v>
      </c>
      <c r="B232" s="4" t="s">
        <v>2479</v>
      </c>
      <c r="C232" s="4" t="s">
        <v>2338</v>
      </c>
      <c r="D232" s="4" t="s">
        <v>2480</v>
      </c>
      <c r="E232" s="5">
        <v>1.2999999999999999E-5</v>
      </c>
      <c r="F232" s="5">
        <v>1.2800000000000001E-7</v>
      </c>
      <c r="G232" s="4"/>
      <c r="H232" s="4">
        <v>3.3999999999999998E-3</v>
      </c>
      <c r="I232" s="4">
        <v>2.2000000000000001E-3</v>
      </c>
      <c r="J232" s="4">
        <v>4.7000000000000002E-3</v>
      </c>
      <c r="K232" s="4">
        <v>6.4999999999999997E-4</v>
      </c>
      <c r="L232" s="4" t="s">
        <v>2341</v>
      </c>
      <c r="M232" s="4" t="s">
        <v>2357</v>
      </c>
      <c r="N232" s="4" t="s">
        <v>2481</v>
      </c>
      <c r="O232" s="4" t="s">
        <v>2344</v>
      </c>
    </row>
    <row r="233" spans="1:15">
      <c r="A233" s="4" t="s">
        <v>5890</v>
      </c>
      <c r="B233" s="4" t="s">
        <v>2952</v>
      </c>
      <c r="C233" s="4" t="s">
        <v>2398</v>
      </c>
      <c r="D233" s="4" t="s">
        <v>2953</v>
      </c>
      <c r="E233" s="5">
        <v>1.31E-5</v>
      </c>
      <c r="F233" s="5">
        <v>1.1000000000000001E-7</v>
      </c>
      <c r="G233" s="4">
        <v>0.96701999999999999</v>
      </c>
      <c r="H233" s="4"/>
      <c r="I233" s="4">
        <v>0.95513999999999999</v>
      </c>
      <c r="J233" s="4">
        <v>0.97909999999999997</v>
      </c>
      <c r="K233" s="4">
        <v>1</v>
      </c>
      <c r="L233" s="4" t="s">
        <v>2400</v>
      </c>
      <c r="M233" s="4" t="s">
        <v>2400</v>
      </c>
      <c r="N233" s="4" t="s">
        <v>2954</v>
      </c>
      <c r="O233" s="4" t="s">
        <v>2359</v>
      </c>
    </row>
    <row r="234" spans="1:15">
      <c r="A234" s="4" t="s">
        <v>5888</v>
      </c>
      <c r="B234" s="4" t="s">
        <v>2548</v>
      </c>
      <c r="C234" s="4" t="s">
        <v>2338</v>
      </c>
      <c r="D234" s="4" t="s">
        <v>2549</v>
      </c>
      <c r="E234" s="5">
        <v>1.3900000000000001E-5</v>
      </c>
      <c r="F234" s="5">
        <v>1.17E-7</v>
      </c>
      <c r="G234" s="4"/>
      <c r="H234" s="4">
        <v>3.0000000000000001E-3</v>
      </c>
      <c r="I234" s="4">
        <v>1.9E-3</v>
      </c>
      <c r="J234" s="4">
        <v>4.1000000000000003E-3</v>
      </c>
      <c r="K234" s="4">
        <v>5.5999999999999995E-4</v>
      </c>
      <c r="L234" s="4" t="s">
        <v>2341</v>
      </c>
      <c r="M234" s="4" t="s">
        <v>2357</v>
      </c>
      <c r="N234" s="4" t="s">
        <v>2550</v>
      </c>
      <c r="O234" s="4" t="s">
        <v>2344</v>
      </c>
    </row>
    <row r="235" spans="1:15">
      <c r="A235" s="4" t="s">
        <v>5882</v>
      </c>
      <c r="B235" s="4" t="s">
        <v>2945</v>
      </c>
      <c r="C235" s="4" t="s">
        <v>2338</v>
      </c>
      <c r="D235" s="4" t="s">
        <v>2946</v>
      </c>
      <c r="E235" s="5">
        <v>1.3900000000000001E-5</v>
      </c>
      <c r="F235" s="5">
        <v>1.3899999999999999E-7</v>
      </c>
      <c r="G235" s="4"/>
      <c r="H235" s="4">
        <v>8.6E-3</v>
      </c>
      <c r="I235" s="4">
        <v>5.4000000000000003E-3</v>
      </c>
      <c r="J235" s="4">
        <v>1.2E-2</v>
      </c>
      <c r="K235" s="4">
        <v>1.6000000000000001E-3</v>
      </c>
      <c r="L235" s="4" t="s">
        <v>2411</v>
      </c>
      <c r="M235" s="4" t="s">
        <v>2411</v>
      </c>
      <c r="N235" s="4" t="s">
        <v>2947</v>
      </c>
      <c r="O235" s="4" t="s">
        <v>2344</v>
      </c>
    </row>
    <row r="236" spans="1:15">
      <c r="A236" s="4" t="s">
        <v>5887</v>
      </c>
      <c r="B236" s="4" t="s">
        <v>2364</v>
      </c>
      <c r="C236" s="4" t="s">
        <v>2338</v>
      </c>
      <c r="D236" s="4" t="s">
        <v>2365</v>
      </c>
      <c r="E236" s="5">
        <v>1.5099999999999999E-5</v>
      </c>
      <c r="F236" s="5">
        <v>1.1899999999999999E-7</v>
      </c>
      <c r="G236" s="4"/>
      <c r="H236" s="4">
        <v>5.1999999999999998E-3</v>
      </c>
      <c r="I236" s="4">
        <v>3.3E-3</v>
      </c>
      <c r="J236" s="4">
        <v>7.1000000000000004E-3</v>
      </c>
      <c r="K236" s="4">
        <v>9.7000000000000005E-4</v>
      </c>
      <c r="L236" s="4" t="s">
        <v>2341</v>
      </c>
      <c r="M236" s="4" t="s">
        <v>2342</v>
      </c>
      <c r="N236" s="4" t="s">
        <v>2366</v>
      </c>
      <c r="O236" s="4" t="s">
        <v>2344</v>
      </c>
    </row>
    <row r="237" spans="1:15">
      <c r="A237" s="4" t="s">
        <v>5889</v>
      </c>
      <c r="B237" s="4" t="s">
        <v>2635</v>
      </c>
      <c r="C237" s="4" t="s">
        <v>2398</v>
      </c>
      <c r="D237" s="4" t="s">
        <v>2636</v>
      </c>
      <c r="E237" s="5">
        <v>1.5099999999999999E-5</v>
      </c>
      <c r="F237" s="5">
        <v>2.3899999999999999E-8</v>
      </c>
      <c r="G237" s="4">
        <v>0.92047999999999996</v>
      </c>
      <c r="H237" s="4"/>
      <c r="I237" s="4">
        <v>0.89402000000000004</v>
      </c>
      <c r="J237" s="4">
        <v>0.9476</v>
      </c>
      <c r="K237" s="4">
        <v>1</v>
      </c>
      <c r="L237" s="4" t="s">
        <v>2400</v>
      </c>
      <c r="M237" s="4" t="s">
        <v>2400</v>
      </c>
      <c r="N237" s="4" t="s">
        <v>2637</v>
      </c>
      <c r="O237" s="4" t="s">
        <v>2359</v>
      </c>
    </row>
    <row r="238" spans="1:15">
      <c r="A238" s="4" t="s">
        <v>5883</v>
      </c>
      <c r="B238" s="4" t="s">
        <v>2905</v>
      </c>
      <c r="C238" s="4" t="s">
        <v>2338</v>
      </c>
      <c r="D238" s="4" t="s">
        <v>2906</v>
      </c>
      <c r="E238" s="5">
        <v>1.5400000000000002E-5</v>
      </c>
      <c r="F238" s="5">
        <v>1.49E-7</v>
      </c>
      <c r="G238" s="4"/>
      <c r="H238" s="4">
        <v>-8.6999999999999994E-3</v>
      </c>
      <c r="I238" s="4">
        <v>-1.2E-2</v>
      </c>
      <c r="J238" s="4">
        <v>-5.4000000000000003E-3</v>
      </c>
      <c r="K238" s="4">
        <v>1.6000000000000001E-3</v>
      </c>
      <c r="L238" s="4" t="s">
        <v>2411</v>
      </c>
      <c r="M238" s="4" t="s">
        <v>2411</v>
      </c>
      <c r="N238" s="4" t="s">
        <v>2907</v>
      </c>
      <c r="O238" s="4" t="s">
        <v>2359</v>
      </c>
    </row>
    <row r="239" spans="1:15">
      <c r="A239" s="4" t="s">
        <v>5883</v>
      </c>
      <c r="B239" s="4" t="s">
        <v>2945</v>
      </c>
      <c r="C239" s="4" t="s">
        <v>2338</v>
      </c>
      <c r="D239" s="4" t="s">
        <v>2946</v>
      </c>
      <c r="E239" s="5">
        <v>1.5400000000000002E-5</v>
      </c>
      <c r="F239" s="5">
        <v>1.49E-7</v>
      </c>
      <c r="G239" s="4"/>
      <c r="H239" s="4">
        <v>8.5000000000000006E-3</v>
      </c>
      <c r="I239" s="4">
        <v>5.3E-3</v>
      </c>
      <c r="J239" s="4">
        <v>1.2E-2</v>
      </c>
      <c r="K239" s="4">
        <v>1.6000000000000001E-3</v>
      </c>
      <c r="L239" s="4" t="s">
        <v>2411</v>
      </c>
      <c r="M239" s="4" t="s">
        <v>2411</v>
      </c>
      <c r="N239" s="4" t="s">
        <v>2947</v>
      </c>
      <c r="O239" s="4" t="s">
        <v>2344</v>
      </c>
    </row>
    <row r="240" spans="1:15">
      <c r="A240" s="4" t="s">
        <v>5883</v>
      </c>
      <c r="B240" s="4" t="s">
        <v>3013</v>
      </c>
      <c r="C240" s="4" t="s">
        <v>2338</v>
      </c>
      <c r="D240" s="4" t="s">
        <v>3014</v>
      </c>
      <c r="E240" s="5">
        <v>1.5400000000000002E-5</v>
      </c>
      <c r="F240" s="5">
        <v>1.54E-7</v>
      </c>
      <c r="G240" s="4"/>
      <c r="H240" s="4">
        <v>8.6E-3</v>
      </c>
      <c r="I240" s="4">
        <v>5.4000000000000003E-3</v>
      </c>
      <c r="J240" s="4">
        <v>1.2E-2</v>
      </c>
      <c r="K240" s="4">
        <v>1.6000000000000001E-3</v>
      </c>
      <c r="L240" s="4" t="s">
        <v>2411</v>
      </c>
      <c r="M240" s="4" t="s">
        <v>2411</v>
      </c>
      <c r="N240" s="4" t="s">
        <v>3015</v>
      </c>
      <c r="O240" s="4" t="s">
        <v>2344</v>
      </c>
    </row>
    <row r="241" spans="1:15">
      <c r="A241" s="4" t="s">
        <v>5883</v>
      </c>
      <c r="B241" s="4" t="s">
        <v>2909</v>
      </c>
      <c r="C241" s="4" t="s">
        <v>2338</v>
      </c>
      <c r="D241" s="4" t="s">
        <v>2910</v>
      </c>
      <c r="E241" s="5">
        <v>1.5500000000000001E-5</v>
      </c>
      <c r="F241" s="5">
        <v>1.6299999999999999E-7</v>
      </c>
      <c r="G241" s="4"/>
      <c r="H241" s="4">
        <v>8.6E-3</v>
      </c>
      <c r="I241" s="4">
        <v>5.4000000000000003E-3</v>
      </c>
      <c r="J241" s="4">
        <v>1.2E-2</v>
      </c>
      <c r="K241" s="4">
        <v>1.6000000000000001E-3</v>
      </c>
      <c r="L241" s="4" t="s">
        <v>2411</v>
      </c>
      <c r="M241" s="4" t="s">
        <v>2411</v>
      </c>
      <c r="N241" s="4" t="s">
        <v>2911</v>
      </c>
      <c r="O241" s="4" t="s">
        <v>2344</v>
      </c>
    </row>
    <row r="242" spans="1:15">
      <c r="A242" s="4" t="s">
        <v>5882</v>
      </c>
      <c r="B242" s="4" t="s">
        <v>2587</v>
      </c>
      <c r="C242" s="4" t="s">
        <v>2338</v>
      </c>
      <c r="D242" s="4" t="s">
        <v>2588</v>
      </c>
      <c r="E242" s="5">
        <v>1.6099999999999998E-5</v>
      </c>
      <c r="F242" s="5">
        <v>1.6999999999999999E-7</v>
      </c>
      <c r="G242" s="4"/>
      <c r="H242" s="4">
        <v>-4.8999999999999998E-3</v>
      </c>
      <c r="I242" s="4">
        <v>-6.7000000000000002E-3</v>
      </c>
      <c r="J242" s="4">
        <v>-3.0999999999999999E-3</v>
      </c>
      <c r="K242" s="4">
        <v>9.3999999999999997E-4</v>
      </c>
      <c r="L242" s="4" t="s">
        <v>2341</v>
      </c>
      <c r="M242" s="4" t="s">
        <v>2357</v>
      </c>
      <c r="N242" s="4" t="s">
        <v>2589</v>
      </c>
      <c r="O242" s="4" t="s">
        <v>2359</v>
      </c>
    </row>
    <row r="243" spans="1:15">
      <c r="A243" s="4" t="s">
        <v>5891</v>
      </c>
      <c r="B243" s="4" t="s">
        <v>2405</v>
      </c>
      <c r="C243" s="4" t="s">
        <v>2398</v>
      </c>
      <c r="D243" s="4" t="s">
        <v>2406</v>
      </c>
      <c r="E243" s="5">
        <v>1.7399999999999999E-5</v>
      </c>
      <c r="F243" s="5">
        <v>8.2599999999999998E-8</v>
      </c>
      <c r="G243" s="4">
        <v>1.0215000000000001</v>
      </c>
      <c r="H243" s="4"/>
      <c r="I243" s="4">
        <v>1.0136000000000001</v>
      </c>
      <c r="J243" s="4">
        <v>1.0294000000000001</v>
      </c>
      <c r="K243" s="4">
        <v>1</v>
      </c>
      <c r="L243" s="4" t="s">
        <v>2400</v>
      </c>
      <c r="M243" s="4" t="s">
        <v>2400</v>
      </c>
      <c r="N243" s="4" t="s">
        <v>2407</v>
      </c>
      <c r="O243" s="4" t="s">
        <v>2344</v>
      </c>
    </row>
    <row r="244" spans="1:15">
      <c r="A244" s="4" t="s">
        <v>5891</v>
      </c>
      <c r="B244" s="4" t="s">
        <v>2492</v>
      </c>
      <c r="C244" s="4" t="s">
        <v>2338</v>
      </c>
      <c r="D244" s="4" t="s">
        <v>2493</v>
      </c>
      <c r="E244" s="5">
        <v>1.7399999999999999E-5</v>
      </c>
      <c r="F244" s="5">
        <v>7.7000000000000001E-8</v>
      </c>
      <c r="G244" s="4"/>
      <c r="H244" s="4">
        <v>-3.2000000000000002E-3</v>
      </c>
      <c r="I244" s="4">
        <v>-4.4000000000000003E-3</v>
      </c>
      <c r="J244" s="4">
        <v>-2E-3</v>
      </c>
      <c r="K244" s="5">
        <v>5.9999999999999995E-4</v>
      </c>
      <c r="L244" s="4" t="s">
        <v>2341</v>
      </c>
      <c r="M244" s="4" t="s">
        <v>2490</v>
      </c>
      <c r="N244" s="4" t="s">
        <v>2494</v>
      </c>
      <c r="O244" s="4" t="s">
        <v>2359</v>
      </c>
    </row>
    <row r="245" spans="1:15">
      <c r="A245" s="4" t="s">
        <v>5881</v>
      </c>
      <c r="B245" s="4" t="s">
        <v>3317</v>
      </c>
      <c r="C245" s="4" t="s">
        <v>2338</v>
      </c>
      <c r="D245" s="4" t="s">
        <v>3318</v>
      </c>
      <c r="E245" s="5">
        <v>1.7600000000000001E-5</v>
      </c>
      <c r="F245" s="5">
        <v>1.48E-7</v>
      </c>
      <c r="G245" s="4"/>
      <c r="H245" s="4">
        <v>1.2E-2</v>
      </c>
      <c r="I245" s="4">
        <v>7.7999999999999996E-3</v>
      </c>
      <c r="J245" s="4">
        <v>1.7000000000000001E-2</v>
      </c>
      <c r="K245" s="4">
        <v>2.3999999999999998E-3</v>
      </c>
      <c r="L245" s="4" t="s">
        <v>2411</v>
      </c>
      <c r="M245" s="4" t="s">
        <v>2411</v>
      </c>
      <c r="N245" s="4" t="s">
        <v>3319</v>
      </c>
      <c r="O245" s="4" t="s">
        <v>2344</v>
      </c>
    </row>
    <row r="246" spans="1:15">
      <c r="A246" s="4" t="s">
        <v>5888</v>
      </c>
      <c r="B246" s="4" t="s">
        <v>3274</v>
      </c>
      <c r="C246" s="4" t="s">
        <v>2398</v>
      </c>
      <c r="D246" s="4" t="s">
        <v>3275</v>
      </c>
      <c r="E246" s="5">
        <v>1.88E-5</v>
      </c>
      <c r="F246" s="5">
        <v>1.68E-7</v>
      </c>
      <c r="G246" s="4">
        <v>0.93986000000000003</v>
      </c>
      <c r="H246" s="4"/>
      <c r="I246" s="4">
        <v>0.91830000000000001</v>
      </c>
      <c r="J246" s="4">
        <v>0.96197999999999995</v>
      </c>
      <c r="K246" s="4">
        <v>1</v>
      </c>
      <c r="L246" s="4" t="s">
        <v>2400</v>
      </c>
      <c r="M246" s="4" t="s">
        <v>2400</v>
      </c>
      <c r="N246" s="4" t="s">
        <v>3276</v>
      </c>
      <c r="O246" s="4" t="s">
        <v>2359</v>
      </c>
    </row>
    <row r="247" spans="1:15">
      <c r="A247" s="4" t="s">
        <v>5879</v>
      </c>
      <c r="B247" s="4" t="s">
        <v>2337</v>
      </c>
      <c r="C247" s="4" t="s">
        <v>2338</v>
      </c>
      <c r="D247" s="4" t="s">
        <v>2339</v>
      </c>
      <c r="E247" s="5">
        <v>1.8899999999999999E-5</v>
      </c>
      <c r="F247" s="5">
        <v>1.79E-7</v>
      </c>
      <c r="G247" s="4"/>
      <c r="H247" s="4">
        <v>2.8E-3</v>
      </c>
      <c r="I247" s="4">
        <v>1.6999999999999999E-3</v>
      </c>
      <c r="J247" s="4">
        <v>3.8E-3</v>
      </c>
      <c r="K247" s="4">
        <v>5.2999999999999998E-4</v>
      </c>
      <c r="L247" s="4" t="s">
        <v>2341</v>
      </c>
      <c r="M247" s="4" t="s">
        <v>2342</v>
      </c>
      <c r="N247" s="4" t="s">
        <v>2343</v>
      </c>
      <c r="O247" s="4" t="s">
        <v>2344</v>
      </c>
    </row>
    <row r="248" spans="1:15">
      <c r="A248" s="4" t="s">
        <v>5882</v>
      </c>
      <c r="B248" s="4" t="s">
        <v>2986</v>
      </c>
      <c r="C248" s="4" t="s">
        <v>2338</v>
      </c>
      <c r="D248" s="4" t="s">
        <v>2987</v>
      </c>
      <c r="E248" s="5">
        <v>1.91E-5</v>
      </c>
      <c r="F248" s="5">
        <v>2.11E-7</v>
      </c>
      <c r="G248" s="4"/>
      <c r="H248" s="4">
        <v>8.6E-3</v>
      </c>
      <c r="I248" s="4">
        <v>5.4000000000000003E-3</v>
      </c>
      <c r="J248" s="4">
        <v>1.2E-2</v>
      </c>
      <c r="K248" s="4">
        <v>1.6999999999999999E-3</v>
      </c>
      <c r="L248" s="4" t="s">
        <v>2411</v>
      </c>
      <c r="M248" s="4" t="s">
        <v>2411</v>
      </c>
      <c r="N248" s="4" t="s">
        <v>2988</v>
      </c>
      <c r="O248" s="4" t="s">
        <v>2344</v>
      </c>
    </row>
    <row r="249" spans="1:15">
      <c r="A249" s="4" t="s">
        <v>5892</v>
      </c>
      <c r="B249" s="4" t="s">
        <v>2557</v>
      </c>
      <c r="C249" s="4" t="s">
        <v>2338</v>
      </c>
      <c r="D249" s="4" t="s">
        <v>2558</v>
      </c>
      <c r="E249" s="5">
        <v>1.9700000000000001E-5</v>
      </c>
      <c r="F249" s="5">
        <v>1.2800000000000001E-7</v>
      </c>
      <c r="G249" s="4"/>
      <c r="H249" s="4">
        <v>3.0000000000000001E-3</v>
      </c>
      <c r="I249" s="4">
        <v>1.9E-3</v>
      </c>
      <c r="J249" s="4">
        <v>4.1999999999999997E-3</v>
      </c>
      <c r="K249" s="4">
        <v>5.8E-4</v>
      </c>
      <c r="L249" s="4" t="s">
        <v>2341</v>
      </c>
      <c r="M249" s="4" t="s">
        <v>2490</v>
      </c>
      <c r="N249" s="4" t="s">
        <v>2559</v>
      </c>
      <c r="O249" s="4" t="s">
        <v>2344</v>
      </c>
    </row>
    <row r="250" spans="1:15">
      <c r="A250" s="4" t="s">
        <v>5892</v>
      </c>
      <c r="B250" s="4" t="s">
        <v>2373</v>
      </c>
      <c r="C250" s="4" t="s">
        <v>2338</v>
      </c>
      <c r="D250" s="4" t="s">
        <v>2374</v>
      </c>
      <c r="E250" s="5">
        <v>1.9700000000000001E-5</v>
      </c>
      <c r="F250" s="5">
        <v>1.35E-7</v>
      </c>
      <c r="G250" s="4"/>
      <c r="H250" s="4">
        <v>-3.3E-3</v>
      </c>
      <c r="I250" s="4">
        <v>-4.5999999999999999E-3</v>
      </c>
      <c r="J250" s="4">
        <v>-2.0999999999999999E-3</v>
      </c>
      <c r="K250" s="4">
        <v>6.3000000000000003E-4</v>
      </c>
      <c r="L250" s="4" t="s">
        <v>2341</v>
      </c>
      <c r="M250" s="4" t="s">
        <v>2342</v>
      </c>
      <c r="N250" s="4" t="s">
        <v>2375</v>
      </c>
      <c r="O250" s="4" t="s">
        <v>2359</v>
      </c>
    </row>
    <row r="251" spans="1:15">
      <c r="A251" s="4" t="s">
        <v>5880</v>
      </c>
      <c r="B251" s="4" t="s">
        <v>2939</v>
      </c>
      <c r="C251" s="4" t="s">
        <v>2338</v>
      </c>
      <c r="D251" s="4" t="s">
        <v>2940</v>
      </c>
      <c r="E251" s="5">
        <v>2.0000000000000002E-5</v>
      </c>
      <c r="F251" s="5">
        <v>4.1100000000000001E-7</v>
      </c>
      <c r="G251" s="4"/>
      <c r="H251" s="4">
        <v>-5.3E-3</v>
      </c>
      <c r="I251" s="4">
        <v>-7.4000000000000003E-3</v>
      </c>
      <c r="J251" s="4">
        <v>-3.3E-3</v>
      </c>
      <c r="K251" s="4">
        <v>1.1000000000000001E-3</v>
      </c>
      <c r="L251" s="4" t="s">
        <v>2411</v>
      </c>
      <c r="M251" s="4" t="s">
        <v>2411</v>
      </c>
      <c r="N251" s="4" t="s">
        <v>2941</v>
      </c>
      <c r="O251" s="4" t="s">
        <v>2359</v>
      </c>
    </row>
    <row r="252" spans="1:15">
      <c r="A252" s="4" t="s">
        <v>5883</v>
      </c>
      <c r="B252" s="4" t="s">
        <v>2839</v>
      </c>
      <c r="C252" s="4" t="s">
        <v>2338</v>
      </c>
      <c r="D252" s="4" t="s">
        <v>2840</v>
      </c>
      <c r="E252" s="5">
        <v>2.0000000000000002E-5</v>
      </c>
      <c r="F252" s="5">
        <v>2.3300000000000001E-7</v>
      </c>
      <c r="G252" s="4"/>
      <c r="H252" s="4">
        <v>-8.5000000000000006E-3</v>
      </c>
      <c r="I252" s="4">
        <v>-1.2E-2</v>
      </c>
      <c r="J252" s="4">
        <v>-5.3E-3</v>
      </c>
      <c r="K252" s="4">
        <v>1.6000000000000001E-3</v>
      </c>
      <c r="L252" s="4" t="s">
        <v>2411</v>
      </c>
      <c r="M252" s="4" t="s">
        <v>2411</v>
      </c>
      <c r="N252" s="4" t="s">
        <v>2841</v>
      </c>
      <c r="O252" s="4" t="s">
        <v>2359</v>
      </c>
    </row>
    <row r="253" spans="1:15">
      <c r="A253" s="4" t="s">
        <v>5883</v>
      </c>
      <c r="B253" s="4" t="s">
        <v>2986</v>
      </c>
      <c r="C253" s="4" t="s">
        <v>2338</v>
      </c>
      <c r="D253" s="4" t="s">
        <v>2987</v>
      </c>
      <c r="E253" s="5">
        <v>2.0000000000000002E-5</v>
      </c>
      <c r="F253" s="5">
        <v>2.53E-7</v>
      </c>
      <c r="G253" s="4"/>
      <c r="H253" s="4">
        <v>8.5000000000000006E-3</v>
      </c>
      <c r="I253" s="4">
        <v>5.1999999999999998E-3</v>
      </c>
      <c r="J253" s="4">
        <v>1.2E-2</v>
      </c>
      <c r="K253" s="4">
        <v>1.6000000000000001E-3</v>
      </c>
      <c r="L253" s="4" t="s">
        <v>2411</v>
      </c>
      <c r="M253" s="4" t="s">
        <v>2411</v>
      </c>
      <c r="N253" s="4" t="s">
        <v>2988</v>
      </c>
      <c r="O253" s="4" t="s">
        <v>2344</v>
      </c>
    </row>
    <row r="254" spans="1:15">
      <c r="A254" s="4" t="s">
        <v>5883</v>
      </c>
      <c r="B254" s="4" t="s">
        <v>2806</v>
      </c>
      <c r="C254" s="4" t="s">
        <v>2398</v>
      </c>
      <c r="D254" s="4" t="s">
        <v>2807</v>
      </c>
      <c r="E254" s="5">
        <v>2.0000000000000002E-5</v>
      </c>
      <c r="F254" s="5">
        <v>2.4999999999999999E-7</v>
      </c>
      <c r="G254" s="4">
        <v>0.91464000000000001</v>
      </c>
      <c r="H254" s="4"/>
      <c r="I254" s="4">
        <v>0.8841</v>
      </c>
      <c r="J254" s="4">
        <v>0.94613999999999998</v>
      </c>
      <c r="K254" s="4">
        <v>1</v>
      </c>
      <c r="L254" s="4" t="s">
        <v>2400</v>
      </c>
      <c r="M254" s="4" t="s">
        <v>2400</v>
      </c>
      <c r="N254" s="4" t="s">
        <v>2808</v>
      </c>
      <c r="O254" s="4" t="s">
        <v>2359</v>
      </c>
    </row>
    <row r="255" spans="1:15">
      <c r="A255" s="4" t="s">
        <v>5883</v>
      </c>
      <c r="B255" s="4" t="s">
        <v>2554</v>
      </c>
      <c r="C255" s="4" t="s">
        <v>2338</v>
      </c>
      <c r="D255" s="4" t="s">
        <v>2555</v>
      </c>
      <c r="E255" s="5">
        <v>2.0000000000000002E-5</v>
      </c>
      <c r="F255" s="5">
        <v>2.2700000000000001E-7</v>
      </c>
      <c r="G255" s="4"/>
      <c r="H255" s="4">
        <v>-3.2000000000000002E-3</v>
      </c>
      <c r="I255" s="4">
        <v>-4.4000000000000003E-3</v>
      </c>
      <c r="J255" s="4">
        <v>-2E-3</v>
      </c>
      <c r="K255" s="4">
        <v>6.2E-4</v>
      </c>
      <c r="L255" s="4" t="s">
        <v>2341</v>
      </c>
      <c r="M255" s="4" t="s">
        <v>2490</v>
      </c>
      <c r="N255" s="4" t="s">
        <v>2556</v>
      </c>
      <c r="O255" s="4" t="s">
        <v>2359</v>
      </c>
    </row>
    <row r="256" spans="1:15">
      <c r="A256" s="4" t="s">
        <v>5883</v>
      </c>
      <c r="B256" s="4" t="s">
        <v>2641</v>
      </c>
      <c r="C256" s="4" t="s">
        <v>2338</v>
      </c>
      <c r="D256" s="4" t="s">
        <v>2642</v>
      </c>
      <c r="E256" s="5">
        <v>2.0400000000000001E-5</v>
      </c>
      <c r="F256" s="5">
        <v>2.6899999999999999E-7</v>
      </c>
      <c r="G256" s="4"/>
      <c r="H256" s="4">
        <v>-8.8000000000000005E-3</v>
      </c>
      <c r="I256" s="4">
        <v>-1.2E-2</v>
      </c>
      <c r="J256" s="4">
        <v>-5.4000000000000003E-3</v>
      </c>
      <c r="K256" s="4">
        <v>1.6999999999999999E-3</v>
      </c>
      <c r="L256" s="4" t="s">
        <v>2411</v>
      </c>
      <c r="M256" s="4" t="s">
        <v>2411</v>
      </c>
      <c r="N256" s="4" t="s">
        <v>2643</v>
      </c>
      <c r="O256" s="4" t="s">
        <v>2359</v>
      </c>
    </row>
    <row r="257" spans="1:15">
      <c r="A257" s="4" t="s">
        <v>5884</v>
      </c>
      <c r="B257" s="4" t="s">
        <v>2909</v>
      </c>
      <c r="C257" s="4" t="s">
        <v>2338</v>
      </c>
      <c r="D257" s="4" t="s">
        <v>2910</v>
      </c>
      <c r="E257" s="5">
        <v>2.0800000000000001E-5</v>
      </c>
      <c r="F257" s="5">
        <v>2.1899999999999999E-7</v>
      </c>
      <c r="G257" s="4"/>
      <c r="H257" s="4">
        <v>6.6E-3</v>
      </c>
      <c r="I257" s="4">
        <v>4.1000000000000003E-3</v>
      </c>
      <c r="J257" s="4">
        <v>8.9999999999999993E-3</v>
      </c>
      <c r="K257" s="4">
        <v>1.2999999999999999E-3</v>
      </c>
      <c r="L257" s="4" t="s">
        <v>2411</v>
      </c>
      <c r="M257" s="4" t="s">
        <v>2411</v>
      </c>
      <c r="N257" s="4" t="s">
        <v>2911</v>
      </c>
      <c r="O257" s="4" t="s">
        <v>2344</v>
      </c>
    </row>
    <row r="258" spans="1:15">
      <c r="A258" s="4" t="s">
        <v>5883</v>
      </c>
      <c r="B258" s="4" t="s">
        <v>2992</v>
      </c>
      <c r="C258" s="4" t="s">
        <v>2338</v>
      </c>
      <c r="D258" s="4" t="s">
        <v>2993</v>
      </c>
      <c r="E258" s="5">
        <v>2.1299999999999999E-5</v>
      </c>
      <c r="F258" s="5">
        <v>3.0100000000000001E-7</v>
      </c>
      <c r="G258" s="4"/>
      <c r="H258" s="4">
        <v>-8.6E-3</v>
      </c>
      <c r="I258" s="4">
        <v>-1.2E-2</v>
      </c>
      <c r="J258" s="4">
        <v>-5.3E-3</v>
      </c>
      <c r="K258" s="4">
        <v>1.6999999999999999E-3</v>
      </c>
      <c r="L258" s="4" t="s">
        <v>2411</v>
      </c>
      <c r="M258" s="4" t="s">
        <v>2411</v>
      </c>
      <c r="N258" s="4" t="s">
        <v>2994</v>
      </c>
      <c r="O258" s="4" t="s">
        <v>2359</v>
      </c>
    </row>
    <row r="259" spans="1:15">
      <c r="A259" s="4" t="s">
        <v>5883</v>
      </c>
      <c r="B259" s="4" t="s">
        <v>2364</v>
      </c>
      <c r="C259" s="4" t="s">
        <v>2338</v>
      </c>
      <c r="D259" s="4" t="s">
        <v>2365</v>
      </c>
      <c r="E259" s="5">
        <v>2.1299999999999999E-5</v>
      </c>
      <c r="F259" s="5">
        <v>3.03E-7</v>
      </c>
      <c r="G259" s="4"/>
      <c r="H259" s="4">
        <v>4.5999999999999999E-3</v>
      </c>
      <c r="I259" s="4">
        <v>2.8E-3</v>
      </c>
      <c r="J259" s="4">
        <v>6.3E-3</v>
      </c>
      <c r="K259" s="4">
        <v>8.8999999999999995E-4</v>
      </c>
      <c r="L259" s="4" t="s">
        <v>2341</v>
      </c>
      <c r="M259" s="4" t="s">
        <v>2342</v>
      </c>
      <c r="N259" s="4" t="s">
        <v>2366</v>
      </c>
      <c r="O259" s="4" t="s">
        <v>2344</v>
      </c>
    </row>
    <row r="260" spans="1:15">
      <c r="A260" s="4" t="s">
        <v>5878</v>
      </c>
      <c r="B260" s="4" t="s">
        <v>3490</v>
      </c>
      <c r="C260" s="4" t="s">
        <v>2338</v>
      </c>
      <c r="D260" s="4" t="s">
        <v>3491</v>
      </c>
      <c r="E260" s="5">
        <v>2.2200000000000001E-5</v>
      </c>
      <c r="F260" s="5">
        <v>1.7499999999999999E-7</v>
      </c>
      <c r="G260" s="4"/>
      <c r="H260" s="4">
        <v>-1.1000000000000001E-3</v>
      </c>
      <c r="I260" s="4">
        <v>-1.5E-3</v>
      </c>
      <c r="J260" s="4">
        <v>-6.6E-4</v>
      </c>
      <c r="K260" s="5">
        <v>2.0000000000000001E-4</v>
      </c>
      <c r="L260" s="4" t="s">
        <v>2341</v>
      </c>
      <c r="M260" s="4" t="s">
        <v>2357</v>
      </c>
      <c r="N260" s="4" t="s">
        <v>3492</v>
      </c>
      <c r="O260" s="4" t="s">
        <v>2359</v>
      </c>
    </row>
    <row r="261" spans="1:15">
      <c r="A261" s="4" t="s">
        <v>5879</v>
      </c>
      <c r="B261" s="4" t="s">
        <v>2384</v>
      </c>
      <c r="C261" s="4" t="s">
        <v>2338</v>
      </c>
      <c r="D261" s="4" t="s">
        <v>2385</v>
      </c>
      <c r="E261" s="5">
        <v>2.48E-5</v>
      </c>
      <c r="F261" s="5">
        <v>2.48E-7</v>
      </c>
      <c r="G261" s="4"/>
      <c r="H261" s="4">
        <v>2.8E-3</v>
      </c>
      <c r="I261" s="4">
        <v>1.8E-3</v>
      </c>
      <c r="J261" s="4">
        <v>3.8999999999999998E-3</v>
      </c>
      <c r="K261" s="4">
        <v>5.5000000000000003E-4</v>
      </c>
      <c r="L261" s="4" t="s">
        <v>2341</v>
      </c>
      <c r="M261" s="4" t="s">
        <v>2342</v>
      </c>
      <c r="N261" s="4" t="s">
        <v>2386</v>
      </c>
      <c r="O261" s="4" t="s">
        <v>2344</v>
      </c>
    </row>
    <row r="262" spans="1:15">
      <c r="A262" s="4" t="s">
        <v>5880</v>
      </c>
      <c r="B262" s="4" t="s">
        <v>3237</v>
      </c>
      <c r="C262" s="4" t="s">
        <v>2398</v>
      </c>
      <c r="D262" s="4" t="s">
        <v>3238</v>
      </c>
      <c r="E262" s="5">
        <v>2.5899999999999999E-5</v>
      </c>
      <c r="F262" s="5">
        <v>5.4600000000000005E-7</v>
      </c>
      <c r="G262" s="4">
        <v>0.93991000000000002</v>
      </c>
      <c r="H262" s="4"/>
      <c r="I262" s="4">
        <v>0.91737999999999997</v>
      </c>
      <c r="J262" s="4">
        <v>0.96296999999999999</v>
      </c>
      <c r="K262" s="4">
        <v>1</v>
      </c>
      <c r="L262" s="4" t="s">
        <v>2400</v>
      </c>
      <c r="M262" s="4" t="s">
        <v>2400</v>
      </c>
      <c r="N262" s="4" t="s">
        <v>3239</v>
      </c>
      <c r="O262" s="4" t="s">
        <v>2359</v>
      </c>
    </row>
    <row r="263" spans="1:15">
      <c r="A263" s="4" t="s">
        <v>5884</v>
      </c>
      <c r="B263" s="4" t="s">
        <v>2364</v>
      </c>
      <c r="C263" s="4" t="s">
        <v>2338</v>
      </c>
      <c r="D263" s="4" t="s">
        <v>2365</v>
      </c>
      <c r="E263" s="5">
        <v>2.6800000000000001E-5</v>
      </c>
      <c r="F263" s="5">
        <v>2.96E-7</v>
      </c>
      <c r="G263" s="4"/>
      <c r="H263" s="4">
        <v>3.5000000000000001E-3</v>
      </c>
      <c r="I263" s="4">
        <v>2.2000000000000001E-3</v>
      </c>
      <c r="J263" s="4">
        <v>4.8999999999999998E-3</v>
      </c>
      <c r="K263" s="4">
        <v>6.8999999999999997E-4</v>
      </c>
      <c r="L263" s="4" t="s">
        <v>2341</v>
      </c>
      <c r="M263" s="4" t="s">
        <v>2342</v>
      </c>
      <c r="N263" s="4" t="s">
        <v>2366</v>
      </c>
      <c r="O263" s="4" t="s">
        <v>2344</v>
      </c>
    </row>
    <row r="264" spans="1:15">
      <c r="A264" s="4" t="s">
        <v>5878</v>
      </c>
      <c r="B264" s="4" t="s">
        <v>2435</v>
      </c>
      <c r="C264" s="4" t="s">
        <v>2338</v>
      </c>
      <c r="D264" s="4" t="s">
        <v>2436</v>
      </c>
      <c r="E264" s="5">
        <v>2.7399999999999999E-5</v>
      </c>
      <c r="F264" s="5">
        <v>2.3099999999999999E-7</v>
      </c>
      <c r="G264" s="4"/>
      <c r="H264" s="4">
        <v>1.4E-3</v>
      </c>
      <c r="I264" s="4">
        <v>8.8000000000000003E-4</v>
      </c>
      <c r="J264" s="4">
        <v>1.9E-3</v>
      </c>
      <c r="K264" s="4">
        <v>2.7E-4</v>
      </c>
      <c r="L264" s="4" t="s">
        <v>2341</v>
      </c>
      <c r="M264" s="4" t="s">
        <v>2357</v>
      </c>
      <c r="N264" s="4" t="s">
        <v>2437</v>
      </c>
      <c r="O264" s="4" t="s">
        <v>2344</v>
      </c>
    </row>
    <row r="265" spans="1:15">
      <c r="A265" s="4" t="s">
        <v>5881</v>
      </c>
      <c r="B265" s="4" t="s">
        <v>2444</v>
      </c>
      <c r="C265" s="4" t="s">
        <v>2338</v>
      </c>
      <c r="D265" s="4" t="s">
        <v>2445</v>
      </c>
      <c r="E265" s="5">
        <v>2.7900000000000001E-5</v>
      </c>
      <c r="F265" s="5">
        <v>2.4999999999999999E-7</v>
      </c>
      <c r="G265" s="4"/>
      <c r="H265" s="4">
        <v>6.4000000000000003E-3</v>
      </c>
      <c r="I265" s="4">
        <v>4.0000000000000001E-3</v>
      </c>
      <c r="J265" s="4">
        <v>8.8000000000000005E-3</v>
      </c>
      <c r="K265" s="4">
        <v>1.1999999999999999E-3</v>
      </c>
      <c r="L265" s="4" t="s">
        <v>2341</v>
      </c>
      <c r="M265" s="4" t="s">
        <v>2342</v>
      </c>
      <c r="N265" s="4" t="s">
        <v>2446</v>
      </c>
      <c r="O265" s="4" t="s">
        <v>2344</v>
      </c>
    </row>
    <row r="266" spans="1:15">
      <c r="A266" s="4" t="s">
        <v>5891</v>
      </c>
      <c r="B266" s="4" t="s">
        <v>2510</v>
      </c>
      <c r="C266" s="4" t="s">
        <v>2338</v>
      </c>
      <c r="D266" s="4" t="s">
        <v>2511</v>
      </c>
      <c r="E266" s="5">
        <v>2.8900000000000001E-5</v>
      </c>
      <c r="F266" s="5">
        <v>1.5200000000000001E-7</v>
      </c>
      <c r="G266" s="4"/>
      <c r="H266" s="4">
        <v>-3.3E-3</v>
      </c>
      <c r="I266" s="4">
        <v>-4.4999999999999997E-3</v>
      </c>
      <c r="J266" s="4">
        <v>-2.0999999999999999E-3</v>
      </c>
      <c r="K266" s="4">
        <v>6.2E-4</v>
      </c>
      <c r="L266" s="4" t="s">
        <v>2341</v>
      </c>
      <c r="M266" s="4" t="s">
        <v>2490</v>
      </c>
      <c r="N266" s="4" t="s">
        <v>2512</v>
      </c>
      <c r="O266" s="4" t="s">
        <v>2359</v>
      </c>
    </row>
    <row r="267" spans="1:15">
      <c r="A267" s="4" t="s">
        <v>5882</v>
      </c>
      <c r="B267" s="4" t="s">
        <v>2909</v>
      </c>
      <c r="C267" s="4" t="s">
        <v>2338</v>
      </c>
      <c r="D267" s="4" t="s">
        <v>2910</v>
      </c>
      <c r="E267" s="5">
        <v>3.0599999999999998E-5</v>
      </c>
      <c r="F267" s="5">
        <v>3.5400000000000002E-7</v>
      </c>
      <c r="G267" s="4"/>
      <c r="H267" s="4">
        <v>8.5000000000000006E-3</v>
      </c>
      <c r="I267" s="4">
        <v>5.1999999999999998E-3</v>
      </c>
      <c r="J267" s="4">
        <v>1.2E-2</v>
      </c>
      <c r="K267" s="4">
        <v>1.6999999999999999E-3</v>
      </c>
      <c r="L267" s="4" t="s">
        <v>2411</v>
      </c>
      <c r="M267" s="4" t="s">
        <v>2411</v>
      </c>
      <c r="N267" s="4" t="s">
        <v>2911</v>
      </c>
      <c r="O267" s="4" t="s">
        <v>2344</v>
      </c>
    </row>
    <row r="268" spans="1:15">
      <c r="A268" s="4" t="s">
        <v>5883</v>
      </c>
      <c r="B268" s="4" t="s">
        <v>2970</v>
      </c>
      <c r="C268" s="4" t="s">
        <v>2338</v>
      </c>
      <c r="D268" s="4" t="s">
        <v>2971</v>
      </c>
      <c r="E268" s="5">
        <v>3.2400000000000001E-5</v>
      </c>
      <c r="F268" s="5">
        <v>4.7800000000000002E-7</v>
      </c>
      <c r="G268" s="4"/>
      <c r="H268" s="4">
        <v>8.3999999999999995E-3</v>
      </c>
      <c r="I268" s="4">
        <v>5.1000000000000004E-3</v>
      </c>
      <c r="J268" s="4">
        <v>1.2E-2</v>
      </c>
      <c r="K268" s="4">
        <v>1.6999999999999999E-3</v>
      </c>
      <c r="L268" s="4" t="s">
        <v>2411</v>
      </c>
      <c r="M268" s="4" t="s">
        <v>2411</v>
      </c>
      <c r="N268" s="4" t="s">
        <v>2972</v>
      </c>
      <c r="O268" s="4" t="s">
        <v>2344</v>
      </c>
    </row>
    <row r="269" spans="1:15">
      <c r="A269" s="4" t="s">
        <v>5891</v>
      </c>
      <c r="B269" s="4" t="s">
        <v>2806</v>
      </c>
      <c r="C269" s="4" t="s">
        <v>2398</v>
      </c>
      <c r="D269" s="4" t="s">
        <v>2807</v>
      </c>
      <c r="E269" s="5">
        <v>3.3000000000000003E-5</v>
      </c>
      <c r="F269" s="5">
        <v>1.91E-7</v>
      </c>
      <c r="G269" s="4">
        <v>0.90722999999999998</v>
      </c>
      <c r="H269" s="4"/>
      <c r="I269" s="4">
        <v>0.87453000000000003</v>
      </c>
      <c r="J269" s="4">
        <v>0.94103000000000003</v>
      </c>
      <c r="K269" s="4">
        <v>1</v>
      </c>
      <c r="L269" s="4" t="s">
        <v>2400</v>
      </c>
      <c r="M269" s="4" t="s">
        <v>2400</v>
      </c>
      <c r="N269" s="4" t="s">
        <v>2808</v>
      </c>
      <c r="O269" s="4" t="s">
        <v>2359</v>
      </c>
    </row>
    <row r="270" spans="1:15">
      <c r="A270" s="4" t="s">
        <v>5882</v>
      </c>
      <c r="B270" s="4" t="s">
        <v>2605</v>
      </c>
      <c r="C270" s="4" t="s">
        <v>2338</v>
      </c>
      <c r="D270" s="4" t="s">
        <v>2606</v>
      </c>
      <c r="E270" s="5">
        <v>3.4100000000000002E-5</v>
      </c>
      <c r="F270" s="5">
        <v>4.1300000000000001E-7</v>
      </c>
      <c r="G270" s="4"/>
      <c r="H270" s="4">
        <v>4.4999999999999997E-3</v>
      </c>
      <c r="I270" s="4">
        <v>2.8E-3</v>
      </c>
      <c r="J270" s="4">
        <v>6.3E-3</v>
      </c>
      <c r="K270" s="5">
        <v>8.9999999999999998E-4</v>
      </c>
      <c r="L270" s="4" t="s">
        <v>2341</v>
      </c>
      <c r="M270" s="4" t="s">
        <v>2342</v>
      </c>
      <c r="N270" s="4" t="s">
        <v>2607</v>
      </c>
      <c r="O270" s="4" t="s">
        <v>2344</v>
      </c>
    </row>
    <row r="271" spans="1:15">
      <c r="A271" s="4" t="s">
        <v>5882</v>
      </c>
      <c r="B271" s="4" t="s">
        <v>2670</v>
      </c>
      <c r="C271" s="4" t="s">
        <v>2338</v>
      </c>
      <c r="D271" s="4" t="s">
        <v>2671</v>
      </c>
      <c r="E271" s="5">
        <v>3.43E-5</v>
      </c>
      <c r="F271" s="5">
        <v>4.34E-7</v>
      </c>
      <c r="G271" s="4"/>
      <c r="H271" s="4">
        <v>-8.5000000000000006E-3</v>
      </c>
      <c r="I271" s="4">
        <v>-1.2E-2</v>
      </c>
      <c r="J271" s="4">
        <v>-5.1999999999999998E-3</v>
      </c>
      <c r="K271" s="4">
        <v>1.6999999999999999E-3</v>
      </c>
      <c r="L271" s="4" t="s">
        <v>2411</v>
      </c>
      <c r="M271" s="4" t="s">
        <v>2411</v>
      </c>
      <c r="N271" s="4" t="s">
        <v>2672</v>
      </c>
      <c r="O271" s="4" t="s">
        <v>2359</v>
      </c>
    </row>
    <row r="272" spans="1:15">
      <c r="A272" s="4" t="s">
        <v>5889</v>
      </c>
      <c r="B272" s="4" t="s">
        <v>3060</v>
      </c>
      <c r="C272" s="4" t="s">
        <v>2398</v>
      </c>
      <c r="D272" s="4" t="s">
        <v>3061</v>
      </c>
      <c r="E272" s="5">
        <v>3.4799999999999999E-5</v>
      </c>
      <c r="F272" s="5">
        <v>7.3399999999999996E-8</v>
      </c>
      <c r="G272" s="4">
        <v>0.87814999999999999</v>
      </c>
      <c r="H272" s="4"/>
      <c r="I272" s="4">
        <v>0.83743999999999996</v>
      </c>
      <c r="J272" s="4">
        <v>0.92056000000000004</v>
      </c>
      <c r="K272" s="4">
        <v>1</v>
      </c>
      <c r="L272" s="4" t="s">
        <v>2705</v>
      </c>
      <c r="M272" s="4" t="s">
        <v>2705</v>
      </c>
      <c r="N272" s="4" t="s">
        <v>3062</v>
      </c>
      <c r="O272" s="4" t="s">
        <v>2359</v>
      </c>
    </row>
    <row r="273" spans="1:15">
      <c r="A273" s="4" t="s">
        <v>5900</v>
      </c>
      <c r="B273" s="4" t="s">
        <v>2635</v>
      </c>
      <c r="C273" s="4" t="s">
        <v>2398</v>
      </c>
      <c r="D273" s="4" t="s">
        <v>2636</v>
      </c>
      <c r="E273" s="5">
        <v>3.5899999999999998E-5</v>
      </c>
      <c r="F273" s="5">
        <v>3.7800000000000001E-8</v>
      </c>
      <c r="G273" s="4">
        <v>0.93327000000000004</v>
      </c>
      <c r="H273" s="4"/>
      <c r="I273" s="4">
        <v>0.91063000000000005</v>
      </c>
      <c r="J273" s="4">
        <v>0.95657000000000003</v>
      </c>
      <c r="K273" s="4">
        <v>1</v>
      </c>
      <c r="L273" s="4" t="s">
        <v>2400</v>
      </c>
      <c r="M273" s="4" t="s">
        <v>2400</v>
      </c>
      <c r="N273" s="4" t="s">
        <v>2637</v>
      </c>
      <c r="O273" s="4" t="s">
        <v>2359</v>
      </c>
    </row>
    <row r="274" spans="1:15">
      <c r="A274" s="4" t="s">
        <v>5884</v>
      </c>
      <c r="B274" s="4" t="s">
        <v>2348</v>
      </c>
      <c r="C274" s="4" t="s">
        <v>2338</v>
      </c>
      <c r="D274" s="4" t="s">
        <v>2349</v>
      </c>
      <c r="E274" s="5">
        <v>3.68E-5</v>
      </c>
      <c r="F274" s="5">
        <v>4.2599999999999998E-7</v>
      </c>
      <c r="G274" s="4"/>
      <c r="H274" s="4">
        <v>3.3999999999999998E-3</v>
      </c>
      <c r="I274" s="4">
        <v>2.0999999999999999E-3</v>
      </c>
      <c r="J274" s="4">
        <v>4.7000000000000002E-3</v>
      </c>
      <c r="K274" s="4">
        <v>6.8000000000000005E-4</v>
      </c>
      <c r="L274" s="4" t="s">
        <v>2341</v>
      </c>
      <c r="M274" s="4" t="s">
        <v>2342</v>
      </c>
      <c r="N274" s="4" t="s">
        <v>2350</v>
      </c>
      <c r="O274" s="4" t="s">
        <v>2344</v>
      </c>
    </row>
    <row r="275" spans="1:15">
      <c r="A275" s="4" t="s">
        <v>5882</v>
      </c>
      <c r="B275" s="4" t="s">
        <v>2370</v>
      </c>
      <c r="C275" s="4" t="s">
        <v>2338</v>
      </c>
      <c r="D275" s="4" t="s">
        <v>2371</v>
      </c>
      <c r="E275" s="5">
        <v>3.7599999999999999E-5</v>
      </c>
      <c r="F275" s="5">
        <v>4.9500000000000003E-7</v>
      </c>
      <c r="G275" s="4"/>
      <c r="H275" s="4">
        <v>4.4999999999999997E-3</v>
      </c>
      <c r="I275" s="4">
        <v>2.8E-3</v>
      </c>
      <c r="J275" s="4">
        <v>6.3E-3</v>
      </c>
      <c r="K275" s="5">
        <v>8.9999999999999998E-4</v>
      </c>
      <c r="L275" s="4" t="s">
        <v>2341</v>
      </c>
      <c r="M275" s="4" t="s">
        <v>2342</v>
      </c>
      <c r="N275" s="4" t="s">
        <v>2372</v>
      </c>
      <c r="O275" s="4" t="s">
        <v>2344</v>
      </c>
    </row>
    <row r="276" spans="1:15">
      <c r="A276" s="4" t="s">
        <v>5891</v>
      </c>
      <c r="B276" s="4" t="s">
        <v>2560</v>
      </c>
      <c r="C276" s="4" t="s">
        <v>2338</v>
      </c>
      <c r="D276" s="4" t="s">
        <v>2561</v>
      </c>
      <c r="E276" s="5">
        <v>4.0800000000000002E-5</v>
      </c>
      <c r="F276" s="5">
        <v>2.5800000000000001E-7</v>
      </c>
      <c r="G276" s="4"/>
      <c r="H276" s="4">
        <v>4.8999999999999998E-3</v>
      </c>
      <c r="I276" s="4">
        <v>3.0000000000000001E-3</v>
      </c>
      <c r="J276" s="4">
        <v>6.7000000000000002E-3</v>
      </c>
      <c r="K276" s="4">
        <v>9.5E-4</v>
      </c>
      <c r="L276" s="4" t="s">
        <v>2341</v>
      </c>
      <c r="M276" s="4" t="s">
        <v>2357</v>
      </c>
      <c r="N276" s="4" t="s">
        <v>2562</v>
      </c>
      <c r="O276" s="4" t="s">
        <v>2344</v>
      </c>
    </row>
    <row r="277" spans="1:15">
      <c r="A277" s="4" t="s">
        <v>5879</v>
      </c>
      <c r="B277" s="4" t="s">
        <v>5795</v>
      </c>
      <c r="C277" s="4" t="s">
        <v>2398</v>
      </c>
      <c r="D277" s="4" t="s">
        <v>5796</v>
      </c>
      <c r="E277" s="5">
        <v>4.1199999999999999E-5</v>
      </c>
      <c r="F277" s="5">
        <v>4.34E-7</v>
      </c>
      <c r="G277" s="4">
        <v>0.88083</v>
      </c>
      <c r="H277" s="4"/>
      <c r="I277" s="4">
        <v>0.83869000000000005</v>
      </c>
      <c r="J277" s="4">
        <v>0.92545999999999995</v>
      </c>
      <c r="K277" s="4">
        <v>1</v>
      </c>
      <c r="L277" s="4" t="s">
        <v>2400</v>
      </c>
      <c r="M277" s="4" t="s">
        <v>2400</v>
      </c>
      <c r="N277" s="4" t="s">
        <v>5797</v>
      </c>
      <c r="O277" s="4" t="s">
        <v>2359</v>
      </c>
    </row>
    <row r="278" spans="1:15">
      <c r="A278" s="4" t="s">
        <v>5883</v>
      </c>
      <c r="B278" s="4" t="s">
        <v>3605</v>
      </c>
      <c r="C278" s="4" t="s">
        <v>2338</v>
      </c>
      <c r="D278" s="4" t="s">
        <v>3606</v>
      </c>
      <c r="E278" s="5">
        <v>4.1499999999999999E-5</v>
      </c>
      <c r="F278" s="5">
        <v>6.3300000000000002E-7</v>
      </c>
      <c r="G278" s="4"/>
      <c r="H278" s="4">
        <v>9.5999999999999992E-3</v>
      </c>
      <c r="I278" s="4">
        <v>5.7999999999999996E-3</v>
      </c>
      <c r="J278" s="4">
        <v>1.2999999999999999E-2</v>
      </c>
      <c r="K278" s="4">
        <v>1.9E-3</v>
      </c>
      <c r="L278" s="4" t="s">
        <v>2411</v>
      </c>
      <c r="M278" s="4" t="s">
        <v>2411</v>
      </c>
      <c r="N278" s="4" t="s">
        <v>3607</v>
      </c>
      <c r="O278" s="4" t="s">
        <v>2344</v>
      </c>
    </row>
    <row r="279" spans="1:15">
      <c r="A279" s="4" t="s">
        <v>5884</v>
      </c>
      <c r="B279" s="4" t="s">
        <v>2571</v>
      </c>
      <c r="C279" s="4" t="s">
        <v>2338</v>
      </c>
      <c r="D279" s="4" t="s">
        <v>2572</v>
      </c>
      <c r="E279" s="5">
        <v>4.1699999999999997E-5</v>
      </c>
      <c r="F279" s="5">
        <v>5.0500000000000004E-7</v>
      </c>
      <c r="G279" s="4"/>
      <c r="H279" s="4">
        <v>-3.3E-3</v>
      </c>
      <c r="I279" s="4">
        <v>-4.5999999999999999E-3</v>
      </c>
      <c r="J279" s="4">
        <v>-2E-3</v>
      </c>
      <c r="K279" s="4">
        <v>6.7000000000000002E-4</v>
      </c>
      <c r="L279" s="4" t="s">
        <v>2341</v>
      </c>
      <c r="M279" s="4" t="s">
        <v>2357</v>
      </c>
      <c r="N279" s="4" t="s">
        <v>2573</v>
      </c>
      <c r="O279" s="4" t="s">
        <v>2359</v>
      </c>
    </row>
    <row r="280" spans="1:15">
      <c r="A280" s="4" t="s">
        <v>5900</v>
      </c>
      <c r="B280" s="4" t="s">
        <v>2516</v>
      </c>
      <c r="C280" s="4" t="s">
        <v>2338</v>
      </c>
      <c r="D280" s="4" t="s">
        <v>2517</v>
      </c>
      <c r="E280" s="5">
        <v>4.2200000000000003E-5</v>
      </c>
      <c r="F280" s="5">
        <v>6.6600000000000001E-8</v>
      </c>
      <c r="G280" s="4"/>
      <c r="H280" s="4">
        <v>4.0000000000000001E-3</v>
      </c>
      <c r="I280" s="4">
        <v>2.5000000000000001E-3</v>
      </c>
      <c r="J280" s="4">
        <v>5.4000000000000003E-3</v>
      </c>
      <c r="K280" s="4">
        <v>7.3999999999999999E-4</v>
      </c>
      <c r="L280" s="4" t="s">
        <v>2341</v>
      </c>
      <c r="M280" s="4" t="s">
        <v>2357</v>
      </c>
      <c r="N280" s="4" t="s">
        <v>2518</v>
      </c>
      <c r="O280" s="4" t="s">
        <v>2344</v>
      </c>
    </row>
    <row r="281" spans="1:15">
      <c r="A281" s="4" t="s">
        <v>5890</v>
      </c>
      <c r="B281" s="4" t="s">
        <v>2454</v>
      </c>
      <c r="C281" s="4" t="s">
        <v>2338</v>
      </c>
      <c r="D281" s="4" t="s">
        <v>2455</v>
      </c>
      <c r="E281" s="5">
        <v>4.2400000000000001E-5</v>
      </c>
      <c r="F281" s="5">
        <v>3.8000000000000001E-7</v>
      </c>
      <c r="G281" s="4"/>
      <c r="H281" s="4">
        <v>-2.8999999999999998E-3</v>
      </c>
      <c r="I281" s="4">
        <v>-4.0000000000000001E-3</v>
      </c>
      <c r="J281" s="4">
        <v>-1.8E-3</v>
      </c>
      <c r="K281" s="4">
        <v>5.6999999999999998E-4</v>
      </c>
      <c r="L281" s="4" t="s">
        <v>2341</v>
      </c>
      <c r="M281" s="4" t="s">
        <v>2357</v>
      </c>
      <c r="N281" s="4" t="s">
        <v>2456</v>
      </c>
      <c r="O281" s="4" t="s">
        <v>2359</v>
      </c>
    </row>
    <row r="282" spans="1:15">
      <c r="A282" s="4" t="s">
        <v>5892</v>
      </c>
      <c r="B282" s="4" t="s">
        <v>2394</v>
      </c>
      <c r="C282" s="4" t="s">
        <v>2338</v>
      </c>
      <c r="D282" s="4" t="s">
        <v>2395</v>
      </c>
      <c r="E282" s="5">
        <v>4.2500000000000003E-5</v>
      </c>
      <c r="F282" s="5">
        <v>3.1300000000000001E-7</v>
      </c>
      <c r="G282" s="4"/>
      <c r="H282" s="4">
        <v>3.8E-3</v>
      </c>
      <c r="I282" s="4">
        <v>2.3999999999999998E-3</v>
      </c>
      <c r="J282" s="4">
        <v>5.3E-3</v>
      </c>
      <c r="K282" s="4">
        <v>7.5000000000000002E-4</v>
      </c>
      <c r="L282" s="4" t="s">
        <v>2341</v>
      </c>
      <c r="M282" s="4" t="s">
        <v>2342</v>
      </c>
      <c r="N282" s="4" t="s">
        <v>2396</v>
      </c>
      <c r="O282" s="4" t="s">
        <v>2344</v>
      </c>
    </row>
    <row r="283" spans="1:15">
      <c r="A283" s="4" t="s">
        <v>5882</v>
      </c>
      <c r="B283" s="4" t="s">
        <v>2376</v>
      </c>
      <c r="C283" s="4" t="s">
        <v>2338</v>
      </c>
      <c r="D283" s="4" t="s">
        <v>2377</v>
      </c>
      <c r="E283" s="5">
        <v>4.35E-5</v>
      </c>
      <c r="F283" s="5">
        <v>5.9599999999999999E-7</v>
      </c>
      <c r="G283" s="4"/>
      <c r="H283" s="4">
        <v>4.4999999999999997E-3</v>
      </c>
      <c r="I283" s="4">
        <v>2.7000000000000001E-3</v>
      </c>
      <c r="J283" s="4">
        <v>6.3E-3</v>
      </c>
      <c r="K283" s="5">
        <v>8.9999999999999998E-4</v>
      </c>
      <c r="L283" s="4" t="s">
        <v>2341</v>
      </c>
      <c r="M283" s="4" t="s">
        <v>2342</v>
      </c>
      <c r="N283" s="4" t="s">
        <v>2378</v>
      </c>
      <c r="O283" s="4" t="s">
        <v>2344</v>
      </c>
    </row>
    <row r="284" spans="1:15">
      <c r="A284" s="4" t="s">
        <v>5888</v>
      </c>
      <c r="B284" s="4" t="s">
        <v>2635</v>
      </c>
      <c r="C284" s="4" t="s">
        <v>2398</v>
      </c>
      <c r="D284" s="4" t="s">
        <v>2636</v>
      </c>
      <c r="E284" s="5">
        <v>4.4199999999999997E-5</v>
      </c>
      <c r="F284" s="5">
        <v>4.1899999999999998E-7</v>
      </c>
      <c r="G284" s="4">
        <v>0.95952999999999999</v>
      </c>
      <c r="H284" s="4"/>
      <c r="I284" s="4">
        <v>0.94430999999999998</v>
      </c>
      <c r="J284" s="4">
        <v>0.97502</v>
      </c>
      <c r="K284" s="4">
        <v>1</v>
      </c>
      <c r="L284" s="4" t="s">
        <v>2400</v>
      </c>
      <c r="M284" s="4" t="s">
        <v>2400</v>
      </c>
      <c r="N284" s="4" t="s">
        <v>2637</v>
      </c>
      <c r="O284" s="4" t="s">
        <v>2359</v>
      </c>
    </row>
    <row r="285" spans="1:15">
      <c r="A285" s="4" t="s">
        <v>5891</v>
      </c>
      <c r="B285" s="4" t="s">
        <v>3019</v>
      </c>
      <c r="C285" s="4" t="s">
        <v>2338</v>
      </c>
      <c r="D285" s="4" t="s">
        <v>3020</v>
      </c>
      <c r="E285" s="5">
        <v>4.6E-5</v>
      </c>
      <c r="F285" s="5">
        <v>3.15E-7</v>
      </c>
      <c r="G285" s="4"/>
      <c r="H285" s="4">
        <v>4.7999999999999996E-3</v>
      </c>
      <c r="I285" s="4">
        <v>2.8999999999999998E-3</v>
      </c>
      <c r="J285" s="4">
        <v>6.6E-3</v>
      </c>
      <c r="K285" s="4">
        <v>9.3000000000000005E-4</v>
      </c>
      <c r="L285" s="4" t="s">
        <v>2341</v>
      </c>
      <c r="M285" s="4" t="s">
        <v>2357</v>
      </c>
      <c r="N285" s="4" t="s">
        <v>3021</v>
      </c>
      <c r="O285" s="4" t="s">
        <v>2344</v>
      </c>
    </row>
    <row r="286" spans="1:15">
      <c r="A286" s="4" t="s">
        <v>5889</v>
      </c>
      <c r="B286" s="4" t="s">
        <v>2806</v>
      </c>
      <c r="C286" s="4" t="s">
        <v>2398</v>
      </c>
      <c r="D286" s="4" t="s">
        <v>2807</v>
      </c>
      <c r="E286" s="5">
        <v>4.7899999999999999E-5</v>
      </c>
      <c r="F286" s="5">
        <v>1.2599999999999999E-7</v>
      </c>
      <c r="G286" s="4">
        <v>0.89890999999999999</v>
      </c>
      <c r="H286" s="4"/>
      <c r="I286" s="4">
        <v>0.86397999999999997</v>
      </c>
      <c r="J286" s="4">
        <v>0.93505000000000005</v>
      </c>
      <c r="K286" s="4">
        <v>1</v>
      </c>
      <c r="L286" s="4" t="s">
        <v>2400</v>
      </c>
      <c r="M286" s="4" t="s">
        <v>2400</v>
      </c>
      <c r="N286" s="4" t="s">
        <v>2808</v>
      </c>
      <c r="O286" s="4" t="s">
        <v>2359</v>
      </c>
    </row>
    <row r="287" spans="1:15">
      <c r="A287" s="4" t="s">
        <v>5883</v>
      </c>
      <c r="B287" s="4" t="s">
        <v>2771</v>
      </c>
      <c r="C287" s="4" t="s">
        <v>2338</v>
      </c>
      <c r="D287" s="4" t="s">
        <v>2772</v>
      </c>
      <c r="E287" s="5">
        <v>5.0699999999999999E-5</v>
      </c>
      <c r="F287" s="5">
        <v>8.9899999999999999E-7</v>
      </c>
      <c r="G287" s="4"/>
      <c r="H287" s="4">
        <v>-8.0999999999999996E-3</v>
      </c>
      <c r="I287" s="4">
        <v>-1.0999999999999999E-2</v>
      </c>
      <c r="J287" s="4">
        <v>-4.8999999999999998E-3</v>
      </c>
      <c r="K287" s="4">
        <v>1.6999999999999999E-3</v>
      </c>
      <c r="L287" s="4" t="s">
        <v>2411</v>
      </c>
      <c r="M287" s="4" t="s">
        <v>2411</v>
      </c>
      <c r="N287" s="4" t="s">
        <v>2773</v>
      </c>
      <c r="O287" s="4" t="s">
        <v>2359</v>
      </c>
    </row>
    <row r="288" spans="1:15">
      <c r="A288" s="4" t="s">
        <v>5883</v>
      </c>
      <c r="B288" s="4" t="s">
        <v>2774</v>
      </c>
      <c r="C288" s="4" t="s">
        <v>2338</v>
      </c>
      <c r="D288" s="4" t="s">
        <v>2775</v>
      </c>
      <c r="E288" s="5">
        <v>5.0699999999999999E-5</v>
      </c>
      <c r="F288" s="5">
        <v>8.8599999999999997E-7</v>
      </c>
      <c r="G288" s="4"/>
      <c r="H288" s="4">
        <v>8.3000000000000001E-3</v>
      </c>
      <c r="I288" s="4">
        <v>5.0000000000000001E-3</v>
      </c>
      <c r="J288" s="4">
        <v>1.2E-2</v>
      </c>
      <c r="K288" s="4">
        <v>1.6999999999999999E-3</v>
      </c>
      <c r="L288" s="4" t="s">
        <v>2411</v>
      </c>
      <c r="M288" s="4" t="s">
        <v>2411</v>
      </c>
      <c r="N288" s="4" t="s">
        <v>2776</v>
      </c>
      <c r="O288" s="4" t="s">
        <v>2344</v>
      </c>
    </row>
    <row r="289" spans="1:15">
      <c r="A289" s="4" t="s">
        <v>5883</v>
      </c>
      <c r="B289" s="4" t="s">
        <v>2670</v>
      </c>
      <c r="C289" s="4" t="s">
        <v>2338</v>
      </c>
      <c r="D289" s="4" t="s">
        <v>2671</v>
      </c>
      <c r="E289" s="5">
        <v>5.0699999999999999E-5</v>
      </c>
      <c r="F289" s="5">
        <v>9.0699999999999996E-7</v>
      </c>
      <c r="G289" s="4"/>
      <c r="H289" s="4">
        <v>-8.2000000000000007E-3</v>
      </c>
      <c r="I289" s="4">
        <v>-1.0999999999999999E-2</v>
      </c>
      <c r="J289" s="4">
        <v>-4.8999999999999998E-3</v>
      </c>
      <c r="K289" s="4">
        <v>1.6999999999999999E-3</v>
      </c>
      <c r="L289" s="4" t="s">
        <v>2411</v>
      </c>
      <c r="M289" s="4" t="s">
        <v>2411</v>
      </c>
      <c r="N289" s="4" t="s">
        <v>2672</v>
      </c>
      <c r="O289" s="4" t="s">
        <v>2359</v>
      </c>
    </row>
    <row r="290" spans="1:15">
      <c r="A290" s="4" t="s">
        <v>5883</v>
      </c>
      <c r="B290" s="4" t="s">
        <v>3553</v>
      </c>
      <c r="C290" s="4" t="s">
        <v>2338</v>
      </c>
      <c r="D290" s="4" t="s">
        <v>3554</v>
      </c>
      <c r="E290" s="5">
        <v>5.0699999999999999E-5</v>
      </c>
      <c r="F290" s="5">
        <v>8.4200000000000005E-7</v>
      </c>
      <c r="G290" s="4"/>
      <c r="H290" s="4">
        <v>9.2999999999999992E-3</v>
      </c>
      <c r="I290" s="4">
        <v>5.5999999999999999E-3</v>
      </c>
      <c r="J290" s="4">
        <v>1.2999999999999999E-2</v>
      </c>
      <c r="K290" s="4">
        <v>1.9E-3</v>
      </c>
      <c r="L290" s="4" t="s">
        <v>2411</v>
      </c>
      <c r="M290" s="4" t="s">
        <v>2411</v>
      </c>
      <c r="N290" s="4" t="s">
        <v>3555</v>
      </c>
      <c r="O290" s="4" t="s">
        <v>2344</v>
      </c>
    </row>
    <row r="291" spans="1:15">
      <c r="A291" s="4" t="s">
        <v>5883</v>
      </c>
      <c r="B291" s="4" t="s">
        <v>2719</v>
      </c>
      <c r="C291" s="4" t="s">
        <v>2338</v>
      </c>
      <c r="D291" s="4" t="s">
        <v>2720</v>
      </c>
      <c r="E291" s="5">
        <v>5.0699999999999999E-5</v>
      </c>
      <c r="F291" s="5">
        <v>8.5099999999999998E-7</v>
      </c>
      <c r="G291" s="4"/>
      <c r="H291" s="4">
        <v>8.3000000000000001E-3</v>
      </c>
      <c r="I291" s="4">
        <v>5.0000000000000001E-3</v>
      </c>
      <c r="J291" s="4">
        <v>1.2E-2</v>
      </c>
      <c r="K291" s="4">
        <v>1.6999999999999999E-3</v>
      </c>
      <c r="L291" s="4" t="s">
        <v>2411</v>
      </c>
      <c r="M291" s="4" t="s">
        <v>2411</v>
      </c>
      <c r="N291" s="4" t="s">
        <v>2721</v>
      </c>
      <c r="O291" s="4" t="s">
        <v>2344</v>
      </c>
    </row>
    <row r="292" spans="1:15">
      <c r="A292" s="4" t="s">
        <v>5880</v>
      </c>
      <c r="B292" s="4" t="s">
        <v>2909</v>
      </c>
      <c r="C292" s="4" t="s">
        <v>2338</v>
      </c>
      <c r="D292" s="4" t="s">
        <v>2910</v>
      </c>
      <c r="E292" s="5">
        <v>5.6499999999999998E-5</v>
      </c>
      <c r="F292" s="5">
        <v>1.22E-6</v>
      </c>
      <c r="G292" s="4"/>
      <c r="H292" s="4">
        <v>5.3E-3</v>
      </c>
      <c r="I292" s="4">
        <v>3.2000000000000002E-3</v>
      </c>
      <c r="J292" s="4">
        <v>7.4999999999999997E-3</v>
      </c>
      <c r="K292" s="4">
        <v>1.1000000000000001E-3</v>
      </c>
      <c r="L292" s="4" t="s">
        <v>2411</v>
      </c>
      <c r="M292" s="4" t="s">
        <v>2411</v>
      </c>
      <c r="N292" s="4" t="s">
        <v>2911</v>
      </c>
      <c r="O292" s="4" t="s">
        <v>2344</v>
      </c>
    </row>
    <row r="293" spans="1:15">
      <c r="A293" s="4" t="s">
        <v>5883</v>
      </c>
      <c r="B293" s="4" t="s">
        <v>2391</v>
      </c>
      <c r="C293" s="4" t="s">
        <v>2338</v>
      </c>
      <c r="D293" s="4" t="s">
        <v>2392</v>
      </c>
      <c r="E293" s="5">
        <v>5.7000000000000003E-5</v>
      </c>
      <c r="F293" s="5">
        <v>1.0499999999999999E-6</v>
      </c>
      <c r="G293" s="4"/>
      <c r="H293" s="4">
        <v>4.4000000000000003E-3</v>
      </c>
      <c r="I293" s="4">
        <v>2.5999999999999999E-3</v>
      </c>
      <c r="J293" s="4">
        <v>6.1999999999999998E-3</v>
      </c>
      <c r="K293" s="5">
        <v>8.9999999999999998E-4</v>
      </c>
      <c r="L293" s="4" t="s">
        <v>2341</v>
      </c>
      <c r="M293" s="4" t="s">
        <v>2342</v>
      </c>
      <c r="N293" s="4" t="s">
        <v>2393</v>
      </c>
      <c r="O293" s="4" t="s">
        <v>2344</v>
      </c>
    </row>
    <row r="294" spans="1:15">
      <c r="A294" s="4" t="s">
        <v>5883</v>
      </c>
      <c r="B294" s="4" t="s">
        <v>5903</v>
      </c>
      <c r="C294" s="4" t="s">
        <v>2338</v>
      </c>
      <c r="D294" s="4" t="s">
        <v>5904</v>
      </c>
      <c r="E294" s="5">
        <v>5.8600000000000001E-5</v>
      </c>
      <c r="F294" s="5">
        <v>1.11E-6</v>
      </c>
      <c r="G294" s="4"/>
      <c r="H294" s="4">
        <v>8.9999999999999993E-3</v>
      </c>
      <c r="I294" s="4">
        <v>5.4000000000000003E-3</v>
      </c>
      <c r="J294" s="4">
        <v>1.2999999999999999E-2</v>
      </c>
      <c r="K294" s="4">
        <v>1.8E-3</v>
      </c>
      <c r="L294" s="4" t="s">
        <v>2411</v>
      </c>
      <c r="M294" s="4" t="s">
        <v>2411</v>
      </c>
      <c r="N294" s="4" t="s">
        <v>5905</v>
      </c>
      <c r="O294" s="4" t="s">
        <v>2344</v>
      </c>
    </row>
    <row r="295" spans="1:15">
      <c r="A295" s="4" t="s">
        <v>5892</v>
      </c>
      <c r="B295" s="4" t="s">
        <v>2581</v>
      </c>
      <c r="C295" s="4" t="s">
        <v>2338</v>
      </c>
      <c r="D295" s="4" t="s">
        <v>2582</v>
      </c>
      <c r="E295" s="5">
        <v>6.2500000000000001E-5</v>
      </c>
      <c r="F295" s="5">
        <v>4.9399999999999995E-7</v>
      </c>
      <c r="G295" s="4"/>
      <c r="H295" s="4">
        <v>3.8999999999999998E-3</v>
      </c>
      <c r="I295" s="4">
        <v>2.3999999999999998E-3</v>
      </c>
      <c r="J295" s="4">
        <v>5.4000000000000003E-3</v>
      </c>
      <c r="K295" s="4">
        <v>7.6999999999999996E-4</v>
      </c>
      <c r="L295" s="4" t="s">
        <v>2341</v>
      </c>
      <c r="M295" s="4" t="s">
        <v>2342</v>
      </c>
      <c r="N295" s="4" t="s">
        <v>2583</v>
      </c>
      <c r="O295" s="4" t="s">
        <v>2344</v>
      </c>
    </row>
    <row r="296" spans="1:15">
      <c r="A296" s="4" t="s">
        <v>5881</v>
      </c>
      <c r="B296" s="4" t="s">
        <v>2370</v>
      </c>
      <c r="C296" s="4" t="s">
        <v>2338</v>
      </c>
      <c r="D296" s="4" t="s">
        <v>2371</v>
      </c>
      <c r="E296" s="5">
        <v>6.41E-5</v>
      </c>
      <c r="F296" s="5">
        <v>6.0800000000000004E-7</v>
      </c>
      <c r="G296" s="4"/>
      <c r="H296" s="4">
        <v>6.1999999999999998E-3</v>
      </c>
      <c r="I296" s="4">
        <v>3.7000000000000002E-3</v>
      </c>
      <c r="J296" s="4">
        <v>8.6E-3</v>
      </c>
      <c r="K296" s="4">
        <v>1.1999999999999999E-3</v>
      </c>
      <c r="L296" s="4" t="s">
        <v>2341</v>
      </c>
      <c r="M296" s="4" t="s">
        <v>2342</v>
      </c>
      <c r="N296" s="4" t="s">
        <v>2372</v>
      </c>
      <c r="O296" s="4" t="s">
        <v>2344</v>
      </c>
    </row>
    <row r="297" spans="1:15">
      <c r="A297" s="4" t="s">
        <v>5881</v>
      </c>
      <c r="B297" s="4" t="s">
        <v>3547</v>
      </c>
      <c r="C297" s="4" t="s">
        <v>2338</v>
      </c>
      <c r="D297" s="4" t="s">
        <v>3548</v>
      </c>
      <c r="E297" s="5">
        <v>6.4999999999999994E-5</v>
      </c>
      <c r="F297" s="5">
        <v>6.5000000000000002E-7</v>
      </c>
      <c r="G297" s="4"/>
      <c r="H297" s="4">
        <v>1.2E-2</v>
      </c>
      <c r="I297" s="4">
        <v>7.1999999999999998E-3</v>
      </c>
      <c r="J297" s="4">
        <v>1.6E-2</v>
      </c>
      <c r="K297" s="4">
        <v>2.3999999999999998E-3</v>
      </c>
      <c r="L297" s="4" t="s">
        <v>2411</v>
      </c>
      <c r="M297" s="4" t="s">
        <v>2411</v>
      </c>
      <c r="N297" s="4" t="s">
        <v>3549</v>
      </c>
      <c r="O297" s="4" t="s">
        <v>2344</v>
      </c>
    </row>
    <row r="298" spans="1:15">
      <c r="A298" s="4" t="s">
        <v>5881</v>
      </c>
      <c r="B298" s="4" t="s">
        <v>2945</v>
      </c>
      <c r="C298" s="4" t="s">
        <v>2338</v>
      </c>
      <c r="D298" s="4" t="s">
        <v>2946</v>
      </c>
      <c r="E298" s="5">
        <v>7.1199999999999996E-5</v>
      </c>
      <c r="F298" s="5">
        <v>7.5000000000000002E-7</v>
      </c>
      <c r="G298" s="4"/>
      <c r="H298" s="4">
        <v>1.0999999999999999E-2</v>
      </c>
      <c r="I298" s="4">
        <v>6.7000000000000002E-3</v>
      </c>
      <c r="J298" s="4">
        <v>1.6E-2</v>
      </c>
      <c r="K298" s="4">
        <v>2.2000000000000001E-3</v>
      </c>
      <c r="L298" s="4" t="s">
        <v>2411</v>
      </c>
      <c r="M298" s="4" t="s">
        <v>2411</v>
      </c>
      <c r="N298" s="4" t="s">
        <v>2947</v>
      </c>
      <c r="O298" s="4" t="s">
        <v>2344</v>
      </c>
    </row>
    <row r="299" spans="1:15">
      <c r="A299" s="4" t="s">
        <v>5901</v>
      </c>
      <c r="B299" s="4" t="s">
        <v>2557</v>
      </c>
      <c r="C299" s="4" t="s">
        <v>2338</v>
      </c>
      <c r="D299" s="4" t="s">
        <v>2558</v>
      </c>
      <c r="E299" s="5">
        <v>7.2200000000000007E-5</v>
      </c>
      <c r="F299" s="5">
        <v>1.14E-7</v>
      </c>
      <c r="G299" s="4"/>
      <c r="H299" s="4">
        <v>-5.7000000000000002E-3</v>
      </c>
      <c r="I299" s="4">
        <v>-7.7000000000000002E-3</v>
      </c>
      <c r="J299" s="4">
        <v>-3.5999999999999999E-3</v>
      </c>
      <c r="K299" s="4">
        <v>1.1000000000000001E-3</v>
      </c>
      <c r="L299" s="4" t="s">
        <v>2341</v>
      </c>
      <c r="M299" s="4" t="s">
        <v>2490</v>
      </c>
      <c r="N299" s="4" t="s">
        <v>2559</v>
      </c>
      <c r="O299" s="4" t="s">
        <v>2359</v>
      </c>
    </row>
    <row r="300" spans="1:15">
      <c r="A300" s="4" t="s">
        <v>5884</v>
      </c>
      <c r="B300" s="4" t="s">
        <v>2635</v>
      </c>
      <c r="C300" s="4" t="s">
        <v>2398</v>
      </c>
      <c r="D300" s="4" t="s">
        <v>2636</v>
      </c>
      <c r="E300" s="5">
        <v>7.3200000000000004E-5</v>
      </c>
      <c r="F300" s="5">
        <v>9.2500000000000004E-7</v>
      </c>
      <c r="G300" s="4">
        <v>0.95381000000000005</v>
      </c>
      <c r="H300" s="4"/>
      <c r="I300" s="4">
        <v>0.93598000000000003</v>
      </c>
      <c r="J300" s="4">
        <v>0.97201000000000004</v>
      </c>
      <c r="K300" s="4">
        <v>1</v>
      </c>
      <c r="L300" s="4" t="s">
        <v>2400</v>
      </c>
      <c r="M300" s="4" t="s">
        <v>2400</v>
      </c>
      <c r="N300" s="4" t="s">
        <v>2637</v>
      </c>
      <c r="O300" s="4" t="s">
        <v>2359</v>
      </c>
    </row>
    <row r="301" spans="1:15">
      <c r="A301" s="4" t="s">
        <v>5890</v>
      </c>
      <c r="B301" s="4" t="s">
        <v>3265</v>
      </c>
      <c r="C301" s="4" t="s">
        <v>2398</v>
      </c>
      <c r="D301" s="4" t="s">
        <v>3266</v>
      </c>
      <c r="E301" s="5">
        <v>7.5900000000000002E-5</v>
      </c>
      <c r="F301" s="5">
        <v>7.1900000000000002E-7</v>
      </c>
      <c r="G301" s="4">
        <v>0.93852000000000002</v>
      </c>
      <c r="H301" s="4"/>
      <c r="I301" s="4">
        <v>0.91537000000000002</v>
      </c>
      <c r="J301" s="4">
        <v>0.96248999999999996</v>
      </c>
      <c r="K301" s="4">
        <v>1</v>
      </c>
      <c r="L301" s="4" t="s">
        <v>2400</v>
      </c>
      <c r="M301" s="4" t="s">
        <v>2400</v>
      </c>
      <c r="N301" s="4" t="s">
        <v>3267</v>
      </c>
      <c r="O301" s="4" t="s">
        <v>2359</v>
      </c>
    </row>
    <row r="302" spans="1:15">
      <c r="A302" s="4" t="s">
        <v>5884</v>
      </c>
      <c r="B302" s="4" t="s">
        <v>2945</v>
      </c>
      <c r="C302" s="4" t="s">
        <v>2338</v>
      </c>
      <c r="D302" s="4" t="s">
        <v>2946</v>
      </c>
      <c r="E302" s="5">
        <v>7.8200000000000003E-5</v>
      </c>
      <c r="F302" s="5">
        <v>1.0300000000000001E-6</v>
      </c>
      <c r="G302" s="4"/>
      <c r="H302" s="4">
        <v>6.1000000000000004E-3</v>
      </c>
      <c r="I302" s="4">
        <v>3.5999999999999999E-3</v>
      </c>
      <c r="J302" s="4">
        <v>8.5000000000000006E-3</v>
      </c>
      <c r="K302" s="4">
        <v>1.1999999999999999E-3</v>
      </c>
      <c r="L302" s="4" t="s">
        <v>2411</v>
      </c>
      <c r="M302" s="4" t="s">
        <v>2411</v>
      </c>
      <c r="N302" s="4" t="s">
        <v>2947</v>
      </c>
      <c r="O302" s="4" t="s">
        <v>2344</v>
      </c>
    </row>
    <row r="303" spans="1:15">
      <c r="A303" s="4" t="s">
        <v>5892</v>
      </c>
      <c r="B303" s="4" t="s">
        <v>2510</v>
      </c>
      <c r="C303" s="4" t="s">
        <v>2338</v>
      </c>
      <c r="D303" s="4" t="s">
        <v>2511</v>
      </c>
      <c r="E303" s="5">
        <v>8.25E-5</v>
      </c>
      <c r="F303" s="5">
        <v>6.9500000000000002E-7</v>
      </c>
      <c r="G303" s="4"/>
      <c r="H303" s="4">
        <v>2.5000000000000001E-3</v>
      </c>
      <c r="I303" s="4">
        <v>1.5E-3</v>
      </c>
      <c r="J303" s="4">
        <v>3.5000000000000001E-3</v>
      </c>
      <c r="K303" s="5">
        <v>5.0000000000000001E-4</v>
      </c>
      <c r="L303" s="4" t="s">
        <v>2341</v>
      </c>
      <c r="M303" s="4" t="s">
        <v>2490</v>
      </c>
      <c r="N303" s="4" t="s">
        <v>2512</v>
      </c>
      <c r="O303" s="4" t="s">
        <v>2344</v>
      </c>
    </row>
    <row r="304" spans="1:15">
      <c r="A304" s="4" t="s">
        <v>5883</v>
      </c>
      <c r="B304" s="4" t="s">
        <v>3274</v>
      </c>
      <c r="C304" s="4" t="s">
        <v>2398</v>
      </c>
      <c r="D304" s="4" t="s">
        <v>3275</v>
      </c>
      <c r="E304" s="5">
        <v>8.6199999999999995E-5</v>
      </c>
      <c r="F304" s="5">
        <v>1.68E-6</v>
      </c>
      <c r="G304" s="4">
        <v>0.91456000000000004</v>
      </c>
      <c r="H304" s="4"/>
      <c r="I304" s="4">
        <v>0.88168000000000002</v>
      </c>
      <c r="J304" s="4">
        <v>0.94855999999999996</v>
      </c>
      <c r="K304" s="4">
        <v>1</v>
      </c>
      <c r="L304" s="4" t="s">
        <v>2400</v>
      </c>
      <c r="M304" s="4" t="s">
        <v>2400</v>
      </c>
      <c r="N304" s="4" t="s">
        <v>3276</v>
      </c>
      <c r="O304" s="4" t="s">
        <v>2359</v>
      </c>
    </row>
    <row r="305" spans="1:15">
      <c r="A305" s="4" t="s">
        <v>5882</v>
      </c>
      <c r="B305" s="4" t="s">
        <v>2568</v>
      </c>
      <c r="C305" s="4" t="s">
        <v>2338</v>
      </c>
      <c r="D305" s="4" t="s">
        <v>2569</v>
      </c>
      <c r="E305" s="5">
        <v>9.0000000000000006E-5</v>
      </c>
      <c r="F305" s="5">
        <v>1.28E-6</v>
      </c>
      <c r="G305" s="4"/>
      <c r="H305" s="4">
        <v>-8.3000000000000001E-3</v>
      </c>
      <c r="I305" s="4">
        <v>-1.2E-2</v>
      </c>
      <c r="J305" s="4">
        <v>-4.8999999999999998E-3</v>
      </c>
      <c r="K305" s="4">
        <v>1.6999999999999999E-3</v>
      </c>
      <c r="L305" s="4" t="s">
        <v>2411</v>
      </c>
      <c r="M305" s="4" t="s">
        <v>2411</v>
      </c>
      <c r="N305" s="4" t="s">
        <v>2570</v>
      </c>
      <c r="O305" s="4" t="s">
        <v>2359</v>
      </c>
    </row>
    <row r="306" spans="1:15">
      <c r="A306" s="4" t="s">
        <v>5878</v>
      </c>
      <c r="B306" s="4" t="s">
        <v>2952</v>
      </c>
      <c r="C306" s="4" t="s">
        <v>2398</v>
      </c>
      <c r="D306" s="4" t="s">
        <v>2953</v>
      </c>
      <c r="E306" s="5">
        <v>9.1799999999999995E-5</v>
      </c>
      <c r="F306" s="5">
        <v>8.2200000000000003E-7</v>
      </c>
      <c r="G306" s="4">
        <v>0.98304000000000002</v>
      </c>
      <c r="H306" s="4"/>
      <c r="I306" s="4">
        <v>0.97638000000000003</v>
      </c>
      <c r="J306" s="4">
        <v>0.98975000000000002</v>
      </c>
      <c r="K306" s="4">
        <v>1</v>
      </c>
      <c r="L306" s="4" t="s">
        <v>2400</v>
      </c>
      <c r="M306" s="4" t="s">
        <v>2400</v>
      </c>
      <c r="N306" s="4" t="s">
        <v>2954</v>
      </c>
      <c r="O306" s="4" t="s">
        <v>2359</v>
      </c>
    </row>
    <row r="307" spans="1:15">
      <c r="A307" s="4" t="s">
        <v>5883</v>
      </c>
      <c r="B307" s="4" t="s">
        <v>2735</v>
      </c>
      <c r="C307" s="4" t="s">
        <v>2338</v>
      </c>
      <c r="D307" s="4" t="s">
        <v>2736</v>
      </c>
      <c r="E307" s="5">
        <v>9.4500000000000007E-5</v>
      </c>
      <c r="F307" s="5">
        <v>1.9700000000000002E-6</v>
      </c>
      <c r="G307" s="4"/>
      <c r="H307" s="4">
        <v>-7.9000000000000008E-3</v>
      </c>
      <c r="I307" s="4">
        <v>-1.0999999999999999E-2</v>
      </c>
      <c r="J307" s="4">
        <v>-4.7000000000000002E-3</v>
      </c>
      <c r="K307" s="4">
        <v>1.6999999999999999E-3</v>
      </c>
      <c r="L307" s="4" t="s">
        <v>2411</v>
      </c>
      <c r="M307" s="4" t="s">
        <v>2411</v>
      </c>
      <c r="N307" s="4" t="s">
        <v>2737</v>
      </c>
      <c r="O307" s="4" t="s">
        <v>2359</v>
      </c>
    </row>
    <row r="308" spans="1:15">
      <c r="A308" s="4" t="s">
        <v>5883</v>
      </c>
      <c r="B308" s="4" t="s">
        <v>2568</v>
      </c>
      <c r="C308" s="4" t="s">
        <v>2338</v>
      </c>
      <c r="D308" s="4" t="s">
        <v>2569</v>
      </c>
      <c r="E308" s="5">
        <v>9.4500000000000007E-5</v>
      </c>
      <c r="F308" s="5">
        <v>1.9599999999999999E-6</v>
      </c>
      <c r="G308" s="4"/>
      <c r="H308" s="4">
        <v>-8.0000000000000002E-3</v>
      </c>
      <c r="I308" s="4">
        <v>-1.0999999999999999E-2</v>
      </c>
      <c r="J308" s="4">
        <v>-4.7000000000000002E-3</v>
      </c>
      <c r="K308" s="4">
        <v>1.6999999999999999E-3</v>
      </c>
      <c r="L308" s="4" t="s">
        <v>2411</v>
      </c>
      <c r="M308" s="4" t="s">
        <v>2411</v>
      </c>
      <c r="N308" s="4" t="s">
        <v>2570</v>
      </c>
      <c r="O308" s="4" t="s">
        <v>2359</v>
      </c>
    </row>
    <row r="309" spans="1:15">
      <c r="A309" s="4" t="s">
        <v>5883</v>
      </c>
      <c r="B309" s="4" t="s">
        <v>2710</v>
      </c>
      <c r="C309" s="4" t="s">
        <v>2338</v>
      </c>
      <c r="D309" s="4" t="s">
        <v>2711</v>
      </c>
      <c r="E309" s="5">
        <v>9.4500000000000007E-5</v>
      </c>
      <c r="F309" s="5">
        <v>1.99E-6</v>
      </c>
      <c r="G309" s="4"/>
      <c r="H309" s="4">
        <v>8.0999999999999996E-3</v>
      </c>
      <c r="I309" s="4">
        <v>4.7999999999999996E-3</v>
      </c>
      <c r="J309" s="4">
        <v>1.0999999999999999E-2</v>
      </c>
      <c r="K309" s="4">
        <v>1.6999999999999999E-3</v>
      </c>
      <c r="L309" s="4" t="s">
        <v>2411</v>
      </c>
      <c r="M309" s="4" t="s">
        <v>2411</v>
      </c>
      <c r="N309" s="4" t="s">
        <v>2712</v>
      </c>
      <c r="O309" s="4" t="s">
        <v>2344</v>
      </c>
    </row>
    <row r="310" spans="1:15">
      <c r="A310" s="4" t="s">
        <v>5883</v>
      </c>
      <c r="B310" s="4" t="s">
        <v>2821</v>
      </c>
      <c r="C310" s="4" t="s">
        <v>2338</v>
      </c>
      <c r="D310" s="4" t="s">
        <v>2822</v>
      </c>
      <c r="E310" s="5">
        <v>9.4500000000000007E-5</v>
      </c>
      <c r="F310" s="5">
        <v>2.04E-6</v>
      </c>
      <c r="G310" s="4"/>
      <c r="H310" s="4">
        <v>-7.9000000000000008E-3</v>
      </c>
      <c r="I310" s="4">
        <v>-1.0999999999999999E-2</v>
      </c>
      <c r="J310" s="4">
        <v>-4.5999999999999999E-3</v>
      </c>
      <c r="K310" s="4">
        <v>1.6999999999999999E-3</v>
      </c>
      <c r="L310" s="4" t="s">
        <v>2411</v>
      </c>
      <c r="M310" s="4" t="s">
        <v>2411</v>
      </c>
      <c r="N310" s="4" t="s">
        <v>2823</v>
      </c>
      <c r="O310" s="4" t="s">
        <v>2359</v>
      </c>
    </row>
    <row r="311" spans="1:15">
      <c r="A311" s="4" t="s">
        <v>5880</v>
      </c>
      <c r="B311" s="4" t="s">
        <v>3293</v>
      </c>
      <c r="C311" s="4" t="s">
        <v>2338</v>
      </c>
      <c r="D311" s="4" t="s">
        <v>3294</v>
      </c>
      <c r="E311" s="5">
        <v>9.4500000000000007E-5</v>
      </c>
      <c r="F311" s="5">
        <v>2.0899999999999999E-6</v>
      </c>
      <c r="G311" s="4"/>
      <c r="H311" s="4">
        <v>-5.1000000000000004E-3</v>
      </c>
      <c r="I311" s="4">
        <v>-7.1999999999999998E-3</v>
      </c>
      <c r="J311" s="4">
        <v>-3.0000000000000001E-3</v>
      </c>
      <c r="K311" s="4">
        <v>1.1000000000000001E-3</v>
      </c>
      <c r="L311" s="4" t="s">
        <v>2411</v>
      </c>
      <c r="M311" s="4" t="s">
        <v>2411</v>
      </c>
      <c r="N311" s="4" t="s">
        <v>3295</v>
      </c>
      <c r="O311" s="4" t="s">
        <v>2359</v>
      </c>
    </row>
    <row r="312" spans="1:15">
      <c r="A312" s="4" t="s">
        <v>5883</v>
      </c>
      <c r="B312" s="4" t="s">
        <v>2384</v>
      </c>
      <c r="C312" s="4" t="s">
        <v>2338</v>
      </c>
      <c r="D312" s="4" t="s">
        <v>2385</v>
      </c>
      <c r="E312" s="5">
        <v>9.8599999999999998E-5</v>
      </c>
      <c r="F312" s="5">
        <v>2.1799999999999999E-6</v>
      </c>
      <c r="G312" s="4"/>
      <c r="H312" s="4">
        <v>4.3E-3</v>
      </c>
      <c r="I312" s="4">
        <v>2.5000000000000001E-3</v>
      </c>
      <c r="J312" s="4">
        <v>6.0000000000000001E-3</v>
      </c>
      <c r="K312" s="5">
        <v>8.9999999999999998E-4</v>
      </c>
      <c r="L312" s="4" t="s">
        <v>2341</v>
      </c>
      <c r="M312" s="4" t="s">
        <v>2342</v>
      </c>
      <c r="N312" s="4" t="s">
        <v>2386</v>
      </c>
      <c r="O312" s="4" t="s">
        <v>2344</v>
      </c>
    </row>
    <row r="313" spans="1:15">
      <c r="A313" s="4" t="s">
        <v>5882</v>
      </c>
      <c r="B313" s="4" t="s">
        <v>2774</v>
      </c>
      <c r="C313" s="4" t="s">
        <v>2338</v>
      </c>
      <c r="D313" s="4" t="s">
        <v>2775</v>
      </c>
      <c r="E313" s="5">
        <v>1.01E-4</v>
      </c>
      <c r="F313" s="5">
        <v>1.4899999999999999E-6</v>
      </c>
      <c r="G313" s="4"/>
      <c r="H313" s="4">
        <v>8.2000000000000007E-3</v>
      </c>
      <c r="I313" s="4">
        <v>4.8999999999999998E-3</v>
      </c>
      <c r="J313" s="4">
        <v>1.2E-2</v>
      </c>
      <c r="K313" s="4">
        <v>1.6999999999999999E-3</v>
      </c>
      <c r="L313" s="4" t="s">
        <v>2411</v>
      </c>
      <c r="M313" s="4" t="s">
        <v>2411</v>
      </c>
      <c r="N313" s="4" t="s">
        <v>2776</v>
      </c>
      <c r="O313" s="4" t="s">
        <v>2344</v>
      </c>
    </row>
    <row r="314" spans="1:15">
      <c r="A314" s="4" t="s">
        <v>5888</v>
      </c>
      <c r="B314" s="4" t="s">
        <v>3105</v>
      </c>
      <c r="C314" s="4" t="s">
        <v>2338</v>
      </c>
      <c r="D314" s="4" t="s">
        <v>3106</v>
      </c>
      <c r="E314" s="5">
        <v>1.06E-4</v>
      </c>
      <c r="F314" s="5">
        <v>1.06E-6</v>
      </c>
      <c r="G314" s="4"/>
      <c r="H314" s="4">
        <v>2.8E-3</v>
      </c>
      <c r="I314" s="4">
        <v>1.6999999999999999E-3</v>
      </c>
      <c r="J314" s="4">
        <v>4.0000000000000001E-3</v>
      </c>
      <c r="K314" s="4">
        <v>5.8E-4</v>
      </c>
      <c r="L314" s="4" t="s">
        <v>2341</v>
      </c>
      <c r="M314" s="4" t="s">
        <v>2342</v>
      </c>
      <c r="N314" s="4" t="s">
        <v>3107</v>
      </c>
      <c r="O314" s="4" t="s">
        <v>2344</v>
      </c>
    </row>
    <row r="315" spans="1:15">
      <c r="A315" s="4" t="s">
        <v>5881</v>
      </c>
      <c r="B315" s="4" t="s">
        <v>5906</v>
      </c>
      <c r="C315" s="4" t="s">
        <v>2380</v>
      </c>
      <c r="D315" s="4" t="s">
        <v>5907</v>
      </c>
      <c r="E315" s="5">
        <v>1.0900000000000001E-4</v>
      </c>
      <c r="F315" s="5">
        <v>1.1999999999999999E-6</v>
      </c>
      <c r="G315" s="4">
        <v>0.98599999999999999</v>
      </c>
      <c r="H315" s="4"/>
      <c r="I315" s="4">
        <v>0.98040000000000005</v>
      </c>
      <c r="J315" s="4">
        <v>0.99163000000000001</v>
      </c>
      <c r="K315" s="4">
        <v>1</v>
      </c>
      <c r="L315" s="4" t="s">
        <v>2400</v>
      </c>
      <c r="M315" s="4" t="s">
        <v>2400</v>
      </c>
      <c r="N315" s="4" t="s">
        <v>5908</v>
      </c>
      <c r="O315" s="4" t="s">
        <v>2359</v>
      </c>
    </row>
    <row r="316" spans="1:15">
      <c r="A316" s="4" t="s">
        <v>5884</v>
      </c>
      <c r="B316" s="4" t="s">
        <v>2905</v>
      </c>
      <c r="C316" s="4" t="s">
        <v>2338</v>
      </c>
      <c r="D316" s="4" t="s">
        <v>2906</v>
      </c>
      <c r="E316" s="5">
        <v>1.13E-4</v>
      </c>
      <c r="F316" s="5">
        <v>1.5999999999999999E-6</v>
      </c>
      <c r="G316" s="4"/>
      <c r="H316" s="4">
        <v>-6.1000000000000004E-3</v>
      </c>
      <c r="I316" s="4">
        <v>-8.6E-3</v>
      </c>
      <c r="J316" s="4">
        <v>-3.5999999999999999E-3</v>
      </c>
      <c r="K316" s="4">
        <v>1.2999999999999999E-3</v>
      </c>
      <c r="L316" s="4" t="s">
        <v>2411</v>
      </c>
      <c r="M316" s="4" t="s">
        <v>2411</v>
      </c>
      <c r="N316" s="4" t="s">
        <v>2907</v>
      </c>
      <c r="O316" s="4" t="s">
        <v>2359</v>
      </c>
    </row>
    <row r="317" spans="1:15">
      <c r="A317" s="4" t="s">
        <v>5884</v>
      </c>
      <c r="B317" s="4" t="s">
        <v>2839</v>
      </c>
      <c r="C317" s="4" t="s">
        <v>2338</v>
      </c>
      <c r="D317" s="4" t="s">
        <v>2840</v>
      </c>
      <c r="E317" s="5">
        <v>1.13E-4</v>
      </c>
      <c r="F317" s="5">
        <v>1.59E-6</v>
      </c>
      <c r="G317" s="4"/>
      <c r="H317" s="4">
        <v>-6.1000000000000004E-3</v>
      </c>
      <c r="I317" s="4">
        <v>-8.6E-3</v>
      </c>
      <c r="J317" s="4">
        <v>-3.5999999999999999E-3</v>
      </c>
      <c r="K317" s="4">
        <v>1.2999999999999999E-3</v>
      </c>
      <c r="L317" s="4" t="s">
        <v>2411</v>
      </c>
      <c r="M317" s="4" t="s">
        <v>2411</v>
      </c>
      <c r="N317" s="4" t="s">
        <v>2841</v>
      </c>
      <c r="O317" s="4" t="s">
        <v>2359</v>
      </c>
    </row>
    <row r="318" spans="1:15">
      <c r="A318" s="4" t="s">
        <v>5881</v>
      </c>
      <c r="B318" s="4" t="s">
        <v>3013</v>
      </c>
      <c r="C318" s="4" t="s">
        <v>2338</v>
      </c>
      <c r="D318" s="4" t="s">
        <v>3014</v>
      </c>
      <c r="E318" s="5">
        <v>1.18E-4</v>
      </c>
      <c r="F318" s="5">
        <v>1.4300000000000001E-6</v>
      </c>
      <c r="G318" s="4"/>
      <c r="H318" s="4">
        <v>1.0999999999999999E-2</v>
      </c>
      <c r="I318" s="4">
        <v>6.6E-3</v>
      </c>
      <c r="J318" s="4">
        <v>1.6E-2</v>
      </c>
      <c r="K318" s="4">
        <v>2.3E-3</v>
      </c>
      <c r="L318" s="4" t="s">
        <v>2411</v>
      </c>
      <c r="M318" s="4" t="s">
        <v>2411</v>
      </c>
      <c r="N318" s="4" t="s">
        <v>3015</v>
      </c>
      <c r="O318" s="4" t="s">
        <v>2344</v>
      </c>
    </row>
    <row r="319" spans="1:15">
      <c r="A319" s="4" t="s">
        <v>5881</v>
      </c>
      <c r="B319" s="4" t="s">
        <v>2376</v>
      </c>
      <c r="C319" s="4" t="s">
        <v>2338</v>
      </c>
      <c r="D319" s="4" t="s">
        <v>2377</v>
      </c>
      <c r="E319" s="5">
        <v>1.18E-4</v>
      </c>
      <c r="F319" s="5">
        <v>1.3999999999999999E-6</v>
      </c>
      <c r="G319" s="4"/>
      <c r="H319" s="4">
        <v>6.0000000000000001E-3</v>
      </c>
      <c r="I319" s="4">
        <v>3.5000000000000001E-3</v>
      </c>
      <c r="J319" s="4">
        <v>8.3999999999999995E-3</v>
      </c>
      <c r="K319" s="4">
        <v>1.1999999999999999E-3</v>
      </c>
      <c r="L319" s="4" t="s">
        <v>2341</v>
      </c>
      <c r="M319" s="4" t="s">
        <v>2342</v>
      </c>
      <c r="N319" s="4" t="s">
        <v>2378</v>
      </c>
      <c r="O319" s="4" t="s">
        <v>2344</v>
      </c>
    </row>
    <row r="320" spans="1:15">
      <c r="A320" s="4" t="s">
        <v>5890</v>
      </c>
      <c r="B320" s="4" t="s">
        <v>2370</v>
      </c>
      <c r="C320" s="4" t="s">
        <v>2338</v>
      </c>
      <c r="D320" s="4" t="s">
        <v>2371</v>
      </c>
      <c r="E320" s="5">
        <v>1.1900000000000001E-4</v>
      </c>
      <c r="F320" s="5">
        <v>1.19E-6</v>
      </c>
      <c r="G320" s="4"/>
      <c r="H320" s="4">
        <v>2.8999999999999998E-3</v>
      </c>
      <c r="I320" s="4">
        <v>1.6999999999999999E-3</v>
      </c>
      <c r="J320" s="4">
        <v>4.0000000000000001E-3</v>
      </c>
      <c r="K320" s="4">
        <v>5.9000000000000003E-4</v>
      </c>
      <c r="L320" s="4" t="s">
        <v>2341</v>
      </c>
      <c r="M320" s="4" t="s">
        <v>2342</v>
      </c>
      <c r="N320" s="4" t="s">
        <v>2372</v>
      </c>
      <c r="O320" s="4" t="s">
        <v>2344</v>
      </c>
    </row>
    <row r="321" spans="1:15">
      <c r="A321" s="4" t="s">
        <v>5880</v>
      </c>
      <c r="B321" s="4" t="s">
        <v>3252</v>
      </c>
      <c r="C321" s="4" t="s">
        <v>2338</v>
      </c>
      <c r="D321" s="4" t="s">
        <v>3253</v>
      </c>
      <c r="E321" s="5">
        <v>1.21E-4</v>
      </c>
      <c r="F321" s="5">
        <v>2.7300000000000001E-6</v>
      </c>
      <c r="G321" s="4"/>
      <c r="H321" s="4">
        <v>-5.0000000000000001E-3</v>
      </c>
      <c r="I321" s="4">
        <v>-7.1000000000000004E-3</v>
      </c>
      <c r="J321" s="4">
        <v>-2.8999999999999998E-3</v>
      </c>
      <c r="K321" s="4">
        <v>1.1000000000000001E-3</v>
      </c>
      <c r="L321" s="4" t="s">
        <v>2411</v>
      </c>
      <c r="M321" s="4" t="s">
        <v>2411</v>
      </c>
      <c r="N321" s="4" t="s">
        <v>3254</v>
      </c>
      <c r="O321" s="4" t="s">
        <v>2359</v>
      </c>
    </row>
    <row r="322" spans="1:15">
      <c r="A322" s="4" t="s">
        <v>5887</v>
      </c>
      <c r="B322" s="4" t="s">
        <v>3019</v>
      </c>
      <c r="C322" s="4" t="s">
        <v>2338</v>
      </c>
      <c r="D322" s="4" t="s">
        <v>3020</v>
      </c>
      <c r="E322" s="5">
        <v>1.22E-4</v>
      </c>
      <c r="F322" s="5">
        <v>1.0300000000000001E-6</v>
      </c>
      <c r="G322" s="4"/>
      <c r="H322" s="4">
        <v>-4.5999999999999999E-3</v>
      </c>
      <c r="I322" s="4">
        <v>-6.4999999999999997E-3</v>
      </c>
      <c r="J322" s="4">
        <v>-2.8E-3</v>
      </c>
      <c r="K322" s="4">
        <v>9.3999999999999997E-4</v>
      </c>
      <c r="L322" s="4" t="s">
        <v>2341</v>
      </c>
      <c r="M322" s="4" t="s">
        <v>2357</v>
      </c>
      <c r="N322" s="4" t="s">
        <v>3021</v>
      </c>
      <c r="O322" s="4" t="s">
        <v>2359</v>
      </c>
    </row>
    <row r="323" spans="1:15">
      <c r="A323" s="4" t="s">
        <v>5887</v>
      </c>
      <c r="B323" s="4" t="s">
        <v>2416</v>
      </c>
      <c r="C323" s="4" t="s">
        <v>2338</v>
      </c>
      <c r="D323" s="4" t="s">
        <v>2417</v>
      </c>
      <c r="E323" s="5">
        <v>1.2300000000000001E-4</v>
      </c>
      <c r="F323" s="5">
        <v>1.1000000000000001E-6</v>
      </c>
      <c r="G323" s="4"/>
      <c r="H323" s="4">
        <v>4.7000000000000002E-3</v>
      </c>
      <c r="I323" s="4">
        <v>2.8E-3</v>
      </c>
      <c r="J323" s="4">
        <v>6.6E-3</v>
      </c>
      <c r="K323" s="4">
        <v>9.7000000000000005E-4</v>
      </c>
      <c r="L323" s="4" t="s">
        <v>2341</v>
      </c>
      <c r="M323" s="4" t="s">
        <v>2418</v>
      </c>
      <c r="N323" s="4" t="s">
        <v>2419</v>
      </c>
      <c r="O323" s="4" t="s">
        <v>2344</v>
      </c>
    </row>
    <row r="324" spans="1:15">
      <c r="A324" s="4" t="s">
        <v>5884</v>
      </c>
      <c r="B324" s="4" t="s">
        <v>2641</v>
      </c>
      <c r="C324" s="4" t="s">
        <v>2338</v>
      </c>
      <c r="D324" s="4" t="s">
        <v>2642</v>
      </c>
      <c r="E324" s="5">
        <v>1.2400000000000001E-4</v>
      </c>
      <c r="F324" s="5">
        <v>1.8300000000000001E-6</v>
      </c>
      <c r="G324" s="4"/>
      <c r="H324" s="4">
        <v>-6.3E-3</v>
      </c>
      <c r="I324" s="4">
        <v>-8.8999999999999999E-3</v>
      </c>
      <c r="J324" s="4">
        <v>-3.7000000000000002E-3</v>
      </c>
      <c r="K324" s="4">
        <v>1.2999999999999999E-3</v>
      </c>
      <c r="L324" s="4" t="s">
        <v>2411</v>
      </c>
      <c r="M324" s="4" t="s">
        <v>2411</v>
      </c>
      <c r="N324" s="4" t="s">
        <v>2643</v>
      </c>
      <c r="O324" s="4" t="s">
        <v>2359</v>
      </c>
    </row>
    <row r="325" spans="1:15">
      <c r="A325" s="4" t="s">
        <v>5909</v>
      </c>
      <c r="B325" s="4" t="s">
        <v>3019</v>
      </c>
      <c r="C325" s="4" t="s">
        <v>2338</v>
      </c>
      <c r="D325" s="4" t="s">
        <v>3020</v>
      </c>
      <c r="E325" s="5">
        <v>1.25E-4</v>
      </c>
      <c r="F325" s="5">
        <v>6.5999999999999995E-8</v>
      </c>
      <c r="G325" s="4"/>
      <c r="H325" s="4">
        <v>5.5999999999999999E-3</v>
      </c>
      <c r="I325" s="4">
        <v>3.5000000000000001E-3</v>
      </c>
      <c r="J325" s="4">
        <v>7.6E-3</v>
      </c>
      <c r="K325" s="4">
        <v>1E-3</v>
      </c>
      <c r="L325" s="4" t="s">
        <v>2341</v>
      </c>
      <c r="M325" s="4" t="s">
        <v>2357</v>
      </c>
      <c r="N325" s="4" t="s">
        <v>3021</v>
      </c>
      <c r="O325" s="4" t="s">
        <v>2344</v>
      </c>
    </row>
    <row r="326" spans="1:15">
      <c r="A326" s="4" t="s">
        <v>5890</v>
      </c>
      <c r="B326" s="4" t="s">
        <v>2571</v>
      </c>
      <c r="C326" s="4" t="s">
        <v>2338</v>
      </c>
      <c r="D326" s="4" t="s">
        <v>2572</v>
      </c>
      <c r="E326" s="5">
        <v>1.25E-4</v>
      </c>
      <c r="F326" s="5">
        <v>1.3200000000000001E-6</v>
      </c>
      <c r="G326" s="4"/>
      <c r="H326" s="4">
        <v>-2.8E-3</v>
      </c>
      <c r="I326" s="4">
        <v>-3.8999999999999998E-3</v>
      </c>
      <c r="J326" s="4">
        <v>-1.6999999999999999E-3</v>
      </c>
      <c r="K326" s="4">
        <v>5.6999999999999998E-4</v>
      </c>
      <c r="L326" s="4" t="s">
        <v>2341</v>
      </c>
      <c r="M326" s="4" t="s">
        <v>2357</v>
      </c>
      <c r="N326" s="4" t="s">
        <v>2573</v>
      </c>
      <c r="O326" s="4" t="s">
        <v>2359</v>
      </c>
    </row>
    <row r="327" spans="1:15">
      <c r="A327" s="4" t="s">
        <v>5881</v>
      </c>
      <c r="B327" s="4" t="s">
        <v>2986</v>
      </c>
      <c r="C327" s="4" t="s">
        <v>2338</v>
      </c>
      <c r="D327" s="4" t="s">
        <v>2987</v>
      </c>
      <c r="E327" s="5">
        <v>1.3300000000000001E-4</v>
      </c>
      <c r="F327" s="5">
        <v>1.68E-6</v>
      </c>
      <c r="G327" s="4"/>
      <c r="H327" s="4">
        <v>1.0999999999999999E-2</v>
      </c>
      <c r="I327" s="4">
        <v>6.4999999999999997E-3</v>
      </c>
      <c r="J327" s="4">
        <v>1.4999999999999999E-2</v>
      </c>
      <c r="K327" s="4">
        <v>2.3E-3</v>
      </c>
      <c r="L327" s="4" t="s">
        <v>2411</v>
      </c>
      <c r="M327" s="4" t="s">
        <v>2411</v>
      </c>
      <c r="N327" s="4" t="s">
        <v>2988</v>
      </c>
      <c r="O327" s="4" t="s">
        <v>2344</v>
      </c>
    </row>
    <row r="328" spans="1:15">
      <c r="A328" s="4" t="s">
        <v>5879</v>
      </c>
      <c r="B328" s="4" t="s">
        <v>3490</v>
      </c>
      <c r="C328" s="4" t="s">
        <v>2338</v>
      </c>
      <c r="D328" s="4" t="s">
        <v>3491</v>
      </c>
      <c r="E328" s="5">
        <v>1.35E-4</v>
      </c>
      <c r="F328" s="5">
        <v>1.5600000000000001E-6</v>
      </c>
      <c r="G328" s="4"/>
      <c r="H328" s="4">
        <v>-1.6999999999999999E-3</v>
      </c>
      <c r="I328" s="4">
        <v>-2.3999999999999998E-3</v>
      </c>
      <c r="J328" s="4">
        <v>-9.8999999999999999E-4</v>
      </c>
      <c r="K328" s="4">
        <v>3.5E-4</v>
      </c>
      <c r="L328" s="4" t="s">
        <v>2341</v>
      </c>
      <c r="M328" s="4" t="s">
        <v>2357</v>
      </c>
      <c r="N328" s="4" t="s">
        <v>3492</v>
      </c>
      <c r="O328" s="4" t="s">
        <v>2359</v>
      </c>
    </row>
    <row r="329" spans="1:15">
      <c r="A329" s="4" t="s">
        <v>5879</v>
      </c>
      <c r="B329" s="4" t="s">
        <v>2364</v>
      </c>
      <c r="C329" s="4" t="s">
        <v>2338</v>
      </c>
      <c r="D329" s="4" t="s">
        <v>2365</v>
      </c>
      <c r="E329" s="5">
        <v>1.35E-4</v>
      </c>
      <c r="F329" s="5">
        <v>1.6300000000000001E-6</v>
      </c>
      <c r="G329" s="4"/>
      <c r="H329" s="4">
        <v>2.5999999999999999E-3</v>
      </c>
      <c r="I329" s="4">
        <v>1.5E-3</v>
      </c>
      <c r="J329" s="4">
        <v>3.7000000000000002E-3</v>
      </c>
      <c r="K329" s="4">
        <v>5.4000000000000001E-4</v>
      </c>
      <c r="L329" s="4" t="s">
        <v>2341</v>
      </c>
      <c r="M329" s="4" t="s">
        <v>2342</v>
      </c>
      <c r="N329" s="4" t="s">
        <v>2366</v>
      </c>
      <c r="O329" s="4" t="s">
        <v>2344</v>
      </c>
    </row>
    <row r="330" spans="1:15">
      <c r="A330" s="4" t="s">
        <v>5879</v>
      </c>
      <c r="B330" s="4" t="s">
        <v>2463</v>
      </c>
      <c r="C330" s="4" t="s">
        <v>2338</v>
      </c>
      <c r="D330" s="4" t="s">
        <v>2464</v>
      </c>
      <c r="E330" s="5">
        <v>1.35E-4</v>
      </c>
      <c r="F330" s="5">
        <v>1.55E-6</v>
      </c>
      <c r="G330" s="4"/>
      <c r="H330" s="4">
        <v>2.5999999999999999E-3</v>
      </c>
      <c r="I330" s="4">
        <v>1.6000000000000001E-3</v>
      </c>
      <c r="J330" s="4">
        <v>3.7000000000000002E-3</v>
      </c>
      <c r="K330" s="4">
        <v>5.5000000000000003E-4</v>
      </c>
      <c r="L330" s="4" t="s">
        <v>2341</v>
      </c>
      <c r="M330" s="4" t="s">
        <v>2342</v>
      </c>
      <c r="N330" s="4" t="s">
        <v>2465</v>
      </c>
      <c r="O330" s="4" t="s">
        <v>2344</v>
      </c>
    </row>
    <row r="331" spans="1:15">
      <c r="A331" s="4" t="s">
        <v>5882</v>
      </c>
      <c r="B331" s="4" t="s">
        <v>3144</v>
      </c>
      <c r="C331" s="4" t="s">
        <v>2338</v>
      </c>
      <c r="D331" s="4" t="s">
        <v>3145</v>
      </c>
      <c r="E331" s="5">
        <v>1.37E-4</v>
      </c>
      <c r="F331" s="5">
        <v>2.2299999999999998E-6</v>
      </c>
      <c r="G331" s="4"/>
      <c r="H331" s="4">
        <v>8.0999999999999996E-3</v>
      </c>
      <c r="I331" s="4">
        <v>4.7000000000000002E-3</v>
      </c>
      <c r="J331" s="4">
        <v>1.0999999999999999E-2</v>
      </c>
      <c r="K331" s="4">
        <v>1.6999999999999999E-3</v>
      </c>
      <c r="L331" s="4" t="s">
        <v>2411</v>
      </c>
      <c r="M331" s="4" t="s">
        <v>2411</v>
      </c>
      <c r="N331" s="4" t="s">
        <v>3146</v>
      </c>
      <c r="O331" s="4" t="s">
        <v>2344</v>
      </c>
    </row>
    <row r="332" spans="1:15">
      <c r="A332" s="4" t="s">
        <v>5882</v>
      </c>
      <c r="B332" s="4" t="s">
        <v>3317</v>
      </c>
      <c r="C332" s="4" t="s">
        <v>2338</v>
      </c>
      <c r="D332" s="4" t="s">
        <v>3318</v>
      </c>
      <c r="E332" s="5">
        <v>1.37E-4</v>
      </c>
      <c r="F332" s="5">
        <v>2.1799999999999999E-6</v>
      </c>
      <c r="G332" s="4"/>
      <c r="H332" s="4">
        <v>8.2000000000000007E-3</v>
      </c>
      <c r="I332" s="4">
        <v>4.7999999999999996E-3</v>
      </c>
      <c r="J332" s="4">
        <v>1.2E-2</v>
      </c>
      <c r="K332" s="4">
        <v>1.6999999999999999E-3</v>
      </c>
      <c r="L332" s="4" t="s">
        <v>2411</v>
      </c>
      <c r="M332" s="4" t="s">
        <v>2411</v>
      </c>
      <c r="N332" s="4" t="s">
        <v>3319</v>
      </c>
      <c r="O332" s="4" t="s">
        <v>2344</v>
      </c>
    </row>
    <row r="333" spans="1:15">
      <c r="A333" s="4" t="s">
        <v>5882</v>
      </c>
      <c r="B333" s="4" t="s">
        <v>3611</v>
      </c>
      <c r="C333" s="4" t="s">
        <v>2338</v>
      </c>
      <c r="D333" s="4" t="s">
        <v>3612</v>
      </c>
      <c r="E333" s="5">
        <v>1.37E-4</v>
      </c>
      <c r="F333" s="5">
        <v>2.1399999999999998E-6</v>
      </c>
      <c r="G333" s="4"/>
      <c r="H333" s="4">
        <v>8.2000000000000007E-3</v>
      </c>
      <c r="I333" s="4">
        <v>4.7999999999999996E-3</v>
      </c>
      <c r="J333" s="4">
        <v>1.2E-2</v>
      </c>
      <c r="K333" s="4">
        <v>1.6999999999999999E-3</v>
      </c>
      <c r="L333" s="4" t="s">
        <v>2411</v>
      </c>
      <c r="M333" s="4" t="s">
        <v>2411</v>
      </c>
      <c r="N333" s="4" t="s">
        <v>3613</v>
      </c>
      <c r="O333" s="4" t="s">
        <v>2344</v>
      </c>
    </row>
    <row r="334" spans="1:15">
      <c r="A334" s="4" t="s">
        <v>5878</v>
      </c>
      <c r="B334" s="4" t="s">
        <v>2618</v>
      </c>
      <c r="C334" s="4" t="s">
        <v>2338</v>
      </c>
      <c r="D334" s="4" t="s">
        <v>2619</v>
      </c>
      <c r="E334" s="5">
        <v>1.3899999999999999E-4</v>
      </c>
      <c r="F334" s="5">
        <v>1.3200000000000001E-6</v>
      </c>
      <c r="G334" s="4">
        <v>1.0038</v>
      </c>
      <c r="H334" s="4"/>
      <c r="I334" s="4">
        <v>1.0022</v>
      </c>
      <c r="J334" s="4">
        <v>1.0053000000000001</v>
      </c>
      <c r="K334" s="4">
        <v>1</v>
      </c>
      <c r="L334" s="4" t="s">
        <v>2341</v>
      </c>
      <c r="M334" s="4" t="s">
        <v>2490</v>
      </c>
      <c r="N334" s="4" t="s">
        <v>2620</v>
      </c>
      <c r="O334" s="4" t="s">
        <v>2344</v>
      </c>
    </row>
    <row r="335" spans="1:15">
      <c r="A335" s="4" t="s">
        <v>5888</v>
      </c>
      <c r="B335" s="4" t="s">
        <v>2444</v>
      </c>
      <c r="C335" s="4" t="s">
        <v>2338</v>
      </c>
      <c r="D335" s="4" t="s">
        <v>2445</v>
      </c>
      <c r="E335" s="5">
        <v>1.4100000000000001E-4</v>
      </c>
      <c r="F335" s="5">
        <v>1.48E-6</v>
      </c>
      <c r="G335" s="4"/>
      <c r="H335" s="4">
        <v>2.8E-3</v>
      </c>
      <c r="I335" s="4">
        <v>1.6999999999999999E-3</v>
      </c>
      <c r="J335" s="4">
        <v>3.8999999999999998E-3</v>
      </c>
      <c r="K335" s="4">
        <v>5.8E-4</v>
      </c>
      <c r="L335" s="4" t="s">
        <v>2341</v>
      </c>
      <c r="M335" s="4" t="s">
        <v>2342</v>
      </c>
      <c r="N335" s="4" t="s">
        <v>2446</v>
      </c>
      <c r="O335" s="4" t="s">
        <v>2344</v>
      </c>
    </row>
    <row r="336" spans="1:15">
      <c r="A336" s="4" t="s">
        <v>5899</v>
      </c>
      <c r="B336" s="4" t="s">
        <v>2397</v>
      </c>
      <c r="C336" s="4" t="s">
        <v>2398</v>
      </c>
      <c r="D336" s="4" t="s">
        <v>2399</v>
      </c>
      <c r="E336" s="5">
        <v>1.4200000000000001E-4</v>
      </c>
      <c r="F336" s="5">
        <v>2.9999999999999999E-7</v>
      </c>
      <c r="G336" s="4">
        <v>1.0202</v>
      </c>
      <c r="H336" s="4"/>
      <c r="I336" s="4">
        <v>1.0124</v>
      </c>
      <c r="J336" s="4">
        <v>1.028</v>
      </c>
      <c r="K336" s="4">
        <v>1</v>
      </c>
      <c r="L336" s="4" t="s">
        <v>2400</v>
      </c>
      <c r="M336" s="4" t="s">
        <v>2400</v>
      </c>
      <c r="N336" s="4" t="s">
        <v>2401</v>
      </c>
      <c r="O336" s="4" t="s">
        <v>2344</v>
      </c>
    </row>
    <row r="337" spans="1:15">
      <c r="A337" s="4" t="s">
        <v>5884</v>
      </c>
      <c r="B337" s="4" t="s">
        <v>2463</v>
      </c>
      <c r="C337" s="4" t="s">
        <v>2338</v>
      </c>
      <c r="D337" s="4" t="s">
        <v>2464</v>
      </c>
      <c r="E337" s="5">
        <v>1.55E-4</v>
      </c>
      <c r="F337" s="5">
        <v>2.3599999999999999E-6</v>
      </c>
      <c r="G337" s="4"/>
      <c r="H337" s="4">
        <v>3.3E-3</v>
      </c>
      <c r="I337" s="4">
        <v>1.9E-3</v>
      </c>
      <c r="J337" s="4">
        <v>4.5999999999999999E-3</v>
      </c>
      <c r="K337" s="4">
        <v>6.8999999999999997E-4</v>
      </c>
      <c r="L337" s="4" t="s">
        <v>2341</v>
      </c>
      <c r="M337" s="4" t="s">
        <v>2342</v>
      </c>
      <c r="N337" s="4" t="s">
        <v>2465</v>
      </c>
      <c r="O337" s="4" t="s">
        <v>2344</v>
      </c>
    </row>
    <row r="338" spans="1:15">
      <c r="A338" s="4" t="s">
        <v>5878</v>
      </c>
      <c r="B338" s="4" t="s">
        <v>2463</v>
      </c>
      <c r="C338" s="4" t="s">
        <v>2338</v>
      </c>
      <c r="D338" s="4" t="s">
        <v>2464</v>
      </c>
      <c r="E338" s="5">
        <v>1.56E-4</v>
      </c>
      <c r="F338" s="5">
        <v>1.5600000000000001E-6</v>
      </c>
      <c r="G338" s="4"/>
      <c r="H338" s="4">
        <v>1.5E-3</v>
      </c>
      <c r="I338" s="4">
        <v>9.1E-4</v>
      </c>
      <c r="J338" s="4">
        <v>2.2000000000000001E-3</v>
      </c>
      <c r="K338" s="4">
        <v>3.2000000000000003E-4</v>
      </c>
      <c r="L338" s="4" t="s">
        <v>2341</v>
      </c>
      <c r="M338" s="4" t="s">
        <v>2342</v>
      </c>
      <c r="N338" s="4" t="s">
        <v>2465</v>
      </c>
      <c r="O338" s="4" t="s">
        <v>2344</v>
      </c>
    </row>
    <row r="339" spans="1:15">
      <c r="A339" s="4" t="s">
        <v>5883</v>
      </c>
      <c r="B339" s="4" t="s">
        <v>2479</v>
      </c>
      <c r="C339" s="4" t="s">
        <v>2338</v>
      </c>
      <c r="D339" s="4" t="s">
        <v>2480</v>
      </c>
      <c r="E339" s="5">
        <v>1.5799999999999999E-4</v>
      </c>
      <c r="F339" s="5">
        <v>3.58E-6</v>
      </c>
      <c r="G339" s="4"/>
      <c r="H339" s="4">
        <v>3.8999999999999998E-3</v>
      </c>
      <c r="I339" s="4">
        <v>2.3E-3</v>
      </c>
      <c r="J339" s="4">
        <v>5.5999999999999999E-3</v>
      </c>
      <c r="K339" s="4">
        <v>8.4999999999999995E-4</v>
      </c>
      <c r="L339" s="4" t="s">
        <v>2341</v>
      </c>
      <c r="M339" s="4" t="s">
        <v>2357</v>
      </c>
      <c r="N339" s="4" t="s">
        <v>2481</v>
      </c>
      <c r="O339" s="4" t="s">
        <v>2344</v>
      </c>
    </row>
    <row r="340" spans="1:15">
      <c r="A340" s="4" t="s">
        <v>5881</v>
      </c>
      <c r="B340" s="4" t="s">
        <v>3611</v>
      </c>
      <c r="C340" s="4" t="s">
        <v>2338</v>
      </c>
      <c r="D340" s="4" t="s">
        <v>3612</v>
      </c>
      <c r="E340" s="5">
        <v>1.6100000000000001E-4</v>
      </c>
      <c r="F340" s="5">
        <v>2.12E-6</v>
      </c>
      <c r="G340" s="4"/>
      <c r="H340" s="4">
        <v>1.0999999999999999E-2</v>
      </c>
      <c r="I340" s="4">
        <v>6.6E-3</v>
      </c>
      <c r="J340" s="4">
        <v>1.6E-2</v>
      </c>
      <c r="K340" s="4">
        <v>2.3999999999999998E-3</v>
      </c>
      <c r="L340" s="4" t="s">
        <v>2411</v>
      </c>
      <c r="M340" s="4" t="s">
        <v>2411</v>
      </c>
      <c r="N340" s="4" t="s">
        <v>3613</v>
      </c>
      <c r="O340" s="4" t="s">
        <v>2344</v>
      </c>
    </row>
    <row r="341" spans="1:15">
      <c r="A341" s="4" t="s">
        <v>5882</v>
      </c>
      <c r="B341" s="4" t="s">
        <v>2839</v>
      </c>
      <c r="C341" s="4" t="s">
        <v>2338</v>
      </c>
      <c r="D341" s="4" t="s">
        <v>2840</v>
      </c>
      <c r="E341" s="5">
        <v>1.6899999999999999E-4</v>
      </c>
      <c r="F341" s="5">
        <v>2.8399999999999999E-6</v>
      </c>
      <c r="G341" s="4"/>
      <c r="H341" s="4">
        <v>-7.7999999999999996E-3</v>
      </c>
      <c r="I341" s="4">
        <v>-1.0999999999999999E-2</v>
      </c>
      <c r="J341" s="4">
        <v>-4.4999999999999997E-3</v>
      </c>
      <c r="K341" s="4">
        <v>1.6999999999999999E-3</v>
      </c>
      <c r="L341" s="4" t="s">
        <v>2411</v>
      </c>
      <c r="M341" s="4" t="s">
        <v>2411</v>
      </c>
      <c r="N341" s="4" t="s">
        <v>2841</v>
      </c>
      <c r="O341" s="4" t="s">
        <v>2359</v>
      </c>
    </row>
    <row r="342" spans="1:15">
      <c r="A342" s="4" t="s">
        <v>5883</v>
      </c>
      <c r="B342" s="4" t="s">
        <v>2750</v>
      </c>
      <c r="C342" s="4" t="s">
        <v>2338</v>
      </c>
      <c r="D342" s="4" t="s">
        <v>2751</v>
      </c>
      <c r="E342" s="5">
        <v>1.7000000000000001E-4</v>
      </c>
      <c r="F342" s="5">
        <v>3.9299999999999996E-6</v>
      </c>
      <c r="G342" s="4"/>
      <c r="H342" s="4">
        <v>7.7999999999999996E-3</v>
      </c>
      <c r="I342" s="4">
        <v>4.4999999999999997E-3</v>
      </c>
      <c r="J342" s="4">
        <v>1.0999999999999999E-2</v>
      </c>
      <c r="K342" s="4">
        <v>1.6999999999999999E-3</v>
      </c>
      <c r="L342" s="4" t="s">
        <v>2411</v>
      </c>
      <c r="M342" s="4" t="s">
        <v>2411</v>
      </c>
      <c r="N342" s="4" t="s">
        <v>2752</v>
      </c>
      <c r="O342" s="4" t="s">
        <v>2344</v>
      </c>
    </row>
    <row r="343" spans="1:15">
      <c r="A343" s="4" t="s">
        <v>5882</v>
      </c>
      <c r="B343" s="4" t="s">
        <v>3135</v>
      </c>
      <c r="C343" s="4" t="s">
        <v>2338</v>
      </c>
      <c r="D343" s="4" t="s">
        <v>3136</v>
      </c>
      <c r="E343" s="5">
        <v>1.7100000000000001E-4</v>
      </c>
      <c r="F343" s="5">
        <v>2.9699999999999999E-6</v>
      </c>
      <c r="G343" s="4"/>
      <c r="H343" s="4">
        <v>8.0999999999999996E-3</v>
      </c>
      <c r="I343" s="4">
        <v>4.7000000000000002E-3</v>
      </c>
      <c r="J343" s="4">
        <v>1.0999999999999999E-2</v>
      </c>
      <c r="K343" s="4">
        <v>1.6999999999999999E-3</v>
      </c>
      <c r="L343" s="4" t="s">
        <v>2411</v>
      </c>
      <c r="M343" s="4" t="s">
        <v>2411</v>
      </c>
      <c r="N343" s="4" t="s">
        <v>3137</v>
      </c>
      <c r="O343" s="4" t="s">
        <v>2344</v>
      </c>
    </row>
    <row r="344" spans="1:15">
      <c r="A344" s="4" t="s">
        <v>5879</v>
      </c>
      <c r="B344" s="4" t="s">
        <v>3572</v>
      </c>
      <c r="C344" s="4" t="s">
        <v>2398</v>
      </c>
      <c r="D344" s="4" t="s">
        <v>3573</v>
      </c>
      <c r="E344" s="5">
        <v>1.76E-4</v>
      </c>
      <c r="F344" s="5">
        <v>2.2199999999999999E-6</v>
      </c>
      <c r="G344" s="4">
        <v>0.96658999999999995</v>
      </c>
      <c r="H344" s="4"/>
      <c r="I344" s="4">
        <v>0.95309999999999995</v>
      </c>
      <c r="J344" s="4">
        <v>0.98031000000000001</v>
      </c>
      <c r="K344" s="4">
        <v>1</v>
      </c>
      <c r="L344" s="4" t="s">
        <v>2400</v>
      </c>
      <c r="M344" s="4" t="s">
        <v>2400</v>
      </c>
      <c r="N344" s="4" t="s">
        <v>3574</v>
      </c>
      <c r="O344" s="4" t="s">
        <v>2359</v>
      </c>
    </row>
    <row r="345" spans="1:15">
      <c r="A345" s="4" t="s">
        <v>5882</v>
      </c>
      <c r="B345" s="4" t="s">
        <v>3019</v>
      </c>
      <c r="C345" s="4" t="s">
        <v>2338</v>
      </c>
      <c r="D345" s="4" t="s">
        <v>3020</v>
      </c>
      <c r="E345" s="5">
        <v>1.8200000000000001E-4</v>
      </c>
      <c r="F345" s="5">
        <v>3.2600000000000001E-6</v>
      </c>
      <c r="G345" s="4"/>
      <c r="H345" s="4">
        <v>-4.1000000000000003E-3</v>
      </c>
      <c r="I345" s="4">
        <v>-5.7999999999999996E-3</v>
      </c>
      <c r="J345" s="4">
        <v>-2.3E-3</v>
      </c>
      <c r="K345" s="4">
        <v>8.7000000000000001E-4</v>
      </c>
      <c r="L345" s="4" t="s">
        <v>2341</v>
      </c>
      <c r="M345" s="4" t="s">
        <v>2357</v>
      </c>
      <c r="N345" s="4" t="s">
        <v>3021</v>
      </c>
      <c r="O345" s="4" t="s">
        <v>2359</v>
      </c>
    </row>
    <row r="346" spans="1:15">
      <c r="A346" s="4" t="s">
        <v>5882</v>
      </c>
      <c r="B346" s="4" t="s">
        <v>3468</v>
      </c>
      <c r="C346" s="4" t="s">
        <v>2338</v>
      </c>
      <c r="D346" s="4" t="s">
        <v>3469</v>
      </c>
      <c r="E346" s="5">
        <v>1.85E-4</v>
      </c>
      <c r="F346" s="5">
        <v>3.4400000000000001E-6</v>
      </c>
      <c r="G346" s="4"/>
      <c r="H346" s="4">
        <v>8.0000000000000002E-3</v>
      </c>
      <c r="I346" s="4">
        <v>4.5999999999999999E-3</v>
      </c>
      <c r="J346" s="4">
        <v>1.0999999999999999E-2</v>
      </c>
      <c r="K346" s="4">
        <v>1.6999999999999999E-3</v>
      </c>
      <c r="L346" s="4" t="s">
        <v>2411</v>
      </c>
      <c r="M346" s="4" t="s">
        <v>2411</v>
      </c>
      <c r="N346" s="4" t="s">
        <v>3470</v>
      </c>
      <c r="O346" s="4" t="s">
        <v>2344</v>
      </c>
    </row>
    <row r="347" spans="1:15">
      <c r="A347" s="4" t="s">
        <v>5882</v>
      </c>
      <c r="B347" s="4" t="s">
        <v>3150</v>
      </c>
      <c r="C347" s="4" t="s">
        <v>2338</v>
      </c>
      <c r="D347" s="4" t="s">
        <v>3151</v>
      </c>
      <c r="E347" s="5">
        <v>1.85E-4</v>
      </c>
      <c r="F347" s="5">
        <v>3.5099999999999999E-6</v>
      </c>
      <c r="G347" s="4"/>
      <c r="H347" s="4">
        <v>8.0000000000000002E-3</v>
      </c>
      <c r="I347" s="4">
        <v>4.5999999999999999E-3</v>
      </c>
      <c r="J347" s="4">
        <v>1.0999999999999999E-2</v>
      </c>
      <c r="K347" s="4">
        <v>1.6999999999999999E-3</v>
      </c>
      <c r="L347" s="4" t="s">
        <v>2411</v>
      </c>
      <c r="M347" s="4" t="s">
        <v>2411</v>
      </c>
      <c r="N347" s="4" t="s">
        <v>3152</v>
      </c>
      <c r="O347" s="4" t="s">
        <v>2344</v>
      </c>
    </row>
    <row r="348" spans="1:15">
      <c r="A348" s="4" t="s">
        <v>5887</v>
      </c>
      <c r="B348" s="4" t="s">
        <v>2444</v>
      </c>
      <c r="C348" s="4" t="s">
        <v>2338</v>
      </c>
      <c r="D348" s="4" t="s">
        <v>2445</v>
      </c>
      <c r="E348" s="5">
        <v>1.8599999999999999E-4</v>
      </c>
      <c r="F348" s="5">
        <v>1.7600000000000001E-6</v>
      </c>
      <c r="G348" s="4"/>
      <c r="H348" s="4">
        <v>4.7000000000000002E-3</v>
      </c>
      <c r="I348" s="4">
        <v>2.8E-3</v>
      </c>
      <c r="J348" s="4">
        <v>6.6E-3</v>
      </c>
      <c r="K348" s="4">
        <v>9.7999999999999997E-4</v>
      </c>
      <c r="L348" s="4" t="s">
        <v>2341</v>
      </c>
      <c r="M348" s="4" t="s">
        <v>2342</v>
      </c>
      <c r="N348" s="4" t="s">
        <v>2446</v>
      </c>
      <c r="O348" s="4" t="s">
        <v>2344</v>
      </c>
    </row>
    <row r="349" spans="1:15">
      <c r="A349" s="4" t="s">
        <v>5883</v>
      </c>
      <c r="B349" s="4" t="s">
        <v>2842</v>
      </c>
      <c r="C349" s="4" t="s">
        <v>2338</v>
      </c>
      <c r="D349" s="4" t="s">
        <v>2843</v>
      </c>
      <c r="E349" s="5">
        <v>1.8900000000000001E-4</v>
      </c>
      <c r="F349" s="5">
        <v>4.4800000000000003E-6</v>
      </c>
      <c r="G349" s="4"/>
      <c r="H349" s="4">
        <v>8.2000000000000007E-3</v>
      </c>
      <c r="I349" s="4">
        <v>4.7000000000000002E-3</v>
      </c>
      <c r="J349" s="4">
        <v>1.2E-2</v>
      </c>
      <c r="K349" s="4">
        <v>1.8E-3</v>
      </c>
      <c r="L349" s="4" t="s">
        <v>2411</v>
      </c>
      <c r="M349" s="4" t="s">
        <v>2411</v>
      </c>
      <c r="N349" s="4" t="s">
        <v>2844</v>
      </c>
      <c r="O349" s="4" t="s">
        <v>2344</v>
      </c>
    </row>
    <row r="350" spans="1:15">
      <c r="A350" s="4" t="s">
        <v>5891</v>
      </c>
      <c r="B350" s="4" t="s">
        <v>2457</v>
      </c>
      <c r="C350" s="4" t="s">
        <v>2338</v>
      </c>
      <c r="D350" s="4" t="s">
        <v>2458</v>
      </c>
      <c r="E350" s="5">
        <v>1.9000000000000001E-4</v>
      </c>
      <c r="F350" s="5">
        <v>1.3999999999999999E-6</v>
      </c>
      <c r="G350" s="4"/>
      <c r="H350" s="4">
        <v>-4.4000000000000003E-3</v>
      </c>
      <c r="I350" s="4">
        <v>-6.1999999999999998E-3</v>
      </c>
      <c r="J350" s="4">
        <v>-2.5999999999999999E-3</v>
      </c>
      <c r="K350" s="4">
        <v>9.2000000000000003E-4</v>
      </c>
      <c r="L350" s="4" t="s">
        <v>2341</v>
      </c>
      <c r="M350" s="4" t="s">
        <v>2357</v>
      </c>
      <c r="N350" s="4" t="s">
        <v>2459</v>
      </c>
      <c r="O350" s="4" t="s">
        <v>2359</v>
      </c>
    </row>
    <row r="351" spans="1:15">
      <c r="A351" s="4" t="s">
        <v>5878</v>
      </c>
      <c r="B351" s="4" t="s">
        <v>2587</v>
      </c>
      <c r="C351" s="4" t="s">
        <v>2338</v>
      </c>
      <c r="D351" s="4" t="s">
        <v>2588</v>
      </c>
      <c r="E351" s="5">
        <v>1.92E-4</v>
      </c>
      <c r="F351" s="5">
        <v>2.12E-6</v>
      </c>
      <c r="G351" s="4"/>
      <c r="H351" s="4">
        <v>-1.6000000000000001E-3</v>
      </c>
      <c r="I351" s="4">
        <v>-2.2000000000000001E-3</v>
      </c>
      <c r="J351" s="4">
        <v>-9.2000000000000003E-4</v>
      </c>
      <c r="K351" s="4">
        <v>3.3E-4</v>
      </c>
      <c r="L351" s="4" t="s">
        <v>2341</v>
      </c>
      <c r="M351" s="4" t="s">
        <v>2357</v>
      </c>
      <c r="N351" s="4" t="s">
        <v>2589</v>
      </c>
      <c r="O351" s="4" t="s">
        <v>2359</v>
      </c>
    </row>
    <row r="352" spans="1:15">
      <c r="A352" s="4" t="s">
        <v>5878</v>
      </c>
      <c r="B352" s="4" t="s">
        <v>2367</v>
      </c>
      <c r="C352" s="4" t="s">
        <v>2338</v>
      </c>
      <c r="D352" s="4" t="s">
        <v>2368</v>
      </c>
      <c r="E352" s="5">
        <v>1.92E-4</v>
      </c>
      <c r="F352" s="5">
        <v>2.0200000000000001E-6</v>
      </c>
      <c r="G352" s="4"/>
      <c r="H352" s="4">
        <v>1.1999999999999999E-3</v>
      </c>
      <c r="I352" s="4">
        <v>7.1000000000000002E-4</v>
      </c>
      <c r="J352" s="4">
        <v>1.6999999999999999E-3</v>
      </c>
      <c r="K352" s="4">
        <v>2.5999999999999998E-4</v>
      </c>
      <c r="L352" s="4" t="s">
        <v>2341</v>
      </c>
      <c r="M352" s="4" t="s">
        <v>2342</v>
      </c>
      <c r="N352" s="4" t="s">
        <v>2369</v>
      </c>
      <c r="O352" s="4" t="s">
        <v>2344</v>
      </c>
    </row>
    <row r="353" spans="1:15">
      <c r="A353" s="4" t="s">
        <v>5888</v>
      </c>
      <c r="B353" s="4" t="s">
        <v>2571</v>
      </c>
      <c r="C353" s="4" t="s">
        <v>2338</v>
      </c>
      <c r="D353" s="4" t="s">
        <v>2572</v>
      </c>
      <c r="E353" s="5">
        <v>1.93E-4</v>
      </c>
      <c r="F353" s="5">
        <v>2.1299999999999999E-6</v>
      </c>
      <c r="G353" s="4"/>
      <c r="H353" s="4">
        <v>-2.7000000000000001E-3</v>
      </c>
      <c r="I353" s="4">
        <v>-3.8E-3</v>
      </c>
      <c r="J353" s="4">
        <v>-1.6000000000000001E-3</v>
      </c>
      <c r="K353" s="4">
        <v>5.5999999999999995E-4</v>
      </c>
      <c r="L353" s="4" t="s">
        <v>2341</v>
      </c>
      <c r="M353" s="4" t="s">
        <v>2357</v>
      </c>
      <c r="N353" s="4" t="s">
        <v>2573</v>
      </c>
      <c r="O353" s="4" t="s">
        <v>2359</v>
      </c>
    </row>
    <row r="354" spans="1:15">
      <c r="A354" s="4" t="s">
        <v>5902</v>
      </c>
      <c r="B354" s="4" t="s">
        <v>3237</v>
      </c>
      <c r="C354" s="4" t="s">
        <v>2398</v>
      </c>
      <c r="D354" s="4" t="s">
        <v>3238</v>
      </c>
      <c r="E354" s="5">
        <v>1.9699999999999999E-4</v>
      </c>
      <c r="F354" s="5">
        <v>2.0800000000000001E-7</v>
      </c>
      <c r="G354" s="4">
        <v>0.85709000000000002</v>
      </c>
      <c r="H354" s="4"/>
      <c r="I354" s="4">
        <v>0.80940999999999996</v>
      </c>
      <c r="J354" s="4">
        <v>0.90935999999999995</v>
      </c>
      <c r="K354" s="4">
        <v>1</v>
      </c>
      <c r="L354" s="4" t="s">
        <v>2400</v>
      </c>
      <c r="M354" s="4" t="s">
        <v>2400</v>
      </c>
      <c r="N354" s="4" t="s">
        <v>3239</v>
      </c>
      <c r="O354" s="4" t="s">
        <v>2359</v>
      </c>
    </row>
    <row r="355" spans="1:15">
      <c r="A355" s="4" t="s">
        <v>5883</v>
      </c>
      <c r="B355" s="4" t="s">
        <v>3317</v>
      </c>
      <c r="C355" s="4" t="s">
        <v>2338</v>
      </c>
      <c r="D355" s="4" t="s">
        <v>3318</v>
      </c>
      <c r="E355" s="5">
        <v>2.0799999999999999E-4</v>
      </c>
      <c r="F355" s="5">
        <v>5.0300000000000001E-6</v>
      </c>
      <c r="G355" s="4"/>
      <c r="H355" s="4">
        <v>7.7999999999999996E-3</v>
      </c>
      <c r="I355" s="4">
        <v>4.4000000000000003E-3</v>
      </c>
      <c r="J355" s="4">
        <v>1.0999999999999999E-2</v>
      </c>
      <c r="K355" s="4">
        <v>1.6999999999999999E-3</v>
      </c>
      <c r="L355" s="4" t="s">
        <v>2411</v>
      </c>
      <c r="M355" s="4" t="s">
        <v>2411</v>
      </c>
      <c r="N355" s="4" t="s">
        <v>3319</v>
      </c>
      <c r="O355" s="4" t="s">
        <v>2344</v>
      </c>
    </row>
    <row r="356" spans="1:15">
      <c r="A356" s="4" t="s">
        <v>5881</v>
      </c>
      <c r="B356" s="4" t="s">
        <v>3150</v>
      </c>
      <c r="C356" s="4" t="s">
        <v>2338</v>
      </c>
      <c r="D356" s="4" t="s">
        <v>3151</v>
      </c>
      <c r="E356" s="5">
        <v>2.1900000000000001E-4</v>
      </c>
      <c r="F356" s="5">
        <v>3.1200000000000002E-6</v>
      </c>
      <c r="G356" s="4"/>
      <c r="H356" s="4">
        <v>1.0999999999999999E-2</v>
      </c>
      <c r="I356" s="4">
        <v>6.4000000000000003E-3</v>
      </c>
      <c r="J356" s="4">
        <v>1.6E-2</v>
      </c>
      <c r="K356" s="4">
        <v>2.3999999999999998E-3</v>
      </c>
      <c r="L356" s="4" t="s">
        <v>2411</v>
      </c>
      <c r="M356" s="4" t="s">
        <v>2411</v>
      </c>
      <c r="N356" s="4" t="s">
        <v>3152</v>
      </c>
      <c r="O356" s="4" t="s">
        <v>2344</v>
      </c>
    </row>
    <row r="357" spans="1:15">
      <c r="A357" s="4" t="s">
        <v>5881</v>
      </c>
      <c r="B357" s="4" t="s">
        <v>2970</v>
      </c>
      <c r="C357" s="4" t="s">
        <v>2338</v>
      </c>
      <c r="D357" s="4" t="s">
        <v>2971</v>
      </c>
      <c r="E357" s="5">
        <v>2.1900000000000001E-4</v>
      </c>
      <c r="F357" s="5">
        <v>3.0299999999999998E-6</v>
      </c>
      <c r="G357" s="4"/>
      <c r="H357" s="4">
        <v>1.0999999999999999E-2</v>
      </c>
      <c r="I357" s="4">
        <v>6.3E-3</v>
      </c>
      <c r="J357" s="4">
        <v>1.4999999999999999E-2</v>
      </c>
      <c r="K357" s="4">
        <v>2.3E-3</v>
      </c>
      <c r="L357" s="4" t="s">
        <v>2411</v>
      </c>
      <c r="M357" s="4" t="s">
        <v>2411</v>
      </c>
      <c r="N357" s="4" t="s">
        <v>2972</v>
      </c>
      <c r="O357" s="4" t="s">
        <v>2344</v>
      </c>
    </row>
    <row r="358" spans="1:15">
      <c r="A358" s="4" t="s">
        <v>5880</v>
      </c>
      <c r="B358" s="4" t="s">
        <v>2905</v>
      </c>
      <c r="C358" s="4" t="s">
        <v>2338</v>
      </c>
      <c r="D358" s="4" t="s">
        <v>2906</v>
      </c>
      <c r="E358" s="5">
        <v>2.24E-4</v>
      </c>
      <c r="F358" s="5">
        <v>5.1800000000000004E-6</v>
      </c>
      <c r="G358" s="4"/>
      <c r="H358" s="4">
        <v>-5.0000000000000001E-3</v>
      </c>
      <c r="I358" s="4">
        <v>-7.1999999999999998E-3</v>
      </c>
      <c r="J358" s="4">
        <v>-2.8999999999999998E-3</v>
      </c>
      <c r="K358" s="4">
        <v>1.1000000000000001E-3</v>
      </c>
      <c r="L358" s="4" t="s">
        <v>2411</v>
      </c>
      <c r="M358" s="4" t="s">
        <v>2411</v>
      </c>
      <c r="N358" s="4" t="s">
        <v>2907</v>
      </c>
      <c r="O358" s="4" t="s">
        <v>2359</v>
      </c>
    </row>
    <row r="359" spans="1:15">
      <c r="A359" s="4" t="s">
        <v>5890</v>
      </c>
      <c r="B359" s="4" t="s">
        <v>2391</v>
      </c>
      <c r="C359" s="4" t="s">
        <v>2338</v>
      </c>
      <c r="D359" s="4" t="s">
        <v>2392</v>
      </c>
      <c r="E359" s="5">
        <v>2.24E-4</v>
      </c>
      <c r="F359" s="5">
        <v>2.48E-6</v>
      </c>
      <c r="G359" s="4"/>
      <c r="H359" s="4">
        <v>2.8E-3</v>
      </c>
      <c r="I359" s="4">
        <v>1.6000000000000001E-3</v>
      </c>
      <c r="J359" s="4">
        <v>4.0000000000000001E-3</v>
      </c>
      <c r="K359" s="5">
        <v>5.9999999999999995E-4</v>
      </c>
      <c r="L359" s="4" t="s">
        <v>2341</v>
      </c>
      <c r="M359" s="4" t="s">
        <v>2342</v>
      </c>
      <c r="N359" s="4" t="s">
        <v>2393</v>
      </c>
      <c r="O359" s="4" t="s">
        <v>2344</v>
      </c>
    </row>
    <row r="360" spans="1:15">
      <c r="A360" s="4" t="s">
        <v>5880</v>
      </c>
      <c r="B360" s="4" t="s">
        <v>2664</v>
      </c>
      <c r="C360" s="4" t="s">
        <v>2338</v>
      </c>
      <c r="D360" s="4" t="s">
        <v>2665</v>
      </c>
      <c r="E360" s="5">
        <v>2.31E-4</v>
      </c>
      <c r="F360" s="5">
        <v>5.4700000000000001E-6</v>
      </c>
      <c r="G360" s="4"/>
      <c r="H360" s="4">
        <v>-4.7000000000000002E-3</v>
      </c>
      <c r="I360" s="4">
        <v>-6.7000000000000002E-3</v>
      </c>
      <c r="J360" s="4">
        <v>-2.7000000000000001E-3</v>
      </c>
      <c r="K360" s="4">
        <v>1E-3</v>
      </c>
      <c r="L360" s="4" t="s">
        <v>2411</v>
      </c>
      <c r="M360" s="4" t="s">
        <v>2411</v>
      </c>
      <c r="N360" s="4" t="s">
        <v>2666</v>
      </c>
      <c r="O360" s="4" t="s">
        <v>2359</v>
      </c>
    </row>
    <row r="361" spans="1:15">
      <c r="A361" s="4" t="s">
        <v>5883</v>
      </c>
      <c r="B361" s="4" t="s">
        <v>2726</v>
      </c>
      <c r="C361" s="4" t="s">
        <v>2338</v>
      </c>
      <c r="D361" s="4" t="s">
        <v>2727</v>
      </c>
      <c r="E361" s="5">
        <v>2.33E-4</v>
      </c>
      <c r="F361" s="5">
        <v>5.9000000000000003E-6</v>
      </c>
      <c r="G361" s="4"/>
      <c r="H361" s="4">
        <v>-7.4000000000000003E-3</v>
      </c>
      <c r="I361" s="4">
        <v>-1.0999999999999999E-2</v>
      </c>
      <c r="J361" s="4">
        <v>-4.1999999999999997E-3</v>
      </c>
      <c r="K361" s="4">
        <v>1.6000000000000001E-3</v>
      </c>
      <c r="L361" s="4" t="s">
        <v>2411</v>
      </c>
      <c r="M361" s="4" t="s">
        <v>2411</v>
      </c>
      <c r="N361" s="4" t="s">
        <v>2728</v>
      </c>
      <c r="O361" s="4" t="s">
        <v>2359</v>
      </c>
    </row>
    <row r="362" spans="1:15">
      <c r="A362" s="4" t="s">
        <v>5883</v>
      </c>
      <c r="B362" s="4" t="s">
        <v>2983</v>
      </c>
      <c r="C362" s="4" t="s">
        <v>2338</v>
      </c>
      <c r="D362" s="4" t="s">
        <v>2984</v>
      </c>
      <c r="E362" s="5">
        <v>2.33E-4</v>
      </c>
      <c r="F362" s="5">
        <v>5.8300000000000001E-6</v>
      </c>
      <c r="G362" s="4"/>
      <c r="H362" s="4">
        <v>-7.1000000000000004E-3</v>
      </c>
      <c r="I362" s="4">
        <v>-0.01</v>
      </c>
      <c r="J362" s="4">
        <v>-4.1000000000000003E-3</v>
      </c>
      <c r="K362" s="4">
        <v>1.6000000000000001E-3</v>
      </c>
      <c r="L362" s="4" t="s">
        <v>2411</v>
      </c>
      <c r="M362" s="4" t="s">
        <v>2411</v>
      </c>
      <c r="N362" s="4" t="s">
        <v>2985</v>
      </c>
      <c r="O362" s="4" t="s">
        <v>2359</v>
      </c>
    </row>
    <row r="363" spans="1:15">
      <c r="A363" s="4" t="s">
        <v>5883</v>
      </c>
      <c r="B363" s="4" t="s">
        <v>2765</v>
      </c>
      <c r="C363" s="4" t="s">
        <v>2338</v>
      </c>
      <c r="D363" s="4" t="s">
        <v>2766</v>
      </c>
      <c r="E363" s="5">
        <v>2.34E-4</v>
      </c>
      <c r="F363" s="5">
        <v>6.0299999999999999E-6</v>
      </c>
      <c r="G363" s="4"/>
      <c r="H363" s="4">
        <v>7.4999999999999997E-3</v>
      </c>
      <c r="I363" s="4">
        <v>4.3E-3</v>
      </c>
      <c r="J363" s="4">
        <v>1.0999999999999999E-2</v>
      </c>
      <c r="K363" s="4">
        <v>1.6999999999999999E-3</v>
      </c>
      <c r="L363" s="4" t="s">
        <v>2411</v>
      </c>
      <c r="M363" s="4" t="s">
        <v>2411</v>
      </c>
      <c r="N363" s="4" t="s">
        <v>2767</v>
      </c>
      <c r="O363" s="4" t="s">
        <v>2344</v>
      </c>
    </row>
    <row r="364" spans="1:15">
      <c r="A364" s="4" t="s">
        <v>5884</v>
      </c>
      <c r="B364" s="4" t="s">
        <v>2670</v>
      </c>
      <c r="C364" s="4" t="s">
        <v>2338</v>
      </c>
      <c r="D364" s="4" t="s">
        <v>2671</v>
      </c>
      <c r="E364" s="5">
        <v>2.3900000000000001E-4</v>
      </c>
      <c r="F364" s="5">
        <v>3.7699999999999999E-6</v>
      </c>
      <c r="G364" s="4"/>
      <c r="H364" s="4">
        <v>-5.8999999999999999E-3</v>
      </c>
      <c r="I364" s="4">
        <v>-8.3999999999999995E-3</v>
      </c>
      <c r="J364" s="4">
        <v>-3.3999999999999998E-3</v>
      </c>
      <c r="K364" s="4">
        <v>1.2999999999999999E-3</v>
      </c>
      <c r="L364" s="4" t="s">
        <v>2411</v>
      </c>
      <c r="M364" s="4" t="s">
        <v>2411</v>
      </c>
      <c r="N364" s="4" t="s">
        <v>2672</v>
      </c>
      <c r="O364" s="4" t="s">
        <v>2359</v>
      </c>
    </row>
    <row r="365" spans="1:15">
      <c r="A365" s="4" t="s">
        <v>5881</v>
      </c>
      <c r="B365" s="4" t="s">
        <v>2774</v>
      </c>
      <c r="C365" s="4" t="s">
        <v>2338</v>
      </c>
      <c r="D365" s="4" t="s">
        <v>2775</v>
      </c>
      <c r="E365" s="5">
        <v>2.42E-4</v>
      </c>
      <c r="F365" s="5">
        <v>3.6200000000000001E-6</v>
      </c>
      <c r="G365" s="4"/>
      <c r="H365" s="4">
        <v>1.0999999999999999E-2</v>
      </c>
      <c r="I365" s="4">
        <v>6.3E-3</v>
      </c>
      <c r="J365" s="4">
        <v>1.6E-2</v>
      </c>
      <c r="K365" s="4">
        <v>2.3999999999999998E-3</v>
      </c>
      <c r="L365" s="4" t="s">
        <v>2411</v>
      </c>
      <c r="M365" s="4" t="s">
        <v>2411</v>
      </c>
      <c r="N365" s="4" t="s">
        <v>2776</v>
      </c>
      <c r="O365" s="4" t="s">
        <v>2344</v>
      </c>
    </row>
    <row r="366" spans="1:15">
      <c r="A366" s="4" t="s">
        <v>5881</v>
      </c>
      <c r="B366" s="4" t="s">
        <v>3468</v>
      </c>
      <c r="C366" s="4" t="s">
        <v>2338</v>
      </c>
      <c r="D366" s="4" t="s">
        <v>3469</v>
      </c>
      <c r="E366" s="5">
        <v>2.42E-4</v>
      </c>
      <c r="F366" s="5">
        <v>3.6899999999999998E-6</v>
      </c>
      <c r="G366" s="4"/>
      <c r="H366" s="4">
        <v>1.0999999999999999E-2</v>
      </c>
      <c r="I366" s="4">
        <v>6.3E-3</v>
      </c>
      <c r="J366" s="4">
        <v>1.6E-2</v>
      </c>
      <c r="K366" s="4">
        <v>2.3999999999999998E-3</v>
      </c>
      <c r="L366" s="4" t="s">
        <v>2411</v>
      </c>
      <c r="M366" s="4" t="s">
        <v>2411</v>
      </c>
      <c r="N366" s="4" t="s">
        <v>3470</v>
      </c>
      <c r="O366" s="4" t="s">
        <v>2344</v>
      </c>
    </row>
    <row r="367" spans="1:15">
      <c r="A367" s="4" t="s">
        <v>5883</v>
      </c>
      <c r="B367" s="4" t="s">
        <v>2694</v>
      </c>
      <c r="C367" s="4" t="s">
        <v>2338</v>
      </c>
      <c r="D367" s="4" t="s">
        <v>2695</v>
      </c>
      <c r="E367" s="5">
        <v>2.42E-4</v>
      </c>
      <c r="F367" s="5">
        <v>6.37E-6</v>
      </c>
      <c r="G367" s="4"/>
      <c r="H367" s="4">
        <v>-7.4000000000000003E-3</v>
      </c>
      <c r="I367" s="4">
        <v>-1.0999999999999999E-2</v>
      </c>
      <c r="J367" s="4">
        <v>-4.1999999999999997E-3</v>
      </c>
      <c r="K367" s="4">
        <v>1.6000000000000001E-3</v>
      </c>
      <c r="L367" s="4" t="s">
        <v>2411</v>
      </c>
      <c r="M367" s="4" t="s">
        <v>2411</v>
      </c>
      <c r="N367" s="4" t="s">
        <v>2696</v>
      </c>
      <c r="O367" s="4" t="s">
        <v>2359</v>
      </c>
    </row>
    <row r="368" spans="1:15">
      <c r="A368" s="4" t="s">
        <v>5882</v>
      </c>
      <c r="B368" s="4" t="s">
        <v>3547</v>
      </c>
      <c r="C368" s="4" t="s">
        <v>2338</v>
      </c>
      <c r="D368" s="4" t="s">
        <v>3548</v>
      </c>
      <c r="E368" s="5">
        <v>2.4699999999999999E-4</v>
      </c>
      <c r="F368" s="5">
        <v>4.8099999999999997E-6</v>
      </c>
      <c r="G368" s="4"/>
      <c r="H368" s="4">
        <v>7.9000000000000008E-3</v>
      </c>
      <c r="I368" s="4">
        <v>4.4999999999999997E-3</v>
      </c>
      <c r="J368" s="4">
        <v>1.0999999999999999E-2</v>
      </c>
      <c r="K368" s="4">
        <v>1.6999999999999999E-3</v>
      </c>
      <c r="L368" s="4" t="s">
        <v>2411</v>
      </c>
      <c r="M368" s="4" t="s">
        <v>2411</v>
      </c>
      <c r="N368" s="4" t="s">
        <v>3549</v>
      </c>
      <c r="O368" s="4" t="s">
        <v>2344</v>
      </c>
    </row>
    <row r="369" spans="1:15">
      <c r="A369" s="4" t="s">
        <v>5887</v>
      </c>
      <c r="B369" s="4" t="s">
        <v>3237</v>
      </c>
      <c r="C369" s="4" t="s">
        <v>2398</v>
      </c>
      <c r="D369" s="4" t="s">
        <v>3238</v>
      </c>
      <c r="E369" s="5">
        <v>2.4800000000000001E-4</v>
      </c>
      <c r="F369" s="5">
        <v>2.48E-6</v>
      </c>
      <c r="G369" s="4">
        <v>0.91246000000000005</v>
      </c>
      <c r="H369" s="4"/>
      <c r="I369" s="4">
        <v>0.87846000000000002</v>
      </c>
      <c r="J369" s="4">
        <v>0.94806000000000001</v>
      </c>
      <c r="K369" s="4">
        <v>1</v>
      </c>
      <c r="L369" s="4" t="s">
        <v>2400</v>
      </c>
      <c r="M369" s="4" t="s">
        <v>2400</v>
      </c>
      <c r="N369" s="4" t="s">
        <v>3239</v>
      </c>
      <c r="O369" s="4" t="s">
        <v>2359</v>
      </c>
    </row>
    <row r="370" spans="1:15">
      <c r="A370" s="4" t="s">
        <v>5881</v>
      </c>
      <c r="B370" s="4" t="s">
        <v>2992</v>
      </c>
      <c r="C370" s="4" t="s">
        <v>2338</v>
      </c>
      <c r="D370" s="4" t="s">
        <v>2993</v>
      </c>
      <c r="E370" s="5">
        <v>2.4899999999999998E-4</v>
      </c>
      <c r="F370" s="5">
        <v>4.1500000000000001E-6</v>
      </c>
      <c r="G370" s="4"/>
      <c r="H370" s="4">
        <v>-1.0999999999999999E-2</v>
      </c>
      <c r="I370" s="4">
        <v>-1.4999999999999999E-2</v>
      </c>
      <c r="J370" s="4">
        <v>-6.1999999999999998E-3</v>
      </c>
      <c r="K370" s="4">
        <v>2.3E-3</v>
      </c>
      <c r="L370" s="4" t="s">
        <v>2411</v>
      </c>
      <c r="M370" s="4" t="s">
        <v>2411</v>
      </c>
      <c r="N370" s="4" t="s">
        <v>2994</v>
      </c>
      <c r="O370" s="4" t="s">
        <v>2359</v>
      </c>
    </row>
    <row r="371" spans="1:15">
      <c r="A371" s="4" t="s">
        <v>5881</v>
      </c>
      <c r="B371" s="4" t="s">
        <v>2495</v>
      </c>
      <c r="C371" s="4" t="s">
        <v>2338</v>
      </c>
      <c r="D371" s="4" t="s">
        <v>2496</v>
      </c>
      <c r="E371" s="5">
        <v>2.4899999999999998E-4</v>
      </c>
      <c r="F371" s="5">
        <v>4.1500000000000001E-6</v>
      </c>
      <c r="G371" s="4"/>
      <c r="H371" s="4">
        <v>1.0999999999999999E-2</v>
      </c>
      <c r="I371" s="4">
        <v>6.1000000000000004E-3</v>
      </c>
      <c r="J371" s="4">
        <v>1.4999999999999999E-2</v>
      </c>
      <c r="K371" s="4">
        <v>2.3E-3</v>
      </c>
      <c r="L371" s="4" t="s">
        <v>2411</v>
      </c>
      <c r="M371" s="4" t="s">
        <v>2411</v>
      </c>
      <c r="N371" s="4" t="s">
        <v>2497</v>
      </c>
      <c r="O371" s="4" t="s">
        <v>2344</v>
      </c>
    </row>
    <row r="372" spans="1:15">
      <c r="A372" s="4" t="s">
        <v>5881</v>
      </c>
      <c r="B372" s="4" t="s">
        <v>3135</v>
      </c>
      <c r="C372" s="4" t="s">
        <v>2338</v>
      </c>
      <c r="D372" s="4" t="s">
        <v>3136</v>
      </c>
      <c r="E372" s="5">
        <v>2.4899999999999998E-4</v>
      </c>
      <c r="F372" s="5">
        <v>4.1899999999999997E-6</v>
      </c>
      <c r="G372" s="4"/>
      <c r="H372" s="4">
        <v>1.0999999999999999E-2</v>
      </c>
      <c r="I372" s="4">
        <v>6.3E-3</v>
      </c>
      <c r="J372" s="4">
        <v>1.6E-2</v>
      </c>
      <c r="K372" s="4">
        <v>2.3999999999999998E-3</v>
      </c>
      <c r="L372" s="4" t="s">
        <v>2411</v>
      </c>
      <c r="M372" s="4" t="s">
        <v>2411</v>
      </c>
      <c r="N372" s="4" t="s">
        <v>3137</v>
      </c>
      <c r="O372" s="4" t="s">
        <v>2344</v>
      </c>
    </row>
    <row r="373" spans="1:15">
      <c r="A373" s="4" t="s">
        <v>5884</v>
      </c>
      <c r="B373" s="4" t="s">
        <v>2884</v>
      </c>
      <c r="C373" s="4" t="s">
        <v>2338</v>
      </c>
      <c r="D373" s="4" t="s">
        <v>2885</v>
      </c>
      <c r="E373" s="5">
        <v>2.5099999999999998E-4</v>
      </c>
      <c r="F373" s="5">
        <v>4.0899999999999998E-6</v>
      </c>
      <c r="G373" s="4"/>
      <c r="H373" s="4">
        <v>-5.4999999999999997E-3</v>
      </c>
      <c r="I373" s="4">
        <v>-7.7999999999999996E-3</v>
      </c>
      <c r="J373" s="4">
        <v>-3.0999999999999999E-3</v>
      </c>
      <c r="K373" s="4">
        <v>1.1999999999999999E-3</v>
      </c>
      <c r="L373" s="4" t="s">
        <v>2411</v>
      </c>
      <c r="M373" s="4" t="s">
        <v>2411</v>
      </c>
      <c r="N373" s="4" t="s">
        <v>2886</v>
      </c>
      <c r="O373" s="4" t="s">
        <v>2359</v>
      </c>
    </row>
    <row r="374" spans="1:15">
      <c r="A374" s="4" t="s">
        <v>5880</v>
      </c>
      <c r="B374" s="4" t="s">
        <v>3084</v>
      </c>
      <c r="C374" s="4" t="s">
        <v>2338</v>
      </c>
      <c r="D374" s="4" t="s">
        <v>3085</v>
      </c>
      <c r="E374" s="5">
        <v>2.5099999999999998E-4</v>
      </c>
      <c r="F374" s="5">
        <v>6.0800000000000002E-6</v>
      </c>
      <c r="G374" s="4"/>
      <c r="H374" s="4">
        <v>-5.0000000000000001E-3</v>
      </c>
      <c r="I374" s="4">
        <v>-7.1000000000000004E-3</v>
      </c>
      <c r="J374" s="4">
        <v>-2.8E-3</v>
      </c>
      <c r="K374" s="4">
        <v>1.1000000000000001E-3</v>
      </c>
      <c r="L374" s="4" t="s">
        <v>2411</v>
      </c>
      <c r="M374" s="4" t="s">
        <v>2411</v>
      </c>
      <c r="N374" s="4" t="s">
        <v>3086</v>
      </c>
      <c r="O374" s="4" t="s">
        <v>2359</v>
      </c>
    </row>
    <row r="375" spans="1:15">
      <c r="A375" s="4" t="s">
        <v>5880</v>
      </c>
      <c r="B375" s="4" t="s">
        <v>2884</v>
      </c>
      <c r="C375" s="4" t="s">
        <v>2338</v>
      </c>
      <c r="D375" s="4" t="s">
        <v>2885</v>
      </c>
      <c r="E375" s="5">
        <v>2.5300000000000002E-4</v>
      </c>
      <c r="F375" s="5">
        <v>6.2700000000000001E-6</v>
      </c>
      <c r="G375" s="4"/>
      <c r="H375" s="4">
        <v>-4.7000000000000002E-3</v>
      </c>
      <c r="I375" s="4">
        <v>-6.7000000000000002E-3</v>
      </c>
      <c r="J375" s="4">
        <v>-2.5999999999999999E-3</v>
      </c>
      <c r="K375" s="4">
        <v>1E-3</v>
      </c>
      <c r="L375" s="4" t="s">
        <v>2411</v>
      </c>
      <c r="M375" s="4" t="s">
        <v>2411</v>
      </c>
      <c r="N375" s="4" t="s">
        <v>2886</v>
      </c>
      <c r="O375" s="4" t="s">
        <v>2359</v>
      </c>
    </row>
    <row r="376" spans="1:15">
      <c r="A376" s="4" t="s">
        <v>5881</v>
      </c>
      <c r="B376" s="4" t="s">
        <v>2967</v>
      </c>
      <c r="C376" s="4" t="s">
        <v>2338</v>
      </c>
      <c r="D376" s="4" t="s">
        <v>2968</v>
      </c>
      <c r="E376" s="5">
        <v>2.5599999999999999E-4</v>
      </c>
      <c r="F376" s="5">
        <v>4.7099999999999998E-6</v>
      </c>
      <c r="G376" s="4"/>
      <c r="H376" s="4">
        <v>0.01</v>
      </c>
      <c r="I376" s="4">
        <v>6.0000000000000001E-3</v>
      </c>
      <c r="J376" s="4">
        <v>1.4999999999999999E-2</v>
      </c>
      <c r="K376" s="4">
        <v>2.3E-3</v>
      </c>
      <c r="L376" s="4" t="s">
        <v>2411</v>
      </c>
      <c r="M376" s="4" t="s">
        <v>2411</v>
      </c>
      <c r="N376" s="4" t="s">
        <v>2969</v>
      </c>
      <c r="O376" s="4" t="s">
        <v>2344</v>
      </c>
    </row>
    <row r="377" spans="1:15">
      <c r="A377" s="4" t="s">
        <v>5881</v>
      </c>
      <c r="B377" s="4" t="s">
        <v>3144</v>
      </c>
      <c r="C377" s="4" t="s">
        <v>2338</v>
      </c>
      <c r="D377" s="4" t="s">
        <v>3145</v>
      </c>
      <c r="E377" s="5">
        <v>2.5599999999999999E-4</v>
      </c>
      <c r="F377" s="5">
        <v>4.6999999999999999E-6</v>
      </c>
      <c r="G377" s="4"/>
      <c r="H377" s="4">
        <v>1.0999999999999999E-2</v>
      </c>
      <c r="I377" s="4">
        <v>6.1999999999999998E-3</v>
      </c>
      <c r="J377" s="4">
        <v>1.4999999999999999E-2</v>
      </c>
      <c r="K377" s="4">
        <v>2.3999999999999998E-3</v>
      </c>
      <c r="L377" s="4" t="s">
        <v>2411</v>
      </c>
      <c r="M377" s="4" t="s">
        <v>2411</v>
      </c>
      <c r="N377" s="4" t="s">
        <v>3146</v>
      </c>
      <c r="O377" s="4" t="s">
        <v>2344</v>
      </c>
    </row>
    <row r="378" spans="1:15">
      <c r="A378" s="4" t="s">
        <v>5881</v>
      </c>
      <c r="B378" s="4" t="s">
        <v>3126</v>
      </c>
      <c r="C378" s="4" t="s">
        <v>2338</v>
      </c>
      <c r="D378" s="4" t="s">
        <v>3127</v>
      </c>
      <c r="E378" s="5">
        <v>2.5599999999999999E-4</v>
      </c>
      <c r="F378" s="5">
        <v>4.7099999999999998E-6</v>
      </c>
      <c r="G378" s="4"/>
      <c r="H378" s="4">
        <v>1.0999999999999999E-2</v>
      </c>
      <c r="I378" s="4">
        <v>6.1000000000000004E-3</v>
      </c>
      <c r="J378" s="4">
        <v>1.4999999999999999E-2</v>
      </c>
      <c r="K378" s="4">
        <v>2.3E-3</v>
      </c>
      <c r="L378" s="4" t="s">
        <v>2411</v>
      </c>
      <c r="M378" s="4" t="s">
        <v>2411</v>
      </c>
      <c r="N378" s="4" t="s">
        <v>3128</v>
      </c>
      <c r="O378" s="4" t="s">
        <v>2344</v>
      </c>
    </row>
    <row r="379" spans="1:15">
      <c r="A379" s="4" t="s">
        <v>5883</v>
      </c>
      <c r="B379" s="4" t="s">
        <v>3075</v>
      </c>
      <c r="C379" s="4" t="s">
        <v>2338</v>
      </c>
      <c r="D379" s="4" t="s">
        <v>3076</v>
      </c>
      <c r="E379" s="5">
        <v>2.5700000000000001E-4</v>
      </c>
      <c r="F379" s="5">
        <v>6.9E-6</v>
      </c>
      <c r="G379" s="4"/>
      <c r="H379" s="4">
        <v>7.6E-3</v>
      </c>
      <c r="I379" s="4">
        <v>4.3E-3</v>
      </c>
      <c r="J379" s="4">
        <v>1.0999999999999999E-2</v>
      </c>
      <c r="K379" s="4">
        <v>1.6999999999999999E-3</v>
      </c>
      <c r="L379" s="4" t="s">
        <v>2411</v>
      </c>
      <c r="M379" s="4" t="s">
        <v>2411</v>
      </c>
      <c r="N379" s="4" t="s">
        <v>3077</v>
      </c>
      <c r="O379" s="4" t="s">
        <v>2344</v>
      </c>
    </row>
    <row r="380" spans="1:15">
      <c r="A380" s="4" t="s">
        <v>5882</v>
      </c>
      <c r="B380" s="4" t="s">
        <v>2457</v>
      </c>
      <c r="C380" s="4" t="s">
        <v>2338</v>
      </c>
      <c r="D380" s="4" t="s">
        <v>2458</v>
      </c>
      <c r="E380" s="5">
        <v>2.6499999999999999E-4</v>
      </c>
      <c r="F380" s="5">
        <v>5.31E-6</v>
      </c>
      <c r="G380" s="4"/>
      <c r="H380" s="4">
        <v>-3.8999999999999998E-3</v>
      </c>
      <c r="I380" s="4">
        <v>-5.5999999999999999E-3</v>
      </c>
      <c r="J380" s="4">
        <v>-2.2000000000000001E-3</v>
      </c>
      <c r="K380" s="4">
        <v>8.5999999999999998E-4</v>
      </c>
      <c r="L380" s="4" t="s">
        <v>2341</v>
      </c>
      <c r="M380" s="4" t="s">
        <v>2357</v>
      </c>
      <c r="N380" s="4" t="s">
        <v>2459</v>
      </c>
      <c r="O380" s="4" t="s">
        <v>2359</v>
      </c>
    </row>
    <row r="381" spans="1:15">
      <c r="A381" s="4" t="s">
        <v>5881</v>
      </c>
      <c r="B381" s="4" t="s">
        <v>2670</v>
      </c>
      <c r="C381" s="4" t="s">
        <v>2338</v>
      </c>
      <c r="D381" s="4" t="s">
        <v>2671</v>
      </c>
      <c r="E381" s="5">
        <v>2.6699999999999998E-4</v>
      </c>
      <c r="F381" s="5">
        <v>5.0599999999999998E-6</v>
      </c>
      <c r="G381" s="4"/>
      <c r="H381" s="4">
        <v>-1.0999999999999999E-2</v>
      </c>
      <c r="I381" s="4">
        <v>-1.4999999999999999E-2</v>
      </c>
      <c r="J381" s="4">
        <v>-6.0000000000000001E-3</v>
      </c>
      <c r="K381" s="4">
        <v>2.3E-3</v>
      </c>
      <c r="L381" s="4" t="s">
        <v>2411</v>
      </c>
      <c r="M381" s="4" t="s">
        <v>2411</v>
      </c>
      <c r="N381" s="4" t="s">
        <v>2672</v>
      </c>
      <c r="O381" s="4" t="s">
        <v>2359</v>
      </c>
    </row>
    <row r="382" spans="1:15">
      <c r="A382" s="4" t="s">
        <v>5883</v>
      </c>
      <c r="B382" s="4" t="s">
        <v>2884</v>
      </c>
      <c r="C382" s="4" t="s">
        <v>2338</v>
      </c>
      <c r="D382" s="4" t="s">
        <v>2885</v>
      </c>
      <c r="E382" s="5">
        <v>2.6699999999999998E-4</v>
      </c>
      <c r="F382" s="5">
        <v>7.5900000000000002E-6</v>
      </c>
      <c r="G382" s="4"/>
      <c r="H382" s="4">
        <v>-6.8999999999999999E-3</v>
      </c>
      <c r="I382" s="4">
        <v>-9.9000000000000008E-3</v>
      </c>
      <c r="J382" s="4">
        <v>-3.8999999999999998E-3</v>
      </c>
      <c r="K382" s="4">
        <v>1.5E-3</v>
      </c>
      <c r="L382" s="4" t="s">
        <v>2411</v>
      </c>
      <c r="M382" s="4" t="s">
        <v>2411</v>
      </c>
      <c r="N382" s="4" t="s">
        <v>2886</v>
      </c>
      <c r="O382" s="4" t="s">
        <v>2359</v>
      </c>
    </row>
    <row r="383" spans="1:15">
      <c r="A383" s="4" t="s">
        <v>5883</v>
      </c>
      <c r="B383" s="4" t="s">
        <v>3144</v>
      </c>
      <c r="C383" s="4" t="s">
        <v>2338</v>
      </c>
      <c r="D383" s="4" t="s">
        <v>3145</v>
      </c>
      <c r="E383" s="5">
        <v>2.6699999999999998E-4</v>
      </c>
      <c r="F383" s="5">
        <v>7.7400000000000004E-6</v>
      </c>
      <c r="G383" s="4"/>
      <c r="H383" s="4">
        <v>7.4999999999999997E-3</v>
      </c>
      <c r="I383" s="4">
        <v>4.1999999999999997E-3</v>
      </c>
      <c r="J383" s="4">
        <v>1.0999999999999999E-2</v>
      </c>
      <c r="K383" s="4">
        <v>1.6999999999999999E-3</v>
      </c>
      <c r="L383" s="4" t="s">
        <v>2411</v>
      </c>
      <c r="M383" s="4" t="s">
        <v>2411</v>
      </c>
      <c r="N383" s="4" t="s">
        <v>3146</v>
      </c>
      <c r="O383" s="4" t="s">
        <v>2344</v>
      </c>
    </row>
    <row r="384" spans="1:15">
      <c r="A384" s="4" t="s">
        <v>5883</v>
      </c>
      <c r="B384" s="4" t="s">
        <v>2973</v>
      </c>
      <c r="C384" s="4" t="s">
        <v>2338</v>
      </c>
      <c r="D384" s="4" t="s">
        <v>2517</v>
      </c>
      <c r="E384" s="5">
        <v>2.6699999999999998E-4</v>
      </c>
      <c r="F384" s="5">
        <v>7.3300000000000001E-6</v>
      </c>
      <c r="G384" s="4"/>
      <c r="H384" s="4">
        <v>6.6E-3</v>
      </c>
      <c r="I384" s="4">
        <v>3.7000000000000002E-3</v>
      </c>
      <c r="J384" s="4">
        <v>9.4999999999999998E-3</v>
      </c>
      <c r="K384" s="4">
        <v>1.5E-3</v>
      </c>
      <c r="L384" s="4" t="s">
        <v>2411</v>
      </c>
      <c r="M384" s="4" t="s">
        <v>2411</v>
      </c>
      <c r="N384" s="4" t="s">
        <v>2518</v>
      </c>
      <c r="O384" s="4" t="s">
        <v>2344</v>
      </c>
    </row>
    <row r="385" spans="1:15">
      <c r="A385" s="4" t="s">
        <v>5883</v>
      </c>
      <c r="B385" s="4" t="s">
        <v>3403</v>
      </c>
      <c r="C385" s="4" t="s">
        <v>2338</v>
      </c>
      <c r="D385" s="4" t="s">
        <v>3404</v>
      </c>
      <c r="E385" s="5">
        <v>2.6699999999999998E-4</v>
      </c>
      <c r="F385" s="5">
        <v>7.7100000000000007E-6</v>
      </c>
      <c r="G385" s="4"/>
      <c r="H385" s="4">
        <v>7.9000000000000008E-3</v>
      </c>
      <c r="I385" s="4">
        <v>4.4000000000000003E-3</v>
      </c>
      <c r="J385" s="4">
        <v>1.0999999999999999E-2</v>
      </c>
      <c r="K385" s="4">
        <v>1.8E-3</v>
      </c>
      <c r="L385" s="4" t="s">
        <v>2411</v>
      </c>
      <c r="M385" s="4" t="s">
        <v>2411</v>
      </c>
      <c r="N385" s="4" t="s">
        <v>3405</v>
      </c>
      <c r="O385" s="4" t="s">
        <v>2344</v>
      </c>
    </row>
    <row r="386" spans="1:15">
      <c r="A386" s="4" t="s">
        <v>5883</v>
      </c>
      <c r="B386" s="4" t="s">
        <v>2611</v>
      </c>
      <c r="C386" s="4" t="s">
        <v>2338</v>
      </c>
      <c r="D386" s="4" t="s">
        <v>2612</v>
      </c>
      <c r="E386" s="5">
        <v>2.7399999999999999E-4</v>
      </c>
      <c r="F386" s="5">
        <v>8.0700000000000007E-6</v>
      </c>
      <c r="G386" s="4"/>
      <c r="H386" s="4">
        <v>-7.4999999999999997E-3</v>
      </c>
      <c r="I386" s="4">
        <v>-1.0999999999999999E-2</v>
      </c>
      <c r="J386" s="4">
        <v>-4.1999999999999997E-3</v>
      </c>
      <c r="K386" s="4">
        <v>1.6999999999999999E-3</v>
      </c>
      <c r="L386" s="4" t="s">
        <v>2411</v>
      </c>
      <c r="M386" s="4" t="s">
        <v>2411</v>
      </c>
      <c r="N386" s="4" t="s">
        <v>2613</v>
      </c>
      <c r="O386" s="4" t="s">
        <v>2359</v>
      </c>
    </row>
    <row r="387" spans="1:15">
      <c r="A387" s="4" t="s">
        <v>5883</v>
      </c>
      <c r="B387" s="4" t="s">
        <v>2967</v>
      </c>
      <c r="C387" s="4" t="s">
        <v>2338</v>
      </c>
      <c r="D387" s="4" t="s">
        <v>2968</v>
      </c>
      <c r="E387" s="5">
        <v>2.7700000000000001E-4</v>
      </c>
      <c r="F387" s="5">
        <v>8.32E-6</v>
      </c>
      <c r="G387" s="4"/>
      <c r="H387" s="4">
        <v>7.3000000000000001E-3</v>
      </c>
      <c r="I387" s="4">
        <v>4.1000000000000003E-3</v>
      </c>
      <c r="J387" s="4">
        <v>1.0999999999999999E-2</v>
      </c>
      <c r="K387" s="4">
        <v>1.6000000000000001E-3</v>
      </c>
      <c r="L387" s="4" t="s">
        <v>2411</v>
      </c>
      <c r="M387" s="4" t="s">
        <v>2411</v>
      </c>
      <c r="N387" s="4" t="s">
        <v>2969</v>
      </c>
      <c r="O387" s="4" t="s">
        <v>2344</v>
      </c>
    </row>
    <row r="388" spans="1:15">
      <c r="A388" s="4" t="s">
        <v>5883</v>
      </c>
      <c r="B388" s="4" t="s">
        <v>2444</v>
      </c>
      <c r="C388" s="4" t="s">
        <v>2338</v>
      </c>
      <c r="D388" s="4" t="s">
        <v>2445</v>
      </c>
      <c r="E388" s="5">
        <v>2.81E-4</v>
      </c>
      <c r="F388" s="5">
        <v>8.5799999999999992E-6</v>
      </c>
      <c r="G388" s="4"/>
      <c r="H388" s="4">
        <v>4.0000000000000001E-3</v>
      </c>
      <c r="I388" s="4">
        <v>2.2000000000000001E-3</v>
      </c>
      <c r="J388" s="4">
        <v>5.7000000000000002E-3</v>
      </c>
      <c r="K388" s="4">
        <v>8.8999999999999995E-4</v>
      </c>
      <c r="L388" s="4" t="s">
        <v>2341</v>
      </c>
      <c r="M388" s="4" t="s">
        <v>2342</v>
      </c>
      <c r="N388" s="4" t="s">
        <v>2446</v>
      </c>
      <c r="O388" s="4" t="s">
        <v>2344</v>
      </c>
    </row>
    <row r="389" spans="1:15">
      <c r="A389" s="4" t="s">
        <v>5884</v>
      </c>
      <c r="B389" s="4" t="s">
        <v>2872</v>
      </c>
      <c r="C389" s="4" t="s">
        <v>2338</v>
      </c>
      <c r="D389" s="4" t="s">
        <v>2873</v>
      </c>
      <c r="E389" s="5">
        <v>2.8200000000000002E-4</v>
      </c>
      <c r="F389" s="5">
        <v>4.7500000000000003E-6</v>
      </c>
      <c r="G389" s="4"/>
      <c r="H389" s="4">
        <v>-5.4000000000000003E-3</v>
      </c>
      <c r="I389" s="4">
        <v>-7.7000000000000002E-3</v>
      </c>
      <c r="J389" s="4">
        <v>-3.0999999999999999E-3</v>
      </c>
      <c r="K389" s="4">
        <v>1.1999999999999999E-3</v>
      </c>
      <c r="L389" s="4" t="s">
        <v>2411</v>
      </c>
      <c r="M389" s="4" t="s">
        <v>2411</v>
      </c>
      <c r="N389" s="4" t="s">
        <v>2874</v>
      </c>
      <c r="O389" s="4" t="s">
        <v>2359</v>
      </c>
    </row>
    <row r="390" spans="1:15">
      <c r="A390" s="4" t="s">
        <v>5883</v>
      </c>
      <c r="B390" s="4" t="s">
        <v>2912</v>
      </c>
      <c r="C390" s="4" t="s">
        <v>2338</v>
      </c>
      <c r="D390" s="4" t="s">
        <v>2913</v>
      </c>
      <c r="E390" s="5">
        <v>2.8400000000000002E-4</v>
      </c>
      <c r="F390" s="5">
        <v>8.8200000000000003E-6</v>
      </c>
      <c r="G390" s="4"/>
      <c r="H390" s="4">
        <v>-7.6E-3</v>
      </c>
      <c r="I390" s="4">
        <v>-1.0999999999999999E-2</v>
      </c>
      <c r="J390" s="4">
        <v>-4.1999999999999997E-3</v>
      </c>
      <c r="K390" s="4">
        <v>1.6999999999999999E-3</v>
      </c>
      <c r="L390" s="4" t="s">
        <v>2411</v>
      </c>
      <c r="M390" s="4" t="s">
        <v>2411</v>
      </c>
      <c r="N390" s="4" t="s">
        <v>2914</v>
      </c>
      <c r="O390" s="4" t="s">
        <v>2359</v>
      </c>
    </row>
    <row r="391" spans="1:15">
      <c r="A391" s="4" t="s">
        <v>5910</v>
      </c>
      <c r="B391" s="4" t="s">
        <v>2454</v>
      </c>
      <c r="C391" s="4" t="s">
        <v>2338</v>
      </c>
      <c r="D391" s="4" t="s">
        <v>2455</v>
      </c>
      <c r="E391" s="5">
        <v>2.92E-4</v>
      </c>
      <c r="F391" s="5">
        <v>1.54E-7</v>
      </c>
      <c r="G391" s="4"/>
      <c r="H391" s="4">
        <v>-4.5999999999999999E-3</v>
      </c>
      <c r="I391" s="4">
        <v>-6.3E-3</v>
      </c>
      <c r="J391" s="4">
        <v>-2.8999999999999998E-3</v>
      </c>
      <c r="K391" s="4">
        <v>8.8000000000000003E-4</v>
      </c>
      <c r="L391" s="4" t="s">
        <v>2341</v>
      </c>
      <c r="M391" s="4" t="s">
        <v>2357</v>
      </c>
      <c r="N391" s="4" t="s">
        <v>2456</v>
      </c>
      <c r="O391" s="4" t="s">
        <v>2359</v>
      </c>
    </row>
    <row r="392" spans="1:15">
      <c r="A392" s="4" t="s">
        <v>5880</v>
      </c>
      <c r="B392" s="4" t="s">
        <v>2918</v>
      </c>
      <c r="C392" s="4" t="s">
        <v>2338</v>
      </c>
      <c r="D392" s="4" t="s">
        <v>2919</v>
      </c>
      <c r="E392" s="5">
        <v>3.0400000000000002E-4</v>
      </c>
      <c r="F392" s="5">
        <v>7.6899999999999992E-6</v>
      </c>
      <c r="G392" s="4"/>
      <c r="H392" s="4">
        <v>-4.8999999999999998E-3</v>
      </c>
      <c r="I392" s="4">
        <v>-7.1000000000000004E-3</v>
      </c>
      <c r="J392" s="4">
        <v>-2.8E-3</v>
      </c>
      <c r="K392" s="4">
        <v>1.1000000000000001E-3</v>
      </c>
      <c r="L392" s="4" t="s">
        <v>2411</v>
      </c>
      <c r="M392" s="4" t="s">
        <v>2411</v>
      </c>
      <c r="N392" s="4" t="s">
        <v>2920</v>
      </c>
      <c r="O392" s="4" t="s">
        <v>2359</v>
      </c>
    </row>
    <row r="393" spans="1:15">
      <c r="A393" s="4" t="s">
        <v>5881</v>
      </c>
      <c r="B393" s="4" t="s">
        <v>3596</v>
      </c>
      <c r="C393" s="4" t="s">
        <v>2338</v>
      </c>
      <c r="D393" s="4" t="s">
        <v>3597</v>
      </c>
      <c r="E393" s="5">
        <v>3.0800000000000001E-4</v>
      </c>
      <c r="F393" s="5">
        <v>6.0100000000000001E-6</v>
      </c>
      <c r="G393" s="4"/>
      <c r="H393" s="4">
        <v>1.0999999999999999E-2</v>
      </c>
      <c r="I393" s="4">
        <v>6.1000000000000004E-3</v>
      </c>
      <c r="J393" s="4">
        <v>1.4999999999999999E-2</v>
      </c>
      <c r="K393" s="4">
        <v>2.3999999999999998E-3</v>
      </c>
      <c r="L393" s="4" t="s">
        <v>2411</v>
      </c>
      <c r="M393" s="4" t="s">
        <v>2411</v>
      </c>
      <c r="N393" s="4" t="s">
        <v>3598</v>
      </c>
      <c r="O393" s="4" t="s">
        <v>2344</v>
      </c>
    </row>
    <row r="394" spans="1:15">
      <c r="A394" s="4" t="s">
        <v>5901</v>
      </c>
      <c r="B394" s="4" t="s">
        <v>2444</v>
      </c>
      <c r="C394" s="4" t="s">
        <v>2338</v>
      </c>
      <c r="D394" s="4" t="s">
        <v>2445</v>
      </c>
      <c r="E394" s="5">
        <v>3.1199999999999999E-4</v>
      </c>
      <c r="F394" s="5">
        <v>6.5799999999999999E-7</v>
      </c>
      <c r="G394" s="4"/>
      <c r="H394" s="4">
        <v>-7.1000000000000004E-3</v>
      </c>
      <c r="I394" s="4">
        <v>-9.9000000000000008E-3</v>
      </c>
      <c r="J394" s="4">
        <v>-4.3E-3</v>
      </c>
      <c r="K394" s="4">
        <v>1.4E-3</v>
      </c>
      <c r="L394" s="4" t="s">
        <v>2341</v>
      </c>
      <c r="M394" s="4" t="s">
        <v>2342</v>
      </c>
      <c r="N394" s="4" t="s">
        <v>2446</v>
      </c>
      <c r="O394" s="4" t="s">
        <v>2359</v>
      </c>
    </row>
    <row r="395" spans="1:15">
      <c r="A395" s="4" t="s">
        <v>5884</v>
      </c>
      <c r="B395" s="4" t="s">
        <v>3013</v>
      </c>
      <c r="C395" s="4" t="s">
        <v>2338</v>
      </c>
      <c r="D395" s="4" t="s">
        <v>3014</v>
      </c>
      <c r="E395" s="5">
        <v>3.1500000000000001E-4</v>
      </c>
      <c r="F395" s="5">
        <v>5.48E-6</v>
      </c>
      <c r="G395" s="4"/>
      <c r="H395" s="4">
        <v>5.7999999999999996E-3</v>
      </c>
      <c r="I395" s="4">
        <v>3.3E-3</v>
      </c>
      <c r="J395" s="4">
        <v>8.3000000000000001E-3</v>
      </c>
      <c r="K395" s="4">
        <v>1.2999999999999999E-3</v>
      </c>
      <c r="L395" s="4" t="s">
        <v>2411</v>
      </c>
      <c r="M395" s="4" t="s">
        <v>2411</v>
      </c>
      <c r="N395" s="4" t="s">
        <v>3015</v>
      </c>
      <c r="O395" s="4" t="s">
        <v>2344</v>
      </c>
    </row>
    <row r="396" spans="1:15">
      <c r="A396" s="4" t="s">
        <v>5883</v>
      </c>
      <c r="B396" s="4" t="s">
        <v>3150</v>
      </c>
      <c r="C396" s="4" t="s">
        <v>2338</v>
      </c>
      <c r="D396" s="4" t="s">
        <v>3151</v>
      </c>
      <c r="E396" s="5">
        <v>3.1700000000000001E-4</v>
      </c>
      <c r="F396" s="5">
        <v>1.0000000000000001E-5</v>
      </c>
      <c r="G396" s="4"/>
      <c r="H396" s="4">
        <v>7.4999999999999997E-3</v>
      </c>
      <c r="I396" s="4">
        <v>4.1999999999999997E-3</v>
      </c>
      <c r="J396" s="4">
        <v>1.0999999999999999E-2</v>
      </c>
      <c r="K396" s="4">
        <v>1.6999999999999999E-3</v>
      </c>
      <c r="L396" s="4" t="s">
        <v>2411</v>
      </c>
      <c r="M396" s="4" t="s">
        <v>2411</v>
      </c>
      <c r="N396" s="4" t="s">
        <v>3152</v>
      </c>
      <c r="O396" s="4" t="s">
        <v>2344</v>
      </c>
    </row>
    <row r="397" spans="1:15">
      <c r="A397" s="4" t="s">
        <v>5881</v>
      </c>
      <c r="B397" s="4" t="s">
        <v>3344</v>
      </c>
      <c r="C397" s="4" t="s">
        <v>2338</v>
      </c>
      <c r="D397" s="4" t="s">
        <v>3345</v>
      </c>
      <c r="E397" s="5">
        <v>3.1799999999999998E-4</v>
      </c>
      <c r="F397" s="5">
        <v>6.37E-6</v>
      </c>
      <c r="G397" s="4"/>
      <c r="H397" s="4">
        <v>1.0999999999999999E-2</v>
      </c>
      <c r="I397" s="4">
        <v>6.0000000000000001E-3</v>
      </c>
      <c r="J397" s="4">
        <v>1.4999999999999999E-2</v>
      </c>
      <c r="K397" s="4">
        <v>2.3E-3</v>
      </c>
      <c r="L397" s="4" t="s">
        <v>2411</v>
      </c>
      <c r="M397" s="4" t="s">
        <v>2411</v>
      </c>
      <c r="N397" s="4" t="s">
        <v>3346</v>
      </c>
      <c r="O397" s="4" t="s">
        <v>2344</v>
      </c>
    </row>
    <row r="398" spans="1:15">
      <c r="A398" s="4" t="s">
        <v>5881</v>
      </c>
      <c r="B398" s="4" t="s">
        <v>3116</v>
      </c>
      <c r="C398" s="4" t="s">
        <v>2338</v>
      </c>
      <c r="D398" s="4" t="s">
        <v>3117</v>
      </c>
      <c r="E398" s="5">
        <v>3.19E-4</v>
      </c>
      <c r="F398" s="5">
        <v>6.6900000000000003E-6</v>
      </c>
      <c r="G398" s="4"/>
      <c r="H398" s="4">
        <v>0.01</v>
      </c>
      <c r="I398" s="4">
        <v>5.8999999999999999E-3</v>
      </c>
      <c r="J398" s="4">
        <v>1.4999999999999999E-2</v>
      </c>
      <c r="K398" s="4">
        <v>2.3E-3</v>
      </c>
      <c r="L398" s="4" t="s">
        <v>2411</v>
      </c>
      <c r="M398" s="4" t="s">
        <v>2411</v>
      </c>
      <c r="N398" s="4" t="s">
        <v>3118</v>
      </c>
      <c r="O398" s="4" t="s">
        <v>2344</v>
      </c>
    </row>
    <row r="399" spans="1:15">
      <c r="A399" s="4" t="s">
        <v>5881</v>
      </c>
      <c r="B399" s="4" t="s">
        <v>3075</v>
      </c>
      <c r="C399" s="4" t="s">
        <v>2338</v>
      </c>
      <c r="D399" s="4" t="s">
        <v>3076</v>
      </c>
      <c r="E399" s="5">
        <v>3.19E-4</v>
      </c>
      <c r="F399" s="5">
        <v>6.72E-6</v>
      </c>
      <c r="G399" s="4"/>
      <c r="H399" s="4">
        <v>1.0999999999999999E-2</v>
      </c>
      <c r="I399" s="4">
        <v>6.0000000000000001E-3</v>
      </c>
      <c r="J399" s="4">
        <v>1.4999999999999999E-2</v>
      </c>
      <c r="K399" s="4">
        <v>2.3999999999999998E-3</v>
      </c>
      <c r="L399" s="4" t="s">
        <v>2411</v>
      </c>
      <c r="M399" s="4" t="s">
        <v>2411</v>
      </c>
      <c r="N399" s="4" t="s">
        <v>3077</v>
      </c>
      <c r="O399" s="4" t="s">
        <v>2344</v>
      </c>
    </row>
    <row r="400" spans="1:15">
      <c r="A400" s="4" t="s">
        <v>5881</v>
      </c>
      <c r="B400" s="4" t="s">
        <v>3341</v>
      </c>
      <c r="C400" s="4" t="s">
        <v>2338</v>
      </c>
      <c r="D400" s="4" t="s">
        <v>3342</v>
      </c>
      <c r="E400" s="5">
        <v>3.2400000000000001E-4</v>
      </c>
      <c r="F400" s="5">
        <v>6.99E-6</v>
      </c>
      <c r="G400" s="4"/>
      <c r="H400" s="4">
        <v>0.01</v>
      </c>
      <c r="I400" s="4">
        <v>5.8999999999999999E-3</v>
      </c>
      <c r="J400" s="4">
        <v>1.4999999999999999E-2</v>
      </c>
      <c r="K400" s="4">
        <v>2.3E-3</v>
      </c>
      <c r="L400" s="4" t="s">
        <v>2411</v>
      </c>
      <c r="M400" s="4" t="s">
        <v>2411</v>
      </c>
      <c r="N400" s="4" t="s">
        <v>3343</v>
      </c>
      <c r="O400" s="4" t="s">
        <v>2344</v>
      </c>
    </row>
    <row r="401" spans="1:15">
      <c r="A401" s="4" t="s">
        <v>5899</v>
      </c>
      <c r="B401" s="4" t="s">
        <v>3572</v>
      </c>
      <c r="C401" s="4" t="s">
        <v>2398</v>
      </c>
      <c r="D401" s="4" t="s">
        <v>3573</v>
      </c>
      <c r="E401" s="5">
        <v>3.2400000000000001E-4</v>
      </c>
      <c r="F401" s="5">
        <v>8.5300000000000003E-7</v>
      </c>
      <c r="G401" s="4">
        <v>0.94245000000000001</v>
      </c>
      <c r="H401" s="4"/>
      <c r="I401" s="4">
        <v>0.92051000000000005</v>
      </c>
      <c r="J401" s="4">
        <v>0.96499999999999997</v>
      </c>
      <c r="K401" s="4">
        <v>1</v>
      </c>
      <c r="L401" s="4" t="s">
        <v>2400</v>
      </c>
      <c r="M401" s="4" t="s">
        <v>2400</v>
      </c>
      <c r="N401" s="4" t="s">
        <v>3574</v>
      </c>
      <c r="O401" s="4" t="s">
        <v>2359</v>
      </c>
    </row>
    <row r="402" spans="1:15">
      <c r="A402" s="4" t="s">
        <v>5880</v>
      </c>
      <c r="B402" s="4" t="s">
        <v>2872</v>
      </c>
      <c r="C402" s="4" t="s">
        <v>2338</v>
      </c>
      <c r="D402" s="4" t="s">
        <v>2873</v>
      </c>
      <c r="E402" s="5">
        <v>3.2499999999999999E-4</v>
      </c>
      <c r="F402" s="5">
        <v>8.3799999999999994E-6</v>
      </c>
      <c r="G402" s="4"/>
      <c r="H402" s="4">
        <v>-4.5999999999999999E-3</v>
      </c>
      <c r="I402" s="4">
        <v>-6.6E-3</v>
      </c>
      <c r="J402" s="4">
        <v>-2.5999999999999999E-3</v>
      </c>
      <c r="K402" s="4">
        <v>1E-3</v>
      </c>
      <c r="L402" s="4" t="s">
        <v>2411</v>
      </c>
      <c r="M402" s="4" t="s">
        <v>2411</v>
      </c>
      <c r="N402" s="4" t="s">
        <v>2874</v>
      </c>
      <c r="O402" s="4" t="s">
        <v>2359</v>
      </c>
    </row>
    <row r="403" spans="1:15">
      <c r="A403" s="4" t="s">
        <v>5884</v>
      </c>
      <c r="B403" s="4" t="s">
        <v>2983</v>
      </c>
      <c r="C403" s="4" t="s">
        <v>2338</v>
      </c>
      <c r="D403" s="4" t="s">
        <v>2984</v>
      </c>
      <c r="E403" s="5">
        <v>3.2499999999999999E-4</v>
      </c>
      <c r="F403" s="5">
        <v>5.8200000000000002E-6</v>
      </c>
      <c r="G403" s="4"/>
      <c r="H403" s="4">
        <v>-5.4999999999999997E-3</v>
      </c>
      <c r="I403" s="4">
        <v>-7.9000000000000008E-3</v>
      </c>
      <c r="J403" s="4">
        <v>-3.0999999999999999E-3</v>
      </c>
      <c r="K403" s="4">
        <v>1.1999999999999999E-3</v>
      </c>
      <c r="L403" s="4" t="s">
        <v>2411</v>
      </c>
      <c r="M403" s="4" t="s">
        <v>2411</v>
      </c>
      <c r="N403" s="4" t="s">
        <v>2985</v>
      </c>
      <c r="O403" s="4" t="s">
        <v>2359</v>
      </c>
    </row>
    <row r="404" spans="1:15">
      <c r="A404" s="4" t="s">
        <v>5887</v>
      </c>
      <c r="B404" s="4" t="s">
        <v>2973</v>
      </c>
      <c r="C404" s="4" t="s">
        <v>2338</v>
      </c>
      <c r="D404" s="4" t="s">
        <v>2517</v>
      </c>
      <c r="E404" s="5">
        <v>3.28E-4</v>
      </c>
      <c r="F404" s="5">
        <v>3.45E-6</v>
      </c>
      <c r="G404" s="4"/>
      <c r="H404" s="4">
        <v>7.4999999999999997E-3</v>
      </c>
      <c r="I404" s="4">
        <v>4.3E-3</v>
      </c>
      <c r="J404" s="4">
        <v>1.0999999999999999E-2</v>
      </c>
      <c r="K404" s="4">
        <v>1.6000000000000001E-3</v>
      </c>
      <c r="L404" s="4" t="s">
        <v>2411</v>
      </c>
      <c r="M404" s="4" t="s">
        <v>2411</v>
      </c>
      <c r="N404" s="4" t="s">
        <v>2518</v>
      </c>
      <c r="O404" s="4" t="s">
        <v>2344</v>
      </c>
    </row>
    <row r="405" spans="1:15">
      <c r="A405" s="4" t="s">
        <v>5882</v>
      </c>
      <c r="B405" s="4" t="s">
        <v>2980</v>
      </c>
      <c r="C405" s="4" t="s">
        <v>2338</v>
      </c>
      <c r="D405" s="4" t="s">
        <v>2981</v>
      </c>
      <c r="E405" s="5">
        <v>3.28E-4</v>
      </c>
      <c r="F405" s="5">
        <v>6.7399999999999998E-6</v>
      </c>
      <c r="G405" s="4"/>
      <c r="H405" s="4">
        <v>7.6E-3</v>
      </c>
      <c r="I405" s="4">
        <v>4.3E-3</v>
      </c>
      <c r="J405" s="4">
        <v>1.0999999999999999E-2</v>
      </c>
      <c r="K405" s="4">
        <v>1.6999999999999999E-3</v>
      </c>
      <c r="L405" s="4" t="s">
        <v>2411</v>
      </c>
      <c r="M405" s="4" t="s">
        <v>2411</v>
      </c>
      <c r="N405" s="4" t="s">
        <v>2982</v>
      </c>
      <c r="O405" s="4" t="s">
        <v>2344</v>
      </c>
    </row>
    <row r="406" spans="1:15">
      <c r="A406" s="4" t="s">
        <v>5881</v>
      </c>
      <c r="B406" s="4" t="s">
        <v>3553</v>
      </c>
      <c r="C406" s="4" t="s">
        <v>2338</v>
      </c>
      <c r="D406" s="4" t="s">
        <v>3554</v>
      </c>
      <c r="E406" s="5">
        <v>3.3199999999999999E-4</v>
      </c>
      <c r="F406" s="5">
        <v>7.34E-6</v>
      </c>
      <c r="G406" s="4"/>
      <c r="H406" s="4">
        <v>1.2E-2</v>
      </c>
      <c r="I406" s="4">
        <v>6.7000000000000002E-3</v>
      </c>
      <c r="J406" s="4">
        <v>1.7000000000000001E-2</v>
      </c>
      <c r="K406" s="4">
        <v>2.5999999999999999E-3</v>
      </c>
      <c r="L406" s="4" t="s">
        <v>2411</v>
      </c>
      <c r="M406" s="4" t="s">
        <v>2411</v>
      </c>
      <c r="N406" s="4" t="s">
        <v>3555</v>
      </c>
      <c r="O406" s="4" t="s">
        <v>2344</v>
      </c>
    </row>
    <row r="407" spans="1:15">
      <c r="A407" s="4" t="s">
        <v>5881</v>
      </c>
      <c r="B407" s="4" t="s">
        <v>2905</v>
      </c>
      <c r="C407" s="4" t="s">
        <v>2338</v>
      </c>
      <c r="D407" s="4" t="s">
        <v>2906</v>
      </c>
      <c r="E407" s="5">
        <v>3.3500000000000001E-4</v>
      </c>
      <c r="F407" s="5">
        <v>7.5900000000000002E-6</v>
      </c>
      <c r="G407" s="4"/>
      <c r="H407" s="4">
        <v>-0.01</v>
      </c>
      <c r="I407" s="4">
        <v>-1.4999999999999999E-2</v>
      </c>
      <c r="J407" s="4">
        <v>-5.7999999999999996E-3</v>
      </c>
      <c r="K407" s="4">
        <v>2.3E-3</v>
      </c>
      <c r="L407" s="4" t="s">
        <v>2411</v>
      </c>
      <c r="M407" s="4" t="s">
        <v>2411</v>
      </c>
      <c r="N407" s="4" t="s">
        <v>2907</v>
      </c>
      <c r="O407" s="4" t="s">
        <v>2359</v>
      </c>
    </row>
    <row r="408" spans="1:15">
      <c r="A408" s="4" t="s">
        <v>5882</v>
      </c>
      <c r="B408" s="4" t="s">
        <v>2641</v>
      </c>
      <c r="C408" s="4" t="s">
        <v>2338</v>
      </c>
      <c r="D408" s="4" t="s">
        <v>2642</v>
      </c>
      <c r="E408" s="5">
        <v>3.3799999999999998E-4</v>
      </c>
      <c r="F408" s="5">
        <v>7.1099999999999997E-6</v>
      </c>
      <c r="G408" s="4"/>
      <c r="H408" s="4">
        <v>-7.7999999999999996E-3</v>
      </c>
      <c r="I408" s="4">
        <v>-1.0999999999999999E-2</v>
      </c>
      <c r="J408" s="4">
        <v>-4.4000000000000003E-3</v>
      </c>
      <c r="K408" s="4">
        <v>1.6999999999999999E-3</v>
      </c>
      <c r="L408" s="4" t="s">
        <v>2411</v>
      </c>
      <c r="M408" s="4" t="s">
        <v>2411</v>
      </c>
      <c r="N408" s="4" t="s">
        <v>2643</v>
      </c>
      <c r="O408" s="4" t="s">
        <v>2359</v>
      </c>
    </row>
    <row r="409" spans="1:15">
      <c r="A409" s="4" t="s">
        <v>5880</v>
      </c>
      <c r="B409" s="4" t="s">
        <v>2899</v>
      </c>
      <c r="C409" s="4" t="s">
        <v>2338</v>
      </c>
      <c r="D409" s="4" t="s">
        <v>2900</v>
      </c>
      <c r="E409" s="5">
        <v>3.4000000000000002E-4</v>
      </c>
      <c r="F409" s="5">
        <v>8.9400000000000008E-6</v>
      </c>
      <c r="G409" s="4"/>
      <c r="H409" s="4">
        <v>-4.5999999999999999E-3</v>
      </c>
      <c r="I409" s="4">
        <v>-6.7000000000000002E-3</v>
      </c>
      <c r="J409" s="4">
        <v>-2.5999999999999999E-3</v>
      </c>
      <c r="K409" s="4">
        <v>1E-3</v>
      </c>
      <c r="L409" s="4" t="s">
        <v>2411</v>
      </c>
      <c r="M409" s="4" t="s">
        <v>2411</v>
      </c>
      <c r="N409" s="4" t="s">
        <v>2901</v>
      </c>
      <c r="O409" s="4" t="s">
        <v>2359</v>
      </c>
    </row>
    <row r="410" spans="1:15">
      <c r="A410" s="4" t="s">
        <v>5883</v>
      </c>
      <c r="B410" s="4" t="s">
        <v>2980</v>
      </c>
      <c r="C410" s="4" t="s">
        <v>2338</v>
      </c>
      <c r="D410" s="4" t="s">
        <v>2981</v>
      </c>
      <c r="E410" s="5">
        <v>3.4200000000000002E-4</v>
      </c>
      <c r="F410" s="5">
        <v>1.1E-5</v>
      </c>
      <c r="G410" s="4"/>
      <c r="H410" s="4">
        <v>7.3000000000000001E-3</v>
      </c>
      <c r="I410" s="4">
        <v>4.1000000000000003E-3</v>
      </c>
      <c r="J410" s="4">
        <v>1.0999999999999999E-2</v>
      </c>
      <c r="K410" s="4">
        <v>1.6999999999999999E-3</v>
      </c>
      <c r="L410" s="4" t="s">
        <v>2411</v>
      </c>
      <c r="M410" s="4" t="s">
        <v>2411</v>
      </c>
      <c r="N410" s="4" t="s">
        <v>2982</v>
      </c>
      <c r="O410" s="4" t="s">
        <v>2344</v>
      </c>
    </row>
    <row r="411" spans="1:15">
      <c r="A411" s="4" t="s">
        <v>5888</v>
      </c>
      <c r="B411" s="4" t="s">
        <v>2384</v>
      </c>
      <c r="C411" s="4" t="s">
        <v>2338</v>
      </c>
      <c r="D411" s="4" t="s">
        <v>2385</v>
      </c>
      <c r="E411" s="5">
        <v>3.4400000000000001E-4</v>
      </c>
      <c r="F411" s="5">
        <v>3.98E-6</v>
      </c>
      <c r="G411" s="4"/>
      <c r="H411" s="4">
        <v>2.7000000000000001E-3</v>
      </c>
      <c r="I411" s="4">
        <v>1.6000000000000001E-3</v>
      </c>
      <c r="J411" s="4">
        <v>3.8999999999999998E-3</v>
      </c>
      <c r="K411" s="4">
        <v>5.9000000000000003E-4</v>
      </c>
      <c r="L411" s="4" t="s">
        <v>2341</v>
      </c>
      <c r="M411" s="4" t="s">
        <v>2342</v>
      </c>
      <c r="N411" s="4" t="s">
        <v>2386</v>
      </c>
      <c r="O411" s="4" t="s">
        <v>2344</v>
      </c>
    </row>
    <row r="412" spans="1:15">
      <c r="A412" s="4" t="s">
        <v>5882</v>
      </c>
      <c r="B412" s="4" t="s">
        <v>2967</v>
      </c>
      <c r="C412" s="4" t="s">
        <v>2338</v>
      </c>
      <c r="D412" s="4" t="s">
        <v>2968</v>
      </c>
      <c r="E412" s="5">
        <v>3.4499999999999998E-4</v>
      </c>
      <c r="F412" s="5">
        <v>7.4399999999999999E-6</v>
      </c>
      <c r="G412" s="4"/>
      <c r="H412" s="4">
        <v>7.4999999999999997E-3</v>
      </c>
      <c r="I412" s="4">
        <v>4.1999999999999997E-3</v>
      </c>
      <c r="J412" s="4">
        <v>1.0999999999999999E-2</v>
      </c>
      <c r="K412" s="4">
        <v>1.6999999999999999E-3</v>
      </c>
      <c r="L412" s="4" t="s">
        <v>2411</v>
      </c>
      <c r="M412" s="4" t="s">
        <v>2411</v>
      </c>
      <c r="N412" s="4" t="s">
        <v>2969</v>
      </c>
      <c r="O412" s="4" t="s">
        <v>2344</v>
      </c>
    </row>
    <row r="413" spans="1:15">
      <c r="A413" s="4" t="s">
        <v>5890</v>
      </c>
      <c r="B413" s="4" t="s">
        <v>2444</v>
      </c>
      <c r="C413" s="4" t="s">
        <v>2338</v>
      </c>
      <c r="D413" s="4" t="s">
        <v>2445</v>
      </c>
      <c r="E413" s="5">
        <v>3.4499999999999998E-4</v>
      </c>
      <c r="F413" s="5">
        <v>3.9999999999999998E-6</v>
      </c>
      <c r="G413" s="4"/>
      <c r="H413" s="4">
        <v>2.7000000000000001E-3</v>
      </c>
      <c r="I413" s="4">
        <v>1.6000000000000001E-3</v>
      </c>
      <c r="J413" s="4">
        <v>3.8999999999999998E-3</v>
      </c>
      <c r="K413" s="4">
        <v>5.9000000000000003E-4</v>
      </c>
      <c r="L413" s="4" t="s">
        <v>2341</v>
      </c>
      <c r="M413" s="4" t="s">
        <v>2342</v>
      </c>
      <c r="N413" s="4" t="s">
        <v>2446</v>
      </c>
      <c r="O413" s="4" t="s">
        <v>2344</v>
      </c>
    </row>
    <row r="414" spans="1:15">
      <c r="A414" s="4" t="s">
        <v>5883</v>
      </c>
      <c r="B414" s="4" t="s">
        <v>3611</v>
      </c>
      <c r="C414" s="4" t="s">
        <v>2338</v>
      </c>
      <c r="D414" s="4" t="s">
        <v>3612</v>
      </c>
      <c r="E414" s="5">
        <v>3.4900000000000003E-4</v>
      </c>
      <c r="F414" s="5">
        <v>1.1399999999999999E-5</v>
      </c>
      <c r="G414" s="4"/>
      <c r="H414" s="4">
        <v>7.4999999999999997E-3</v>
      </c>
      <c r="I414" s="4">
        <v>4.1000000000000003E-3</v>
      </c>
      <c r="J414" s="4">
        <v>1.0999999999999999E-2</v>
      </c>
      <c r="K414" s="4">
        <v>1.6999999999999999E-3</v>
      </c>
      <c r="L414" s="4" t="s">
        <v>2411</v>
      </c>
      <c r="M414" s="4" t="s">
        <v>2411</v>
      </c>
      <c r="N414" s="4" t="s">
        <v>3613</v>
      </c>
      <c r="O414" s="4" t="s">
        <v>2344</v>
      </c>
    </row>
    <row r="415" spans="1:15">
      <c r="A415" s="4" t="s">
        <v>5882</v>
      </c>
      <c r="B415" s="4" t="s">
        <v>2821</v>
      </c>
      <c r="C415" s="4" t="s">
        <v>2338</v>
      </c>
      <c r="D415" s="4" t="s">
        <v>2822</v>
      </c>
      <c r="E415" s="5">
        <v>3.6299999999999999E-4</v>
      </c>
      <c r="F415" s="5">
        <v>8.0199999999999994E-6</v>
      </c>
      <c r="G415" s="4"/>
      <c r="H415" s="4">
        <v>-7.4999999999999997E-3</v>
      </c>
      <c r="I415" s="4">
        <v>-1.0999999999999999E-2</v>
      </c>
      <c r="J415" s="4">
        <v>-4.1999999999999997E-3</v>
      </c>
      <c r="K415" s="4">
        <v>1.6999999999999999E-3</v>
      </c>
      <c r="L415" s="4" t="s">
        <v>2411</v>
      </c>
      <c r="M415" s="4" t="s">
        <v>2411</v>
      </c>
      <c r="N415" s="4" t="s">
        <v>2823</v>
      </c>
      <c r="O415" s="4" t="s">
        <v>2359</v>
      </c>
    </row>
    <row r="416" spans="1:15">
      <c r="A416" s="4" t="s">
        <v>5897</v>
      </c>
      <c r="B416" s="4" t="s">
        <v>2614</v>
      </c>
      <c r="C416" s="4" t="s">
        <v>2361</v>
      </c>
      <c r="D416" s="4" t="s">
        <v>2615</v>
      </c>
      <c r="E416" s="5">
        <v>3.6299999999999999E-4</v>
      </c>
      <c r="F416" s="5">
        <v>7.6499999999999998E-7</v>
      </c>
      <c r="G416" s="4"/>
      <c r="H416" s="4">
        <v>-6.4999999999999997E-3</v>
      </c>
      <c r="I416" s="4">
        <v>-9.1000000000000004E-3</v>
      </c>
      <c r="J416" s="4">
        <v>-3.8999999999999998E-3</v>
      </c>
      <c r="K416" s="4">
        <v>1.2999999999999999E-3</v>
      </c>
      <c r="L416" s="4" t="s">
        <v>2341</v>
      </c>
      <c r="M416" s="4" t="s">
        <v>2616</v>
      </c>
      <c r="N416" s="4" t="s">
        <v>2617</v>
      </c>
      <c r="O416" s="4" t="s">
        <v>2359</v>
      </c>
    </row>
    <row r="417" spans="1:15">
      <c r="A417" s="4" t="s">
        <v>5883</v>
      </c>
      <c r="B417" s="4" t="s">
        <v>3135</v>
      </c>
      <c r="C417" s="4" t="s">
        <v>2338</v>
      </c>
      <c r="D417" s="4" t="s">
        <v>3136</v>
      </c>
      <c r="E417" s="5">
        <v>3.7399999999999998E-4</v>
      </c>
      <c r="F417" s="5">
        <v>1.24E-5</v>
      </c>
      <c r="G417" s="4"/>
      <c r="H417" s="4">
        <v>7.4000000000000003E-3</v>
      </c>
      <c r="I417" s="4">
        <v>4.1000000000000003E-3</v>
      </c>
      <c r="J417" s="4">
        <v>1.0999999999999999E-2</v>
      </c>
      <c r="K417" s="4">
        <v>1.6999999999999999E-3</v>
      </c>
      <c r="L417" s="4" t="s">
        <v>2411</v>
      </c>
      <c r="M417" s="4" t="s">
        <v>2411</v>
      </c>
      <c r="N417" s="4" t="s">
        <v>3137</v>
      </c>
      <c r="O417" s="4" t="s">
        <v>2344</v>
      </c>
    </row>
    <row r="418" spans="1:15">
      <c r="A418" s="4" t="s">
        <v>5882</v>
      </c>
      <c r="B418" s="4" t="s">
        <v>3341</v>
      </c>
      <c r="C418" s="4" t="s">
        <v>2338</v>
      </c>
      <c r="D418" s="4" t="s">
        <v>3342</v>
      </c>
      <c r="E418" s="5">
        <v>3.8699999999999997E-4</v>
      </c>
      <c r="F418" s="5">
        <v>8.7600000000000008E-6</v>
      </c>
      <c r="G418" s="4"/>
      <c r="H418" s="4">
        <v>7.4999999999999997E-3</v>
      </c>
      <c r="I418" s="4">
        <v>4.1999999999999997E-3</v>
      </c>
      <c r="J418" s="4">
        <v>1.0999999999999999E-2</v>
      </c>
      <c r="K418" s="4">
        <v>1.6999999999999999E-3</v>
      </c>
      <c r="L418" s="4" t="s">
        <v>2411</v>
      </c>
      <c r="M418" s="4" t="s">
        <v>2411</v>
      </c>
      <c r="N418" s="4" t="s">
        <v>3343</v>
      </c>
      <c r="O418" s="4" t="s">
        <v>2344</v>
      </c>
    </row>
    <row r="419" spans="1:15">
      <c r="A419" s="4" t="s">
        <v>5881</v>
      </c>
      <c r="B419" s="4" t="s">
        <v>2568</v>
      </c>
      <c r="C419" s="4" t="s">
        <v>2338</v>
      </c>
      <c r="D419" s="4" t="s">
        <v>2569</v>
      </c>
      <c r="E419" s="5">
        <v>3.9399999999999998E-4</v>
      </c>
      <c r="F419" s="5">
        <v>9.1400000000000006E-6</v>
      </c>
      <c r="G419" s="4"/>
      <c r="H419" s="4">
        <v>-0.01</v>
      </c>
      <c r="I419" s="4">
        <v>-1.4999999999999999E-2</v>
      </c>
      <c r="J419" s="4">
        <v>-5.7999999999999996E-3</v>
      </c>
      <c r="K419" s="4">
        <v>2.3999999999999998E-3</v>
      </c>
      <c r="L419" s="4" t="s">
        <v>2411</v>
      </c>
      <c r="M419" s="4" t="s">
        <v>2411</v>
      </c>
      <c r="N419" s="4" t="s">
        <v>2570</v>
      </c>
      <c r="O419" s="4" t="s">
        <v>2359</v>
      </c>
    </row>
    <row r="420" spans="1:15">
      <c r="A420" s="4" t="s">
        <v>5878</v>
      </c>
      <c r="B420" s="4" t="s">
        <v>2348</v>
      </c>
      <c r="C420" s="4" t="s">
        <v>2338</v>
      </c>
      <c r="D420" s="4" t="s">
        <v>2349</v>
      </c>
      <c r="E420" s="5">
        <v>4.0099999999999999E-4</v>
      </c>
      <c r="F420" s="5">
        <v>4.6399999999999996E-6</v>
      </c>
      <c r="G420" s="4"/>
      <c r="H420" s="4">
        <v>1.4E-3</v>
      </c>
      <c r="I420" s="4">
        <v>8.1999999999999998E-4</v>
      </c>
      <c r="J420" s="4">
        <v>2.0999999999999999E-3</v>
      </c>
      <c r="K420" s="4">
        <v>3.1E-4</v>
      </c>
      <c r="L420" s="4" t="s">
        <v>2341</v>
      </c>
      <c r="M420" s="4" t="s">
        <v>2342</v>
      </c>
      <c r="N420" s="4" t="s">
        <v>2350</v>
      </c>
      <c r="O420" s="4" t="s">
        <v>2344</v>
      </c>
    </row>
    <row r="421" spans="1:15">
      <c r="A421" s="4" t="s">
        <v>5881</v>
      </c>
      <c r="B421" s="4" t="s">
        <v>2641</v>
      </c>
      <c r="C421" s="4" t="s">
        <v>2338</v>
      </c>
      <c r="D421" s="4" t="s">
        <v>2642</v>
      </c>
      <c r="E421" s="5">
        <v>4.0099999999999999E-4</v>
      </c>
      <c r="F421" s="5">
        <v>9.5000000000000005E-6</v>
      </c>
      <c r="G421" s="4"/>
      <c r="H421" s="4">
        <v>-1.0999999999999999E-2</v>
      </c>
      <c r="I421" s="4">
        <v>-1.4999999999999999E-2</v>
      </c>
      <c r="J421" s="4">
        <v>-5.8999999999999999E-3</v>
      </c>
      <c r="K421" s="4">
        <v>2.3999999999999998E-3</v>
      </c>
      <c r="L421" s="4" t="s">
        <v>2411</v>
      </c>
      <c r="M421" s="4" t="s">
        <v>2411</v>
      </c>
      <c r="N421" s="4" t="s">
        <v>2643</v>
      </c>
      <c r="O421" s="4" t="s">
        <v>2359</v>
      </c>
    </row>
    <row r="422" spans="1:15">
      <c r="A422" s="4" t="s">
        <v>5881</v>
      </c>
      <c r="B422" s="4" t="s">
        <v>3605</v>
      </c>
      <c r="C422" s="4" t="s">
        <v>2338</v>
      </c>
      <c r="D422" s="4" t="s">
        <v>3606</v>
      </c>
      <c r="E422" s="5">
        <v>4.0299999999999998E-4</v>
      </c>
      <c r="F422" s="5">
        <v>9.7599999999999997E-6</v>
      </c>
      <c r="G422" s="4"/>
      <c r="H422" s="4">
        <v>1.2E-2</v>
      </c>
      <c r="I422" s="4">
        <v>6.6E-3</v>
      </c>
      <c r="J422" s="4">
        <v>1.7000000000000001E-2</v>
      </c>
      <c r="K422" s="4">
        <v>2.7000000000000001E-3</v>
      </c>
      <c r="L422" s="4" t="s">
        <v>2411</v>
      </c>
      <c r="M422" s="4" t="s">
        <v>2411</v>
      </c>
      <c r="N422" s="4" t="s">
        <v>3607</v>
      </c>
      <c r="O422" s="4" t="s">
        <v>2344</v>
      </c>
    </row>
    <row r="423" spans="1:15">
      <c r="A423" s="4" t="s">
        <v>5879</v>
      </c>
      <c r="B423" s="4" t="s">
        <v>2379</v>
      </c>
      <c r="C423" s="4" t="s">
        <v>2380</v>
      </c>
      <c r="D423" s="4" t="s">
        <v>2381</v>
      </c>
      <c r="E423" s="5">
        <v>4.1199999999999999E-4</v>
      </c>
      <c r="F423" s="5">
        <v>5.4199999999999998E-6</v>
      </c>
      <c r="G423" s="4">
        <v>1.0067999999999999</v>
      </c>
      <c r="H423" s="4"/>
      <c r="I423" s="4">
        <v>1.0039</v>
      </c>
      <c r="J423" s="4">
        <v>1.0098</v>
      </c>
      <c r="K423" s="4">
        <v>1</v>
      </c>
      <c r="L423" s="4" t="s">
        <v>2382</v>
      </c>
      <c r="M423" s="4" t="s">
        <v>2382</v>
      </c>
      <c r="N423" s="4" t="s">
        <v>2383</v>
      </c>
      <c r="O423" s="4" t="s">
        <v>2344</v>
      </c>
    </row>
    <row r="424" spans="1:15">
      <c r="A424" s="4" t="s">
        <v>5883</v>
      </c>
      <c r="B424" s="4" t="s">
        <v>3584</v>
      </c>
      <c r="C424" s="4" t="s">
        <v>2338</v>
      </c>
      <c r="D424" s="4" t="s">
        <v>3585</v>
      </c>
      <c r="E424" s="5">
        <v>4.15E-4</v>
      </c>
      <c r="F424" s="5">
        <v>1.4E-5</v>
      </c>
      <c r="G424" s="4"/>
      <c r="H424" s="4">
        <v>8.0999999999999996E-3</v>
      </c>
      <c r="I424" s="4">
        <v>4.4000000000000003E-3</v>
      </c>
      <c r="J424" s="4">
        <v>1.2E-2</v>
      </c>
      <c r="K424" s="4">
        <v>1.9E-3</v>
      </c>
      <c r="L424" s="4" t="s">
        <v>2411</v>
      </c>
      <c r="M424" s="4" t="s">
        <v>2411</v>
      </c>
      <c r="N424" s="4" t="s">
        <v>3586</v>
      </c>
      <c r="O424" s="4" t="s">
        <v>2344</v>
      </c>
    </row>
    <row r="425" spans="1:15">
      <c r="A425" s="4" t="s">
        <v>5883</v>
      </c>
      <c r="B425" s="4" t="s">
        <v>2872</v>
      </c>
      <c r="C425" s="4" t="s">
        <v>2338</v>
      </c>
      <c r="D425" s="4" t="s">
        <v>2873</v>
      </c>
      <c r="E425" s="5">
        <v>4.17E-4</v>
      </c>
      <c r="F425" s="5">
        <v>1.45E-5</v>
      </c>
      <c r="G425" s="4"/>
      <c r="H425" s="4">
        <v>-6.6E-3</v>
      </c>
      <c r="I425" s="4">
        <v>-9.5999999999999992E-3</v>
      </c>
      <c r="J425" s="4">
        <v>-3.5999999999999999E-3</v>
      </c>
      <c r="K425" s="4">
        <v>1.5E-3</v>
      </c>
      <c r="L425" s="4" t="s">
        <v>2411</v>
      </c>
      <c r="M425" s="4" t="s">
        <v>2411</v>
      </c>
      <c r="N425" s="4" t="s">
        <v>2874</v>
      </c>
      <c r="O425" s="4" t="s">
        <v>2359</v>
      </c>
    </row>
    <row r="426" spans="1:15">
      <c r="A426" s="4" t="s">
        <v>5883</v>
      </c>
      <c r="B426" s="4" t="s">
        <v>5911</v>
      </c>
      <c r="C426" s="4" t="s">
        <v>2338</v>
      </c>
      <c r="D426" s="4" t="s">
        <v>5912</v>
      </c>
      <c r="E426" s="5">
        <v>4.17E-4</v>
      </c>
      <c r="F426" s="5">
        <v>1.47E-5</v>
      </c>
      <c r="G426" s="4"/>
      <c r="H426" s="4">
        <v>-7.1999999999999998E-3</v>
      </c>
      <c r="I426" s="4">
        <v>-1.0999999999999999E-2</v>
      </c>
      <c r="J426" s="4">
        <v>-4.0000000000000001E-3</v>
      </c>
      <c r="K426" s="4">
        <v>1.6999999999999999E-3</v>
      </c>
      <c r="L426" s="4" t="s">
        <v>2411</v>
      </c>
      <c r="M426" s="4" t="s">
        <v>2411</v>
      </c>
      <c r="N426" s="4" t="s">
        <v>5913</v>
      </c>
      <c r="O426" s="4" t="s">
        <v>2359</v>
      </c>
    </row>
    <row r="427" spans="1:15">
      <c r="A427" s="4" t="s">
        <v>5883</v>
      </c>
      <c r="B427" s="4" t="s">
        <v>2722</v>
      </c>
      <c r="C427" s="4" t="s">
        <v>2338</v>
      </c>
      <c r="D427" s="4" t="s">
        <v>2723</v>
      </c>
      <c r="E427" s="5">
        <v>4.17E-4</v>
      </c>
      <c r="F427" s="5">
        <v>1.4600000000000001E-5</v>
      </c>
      <c r="G427" s="4"/>
      <c r="H427" s="4">
        <v>-7.3000000000000001E-3</v>
      </c>
      <c r="I427" s="4">
        <v>-1.0999999999999999E-2</v>
      </c>
      <c r="J427" s="4">
        <v>-4.0000000000000001E-3</v>
      </c>
      <c r="K427" s="4">
        <v>1.6999999999999999E-3</v>
      </c>
      <c r="L427" s="4" t="s">
        <v>2411</v>
      </c>
      <c r="M427" s="4" t="s">
        <v>2411</v>
      </c>
      <c r="N427" s="4" t="s">
        <v>2724</v>
      </c>
      <c r="O427" s="4" t="s">
        <v>2359</v>
      </c>
    </row>
    <row r="428" spans="1:15">
      <c r="A428" s="4" t="s">
        <v>5885</v>
      </c>
      <c r="B428" s="4" t="s">
        <v>3490</v>
      </c>
      <c r="C428" s="4" t="s">
        <v>2338</v>
      </c>
      <c r="D428" s="4" t="s">
        <v>3491</v>
      </c>
      <c r="E428" s="5">
        <v>4.1800000000000002E-4</v>
      </c>
      <c r="F428" s="5">
        <v>2.6400000000000001E-6</v>
      </c>
      <c r="G428" s="4"/>
      <c r="H428" s="4">
        <v>-2.3E-3</v>
      </c>
      <c r="I428" s="4">
        <v>-3.3E-3</v>
      </c>
      <c r="J428" s="4">
        <v>-1.2999999999999999E-3</v>
      </c>
      <c r="K428" s="4">
        <v>4.8999999999999998E-4</v>
      </c>
      <c r="L428" s="4" t="s">
        <v>2341</v>
      </c>
      <c r="M428" s="4" t="s">
        <v>2357</v>
      </c>
      <c r="N428" s="4" t="s">
        <v>3492</v>
      </c>
      <c r="O428" s="4" t="s">
        <v>2359</v>
      </c>
    </row>
    <row r="429" spans="1:15">
      <c r="A429" s="4" t="s">
        <v>5882</v>
      </c>
      <c r="B429" s="4" t="s">
        <v>2983</v>
      </c>
      <c r="C429" s="4" t="s">
        <v>2338</v>
      </c>
      <c r="D429" s="4" t="s">
        <v>2984</v>
      </c>
      <c r="E429" s="5">
        <v>4.2000000000000002E-4</v>
      </c>
      <c r="F429" s="5">
        <v>9.7200000000000001E-6</v>
      </c>
      <c r="G429" s="4"/>
      <c r="H429" s="4">
        <v>-7.1000000000000004E-3</v>
      </c>
      <c r="I429" s="4">
        <v>-0.01</v>
      </c>
      <c r="J429" s="4">
        <v>-3.8999999999999998E-3</v>
      </c>
      <c r="K429" s="4">
        <v>1.6000000000000001E-3</v>
      </c>
      <c r="L429" s="4" t="s">
        <v>2411</v>
      </c>
      <c r="M429" s="4" t="s">
        <v>2411</v>
      </c>
      <c r="N429" s="4" t="s">
        <v>2985</v>
      </c>
      <c r="O429" s="4" t="s">
        <v>2359</v>
      </c>
    </row>
    <row r="430" spans="1:15">
      <c r="A430" s="4" t="s">
        <v>5882</v>
      </c>
      <c r="B430" s="4" t="s">
        <v>2495</v>
      </c>
      <c r="C430" s="4" t="s">
        <v>2338</v>
      </c>
      <c r="D430" s="4" t="s">
        <v>2496</v>
      </c>
      <c r="E430" s="5">
        <v>4.2099999999999999E-4</v>
      </c>
      <c r="F430" s="5">
        <v>1.01E-5</v>
      </c>
      <c r="G430" s="4"/>
      <c r="H430" s="4">
        <v>7.4000000000000003E-3</v>
      </c>
      <c r="I430" s="4">
        <v>4.1000000000000003E-3</v>
      </c>
      <c r="J430" s="4">
        <v>1.0999999999999999E-2</v>
      </c>
      <c r="K430" s="4">
        <v>1.6999999999999999E-3</v>
      </c>
      <c r="L430" s="4" t="s">
        <v>2411</v>
      </c>
      <c r="M430" s="4" t="s">
        <v>2411</v>
      </c>
      <c r="N430" s="4" t="s">
        <v>2497</v>
      </c>
      <c r="O430" s="4" t="s">
        <v>2344</v>
      </c>
    </row>
    <row r="431" spans="1:15">
      <c r="A431" s="4" t="s">
        <v>5882</v>
      </c>
      <c r="B431" s="4" t="s">
        <v>3075</v>
      </c>
      <c r="C431" s="4" t="s">
        <v>2338</v>
      </c>
      <c r="D431" s="4" t="s">
        <v>3076</v>
      </c>
      <c r="E431" s="5">
        <v>4.2099999999999999E-4</v>
      </c>
      <c r="F431" s="5">
        <v>1.0200000000000001E-5</v>
      </c>
      <c r="G431" s="4"/>
      <c r="H431" s="4">
        <v>7.4999999999999997E-3</v>
      </c>
      <c r="I431" s="4">
        <v>4.1999999999999997E-3</v>
      </c>
      <c r="J431" s="4">
        <v>1.0999999999999999E-2</v>
      </c>
      <c r="K431" s="4">
        <v>1.6999999999999999E-3</v>
      </c>
      <c r="L431" s="4" t="s">
        <v>2411</v>
      </c>
      <c r="M431" s="4" t="s">
        <v>2411</v>
      </c>
      <c r="N431" s="4" t="s">
        <v>3077</v>
      </c>
      <c r="O431" s="4" t="s">
        <v>2344</v>
      </c>
    </row>
    <row r="432" spans="1:15">
      <c r="A432" s="4" t="s">
        <v>5892</v>
      </c>
      <c r="B432" s="4" t="s">
        <v>2587</v>
      </c>
      <c r="C432" s="4" t="s">
        <v>2338</v>
      </c>
      <c r="D432" s="4" t="s">
        <v>2588</v>
      </c>
      <c r="E432" s="5">
        <v>4.35E-4</v>
      </c>
      <c r="F432" s="5">
        <v>4.1200000000000004E-6</v>
      </c>
      <c r="G432" s="4"/>
      <c r="H432" s="4">
        <v>-3.7000000000000002E-3</v>
      </c>
      <c r="I432" s="4">
        <v>-5.3E-3</v>
      </c>
      <c r="J432" s="4">
        <v>-2.0999999999999999E-3</v>
      </c>
      <c r="K432" s="5">
        <v>8.0000000000000004E-4</v>
      </c>
      <c r="L432" s="4" t="s">
        <v>2341</v>
      </c>
      <c r="M432" s="4" t="s">
        <v>2357</v>
      </c>
      <c r="N432" s="4" t="s">
        <v>2589</v>
      </c>
      <c r="O432" s="4" t="s">
        <v>2359</v>
      </c>
    </row>
    <row r="433" spans="1:15">
      <c r="A433" s="4" t="s">
        <v>5892</v>
      </c>
      <c r="B433" s="4" t="s">
        <v>2337</v>
      </c>
      <c r="C433" s="4" t="s">
        <v>2338</v>
      </c>
      <c r="D433" s="4" t="s">
        <v>2339</v>
      </c>
      <c r="E433" s="5">
        <v>4.35E-4</v>
      </c>
      <c r="F433" s="5">
        <v>3.9199999999999997E-6</v>
      </c>
      <c r="G433" s="4"/>
      <c r="H433" s="4">
        <v>-3.5000000000000001E-3</v>
      </c>
      <c r="I433" s="4">
        <v>-4.8999999999999998E-3</v>
      </c>
      <c r="J433" s="4">
        <v>-2E-3</v>
      </c>
      <c r="K433" s="4">
        <v>7.5000000000000002E-4</v>
      </c>
      <c r="L433" s="4" t="s">
        <v>2341</v>
      </c>
      <c r="M433" s="4" t="s">
        <v>2342</v>
      </c>
      <c r="N433" s="4" t="s">
        <v>2343</v>
      </c>
      <c r="O433" s="4" t="s">
        <v>2359</v>
      </c>
    </row>
    <row r="434" spans="1:15">
      <c r="A434" s="4" t="s">
        <v>5883</v>
      </c>
      <c r="B434" s="4" t="s">
        <v>2679</v>
      </c>
      <c r="C434" s="4" t="s">
        <v>2380</v>
      </c>
      <c r="D434" s="4" t="s">
        <v>2680</v>
      </c>
      <c r="E434" s="5">
        <v>4.3600000000000003E-4</v>
      </c>
      <c r="F434" s="5">
        <v>1.56E-5</v>
      </c>
      <c r="G434" s="4">
        <v>1.0077</v>
      </c>
      <c r="H434" s="4"/>
      <c r="I434" s="4">
        <v>1.0042</v>
      </c>
      <c r="J434" s="4">
        <v>1.0112000000000001</v>
      </c>
      <c r="K434" s="4">
        <v>1</v>
      </c>
      <c r="L434" s="4" t="s">
        <v>2468</v>
      </c>
      <c r="M434" s="4" t="s">
        <v>2468</v>
      </c>
      <c r="N434" s="4" t="s">
        <v>2681</v>
      </c>
      <c r="O434" s="4" t="s">
        <v>2344</v>
      </c>
    </row>
    <row r="435" spans="1:15">
      <c r="A435" s="4" t="s">
        <v>5883</v>
      </c>
      <c r="B435" s="4" t="s">
        <v>3468</v>
      </c>
      <c r="C435" s="4" t="s">
        <v>2338</v>
      </c>
      <c r="D435" s="4" t="s">
        <v>3469</v>
      </c>
      <c r="E435" s="5">
        <v>4.4999999999999999E-4</v>
      </c>
      <c r="F435" s="5">
        <v>1.66E-5</v>
      </c>
      <c r="G435" s="4"/>
      <c r="H435" s="4">
        <v>7.3000000000000001E-3</v>
      </c>
      <c r="I435" s="4">
        <v>4.0000000000000001E-3</v>
      </c>
      <c r="J435" s="4">
        <v>1.0999999999999999E-2</v>
      </c>
      <c r="K435" s="4">
        <v>1.6999999999999999E-3</v>
      </c>
      <c r="L435" s="4" t="s">
        <v>2411</v>
      </c>
      <c r="M435" s="4" t="s">
        <v>2411</v>
      </c>
      <c r="N435" s="4" t="s">
        <v>3470</v>
      </c>
      <c r="O435" s="4" t="s">
        <v>2344</v>
      </c>
    </row>
    <row r="436" spans="1:15">
      <c r="A436" s="4" t="s">
        <v>5883</v>
      </c>
      <c r="B436" s="4" t="s">
        <v>2495</v>
      </c>
      <c r="C436" s="4" t="s">
        <v>2338</v>
      </c>
      <c r="D436" s="4" t="s">
        <v>2496</v>
      </c>
      <c r="E436" s="5">
        <v>4.4999999999999999E-4</v>
      </c>
      <c r="F436" s="5">
        <v>1.6500000000000001E-5</v>
      </c>
      <c r="G436" s="4"/>
      <c r="H436" s="4">
        <v>7.1000000000000004E-3</v>
      </c>
      <c r="I436" s="4">
        <v>3.8999999999999998E-3</v>
      </c>
      <c r="J436" s="4">
        <v>0.01</v>
      </c>
      <c r="K436" s="4">
        <v>1.6999999999999999E-3</v>
      </c>
      <c r="L436" s="4" t="s">
        <v>2411</v>
      </c>
      <c r="M436" s="4" t="s">
        <v>2411</v>
      </c>
      <c r="N436" s="4" t="s">
        <v>2497</v>
      </c>
      <c r="O436" s="4" t="s">
        <v>2344</v>
      </c>
    </row>
    <row r="437" spans="1:15">
      <c r="A437" s="4" t="s">
        <v>5880</v>
      </c>
      <c r="B437" s="4" t="s">
        <v>3205</v>
      </c>
      <c r="C437" s="4" t="s">
        <v>2338</v>
      </c>
      <c r="D437" s="4" t="s">
        <v>3206</v>
      </c>
      <c r="E437" s="5">
        <v>4.5100000000000001E-4</v>
      </c>
      <c r="F437" s="5">
        <v>1.2099999999999999E-5</v>
      </c>
      <c r="G437" s="4"/>
      <c r="H437" s="4">
        <v>5.0000000000000001E-3</v>
      </c>
      <c r="I437" s="4">
        <v>2.8E-3</v>
      </c>
      <c r="J437" s="4">
        <v>7.1999999999999998E-3</v>
      </c>
      <c r="K437" s="4">
        <v>1.1000000000000001E-3</v>
      </c>
      <c r="L437" s="4" t="s">
        <v>2411</v>
      </c>
      <c r="M437" s="4" t="s">
        <v>2411</v>
      </c>
      <c r="N437" s="4" t="s">
        <v>3207</v>
      </c>
      <c r="O437" s="4" t="s">
        <v>2344</v>
      </c>
    </row>
    <row r="438" spans="1:15">
      <c r="A438" s="4" t="s">
        <v>5884</v>
      </c>
      <c r="B438" s="4" t="s">
        <v>2992</v>
      </c>
      <c r="C438" s="4" t="s">
        <v>2338</v>
      </c>
      <c r="D438" s="4" t="s">
        <v>2993</v>
      </c>
      <c r="E438" s="5">
        <v>4.6200000000000001E-4</v>
      </c>
      <c r="F438" s="5">
        <v>8.5099999999999998E-6</v>
      </c>
      <c r="G438" s="4"/>
      <c r="H438" s="4">
        <v>-5.7999999999999996E-3</v>
      </c>
      <c r="I438" s="4">
        <v>-8.3000000000000001E-3</v>
      </c>
      <c r="J438" s="4">
        <v>-3.2000000000000002E-3</v>
      </c>
      <c r="K438" s="4">
        <v>1.2999999999999999E-3</v>
      </c>
      <c r="L438" s="4" t="s">
        <v>2411</v>
      </c>
      <c r="M438" s="4" t="s">
        <v>2411</v>
      </c>
      <c r="N438" s="4" t="s">
        <v>2994</v>
      </c>
      <c r="O438" s="4" t="s">
        <v>2359</v>
      </c>
    </row>
    <row r="439" spans="1:15">
      <c r="A439" s="4" t="s">
        <v>5880</v>
      </c>
      <c r="B439" s="4" t="s">
        <v>3165</v>
      </c>
      <c r="C439" s="4" t="s">
        <v>2338</v>
      </c>
      <c r="D439" s="4" t="s">
        <v>3166</v>
      </c>
      <c r="E439" s="5">
        <v>4.6700000000000002E-4</v>
      </c>
      <c r="F439" s="5">
        <v>1.2799999999999999E-5</v>
      </c>
      <c r="G439" s="4"/>
      <c r="H439" s="4">
        <v>-4.5999999999999999E-3</v>
      </c>
      <c r="I439" s="4">
        <v>-6.7000000000000002E-3</v>
      </c>
      <c r="J439" s="4">
        <v>-2.5000000000000001E-3</v>
      </c>
      <c r="K439" s="4">
        <v>1.1000000000000001E-3</v>
      </c>
      <c r="L439" s="4" t="s">
        <v>2411</v>
      </c>
      <c r="M439" s="4" t="s">
        <v>2411</v>
      </c>
      <c r="N439" s="4" t="s">
        <v>3167</v>
      </c>
      <c r="O439" s="4" t="s">
        <v>2359</v>
      </c>
    </row>
    <row r="440" spans="1:15">
      <c r="A440" s="4" t="s">
        <v>5880</v>
      </c>
      <c r="B440" s="4" t="s">
        <v>3001</v>
      </c>
      <c r="C440" s="4" t="s">
        <v>2338</v>
      </c>
      <c r="D440" s="4" t="s">
        <v>3002</v>
      </c>
      <c r="E440" s="5">
        <v>4.6900000000000002E-4</v>
      </c>
      <c r="F440" s="5">
        <v>1.31E-5</v>
      </c>
      <c r="G440" s="4"/>
      <c r="H440" s="4">
        <v>-4.4999999999999997E-3</v>
      </c>
      <c r="I440" s="4">
        <v>-6.4999999999999997E-3</v>
      </c>
      <c r="J440" s="4">
        <v>-2.5000000000000001E-3</v>
      </c>
      <c r="K440" s="4">
        <v>1E-3</v>
      </c>
      <c r="L440" s="4" t="s">
        <v>2411</v>
      </c>
      <c r="M440" s="4" t="s">
        <v>2411</v>
      </c>
      <c r="N440" s="4" t="s">
        <v>3003</v>
      </c>
      <c r="O440" s="4" t="s">
        <v>2359</v>
      </c>
    </row>
    <row r="441" spans="1:15">
      <c r="A441" s="4" t="s">
        <v>5885</v>
      </c>
      <c r="B441" s="4" t="s">
        <v>2635</v>
      </c>
      <c r="C441" s="4" t="s">
        <v>2398</v>
      </c>
      <c r="D441" s="4" t="s">
        <v>2636</v>
      </c>
      <c r="E441" s="5">
        <v>4.7199999999999998E-4</v>
      </c>
      <c r="F441" s="5">
        <v>3.27E-6</v>
      </c>
      <c r="G441" s="4">
        <v>0.95033000000000001</v>
      </c>
      <c r="H441" s="4"/>
      <c r="I441" s="4">
        <v>0.93013000000000001</v>
      </c>
      <c r="J441" s="4">
        <v>0.97092000000000001</v>
      </c>
      <c r="K441" s="4">
        <v>1</v>
      </c>
      <c r="L441" s="4" t="s">
        <v>2400</v>
      </c>
      <c r="M441" s="4" t="s">
        <v>2400</v>
      </c>
      <c r="N441" s="4" t="s">
        <v>2637</v>
      </c>
      <c r="O441" s="4" t="s">
        <v>2359</v>
      </c>
    </row>
    <row r="442" spans="1:15">
      <c r="A442" s="4" t="s">
        <v>5885</v>
      </c>
      <c r="B442" s="4" t="s">
        <v>2376</v>
      </c>
      <c r="C442" s="4" t="s">
        <v>2338</v>
      </c>
      <c r="D442" s="4" t="s">
        <v>2377</v>
      </c>
      <c r="E442" s="5">
        <v>4.7199999999999998E-4</v>
      </c>
      <c r="F442" s="5">
        <v>3.4800000000000001E-6</v>
      </c>
      <c r="G442" s="4"/>
      <c r="H442" s="4">
        <v>3.5999999999999999E-3</v>
      </c>
      <c r="I442" s="4">
        <v>2.0999999999999999E-3</v>
      </c>
      <c r="J442" s="4">
        <v>5.1000000000000004E-3</v>
      </c>
      <c r="K442" s="4">
        <v>7.6999999999999996E-4</v>
      </c>
      <c r="L442" s="4" t="s">
        <v>2341</v>
      </c>
      <c r="M442" s="4" t="s">
        <v>2342</v>
      </c>
      <c r="N442" s="4" t="s">
        <v>2378</v>
      </c>
      <c r="O442" s="4" t="s">
        <v>2344</v>
      </c>
    </row>
    <row r="443" spans="1:15">
      <c r="A443" s="4" t="s">
        <v>5882</v>
      </c>
      <c r="B443" s="4" t="s">
        <v>3116</v>
      </c>
      <c r="C443" s="4" t="s">
        <v>2338</v>
      </c>
      <c r="D443" s="4" t="s">
        <v>3117</v>
      </c>
      <c r="E443" s="5">
        <v>4.7699999999999999E-4</v>
      </c>
      <c r="F443" s="5">
        <v>1.1800000000000001E-5</v>
      </c>
      <c r="G443" s="4"/>
      <c r="H443" s="4">
        <v>7.4000000000000003E-3</v>
      </c>
      <c r="I443" s="4">
        <v>4.1000000000000003E-3</v>
      </c>
      <c r="J443" s="4">
        <v>1.0999999999999999E-2</v>
      </c>
      <c r="K443" s="4">
        <v>1.6999999999999999E-3</v>
      </c>
      <c r="L443" s="4" t="s">
        <v>2411</v>
      </c>
      <c r="M443" s="4" t="s">
        <v>2411</v>
      </c>
      <c r="N443" s="4" t="s">
        <v>3118</v>
      </c>
      <c r="O443" s="4" t="s">
        <v>2344</v>
      </c>
    </row>
    <row r="444" spans="1:15">
      <c r="A444" s="4" t="s">
        <v>5880</v>
      </c>
      <c r="B444" s="4" t="s">
        <v>3138</v>
      </c>
      <c r="C444" s="4" t="s">
        <v>2338</v>
      </c>
      <c r="D444" s="4" t="s">
        <v>3139</v>
      </c>
      <c r="E444" s="5">
        <v>4.7800000000000002E-4</v>
      </c>
      <c r="F444" s="5">
        <v>1.36E-5</v>
      </c>
      <c r="G444" s="4"/>
      <c r="H444" s="4">
        <v>-4.5999999999999999E-3</v>
      </c>
      <c r="I444" s="4">
        <v>-6.6E-3</v>
      </c>
      <c r="J444" s="4">
        <v>-2.5000000000000001E-3</v>
      </c>
      <c r="K444" s="4">
        <v>1.1000000000000001E-3</v>
      </c>
      <c r="L444" s="4" t="s">
        <v>2411</v>
      </c>
      <c r="M444" s="4" t="s">
        <v>2411</v>
      </c>
      <c r="N444" s="4" t="s">
        <v>3140</v>
      </c>
      <c r="O444" s="4" t="s">
        <v>2359</v>
      </c>
    </row>
    <row r="445" spans="1:15">
      <c r="A445" s="4" t="s">
        <v>5883</v>
      </c>
      <c r="B445" s="4" t="s">
        <v>2685</v>
      </c>
      <c r="C445" s="4" t="s">
        <v>2338</v>
      </c>
      <c r="D445" s="4" t="s">
        <v>2686</v>
      </c>
      <c r="E445" s="5">
        <v>4.7899999999999999E-4</v>
      </c>
      <c r="F445" s="5">
        <v>1.7900000000000001E-5</v>
      </c>
      <c r="G445" s="4"/>
      <c r="H445" s="4">
        <v>-7.0000000000000001E-3</v>
      </c>
      <c r="I445" s="4">
        <v>-0.01</v>
      </c>
      <c r="J445" s="4">
        <v>-3.8E-3</v>
      </c>
      <c r="K445" s="4">
        <v>1.6000000000000001E-3</v>
      </c>
      <c r="L445" s="4" t="s">
        <v>2411</v>
      </c>
      <c r="M445" s="4" t="s">
        <v>2411</v>
      </c>
      <c r="N445" s="4" t="s">
        <v>2687</v>
      </c>
      <c r="O445" s="4" t="s">
        <v>2359</v>
      </c>
    </row>
    <row r="446" spans="1:15">
      <c r="A446" s="4" t="s">
        <v>5879</v>
      </c>
      <c r="B446" s="4" t="s">
        <v>3265</v>
      </c>
      <c r="C446" s="4" t="s">
        <v>2398</v>
      </c>
      <c r="D446" s="4" t="s">
        <v>3266</v>
      </c>
      <c r="E446" s="5">
        <v>4.8000000000000001E-4</v>
      </c>
      <c r="F446" s="5">
        <v>6.5699999999999998E-6</v>
      </c>
      <c r="G446" s="4">
        <v>0.94704999999999995</v>
      </c>
      <c r="H446" s="4"/>
      <c r="I446" s="4">
        <v>0.92495000000000005</v>
      </c>
      <c r="J446" s="4">
        <v>0.96977999999999998</v>
      </c>
      <c r="K446" s="4">
        <v>1</v>
      </c>
      <c r="L446" s="4" t="s">
        <v>2400</v>
      </c>
      <c r="M446" s="4" t="s">
        <v>2400</v>
      </c>
      <c r="N446" s="4" t="s">
        <v>3267</v>
      </c>
      <c r="O446" s="4" t="s">
        <v>2359</v>
      </c>
    </row>
    <row r="447" spans="1:15">
      <c r="A447" s="4" t="s">
        <v>5883</v>
      </c>
      <c r="B447" s="4" t="s">
        <v>3237</v>
      </c>
      <c r="C447" s="4" t="s">
        <v>2398</v>
      </c>
      <c r="D447" s="4" t="s">
        <v>3238</v>
      </c>
      <c r="E447" s="5">
        <v>4.8299999999999998E-4</v>
      </c>
      <c r="F447" s="5">
        <v>1.8300000000000001E-5</v>
      </c>
      <c r="G447" s="4">
        <v>0.92345999999999995</v>
      </c>
      <c r="H447" s="4"/>
      <c r="I447" s="4">
        <v>0.89036999999999999</v>
      </c>
      <c r="J447" s="4">
        <v>0.95765999999999996</v>
      </c>
      <c r="K447" s="4">
        <v>1</v>
      </c>
      <c r="L447" s="4" t="s">
        <v>2400</v>
      </c>
      <c r="M447" s="4" t="s">
        <v>2400</v>
      </c>
      <c r="N447" s="4" t="s">
        <v>3239</v>
      </c>
      <c r="O447" s="4" t="s">
        <v>2359</v>
      </c>
    </row>
    <row r="448" spans="1:15">
      <c r="A448" s="4" t="s">
        <v>5881</v>
      </c>
      <c r="B448" s="4" t="s">
        <v>5847</v>
      </c>
      <c r="C448" s="4" t="s">
        <v>2338</v>
      </c>
      <c r="D448" s="4" t="s">
        <v>5848</v>
      </c>
      <c r="E448" s="5">
        <v>5.0100000000000003E-4</v>
      </c>
      <c r="F448" s="5">
        <v>1.24E-5</v>
      </c>
      <c r="G448" s="4"/>
      <c r="H448" s="4">
        <v>0.01</v>
      </c>
      <c r="I448" s="4">
        <v>5.7999999999999996E-3</v>
      </c>
      <c r="J448" s="4">
        <v>1.4999999999999999E-2</v>
      </c>
      <c r="K448" s="4">
        <v>2.3999999999999998E-3</v>
      </c>
      <c r="L448" s="4" t="s">
        <v>2411</v>
      </c>
      <c r="M448" s="4" t="s">
        <v>2411</v>
      </c>
      <c r="N448" s="4" t="s">
        <v>5849</v>
      </c>
      <c r="O448" s="4" t="s">
        <v>2344</v>
      </c>
    </row>
    <row r="449" spans="1:15">
      <c r="A449" s="4" t="s">
        <v>5882</v>
      </c>
      <c r="B449" s="4" t="s">
        <v>3126</v>
      </c>
      <c r="C449" s="4" t="s">
        <v>2338</v>
      </c>
      <c r="D449" s="4" t="s">
        <v>3127</v>
      </c>
      <c r="E449" s="5">
        <v>5.0600000000000005E-4</v>
      </c>
      <c r="F449" s="5">
        <v>1.2799999999999999E-5</v>
      </c>
      <c r="G449" s="4"/>
      <c r="H449" s="4">
        <v>7.4000000000000003E-3</v>
      </c>
      <c r="I449" s="4">
        <v>4.1000000000000003E-3</v>
      </c>
      <c r="J449" s="4">
        <v>1.0999999999999999E-2</v>
      </c>
      <c r="K449" s="4">
        <v>1.6999999999999999E-3</v>
      </c>
      <c r="L449" s="4" t="s">
        <v>2411</v>
      </c>
      <c r="M449" s="4" t="s">
        <v>2411</v>
      </c>
      <c r="N449" s="4" t="s">
        <v>3128</v>
      </c>
      <c r="O449" s="4" t="s">
        <v>2344</v>
      </c>
    </row>
    <row r="450" spans="1:15">
      <c r="A450" s="4" t="s">
        <v>5879</v>
      </c>
      <c r="B450" s="4" t="s">
        <v>2416</v>
      </c>
      <c r="C450" s="4" t="s">
        <v>2338</v>
      </c>
      <c r="D450" s="4" t="s">
        <v>2417</v>
      </c>
      <c r="E450" s="5">
        <v>5.0699999999999996E-4</v>
      </c>
      <c r="F450" s="5">
        <v>7.2099999999999996E-6</v>
      </c>
      <c r="G450" s="4"/>
      <c r="H450" s="4">
        <v>2.3999999999999998E-3</v>
      </c>
      <c r="I450" s="4">
        <v>1.4E-3</v>
      </c>
      <c r="J450" s="4">
        <v>3.5000000000000001E-3</v>
      </c>
      <c r="K450" s="4">
        <v>5.4000000000000001E-4</v>
      </c>
      <c r="L450" s="4" t="s">
        <v>2341</v>
      </c>
      <c r="M450" s="4" t="s">
        <v>2418</v>
      </c>
      <c r="N450" s="4" t="s">
        <v>2419</v>
      </c>
      <c r="O450" s="4" t="s">
        <v>2344</v>
      </c>
    </row>
    <row r="451" spans="1:15">
      <c r="A451" s="4" t="s">
        <v>5883</v>
      </c>
      <c r="B451" s="4" t="s">
        <v>3547</v>
      </c>
      <c r="C451" s="4" t="s">
        <v>2338</v>
      </c>
      <c r="D451" s="4" t="s">
        <v>3548</v>
      </c>
      <c r="E451" s="5">
        <v>5.1500000000000005E-4</v>
      </c>
      <c r="F451" s="5">
        <v>1.98E-5</v>
      </c>
      <c r="G451" s="4"/>
      <c r="H451" s="4">
        <v>7.3000000000000001E-3</v>
      </c>
      <c r="I451" s="4">
        <v>3.8999999999999998E-3</v>
      </c>
      <c r="J451" s="4">
        <v>1.0999999999999999E-2</v>
      </c>
      <c r="K451" s="4">
        <v>1.6999999999999999E-3</v>
      </c>
      <c r="L451" s="4" t="s">
        <v>2411</v>
      </c>
      <c r="M451" s="4" t="s">
        <v>2411</v>
      </c>
      <c r="N451" s="4" t="s">
        <v>3549</v>
      </c>
      <c r="O451" s="4" t="s">
        <v>2344</v>
      </c>
    </row>
    <row r="452" spans="1:15">
      <c r="A452" s="4" t="s">
        <v>5883</v>
      </c>
      <c r="B452" s="4" t="s">
        <v>2939</v>
      </c>
      <c r="C452" s="4" t="s">
        <v>2338</v>
      </c>
      <c r="D452" s="4" t="s">
        <v>2940</v>
      </c>
      <c r="E452" s="5">
        <v>5.1800000000000001E-4</v>
      </c>
      <c r="F452" s="5">
        <v>2.02E-5</v>
      </c>
      <c r="G452" s="4"/>
      <c r="H452" s="4">
        <v>-6.7000000000000002E-3</v>
      </c>
      <c r="I452" s="4">
        <v>-9.7999999999999997E-3</v>
      </c>
      <c r="J452" s="4">
        <v>-3.5999999999999999E-3</v>
      </c>
      <c r="K452" s="4">
        <v>1.6000000000000001E-3</v>
      </c>
      <c r="L452" s="4" t="s">
        <v>2411</v>
      </c>
      <c r="M452" s="4" t="s">
        <v>2411</v>
      </c>
      <c r="N452" s="4" t="s">
        <v>2941</v>
      </c>
      <c r="O452" s="4" t="s">
        <v>2359</v>
      </c>
    </row>
    <row r="453" spans="1:15">
      <c r="A453" s="4" t="s">
        <v>5881</v>
      </c>
      <c r="B453" s="4" t="s">
        <v>5832</v>
      </c>
      <c r="C453" s="4" t="s">
        <v>2338</v>
      </c>
      <c r="D453" s="4" t="s">
        <v>5833</v>
      </c>
      <c r="E453" s="5">
        <v>5.2999999999999998E-4</v>
      </c>
      <c r="F453" s="5">
        <v>1.34E-5</v>
      </c>
      <c r="G453" s="4"/>
      <c r="H453" s="4">
        <v>0.01</v>
      </c>
      <c r="I453" s="4">
        <v>5.7000000000000002E-3</v>
      </c>
      <c r="J453" s="4">
        <v>1.4999999999999999E-2</v>
      </c>
      <c r="K453" s="4">
        <v>2.3999999999999998E-3</v>
      </c>
      <c r="L453" s="4" t="s">
        <v>2411</v>
      </c>
      <c r="M453" s="4" t="s">
        <v>2411</v>
      </c>
      <c r="N453" s="4" t="s">
        <v>5834</v>
      </c>
      <c r="O453" s="4" t="s">
        <v>2344</v>
      </c>
    </row>
    <row r="454" spans="1:15">
      <c r="A454" s="4" t="s">
        <v>5882</v>
      </c>
      <c r="B454" s="4" t="s">
        <v>2722</v>
      </c>
      <c r="C454" s="4" t="s">
        <v>2338</v>
      </c>
      <c r="D454" s="4" t="s">
        <v>2723</v>
      </c>
      <c r="E454" s="5">
        <v>5.3899999999999998E-4</v>
      </c>
      <c r="F454" s="5">
        <v>1.3900000000000001E-5</v>
      </c>
      <c r="G454" s="4"/>
      <c r="H454" s="4">
        <v>-7.4000000000000003E-3</v>
      </c>
      <c r="I454" s="4">
        <v>-1.0999999999999999E-2</v>
      </c>
      <c r="J454" s="4">
        <v>-4.1000000000000003E-3</v>
      </c>
      <c r="K454" s="4">
        <v>1.6999999999999999E-3</v>
      </c>
      <c r="L454" s="4" t="s">
        <v>2411</v>
      </c>
      <c r="M454" s="4" t="s">
        <v>2411</v>
      </c>
      <c r="N454" s="4" t="s">
        <v>2724</v>
      </c>
      <c r="O454" s="4" t="s">
        <v>2359</v>
      </c>
    </row>
    <row r="455" spans="1:15">
      <c r="A455" s="4" t="s">
        <v>5880</v>
      </c>
      <c r="B455" s="4" t="s">
        <v>3234</v>
      </c>
      <c r="C455" s="4" t="s">
        <v>2338</v>
      </c>
      <c r="D455" s="4" t="s">
        <v>3235</v>
      </c>
      <c r="E455" s="5">
        <v>5.4600000000000004E-4</v>
      </c>
      <c r="F455" s="5">
        <v>1.5800000000000001E-5</v>
      </c>
      <c r="G455" s="4"/>
      <c r="H455" s="4">
        <v>-4.5999999999999999E-3</v>
      </c>
      <c r="I455" s="4">
        <v>-6.7000000000000002E-3</v>
      </c>
      <c r="J455" s="4">
        <v>-2.5000000000000001E-3</v>
      </c>
      <c r="K455" s="4">
        <v>1.1000000000000001E-3</v>
      </c>
      <c r="L455" s="4" t="s">
        <v>2411</v>
      </c>
      <c r="M455" s="4" t="s">
        <v>2411</v>
      </c>
      <c r="N455" s="4" t="s">
        <v>3236</v>
      </c>
      <c r="O455" s="4" t="s">
        <v>2359</v>
      </c>
    </row>
    <row r="456" spans="1:15">
      <c r="A456" s="4" t="s">
        <v>5880</v>
      </c>
      <c r="B456" s="4" t="s">
        <v>2986</v>
      </c>
      <c r="C456" s="4" t="s">
        <v>2338</v>
      </c>
      <c r="D456" s="4" t="s">
        <v>2987</v>
      </c>
      <c r="E456" s="5">
        <v>5.6300000000000002E-4</v>
      </c>
      <c r="F456" s="5">
        <v>1.66E-5</v>
      </c>
      <c r="G456" s="4"/>
      <c r="H456" s="4">
        <v>4.7000000000000002E-3</v>
      </c>
      <c r="I456" s="4">
        <v>2.5999999999999999E-3</v>
      </c>
      <c r="J456" s="4">
        <v>6.8999999999999999E-3</v>
      </c>
      <c r="K456" s="4">
        <v>1.1000000000000001E-3</v>
      </c>
      <c r="L456" s="4" t="s">
        <v>2411</v>
      </c>
      <c r="M456" s="4" t="s">
        <v>2411</v>
      </c>
      <c r="N456" s="4" t="s">
        <v>2988</v>
      </c>
      <c r="O456" s="4" t="s">
        <v>2344</v>
      </c>
    </row>
    <row r="457" spans="1:15">
      <c r="A457" s="4" t="s">
        <v>5887</v>
      </c>
      <c r="B457" s="4" t="s">
        <v>2992</v>
      </c>
      <c r="C457" s="4" t="s">
        <v>2338</v>
      </c>
      <c r="D457" s="4" t="s">
        <v>2993</v>
      </c>
      <c r="E457" s="5">
        <v>5.6899999999999995E-4</v>
      </c>
      <c r="F457" s="5">
        <v>6.5899999999999996E-6</v>
      </c>
      <c r="G457" s="4"/>
      <c r="H457" s="4">
        <v>-8.3000000000000001E-3</v>
      </c>
      <c r="I457" s="4">
        <v>-1.2E-2</v>
      </c>
      <c r="J457" s="4">
        <v>-4.7000000000000002E-3</v>
      </c>
      <c r="K457" s="4">
        <v>1.8E-3</v>
      </c>
      <c r="L457" s="4" t="s">
        <v>2411</v>
      </c>
      <c r="M457" s="4" t="s">
        <v>2411</v>
      </c>
      <c r="N457" s="4" t="s">
        <v>2994</v>
      </c>
      <c r="O457" s="4" t="s">
        <v>2359</v>
      </c>
    </row>
    <row r="458" spans="1:15">
      <c r="A458" s="4" t="s">
        <v>5887</v>
      </c>
      <c r="B458" s="4" t="s">
        <v>2370</v>
      </c>
      <c r="C458" s="4" t="s">
        <v>2338</v>
      </c>
      <c r="D458" s="4" t="s">
        <v>2371</v>
      </c>
      <c r="E458" s="5">
        <v>5.6899999999999995E-4</v>
      </c>
      <c r="F458" s="5">
        <v>6.4200000000000004E-6</v>
      </c>
      <c r="G458" s="4"/>
      <c r="H458" s="4">
        <v>4.4000000000000003E-3</v>
      </c>
      <c r="I458" s="4">
        <v>2.5000000000000001E-3</v>
      </c>
      <c r="J458" s="4">
        <v>6.3E-3</v>
      </c>
      <c r="K458" s="4">
        <v>9.7000000000000005E-4</v>
      </c>
      <c r="L458" s="4" t="s">
        <v>2341</v>
      </c>
      <c r="M458" s="4" t="s">
        <v>2342</v>
      </c>
      <c r="N458" s="4" t="s">
        <v>2372</v>
      </c>
      <c r="O458" s="4" t="s">
        <v>2344</v>
      </c>
    </row>
    <row r="459" spans="1:15">
      <c r="A459" s="4" t="s">
        <v>5882</v>
      </c>
      <c r="B459" s="4" t="s">
        <v>2726</v>
      </c>
      <c r="C459" s="4" t="s">
        <v>2338</v>
      </c>
      <c r="D459" s="4" t="s">
        <v>2727</v>
      </c>
      <c r="E459" s="5">
        <v>5.7300000000000005E-4</v>
      </c>
      <c r="F459" s="5">
        <v>1.5099999999999999E-5</v>
      </c>
      <c r="G459" s="4"/>
      <c r="H459" s="4">
        <v>-7.1999999999999998E-3</v>
      </c>
      <c r="I459" s="4">
        <v>-0.01</v>
      </c>
      <c r="J459" s="4">
        <v>-3.8999999999999998E-3</v>
      </c>
      <c r="K459" s="4">
        <v>1.6999999999999999E-3</v>
      </c>
      <c r="L459" s="4" t="s">
        <v>2411</v>
      </c>
      <c r="M459" s="4" t="s">
        <v>2411</v>
      </c>
      <c r="N459" s="4" t="s">
        <v>2728</v>
      </c>
      <c r="O459" s="4" t="s">
        <v>2359</v>
      </c>
    </row>
    <row r="460" spans="1:15">
      <c r="A460" s="4" t="s">
        <v>5888</v>
      </c>
      <c r="B460" s="4" t="s">
        <v>2463</v>
      </c>
      <c r="C460" s="4" t="s">
        <v>2338</v>
      </c>
      <c r="D460" s="4" t="s">
        <v>2464</v>
      </c>
      <c r="E460" s="5">
        <v>5.7899999999999998E-4</v>
      </c>
      <c r="F460" s="5">
        <v>7.0099999999999998E-6</v>
      </c>
      <c r="G460" s="4"/>
      <c r="H460" s="4">
        <v>2.5999999999999999E-3</v>
      </c>
      <c r="I460" s="4">
        <v>1.5E-3</v>
      </c>
      <c r="J460" s="4">
        <v>3.8E-3</v>
      </c>
      <c r="K460" s="4">
        <v>5.9000000000000003E-4</v>
      </c>
      <c r="L460" s="4" t="s">
        <v>2341</v>
      </c>
      <c r="M460" s="4" t="s">
        <v>2342</v>
      </c>
      <c r="N460" s="4" t="s">
        <v>2465</v>
      </c>
      <c r="O460" s="4" t="s">
        <v>2344</v>
      </c>
    </row>
    <row r="461" spans="1:15">
      <c r="A461" s="4" t="s">
        <v>5884</v>
      </c>
      <c r="B461" s="4" t="s">
        <v>2973</v>
      </c>
      <c r="C461" s="4" t="s">
        <v>2338</v>
      </c>
      <c r="D461" s="4" t="s">
        <v>2517</v>
      </c>
      <c r="E461" s="5">
        <v>5.8E-4</v>
      </c>
      <c r="F461" s="5">
        <v>1.1E-5</v>
      </c>
      <c r="G461" s="4"/>
      <c r="H461" s="4">
        <v>5.0000000000000001E-3</v>
      </c>
      <c r="I461" s="4">
        <v>2.8E-3</v>
      </c>
      <c r="J461" s="4">
        <v>7.1999999999999998E-3</v>
      </c>
      <c r="K461" s="4">
        <v>1.1000000000000001E-3</v>
      </c>
      <c r="L461" s="4" t="s">
        <v>2411</v>
      </c>
      <c r="M461" s="4" t="s">
        <v>2411</v>
      </c>
      <c r="N461" s="4" t="s">
        <v>2518</v>
      </c>
      <c r="O461" s="4" t="s">
        <v>2344</v>
      </c>
    </row>
    <row r="462" spans="1:15">
      <c r="A462" s="4" t="s">
        <v>5884</v>
      </c>
      <c r="B462" s="4" t="s">
        <v>2774</v>
      </c>
      <c r="C462" s="4" t="s">
        <v>2338</v>
      </c>
      <c r="D462" s="4" t="s">
        <v>2775</v>
      </c>
      <c r="E462" s="5">
        <v>5.8500000000000002E-4</v>
      </c>
      <c r="F462" s="5">
        <v>1.1399999999999999E-5</v>
      </c>
      <c r="G462" s="4"/>
      <c r="H462" s="4">
        <v>5.7000000000000002E-3</v>
      </c>
      <c r="I462" s="4">
        <v>3.2000000000000002E-3</v>
      </c>
      <c r="J462" s="4">
        <v>8.3000000000000001E-3</v>
      </c>
      <c r="K462" s="4">
        <v>1.2999999999999999E-3</v>
      </c>
      <c r="L462" s="4" t="s">
        <v>2411</v>
      </c>
      <c r="M462" s="4" t="s">
        <v>2411</v>
      </c>
      <c r="N462" s="4" t="s">
        <v>2776</v>
      </c>
      <c r="O462" s="4" t="s">
        <v>2344</v>
      </c>
    </row>
    <row r="463" spans="1:15">
      <c r="A463" s="4" t="s">
        <v>5884</v>
      </c>
      <c r="B463" s="4" t="s">
        <v>2939</v>
      </c>
      <c r="C463" s="4" t="s">
        <v>2338</v>
      </c>
      <c r="D463" s="4" t="s">
        <v>2940</v>
      </c>
      <c r="E463" s="5">
        <v>5.9000000000000003E-4</v>
      </c>
      <c r="F463" s="5">
        <v>1.1800000000000001E-5</v>
      </c>
      <c r="G463" s="4"/>
      <c r="H463" s="4">
        <v>-5.3E-3</v>
      </c>
      <c r="I463" s="4">
        <v>-7.7000000000000002E-3</v>
      </c>
      <c r="J463" s="4">
        <v>-2.8999999999999998E-3</v>
      </c>
      <c r="K463" s="4">
        <v>1.1999999999999999E-3</v>
      </c>
      <c r="L463" s="4" t="s">
        <v>2411</v>
      </c>
      <c r="M463" s="4" t="s">
        <v>2411</v>
      </c>
      <c r="N463" s="4" t="s">
        <v>2941</v>
      </c>
      <c r="O463" s="4" t="s">
        <v>2359</v>
      </c>
    </row>
    <row r="464" spans="1:15">
      <c r="A464" s="4" t="s">
        <v>5887</v>
      </c>
      <c r="B464" s="4" t="s">
        <v>3013</v>
      </c>
      <c r="C464" s="4" t="s">
        <v>2338</v>
      </c>
      <c r="D464" s="4" t="s">
        <v>3014</v>
      </c>
      <c r="E464" s="5">
        <v>5.9500000000000004E-4</v>
      </c>
      <c r="F464" s="5">
        <v>7.52E-6</v>
      </c>
      <c r="G464" s="4"/>
      <c r="H464" s="4">
        <v>8.0999999999999996E-3</v>
      </c>
      <c r="I464" s="4">
        <v>4.5999999999999999E-3</v>
      </c>
      <c r="J464" s="4">
        <v>1.2E-2</v>
      </c>
      <c r="K464" s="4">
        <v>1.8E-3</v>
      </c>
      <c r="L464" s="4" t="s">
        <v>2411</v>
      </c>
      <c r="M464" s="4" t="s">
        <v>2411</v>
      </c>
      <c r="N464" s="4" t="s">
        <v>3015</v>
      </c>
      <c r="O464" s="4" t="s">
        <v>2344</v>
      </c>
    </row>
    <row r="465" spans="1:15">
      <c r="A465" s="4" t="s">
        <v>5887</v>
      </c>
      <c r="B465" s="4" t="s">
        <v>2376</v>
      </c>
      <c r="C465" s="4" t="s">
        <v>2338</v>
      </c>
      <c r="D465" s="4" t="s">
        <v>2377</v>
      </c>
      <c r="E465" s="5">
        <v>5.9500000000000004E-4</v>
      </c>
      <c r="F465" s="5">
        <v>7.4000000000000003E-6</v>
      </c>
      <c r="G465" s="4"/>
      <c r="H465" s="4">
        <v>4.4000000000000003E-3</v>
      </c>
      <c r="I465" s="4">
        <v>2.5000000000000001E-3</v>
      </c>
      <c r="J465" s="4">
        <v>6.3E-3</v>
      </c>
      <c r="K465" s="4">
        <v>9.7000000000000005E-4</v>
      </c>
      <c r="L465" s="4" t="s">
        <v>2341</v>
      </c>
      <c r="M465" s="4" t="s">
        <v>2342</v>
      </c>
      <c r="N465" s="4" t="s">
        <v>2378</v>
      </c>
      <c r="O465" s="4" t="s">
        <v>2344</v>
      </c>
    </row>
    <row r="466" spans="1:15">
      <c r="A466" s="4" t="s">
        <v>5883</v>
      </c>
      <c r="B466" s="4" t="s">
        <v>2667</v>
      </c>
      <c r="C466" s="4" t="s">
        <v>2338</v>
      </c>
      <c r="D466" s="4" t="s">
        <v>2668</v>
      </c>
      <c r="E466" s="5">
        <v>5.9999999999999995E-4</v>
      </c>
      <c r="F466" s="5">
        <v>2.37E-5</v>
      </c>
      <c r="G466" s="4"/>
      <c r="H466" s="4">
        <v>-6.8999999999999999E-3</v>
      </c>
      <c r="I466" s="4">
        <v>-0.01</v>
      </c>
      <c r="J466" s="4">
        <v>-3.7000000000000002E-3</v>
      </c>
      <c r="K466" s="4">
        <v>1.6000000000000001E-3</v>
      </c>
      <c r="L466" s="4" t="s">
        <v>2411</v>
      </c>
      <c r="M466" s="4" t="s">
        <v>2411</v>
      </c>
      <c r="N466" s="4" t="s">
        <v>2669</v>
      </c>
      <c r="O466" s="4" t="s">
        <v>2359</v>
      </c>
    </row>
    <row r="467" spans="1:15">
      <c r="A467" s="4" t="s">
        <v>5882</v>
      </c>
      <c r="B467" s="4" t="s">
        <v>2719</v>
      </c>
      <c r="C467" s="4" t="s">
        <v>2338</v>
      </c>
      <c r="D467" s="4" t="s">
        <v>2720</v>
      </c>
      <c r="E467" s="5">
        <v>6.11E-4</v>
      </c>
      <c r="F467" s="5">
        <v>1.6399999999999999E-5</v>
      </c>
      <c r="G467" s="4"/>
      <c r="H467" s="4">
        <v>7.4000000000000003E-3</v>
      </c>
      <c r="I467" s="4">
        <v>4.0000000000000001E-3</v>
      </c>
      <c r="J467" s="4">
        <v>1.0999999999999999E-2</v>
      </c>
      <c r="K467" s="4">
        <v>1.6999999999999999E-3</v>
      </c>
      <c r="L467" s="4" t="s">
        <v>2411</v>
      </c>
      <c r="M467" s="4" t="s">
        <v>2411</v>
      </c>
      <c r="N467" s="4" t="s">
        <v>2721</v>
      </c>
      <c r="O467" s="4" t="s">
        <v>2344</v>
      </c>
    </row>
    <row r="468" spans="1:15">
      <c r="A468" s="4" t="s">
        <v>5884</v>
      </c>
      <c r="B468" s="4" t="s">
        <v>3490</v>
      </c>
      <c r="C468" s="4" t="s">
        <v>2338</v>
      </c>
      <c r="D468" s="4" t="s">
        <v>3491</v>
      </c>
      <c r="E468" s="5">
        <v>6.1399999999999996E-4</v>
      </c>
      <c r="F468" s="5">
        <v>1.26E-5</v>
      </c>
      <c r="G468" s="4"/>
      <c r="H468" s="4">
        <v>-1.9E-3</v>
      </c>
      <c r="I468" s="4">
        <v>-2.8E-3</v>
      </c>
      <c r="J468" s="4">
        <v>-1.1000000000000001E-3</v>
      </c>
      <c r="K468" s="4">
        <v>4.4000000000000002E-4</v>
      </c>
      <c r="L468" s="4" t="s">
        <v>2341</v>
      </c>
      <c r="M468" s="4" t="s">
        <v>2357</v>
      </c>
      <c r="N468" s="4" t="s">
        <v>3492</v>
      </c>
      <c r="O468" s="4" t="s">
        <v>2359</v>
      </c>
    </row>
    <row r="469" spans="1:15">
      <c r="A469" s="4" t="s">
        <v>5882</v>
      </c>
      <c r="B469" s="4" t="s">
        <v>3541</v>
      </c>
      <c r="C469" s="4" t="s">
        <v>2338</v>
      </c>
      <c r="D469" s="4" t="s">
        <v>3542</v>
      </c>
      <c r="E469" s="5">
        <v>6.2799999999999998E-4</v>
      </c>
      <c r="F469" s="5">
        <v>1.7200000000000001E-5</v>
      </c>
      <c r="G469" s="4"/>
      <c r="H469" s="4">
        <v>7.4999999999999997E-3</v>
      </c>
      <c r="I469" s="4">
        <v>4.1000000000000003E-3</v>
      </c>
      <c r="J469" s="4">
        <v>1.0999999999999999E-2</v>
      </c>
      <c r="K469" s="4">
        <v>1.6999999999999999E-3</v>
      </c>
      <c r="L469" s="4" t="s">
        <v>2411</v>
      </c>
      <c r="M469" s="4" t="s">
        <v>2411</v>
      </c>
      <c r="N469" s="4" t="s">
        <v>3543</v>
      </c>
      <c r="O469" s="4" t="s">
        <v>2344</v>
      </c>
    </row>
    <row r="470" spans="1:15">
      <c r="A470" s="4" t="s">
        <v>5883</v>
      </c>
      <c r="B470" s="4" t="s">
        <v>2977</v>
      </c>
      <c r="C470" s="4" t="s">
        <v>2338</v>
      </c>
      <c r="D470" s="4" t="s">
        <v>2978</v>
      </c>
      <c r="E470" s="5">
        <v>6.3000000000000003E-4</v>
      </c>
      <c r="F470" s="5">
        <v>2.5199999999999999E-5</v>
      </c>
      <c r="G470" s="4"/>
      <c r="H470" s="4">
        <v>-7.1999999999999998E-3</v>
      </c>
      <c r="I470" s="4">
        <v>-0.01</v>
      </c>
      <c r="J470" s="4">
        <v>-3.8E-3</v>
      </c>
      <c r="K470" s="4">
        <v>1.6999999999999999E-3</v>
      </c>
      <c r="L470" s="4" t="s">
        <v>2411</v>
      </c>
      <c r="M470" s="4" t="s">
        <v>2411</v>
      </c>
      <c r="N470" s="4" t="s">
        <v>2979</v>
      </c>
      <c r="O470" s="4" t="s">
        <v>2359</v>
      </c>
    </row>
    <row r="471" spans="1:15">
      <c r="A471" s="4" t="s">
        <v>5888</v>
      </c>
      <c r="B471" s="4" t="s">
        <v>2806</v>
      </c>
      <c r="C471" s="4" t="s">
        <v>2398</v>
      </c>
      <c r="D471" s="4" t="s">
        <v>2807</v>
      </c>
      <c r="E471" s="5">
        <v>6.3299999999999999E-4</v>
      </c>
      <c r="F471" s="5">
        <v>7.9999999999999996E-6</v>
      </c>
      <c r="G471" s="4">
        <v>0.95199</v>
      </c>
      <c r="H471" s="4"/>
      <c r="I471" s="4">
        <v>0.93167999999999995</v>
      </c>
      <c r="J471" s="4">
        <v>0.9728</v>
      </c>
      <c r="K471" s="4">
        <v>1</v>
      </c>
      <c r="L471" s="4" t="s">
        <v>2400</v>
      </c>
      <c r="M471" s="4" t="s">
        <v>2400</v>
      </c>
      <c r="N471" s="4" t="s">
        <v>2808</v>
      </c>
      <c r="O471" s="4" t="s">
        <v>2359</v>
      </c>
    </row>
    <row r="472" spans="1:15">
      <c r="A472" s="4" t="s">
        <v>5892</v>
      </c>
      <c r="B472" s="4" t="s">
        <v>2520</v>
      </c>
      <c r="C472" s="4" t="s">
        <v>2338</v>
      </c>
      <c r="D472" s="4" t="s">
        <v>2521</v>
      </c>
      <c r="E472" s="5">
        <v>6.3699999999999998E-4</v>
      </c>
      <c r="F472" s="5">
        <v>6.37E-6</v>
      </c>
      <c r="G472" s="4"/>
      <c r="H472" s="4">
        <v>3.2000000000000002E-3</v>
      </c>
      <c r="I472" s="4">
        <v>1.8E-3</v>
      </c>
      <c r="J472" s="4">
        <v>4.4999999999999997E-3</v>
      </c>
      <c r="K472" s="5">
        <v>6.9999999999999999E-4</v>
      </c>
      <c r="L472" s="4" t="s">
        <v>2341</v>
      </c>
      <c r="M472" s="4" t="s">
        <v>2342</v>
      </c>
      <c r="N472" s="4" t="s">
        <v>2522</v>
      </c>
      <c r="O472" s="4" t="s">
        <v>2344</v>
      </c>
    </row>
    <row r="473" spans="1:15">
      <c r="A473" s="4" t="s">
        <v>5882</v>
      </c>
      <c r="B473" s="4" t="s">
        <v>2685</v>
      </c>
      <c r="C473" s="4" t="s">
        <v>2338</v>
      </c>
      <c r="D473" s="4" t="s">
        <v>2686</v>
      </c>
      <c r="E473" s="5">
        <v>6.38E-4</v>
      </c>
      <c r="F473" s="5">
        <v>1.7799999999999999E-5</v>
      </c>
      <c r="G473" s="4"/>
      <c r="H473" s="4">
        <v>-7.1000000000000004E-3</v>
      </c>
      <c r="I473" s="4">
        <v>-0.01</v>
      </c>
      <c r="J473" s="4">
        <v>-3.8999999999999998E-3</v>
      </c>
      <c r="K473" s="4">
        <v>1.6999999999999999E-3</v>
      </c>
      <c r="L473" s="4" t="s">
        <v>2411</v>
      </c>
      <c r="M473" s="4" t="s">
        <v>2411</v>
      </c>
      <c r="N473" s="4" t="s">
        <v>2687</v>
      </c>
      <c r="O473" s="4" t="s">
        <v>2359</v>
      </c>
    </row>
    <row r="474" spans="1:15">
      <c r="A474" s="4" t="s">
        <v>5882</v>
      </c>
      <c r="B474" s="4" t="s">
        <v>2771</v>
      </c>
      <c r="C474" s="4" t="s">
        <v>2338</v>
      </c>
      <c r="D474" s="4" t="s">
        <v>2772</v>
      </c>
      <c r="E474" s="5">
        <v>6.4000000000000005E-4</v>
      </c>
      <c r="F474" s="5">
        <v>1.8199999999999999E-5</v>
      </c>
      <c r="G474" s="4"/>
      <c r="H474" s="4">
        <v>-7.1999999999999998E-3</v>
      </c>
      <c r="I474" s="4">
        <v>-0.01</v>
      </c>
      <c r="J474" s="4">
        <v>-3.8999999999999998E-3</v>
      </c>
      <c r="K474" s="4">
        <v>1.6999999999999999E-3</v>
      </c>
      <c r="L474" s="4" t="s">
        <v>2411</v>
      </c>
      <c r="M474" s="4" t="s">
        <v>2411</v>
      </c>
      <c r="N474" s="4" t="s">
        <v>2773</v>
      </c>
      <c r="O474" s="4" t="s">
        <v>2359</v>
      </c>
    </row>
    <row r="475" spans="1:15">
      <c r="A475" s="4" t="s">
        <v>5887</v>
      </c>
      <c r="B475" s="4" t="s">
        <v>2641</v>
      </c>
      <c r="C475" s="4" t="s">
        <v>2338</v>
      </c>
      <c r="D475" s="4" t="s">
        <v>2642</v>
      </c>
      <c r="E475" s="5">
        <v>6.4899999999999995E-4</v>
      </c>
      <c r="F475" s="5">
        <v>8.5399999999999996E-6</v>
      </c>
      <c r="G475" s="4"/>
      <c r="H475" s="4">
        <v>-8.3000000000000001E-3</v>
      </c>
      <c r="I475" s="4">
        <v>-1.2E-2</v>
      </c>
      <c r="J475" s="4">
        <v>-4.7000000000000002E-3</v>
      </c>
      <c r="K475" s="4">
        <v>1.9E-3</v>
      </c>
      <c r="L475" s="4" t="s">
        <v>2411</v>
      </c>
      <c r="M475" s="4" t="s">
        <v>2411</v>
      </c>
      <c r="N475" s="4" t="s">
        <v>2643</v>
      </c>
      <c r="O475" s="4" t="s">
        <v>2359</v>
      </c>
    </row>
    <row r="476" spans="1:15">
      <c r="A476" s="4" t="s">
        <v>5883</v>
      </c>
      <c r="B476" s="4" t="s">
        <v>2608</v>
      </c>
      <c r="C476" s="4" t="s">
        <v>2338</v>
      </c>
      <c r="D476" s="4" t="s">
        <v>2609</v>
      </c>
      <c r="E476" s="5">
        <v>6.5799999999999995E-4</v>
      </c>
      <c r="F476" s="5">
        <v>2.6699999999999998E-5</v>
      </c>
      <c r="G476" s="4"/>
      <c r="H476" s="4">
        <v>-3.7000000000000002E-3</v>
      </c>
      <c r="I476" s="4">
        <v>-5.4000000000000003E-3</v>
      </c>
      <c r="J476" s="4">
        <v>-2E-3</v>
      </c>
      <c r="K476" s="4">
        <v>8.8000000000000003E-4</v>
      </c>
      <c r="L476" s="4" t="s">
        <v>2341</v>
      </c>
      <c r="M476" s="4" t="s">
        <v>2490</v>
      </c>
      <c r="N476" s="4" t="s">
        <v>2610</v>
      </c>
      <c r="O476" s="4" t="s">
        <v>2359</v>
      </c>
    </row>
    <row r="477" spans="1:15">
      <c r="A477" s="4" t="s">
        <v>5887</v>
      </c>
      <c r="B477" s="4" t="s">
        <v>2905</v>
      </c>
      <c r="C477" s="4" t="s">
        <v>2338</v>
      </c>
      <c r="D477" s="4" t="s">
        <v>2906</v>
      </c>
      <c r="E477" s="5">
        <v>6.6200000000000005E-4</v>
      </c>
      <c r="F477" s="5">
        <v>9.0699999999999996E-6</v>
      </c>
      <c r="G477" s="4"/>
      <c r="H477" s="4">
        <v>-8.0000000000000002E-3</v>
      </c>
      <c r="I477" s="4">
        <v>-1.2E-2</v>
      </c>
      <c r="J477" s="4">
        <v>-4.4999999999999997E-3</v>
      </c>
      <c r="K477" s="4">
        <v>1.8E-3</v>
      </c>
      <c r="L477" s="4" t="s">
        <v>2411</v>
      </c>
      <c r="M477" s="4" t="s">
        <v>2411</v>
      </c>
      <c r="N477" s="4" t="s">
        <v>2907</v>
      </c>
      <c r="O477" s="4" t="s">
        <v>2359</v>
      </c>
    </row>
    <row r="478" spans="1:15">
      <c r="A478" s="4" t="s">
        <v>5880</v>
      </c>
      <c r="B478" s="4" t="s">
        <v>2470</v>
      </c>
      <c r="C478" s="4" t="s">
        <v>2398</v>
      </c>
      <c r="D478" s="4" t="s">
        <v>2471</v>
      </c>
      <c r="E478" s="5">
        <v>6.6299999999999996E-4</v>
      </c>
      <c r="F478" s="5">
        <v>1.9899999999999999E-5</v>
      </c>
      <c r="G478" s="4">
        <v>1.0058</v>
      </c>
      <c r="H478" s="4"/>
      <c r="I478" s="4">
        <v>1.0031000000000001</v>
      </c>
      <c r="J478" s="4">
        <v>1.0085</v>
      </c>
      <c r="K478" s="4">
        <v>1</v>
      </c>
      <c r="L478" s="4" t="s">
        <v>2468</v>
      </c>
      <c r="M478" s="4" t="s">
        <v>2468</v>
      </c>
      <c r="N478" s="4" t="s">
        <v>2472</v>
      </c>
      <c r="O478" s="4" t="s">
        <v>2344</v>
      </c>
    </row>
    <row r="479" spans="1:15">
      <c r="A479" s="4" t="s">
        <v>5882</v>
      </c>
      <c r="B479" s="4" t="s">
        <v>3344</v>
      </c>
      <c r="C479" s="4" t="s">
        <v>2338</v>
      </c>
      <c r="D479" s="4" t="s">
        <v>3345</v>
      </c>
      <c r="E479" s="5">
        <v>6.7000000000000002E-4</v>
      </c>
      <c r="F479" s="5">
        <v>1.9400000000000001E-5</v>
      </c>
      <c r="G479" s="4"/>
      <c r="H479" s="4">
        <v>7.3000000000000001E-3</v>
      </c>
      <c r="I479" s="4">
        <v>3.8999999999999998E-3</v>
      </c>
      <c r="J479" s="4">
        <v>1.0999999999999999E-2</v>
      </c>
      <c r="K479" s="4">
        <v>1.6999999999999999E-3</v>
      </c>
      <c r="L479" s="4" t="s">
        <v>2411</v>
      </c>
      <c r="M479" s="4" t="s">
        <v>2411</v>
      </c>
      <c r="N479" s="4" t="s">
        <v>3346</v>
      </c>
      <c r="O479" s="4" t="s">
        <v>2344</v>
      </c>
    </row>
    <row r="480" spans="1:15">
      <c r="A480" s="4" t="s">
        <v>5891</v>
      </c>
      <c r="B480" s="4" t="s">
        <v>2575</v>
      </c>
      <c r="C480" s="4" t="s">
        <v>2338</v>
      </c>
      <c r="D480" s="4" t="s">
        <v>2576</v>
      </c>
      <c r="E480" s="5">
        <v>6.7599999999999995E-4</v>
      </c>
      <c r="F480" s="5">
        <v>5.3399999999999997E-6</v>
      </c>
      <c r="G480" s="4">
        <v>0.99014000000000002</v>
      </c>
      <c r="H480" s="4"/>
      <c r="I480" s="4">
        <v>0.98592000000000002</v>
      </c>
      <c r="J480" s="4">
        <v>0.99436999999999998</v>
      </c>
      <c r="K480" s="4">
        <v>1</v>
      </c>
      <c r="L480" s="4" t="s">
        <v>2341</v>
      </c>
      <c r="M480" s="4" t="s">
        <v>2490</v>
      </c>
      <c r="N480" s="4" t="s">
        <v>2577</v>
      </c>
      <c r="O480" s="4" t="s">
        <v>2359</v>
      </c>
    </row>
    <row r="481" spans="1:15">
      <c r="A481" s="4" t="s">
        <v>5882</v>
      </c>
      <c r="B481" s="4" t="s">
        <v>5847</v>
      </c>
      <c r="C481" s="4" t="s">
        <v>2338</v>
      </c>
      <c r="D481" s="4" t="s">
        <v>5848</v>
      </c>
      <c r="E481" s="5">
        <v>6.78E-4</v>
      </c>
      <c r="F481" s="5">
        <v>2.0000000000000002E-5</v>
      </c>
      <c r="G481" s="4"/>
      <c r="H481" s="4">
        <v>7.4000000000000003E-3</v>
      </c>
      <c r="I481" s="4">
        <v>4.0000000000000001E-3</v>
      </c>
      <c r="J481" s="4">
        <v>1.0999999999999999E-2</v>
      </c>
      <c r="K481" s="4">
        <v>1.6999999999999999E-3</v>
      </c>
      <c r="L481" s="4" t="s">
        <v>2411</v>
      </c>
      <c r="M481" s="4" t="s">
        <v>2411</v>
      </c>
      <c r="N481" s="4" t="s">
        <v>5849</v>
      </c>
      <c r="O481" s="4" t="s">
        <v>2344</v>
      </c>
    </row>
    <row r="482" spans="1:15">
      <c r="A482" s="4" t="s">
        <v>5883</v>
      </c>
      <c r="B482" s="4" t="s">
        <v>3116</v>
      </c>
      <c r="C482" s="4" t="s">
        <v>2338</v>
      </c>
      <c r="D482" s="4" t="s">
        <v>3117</v>
      </c>
      <c r="E482" s="5">
        <v>6.8400000000000004E-4</v>
      </c>
      <c r="F482" s="5">
        <v>2.8099999999999999E-5</v>
      </c>
      <c r="G482" s="4"/>
      <c r="H482" s="4">
        <v>7.0000000000000001E-3</v>
      </c>
      <c r="I482" s="4">
        <v>3.7000000000000002E-3</v>
      </c>
      <c r="J482" s="4">
        <v>0.01</v>
      </c>
      <c r="K482" s="4">
        <v>1.6999999999999999E-3</v>
      </c>
      <c r="L482" s="4" t="s">
        <v>2411</v>
      </c>
      <c r="M482" s="4" t="s">
        <v>2411</v>
      </c>
      <c r="N482" s="4" t="s">
        <v>3118</v>
      </c>
      <c r="O482" s="4" t="s">
        <v>2344</v>
      </c>
    </row>
    <row r="483" spans="1:15">
      <c r="A483" s="4" t="s">
        <v>5881</v>
      </c>
      <c r="B483" s="4" t="s">
        <v>2416</v>
      </c>
      <c r="C483" s="4" t="s">
        <v>2338</v>
      </c>
      <c r="D483" s="4" t="s">
        <v>2417</v>
      </c>
      <c r="E483" s="5">
        <v>6.8599999999999998E-4</v>
      </c>
      <c r="F483" s="5">
        <v>1.77E-5</v>
      </c>
      <c r="G483" s="4"/>
      <c r="H483" s="4">
        <v>5.3E-3</v>
      </c>
      <c r="I483" s="4">
        <v>2.8999999999999998E-3</v>
      </c>
      <c r="J483" s="4">
        <v>7.7000000000000002E-3</v>
      </c>
      <c r="K483" s="4">
        <v>1.1999999999999999E-3</v>
      </c>
      <c r="L483" s="4" t="s">
        <v>2341</v>
      </c>
      <c r="M483" s="4" t="s">
        <v>2418</v>
      </c>
      <c r="N483" s="4" t="s">
        <v>2419</v>
      </c>
      <c r="O483" s="4" t="s">
        <v>2344</v>
      </c>
    </row>
    <row r="484" spans="1:15">
      <c r="A484" s="4" t="s">
        <v>5884</v>
      </c>
      <c r="B484" s="4" t="s">
        <v>2986</v>
      </c>
      <c r="C484" s="4" t="s">
        <v>2338</v>
      </c>
      <c r="D484" s="4" t="s">
        <v>2987</v>
      </c>
      <c r="E484" s="5">
        <v>6.8800000000000003E-4</v>
      </c>
      <c r="F484" s="5">
        <v>1.45E-5</v>
      </c>
      <c r="G484" s="4"/>
      <c r="H484" s="4">
        <v>5.4999999999999997E-3</v>
      </c>
      <c r="I484" s="4">
        <v>3.0000000000000001E-3</v>
      </c>
      <c r="J484" s="4">
        <v>8.0000000000000002E-3</v>
      </c>
      <c r="K484" s="4">
        <v>1.2999999999999999E-3</v>
      </c>
      <c r="L484" s="4" t="s">
        <v>2411</v>
      </c>
      <c r="M484" s="4" t="s">
        <v>2411</v>
      </c>
      <c r="N484" s="4" t="s">
        <v>2988</v>
      </c>
      <c r="O484" s="4" t="s">
        <v>2344</v>
      </c>
    </row>
    <row r="485" spans="1:15">
      <c r="A485" s="4" t="s">
        <v>5884</v>
      </c>
      <c r="B485" s="4" t="s">
        <v>2967</v>
      </c>
      <c r="C485" s="4" t="s">
        <v>2338</v>
      </c>
      <c r="D485" s="4" t="s">
        <v>2968</v>
      </c>
      <c r="E485" s="5">
        <v>7.0399999999999998E-4</v>
      </c>
      <c r="F485" s="5">
        <v>1.52E-5</v>
      </c>
      <c r="G485" s="4"/>
      <c r="H485" s="4">
        <v>5.4999999999999997E-3</v>
      </c>
      <c r="I485" s="4">
        <v>3.0000000000000001E-3</v>
      </c>
      <c r="J485" s="4">
        <v>8.0000000000000002E-3</v>
      </c>
      <c r="K485" s="4">
        <v>1.2999999999999999E-3</v>
      </c>
      <c r="L485" s="4" t="s">
        <v>2411</v>
      </c>
      <c r="M485" s="4" t="s">
        <v>2411</v>
      </c>
      <c r="N485" s="4" t="s">
        <v>2969</v>
      </c>
      <c r="O485" s="4" t="s">
        <v>2344</v>
      </c>
    </row>
    <row r="486" spans="1:15">
      <c r="A486" s="4" t="s">
        <v>5883</v>
      </c>
      <c r="B486" s="4" t="s">
        <v>5802</v>
      </c>
      <c r="C486" s="4" t="s">
        <v>2338</v>
      </c>
      <c r="D486" s="4" t="s">
        <v>5803</v>
      </c>
      <c r="E486" s="5">
        <v>7.0699999999999995E-4</v>
      </c>
      <c r="F486" s="5">
        <v>2.94E-5</v>
      </c>
      <c r="G486" s="4"/>
      <c r="H486" s="4">
        <v>7.6E-3</v>
      </c>
      <c r="I486" s="4">
        <v>4.0000000000000001E-3</v>
      </c>
      <c r="J486" s="4">
        <v>1.0999999999999999E-2</v>
      </c>
      <c r="K486" s="4">
        <v>1.8E-3</v>
      </c>
      <c r="L486" s="4" t="s">
        <v>2411</v>
      </c>
      <c r="M486" s="4" t="s">
        <v>2411</v>
      </c>
      <c r="N486" s="4" t="s">
        <v>5804</v>
      </c>
      <c r="O486" s="4" t="s">
        <v>2344</v>
      </c>
    </row>
    <row r="487" spans="1:15">
      <c r="A487" s="4" t="s">
        <v>5887</v>
      </c>
      <c r="B487" s="4" t="s">
        <v>2548</v>
      </c>
      <c r="C487" s="4" t="s">
        <v>2338</v>
      </c>
      <c r="D487" s="4" t="s">
        <v>2549</v>
      </c>
      <c r="E487" s="5">
        <v>7.1000000000000002E-4</v>
      </c>
      <c r="F487" s="5">
        <v>1.01E-5</v>
      </c>
      <c r="G487" s="4"/>
      <c r="H487" s="4">
        <v>4.1999999999999997E-3</v>
      </c>
      <c r="I487" s="4">
        <v>2.3E-3</v>
      </c>
      <c r="J487" s="4">
        <v>6.0000000000000001E-3</v>
      </c>
      <c r="K487" s="4">
        <v>9.5E-4</v>
      </c>
      <c r="L487" s="4" t="s">
        <v>2341</v>
      </c>
      <c r="M487" s="4" t="s">
        <v>2357</v>
      </c>
      <c r="N487" s="4" t="s">
        <v>2550</v>
      </c>
      <c r="O487" s="4" t="s">
        <v>2344</v>
      </c>
    </row>
    <row r="488" spans="1:15">
      <c r="A488" s="4" t="s">
        <v>5880</v>
      </c>
      <c r="B488" s="4" t="s">
        <v>3447</v>
      </c>
      <c r="C488" s="4" t="s">
        <v>2338</v>
      </c>
      <c r="D488" s="4" t="s">
        <v>3448</v>
      </c>
      <c r="E488" s="5">
        <v>7.1400000000000001E-4</v>
      </c>
      <c r="F488" s="5">
        <v>2.1800000000000001E-5</v>
      </c>
      <c r="G488" s="4"/>
      <c r="H488" s="4">
        <v>-4.5999999999999999E-3</v>
      </c>
      <c r="I488" s="4">
        <v>-6.7000000000000002E-3</v>
      </c>
      <c r="J488" s="4">
        <v>-2.5000000000000001E-3</v>
      </c>
      <c r="K488" s="4">
        <v>1.1000000000000001E-3</v>
      </c>
      <c r="L488" s="4" t="s">
        <v>2411</v>
      </c>
      <c r="M488" s="4" t="s">
        <v>2411</v>
      </c>
      <c r="N488" s="4" t="s">
        <v>3449</v>
      </c>
      <c r="O488" s="4" t="s">
        <v>2359</v>
      </c>
    </row>
    <row r="489" spans="1:15">
      <c r="A489" s="4" t="s">
        <v>5884</v>
      </c>
      <c r="B489" s="4" t="s">
        <v>2771</v>
      </c>
      <c r="C489" s="4" t="s">
        <v>2338</v>
      </c>
      <c r="D489" s="4" t="s">
        <v>2772</v>
      </c>
      <c r="E489" s="5">
        <v>7.1400000000000001E-4</v>
      </c>
      <c r="F489" s="5">
        <v>1.5800000000000001E-5</v>
      </c>
      <c r="G489" s="4"/>
      <c r="H489" s="4">
        <v>-5.4999999999999997E-3</v>
      </c>
      <c r="I489" s="4">
        <v>-8.0000000000000002E-3</v>
      </c>
      <c r="J489" s="4">
        <v>-3.0000000000000001E-3</v>
      </c>
      <c r="K489" s="4">
        <v>1.2999999999999999E-3</v>
      </c>
      <c r="L489" s="4" t="s">
        <v>2411</v>
      </c>
      <c r="M489" s="4" t="s">
        <v>2411</v>
      </c>
      <c r="N489" s="4" t="s">
        <v>2773</v>
      </c>
      <c r="O489" s="4" t="s">
        <v>2359</v>
      </c>
    </row>
    <row r="490" spans="1:15">
      <c r="A490" s="4" t="s">
        <v>5880</v>
      </c>
      <c r="B490" s="4" t="s">
        <v>2466</v>
      </c>
      <c r="C490" s="4" t="s">
        <v>2398</v>
      </c>
      <c r="D490" s="4" t="s">
        <v>2467</v>
      </c>
      <c r="E490" s="5">
        <v>7.2400000000000003E-4</v>
      </c>
      <c r="F490" s="5">
        <v>2.2500000000000001E-5</v>
      </c>
      <c r="G490" s="4">
        <v>1.0058</v>
      </c>
      <c r="H490" s="4"/>
      <c r="I490" s="4">
        <v>1.0031000000000001</v>
      </c>
      <c r="J490" s="4">
        <v>1.0084</v>
      </c>
      <c r="K490" s="4">
        <v>1</v>
      </c>
      <c r="L490" s="4" t="s">
        <v>2468</v>
      </c>
      <c r="M490" s="4" t="s">
        <v>2468</v>
      </c>
      <c r="N490" s="4" t="s">
        <v>2469</v>
      </c>
      <c r="O490" s="4" t="s">
        <v>2344</v>
      </c>
    </row>
    <row r="491" spans="1:15">
      <c r="A491" s="4" t="s">
        <v>5884</v>
      </c>
      <c r="B491" s="4" t="s">
        <v>2587</v>
      </c>
      <c r="C491" s="4" t="s">
        <v>2338</v>
      </c>
      <c r="D491" s="4" t="s">
        <v>2588</v>
      </c>
      <c r="E491" s="5">
        <v>7.2900000000000005E-4</v>
      </c>
      <c r="F491" s="5">
        <v>1.6500000000000001E-5</v>
      </c>
      <c r="G491" s="4"/>
      <c r="H491" s="4">
        <v>-3.0999999999999999E-3</v>
      </c>
      <c r="I491" s="4">
        <v>-4.4999999999999997E-3</v>
      </c>
      <c r="J491" s="4">
        <v>-1.6999999999999999E-3</v>
      </c>
      <c r="K491" s="4">
        <v>7.1000000000000002E-4</v>
      </c>
      <c r="L491" s="4" t="s">
        <v>2341</v>
      </c>
      <c r="M491" s="4" t="s">
        <v>2357</v>
      </c>
      <c r="N491" s="4" t="s">
        <v>2589</v>
      </c>
      <c r="O491" s="4" t="s">
        <v>2359</v>
      </c>
    </row>
    <row r="492" spans="1:15">
      <c r="A492" s="4" t="s">
        <v>5909</v>
      </c>
      <c r="B492" s="4" t="s">
        <v>2545</v>
      </c>
      <c r="C492" s="4" t="s">
        <v>2338</v>
      </c>
      <c r="D492" s="4" t="s">
        <v>2546</v>
      </c>
      <c r="E492" s="5">
        <v>7.3700000000000002E-4</v>
      </c>
      <c r="F492" s="5">
        <v>7.7599999999999996E-7</v>
      </c>
      <c r="G492" s="4"/>
      <c r="H492" s="4">
        <v>-5.1999999999999998E-3</v>
      </c>
      <c r="I492" s="4">
        <v>-7.3000000000000001E-3</v>
      </c>
      <c r="J492" s="4">
        <v>-3.2000000000000002E-3</v>
      </c>
      <c r="K492" s="4">
        <v>1.1000000000000001E-3</v>
      </c>
      <c r="L492" s="4" t="s">
        <v>2341</v>
      </c>
      <c r="M492" s="4" t="s">
        <v>2342</v>
      </c>
      <c r="N492" s="4" t="s">
        <v>2547</v>
      </c>
      <c r="O492" s="4" t="s">
        <v>2359</v>
      </c>
    </row>
    <row r="493" spans="1:15">
      <c r="A493" s="4" t="s">
        <v>5880</v>
      </c>
      <c r="B493" s="4" t="s">
        <v>2584</v>
      </c>
      <c r="C493" s="4" t="s">
        <v>2338</v>
      </c>
      <c r="D493" s="4" t="s">
        <v>2585</v>
      </c>
      <c r="E493" s="5">
        <v>7.4100000000000001E-4</v>
      </c>
      <c r="F493" s="5">
        <v>2.34E-5</v>
      </c>
      <c r="G493" s="4"/>
      <c r="H493" s="4">
        <v>-4.5999999999999999E-3</v>
      </c>
      <c r="I493" s="4">
        <v>-6.7000000000000002E-3</v>
      </c>
      <c r="J493" s="4">
        <v>-2.3999999999999998E-3</v>
      </c>
      <c r="K493" s="4">
        <v>1.1000000000000001E-3</v>
      </c>
      <c r="L493" s="4" t="s">
        <v>2411</v>
      </c>
      <c r="M493" s="4" t="s">
        <v>2411</v>
      </c>
      <c r="N493" s="4" t="s">
        <v>2586</v>
      </c>
      <c r="O493" s="4" t="s">
        <v>2359</v>
      </c>
    </row>
    <row r="494" spans="1:15">
      <c r="A494" s="4" t="s">
        <v>5897</v>
      </c>
      <c r="B494" s="4" t="s">
        <v>3274</v>
      </c>
      <c r="C494" s="4" t="s">
        <v>2398</v>
      </c>
      <c r="D494" s="4" t="s">
        <v>3275</v>
      </c>
      <c r="E494" s="5">
        <v>7.5199999999999996E-4</v>
      </c>
      <c r="F494" s="5">
        <v>1.9800000000000001E-6</v>
      </c>
      <c r="G494" s="4">
        <v>0.88627</v>
      </c>
      <c r="H494" s="4"/>
      <c r="I494" s="4">
        <v>0.84316000000000002</v>
      </c>
      <c r="J494" s="4">
        <v>0.93139000000000005</v>
      </c>
      <c r="K494" s="4">
        <v>1</v>
      </c>
      <c r="L494" s="4" t="s">
        <v>2400</v>
      </c>
      <c r="M494" s="4" t="s">
        <v>2400</v>
      </c>
      <c r="N494" s="4" t="s">
        <v>3276</v>
      </c>
      <c r="O494" s="4" t="s">
        <v>2359</v>
      </c>
    </row>
    <row r="495" spans="1:15">
      <c r="A495" s="4" t="s">
        <v>5914</v>
      </c>
      <c r="B495" s="4" t="s">
        <v>2635</v>
      </c>
      <c r="C495" s="4" t="s">
        <v>2398</v>
      </c>
      <c r="D495" s="4" t="s">
        <v>2636</v>
      </c>
      <c r="E495" s="5">
        <v>7.5299999999999998E-4</v>
      </c>
      <c r="F495" s="5">
        <v>1.19E-6</v>
      </c>
      <c r="G495" s="4">
        <v>0.92996000000000001</v>
      </c>
      <c r="H495" s="4"/>
      <c r="I495" s="4">
        <v>0.90308999999999995</v>
      </c>
      <c r="J495" s="4">
        <v>0.95760000000000001</v>
      </c>
      <c r="K495" s="4">
        <v>1</v>
      </c>
      <c r="L495" s="4" t="s">
        <v>2400</v>
      </c>
      <c r="M495" s="4" t="s">
        <v>2400</v>
      </c>
      <c r="N495" s="4" t="s">
        <v>2637</v>
      </c>
      <c r="O495" s="4" t="s">
        <v>2359</v>
      </c>
    </row>
    <row r="496" spans="1:15">
      <c r="A496" s="4" t="s">
        <v>5914</v>
      </c>
      <c r="B496" s="4" t="s">
        <v>3572</v>
      </c>
      <c r="C496" s="4" t="s">
        <v>2398</v>
      </c>
      <c r="D496" s="4" t="s">
        <v>3573</v>
      </c>
      <c r="E496" s="5">
        <v>7.5299999999999998E-4</v>
      </c>
      <c r="F496" s="5">
        <v>7.6499999999999998E-7</v>
      </c>
      <c r="G496" s="4">
        <v>0.93291999999999997</v>
      </c>
      <c r="H496" s="4"/>
      <c r="I496" s="4">
        <v>0.90758000000000005</v>
      </c>
      <c r="J496" s="4">
        <v>0.95894999999999997</v>
      </c>
      <c r="K496" s="4">
        <v>1</v>
      </c>
      <c r="L496" s="4" t="s">
        <v>2400</v>
      </c>
      <c r="M496" s="4" t="s">
        <v>2400</v>
      </c>
      <c r="N496" s="4" t="s">
        <v>3574</v>
      </c>
      <c r="O496" s="4" t="s">
        <v>2359</v>
      </c>
    </row>
    <row r="497" spans="1:15">
      <c r="A497" s="4" t="s">
        <v>5914</v>
      </c>
      <c r="B497" s="4" t="s">
        <v>2413</v>
      </c>
      <c r="C497" s="4" t="s">
        <v>2338</v>
      </c>
      <c r="D497" s="4" t="s">
        <v>2414</v>
      </c>
      <c r="E497" s="5">
        <v>7.5299999999999998E-4</v>
      </c>
      <c r="F497" s="5">
        <v>8.2900000000000002E-7</v>
      </c>
      <c r="G497" s="4"/>
      <c r="H497" s="4">
        <v>4.8999999999999998E-3</v>
      </c>
      <c r="I497" s="4">
        <v>2.8999999999999998E-3</v>
      </c>
      <c r="J497" s="4">
        <v>6.7999999999999996E-3</v>
      </c>
      <c r="K497" s="4">
        <v>9.8999999999999999E-4</v>
      </c>
      <c r="L497" s="4" t="s">
        <v>2341</v>
      </c>
      <c r="M497" s="4" t="s">
        <v>2357</v>
      </c>
      <c r="N497" s="4" t="s">
        <v>2415</v>
      </c>
      <c r="O497" s="4" t="s">
        <v>2344</v>
      </c>
    </row>
    <row r="498" spans="1:15">
      <c r="A498" s="4" t="s">
        <v>5880</v>
      </c>
      <c r="B498" s="4" t="s">
        <v>3113</v>
      </c>
      <c r="C498" s="4" t="s">
        <v>2338</v>
      </c>
      <c r="D498" s="4" t="s">
        <v>3114</v>
      </c>
      <c r="E498" s="5">
        <v>7.5600000000000005E-4</v>
      </c>
      <c r="F498" s="5">
        <v>2.4300000000000001E-5</v>
      </c>
      <c r="G498" s="4"/>
      <c r="H498" s="4">
        <v>-4.4000000000000003E-3</v>
      </c>
      <c r="I498" s="4">
        <v>-6.4000000000000003E-3</v>
      </c>
      <c r="J498" s="4">
        <v>-2.3E-3</v>
      </c>
      <c r="K498" s="4">
        <v>1E-3</v>
      </c>
      <c r="L498" s="4" t="s">
        <v>2411</v>
      </c>
      <c r="M498" s="4" t="s">
        <v>2411</v>
      </c>
      <c r="N498" s="4" t="s">
        <v>3115</v>
      </c>
      <c r="O498" s="4" t="s">
        <v>2359</v>
      </c>
    </row>
    <row r="499" spans="1:15">
      <c r="A499" s="4" t="s">
        <v>5887</v>
      </c>
      <c r="B499" s="4" t="s">
        <v>5906</v>
      </c>
      <c r="C499" s="4" t="s">
        <v>2380</v>
      </c>
      <c r="D499" s="4" t="s">
        <v>5907</v>
      </c>
      <c r="E499" s="5">
        <v>7.6000000000000004E-4</v>
      </c>
      <c r="F499" s="5">
        <v>1.1199999999999999E-5</v>
      </c>
      <c r="G499" s="4">
        <v>0.99002000000000001</v>
      </c>
      <c r="H499" s="4"/>
      <c r="I499" s="4">
        <v>0.98558999999999997</v>
      </c>
      <c r="J499" s="4">
        <v>0.99446000000000001</v>
      </c>
      <c r="K499" s="4">
        <v>1</v>
      </c>
      <c r="L499" s="4" t="s">
        <v>2400</v>
      </c>
      <c r="M499" s="4" t="s">
        <v>2400</v>
      </c>
      <c r="N499" s="4" t="s">
        <v>5908</v>
      </c>
      <c r="O499" s="4" t="s">
        <v>2359</v>
      </c>
    </row>
    <row r="500" spans="1:15">
      <c r="A500" s="4" t="s">
        <v>5883</v>
      </c>
      <c r="B500" s="4" t="s">
        <v>2830</v>
      </c>
      <c r="C500" s="4" t="s">
        <v>2338</v>
      </c>
      <c r="D500" s="4" t="s">
        <v>2831</v>
      </c>
      <c r="E500" s="5">
        <v>7.6400000000000003E-4</v>
      </c>
      <c r="F500" s="5">
        <v>3.2199999999999997E-5</v>
      </c>
      <c r="G500" s="4"/>
      <c r="H500" s="4">
        <v>7.0000000000000001E-3</v>
      </c>
      <c r="I500" s="4">
        <v>3.7000000000000002E-3</v>
      </c>
      <c r="J500" s="4">
        <v>0.01</v>
      </c>
      <c r="K500" s="4">
        <v>1.6999999999999999E-3</v>
      </c>
      <c r="L500" s="4" t="s">
        <v>2411</v>
      </c>
      <c r="M500" s="4" t="s">
        <v>2411</v>
      </c>
      <c r="N500" s="4" t="s">
        <v>2832</v>
      </c>
      <c r="O500" s="4" t="s">
        <v>2344</v>
      </c>
    </row>
    <row r="501" spans="1:15">
      <c r="A501" s="4" t="s">
        <v>5887</v>
      </c>
      <c r="B501" s="4" t="s">
        <v>2970</v>
      </c>
      <c r="C501" s="4" t="s">
        <v>2338</v>
      </c>
      <c r="D501" s="4" t="s">
        <v>2971</v>
      </c>
      <c r="E501" s="5">
        <v>7.6599999999999997E-4</v>
      </c>
      <c r="F501" s="5">
        <v>1.17E-5</v>
      </c>
      <c r="G501" s="4"/>
      <c r="H501" s="4">
        <v>8.0000000000000002E-3</v>
      </c>
      <c r="I501" s="4">
        <v>4.4000000000000003E-3</v>
      </c>
      <c r="J501" s="4">
        <v>1.2E-2</v>
      </c>
      <c r="K501" s="4">
        <v>1.8E-3</v>
      </c>
      <c r="L501" s="4" t="s">
        <v>2411</v>
      </c>
      <c r="M501" s="4" t="s">
        <v>2411</v>
      </c>
      <c r="N501" s="4" t="s">
        <v>2972</v>
      </c>
      <c r="O501" s="4" t="s">
        <v>2344</v>
      </c>
    </row>
    <row r="502" spans="1:15">
      <c r="A502" s="4" t="s">
        <v>5901</v>
      </c>
      <c r="B502" s="4" t="s">
        <v>2560</v>
      </c>
      <c r="C502" s="4" t="s">
        <v>2338</v>
      </c>
      <c r="D502" s="4" t="s">
        <v>2561</v>
      </c>
      <c r="E502" s="5">
        <v>7.67E-4</v>
      </c>
      <c r="F502" s="5">
        <v>2.0200000000000001E-6</v>
      </c>
      <c r="G502" s="4"/>
      <c r="H502" s="4">
        <v>-6.7000000000000002E-3</v>
      </c>
      <c r="I502" s="4">
        <v>-9.4000000000000004E-3</v>
      </c>
      <c r="J502" s="4">
        <v>-3.8999999999999998E-3</v>
      </c>
      <c r="K502" s="4">
        <v>1.4E-3</v>
      </c>
      <c r="L502" s="4" t="s">
        <v>2341</v>
      </c>
      <c r="M502" s="4" t="s">
        <v>2357</v>
      </c>
      <c r="N502" s="4" t="s">
        <v>2562</v>
      </c>
      <c r="O502" s="4" t="s">
        <v>2359</v>
      </c>
    </row>
    <row r="503" spans="1:15">
      <c r="A503" s="4" t="s">
        <v>5883</v>
      </c>
      <c r="B503" s="4" t="s">
        <v>3341</v>
      </c>
      <c r="C503" s="4" t="s">
        <v>2338</v>
      </c>
      <c r="D503" s="4" t="s">
        <v>3342</v>
      </c>
      <c r="E503" s="5">
        <v>7.8100000000000001E-4</v>
      </c>
      <c r="F503" s="5">
        <v>3.3300000000000003E-5</v>
      </c>
      <c r="G503" s="4"/>
      <c r="H503" s="4">
        <v>6.8999999999999999E-3</v>
      </c>
      <c r="I503" s="4">
        <v>3.7000000000000002E-3</v>
      </c>
      <c r="J503" s="4">
        <v>0.01</v>
      </c>
      <c r="K503" s="4">
        <v>1.6999999999999999E-3</v>
      </c>
      <c r="L503" s="4" t="s">
        <v>2411</v>
      </c>
      <c r="M503" s="4" t="s">
        <v>2411</v>
      </c>
      <c r="N503" s="4" t="s">
        <v>3343</v>
      </c>
      <c r="O503" s="4" t="s">
        <v>2344</v>
      </c>
    </row>
    <row r="504" spans="1:15">
      <c r="A504" s="4" t="s">
        <v>5882</v>
      </c>
      <c r="B504" s="4" t="s">
        <v>5832</v>
      </c>
      <c r="C504" s="4" t="s">
        <v>2338</v>
      </c>
      <c r="D504" s="4" t="s">
        <v>5833</v>
      </c>
      <c r="E504" s="5">
        <v>7.8600000000000002E-4</v>
      </c>
      <c r="F504" s="5">
        <v>2.3600000000000001E-5</v>
      </c>
      <c r="G504" s="4"/>
      <c r="H504" s="4">
        <v>7.1999999999999998E-3</v>
      </c>
      <c r="I504" s="4">
        <v>3.8999999999999998E-3</v>
      </c>
      <c r="J504" s="4">
        <v>1.0999999999999999E-2</v>
      </c>
      <c r="K504" s="4">
        <v>1.6999999999999999E-3</v>
      </c>
      <c r="L504" s="4" t="s">
        <v>2411</v>
      </c>
      <c r="M504" s="4" t="s">
        <v>2411</v>
      </c>
      <c r="N504" s="4" t="s">
        <v>5834</v>
      </c>
      <c r="O504" s="4" t="s">
        <v>2344</v>
      </c>
    </row>
    <row r="505" spans="1:15">
      <c r="A505" s="4" t="s">
        <v>5883</v>
      </c>
      <c r="B505" s="4" t="s">
        <v>2482</v>
      </c>
      <c r="C505" s="4" t="s">
        <v>2338</v>
      </c>
      <c r="D505" s="4" t="s">
        <v>2483</v>
      </c>
      <c r="E505" s="5">
        <v>8.2100000000000001E-4</v>
      </c>
      <c r="F505" s="5">
        <v>3.5500000000000002E-5</v>
      </c>
      <c r="G505" s="4"/>
      <c r="H505" s="4">
        <v>-6.8999999999999999E-3</v>
      </c>
      <c r="I505" s="4">
        <v>-0.01</v>
      </c>
      <c r="J505" s="4">
        <v>-3.5999999999999999E-3</v>
      </c>
      <c r="K505" s="4">
        <v>1.6999999999999999E-3</v>
      </c>
      <c r="L505" s="4" t="s">
        <v>2411</v>
      </c>
      <c r="M505" s="4" t="s">
        <v>2411</v>
      </c>
      <c r="N505" s="4" t="s">
        <v>2484</v>
      </c>
      <c r="O505" s="4" t="s">
        <v>2359</v>
      </c>
    </row>
    <row r="506" spans="1:15">
      <c r="A506" s="4" t="s">
        <v>5883</v>
      </c>
      <c r="B506" s="4" t="s">
        <v>3541</v>
      </c>
      <c r="C506" s="4" t="s">
        <v>2338</v>
      </c>
      <c r="D506" s="4" t="s">
        <v>3542</v>
      </c>
      <c r="E506" s="5">
        <v>8.2100000000000001E-4</v>
      </c>
      <c r="F506" s="5">
        <v>3.6300000000000001E-5</v>
      </c>
      <c r="G506" s="4"/>
      <c r="H506" s="4">
        <v>7.1000000000000004E-3</v>
      </c>
      <c r="I506" s="4">
        <v>3.7000000000000002E-3</v>
      </c>
      <c r="J506" s="4">
        <v>0.01</v>
      </c>
      <c r="K506" s="4">
        <v>1.6999999999999999E-3</v>
      </c>
      <c r="L506" s="4" t="s">
        <v>2411</v>
      </c>
      <c r="M506" s="4" t="s">
        <v>2411</v>
      </c>
      <c r="N506" s="4" t="s">
        <v>3543</v>
      </c>
      <c r="O506" s="4" t="s">
        <v>2344</v>
      </c>
    </row>
    <row r="507" spans="1:15">
      <c r="A507" s="4" t="s">
        <v>5883</v>
      </c>
      <c r="B507" s="4" t="s">
        <v>2732</v>
      </c>
      <c r="C507" s="4" t="s">
        <v>2338</v>
      </c>
      <c r="D507" s="4" t="s">
        <v>2733</v>
      </c>
      <c r="E507" s="5">
        <v>8.2100000000000001E-4</v>
      </c>
      <c r="F507" s="5">
        <v>3.6100000000000003E-5</v>
      </c>
      <c r="G507" s="4"/>
      <c r="H507" s="4">
        <v>6.7999999999999996E-3</v>
      </c>
      <c r="I507" s="4">
        <v>3.5999999999999999E-3</v>
      </c>
      <c r="J507" s="4">
        <v>0.01</v>
      </c>
      <c r="K507" s="4">
        <v>1.6000000000000001E-3</v>
      </c>
      <c r="L507" s="4" t="s">
        <v>2411</v>
      </c>
      <c r="M507" s="4" t="s">
        <v>2411</v>
      </c>
      <c r="N507" s="4" t="s">
        <v>2734</v>
      </c>
      <c r="O507" s="4" t="s">
        <v>2344</v>
      </c>
    </row>
    <row r="508" spans="1:15">
      <c r="A508" s="4" t="s">
        <v>5880</v>
      </c>
      <c r="B508" s="4" t="s">
        <v>2977</v>
      </c>
      <c r="C508" s="4" t="s">
        <v>2338</v>
      </c>
      <c r="D508" s="4" t="s">
        <v>2978</v>
      </c>
      <c r="E508" s="5">
        <v>8.2100000000000001E-4</v>
      </c>
      <c r="F508" s="5">
        <v>2.6800000000000001E-5</v>
      </c>
      <c r="G508" s="4"/>
      <c r="H508" s="4">
        <v>-4.7999999999999996E-3</v>
      </c>
      <c r="I508" s="4">
        <v>-7.0000000000000001E-3</v>
      </c>
      <c r="J508" s="4">
        <v>-2.5999999999999999E-3</v>
      </c>
      <c r="K508" s="4">
        <v>1.1000000000000001E-3</v>
      </c>
      <c r="L508" s="4" t="s">
        <v>2411</v>
      </c>
      <c r="M508" s="4" t="s">
        <v>2411</v>
      </c>
      <c r="N508" s="4" t="s">
        <v>2979</v>
      </c>
      <c r="O508" s="4" t="s">
        <v>2359</v>
      </c>
    </row>
    <row r="509" spans="1:15">
      <c r="A509" s="4" t="s">
        <v>5882</v>
      </c>
      <c r="B509" s="4" t="s">
        <v>2694</v>
      </c>
      <c r="C509" s="4" t="s">
        <v>2338</v>
      </c>
      <c r="D509" s="4" t="s">
        <v>2695</v>
      </c>
      <c r="E509" s="5">
        <v>8.2799999999999996E-4</v>
      </c>
      <c r="F509" s="5">
        <v>2.5299999999999998E-5</v>
      </c>
      <c r="G509" s="4"/>
      <c r="H509" s="4">
        <v>-7.0000000000000001E-3</v>
      </c>
      <c r="I509" s="4">
        <v>-0.01</v>
      </c>
      <c r="J509" s="4">
        <v>-3.8E-3</v>
      </c>
      <c r="K509" s="4">
        <v>1.6999999999999999E-3</v>
      </c>
      <c r="L509" s="4" t="s">
        <v>2411</v>
      </c>
      <c r="M509" s="4" t="s">
        <v>2411</v>
      </c>
      <c r="N509" s="4" t="s">
        <v>2696</v>
      </c>
      <c r="O509" s="4" t="s">
        <v>2359</v>
      </c>
    </row>
    <row r="510" spans="1:15">
      <c r="A510" s="4" t="s">
        <v>5883</v>
      </c>
      <c r="B510" s="4" t="s">
        <v>3126</v>
      </c>
      <c r="C510" s="4" t="s">
        <v>2338</v>
      </c>
      <c r="D510" s="4" t="s">
        <v>3127</v>
      </c>
      <c r="E510" s="5">
        <v>8.3299999999999997E-4</v>
      </c>
      <c r="F510" s="5">
        <v>3.7299999999999999E-5</v>
      </c>
      <c r="G510" s="4"/>
      <c r="H510" s="4">
        <v>6.8999999999999999E-3</v>
      </c>
      <c r="I510" s="4">
        <v>3.5999999999999999E-3</v>
      </c>
      <c r="J510" s="4">
        <v>0.01</v>
      </c>
      <c r="K510" s="4">
        <v>1.6999999999999999E-3</v>
      </c>
      <c r="L510" s="4" t="s">
        <v>2411</v>
      </c>
      <c r="M510" s="4" t="s">
        <v>2411</v>
      </c>
      <c r="N510" s="4" t="s">
        <v>3128</v>
      </c>
      <c r="O510" s="4" t="s">
        <v>2344</v>
      </c>
    </row>
    <row r="511" spans="1:15">
      <c r="A511" s="4" t="s">
        <v>5883</v>
      </c>
      <c r="B511" s="4" t="s">
        <v>2638</v>
      </c>
      <c r="C511" s="4" t="s">
        <v>2338</v>
      </c>
      <c r="D511" s="4" t="s">
        <v>2639</v>
      </c>
      <c r="E511" s="5">
        <v>8.4400000000000002E-4</v>
      </c>
      <c r="F511" s="5">
        <v>3.82E-5</v>
      </c>
      <c r="G511" s="4"/>
      <c r="H511" s="4">
        <v>-6.8999999999999999E-3</v>
      </c>
      <c r="I511" s="4">
        <v>-0.01</v>
      </c>
      <c r="J511" s="4">
        <v>-3.5999999999999999E-3</v>
      </c>
      <c r="K511" s="4">
        <v>1.6999999999999999E-3</v>
      </c>
      <c r="L511" s="4" t="s">
        <v>2411</v>
      </c>
      <c r="M511" s="4" t="s">
        <v>2411</v>
      </c>
      <c r="N511" s="4" t="s">
        <v>2640</v>
      </c>
      <c r="O511" s="4" t="s">
        <v>2359</v>
      </c>
    </row>
    <row r="512" spans="1:15">
      <c r="A512" s="4" t="s">
        <v>5882</v>
      </c>
      <c r="B512" s="4" t="s">
        <v>3553</v>
      </c>
      <c r="C512" s="4" t="s">
        <v>2338</v>
      </c>
      <c r="D512" s="4" t="s">
        <v>3554</v>
      </c>
      <c r="E512" s="5">
        <v>8.6899999999999998E-4</v>
      </c>
      <c r="F512" s="5">
        <v>2.6999999999999999E-5</v>
      </c>
      <c r="G512" s="4"/>
      <c r="H512" s="4">
        <v>8.0999999999999996E-3</v>
      </c>
      <c r="I512" s="4">
        <v>4.3E-3</v>
      </c>
      <c r="J512" s="4">
        <v>1.2E-2</v>
      </c>
      <c r="K512" s="4">
        <v>1.9E-3</v>
      </c>
      <c r="L512" s="4" t="s">
        <v>2411</v>
      </c>
      <c r="M512" s="4" t="s">
        <v>2411</v>
      </c>
      <c r="N512" s="4" t="s">
        <v>3555</v>
      </c>
      <c r="O512" s="4" t="s">
        <v>2344</v>
      </c>
    </row>
    <row r="513" spans="1:15">
      <c r="A513" s="4" t="s">
        <v>5892</v>
      </c>
      <c r="B513" s="4" t="s">
        <v>3381</v>
      </c>
      <c r="C513" s="4" t="s">
        <v>2361</v>
      </c>
      <c r="D513" s="4" t="s">
        <v>3382</v>
      </c>
      <c r="E513" s="5">
        <v>8.7900000000000001E-4</v>
      </c>
      <c r="F513" s="5">
        <v>9.2599999999999994E-6</v>
      </c>
      <c r="G513" s="4"/>
      <c r="H513" s="4">
        <v>-2.8999999999999998E-3</v>
      </c>
      <c r="I513" s="4">
        <v>-4.1999999999999997E-3</v>
      </c>
      <c r="J513" s="4">
        <v>-1.6000000000000001E-3</v>
      </c>
      <c r="K513" s="4">
        <v>6.6E-4</v>
      </c>
      <c r="L513" s="4" t="s">
        <v>3383</v>
      </c>
      <c r="M513" s="4" t="s">
        <v>3384</v>
      </c>
      <c r="N513" s="4" t="s">
        <v>3382</v>
      </c>
      <c r="O513" s="4" t="s">
        <v>2359</v>
      </c>
    </row>
    <row r="514" spans="1:15">
      <c r="A514" s="4" t="s">
        <v>5884</v>
      </c>
      <c r="B514" s="4" t="s">
        <v>2970</v>
      </c>
      <c r="C514" s="4" t="s">
        <v>2338</v>
      </c>
      <c r="D514" s="4" t="s">
        <v>2971</v>
      </c>
      <c r="E514" s="5">
        <v>8.8999999999999995E-4</v>
      </c>
      <c r="F514" s="5">
        <v>2.1100000000000001E-5</v>
      </c>
      <c r="G514" s="4"/>
      <c r="H514" s="4">
        <v>5.4999999999999997E-3</v>
      </c>
      <c r="I514" s="4">
        <v>2.8999999999999998E-3</v>
      </c>
      <c r="J514" s="4">
        <v>8.0000000000000002E-3</v>
      </c>
      <c r="K514" s="4">
        <v>1.2999999999999999E-3</v>
      </c>
      <c r="L514" s="4" t="s">
        <v>2411</v>
      </c>
      <c r="M514" s="4" t="s">
        <v>2411</v>
      </c>
      <c r="N514" s="4" t="s">
        <v>2972</v>
      </c>
      <c r="O514" s="4" t="s">
        <v>2344</v>
      </c>
    </row>
    <row r="515" spans="1:15">
      <c r="A515" s="4" t="s">
        <v>5884</v>
      </c>
      <c r="B515" s="4" t="s">
        <v>2608</v>
      </c>
      <c r="C515" s="4" t="s">
        <v>2338</v>
      </c>
      <c r="D515" s="4" t="s">
        <v>2609</v>
      </c>
      <c r="E515" s="5">
        <v>8.8999999999999995E-4</v>
      </c>
      <c r="F515" s="5">
        <v>2.0699999999999998E-5</v>
      </c>
      <c r="G515" s="4"/>
      <c r="H515" s="4">
        <v>-2.8999999999999998E-3</v>
      </c>
      <c r="I515" s="4">
        <v>-4.1999999999999997E-3</v>
      </c>
      <c r="J515" s="4">
        <v>-1.6000000000000001E-3</v>
      </c>
      <c r="K515" s="4">
        <v>6.8000000000000005E-4</v>
      </c>
      <c r="L515" s="4" t="s">
        <v>2341</v>
      </c>
      <c r="M515" s="4" t="s">
        <v>2490</v>
      </c>
      <c r="N515" s="4" t="s">
        <v>2610</v>
      </c>
      <c r="O515" s="4" t="s">
        <v>2359</v>
      </c>
    </row>
    <row r="516" spans="1:15">
      <c r="A516" s="4" t="s">
        <v>5884</v>
      </c>
      <c r="B516" s="4" t="s">
        <v>3075</v>
      </c>
      <c r="C516" s="4" t="s">
        <v>2338</v>
      </c>
      <c r="D516" s="4" t="s">
        <v>3076</v>
      </c>
      <c r="E516" s="5">
        <v>9.2500000000000004E-4</v>
      </c>
      <c r="F516" s="5">
        <v>2.2399999999999999E-5</v>
      </c>
      <c r="G516" s="4"/>
      <c r="H516" s="4">
        <v>5.4999999999999997E-3</v>
      </c>
      <c r="I516" s="4">
        <v>3.0000000000000001E-3</v>
      </c>
      <c r="J516" s="4">
        <v>8.0999999999999996E-3</v>
      </c>
      <c r="K516" s="4">
        <v>1.2999999999999999E-3</v>
      </c>
      <c r="L516" s="4" t="s">
        <v>2411</v>
      </c>
      <c r="M516" s="4" t="s">
        <v>2411</v>
      </c>
      <c r="N516" s="4" t="s">
        <v>3077</v>
      </c>
      <c r="O516" s="4" t="s">
        <v>2344</v>
      </c>
    </row>
    <row r="517" spans="1:15">
      <c r="A517" s="4" t="s">
        <v>5885</v>
      </c>
      <c r="B517" s="4" t="s">
        <v>2605</v>
      </c>
      <c r="C517" s="4" t="s">
        <v>2338</v>
      </c>
      <c r="D517" s="4" t="s">
        <v>2606</v>
      </c>
      <c r="E517" s="5">
        <v>9.4399999999999996E-4</v>
      </c>
      <c r="F517" s="5">
        <v>7.4599999999999997E-6</v>
      </c>
      <c r="G517" s="4"/>
      <c r="H517" s="4">
        <v>3.3999999999999998E-3</v>
      </c>
      <c r="I517" s="4">
        <v>1.9E-3</v>
      </c>
      <c r="J517" s="4">
        <v>4.8999999999999998E-3</v>
      </c>
      <c r="K517" s="4">
        <v>7.6999999999999996E-4</v>
      </c>
      <c r="L517" s="4" t="s">
        <v>2341</v>
      </c>
      <c r="M517" s="4" t="s">
        <v>2342</v>
      </c>
      <c r="N517" s="4" t="s">
        <v>2607</v>
      </c>
      <c r="O517" s="4" t="s">
        <v>2344</v>
      </c>
    </row>
    <row r="518" spans="1:15">
      <c r="A518" s="4" t="s">
        <v>5882</v>
      </c>
      <c r="B518" s="4" t="s">
        <v>2939</v>
      </c>
      <c r="C518" s="4" t="s">
        <v>2338</v>
      </c>
      <c r="D518" s="4" t="s">
        <v>2940</v>
      </c>
      <c r="E518" s="5">
        <v>9.7799999999999992E-4</v>
      </c>
      <c r="F518" s="5">
        <v>3.0899999999999999E-5</v>
      </c>
      <c r="G518" s="4"/>
      <c r="H518" s="4">
        <v>-6.6E-3</v>
      </c>
      <c r="I518" s="4">
        <v>-9.7999999999999997E-3</v>
      </c>
      <c r="J518" s="4">
        <v>-3.5000000000000001E-3</v>
      </c>
      <c r="K518" s="4">
        <v>1.6000000000000001E-3</v>
      </c>
      <c r="L518" s="4" t="s">
        <v>2411</v>
      </c>
      <c r="M518" s="4" t="s">
        <v>2411</v>
      </c>
      <c r="N518" s="4" t="s">
        <v>2941</v>
      </c>
      <c r="O518" s="4" t="s">
        <v>2359</v>
      </c>
    </row>
    <row r="519" spans="1:15">
      <c r="A519" s="4" t="s">
        <v>5880</v>
      </c>
      <c r="B519" s="4" t="s">
        <v>2611</v>
      </c>
      <c r="C519" s="4" t="s">
        <v>2338</v>
      </c>
      <c r="D519" s="4" t="s">
        <v>2612</v>
      </c>
      <c r="E519" s="5">
        <v>9.7999999999999997E-4</v>
      </c>
      <c r="F519" s="5">
        <v>3.2499999999999997E-5</v>
      </c>
      <c r="G519" s="4"/>
      <c r="H519" s="4">
        <v>-4.7000000000000002E-3</v>
      </c>
      <c r="I519" s="4">
        <v>-6.8999999999999999E-3</v>
      </c>
      <c r="J519" s="4">
        <v>-2.5000000000000001E-3</v>
      </c>
      <c r="K519" s="4">
        <v>1.1000000000000001E-3</v>
      </c>
      <c r="L519" s="4" t="s">
        <v>2411</v>
      </c>
      <c r="M519" s="4" t="s">
        <v>2411</v>
      </c>
      <c r="N519" s="4" t="s">
        <v>2613</v>
      </c>
      <c r="O519" s="4" t="s">
        <v>2359</v>
      </c>
    </row>
    <row r="520" spans="1:15">
      <c r="A520" s="4" t="s">
        <v>5882</v>
      </c>
      <c r="B520" s="4" t="s">
        <v>2611</v>
      </c>
      <c r="C520" s="4" t="s">
        <v>2338</v>
      </c>
      <c r="D520" s="4" t="s">
        <v>2612</v>
      </c>
      <c r="E520" s="5">
        <v>9.8700000000000003E-4</v>
      </c>
      <c r="F520" s="5">
        <v>3.1699999999999998E-5</v>
      </c>
      <c r="G520" s="4"/>
      <c r="H520" s="4">
        <v>-7.1000000000000004E-3</v>
      </c>
      <c r="I520" s="4">
        <v>-0.01</v>
      </c>
      <c r="J520" s="4">
        <v>-3.7000000000000002E-3</v>
      </c>
      <c r="K520" s="4">
        <v>1.6999999999999999E-3</v>
      </c>
      <c r="L520" s="4" t="s">
        <v>2411</v>
      </c>
      <c r="M520" s="4" t="s">
        <v>2411</v>
      </c>
      <c r="N520" s="4" t="s">
        <v>2613</v>
      </c>
      <c r="O520" s="4" t="s">
        <v>2359</v>
      </c>
    </row>
    <row r="521" spans="1:15">
      <c r="A521" s="4" t="s">
        <v>5881</v>
      </c>
      <c r="B521" s="4" t="s">
        <v>3051</v>
      </c>
      <c r="C521" s="4" t="s">
        <v>2338</v>
      </c>
      <c r="D521" s="4" t="s">
        <v>3052</v>
      </c>
      <c r="E521" s="5">
        <v>9.9500000000000001E-4</v>
      </c>
      <c r="F521" s="5">
        <v>2.62E-5</v>
      </c>
      <c r="G521" s="4"/>
      <c r="H521" s="4">
        <v>0.01</v>
      </c>
      <c r="I521" s="4">
        <v>5.4999999999999997E-3</v>
      </c>
      <c r="J521" s="4">
        <v>1.4999999999999999E-2</v>
      </c>
      <c r="K521" s="4">
        <v>2.5000000000000001E-3</v>
      </c>
      <c r="L521" s="4" t="s">
        <v>2411</v>
      </c>
      <c r="M521" s="4" t="s">
        <v>2411</v>
      </c>
      <c r="N521" s="4" t="s">
        <v>3053</v>
      </c>
      <c r="O521" s="4" t="s">
        <v>2344</v>
      </c>
    </row>
    <row r="522" spans="1:15">
      <c r="A522" s="4" t="s">
        <v>5882</v>
      </c>
      <c r="B522" s="4" t="s">
        <v>2735</v>
      </c>
      <c r="C522" s="4" t="s">
        <v>2338</v>
      </c>
      <c r="D522" s="4" t="s">
        <v>2736</v>
      </c>
      <c r="E522" s="5">
        <v>1.01E-3</v>
      </c>
      <c r="F522" s="5">
        <v>3.3399999999999999E-5</v>
      </c>
      <c r="G522" s="4"/>
      <c r="H522" s="4">
        <v>-7.0000000000000001E-3</v>
      </c>
      <c r="I522" s="4">
        <v>-0.01</v>
      </c>
      <c r="J522" s="4">
        <v>-3.7000000000000002E-3</v>
      </c>
      <c r="K522" s="4">
        <v>1.6999999999999999E-3</v>
      </c>
      <c r="L522" s="4" t="s">
        <v>2411</v>
      </c>
      <c r="M522" s="4" t="s">
        <v>2411</v>
      </c>
      <c r="N522" s="4" t="s">
        <v>2737</v>
      </c>
      <c r="O522" s="4" t="s">
        <v>2359</v>
      </c>
    </row>
    <row r="523" spans="1:15">
      <c r="A523" s="4" t="s">
        <v>5882</v>
      </c>
      <c r="B523" s="4" t="s">
        <v>2830</v>
      </c>
      <c r="C523" s="4" t="s">
        <v>2338</v>
      </c>
      <c r="D523" s="4" t="s">
        <v>2831</v>
      </c>
      <c r="E523" s="5">
        <v>1.01E-3</v>
      </c>
      <c r="F523" s="5">
        <v>3.3500000000000001E-5</v>
      </c>
      <c r="G523" s="4"/>
      <c r="H523" s="4">
        <v>7.1000000000000004E-3</v>
      </c>
      <c r="I523" s="4">
        <v>3.7000000000000002E-3</v>
      </c>
      <c r="J523" s="4">
        <v>0.01</v>
      </c>
      <c r="K523" s="4">
        <v>1.6999999999999999E-3</v>
      </c>
      <c r="L523" s="4" t="s">
        <v>2411</v>
      </c>
      <c r="M523" s="4" t="s">
        <v>2411</v>
      </c>
      <c r="N523" s="4" t="s">
        <v>2832</v>
      </c>
      <c r="O523" s="4" t="s">
        <v>2344</v>
      </c>
    </row>
    <row r="524" spans="1:15">
      <c r="A524" s="4" t="s">
        <v>5884</v>
      </c>
      <c r="B524" s="4" t="s">
        <v>2394</v>
      </c>
      <c r="C524" s="4" t="s">
        <v>2338</v>
      </c>
      <c r="D524" s="4" t="s">
        <v>2395</v>
      </c>
      <c r="E524" s="5">
        <v>1.01E-3</v>
      </c>
      <c r="F524" s="5">
        <v>2.5000000000000001E-5</v>
      </c>
      <c r="G524" s="4"/>
      <c r="H524" s="4">
        <v>2.8E-3</v>
      </c>
      <c r="I524" s="4">
        <v>1.5E-3</v>
      </c>
      <c r="J524" s="4">
        <v>4.1000000000000003E-3</v>
      </c>
      <c r="K524" s="4">
        <v>6.6E-4</v>
      </c>
      <c r="L524" s="4" t="s">
        <v>2341</v>
      </c>
      <c r="M524" s="4" t="s">
        <v>2342</v>
      </c>
      <c r="N524" s="4" t="s">
        <v>2396</v>
      </c>
      <c r="O524" s="4" t="s">
        <v>2344</v>
      </c>
    </row>
    <row r="525" spans="1:15">
      <c r="A525" s="4" t="s">
        <v>5890</v>
      </c>
      <c r="B525" s="4" t="s">
        <v>2402</v>
      </c>
      <c r="C525" s="4" t="s">
        <v>2338</v>
      </c>
      <c r="D525" s="4" t="s">
        <v>2403</v>
      </c>
      <c r="E525" s="5">
        <v>1.0399999999999999E-3</v>
      </c>
      <c r="F525" s="5">
        <v>1.26E-5</v>
      </c>
      <c r="G525" s="4"/>
      <c r="H525" s="4">
        <v>2.2000000000000001E-3</v>
      </c>
      <c r="I525" s="4">
        <v>1.1999999999999999E-3</v>
      </c>
      <c r="J525" s="4">
        <v>3.2000000000000002E-3</v>
      </c>
      <c r="K525" s="4">
        <v>5.1000000000000004E-4</v>
      </c>
      <c r="L525" s="4" t="s">
        <v>2341</v>
      </c>
      <c r="M525" s="4" t="s">
        <v>2342</v>
      </c>
      <c r="N525" s="4" t="s">
        <v>2404</v>
      </c>
      <c r="O525" s="4" t="s">
        <v>2344</v>
      </c>
    </row>
    <row r="526" spans="1:15">
      <c r="A526" s="4" t="s">
        <v>5897</v>
      </c>
      <c r="B526" s="4" t="s">
        <v>2554</v>
      </c>
      <c r="C526" s="4" t="s">
        <v>2338</v>
      </c>
      <c r="D526" s="4" t="s">
        <v>2555</v>
      </c>
      <c r="E526" s="5">
        <v>1.054E-3</v>
      </c>
      <c r="F526" s="5">
        <v>3.3299999999999999E-6</v>
      </c>
      <c r="G526" s="4"/>
      <c r="H526" s="4">
        <v>3.8999999999999998E-3</v>
      </c>
      <c r="I526" s="4">
        <v>2.3E-3</v>
      </c>
      <c r="J526" s="4">
        <v>5.5999999999999999E-3</v>
      </c>
      <c r="K526" s="4">
        <v>8.4000000000000003E-4</v>
      </c>
      <c r="L526" s="4" t="s">
        <v>2341</v>
      </c>
      <c r="M526" s="4" t="s">
        <v>2490</v>
      </c>
      <c r="N526" s="4" t="s">
        <v>2556</v>
      </c>
      <c r="O526" s="4" t="s">
        <v>2344</v>
      </c>
    </row>
    <row r="527" spans="1:15">
      <c r="A527" s="4" t="s">
        <v>5881</v>
      </c>
      <c r="B527" s="4" t="s">
        <v>2482</v>
      </c>
      <c r="C527" s="4" t="s">
        <v>2338</v>
      </c>
      <c r="D527" s="4" t="s">
        <v>2483</v>
      </c>
      <c r="E527" s="5">
        <v>1.0690000000000001E-3</v>
      </c>
      <c r="F527" s="5">
        <v>2.87E-5</v>
      </c>
      <c r="G527" s="4"/>
      <c r="H527" s="4">
        <v>-9.7000000000000003E-3</v>
      </c>
      <c r="I527" s="4">
        <v>-1.4E-2</v>
      </c>
      <c r="J527" s="4">
        <v>-5.1999999999999998E-3</v>
      </c>
      <c r="K527" s="4">
        <v>2.3E-3</v>
      </c>
      <c r="L527" s="4" t="s">
        <v>2411</v>
      </c>
      <c r="M527" s="4" t="s">
        <v>2411</v>
      </c>
      <c r="N527" s="4" t="s">
        <v>2484</v>
      </c>
      <c r="O527" s="4" t="s">
        <v>2359</v>
      </c>
    </row>
    <row r="528" spans="1:15">
      <c r="A528" s="4" t="s">
        <v>5880</v>
      </c>
      <c r="B528" s="4" t="s">
        <v>2970</v>
      </c>
      <c r="C528" s="4" t="s">
        <v>2338</v>
      </c>
      <c r="D528" s="4" t="s">
        <v>2971</v>
      </c>
      <c r="E528" s="5">
        <v>1.078E-3</v>
      </c>
      <c r="F528" s="5">
        <v>3.6600000000000002E-5</v>
      </c>
      <c r="G528" s="4"/>
      <c r="H528" s="4">
        <v>4.5999999999999999E-3</v>
      </c>
      <c r="I528" s="4">
        <v>2.3999999999999998E-3</v>
      </c>
      <c r="J528" s="4">
        <v>6.7999999999999996E-3</v>
      </c>
      <c r="K528" s="4">
        <v>1.1000000000000001E-3</v>
      </c>
      <c r="L528" s="4" t="s">
        <v>2411</v>
      </c>
      <c r="M528" s="4" t="s">
        <v>2411</v>
      </c>
      <c r="N528" s="4" t="s">
        <v>2972</v>
      </c>
      <c r="O528" s="4" t="s">
        <v>2344</v>
      </c>
    </row>
    <row r="529" spans="1:15">
      <c r="A529" s="4" t="s">
        <v>5880</v>
      </c>
      <c r="B529" s="4" t="s">
        <v>3013</v>
      </c>
      <c r="C529" s="4" t="s">
        <v>2338</v>
      </c>
      <c r="D529" s="4" t="s">
        <v>3014</v>
      </c>
      <c r="E529" s="5">
        <v>1.078E-3</v>
      </c>
      <c r="F529" s="5">
        <v>3.6900000000000002E-5</v>
      </c>
      <c r="G529" s="4"/>
      <c r="H529" s="4">
        <v>4.5999999999999999E-3</v>
      </c>
      <c r="I529" s="4">
        <v>2.3999999999999998E-3</v>
      </c>
      <c r="J529" s="4">
        <v>6.7000000000000002E-3</v>
      </c>
      <c r="K529" s="4">
        <v>1.1000000000000001E-3</v>
      </c>
      <c r="L529" s="4" t="s">
        <v>2411</v>
      </c>
      <c r="M529" s="4" t="s">
        <v>2411</v>
      </c>
      <c r="N529" s="4" t="s">
        <v>3015</v>
      </c>
      <c r="O529" s="4" t="s">
        <v>2344</v>
      </c>
    </row>
    <row r="530" spans="1:15">
      <c r="A530" s="4" t="s">
        <v>5887</v>
      </c>
      <c r="B530" s="4" t="s">
        <v>2495</v>
      </c>
      <c r="C530" s="4" t="s">
        <v>2338</v>
      </c>
      <c r="D530" s="4" t="s">
        <v>2496</v>
      </c>
      <c r="E530" s="5">
        <v>1.108E-3</v>
      </c>
      <c r="F530" s="5">
        <v>1.7499999999999998E-5</v>
      </c>
      <c r="G530" s="4"/>
      <c r="H530" s="4">
        <v>7.7999999999999996E-3</v>
      </c>
      <c r="I530" s="4">
        <v>4.3E-3</v>
      </c>
      <c r="J530" s="4">
        <v>1.0999999999999999E-2</v>
      </c>
      <c r="K530" s="4">
        <v>1.8E-3</v>
      </c>
      <c r="L530" s="4" t="s">
        <v>2411</v>
      </c>
      <c r="M530" s="4" t="s">
        <v>2411</v>
      </c>
      <c r="N530" s="4" t="s">
        <v>2497</v>
      </c>
      <c r="O530" s="4" t="s">
        <v>2344</v>
      </c>
    </row>
    <row r="531" spans="1:15">
      <c r="A531" s="4" t="s">
        <v>5882</v>
      </c>
      <c r="B531" s="4" t="s">
        <v>2676</v>
      </c>
      <c r="C531" s="4" t="s">
        <v>2338</v>
      </c>
      <c r="D531" s="4" t="s">
        <v>2677</v>
      </c>
      <c r="E531" s="5">
        <v>1.1280000000000001E-3</v>
      </c>
      <c r="F531" s="5">
        <v>3.8000000000000002E-5</v>
      </c>
      <c r="G531" s="4"/>
      <c r="H531" s="4">
        <v>-7.1999999999999998E-3</v>
      </c>
      <c r="I531" s="4">
        <v>-1.0999999999999999E-2</v>
      </c>
      <c r="J531" s="4">
        <v>-3.7000000000000002E-3</v>
      </c>
      <c r="K531" s="4">
        <v>1.6999999999999999E-3</v>
      </c>
      <c r="L531" s="4" t="s">
        <v>2411</v>
      </c>
      <c r="M531" s="4" t="s">
        <v>2411</v>
      </c>
      <c r="N531" s="4" t="s">
        <v>2678</v>
      </c>
      <c r="O531" s="4" t="s">
        <v>2359</v>
      </c>
    </row>
    <row r="532" spans="1:15">
      <c r="A532" s="4" t="s">
        <v>5888</v>
      </c>
      <c r="B532" s="4" t="s">
        <v>2492</v>
      </c>
      <c r="C532" s="4" t="s">
        <v>2338</v>
      </c>
      <c r="D532" s="4" t="s">
        <v>2493</v>
      </c>
      <c r="E532" s="5">
        <v>1.132E-3</v>
      </c>
      <c r="F532" s="5">
        <v>1.49E-5</v>
      </c>
      <c r="G532" s="4"/>
      <c r="H532" s="4">
        <v>1.6000000000000001E-3</v>
      </c>
      <c r="I532" s="4">
        <v>8.4999999999999995E-4</v>
      </c>
      <c r="J532" s="4">
        <v>2.3E-3</v>
      </c>
      <c r="K532" s="4">
        <v>3.6000000000000002E-4</v>
      </c>
      <c r="L532" s="4" t="s">
        <v>2341</v>
      </c>
      <c r="M532" s="4" t="s">
        <v>2490</v>
      </c>
      <c r="N532" s="4" t="s">
        <v>2494</v>
      </c>
      <c r="O532" s="4" t="s">
        <v>2344</v>
      </c>
    </row>
    <row r="533" spans="1:15">
      <c r="A533" s="4" t="s">
        <v>5899</v>
      </c>
      <c r="B533" s="4" t="s">
        <v>2492</v>
      </c>
      <c r="C533" s="4" t="s">
        <v>2338</v>
      </c>
      <c r="D533" s="4" t="s">
        <v>2493</v>
      </c>
      <c r="E533" s="5">
        <v>1.1429999999999999E-3</v>
      </c>
      <c r="F533" s="5">
        <v>3.6100000000000002E-6</v>
      </c>
      <c r="G533" s="4"/>
      <c r="H533" s="4">
        <v>2.5999999999999999E-3</v>
      </c>
      <c r="I533" s="4">
        <v>1.5E-3</v>
      </c>
      <c r="J533" s="4">
        <v>3.8E-3</v>
      </c>
      <c r="K533" s="4">
        <v>5.6999999999999998E-4</v>
      </c>
      <c r="L533" s="4" t="s">
        <v>2341</v>
      </c>
      <c r="M533" s="4" t="s">
        <v>2490</v>
      </c>
      <c r="N533" s="4" t="s">
        <v>2494</v>
      </c>
      <c r="O533" s="4" t="s">
        <v>2344</v>
      </c>
    </row>
    <row r="534" spans="1:15">
      <c r="A534" s="4" t="s">
        <v>5882</v>
      </c>
      <c r="B534" s="4" t="s">
        <v>2768</v>
      </c>
      <c r="C534" s="4" t="s">
        <v>2338</v>
      </c>
      <c r="D534" s="4" t="s">
        <v>2769</v>
      </c>
      <c r="E534" s="5">
        <v>1.1540000000000001E-3</v>
      </c>
      <c r="F534" s="5">
        <v>3.9499999999999998E-5</v>
      </c>
      <c r="G534" s="4"/>
      <c r="H534" s="4">
        <v>-7.1999999999999998E-3</v>
      </c>
      <c r="I534" s="4">
        <v>-1.0999999999999999E-2</v>
      </c>
      <c r="J534" s="4">
        <v>-3.8E-3</v>
      </c>
      <c r="K534" s="4">
        <v>1.8E-3</v>
      </c>
      <c r="L534" s="4" t="s">
        <v>2411</v>
      </c>
      <c r="M534" s="4" t="s">
        <v>2411</v>
      </c>
      <c r="N534" s="4" t="s">
        <v>2770</v>
      </c>
      <c r="O534" s="4" t="s">
        <v>2359</v>
      </c>
    </row>
    <row r="535" spans="1:15">
      <c r="A535" s="4" t="s">
        <v>5882</v>
      </c>
      <c r="B535" s="4" t="s">
        <v>2710</v>
      </c>
      <c r="C535" s="4" t="s">
        <v>2338</v>
      </c>
      <c r="D535" s="4" t="s">
        <v>2711</v>
      </c>
      <c r="E535" s="5">
        <v>1.1800000000000001E-3</v>
      </c>
      <c r="F535" s="5">
        <v>4.1E-5</v>
      </c>
      <c r="G535" s="4"/>
      <c r="H535" s="4">
        <v>7.1000000000000004E-3</v>
      </c>
      <c r="I535" s="4">
        <v>3.7000000000000002E-3</v>
      </c>
      <c r="J535" s="4">
        <v>0.01</v>
      </c>
      <c r="K535" s="4">
        <v>1.6999999999999999E-3</v>
      </c>
      <c r="L535" s="4" t="s">
        <v>2411</v>
      </c>
      <c r="M535" s="4" t="s">
        <v>2411</v>
      </c>
      <c r="N535" s="4" t="s">
        <v>2712</v>
      </c>
      <c r="O535" s="4" t="s">
        <v>2344</v>
      </c>
    </row>
    <row r="536" spans="1:15">
      <c r="A536" s="4" t="s">
        <v>5892</v>
      </c>
      <c r="B536" s="4" t="s">
        <v>2488</v>
      </c>
      <c r="C536" s="4" t="s">
        <v>2338</v>
      </c>
      <c r="D536" s="4" t="s">
        <v>2489</v>
      </c>
      <c r="E536" s="5">
        <v>1.1850000000000001E-3</v>
      </c>
      <c r="F536" s="5">
        <v>1.31E-5</v>
      </c>
      <c r="G536" s="4"/>
      <c r="H536" s="4">
        <v>4.3E-3</v>
      </c>
      <c r="I536" s="4">
        <v>2.3999999999999998E-3</v>
      </c>
      <c r="J536" s="4">
        <v>6.1999999999999998E-3</v>
      </c>
      <c r="K536" s="4">
        <v>9.7999999999999997E-4</v>
      </c>
      <c r="L536" s="4" t="s">
        <v>2341</v>
      </c>
      <c r="M536" s="4" t="s">
        <v>2490</v>
      </c>
      <c r="N536" s="4" t="s">
        <v>2491</v>
      </c>
      <c r="O536" s="4" t="s">
        <v>2344</v>
      </c>
    </row>
    <row r="537" spans="1:15">
      <c r="A537" s="4" t="s">
        <v>5882</v>
      </c>
      <c r="B537" s="4" t="s">
        <v>2884</v>
      </c>
      <c r="C537" s="4" t="s">
        <v>2338</v>
      </c>
      <c r="D537" s="4" t="s">
        <v>2885</v>
      </c>
      <c r="E537" s="5">
        <v>1.2019999999999999E-3</v>
      </c>
      <c r="F537" s="5">
        <v>4.2400000000000001E-5</v>
      </c>
      <c r="G537" s="4"/>
      <c r="H537" s="4">
        <v>-6.4000000000000003E-3</v>
      </c>
      <c r="I537" s="4">
        <v>-9.4000000000000004E-3</v>
      </c>
      <c r="J537" s="4">
        <v>-3.3E-3</v>
      </c>
      <c r="K537" s="4">
        <v>1.6000000000000001E-3</v>
      </c>
      <c r="L537" s="4" t="s">
        <v>2411</v>
      </c>
      <c r="M537" s="4" t="s">
        <v>2411</v>
      </c>
      <c r="N537" s="4" t="s">
        <v>2886</v>
      </c>
      <c r="O537" s="4" t="s">
        <v>2359</v>
      </c>
    </row>
    <row r="538" spans="1:15">
      <c r="A538" s="4" t="s">
        <v>5884</v>
      </c>
      <c r="B538" s="4" t="s">
        <v>2735</v>
      </c>
      <c r="C538" s="4" t="s">
        <v>2338</v>
      </c>
      <c r="D538" s="4" t="s">
        <v>2736</v>
      </c>
      <c r="E538" s="5">
        <v>1.207E-3</v>
      </c>
      <c r="F538" s="5">
        <v>3.0499999999999999E-5</v>
      </c>
      <c r="G538" s="4"/>
      <c r="H538" s="4">
        <v>-5.4000000000000003E-3</v>
      </c>
      <c r="I538" s="4">
        <v>-7.9000000000000008E-3</v>
      </c>
      <c r="J538" s="4">
        <v>-2.8E-3</v>
      </c>
      <c r="K538" s="4">
        <v>1.2999999999999999E-3</v>
      </c>
      <c r="L538" s="4" t="s">
        <v>2411</v>
      </c>
      <c r="M538" s="4" t="s">
        <v>2411</v>
      </c>
      <c r="N538" s="4" t="s">
        <v>2737</v>
      </c>
      <c r="O538" s="4" t="s">
        <v>2359</v>
      </c>
    </row>
    <row r="539" spans="1:15">
      <c r="A539" s="4" t="s">
        <v>5890</v>
      </c>
      <c r="B539" s="4" t="s">
        <v>2905</v>
      </c>
      <c r="C539" s="4" t="s">
        <v>2338</v>
      </c>
      <c r="D539" s="4" t="s">
        <v>2906</v>
      </c>
      <c r="E539" s="5">
        <v>1.253E-3</v>
      </c>
      <c r="F539" s="5">
        <v>1.6500000000000001E-5</v>
      </c>
      <c r="G539" s="4"/>
      <c r="H539" s="4">
        <v>-4.7000000000000002E-3</v>
      </c>
      <c r="I539" s="4">
        <v>-6.8999999999999999E-3</v>
      </c>
      <c r="J539" s="4">
        <v>-2.5999999999999999E-3</v>
      </c>
      <c r="K539" s="4">
        <v>1.1000000000000001E-3</v>
      </c>
      <c r="L539" s="4" t="s">
        <v>2411</v>
      </c>
      <c r="M539" s="4" t="s">
        <v>2411</v>
      </c>
      <c r="N539" s="4" t="s">
        <v>2907</v>
      </c>
      <c r="O539" s="4" t="s">
        <v>2359</v>
      </c>
    </row>
    <row r="540" spans="1:15">
      <c r="A540" s="4" t="s">
        <v>5890</v>
      </c>
      <c r="B540" s="4" t="s">
        <v>2587</v>
      </c>
      <c r="C540" s="4" t="s">
        <v>2338</v>
      </c>
      <c r="D540" s="4" t="s">
        <v>2588</v>
      </c>
      <c r="E540" s="5">
        <v>1.253E-3</v>
      </c>
      <c r="F540" s="5">
        <v>1.6099999999999998E-5</v>
      </c>
      <c r="G540" s="4"/>
      <c r="H540" s="4">
        <v>-2.7000000000000001E-3</v>
      </c>
      <c r="I540" s="4">
        <v>-3.8999999999999998E-3</v>
      </c>
      <c r="J540" s="4">
        <v>-1.5E-3</v>
      </c>
      <c r="K540" s="4">
        <v>6.2E-4</v>
      </c>
      <c r="L540" s="4" t="s">
        <v>2341</v>
      </c>
      <c r="M540" s="4" t="s">
        <v>2357</v>
      </c>
      <c r="N540" s="4" t="s">
        <v>2589</v>
      </c>
      <c r="O540" s="4" t="s">
        <v>2359</v>
      </c>
    </row>
    <row r="541" spans="1:15">
      <c r="A541" s="4" t="s">
        <v>5884</v>
      </c>
      <c r="B541" s="4" t="s">
        <v>2726</v>
      </c>
      <c r="C541" s="4" t="s">
        <v>2338</v>
      </c>
      <c r="D541" s="4" t="s">
        <v>2727</v>
      </c>
      <c r="E541" s="5">
        <v>1.256E-3</v>
      </c>
      <c r="F541" s="5">
        <v>3.2400000000000001E-5</v>
      </c>
      <c r="G541" s="4"/>
      <c r="H541" s="4">
        <v>-5.1999999999999998E-3</v>
      </c>
      <c r="I541" s="4">
        <v>-7.7000000000000002E-3</v>
      </c>
      <c r="J541" s="4">
        <v>-2.8E-3</v>
      </c>
      <c r="K541" s="4">
        <v>1.2999999999999999E-3</v>
      </c>
      <c r="L541" s="4" t="s">
        <v>2411</v>
      </c>
      <c r="M541" s="4" t="s">
        <v>2411</v>
      </c>
      <c r="N541" s="4" t="s">
        <v>2728</v>
      </c>
      <c r="O541" s="4" t="s">
        <v>2359</v>
      </c>
    </row>
    <row r="542" spans="1:15">
      <c r="A542" s="4" t="s">
        <v>5881</v>
      </c>
      <c r="B542" s="4" t="s">
        <v>5817</v>
      </c>
      <c r="C542" s="4" t="s">
        <v>2338</v>
      </c>
      <c r="D542" s="4" t="s">
        <v>5818</v>
      </c>
      <c r="E542" s="5">
        <v>1.307E-3</v>
      </c>
      <c r="F542" s="5">
        <v>3.5800000000000003E-5</v>
      </c>
      <c r="G542" s="4"/>
      <c r="H542" s="4">
        <v>0.01</v>
      </c>
      <c r="I542" s="4">
        <v>5.3E-3</v>
      </c>
      <c r="J542" s="4">
        <v>1.4999999999999999E-2</v>
      </c>
      <c r="K542" s="4">
        <v>2.5000000000000001E-3</v>
      </c>
      <c r="L542" s="4" t="s">
        <v>2411</v>
      </c>
      <c r="M542" s="4" t="s">
        <v>2411</v>
      </c>
      <c r="N542" s="4" t="s">
        <v>5819</v>
      </c>
      <c r="O542" s="4" t="s">
        <v>2344</v>
      </c>
    </row>
    <row r="543" spans="1:15">
      <c r="A543" s="4" t="s">
        <v>5891</v>
      </c>
      <c r="B543" s="4" t="s">
        <v>2608</v>
      </c>
      <c r="C543" s="4" t="s">
        <v>2338</v>
      </c>
      <c r="D543" s="4" t="s">
        <v>2609</v>
      </c>
      <c r="E543" s="5">
        <v>1.317E-3</v>
      </c>
      <c r="F543" s="5">
        <v>1.11E-5</v>
      </c>
      <c r="G543" s="4"/>
      <c r="H543" s="4">
        <v>-4.1999999999999997E-3</v>
      </c>
      <c r="I543" s="4">
        <v>-6.1000000000000004E-3</v>
      </c>
      <c r="J543" s="4">
        <v>-2.3E-3</v>
      </c>
      <c r="K543" s="4">
        <v>9.5E-4</v>
      </c>
      <c r="L543" s="4" t="s">
        <v>2341</v>
      </c>
      <c r="M543" s="4" t="s">
        <v>2490</v>
      </c>
      <c r="N543" s="4" t="s">
        <v>2610</v>
      </c>
      <c r="O543" s="4" t="s">
        <v>2359</v>
      </c>
    </row>
    <row r="544" spans="1:15">
      <c r="A544" s="4" t="s">
        <v>5883</v>
      </c>
      <c r="B544" s="4" t="s">
        <v>2930</v>
      </c>
      <c r="C544" s="4" t="s">
        <v>2338</v>
      </c>
      <c r="D544" s="4" t="s">
        <v>2931</v>
      </c>
      <c r="E544" s="5">
        <v>1.3290000000000001E-3</v>
      </c>
      <c r="F544" s="5">
        <v>6.0900000000000003E-5</v>
      </c>
      <c r="G544" s="4"/>
      <c r="H544" s="4">
        <v>-6.8999999999999999E-3</v>
      </c>
      <c r="I544" s="4">
        <v>-0.01</v>
      </c>
      <c r="J544" s="4">
        <v>-3.5000000000000001E-3</v>
      </c>
      <c r="K544" s="4">
        <v>1.6999999999999999E-3</v>
      </c>
      <c r="L544" s="4" t="s">
        <v>2411</v>
      </c>
      <c r="M544" s="4" t="s">
        <v>2411</v>
      </c>
      <c r="N544" s="4" t="s">
        <v>2932</v>
      </c>
      <c r="O544" s="4" t="s">
        <v>2359</v>
      </c>
    </row>
    <row r="545" spans="1:15">
      <c r="A545" s="4" t="s">
        <v>5878</v>
      </c>
      <c r="B545" s="4" t="s">
        <v>2545</v>
      </c>
      <c r="C545" s="4" t="s">
        <v>2338</v>
      </c>
      <c r="D545" s="4" t="s">
        <v>2546</v>
      </c>
      <c r="E545" s="5">
        <v>1.338E-3</v>
      </c>
      <c r="F545" s="5">
        <v>1.6200000000000001E-5</v>
      </c>
      <c r="G545" s="4"/>
      <c r="H545" s="4">
        <v>1.4E-3</v>
      </c>
      <c r="I545" s="4">
        <v>7.3999999999999999E-4</v>
      </c>
      <c r="J545" s="4">
        <v>2E-3</v>
      </c>
      <c r="K545" s="4">
        <v>3.2000000000000003E-4</v>
      </c>
      <c r="L545" s="4" t="s">
        <v>2341</v>
      </c>
      <c r="M545" s="4" t="s">
        <v>2342</v>
      </c>
      <c r="N545" s="4" t="s">
        <v>2547</v>
      </c>
      <c r="O545" s="4" t="s">
        <v>2344</v>
      </c>
    </row>
    <row r="546" spans="1:15">
      <c r="A546" s="4" t="s">
        <v>5881</v>
      </c>
      <c r="B546" s="4" t="s">
        <v>2830</v>
      </c>
      <c r="C546" s="4" t="s">
        <v>2338</v>
      </c>
      <c r="D546" s="4" t="s">
        <v>2831</v>
      </c>
      <c r="E546" s="5">
        <v>1.372E-3</v>
      </c>
      <c r="F546" s="5">
        <v>3.8300000000000003E-5</v>
      </c>
      <c r="G546" s="4"/>
      <c r="H546" s="4">
        <v>9.7000000000000003E-3</v>
      </c>
      <c r="I546" s="4">
        <v>5.1000000000000004E-3</v>
      </c>
      <c r="J546" s="4">
        <v>1.4E-2</v>
      </c>
      <c r="K546" s="4">
        <v>2.3999999999999998E-3</v>
      </c>
      <c r="L546" s="4" t="s">
        <v>2411</v>
      </c>
      <c r="M546" s="4" t="s">
        <v>2411</v>
      </c>
      <c r="N546" s="4" t="s">
        <v>2832</v>
      </c>
      <c r="O546" s="4" t="s">
        <v>2344</v>
      </c>
    </row>
    <row r="547" spans="1:15">
      <c r="A547" s="4" t="s">
        <v>5914</v>
      </c>
      <c r="B547" s="4" t="s">
        <v>2554</v>
      </c>
      <c r="C547" s="4" t="s">
        <v>2338</v>
      </c>
      <c r="D547" s="4" t="s">
        <v>2555</v>
      </c>
      <c r="E547" s="5">
        <v>1.3860000000000001E-3</v>
      </c>
      <c r="F547" s="5">
        <v>3.6500000000000002E-6</v>
      </c>
      <c r="G547" s="4"/>
      <c r="H547" s="4">
        <v>3.3999999999999998E-3</v>
      </c>
      <c r="I547" s="4">
        <v>2E-3</v>
      </c>
      <c r="J547" s="4">
        <v>4.7999999999999996E-3</v>
      </c>
      <c r="K547" s="4">
        <v>7.2999999999999996E-4</v>
      </c>
      <c r="L547" s="4" t="s">
        <v>2341</v>
      </c>
      <c r="M547" s="4" t="s">
        <v>2490</v>
      </c>
      <c r="N547" s="4" t="s">
        <v>2556</v>
      </c>
      <c r="O547" s="4" t="s">
        <v>2344</v>
      </c>
    </row>
    <row r="548" spans="1:15">
      <c r="A548" s="4" t="s">
        <v>5914</v>
      </c>
      <c r="B548" s="4" t="s">
        <v>2563</v>
      </c>
      <c r="C548" s="4" t="s">
        <v>2564</v>
      </c>
      <c r="D548" s="4" t="s">
        <v>2565</v>
      </c>
      <c r="E548" s="5">
        <v>1.3860000000000001E-3</v>
      </c>
      <c r="F548" s="5">
        <v>2.9399999999999998E-6</v>
      </c>
      <c r="G548" s="4"/>
      <c r="H548" s="4">
        <v>7.4999999999999997E-3</v>
      </c>
      <c r="I548" s="4">
        <v>4.3E-3</v>
      </c>
      <c r="J548" s="4">
        <v>1.0999999999999999E-2</v>
      </c>
      <c r="K548" s="4">
        <v>1.6000000000000001E-3</v>
      </c>
      <c r="L548" s="4" t="s">
        <v>2341</v>
      </c>
      <c r="M548" s="4" t="s">
        <v>2566</v>
      </c>
      <c r="N548" s="4" t="s">
        <v>2567</v>
      </c>
      <c r="O548" s="4" t="s">
        <v>2344</v>
      </c>
    </row>
    <row r="549" spans="1:15">
      <c r="A549" s="4" t="s">
        <v>5880</v>
      </c>
      <c r="B549" s="4" t="s">
        <v>2992</v>
      </c>
      <c r="C549" s="4" t="s">
        <v>2338</v>
      </c>
      <c r="D549" s="4" t="s">
        <v>2993</v>
      </c>
      <c r="E549" s="5">
        <v>1.387E-3</v>
      </c>
      <c r="F549" s="5">
        <v>4.8199999999999999E-5</v>
      </c>
      <c r="G549" s="4"/>
      <c r="H549" s="4">
        <v>-4.5999999999999999E-3</v>
      </c>
      <c r="I549" s="4">
        <v>-6.7999999999999996E-3</v>
      </c>
      <c r="J549" s="4">
        <v>-2.3999999999999998E-3</v>
      </c>
      <c r="K549" s="4">
        <v>1.1000000000000001E-3</v>
      </c>
      <c r="L549" s="4" t="s">
        <v>2411</v>
      </c>
      <c r="M549" s="4" t="s">
        <v>2411</v>
      </c>
      <c r="N549" s="4" t="s">
        <v>2994</v>
      </c>
      <c r="O549" s="4" t="s">
        <v>2359</v>
      </c>
    </row>
    <row r="550" spans="1:15">
      <c r="A550" s="4" t="s">
        <v>5882</v>
      </c>
      <c r="B550" s="4" t="s">
        <v>3596</v>
      </c>
      <c r="C550" s="4" t="s">
        <v>2338</v>
      </c>
      <c r="D550" s="4" t="s">
        <v>3597</v>
      </c>
      <c r="E550" s="5">
        <v>1.3940000000000001E-3</v>
      </c>
      <c r="F550" s="5">
        <v>4.99E-5</v>
      </c>
      <c r="G550" s="4"/>
      <c r="H550" s="4">
        <v>7.0000000000000001E-3</v>
      </c>
      <c r="I550" s="4">
        <v>3.5999999999999999E-3</v>
      </c>
      <c r="J550" s="4">
        <v>0.01</v>
      </c>
      <c r="K550" s="4">
        <v>1.6999999999999999E-3</v>
      </c>
      <c r="L550" s="4" t="s">
        <v>2411</v>
      </c>
      <c r="M550" s="4" t="s">
        <v>2411</v>
      </c>
      <c r="N550" s="4" t="s">
        <v>3598</v>
      </c>
      <c r="O550" s="4" t="s">
        <v>2344</v>
      </c>
    </row>
    <row r="551" spans="1:15">
      <c r="A551" s="4" t="s">
        <v>5888</v>
      </c>
      <c r="B551" s="4" t="s">
        <v>3572</v>
      </c>
      <c r="C551" s="4" t="s">
        <v>2398</v>
      </c>
      <c r="D551" s="4" t="s">
        <v>3573</v>
      </c>
      <c r="E551" s="5">
        <v>1.395E-3</v>
      </c>
      <c r="F551" s="5">
        <v>1.91E-5</v>
      </c>
      <c r="G551" s="4">
        <v>0.96770999999999996</v>
      </c>
      <c r="H551" s="4"/>
      <c r="I551" s="4">
        <v>0.95326</v>
      </c>
      <c r="J551" s="4">
        <v>0.98240000000000005</v>
      </c>
      <c r="K551" s="4">
        <v>1</v>
      </c>
      <c r="L551" s="4" t="s">
        <v>2400</v>
      </c>
      <c r="M551" s="4" t="s">
        <v>2400</v>
      </c>
      <c r="N551" s="4" t="s">
        <v>3574</v>
      </c>
      <c r="O551" s="4" t="s">
        <v>2359</v>
      </c>
    </row>
    <row r="552" spans="1:15">
      <c r="A552" s="4" t="s">
        <v>5884</v>
      </c>
      <c r="B552" s="4" t="s">
        <v>3116</v>
      </c>
      <c r="C552" s="4" t="s">
        <v>2338</v>
      </c>
      <c r="D552" s="4" t="s">
        <v>3117</v>
      </c>
      <c r="E552" s="5">
        <v>1.4090000000000001E-3</v>
      </c>
      <c r="F552" s="5">
        <v>3.7100000000000001E-5</v>
      </c>
      <c r="G552" s="4"/>
      <c r="H552" s="4">
        <v>5.3E-3</v>
      </c>
      <c r="I552" s="4">
        <v>2.8E-3</v>
      </c>
      <c r="J552" s="4">
        <v>7.7999999999999996E-3</v>
      </c>
      <c r="K552" s="4">
        <v>1.2999999999999999E-3</v>
      </c>
      <c r="L552" s="4" t="s">
        <v>2411</v>
      </c>
      <c r="M552" s="4" t="s">
        <v>2411</v>
      </c>
      <c r="N552" s="4" t="s">
        <v>3118</v>
      </c>
      <c r="O552" s="4" t="s">
        <v>2344</v>
      </c>
    </row>
    <row r="553" spans="1:15">
      <c r="A553" s="4" t="s">
        <v>5884</v>
      </c>
      <c r="B553" s="4" t="s">
        <v>2821</v>
      </c>
      <c r="C553" s="4" t="s">
        <v>2338</v>
      </c>
      <c r="D553" s="4" t="s">
        <v>2822</v>
      </c>
      <c r="E553" s="5">
        <v>1.421E-3</v>
      </c>
      <c r="F553" s="5">
        <v>3.8899999999999997E-5</v>
      </c>
      <c r="G553" s="4"/>
      <c r="H553" s="4">
        <v>-5.3E-3</v>
      </c>
      <c r="I553" s="4">
        <v>-7.7999999999999996E-3</v>
      </c>
      <c r="J553" s="4">
        <v>-2.8E-3</v>
      </c>
      <c r="K553" s="4">
        <v>1.2999999999999999E-3</v>
      </c>
      <c r="L553" s="4" t="s">
        <v>2411</v>
      </c>
      <c r="M553" s="4" t="s">
        <v>2411</v>
      </c>
      <c r="N553" s="4" t="s">
        <v>2823</v>
      </c>
      <c r="O553" s="4" t="s">
        <v>2359</v>
      </c>
    </row>
    <row r="554" spans="1:15">
      <c r="A554" s="4" t="s">
        <v>5884</v>
      </c>
      <c r="B554" s="4" t="s">
        <v>3001</v>
      </c>
      <c r="C554" s="4" t="s">
        <v>2338</v>
      </c>
      <c r="D554" s="4" t="s">
        <v>3002</v>
      </c>
      <c r="E554" s="5">
        <v>1.421E-3</v>
      </c>
      <c r="F554" s="5">
        <v>3.8600000000000003E-5</v>
      </c>
      <c r="G554" s="4"/>
      <c r="H554" s="4">
        <v>-4.8999999999999998E-3</v>
      </c>
      <c r="I554" s="4">
        <v>-7.1999999999999998E-3</v>
      </c>
      <c r="J554" s="4">
        <v>-2.5999999999999999E-3</v>
      </c>
      <c r="K554" s="4">
        <v>1.1999999999999999E-3</v>
      </c>
      <c r="L554" s="4" t="s">
        <v>2411</v>
      </c>
      <c r="M554" s="4" t="s">
        <v>2411</v>
      </c>
      <c r="N554" s="4" t="s">
        <v>3003</v>
      </c>
      <c r="O554" s="4" t="s">
        <v>2359</v>
      </c>
    </row>
    <row r="555" spans="1:15">
      <c r="A555" s="4" t="s">
        <v>5888</v>
      </c>
      <c r="B555" s="4" t="s">
        <v>2973</v>
      </c>
      <c r="C555" s="4" t="s">
        <v>2338</v>
      </c>
      <c r="D555" s="4" t="s">
        <v>2517</v>
      </c>
      <c r="E555" s="5">
        <v>1.4350000000000001E-3</v>
      </c>
      <c r="F555" s="5">
        <v>2.0400000000000001E-5</v>
      </c>
      <c r="G555" s="4"/>
      <c r="H555" s="4">
        <v>4.1000000000000003E-3</v>
      </c>
      <c r="I555" s="4">
        <v>2.2000000000000001E-3</v>
      </c>
      <c r="J555" s="4">
        <v>6.0000000000000001E-3</v>
      </c>
      <c r="K555" s="4">
        <v>9.7000000000000005E-4</v>
      </c>
      <c r="L555" s="4" t="s">
        <v>2411</v>
      </c>
      <c r="M555" s="4" t="s">
        <v>2411</v>
      </c>
      <c r="N555" s="4" t="s">
        <v>2518</v>
      </c>
      <c r="O555" s="4" t="s">
        <v>2344</v>
      </c>
    </row>
    <row r="556" spans="1:15">
      <c r="A556" s="4" t="s">
        <v>5884</v>
      </c>
      <c r="B556" s="4" t="s">
        <v>2444</v>
      </c>
      <c r="C556" s="4" t="s">
        <v>2338</v>
      </c>
      <c r="D556" s="4" t="s">
        <v>2445</v>
      </c>
      <c r="E556" s="5">
        <v>1.4480000000000001E-3</v>
      </c>
      <c r="F556" s="5">
        <v>4.0399999999999999E-5</v>
      </c>
      <c r="G556" s="4"/>
      <c r="H556" s="4">
        <v>2.8E-3</v>
      </c>
      <c r="I556" s="4">
        <v>1.5E-3</v>
      </c>
      <c r="J556" s="4">
        <v>4.1999999999999997E-3</v>
      </c>
      <c r="K556" s="4">
        <v>6.8999999999999997E-4</v>
      </c>
      <c r="L556" s="4" t="s">
        <v>2341</v>
      </c>
      <c r="M556" s="4" t="s">
        <v>2342</v>
      </c>
      <c r="N556" s="4" t="s">
        <v>2446</v>
      </c>
      <c r="O556" s="4" t="s">
        <v>2344</v>
      </c>
    </row>
    <row r="557" spans="1:15">
      <c r="A557" s="4" t="s">
        <v>5899</v>
      </c>
      <c r="B557" s="4" t="s">
        <v>2557</v>
      </c>
      <c r="C557" s="4" t="s">
        <v>2338</v>
      </c>
      <c r="D557" s="4" t="s">
        <v>2558</v>
      </c>
      <c r="E557" s="5">
        <v>1.449E-3</v>
      </c>
      <c r="F557" s="5">
        <v>5.3399999999999997E-6</v>
      </c>
      <c r="G557" s="4"/>
      <c r="H557" s="4">
        <v>3.0999999999999999E-3</v>
      </c>
      <c r="I557" s="4">
        <v>1.8E-3</v>
      </c>
      <c r="J557" s="4">
        <v>4.4999999999999997E-3</v>
      </c>
      <c r="K557" s="4">
        <v>6.8999999999999997E-4</v>
      </c>
      <c r="L557" s="4" t="s">
        <v>2341</v>
      </c>
      <c r="M557" s="4" t="s">
        <v>2490</v>
      </c>
      <c r="N557" s="4" t="s">
        <v>2559</v>
      </c>
      <c r="O557" s="4" t="s">
        <v>2344</v>
      </c>
    </row>
    <row r="558" spans="1:15">
      <c r="A558" s="4" t="s">
        <v>5882</v>
      </c>
      <c r="B558" s="4" t="s">
        <v>5915</v>
      </c>
      <c r="C558" s="4" t="s">
        <v>2398</v>
      </c>
      <c r="D558" s="4" t="s">
        <v>5916</v>
      </c>
      <c r="E558" s="5">
        <v>1.4530000000000001E-3</v>
      </c>
      <c r="F558" s="5">
        <v>5.2800000000000003E-5</v>
      </c>
      <c r="G558" s="4">
        <v>0.97697999999999996</v>
      </c>
      <c r="H558" s="4"/>
      <c r="I558" s="4">
        <v>0.96603000000000006</v>
      </c>
      <c r="J558" s="4">
        <v>0.98809000000000002</v>
      </c>
      <c r="K558" s="4">
        <v>1</v>
      </c>
      <c r="L558" s="4" t="s">
        <v>3328</v>
      </c>
      <c r="M558" s="4" t="s">
        <v>3328</v>
      </c>
      <c r="N558" s="4" t="s">
        <v>5917</v>
      </c>
      <c r="O558" s="4" t="s">
        <v>2359</v>
      </c>
    </row>
    <row r="559" spans="1:15">
      <c r="A559" s="4" t="s">
        <v>5884</v>
      </c>
      <c r="B559" s="4" t="s">
        <v>3144</v>
      </c>
      <c r="C559" s="4" t="s">
        <v>2338</v>
      </c>
      <c r="D559" s="4" t="s">
        <v>3145</v>
      </c>
      <c r="E559" s="5">
        <v>1.457E-3</v>
      </c>
      <c r="F559" s="5">
        <v>4.1600000000000002E-5</v>
      </c>
      <c r="G559" s="4"/>
      <c r="H559" s="4">
        <v>5.3E-3</v>
      </c>
      <c r="I559" s="4">
        <v>2.8E-3</v>
      </c>
      <c r="J559" s="4">
        <v>7.9000000000000008E-3</v>
      </c>
      <c r="K559" s="4">
        <v>1.2999999999999999E-3</v>
      </c>
      <c r="L559" s="4" t="s">
        <v>2411</v>
      </c>
      <c r="M559" s="4" t="s">
        <v>2411</v>
      </c>
      <c r="N559" s="4" t="s">
        <v>3146</v>
      </c>
      <c r="O559" s="4" t="s">
        <v>2344</v>
      </c>
    </row>
    <row r="560" spans="1:15">
      <c r="A560" s="4" t="s">
        <v>5884</v>
      </c>
      <c r="B560" s="4" t="s">
        <v>2605</v>
      </c>
      <c r="C560" s="4" t="s">
        <v>2338</v>
      </c>
      <c r="D560" s="4" t="s">
        <v>2606</v>
      </c>
      <c r="E560" s="5">
        <v>1.457E-3</v>
      </c>
      <c r="F560" s="5">
        <v>4.2200000000000003E-5</v>
      </c>
      <c r="G560" s="4"/>
      <c r="H560" s="4">
        <v>2.8E-3</v>
      </c>
      <c r="I560" s="4">
        <v>1.5E-3</v>
      </c>
      <c r="J560" s="4">
        <v>4.1000000000000003E-3</v>
      </c>
      <c r="K560" s="4">
        <v>6.8000000000000005E-4</v>
      </c>
      <c r="L560" s="4" t="s">
        <v>2341</v>
      </c>
      <c r="M560" s="4" t="s">
        <v>2342</v>
      </c>
      <c r="N560" s="4" t="s">
        <v>2607</v>
      </c>
      <c r="O560" s="4" t="s">
        <v>2344</v>
      </c>
    </row>
    <row r="561" spans="1:15">
      <c r="A561" s="4" t="s">
        <v>5888</v>
      </c>
      <c r="B561" s="4" t="s">
        <v>2905</v>
      </c>
      <c r="C561" s="4" t="s">
        <v>2338</v>
      </c>
      <c r="D561" s="4" t="s">
        <v>2906</v>
      </c>
      <c r="E561" s="5">
        <v>1.4580000000000001E-3</v>
      </c>
      <c r="F561" s="5">
        <v>2.1500000000000001E-5</v>
      </c>
      <c r="G561" s="4"/>
      <c r="H561" s="4">
        <v>-4.5999999999999999E-3</v>
      </c>
      <c r="I561" s="4">
        <v>-6.7000000000000002E-3</v>
      </c>
      <c r="J561" s="4">
        <v>-2.5000000000000001E-3</v>
      </c>
      <c r="K561" s="4">
        <v>1.1000000000000001E-3</v>
      </c>
      <c r="L561" s="4" t="s">
        <v>2411</v>
      </c>
      <c r="M561" s="4" t="s">
        <v>2411</v>
      </c>
      <c r="N561" s="4" t="s">
        <v>2907</v>
      </c>
      <c r="O561" s="4" t="s">
        <v>2359</v>
      </c>
    </row>
    <row r="562" spans="1:15">
      <c r="A562" s="4" t="s">
        <v>5887</v>
      </c>
      <c r="B562" s="4" t="s">
        <v>3141</v>
      </c>
      <c r="C562" s="4" t="s">
        <v>2338</v>
      </c>
      <c r="D562" s="4" t="s">
        <v>3142</v>
      </c>
      <c r="E562" s="5">
        <v>1.5009999999999999E-3</v>
      </c>
      <c r="F562" s="5">
        <v>2.5000000000000001E-5</v>
      </c>
      <c r="G562" s="4"/>
      <c r="H562" s="4">
        <v>-7.9000000000000008E-3</v>
      </c>
      <c r="I562" s="4">
        <v>-1.2E-2</v>
      </c>
      <c r="J562" s="4">
        <v>-4.1999999999999997E-3</v>
      </c>
      <c r="K562" s="4">
        <v>1.9E-3</v>
      </c>
      <c r="L562" s="4" t="s">
        <v>2411</v>
      </c>
      <c r="M562" s="4" t="s">
        <v>2411</v>
      </c>
      <c r="N562" s="4" t="s">
        <v>3143</v>
      </c>
      <c r="O562" s="4" t="s">
        <v>2359</v>
      </c>
    </row>
    <row r="563" spans="1:15">
      <c r="A563" s="4" t="s">
        <v>5887</v>
      </c>
      <c r="B563" s="4" t="s">
        <v>2568</v>
      </c>
      <c r="C563" s="4" t="s">
        <v>2338</v>
      </c>
      <c r="D563" s="4" t="s">
        <v>2569</v>
      </c>
      <c r="E563" s="5">
        <v>1.5009999999999999E-3</v>
      </c>
      <c r="F563" s="5">
        <v>2.5299999999999998E-5</v>
      </c>
      <c r="G563" s="4"/>
      <c r="H563" s="4">
        <v>-7.7999999999999996E-3</v>
      </c>
      <c r="I563" s="4">
        <v>-1.0999999999999999E-2</v>
      </c>
      <c r="J563" s="4">
        <v>-4.1999999999999997E-3</v>
      </c>
      <c r="K563" s="4">
        <v>1.9E-3</v>
      </c>
      <c r="L563" s="4" t="s">
        <v>2411</v>
      </c>
      <c r="M563" s="4" t="s">
        <v>2411</v>
      </c>
      <c r="N563" s="4" t="s">
        <v>2570</v>
      </c>
      <c r="O563" s="4" t="s">
        <v>2359</v>
      </c>
    </row>
    <row r="564" spans="1:15">
      <c r="A564" s="4" t="s">
        <v>5883</v>
      </c>
      <c r="B564" s="4" t="s">
        <v>2470</v>
      </c>
      <c r="C564" s="4" t="s">
        <v>2398</v>
      </c>
      <c r="D564" s="4" t="s">
        <v>2471</v>
      </c>
      <c r="E564" s="5">
        <v>1.5020000000000001E-3</v>
      </c>
      <c r="F564" s="5">
        <v>6.9599999999999998E-5</v>
      </c>
      <c r="G564" s="4">
        <v>1.0081</v>
      </c>
      <c r="H564" s="4"/>
      <c r="I564" s="4">
        <v>1.0041</v>
      </c>
      <c r="J564" s="4">
        <v>1.0121</v>
      </c>
      <c r="K564" s="4">
        <v>1</v>
      </c>
      <c r="L564" s="4" t="s">
        <v>2468</v>
      </c>
      <c r="M564" s="4" t="s">
        <v>2468</v>
      </c>
      <c r="N564" s="4" t="s">
        <v>2472</v>
      </c>
      <c r="O564" s="4" t="s">
        <v>2344</v>
      </c>
    </row>
    <row r="565" spans="1:15">
      <c r="A565" s="4" t="s">
        <v>5881</v>
      </c>
      <c r="B565" s="4" t="s">
        <v>3541</v>
      </c>
      <c r="C565" s="4" t="s">
        <v>2338</v>
      </c>
      <c r="D565" s="4" t="s">
        <v>3542</v>
      </c>
      <c r="E565" s="5">
        <v>1.505E-3</v>
      </c>
      <c r="F565" s="5">
        <v>4.3600000000000003E-5</v>
      </c>
      <c r="G565" s="4"/>
      <c r="H565" s="4">
        <v>9.7999999999999997E-3</v>
      </c>
      <c r="I565" s="4">
        <v>5.1000000000000004E-3</v>
      </c>
      <c r="J565" s="4">
        <v>1.4999999999999999E-2</v>
      </c>
      <c r="K565" s="4">
        <v>2.3999999999999998E-3</v>
      </c>
      <c r="L565" s="4" t="s">
        <v>2411</v>
      </c>
      <c r="M565" s="4" t="s">
        <v>2411</v>
      </c>
      <c r="N565" s="4" t="s">
        <v>3543</v>
      </c>
      <c r="O565" s="4" t="s">
        <v>2344</v>
      </c>
    </row>
    <row r="566" spans="1:15">
      <c r="A566" s="4" t="s">
        <v>5881</v>
      </c>
      <c r="B566" s="4" t="s">
        <v>2457</v>
      </c>
      <c r="C566" s="4" t="s">
        <v>2338</v>
      </c>
      <c r="D566" s="4" t="s">
        <v>2458</v>
      </c>
      <c r="E566" s="5">
        <v>1.505E-3</v>
      </c>
      <c r="F566" s="5">
        <v>4.3000000000000002E-5</v>
      </c>
      <c r="G566" s="4"/>
      <c r="H566" s="4">
        <v>-4.7999999999999996E-3</v>
      </c>
      <c r="I566" s="4">
        <v>-7.1999999999999998E-3</v>
      </c>
      <c r="J566" s="4">
        <v>-2.5000000000000001E-3</v>
      </c>
      <c r="K566" s="4">
        <v>1.1999999999999999E-3</v>
      </c>
      <c r="L566" s="4" t="s">
        <v>2341</v>
      </c>
      <c r="M566" s="4" t="s">
        <v>2357</v>
      </c>
      <c r="N566" s="4" t="s">
        <v>2459</v>
      </c>
      <c r="O566" s="4" t="s">
        <v>2359</v>
      </c>
    </row>
    <row r="567" spans="1:15">
      <c r="A567" s="4" t="s">
        <v>5892</v>
      </c>
      <c r="B567" s="4" t="s">
        <v>5918</v>
      </c>
      <c r="C567" s="4" t="s">
        <v>2398</v>
      </c>
      <c r="D567" s="4" t="s">
        <v>5919</v>
      </c>
      <c r="E567" s="5">
        <v>1.519E-3</v>
      </c>
      <c r="F567" s="5">
        <v>1.7600000000000001E-5</v>
      </c>
      <c r="G567" s="4">
        <v>1.0105999999999999</v>
      </c>
      <c r="H567" s="4"/>
      <c r="I567" s="4">
        <v>1.0058</v>
      </c>
      <c r="J567" s="4">
        <v>1.0155000000000001</v>
      </c>
      <c r="K567" s="4">
        <v>1</v>
      </c>
      <c r="L567" s="4" t="s">
        <v>3570</v>
      </c>
      <c r="M567" s="4" t="s">
        <v>3570</v>
      </c>
      <c r="N567" s="4" t="s">
        <v>5920</v>
      </c>
      <c r="O567" s="4" t="s">
        <v>2344</v>
      </c>
    </row>
    <row r="568" spans="1:15">
      <c r="A568" s="4" t="s">
        <v>5882</v>
      </c>
      <c r="B568" s="4" t="s">
        <v>2872</v>
      </c>
      <c r="C568" s="4" t="s">
        <v>2338</v>
      </c>
      <c r="D568" s="4" t="s">
        <v>2873</v>
      </c>
      <c r="E568" s="5">
        <v>1.5219999999999999E-3</v>
      </c>
      <c r="F568" s="5">
        <v>5.6100000000000002E-5</v>
      </c>
      <c r="G568" s="4"/>
      <c r="H568" s="4">
        <v>-6.1999999999999998E-3</v>
      </c>
      <c r="I568" s="4">
        <v>-9.2999999999999992E-3</v>
      </c>
      <c r="J568" s="4">
        <v>-3.2000000000000002E-3</v>
      </c>
      <c r="K568" s="4">
        <v>1.6000000000000001E-3</v>
      </c>
      <c r="L568" s="4" t="s">
        <v>2411</v>
      </c>
      <c r="M568" s="4" t="s">
        <v>2411</v>
      </c>
      <c r="N568" s="4" t="s">
        <v>2874</v>
      </c>
      <c r="O568" s="4" t="s">
        <v>2359</v>
      </c>
    </row>
    <row r="569" spans="1:15">
      <c r="A569" s="4" t="s">
        <v>5882</v>
      </c>
      <c r="B569" s="4" t="s">
        <v>3293</v>
      </c>
      <c r="C569" s="4" t="s">
        <v>2338</v>
      </c>
      <c r="D569" s="4" t="s">
        <v>3294</v>
      </c>
      <c r="E569" s="5">
        <v>1.524E-3</v>
      </c>
      <c r="F569" s="5">
        <v>5.7299999999999997E-5</v>
      </c>
      <c r="G569" s="4"/>
      <c r="H569" s="4">
        <v>-6.4999999999999997E-3</v>
      </c>
      <c r="I569" s="4">
        <v>-9.5999999999999992E-3</v>
      </c>
      <c r="J569" s="4">
        <v>-3.3E-3</v>
      </c>
      <c r="K569" s="4">
        <v>1.6000000000000001E-3</v>
      </c>
      <c r="L569" s="4" t="s">
        <v>2411</v>
      </c>
      <c r="M569" s="4" t="s">
        <v>2411</v>
      </c>
      <c r="N569" s="4" t="s">
        <v>3295</v>
      </c>
      <c r="O569" s="4" t="s">
        <v>2359</v>
      </c>
    </row>
    <row r="570" spans="1:15">
      <c r="A570" s="4" t="s">
        <v>5882</v>
      </c>
      <c r="B570" s="4" t="s">
        <v>2482</v>
      </c>
      <c r="C570" s="4" t="s">
        <v>2338</v>
      </c>
      <c r="D570" s="4" t="s">
        <v>2483</v>
      </c>
      <c r="E570" s="5">
        <v>1.524E-3</v>
      </c>
      <c r="F570" s="5">
        <v>5.7800000000000002E-5</v>
      </c>
      <c r="G570" s="4"/>
      <c r="H570" s="4">
        <v>-6.7999999999999996E-3</v>
      </c>
      <c r="I570" s="4">
        <v>-0.01</v>
      </c>
      <c r="J570" s="4">
        <v>-3.5000000000000001E-3</v>
      </c>
      <c r="K570" s="4">
        <v>1.6999999999999999E-3</v>
      </c>
      <c r="L570" s="4" t="s">
        <v>2411</v>
      </c>
      <c r="M570" s="4" t="s">
        <v>2411</v>
      </c>
      <c r="N570" s="4" t="s">
        <v>2484</v>
      </c>
      <c r="O570" s="4" t="s">
        <v>2359</v>
      </c>
    </row>
    <row r="571" spans="1:15">
      <c r="A571" s="4" t="s">
        <v>5884</v>
      </c>
      <c r="B571" s="4" t="s">
        <v>2495</v>
      </c>
      <c r="C571" s="4" t="s">
        <v>2338</v>
      </c>
      <c r="D571" s="4" t="s">
        <v>2496</v>
      </c>
      <c r="E571" s="5">
        <v>1.5430000000000001E-3</v>
      </c>
      <c r="F571" s="5">
        <v>4.5500000000000001E-5</v>
      </c>
      <c r="G571" s="4"/>
      <c r="H571" s="4">
        <v>5.1999999999999998E-3</v>
      </c>
      <c r="I571" s="4">
        <v>2.7000000000000001E-3</v>
      </c>
      <c r="J571" s="4">
        <v>7.7000000000000002E-3</v>
      </c>
      <c r="K571" s="4">
        <v>1.2999999999999999E-3</v>
      </c>
      <c r="L571" s="4" t="s">
        <v>2411</v>
      </c>
      <c r="M571" s="4" t="s">
        <v>2411</v>
      </c>
      <c r="N571" s="4" t="s">
        <v>2497</v>
      </c>
      <c r="O571" s="4" t="s">
        <v>2344</v>
      </c>
    </row>
    <row r="572" spans="1:15">
      <c r="A572" s="4" t="s">
        <v>5897</v>
      </c>
      <c r="B572" s="4" t="s">
        <v>3572</v>
      </c>
      <c r="C572" s="4" t="s">
        <v>2398</v>
      </c>
      <c r="D572" s="4" t="s">
        <v>3573</v>
      </c>
      <c r="E572" s="5">
        <v>1.549E-3</v>
      </c>
      <c r="F572" s="5">
        <v>5.7100000000000004E-6</v>
      </c>
      <c r="G572" s="4">
        <v>0.92884</v>
      </c>
      <c r="H572" s="4"/>
      <c r="I572" s="4">
        <v>0.89964999999999995</v>
      </c>
      <c r="J572" s="4">
        <v>0.95889999999999997</v>
      </c>
      <c r="K572" s="4">
        <v>1</v>
      </c>
      <c r="L572" s="4" t="s">
        <v>2400</v>
      </c>
      <c r="M572" s="4" t="s">
        <v>2400</v>
      </c>
      <c r="N572" s="4" t="s">
        <v>3574</v>
      </c>
      <c r="O572" s="4" t="s">
        <v>2359</v>
      </c>
    </row>
    <row r="573" spans="1:15">
      <c r="A573" s="4" t="s">
        <v>5882</v>
      </c>
      <c r="B573" s="4" t="s">
        <v>3403</v>
      </c>
      <c r="C573" s="4" t="s">
        <v>2338</v>
      </c>
      <c r="D573" s="4" t="s">
        <v>3404</v>
      </c>
      <c r="E573" s="5">
        <v>1.6019999999999999E-3</v>
      </c>
      <c r="F573" s="5">
        <v>6.1600000000000007E-5</v>
      </c>
      <c r="G573" s="4"/>
      <c r="H573" s="4">
        <v>7.1999999999999998E-3</v>
      </c>
      <c r="I573" s="4">
        <v>3.7000000000000002E-3</v>
      </c>
      <c r="J573" s="4">
        <v>1.0999999999999999E-2</v>
      </c>
      <c r="K573" s="4">
        <v>1.8E-3</v>
      </c>
      <c r="L573" s="4" t="s">
        <v>2411</v>
      </c>
      <c r="M573" s="4" t="s">
        <v>2411</v>
      </c>
      <c r="N573" s="4" t="s">
        <v>3405</v>
      </c>
      <c r="O573" s="4" t="s">
        <v>2344</v>
      </c>
    </row>
    <row r="574" spans="1:15">
      <c r="A574" s="4" t="s">
        <v>5887</v>
      </c>
      <c r="B574" s="4" t="s">
        <v>3605</v>
      </c>
      <c r="C574" s="4" t="s">
        <v>2338</v>
      </c>
      <c r="D574" s="4" t="s">
        <v>3606</v>
      </c>
      <c r="E574" s="5">
        <v>1.6169999999999999E-3</v>
      </c>
      <c r="F574" s="5">
        <v>2.9799999999999999E-5</v>
      </c>
      <c r="G574" s="4"/>
      <c r="H574" s="4">
        <v>8.8000000000000005E-3</v>
      </c>
      <c r="I574" s="4">
        <v>4.7000000000000002E-3</v>
      </c>
      <c r="J574" s="4">
        <v>1.2999999999999999E-2</v>
      </c>
      <c r="K574" s="4">
        <v>2.0999999999999999E-3</v>
      </c>
      <c r="L574" s="4" t="s">
        <v>2411</v>
      </c>
      <c r="M574" s="4" t="s">
        <v>2411</v>
      </c>
      <c r="N574" s="4" t="s">
        <v>3607</v>
      </c>
      <c r="O574" s="4" t="s">
        <v>2344</v>
      </c>
    </row>
    <row r="575" spans="1:15">
      <c r="A575" s="4" t="s">
        <v>5887</v>
      </c>
      <c r="B575" s="4" t="s">
        <v>3317</v>
      </c>
      <c r="C575" s="4" t="s">
        <v>2338</v>
      </c>
      <c r="D575" s="4" t="s">
        <v>3318</v>
      </c>
      <c r="E575" s="5">
        <v>1.6169999999999999E-3</v>
      </c>
      <c r="F575" s="5">
        <v>2.94E-5</v>
      </c>
      <c r="G575" s="4"/>
      <c r="H575" s="4">
        <v>7.7999999999999996E-3</v>
      </c>
      <c r="I575" s="4">
        <v>4.1000000000000003E-3</v>
      </c>
      <c r="J575" s="4">
        <v>1.0999999999999999E-2</v>
      </c>
      <c r="K575" s="4">
        <v>1.9E-3</v>
      </c>
      <c r="L575" s="4" t="s">
        <v>2411</v>
      </c>
      <c r="M575" s="4" t="s">
        <v>2411</v>
      </c>
      <c r="N575" s="4" t="s">
        <v>3319</v>
      </c>
      <c r="O575" s="4" t="s">
        <v>2344</v>
      </c>
    </row>
    <row r="576" spans="1:15">
      <c r="A576" s="4" t="s">
        <v>5887</v>
      </c>
      <c r="B576" s="4" t="s">
        <v>2945</v>
      </c>
      <c r="C576" s="4" t="s">
        <v>2338</v>
      </c>
      <c r="D576" s="4" t="s">
        <v>2946</v>
      </c>
      <c r="E576" s="5">
        <v>1.6169999999999999E-3</v>
      </c>
      <c r="F576" s="5">
        <v>2.9E-5</v>
      </c>
      <c r="G576" s="4"/>
      <c r="H576" s="4">
        <v>7.4000000000000003E-3</v>
      </c>
      <c r="I576" s="4">
        <v>3.8999999999999998E-3</v>
      </c>
      <c r="J576" s="4">
        <v>1.0999999999999999E-2</v>
      </c>
      <c r="K576" s="4">
        <v>1.8E-3</v>
      </c>
      <c r="L576" s="4" t="s">
        <v>2411</v>
      </c>
      <c r="M576" s="4" t="s">
        <v>2411</v>
      </c>
      <c r="N576" s="4" t="s">
        <v>2947</v>
      </c>
      <c r="O576" s="4" t="s">
        <v>2344</v>
      </c>
    </row>
    <row r="577" spans="1:15">
      <c r="A577" s="4" t="s">
        <v>5884</v>
      </c>
      <c r="B577" s="4" t="s">
        <v>2694</v>
      </c>
      <c r="C577" s="4" t="s">
        <v>2338</v>
      </c>
      <c r="D577" s="4" t="s">
        <v>2695</v>
      </c>
      <c r="E577" s="5">
        <v>1.652E-3</v>
      </c>
      <c r="F577" s="5">
        <v>4.9599999999999999E-5</v>
      </c>
      <c r="G577" s="4"/>
      <c r="H577" s="4">
        <v>-5.1999999999999998E-3</v>
      </c>
      <c r="I577" s="4">
        <v>-7.7000000000000002E-3</v>
      </c>
      <c r="J577" s="4">
        <v>-2.7000000000000001E-3</v>
      </c>
      <c r="K577" s="4">
        <v>1.2999999999999999E-3</v>
      </c>
      <c r="L577" s="4" t="s">
        <v>2411</v>
      </c>
      <c r="M577" s="4" t="s">
        <v>2411</v>
      </c>
      <c r="N577" s="4" t="s">
        <v>2696</v>
      </c>
      <c r="O577" s="4" t="s">
        <v>2359</v>
      </c>
    </row>
    <row r="578" spans="1:15">
      <c r="A578" s="4" t="s">
        <v>5878</v>
      </c>
      <c r="B578" s="4" t="s">
        <v>2575</v>
      </c>
      <c r="C578" s="4" t="s">
        <v>2338</v>
      </c>
      <c r="D578" s="4" t="s">
        <v>2576</v>
      </c>
      <c r="E578" s="5">
        <v>1.6540000000000001E-3</v>
      </c>
      <c r="F578" s="5">
        <v>2.09E-5</v>
      </c>
      <c r="G578" s="4">
        <v>0.99694000000000005</v>
      </c>
      <c r="H578" s="4"/>
      <c r="I578" s="4">
        <v>0.99553999999999998</v>
      </c>
      <c r="J578" s="4">
        <v>0.99834999999999996</v>
      </c>
      <c r="K578" s="4">
        <v>1</v>
      </c>
      <c r="L578" s="4" t="s">
        <v>2341</v>
      </c>
      <c r="M578" s="4" t="s">
        <v>2490</v>
      </c>
      <c r="N578" s="4" t="s">
        <v>2577</v>
      </c>
      <c r="O578" s="4" t="s">
        <v>2359</v>
      </c>
    </row>
    <row r="579" spans="1:15">
      <c r="A579" s="4" t="s">
        <v>5883</v>
      </c>
      <c r="B579" s="4" t="s">
        <v>2466</v>
      </c>
      <c r="C579" s="4" t="s">
        <v>2398</v>
      </c>
      <c r="D579" s="4" t="s">
        <v>2467</v>
      </c>
      <c r="E579" s="5">
        <v>1.7049999999999999E-3</v>
      </c>
      <c r="F579" s="5">
        <v>7.9900000000000004E-5</v>
      </c>
      <c r="G579" s="4">
        <v>1.008</v>
      </c>
      <c r="H579" s="4"/>
      <c r="I579" s="4">
        <v>1.004</v>
      </c>
      <c r="J579" s="4">
        <v>1.012</v>
      </c>
      <c r="K579" s="4">
        <v>1</v>
      </c>
      <c r="L579" s="4" t="s">
        <v>2468</v>
      </c>
      <c r="M579" s="4" t="s">
        <v>2468</v>
      </c>
      <c r="N579" s="4" t="s">
        <v>2469</v>
      </c>
      <c r="O579" s="4" t="s">
        <v>2344</v>
      </c>
    </row>
    <row r="580" spans="1:15">
      <c r="A580" s="4" t="s">
        <v>5882</v>
      </c>
      <c r="B580" s="4" t="s">
        <v>3141</v>
      </c>
      <c r="C580" s="4" t="s">
        <v>2338</v>
      </c>
      <c r="D580" s="4" t="s">
        <v>3142</v>
      </c>
      <c r="E580" s="5">
        <v>1.709E-3</v>
      </c>
      <c r="F580" s="5">
        <v>6.7500000000000001E-5</v>
      </c>
      <c r="G580" s="4"/>
      <c r="H580" s="4">
        <v>-6.7999999999999996E-3</v>
      </c>
      <c r="I580" s="4">
        <v>-0.01</v>
      </c>
      <c r="J580" s="4">
        <v>-3.5000000000000001E-3</v>
      </c>
      <c r="K580" s="4">
        <v>1.6999999999999999E-3</v>
      </c>
      <c r="L580" s="4" t="s">
        <v>2411</v>
      </c>
      <c r="M580" s="4" t="s">
        <v>2411</v>
      </c>
      <c r="N580" s="4" t="s">
        <v>3143</v>
      </c>
      <c r="O580" s="4" t="s">
        <v>2359</v>
      </c>
    </row>
    <row r="581" spans="1:15">
      <c r="A581" s="4" t="s">
        <v>5882</v>
      </c>
      <c r="B581" s="4" t="s">
        <v>2765</v>
      </c>
      <c r="C581" s="4" t="s">
        <v>2338</v>
      </c>
      <c r="D581" s="4" t="s">
        <v>2766</v>
      </c>
      <c r="E581" s="5">
        <v>1.709E-3</v>
      </c>
      <c r="F581" s="5">
        <v>6.7399999999999998E-5</v>
      </c>
      <c r="G581" s="4"/>
      <c r="H581" s="4">
        <v>6.7000000000000002E-3</v>
      </c>
      <c r="I581" s="4">
        <v>3.3999999999999998E-3</v>
      </c>
      <c r="J581" s="4">
        <v>0.01</v>
      </c>
      <c r="K581" s="4">
        <v>1.6999999999999999E-3</v>
      </c>
      <c r="L581" s="4" t="s">
        <v>2411</v>
      </c>
      <c r="M581" s="4" t="s">
        <v>2411</v>
      </c>
      <c r="N581" s="4" t="s">
        <v>2767</v>
      </c>
      <c r="O581" s="4" t="s">
        <v>2344</v>
      </c>
    </row>
    <row r="582" spans="1:15">
      <c r="A582" s="4" t="s">
        <v>5881</v>
      </c>
      <c r="B582" s="4" t="s">
        <v>5808</v>
      </c>
      <c r="C582" s="4" t="s">
        <v>2338</v>
      </c>
      <c r="D582" s="4" t="s">
        <v>5809</v>
      </c>
      <c r="E582" s="5">
        <v>1.7160000000000001E-3</v>
      </c>
      <c r="F582" s="5">
        <v>5.3300000000000001E-5</v>
      </c>
      <c r="G582" s="4"/>
      <c r="H582" s="4">
        <v>9.7000000000000003E-3</v>
      </c>
      <c r="I582" s="4">
        <v>5.0000000000000001E-3</v>
      </c>
      <c r="J582" s="4">
        <v>1.4E-2</v>
      </c>
      <c r="K582" s="4">
        <v>2.3999999999999998E-3</v>
      </c>
      <c r="L582" s="4" t="s">
        <v>2411</v>
      </c>
      <c r="M582" s="4" t="s">
        <v>2411</v>
      </c>
      <c r="N582" s="4" t="s">
        <v>5810</v>
      </c>
      <c r="O582" s="4" t="s">
        <v>2344</v>
      </c>
    </row>
    <row r="583" spans="1:15">
      <c r="A583" s="4" t="s">
        <v>5881</v>
      </c>
      <c r="B583" s="4" t="s">
        <v>5903</v>
      </c>
      <c r="C583" s="4" t="s">
        <v>2338</v>
      </c>
      <c r="D583" s="4" t="s">
        <v>5904</v>
      </c>
      <c r="E583" s="5">
        <v>1.7160000000000001E-3</v>
      </c>
      <c r="F583" s="5">
        <v>5.1799999999999999E-5</v>
      </c>
      <c r="G583" s="4"/>
      <c r="H583" s="4">
        <v>0.01</v>
      </c>
      <c r="I583" s="4">
        <v>5.4000000000000003E-3</v>
      </c>
      <c r="J583" s="4">
        <v>1.4999999999999999E-2</v>
      </c>
      <c r="K583" s="4">
        <v>2.5999999999999999E-3</v>
      </c>
      <c r="L583" s="4" t="s">
        <v>2411</v>
      </c>
      <c r="M583" s="4" t="s">
        <v>2411</v>
      </c>
      <c r="N583" s="4" t="s">
        <v>5905</v>
      </c>
      <c r="O583" s="4" t="s">
        <v>2344</v>
      </c>
    </row>
    <row r="584" spans="1:15">
      <c r="A584" s="4" t="s">
        <v>5881</v>
      </c>
      <c r="B584" s="4" t="s">
        <v>5841</v>
      </c>
      <c r="C584" s="4" t="s">
        <v>2338</v>
      </c>
      <c r="D584" s="4" t="s">
        <v>5842</v>
      </c>
      <c r="E584" s="5">
        <v>1.7160000000000001E-3</v>
      </c>
      <c r="F584" s="5">
        <v>5.2899999999999998E-5</v>
      </c>
      <c r="G584" s="4"/>
      <c r="H584" s="4">
        <v>9.7000000000000003E-3</v>
      </c>
      <c r="I584" s="4">
        <v>5.0000000000000001E-3</v>
      </c>
      <c r="J584" s="4">
        <v>1.4E-2</v>
      </c>
      <c r="K584" s="4">
        <v>2.3999999999999998E-3</v>
      </c>
      <c r="L584" s="4" t="s">
        <v>2411</v>
      </c>
      <c r="M584" s="4" t="s">
        <v>2411</v>
      </c>
      <c r="N584" s="4" t="s">
        <v>5843</v>
      </c>
      <c r="O584" s="4" t="s">
        <v>2344</v>
      </c>
    </row>
    <row r="585" spans="1:15">
      <c r="A585" s="4" t="s">
        <v>5881</v>
      </c>
      <c r="B585" s="4" t="s">
        <v>2980</v>
      </c>
      <c r="C585" s="4" t="s">
        <v>2338</v>
      </c>
      <c r="D585" s="4" t="s">
        <v>2981</v>
      </c>
      <c r="E585" s="5">
        <v>1.7160000000000001E-3</v>
      </c>
      <c r="F585" s="5">
        <v>5.2800000000000003E-5</v>
      </c>
      <c r="G585" s="4"/>
      <c r="H585" s="4">
        <v>9.4000000000000004E-3</v>
      </c>
      <c r="I585" s="4">
        <v>4.8999999999999998E-3</v>
      </c>
      <c r="J585" s="4">
        <v>1.4E-2</v>
      </c>
      <c r="K585" s="4">
        <v>2.3E-3</v>
      </c>
      <c r="L585" s="4" t="s">
        <v>2411</v>
      </c>
      <c r="M585" s="4" t="s">
        <v>2411</v>
      </c>
      <c r="N585" s="4" t="s">
        <v>2982</v>
      </c>
      <c r="O585" s="4" t="s">
        <v>2344</v>
      </c>
    </row>
    <row r="586" spans="1:15">
      <c r="A586" s="4" t="s">
        <v>5884</v>
      </c>
      <c r="B586" s="4" t="s">
        <v>2685</v>
      </c>
      <c r="C586" s="4" t="s">
        <v>2338</v>
      </c>
      <c r="D586" s="4" t="s">
        <v>2686</v>
      </c>
      <c r="E586" s="5">
        <v>1.719E-3</v>
      </c>
      <c r="F586" s="5">
        <v>5.2500000000000002E-5</v>
      </c>
      <c r="G586" s="4"/>
      <c r="H586" s="4">
        <v>-5.1000000000000004E-3</v>
      </c>
      <c r="I586" s="4">
        <v>-7.6E-3</v>
      </c>
      <c r="J586" s="4">
        <v>-2.5999999999999999E-3</v>
      </c>
      <c r="K586" s="4">
        <v>1.2999999999999999E-3</v>
      </c>
      <c r="L586" s="4" t="s">
        <v>2411</v>
      </c>
      <c r="M586" s="4" t="s">
        <v>2411</v>
      </c>
      <c r="N586" s="4" t="s">
        <v>2687</v>
      </c>
      <c r="O586" s="4" t="s">
        <v>2359</v>
      </c>
    </row>
    <row r="587" spans="1:15">
      <c r="A587" s="4" t="s">
        <v>5884</v>
      </c>
      <c r="B587" s="4" t="s">
        <v>2667</v>
      </c>
      <c r="C587" s="4" t="s">
        <v>2338</v>
      </c>
      <c r="D587" s="4" t="s">
        <v>2668</v>
      </c>
      <c r="E587" s="5">
        <v>1.725E-3</v>
      </c>
      <c r="F587" s="5">
        <v>5.3600000000000002E-5</v>
      </c>
      <c r="G587" s="4"/>
      <c r="H587" s="4">
        <v>-5.1000000000000004E-3</v>
      </c>
      <c r="I587" s="4">
        <v>-7.6E-3</v>
      </c>
      <c r="J587" s="4">
        <v>-2.5999999999999999E-3</v>
      </c>
      <c r="K587" s="4">
        <v>1.2999999999999999E-3</v>
      </c>
      <c r="L587" s="4" t="s">
        <v>2411</v>
      </c>
      <c r="M587" s="4" t="s">
        <v>2411</v>
      </c>
      <c r="N587" s="4" t="s">
        <v>2669</v>
      </c>
      <c r="O587" s="4" t="s">
        <v>2359</v>
      </c>
    </row>
    <row r="588" spans="1:15">
      <c r="A588" s="4" t="s">
        <v>5884</v>
      </c>
      <c r="B588" s="4" t="s">
        <v>2833</v>
      </c>
      <c r="C588" s="4" t="s">
        <v>2338</v>
      </c>
      <c r="D588" s="4" t="s">
        <v>2834</v>
      </c>
      <c r="E588" s="5">
        <v>1.743E-3</v>
      </c>
      <c r="F588" s="5">
        <v>5.5600000000000003E-5</v>
      </c>
      <c r="G588" s="4"/>
      <c r="H588" s="4">
        <v>-4.8999999999999998E-3</v>
      </c>
      <c r="I588" s="4">
        <v>-7.1999999999999998E-3</v>
      </c>
      <c r="J588" s="4">
        <v>-2.5000000000000001E-3</v>
      </c>
      <c r="K588" s="4">
        <v>1.1999999999999999E-3</v>
      </c>
      <c r="L588" s="4" t="s">
        <v>2411</v>
      </c>
      <c r="M588" s="4" t="s">
        <v>2411</v>
      </c>
      <c r="N588" s="4" t="s">
        <v>2835</v>
      </c>
      <c r="O588" s="4" t="s">
        <v>2359</v>
      </c>
    </row>
    <row r="589" spans="1:15">
      <c r="A589" s="4" t="s">
        <v>5884</v>
      </c>
      <c r="B589" s="4" t="s">
        <v>2784</v>
      </c>
      <c r="C589" s="4" t="s">
        <v>2338</v>
      </c>
      <c r="D589" s="4" t="s">
        <v>2785</v>
      </c>
      <c r="E589" s="5">
        <v>1.743E-3</v>
      </c>
      <c r="F589" s="5">
        <v>5.6199999999999997E-5</v>
      </c>
      <c r="G589" s="4"/>
      <c r="H589" s="4">
        <v>-4.7999999999999996E-3</v>
      </c>
      <c r="I589" s="4">
        <v>-7.1999999999999998E-3</v>
      </c>
      <c r="J589" s="4">
        <v>-2.5000000000000001E-3</v>
      </c>
      <c r="K589" s="4">
        <v>1.1999999999999999E-3</v>
      </c>
      <c r="L589" s="4" t="s">
        <v>2411</v>
      </c>
      <c r="M589" s="4" t="s">
        <v>2411</v>
      </c>
      <c r="N589" s="4" t="s">
        <v>2786</v>
      </c>
      <c r="O589" s="4" t="s">
        <v>2359</v>
      </c>
    </row>
    <row r="590" spans="1:15">
      <c r="A590" s="4" t="s">
        <v>5884</v>
      </c>
      <c r="B590" s="4" t="s">
        <v>3113</v>
      </c>
      <c r="C590" s="4" t="s">
        <v>2338</v>
      </c>
      <c r="D590" s="4" t="s">
        <v>3114</v>
      </c>
      <c r="E590" s="5">
        <v>1.743E-3</v>
      </c>
      <c r="F590" s="5">
        <v>5.6900000000000001E-5</v>
      </c>
      <c r="G590" s="4"/>
      <c r="H590" s="4">
        <v>-4.7999999999999996E-3</v>
      </c>
      <c r="I590" s="4">
        <v>-7.1000000000000004E-3</v>
      </c>
      <c r="J590" s="4">
        <v>-2.5000000000000001E-3</v>
      </c>
      <c r="K590" s="4">
        <v>1.1999999999999999E-3</v>
      </c>
      <c r="L590" s="4" t="s">
        <v>2411</v>
      </c>
      <c r="M590" s="4" t="s">
        <v>2411</v>
      </c>
      <c r="N590" s="4" t="s">
        <v>3115</v>
      </c>
      <c r="O590" s="4" t="s">
        <v>2359</v>
      </c>
    </row>
    <row r="591" spans="1:15">
      <c r="A591" s="4" t="s">
        <v>5888</v>
      </c>
      <c r="B591" s="4" t="s">
        <v>2364</v>
      </c>
      <c r="C591" s="4" t="s">
        <v>2338</v>
      </c>
      <c r="D591" s="4" t="s">
        <v>2365</v>
      </c>
      <c r="E591" s="5">
        <v>1.7750000000000001E-3</v>
      </c>
      <c r="F591" s="5">
        <v>2.7100000000000001E-5</v>
      </c>
      <c r="G591" s="4"/>
      <c r="H591" s="4">
        <v>2.3999999999999998E-3</v>
      </c>
      <c r="I591" s="4">
        <v>1.2999999999999999E-3</v>
      </c>
      <c r="J591" s="4">
        <v>3.5999999999999999E-3</v>
      </c>
      <c r="K591" s="4">
        <v>5.8E-4</v>
      </c>
      <c r="L591" s="4" t="s">
        <v>2341</v>
      </c>
      <c r="M591" s="4" t="s">
        <v>2342</v>
      </c>
      <c r="N591" s="4" t="s">
        <v>2366</v>
      </c>
      <c r="O591" s="4" t="s">
        <v>2344</v>
      </c>
    </row>
    <row r="592" spans="1:15">
      <c r="A592" s="4" t="s">
        <v>5887</v>
      </c>
      <c r="B592" s="4" t="s">
        <v>2930</v>
      </c>
      <c r="C592" s="4" t="s">
        <v>2338</v>
      </c>
      <c r="D592" s="4" t="s">
        <v>2931</v>
      </c>
      <c r="E592" s="5">
        <v>1.786E-3</v>
      </c>
      <c r="F592" s="5">
        <v>3.4700000000000003E-5</v>
      </c>
      <c r="G592" s="4"/>
      <c r="H592" s="4">
        <v>-7.7999999999999996E-3</v>
      </c>
      <c r="I592" s="4">
        <v>-1.0999999999999999E-2</v>
      </c>
      <c r="J592" s="4">
        <v>-4.1000000000000003E-3</v>
      </c>
      <c r="K592" s="4">
        <v>1.9E-3</v>
      </c>
      <c r="L592" s="4" t="s">
        <v>2411</v>
      </c>
      <c r="M592" s="4" t="s">
        <v>2411</v>
      </c>
      <c r="N592" s="4" t="s">
        <v>2932</v>
      </c>
      <c r="O592" s="4" t="s">
        <v>2359</v>
      </c>
    </row>
    <row r="593" spans="1:15">
      <c r="A593" s="4" t="s">
        <v>5887</v>
      </c>
      <c r="B593" s="4" t="s">
        <v>2909</v>
      </c>
      <c r="C593" s="4" t="s">
        <v>2338</v>
      </c>
      <c r="D593" s="4" t="s">
        <v>2910</v>
      </c>
      <c r="E593" s="5">
        <v>1.786E-3</v>
      </c>
      <c r="F593" s="5">
        <v>3.4799999999999999E-5</v>
      </c>
      <c r="G593" s="4"/>
      <c r="H593" s="4">
        <v>7.4000000000000003E-3</v>
      </c>
      <c r="I593" s="4">
        <v>3.8999999999999998E-3</v>
      </c>
      <c r="J593" s="4">
        <v>1.0999999999999999E-2</v>
      </c>
      <c r="K593" s="4">
        <v>1.8E-3</v>
      </c>
      <c r="L593" s="4" t="s">
        <v>2411</v>
      </c>
      <c r="M593" s="4" t="s">
        <v>2411</v>
      </c>
      <c r="N593" s="4" t="s">
        <v>2911</v>
      </c>
      <c r="O593" s="4" t="s">
        <v>2344</v>
      </c>
    </row>
    <row r="594" spans="1:15">
      <c r="A594" s="4" t="s">
        <v>5887</v>
      </c>
      <c r="B594" s="4" t="s">
        <v>3036</v>
      </c>
      <c r="C594" s="4" t="s">
        <v>2338</v>
      </c>
      <c r="D594" s="4" t="s">
        <v>3037</v>
      </c>
      <c r="E594" s="5">
        <v>1.789E-3</v>
      </c>
      <c r="F594" s="5">
        <v>3.5800000000000003E-5</v>
      </c>
      <c r="G594" s="4"/>
      <c r="H594" s="4">
        <v>3.2000000000000002E-3</v>
      </c>
      <c r="I594" s="4">
        <v>1.6999999999999999E-3</v>
      </c>
      <c r="J594" s="4">
        <v>4.7000000000000002E-3</v>
      </c>
      <c r="K594" s="4">
        <v>7.6999999999999996E-4</v>
      </c>
      <c r="L594" s="4" t="s">
        <v>2341</v>
      </c>
      <c r="M594" s="4" t="s">
        <v>2616</v>
      </c>
      <c r="N594" s="4" t="s">
        <v>3038</v>
      </c>
      <c r="O594" s="4" t="s">
        <v>2344</v>
      </c>
    </row>
    <row r="595" spans="1:15">
      <c r="A595" s="4" t="s">
        <v>5890</v>
      </c>
      <c r="B595" s="4" t="s">
        <v>5894</v>
      </c>
      <c r="C595" s="4" t="s">
        <v>2361</v>
      </c>
      <c r="D595" s="4" t="s">
        <v>5895</v>
      </c>
      <c r="E595" s="5">
        <v>1.804E-3</v>
      </c>
      <c r="F595" s="5">
        <v>2.4700000000000001E-5</v>
      </c>
      <c r="G595" s="4"/>
      <c r="H595" s="4">
        <v>1.9E-3</v>
      </c>
      <c r="I595" s="4">
        <v>9.8999999999999999E-4</v>
      </c>
      <c r="J595" s="4">
        <v>2.7000000000000001E-3</v>
      </c>
      <c r="K595" s="4">
        <v>4.4000000000000002E-4</v>
      </c>
      <c r="L595" s="4" t="s">
        <v>2341</v>
      </c>
      <c r="M595" s="4" t="s">
        <v>2490</v>
      </c>
      <c r="N595" s="4" t="s">
        <v>5896</v>
      </c>
      <c r="O595" s="4" t="s">
        <v>2344</v>
      </c>
    </row>
    <row r="596" spans="1:15">
      <c r="A596" s="4" t="s">
        <v>5884</v>
      </c>
      <c r="B596" s="4" t="s">
        <v>2611</v>
      </c>
      <c r="C596" s="4" t="s">
        <v>2338</v>
      </c>
      <c r="D596" s="4" t="s">
        <v>2612</v>
      </c>
      <c r="E596" s="5">
        <v>1.838E-3</v>
      </c>
      <c r="F596" s="5">
        <v>6.58E-5</v>
      </c>
      <c r="G596" s="4"/>
      <c r="H596" s="4">
        <v>-5.1999999999999998E-3</v>
      </c>
      <c r="I596" s="4">
        <v>-7.7000000000000002E-3</v>
      </c>
      <c r="J596" s="4">
        <v>-2.5999999999999999E-3</v>
      </c>
      <c r="K596" s="4">
        <v>1.2999999999999999E-3</v>
      </c>
      <c r="L596" s="4" t="s">
        <v>2411</v>
      </c>
      <c r="M596" s="4" t="s">
        <v>2411</v>
      </c>
      <c r="N596" s="4" t="s">
        <v>2613</v>
      </c>
      <c r="O596" s="4" t="s">
        <v>2359</v>
      </c>
    </row>
    <row r="597" spans="1:15">
      <c r="A597" s="4" t="s">
        <v>5884</v>
      </c>
      <c r="B597" s="4" t="s">
        <v>2638</v>
      </c>
      <c r="C597" s="4" t="s">
        <v>2338</v>
      </c>
      <c r="D597" s="4" t="s">
        <v>2639</v>
      </c>
      <c r="E597" s="5">
        <v>1.838E-3</v>
      </c>
      <c r="F597" s="5">
        <v>6.5500000000000006E-5</v>
      </c>
      <c r="G597" s="4"/>
      <c r="H597" s="4">
        <v>-5.1999999999999998E-3</v>
      </c>
      <c r="I597" s="4">
        <v>-7.7000000000000002E-3</v>
      </c>
      <c r="J597" s="4">
        <v>-2.5999999999999999E-3</v>
      </c>
      <c r="K597" s="4">
        <v>1.2999999999999999E-3</v>
      </c>
      <c r="L597" s="4" t="s">
        <v>2411</v>
      </c>
      <c r="M597" s="4" t="s">
        <v>2411</v>
      </c>
      <c r="N597" s="4" t="s">
        <v>2640</v>
      </c>
      <c r="O597" s="4" t="s">
        <v>2359</v>
      </c>
    </row>
    <row r="598" spans="1:15">
      <c r="A598" s="4" t="s">
        <v>5884</v>
      </c>
      <c r="B598" s="4" t="s">
        <v>3293</v>
      </c>
      <c r="C598" s="4" t="s">
        <v>2338</v>
      </c>
      <c r="D598" s="4" t="s">
        <v>3294</v>
      </c>
      <c r="E598" s="5">
        <v>1.838E-3</v>
      </c>
      <c r="F598" s="5">
        <v>6.3899999999999995E-5</v>
      </c>
      <c r="G598" s="4"/>
      <c r="H598" s="4">
        <v>-4.8999999999999998E-3</v>
      </c>
      <c r="I598" s="4">
        <v>-7.3000000000000001E-3</v>
      </c>
      <c r="J598" s="4">
        <v>-2.5000000000000001E-3</v>
      </c>
      <c r="K598" s="4">
        <v>1.1999999999999999E-3</v>
      </c>
      <c r="L598" s="4" t="s">
        <v>2411</v>
      </c>
      <c r="M598" s="4" t="s">
        <v>2411</v>
      </c>
      <c r="N598" s="4" t="s">
        <v>3295</v>
      </c>
      <c r="O598" s="4" t="s">
        <v>2359</v>
      </c>
    </row>
    <row r="599" spans="1:15">
      <c r="A599" s="4" t="s">
        <v>5884</v>
      </c>
      <c r="B599" s="4" t="s">
        <v>2830</v>
      </c>
      <c r="C599" s="4" t="s">
        <v>2338</v>
      </c>
      <c r="D599" s="4" t="s">
        <v>2831</v>
      </c>
      <c r="E599" s="5">
        <v>1.838E-3</v>
      </c>
      <c r="F599" s="5">
        <v>6.2199999999999994E-5</v>
      </c>
      <c r="G599" s="4"/>
      <c r="H599" s="4">
        <v>5.1999999999999998E-3</v>
      </c>
      <c r="I599" s="4">
        <v>2.7000000000000001E-3</v>
      </c>
      <c r="J599" s="4">
        <v>7.7999999999999996E-3</v>
      </c>
      <c r="K599" s="4">
        <v>1.2999999999999999E-3</v>
      </c>
      <c r="L599" s="4" t="s">
        <v>2411</v>
      </c>
      <c r="M599" s="4" t="s">
        <v>2411</v>
      </c>
      <c r="N599" s="4" t="s">
        <v>2832</v>
      </c>
      <c r="O599" s="4" t="s">
        <v>2344</v>
      </c>
    </row>
    <row r="600" spans="1:15">
      <c r="A600" s="4" t="s">
        <v>5884</v>
      </c>
      <c r="B600" s="4" t="s">
        <v>2719</v>
      </c>
      <c r="C600" s="4" t="s">
        <v>2338</v>
      </c>
      <c r="D600" s="4" t="s">
        <v>2720</v>
      </c>
      <c r="E600" s="5">
        <v>1.838E-3</v>
      </c>
      <c r="F600" s="5">
        <v>6.3E-5</v>
      </c>
      <c r="G600" s="4"/>
      <c r="H600" s="4">
        <v>5.1999999999999998E-3</v>
      </c>
      <c r="I600" s="4">
        <v>2.7000000000000001E-3</v>
      </c>
      <c r="J600" s="4">
        <v>7.7999999999999996E-3</v>
      </c>
      <c r="K600" s="4">
        <v>1.2999999999999999E-3</v>
      </c>
      <c r="L600" s="4" t="s">
        <v>2411</v>
      </c>
      <c r="M600" s="4" t="s">
        <v>2411</v>
      </c>
      <c r="N600" s="4" t="s">
        <v>2721</v>
      </c>
      <c r="O600" s="4" t="s">
        <v>2344</v>
      </c>
    </row>
    <row r="601" spans="1:15">
      <c r="A601" s="4" t="s">
        <v>5884</v>
      </c>
      <c r="B601" s="4" t="s">
        <v>2732</v>
      </c>
      <c r="C601" s="4" t="s">
        <v>2338</v>
      </c>
      <c r="D601" s="4" t="s">
        <v>2733</v>
      </c>
      <c r="E601" s="5">
        <v>1.838E-3</v>
      </c>
      <c r="F601" s="5">
        <v>6.2100000000000005E-5</v>
      </c>
      <c r="G601" s="4"/>
      <c r="H601" s="4">
        <v>5.1000000000000004E-3</v>
      </c>
      <c r="I601" s="4">
        <v>2.5999999999999999E-3</v>
      </c>
      <c r="J601" s="4">
        <v>7.4999999999999997E-3</v>
      </c>
      <c r="K601" s="4">
        <v>1.2999999999999999E-3</v>
      </c>
      <c r="L601" s="4" t="s">
        <v>2411</v>
      </c>
      <c r="M601" s="4" t="s">
        <v>2411</v>
      </c>
      <c r="N601" s="4" t="s">
        <v>2734</v>
      </c>
      <c r="O601" s="4" t="s">
        <v>2344</v>
      </c>
    </row>
    <row r="602" spans="1:15">
      <c r="A602" s="4" t="s">
        <v>5879</v>
      </c>
      <c r="B602" s="4" t="s">
        <v>2402</v>
      </c>
      <c r="C602" s="4" t="s">
        <v>2338</v>
      </c>
      <c r="D602" s="4" t="s">
        <v>2403</v>
      </c>
      <c r="E602" s="5">
        <v>1.8450000000000001E-3</v>
      </c>
      <c r="F602" s="5">
        <v>2.72E-5</v>
      </c>
      <c r="G602" s="4"/>
      <c r="H602" s="4">
        <v>2E-3</v>
      </c>
      <c r="I602" s="4">
        <v>1.1000000000000001E-3</v>
      </c>
      <c r="J602" s="4">
        <v>2.8999999999999998E-3</v>
      </c>
      <c r="K602" s="4">
        <v>4.6999999999999999E-4</v>
      </c>
      <c r="L602" s="4" t="s">
        <v>2341</v>
      </c>
      <c r="M602" s="4" t="s">
        <v>2342</v>
      </c>
      <c r="N602" s="4" t="s">
        <v>2404</v>
      </c>
      <c r="O602" s="4" t="s">
        <v>2344</v>
      </c>
    </row>
    <row r="603" spans="1:15">
      <c r="A603" s="4" t="s">
        <v>5881</v>
      </c>
      <c r="B603" s="4" t="s">
        <v>5921</v>
      </c>
      <c r="C603" s="4" t="s">
        <v>2338</v>
      </c>
      <c r="D603" s="4" t="s">
        <v>5922</v>
      </c>
      <c r="E603" s="5">
        <v>1.848E-3</v>
      </c>
      <c r="F603" s="5">
        <v>5.8400000000000003E-5</v>
      </c>
      <c r="G603" s="4"/>
      <c r="H603" s="4">
        <v>9.4999999999999998E-3</v>
      </c>
      <c r="I603" s="4">
        <v>4.8999999999999998E-3</v>
      </c>
      <c r="J603" s="4">
        <v>1.4E-2</v>
      </c>
      <c r="K603" s="4">
        <v>2.3999999999999998E-3</v>
      </c>
      <c r="L603" s="4" t="s">
        <v>2411</v>
      </c>
      <c r="M603" s="4" t="s">
        <v>2411</v>
      </c>
      <c r="N603" s="4" t="s">
        <v>5923</v>
      </c>
      <c r="O603" s="4" t="s">
        <v>2344</v>
      </c>
    </row>
    <row r="604" spans="1:15">
      <c r="A604" s="4" t="s">
        <v>5883</v>
      </c>
      <c r="B604" s="4" t="s">
        <v>5921</v>
      </c>
      <c r="C604" s="4" t="s">
        <v>2338</v>
      </c>
      <c r="D604" s="4" t="s">
        <v>5922</v>
      </c>
      <c r="E604" s="5">
        <v>1.853E-3</v>
      </c>
      <c r="F604" s="5">
        <v>8.7899999999999995E-5</v>
      </c>
      <c r="G604" s="4"/>
      <c r="H604" s="4">
        <v>6.6E-3</v>
      </c>
      <c r="I604" s="4">
        <v>3.3E-3</v>
      </c>
      <c r="J604" s="4">
        <v>9.9000000000000008E-3</v>
      </c>
      <c r="K604" s="4">
        <v>1.6999999999999999E-3</v>
      </c>
      <c r="L604" s="4" t="s">
        <v>2411</v>
      </c>
      <c r="M604" s="4" t="s">
        <v>2411</v>
      </c>
      <c r="N604" s="4" t="s">
        <v>5923</v>
      </c>
      <c r="O604" s="4" t="s">
        <v>2344</v>
      </c>
    </row>
    <row r="605" spans="1:15">
      <c r="A605" s="4" t="s">
        <v>5883</v>
      </c>
      <c r="B605" s="4" t="s">
        <v>2571</v>
      </c>
      <c r="C605" s="4" t="s">
        <v>2338</v>
      </c>
      <c r="D605" s="4" t="s">
        <v>2572</v>
      </c>
      <c r="E605" s="5">
        <v>1.853E-3</v>
      </c>
      <c r="F605" s="5">
        <v>8.8800000000000004E-5</v>
      </c>
      <c r="G605" s="4"/>
      <c r="H605" s="4">
        <v>-3.3999999999999998E-3</v>
      </c>
      <c r="I605" s="4">
        <v>-5.1000000000000004E-3</v>
      </c>
      <c r="J605" s="4">
        <v>-1.6999999999999999E-3</v>
      </c>
      <c r="K605" s="4">
        <v>8.5999999999999998E-4</v>
      </c>
      <c r="L605" s="4" t="s">
        <v>2341</v>
      </c>
      <c r="M605" s="4" t="s">
        <v>2357</v>
      </c>
      <c r="N605" s="4" t="s">
        <v>2573</v>
      </c>
      <c r="O605" s="4" t="s">
        <v>2359</v>
      </c>
    </row>
    <row r="606" spans="1:15">
      <c r="A606" s="4" t="s">
        <v>5890</v>
      </c>
      <c r="B606" s="4" t="s">
        <v>2986</v>
      </c>
      <c r="C606" s="4" t="s">
        <v>2338</v>
      </c>
      <c r="D606" s="4" t="s">
        <v>2987</v>
      </c>
      <c r="E606" s="5">
        <v>1.8580000000000001E-3</v>
      </c>
      <c r="F606" s="5">
        <v>2.7100000000000001E-5</v>
      </c>
      <c r="G606" s="4"/>
      <c r="H606" s="4">
        <v>4.5999999999999999E-3</v>
      </c>
      <c r="I606" s="4">
        <v>2.3999999999999998E-3</v>
      </c>
      <c r="J606" s="4">
        <v>6.7000000000000002E-3</v>
      </c>
      <c r="K606" s="4">
        <v>1.1000000000000001E-3</v>
      </c>
      <c r="L606" s="4" t="s">
        <v>2411</v>
      </c>
      <c r="M606" s="4" t="s">
        <v>2411</v>
      </c>
      <c r="N606" s="4" t="s">
        <v>2988</v>
      </c>
      <c r="O606" s="4" t="s">
        <v>2344</v>
      </c>
    </row>
    <row r="607" spans="1:15">
      <c r="A607" s="4" t="s">
        <v>5890</v>
      </c>
      <c r="B607" s="4" t="s">
        <v>2384</v>
      </c>
      <c r="C607" s="4" t="s">
        <v>2338</v>
      </c>
      <c r="D607" s="4" t="s">
        <v>2385</v>
      </c>
      <c r="E607" s="5">
        <v>1.8580000000000001E-3</v>
      </c>
      <c r="F607" s="5">
        <v>2.7399999999999999E-5</v>
      </c>
      <c r="G607" s="4"/>
      <c r="H607" s="4">
        <v>2.5000000000000001E-3</v>
      </c>
      <c r="I607" s="4">
        <v>1.2999999999999999E-3</v>
      </c>
      <c r="J607" s="4">
        <v>3.7000000000000002E-3</v>
      </c>
      <c r="K607" s="5">
        <v>5.9999999999999995E-4</v>
      </c>
      <c r="L607" s="4" t="s">
        <v>2341</v>
      </c>
      <c r="M607" s="4" t="s">
        <v>2342</v>
      </c>
      <c r="N607" s="4" t="s">
        <v>2386</v>
      </c>
      <c r="O607" s="4" t="s">
        <v>2344</v>
      </c>
    </row>
    <row r="608" spans="1:15">
      <c r="A608" s="4" t="s">
        <v>5887</v>
      </c>
      <c r="B608" s="4" t="s">
        <v>2986</v>
      </c>
      <c r="C608" s="4" t="s">
        <v>2338</v>
      </c>
      <c r="D608" s="4" t="s">
        <v>2987</v>
      </c>
      <c r="E608" s="5">
        <v>1.8600000000000001E-3</v>
      </c>
      <c r="F608" s="5">
        <v>3.82E-5</v>
      </c>
      <c r="G608" s="4"/>
      <c r="H608" s="4">
        <v>7.4000000000000003E-3</v>
      </c>
      <c r="I608" s="4">
        <v>3.8999999999999998E-3</v>
      </c>
      <c r="J608" s="4">
        <v>1.0999999999999999E-2</v>
      </c>
      <c r="K608" s="4">
        <v>1.8E-3</v>
      </c>
      <c r="L608" s="4" t="s">
        <v>2411</v>
      </c>
      <c r="M608" s="4" t="s">
        <v>2411</v>
      </c>
      <c r="N608" s="4" t="s">
        <v>2988</v>
      </c>
      <c r="O608" s="4" t="s">
        <v>2344</v>
      </c>
    </row>
    <row r="609" spans="1:15">
      <c r="A609" s="4" t="s">
        <v>5884</v>
      </c>
      <c r="B609" s="4" t="s">
        <v>3553</v>
      </c>
      <c r="C609" s="4" t="s">
        <v>2338</v>
      </c>
      <c r="D609" s="4" t="s">
        <v>3554</v>
      </c>
      <c r="E609" s="5">
        <v>1.9269999999999999E-3</v>
      </c>
      <c r="F609" s="5">
        <v>6.9999999999999994E-5</v>
      </c>
      <c r="G609" s="4"/>
      <c r="H609" s="4">
        <v>5.7999999999999996E-3</v>
      </c>
      <c r="I609" s="4">
        <v>2.8999999999999998E-3</v>
      </c>
      <c r="J609" s="4">
        <v>8.6999999999999994E-3</v>
      </c>
      <c r="K609" s="4">
        <v>1.5E-3</v>
      </c>
      <c r="L609" s="4" t="s">
        <v>2411</v>
      </c>
      <c r="M609" s="4" t="s">
        <v>2411</v>
      </c>
      <c r="N609" s="4" t="s">
        <v>3555</v>
      </c>
      <c r="O609" s="4" t="s">
        <v>2344</v>
      </c>
    </row>
    <row r="610" spans="1:15">
      <c r="A610" s="4" t="s">
        <v>5891</v>
      </c>
      <c r="B610" s="4" t="s">
        <v>2661</v>
      </c>
      <c r="C610" s="4" t="s">
        <v>2338</v>
      </c>
      <c r="D610" s="4" t="s">
        <v>2662</v>
      </c>
      <c r="E610" s="5">
        <v>1.944E-3</v>
      </c>
      <c r="F610" s="5">
        <v>1.7399999999999999E-5</v>
      </c>
      <c r="G610" s="4"/>
      <c r="H610" s="4">
        <v>-3.5999999999999999E-3</v>
      </c>
      <c r="I610" s="4">
        <v>-5.3E-3</v>
      </c>
      <c r="J610" s="4">
        <v>-2E-3</v>
      </c>
      <c r="K610" s="4">
        <v>8.4000000000000003E-4</v>
      </c>
      <c r="L610" s="4" t="s">
        <v>2341</v>
      </c>
      <c r="M610" s="4" t="s">
        <v>2490</v>
      </c>
      <c r="N610" s="4" t="s">
        <v>2663</v>
      </c>
      <c r="O610" s="4" t="s">
        <v>2359</v>
      </c>
    </row>
    <row r="611" spans="1:15">
      <c r="A611" s="4" t="s">
        <v>5880</v>
      </c>
      <c r="B611" s="4" t="s">
        <v>2893</v>
      </c>
      <c r="C611" s="4" t="s">
        <v>2338</v>
      </c>
      <c r="D611" s="4" t="s">
        <v>2894</v>
      </c>
      <c r="E611" s="5">
        <v>1.9559999999999998E-3</v>
      </c>
      <c r="F611" s="5">
        <v>6.8999999999999997E-5</v>
      </c>
      <c r="G611" s="4"/>
      <c r="H611" s="4">
        <v>-4.1000000000000003E-3</v>
      </c>
      <c r="I611" s="4">
        <v>-6.1000000000000004E-3</v>
      </c>
      <c r="J611" s="4">
        <v>-2.0999999999999999E-3</v>
      </c>
      <c r="K611" s="4">
        <v>1E-3</v>
      </c>
      <c r="L611" s="4" t="s">
        <v>2411</v>
      </c>
      <c r="M611" s="4" t="s">
        <v>2411</v>
      </c>
      <c r="N611" s="4" t="s">
        <v>2895</v>
      </c>
      <c r="O611" s="4" t="s">
        <v>2359</v>
      </c>
    </row>
    <row r="612" spans="1:15">
      <c r="A612" s="4" t="s">
        <v>5885</v>
      </c>
      <c r="B612" s="4" t="s">
        <v>3019</v>
      </c>
      <c r="C612" s="4" t="s">
        <v>2338</v>
      </c>
      <c r="D612" s="4" t="s">
        <v>3020</v>
      </c>
      <c r="E612" s="5">
        <v>1.9580000000000001E-3</v>
      </c>
      <c r="F612" s="5">
        <v>1.6500000000000001E-5</v>
      </c>
      <c r="G612" s="4"/>
      <c r="H612" s="4">
        <v>-3.2000000000000002E-3</v>
      </c>
      <c r="I612" s="4">
        <v>-4.7000000000000002E-3</v>
      </c>
      <c r="J612" s="4">
        <v>-1.6999999999999999E-3</v>
      </c>
      <c r="K612" s="4">
        <v>7.3999999999999999E-4</v>
      </c>
      <c r="L612" s="4" t="s">
        <v>2341</v>
      </c>
      <c r="M612" s="4" t="s">
        <v>2357</v>
      </c>
      <c r="N612" s="4" t="s">
        <v>3021</v>
      </c>
      <c r="O612" s="4" t="s">
        <v>2359</v>
      </c>
    </row>
    <row r="613" spans="1:15">
      <c r="A613" s="4" t="s">
        <v>5882</v>
      </c>
      <c r="B613" s="4" t="s">
        <v>5841</v>
      </c>
      <c r="C613" s="4" t="s">
        <v>2338</v>
      </c>
      <c r="D613" s="4" t="s">
        <v>5842</v>
      </c>
      <c r="E613" s="5">
        <v>2.0040000000000001E-3</v>
      </c>
      <c r="F613" s="5">
        <v>8.0199999999999998E-5</v>
      </c>
      <c r="G613" s="4"/>
      <c r="H613" s="4">
        <v>6.8999999999999999E-3</v>
      </c>
      <c r="I613" s="4">
        <v>3.5000000000000001E-3</v>
      </c>
      <c r="J613" s="4">
        <v>0.01</v>
      </c>
      <c r="K613" s="4">
        <v>1.8E-3</v>
      </c>
      <c r="L613" s="4" t="s">
        <v>2411</v>
      </c>
      <c r="M613" s="4" t="s">
        <v>2411</v>
      </c>
      <c r="N613" s="4" t="s">
        <v>5843</v>
      </c>
      <c r="O613" s="4" t="s">
        <v>2344</v>
      </c>
    </row>
    <row r="614" spans="1:15">
      <c r="A614" s="4" t="s">
        <v>5885</v>
      </c>
      <c r="B614" s="4" t="s">
        <v>2973</v>
      </c>
      <c r="C614" s="4" t="s">
        <v>2338</v>
      </c>
      <c r="D614" s="4" t="s">
        <v>2517</v>
      </c>
      <c r="E614" s="5">
        <v>2.0049999999999998E-3</v>
      </c>
      <c r="F614" s="5">
        <v>1.9000000000000001E-5</v>
      </c>
      <c r="G614" s="4"/>
      <c r="H614" s="4">
        <v>5.4000000000000003E-3</v>
      </c>
      <c r="I614" s="4">
        <v>2.8999999999999998E-3</v>
      </c>
      <c r="J614" s="4">
        <v>7.9000000000000008E-3</v>
      </c>
      <c r="K614" s="4">
        <v>1.2999999999999999E-3</v>
      </c>
      <c r="L614" s="4" t="s">
        <v>2411</v>
      </c>
      <c r="M614" s="4" t="s">
        <v>2411</v>
      </c>
      <c r="N614" s="4" t="s">
        <v>2518</v>
      </c>
      <c r="O614" s="4" t="s">
        <v>2344</v>
      </c>
    </row>
    <row r="615" spans="1:15">
      <c r="A615" s="4" t="s">
        <v>5885</v>
      </c>
      <c r="B615" s="4" t="s">
        <v>2370</v>
      </c>
      <c r="C615" s="4" t="s">
        <v>2338</v>
      </c>
      <c r="D615" s="4" t="s">
        <v>2371</v>
      </c>
      <c r="E615" s="5">
        <v>2.0049999999999998E-3</v>
      </c>
      <c r="F615" s="5">
        <v>1.8700000000000001E-5</v>
      </c>
      <c r="G615" s="4"/>
      <c r="H615" s="4">
        <v>3.3E-3</v>
      </c>
      <c r="I615" s="4">
        <v>1.8E-3</v>
      </c>
      <c r="J615" s="4">
        <v>4.7999999999999996E-3</v>
      </c>
      <c r="K615" s="4">
        <v>7.6000000000000004E-4</v>
      </c>
      <c r="L615" s="4" t="s">
        <v>2341</v>
      </c>
      <c r="M615" s="4" t="s">
        <v>2342</v>
      </c>
      <c r="N615" s="4" t="s">
        <v>2372</v>
      </c>
      <c r="O615" s="4" t="s">
        <v>2344</v>
      </c>
    </row>
    <row r="616" spans="1:15">
      <c r="A616" s="4" t="s">
        <v>5887</v>
      </c>
      <c r="B616" s="4" t="s">
        <v>2670</v>
      </c>
      <c r="C616" s="4" t="s">
        <v>2338</v>
      </c>
      <c r="D616" s="4" t="s">
        <v>2671</v>
      </c>
      <c r="E616" s="5">
        <v>2.0079999999999998E-3</v>
      </c>
      <c r="F616" s="5">
        <v>4.2299999999999998E-5</v>
      </c>
      <c r="G616" s="4"/>
      <c r="H616" s="4">
        <v>-7.4999999999999997E-3</v>
      </c>
      <c r="I616" s="4">
        <v>-1.0999999999999999E-2</v>
      </c>
      <c r="J616" s="4">
        <v>-3.8999999999999998E-3</v>
      </c>
      <c r="K616" s="4">
        <v>1.8E-3</v>
      </c>
      <c r="L616" s="4" t="s">
        <v>2411</v>
      </c>
      <c r="M616" s="4" t="s">
        <v>2411</v>
      </c>
      <c r="N616" s="4" t="s">
        <v>2672</v>
      </c>
      <c r="O616" s="4" t="s">
        <v>2359</v>
      </c>
    </row>
    <row r="617" spans="1:15">
      <c r="A617" s="4" t="s">
        <v>5880</v>
      </c>
      <c r="B617" s="4" t="s">
        <v>3302</v>
      </c>
      <c r="C617" s="4" t="s">
        <v>2338</v>
      </c>
      <c r="D617" s="4" t="s">
        <v>3303</v>
      </c>
      <c r="E617" s="5">
        <v>2.016E-3</v>
      </c>
      <c r="F617" s="5">
        <v>7.2200000000000007E-5</v>
      </c>
      <c r="G617" s="4"/>
      <c r="H617" s="4">
        <v>-4.1999999999999997E-3</v>
      </c>
      <c r="I617" s="4">
        <v>-6.3E-3</v>
      </c>
      <c r="J617" s="4">
        <v>-2.0999999999999999E-3</v>
      </c>
      <c r="K617" s="4">
        <v>1.1000000000000001E-3</v>
      </c>
      <c r="L617" s="4" t="s">
        <v>2411</v>
      </c>
      <c r="M617" s="4" t="s">
        <v>2411</v>
      </c>
      <c r="N617" s="4" t="s">
        <v>3304</v>
      </c>
      <c r="O617" s="4" t="s">
        <v>2359</v>
      </c>
    </row>
    <row r="618" spans="1:15">
      <c r="A618" s="4" t="s">
        <v>5890</v>
      </c>
      <c r="B618" s="4" t="s">
        <v>3013</v>
      </c>
      <c r="C618" s="4" t="s">
        <v>2338</v>
      </c>
      <c r="D618" s="4" t="s">
        <v>3014</v>
      </c>
      <c r="E618" s="5">
        <v>2.0230000000000001E-3</v>
      </c>
      <c r="F618" s="5">
        <v>3.0899999999999999E-5</v>
      </c>
      <c r="G618" s="4"/>
      <c r="H618" s="4">
        <v>4.5999999999999999E-3</v>
      </c>
      <c r="I618" s="4">
        <v>2.3999999999999998E-3</v>
      </c>
      <c r="J618" s="4">
        <v>6.7000000000000002E-3</v>
      </c>
      <c r="K618" s="4">
        <v>1.1000000000000001E-3</v>
      </c>
      <c r="L618" s="4" t="s">
        <v>2411</v>
      </c>
      <c r="M618" s="4" t="s">
        <v>2411</v>
      </c>
      <c r="N618" s="4" t="s">
        <v>3015</v>
      </c>
      <c r="O618" s="4" t="s">
        <v>2344</v>
      </c>
    </row>
    <row r="619" spans="1:15">
      <c r="A619" s="4" t="s">
        <v>5883</v>
      </c>
      <c r="B619" s="4" t="s">
        <v>3205</v>
      </c>
      <c r="C619" s="4" t="s">
        <v>2338</v>
      </c>
      <c r="D619" s="4" t="s">
        <v>3206</v>
      </c>
      <c r="E619" s="5">
        <v>2.0379999999999999E-3</v>
      </c>
      <c r="F619" s="5">
        <v>9.9199999999999999E-5</v>
      </c>
      <c r="G619" s="4"/>
      <c r="H619" s="4">
        <v>6.6E-3</v>
      </c>
      <c r="I619" s="4">
        <v>3.3E-3</v>
      </c>
      <c r="J619" s="4">
        <v>0.01</v>
      </c>
      <c r="K619" s="4">
        <v>1.6999999999999999E-3</v>
      </c>
      <c r="L619" s="4" t="s">
        <v>2411</v>
      </c>
      <c r="M619" s="4" t="s">
        <v>2411</v>
      </c>
      <c r="N619" s="4" t="s">
        <v>3207</v>
      </c>
      <c r="O619" s="4" t="s">
        <v>2344</v>
      </c>
    </row>
    <row r="620" spans="1:15">
      <c r="A620" s="4" t="s">
        <v>5883</v>
      </c>
      <c r="B620" s="4" t="s">
        <v>5847</v>
      </c>
      <c r="C620" s="4" t="s">
        <v>2338</v>
      </c>
      <c r="D620" s="4" t="s">
        <v>5848</v>
      </c>
      <c r="E620" s="5">
        <v>2.0379999999999999E-3</v>
      </c>
      <c r="F620" s="5">
        <v>9.98E-5</v>
      </c>
      <c r="G620" s="4"/>
      <c r="H620" s="4">
        <v>6.7000000000000002E-3</v>
      </c>
      <c r="I620" s="4">
        <v>3.3E-3</v>
      </c>
      <c r="J620" s="4">
        <v>0.01</v>
      </c>
      <c r="K620" s="4">
        <v>1.6999999999999999E-3</v>
      </c>
      <c r="L620" s="4" t="s">
        <v>2411</v>
      </c>
      <c r="M620" s="4" t="s">
        <v>2411</v>
      </c>
      <c r="N620" s="4" t="s">
        <v>5849</v>
      </c>
      <c r="O620" s="4" t="s">
        <v>2344</v>
      </c>
    </row>
    <row r="621" spans="1:15">
      <c r="A621" s="4" t="s">
        <v>5890</v>
      </c>
      <c r="B621" s="4" t="s">
        <v>2983</v>
      </c>
      <c r="C621" s="4" t="s">
        <v>2338</v>
      </c>
      <c r="D621" s="4" t="s">
        <v>2984</v>
      </c>
      <c r="E621" s="5">
        <v>2.0449999999999999E-3</v>
      </c>
      <c r="F621" s="5">
        <v>3.2299999999999999E-5</v>
      </c>
      <c r="G621" s="4"/>
      <c r="H621" s="4">
        <v>-4.4000000000000003E-3</v>
      </c>
      <c r="I621" s="4">
        <v>-6.4000000000000003E-3</v>
      </c>
      <c r="J621" s="4">
        <v>-2.3E-3</v>
      </c>
      <c r="K621" s="4">
        <v>1.1000000000000001E-3</v>
      </c>
      <c r="L621" s="4" t="s">
        <v>2411</v>
      </c>
      <c r="M621" s="4" t="s">
        <v>2411</v>
      </c>
      <c r="N621" s="4" t="s">
        <v>2985</v>
      </c>
      <c r="O621" s="4" t="s">
        <v>2359</v>
      </c>
    </row>
    <row r="622" spans="1:15">
      <c r="A622" s="4" t="s">
        <v>5884</v>
      </c>
      <c r="B622" s="4" t="s">
        <v>2664</v>
      </c>
      <c r="C622" s="4" t="s">
        <v>2338</v>
      </c>
      <c r="D622" s="4" t="s">
        <v>2665</v>
      </c>
      <c r="E622" s="5">
        <v>2.075E-3</v>
      </c>
      <c r="F622" s="5">
        <v>7.6500000000000003E-5</v>
      </c>
      <c r="G622" s="4"/>
      <c r="H622" s="4">
        <v>-4.7000000000000002E-3</v>
      </c>
      <c r="I622" s="4">
        <v>-7.0000000000000001E-3</v>
      </c>
      <c r="J622" s="4">
        <v>-2.3999999999999998E-3</v>
      </c>
      <c r="K622" s="4">
        <v>1.1999999999999999E-3</v>
      </c>
      <c r="L622" s="4" t="s">
        <v>2411</v>
      </c>
      <c r="M622" s="4" t="s">
        <v>2411</v>
      </c>
      <c r="N622" s="4" t="s">
        <v>2666</v>
      </c>
      <c r="O622" s="4" t="s">
        <v>2359</v>
      </c>
    </row>
    <row r="623" spans="1:15">
      <c r="A623" s="4" t="s">
        <v>5883</v>
      </c>
      <c r="B623" s="4" t="s">
        <v>3051</v>
      </c>
      <c r="C623" s="4" t="s">
        <v>2338</v>
      </c>
      <c r="D623" s="4" t="s">
        <v>3052</v>
      </c>
      <c r="E623" s="5">
        <v>2.081E-3</v>
      </c>
      <c r="F623" s="5">
        <v>1.03E-4</v>
      </c>
      <c r="G623" s="4"/>
      <c r="H623" s="4">
        <v>6.7999999999999996E-3</v>
      </c>
      <c r="I623" s="4">
        <v>3.3999999999999998E-3</v>
      </c>
      <c r="J623" s="4">
        <v>0.01</v>
      </c>
      <c r="K623" s="4">
        <v>1.8E-3</v>
      </c>
      <c r="L623" s="4" t="s">
        <v>2411</v>
      </c>
      <c r="M623" s="4" t="s">
        <v>2411</v>
      </c>
      <c r="N623" s="4" t="s">
        <v>3053</v>
      </c>
      <c r="O623" s="4" t="s">
        <v>2344</v>
      </c>
    </row>
    <row r="624" spans="1:15">
      <c r="A624" s="4" t="s">
        <v>5883</v>
      </c>
      <c r="B624" s="4" t="s">
        <v>3090</v>
      </c>
      <c r="C624" s="4" t="s">
        <v>2338</v>
      </c>
      <c r="D624" s="4" t="s">
        <v>3091</v>
      </c>
      <c r="E624" s="5">
        <v>2.117E-3</v>
      </c>
      <c r="F624" s="5">
        <v>1.07E-4</v>
      </c>
      <c r="G624" s="4"/>
      <c r="H624" s="4">
        <v>-6.6E-3</v>
      </c>
      <c r="I624" s="4">
        <v>-9.9000000000000008E-3</v>
      </c>
      <c r="J624" s="4">
        <v>-3.2000000000000002E-3</v>
      </c>
      <c r="K624" s="4">
        <v>1.6999999999999999E-3</v>
      </c>
      <c r="L624" s="4" t="s">
        <v>2411</v>
      </c>
      <c r="M624" s="4" t="s">
        <v>2411</v>
      </c>
      <c r="N624" s="4" t="s">
        <v>3092</v>
      </c>
      <c r="O624" s="4" t="s">
        <v>2359</v>
      </c>
    </row>
    <row r="625" spans="1:15">
      <c r="A625" s="4" t="s">
        <v>5883</v>
      </c>
      <c r="B625" s="4" t="s">
        <v>3344</v>
      </c>
      <c r="C625" s="4" t="s">
        <v>2338</v>
      </c>
      <c r="D625" s="4" t="s">
        <v>3345</v>
      </c>
      <c r="E625" s="5">
        <v>2.117E-3</v>
      </c>
      <c r="F625" s="5">
        <v>1.07E-4</v>
      </c>
      <c r="G625" s="4"/>
      <c r="H625" s="4">
        <v>6.4999999999999997E-3</v>
      </c>
      <c r="I625" s="4">
        <v>3.2000000000000002E-3</v>
      </c>
      <c r="J625" s="4">
        <v>9.7999999999999997E-3</v>
      </c>
      <c r="K625" s="4">
        <v>1.6999999999999999E-3</v>
      </c>
      <c r="L625" s="4" t="s">
        <v>2411</v>
      </c>
      <c r="M625" s="4" t="s">
        <v>2411</v>
      </c>
      <c r="N625" s="4" t="s">
        <v>3346</v>
      </c>
      <c r="O625" s="4" t="s">
        <v>2344</v>
      </c>
    </row>
    <row r="626" spans="1:15">
      <c r="A626" s="4" t="s">
        <v>5880</v>
      </c>
      <c r="B626" s="4" t="s">
        <v>3129</v>
      </c>
      <c r="C626" s="4" t="s">
        <v>2338</v>
      </c>
      <c r="D626" s="4" t="s">
        <v>3130</v>
      </c>
      <c r="E626" s="5">
        <v>2.127E-3</v>
      </c>
      <c r="F626" s="5">
        <v>7.7399999999999998E-5</v>
      </c>
      <c r="G626" s="4"/>
      <c r="H626" s="4">
        <v>-4.0000000000000001E-3</v>
      </c>
      <c r="I626" s="4">
        <v>-6.0000000000000001E-3</v>
      </c>
      <c r="J626" s="4">
        <v>-2E-3</v>
      </c>
      <c r="K626" s="4">
        <v>1E-3</v>
      </c>
      <c r="L626" s="4" t="s">
        <v>2411</v>
      </c>
      <c r="M626" s="4" t="s">
        <v>2411</v>
      </c>
      <c r="N626" s="4" t="s">
        <v>3131</v>
      </c>
      <c r="O626" s="4" t="s">
        <v>2359</v>
      </c>
    </row>
    <row r="627" spans="1:15">
      <c r="A627" s="4" t="s">
        <v>5880</v>
      </c>
      <c r="B627" s="4" t="s">
        <v>3602</v>
      </c>
      <c r="C627" s="4" t="s">
        <v>2338</v>
      </c>
      <c r="D627" s="4" t="s">
        <v>3603</v>
      </c>
      <c r="E627" s="5">
        <v>2.127E-3</v>
      </c>
      <c r="F627" s="5">
        <v>7.8399999999999995E-5</v>
      </c>
      <c r="G627" s="4"/>
      <c r="H627" s="4">
        <v>-4.3E-3</v>
      </c>
      <c r="I627" s="4">
        <v>-6.4000000000000003E-3</v>
      </c>
      <c r="J627" s="4">
        <v>-2.2000000000000001E-3</v>
      </c>
      <c r="K627" s="4">
        <v>1.1000000000000001E-3</v>
      </c>
      <c r="L627" s="4" t="s">
        <v>2411</v>
      </c>
      <c r="M627" s="4" t="s">
        <v>2411</v>
      </c>
      <c r="N627" s="4" t="s">
        <v>3604</v>
      </c>
      <c r="O627" s="4" t="s">
        <v>2359</v>
      </c>
    </row>
    <row r="628" spans="1:15">
      <c r="A628" s="4" t="s">
        <v>5884</v>
      </c>
      <c r="B628" s="4" t="s">
        <v>3150</v>
      </c>
      <c r="C628" s="4" t="s">
        <v>2338</v>
      </c>
      <c r="D628" s="4" t="s">
        <v>3151</v>
      </c>
      <c r="E628" s="5">
        <v>2.1289999999999998E-3</v>
      </c>
      <c r="F628" s="5">
        <v>7.9599999999999997E-5</v>
      </c>
      <c r="G628" s="4"/>
      <c r="H628" s="4">
        <v>5.1999999999999998E-3</v>
      </c>
      <c r="I628" s="4">
        <v>2.5999999999999999E-3</v>
      </c>
      <c r="J628" s="4">
        <v>7.7000000000000002E-3</v>
      </c>
      <c r="K628" s="4">
        <v>1.2999999999999999E-3</v>
      </c>
      <c r="L628" s="4" t="s">
        <v>2411</v>
      </c>
      <c r="M628" s="4" t="s">
        <v>2411</v>
      </c>
      <c r="N628" s="4" t="s">
        <v>3152</v>
      </c>
      <c r="O628" s="4" t="s">
        <v>2344</v>
      </c>
    </row>
    <row r="629" spans="1:15">
      <c r="A629" s="4" t="s">
        <v>5888</v>
      </c>
      <c r="B629" s="4" t="s">
        <v>2909</v>
      </c>
      <c r="C629" s="4" t="s">
        <v>2338</v>
      </c>
      <c r="D629" s="4" t="s">
        <v>2910</v>
      </c>
      <c r="E629" s="5">
        <v>2.1519999999999998E-3</v>
      </c>
      <c r="F629" s="5">
        <v>3.4E-5</v>
      </c>
      <c r="G629" s="4"/>
      <c r="H629" s="4">
        <v>4.4999999999999997E-3</v>
      </c>
      <c r="I629" s="4">
        <v>2.3E-3</v>
      </c>
      <c r="J629" s="4">
        <v>6.6E-3</v>
      </c>
      <c r="K629" s="4">
        <v>1.1000000000000001E-3</v>
      </c>
      <c r="L629" s="4" t="s">
        <v>2411</v>
      </c>
      <c r="M629" s="4" t="s">
        <v>2411</v>
      </c>
      <c r="N629" s="4" t="s">
        <v>2911</v>
      </c>
      <c r="O629" s="4" t="s">
        <v>2344</v>
      </c>
    </row>
    <row r="630" spans="1:15">
      <c r="A630" s="4" t="s">
        <v>5888</v>
      </c>
      <c r="B630" s="4" t="s">
        <v>3013</v>
      </c>
      <c r="C630" s="4" t="s">
        <v>2338</v>
      </c>
      <c r="D630" s="4" t="s">
        <v>3014</v>
      </c>
      <c r="E630" s="5">
        <v>2.1749999999999999E-3</v>
      </c>
      <c r="F630" s="5">
        <v>3.5500000000000002E-5</v>
      </c>
      <c r="G630" s="4"/>
      <c r="H630" s="4">
        <v>4.4999999999999997E-3</v>
      </c>
      <c r="I630" s="4">
        <v>2.3E-3</v>
      </c>
      <c r="J630" s="4">
        <v>6.6E-3</v>
      </c>
      <c r="K630" s="4">
        <v>1.1000000000000001E-3</v>
      </c>
      <c r="L630" s="4" t="s">
        <v>2411</v>
      </c>
      <c r="M630" s="4" t="s">
        <v>2411</v>
      </c>
      <c r="N630" s="4" t="s">
        <v>3015</v>
      </c>
      <c r="O630" s="4" t="s">
        <v>2344</v>
      </c>
    </row>
    <row r="631" spans="1:15">
      <c r="A631" s="4" t="s">
        <v>5884</v>
      </c>
      <c r="B631" s="4" t="s">
        <v>2765</v>
      </c>
      <c r="C631" s="4" t="s">
        <v>2338</v>
      </c>
      <c r="D631" s="4" t="s">
        <v>2766</v>
      </c>
      <c r="E631" s="5">
        <v>2.186E-3</v>
      </c>
      <c r="F631" s="5">
        <v>8.2899999999999996E-5</v>
      </c>
      <c r="G631" s="4"/>
      <c r="H631" s="4">
        <v>5.1000000000000004E-3</v>
      </c>
      <c r="I631" s="4">
        <v>2.5000000000000001E-3</v>
      </c>
      <c r="J631" s="4">
        <v>7.6E-3</v>
      </c>
      <c r="K631" s="4">
        <v>1.2999999999999999E-3</v>
      </c>
      <c r="L631" s="4" t="s">
        <v>2411</v>
      </c>
      <c r="M631" s="4" t="s">
        <v>2411</v>
      </c>
      <c r="N631" s="4" t="s">
        <v>2767</v>
      </c>
      <c r="O631" s="4" t="s">
        <v>2344</v>
      </c>
    </row>
    <row r="632" spans="1:15">
      <c r="A632" s="4" t="s">
        <v>5881</v>
      </c>
      <c r="B632" s="4" t="s">
        <v>2839</v>
      </c>
      <c r="C632" s="4" t="s">
        <v>2338</v>
      </c>
      <c r="D632" s="4" t="s">
        <v>2840</v>
      </c>
      <c r="E632" s="5">
        <v>2.1919999999999999E-3</v>
      </c>
      <c r="F632" s="5">
        <v>7.0400000000000004E-5</v>
      </c>
      <c r="G632" s="4"/>
      <c r="H632" s="4">
        <v>-9.1000000000000004E-3</v>
      </c>
      <c r="I632" s="4">
        <v>-1.4E-2</v>
      </c>
      <c r="J632" s="4">
        <v>-4.5999999999999999E-3</v>
      </c>
      <c r="K632" s="4">
        <v>2.3E-3</v>
      </c>
      <c r="L632" s="4" t="s">
        <v>2411</v>
      </c>
      <c r="M632" s="4" t="s">
        <v>2411</v>
      </c>
      <c r="N632" s="4" t="s">
        <v>2841</v>
      </c>
      <c r="O632" s="4" t="s">
        <v>2359</v>
      </c>
    </row>
    <row r="633" spans="1:15">
      <c r="A633" s="4" t="s">
        <v>5882</v>
      </c>
      <c r="B633" s="4" t="s">
        <v>2667</v>
      </c>
      <c r="C633" s="4" t="s">
        <v>2338</v>
      </c>
      <c r="D633" s="4" t="s">
        <v>2668</v>
      </c>
      <c r="E633" s="5">
        <v>2.1970000000000002E-3</v>
      </c>
      <c r="F633" s="5">
        <v>8.9099999999999997E-5</v>
      </c>
      <c r="G633" s="4"/>
      <c r="H633" s="4">
        <v>-6.4999999999999997E-3</v>
      </c>
      <c r="I633" s="4">
        <v>-9.7000000000000003E-3</v>
      </c>
      <c r="J633" s="4">
        <v>-3.2000000000000002E-3</v>
      </c>
      <c r="K633" s="4">
        <v>1.6999999999999999E-3</v>
      </c>
      <c r="L633" s="4" t="s">
        <v>2411</v>
      </c>
      <c r="M633" s="4" t="s">
        <v>2411</v>
      </c>
      <c r="N633" s="4" t="s">
        <v>2669</v>
      </c>
      <c r="O633" s="4" t="s">
        <v>2359</v>
      </c>
    </row>
    <row r="634" spans="1:15">
      <c r="A634" s="4" t="s">
        <v>5883</v>
      </c>
      <c r="B634" s="4" t="s">
        <v>3293</v>
      </c>
      <c r="C634" s="4" t="s">
        <v>2338</v>
      </c>
      <c r="D634" s="4" t="s">
        <v>3294</v>
      </c>
      <c r="E634" s="5">
        <v>2.2279999999999999E-3</v>
      </c>
      <c r="F634" s="5">
        <v>1.1400000000000001E-4</v>
      </c>
      <c r="G634" s="4"/>
      <c r="H634" s="4">
        <v>-6.1000000000000004E-3</v>
      </c>
      <c r="I634" s="4">
        <v>-9.1999999999999998E-3</v>
      </c>
      <c r="J634" s="4">
        <v>-3.0000000000000001E-3</v>
      </c>
      <c r="K634" s="4">
        <v>1.6000000000000001E-3</v>
      </c>
      <c r="L634" s="4" t="s">
        <v>2411</v>
      </c>
      <c r="M634" s="4" t="s">
        <v>2411</v>
      </c>
      <c r="N634" s="4" t="s">
        <v>3295</v>
      </c>
      <c r="O634" s="4" t="s">
        <v>2359</v>
      </c>
    </row>
    <row r="635" spans="1:15">
      <c r="A635" s="4" t="s">
        <v>5883</v>
      </c>
      <c r="B635" s="4" t="s">
        <v>2351</v>
      </c>
      <c r="C635" s="4" t="s">
        <v>2338</v>
      </c>
      <c r="D635" s="4" t="s">
        <v>2352</v>
      </c>
      <c r="E635" s="5">
        <v>2.2279999999999999E-3</v>
      </c>
      <c r="F635" s="5">
        <v>1.15E-4</v>
      </c>
      <c r="G635" s="4"/>
      <c r="H635" s="4">
        <v>3.3999999999999998E-3</v>
      </c>
      <c r="I635" s="4">
        <v>1.6999999999999999E-3</v>
      </c>
      <c r="J635" s="4">
        <v>5.1999999999999998E-3</v>
      </c>
      <c r="K635" s="4">
        <v>8.8999999999999995E-4</v>
      </c>
      <c r="L635" s="4" t="s">
        <v>2341</v>
      </c>
      <c r="M635" s="4" t="s">
        <v>2342</v>
      </c>
      <c r="N635" s="4" t="s">
        <v>2353</v>
      </c>
      <c r="O635" s="4" t="s">
        <v>2344</v>
      </c>
    </row>
    <row r="636" spans="1:15">
      <c r="A636" s="4" t="s">
        <v>5884</v>
      </c>
      <c r="B636" s="4" t="s">
        <v>3468</v>
      </c>
      <c r="C636" s="4" t="s">
        <v>2338</v>
      </c>
      <c r="D636" s="4" t="s">
        <v>3469</v>
      </c>
      <c r="E636" s="5">
        <v>2.2399999999999998E-3</v>
      </c>
      <c r="F636" s="5">
        <v>8.6100000000000006E-5</v>
      </c>
      <c r="G636" s="4"/>
      <c r="H636" s="4">
        <v>5.1000000000000004E-3</v>
      </c>
      <c r="I636" s="4">
        <v>2.5999999999999999E-3</v>
      </c>
      <c r="J636" s="4">
        <v>7.7000000000000002E-3</v>
      </c>
      <c r="K636" s="4">
        <v>1.2999999999999999E-3</v>
      </c>
      <c r="L636" s="4" t="s">
        <v>2411</v>
      </c>
      <c r="M636" s="4" t="s">
        <v>2411</v>
      </c>
      <c r="N636" s="4" t="s">
        <v>3470</v>
      </c>
      <c r="O636" s="4" t="s">
        <v>2344</v>
      </c>
    </row>
    <row r="637" spans="1:15">
      <c r="A637" s="4" t="s">
        <v>5883</v>
      </c>
      <c r="B637" s="4" t="s">
        <v>3490</v>
      </c>
      <c r="C637" s="4" t="s">
        <v>2338</v>
      </c>
      <c r="D637" s="4" t="s">
        <v>3491</v>
      </c>
      <c r="E637" s="5">
        <v>2.2439999999999999E-3</v>
      </c>
      <c r="F637" s="5">
        <v>1.17E-4</v>
      </c>
      <c r="G637" s="4"/>
      <c r="H637" s="4">
        <v>-2.2000000000000001E-3</v>
      </c>
      <c r="I637" s="4">
        <v>-3.3E-3</v>
      </c>
      <c r="J637" s="4">
        <v>-1.1000000000000001E-3</v>
      </c>
      <c r="K637" s="4">
        <v>5.6999999999999998E-4</v>
      </c>
      <c r="L637" s="4" t="s">
        <v>2341</v>
      </c>
      <c r="M637" s="4" t="s">
        <v>2357</v>
      </c>
      <c r="N637" s="4" t="s">
        <v>3492</v>
      </c>
      <c r="O637" s="4" t="s">
        <v>2359</v>
      </c>
    </row>
    <row r="638" spans="1:15">
      <c r="A638" s="4" t="s">
        <v>5885</v>
      </c>
      <c r="B638" s="4" t="s">
        <v>2945</v>
      </c>
      <c r="C638" s="4" t="s">
        <v>2338</v>
      </c>
      <c r="D638" s="4" t="s">
        <v>2946</v>
      </c>
      <c r="E638" s="5">
        <v>2.2490000000000001E-3</v>
      </c>
      <c r="F638" s="5">
        <v>2.2500000000000001E-5</v>
      </c>
      <c r="G638" s="4"/>
      <c r="H638" s="4">
        <v>5.8999999999999999E-3</v>
      </c>
      <c r="I638" s="4">
        <v>3.2000000000000002E-3</v>
      </c>
      <c r="J638" s="4">
        <v>8.6E-3</v>
      </c>
      <c r="K638" s="4">
        <v>1.4E-3</v>
      </c>
      <c r="L638" s="4" t="s">
        <v>2411</v>
      </c>
      <c r="M638" s="4" t="s">
        <v>2411</v>
      </c>
      <c r="N638" s="4" t="s">
        <v>2947</v>
      </c>
      <c r="O638" s="4" t="s">
        <v>2344</v>
      </c>
    </row>
    <row r="639" spans="1:15">
      <c r="A639" s="4" t="s">
        <v>5884</v>
      </c>
      <c r="B639" s="4" t="s">
        <v>2961</v>
      </c>
      <c r="C639" s="4" t="s">
        <v>2338</v>
      </c>
      <c r="D639" s="4" t="s">
        <v>2962</v>
      </c>
      <c r="E639" s="5">
        <v>2.274E-3</v>
      </c>
      <c r="F639" s="5">
        <v>8.8599999999999999E-5</v>
      </c>
      <c r="G639" s="4"/>
      <c r="H639" s="4">
        <v>5.3E-3</v>
      </c>
      <c r="I639" s="4">
        <v>2.5999999999999999E-3</v>
      </c>
      <c r="J639" s="4">
        <v>7.9000000000000008E-3</v>
      </c>
      <c r="K639" s="4">
        <v>1.2999999999999999E-3</v>
      </c>
      <c r="L639" s="4" t="s">
        <v>2411</v>
      </c>
      <c r="M639" s="4" t="s">
        <v>2411</v>
      </c>
      <c r="N639" s="4" t="s">
        <v>2963</v>
      </c>
      <c r="O639" s="4" t="s">
        <v>2344</v>
      </c>
    </row>
    <row r="640" spans="1:15">
      <c r="A640" s="4" t="s">
        <v>5900</v>
      </c>
      <c r="B640" s="4" t="s">
        <v>2397</v>
      </c>
      <c r="C640" s="4" t="s">
        <v>2398</v>
      </c>
      <c r="D640" s="4" t="s">
        <v>2399</v>
      </c>
      <c r="E640" s="5">
        <v>2.2880000000000001E-3</v>
      </c>
      <c r="F640" s="5">
        <v>4.8199999999999996E-6</v>
      </c>
      <c r="G640" s="4">
        <v>1.0177</v>
      </c>
      <c r="H640" s="4"/>
      <c r="I640" s="4">
        <v>1.0101</v>
      </c>
      <c r="J640" s="4">
        <v>1.0253000000000001</v>
      </c>
      <c r="K640" s="4">
        <v>1</v>
      </c>
      <c r="L640" s="4" t="s">
        <v>2400</v>
      </c>
      <c r="M640" s="4" t="s">
        <v>2400</v>
      </c>
      <c r="N640" s="4" t="s">
        <v>2401</v>
      </c>
      <c r="O640" s="4" t="s">
        <v>2344</v>
      </c>
    </row>
    <row r="641" spans="1:15">
      <c r="A641" s="4" t="s">
        <v>5887</v>
      </c>
      <c r="B641" s="4" t="s">
        <v>2750</v>
      </c>
      <c r="C641" s="4" t="s">
        <v>2338</v>
      </c>
      <c r="D641" s="4" t="s">
        <v>2751</v>
      </c>
      <c r="E641" s="5">
        <v>2.2929999999999999E-3</v>
      </c>
      <c r="F641" s="5">
        <v>4.9499999999999997E-5</v>
      </c>
      <c r="G641" s="4"/>
      <c r="H641" s="4">
        <v>7.4999999999999997E-3</v>
      </c>
      <c r="I641" s="4">
        <v>3.8999999999999998E-3</v>
      </c>
      <c r="J641" s="4">
        <v>1.0999999999999999E-2</v>
      </c>
      <c r="K641" s="4">
        <v>1.9E-3</v>
      </c>
      <c r="L641" s="4" t="s">
        <v>2411</v>
      </c>
      <c r="M641" s="4" t="s">
        <v>2411</v>
      </c>
      <c r="N641" s="4" t="s">
        <v>2752</v>
      </c>
      <c r="O641" s="4" t="s">
        <v>2344</v>
      </c>
    </row>
    <row r="642" spans="1:15">
      <c r="A642" s="4" t="s">
        <v>5883</v>
      </c>
      <c r="B642" s="4" t="s">
        <v>3596</v>
      </c>
      <c r="C642" s="4" t="s">
        <v>2338</v>
      </c>
      <c r="D642" s="4" t="s">
        <v>3597</v>
      </c>
      <c r="E642" s="5">
        <v>2.2980000000000001E-3</v>
      </c>
      <c r="F642" s="5">
        <v>1.21E-4</v>
      </c>
      <c r="G642" s="4"/>
      <c r="H642" s="4">
        <v>6.6E-3</v>
      </c>
      <c r="I642" s="4">
        <v>3.2000000000000002E-3</v>
      </c>
      <c r="J642" s="4">
        <v>9.9000000000000008E-3</v>
      </c>
      <c r="K642" s="4">
        <v>1.6999999999999999E-3</v>
      </c>
      <c r="L642" s="4" t="s">
        <v>2411</v>
      </c>
      <c r="M642" s="4" t="s">
        <v>2411</v>
      </c>
      <c r="N642" s="4" t="s">
        <v>3598</v>
      </c>
      <c r="O642" s="4" t="s">
        <v>2344</v>
      </c>
    </row>
    <row r="643" spans="1:15">
      <c r="A643" s="4" t="s">
        <v>5882</v>
      </c>
      <c r="B643" s="4" t="s">
        <v>5808</v>
      </c>
      <c r="C643" s="4" t="s">
        <v>2338</v>
      </c>
      <c r="D643" s="4" t="s">
        <v>5809</v>
      </c>
      <c r="E643" s="5">
        <v>2.2980000000000001E-3</v>
      </c>
      <c r="F643" s="5">
        <v>9.4400000000000004E-5</v>
      </c>
      <c r="G643" s="4"/>
      <c r="H643" s="4">
        <v>6.7999999999999996E-3</v>
      </c>
      <c r="I643" s="4">
        <v>3.3999999999999998E-3</v>
      </c>
      <c r="J643" s="4">
        <v>0.01</v>
      </c>
      <c r="K643" s="4">
        <v>1.6999999999999999E-3</v>
      </c>
      <c r="L643" s="4" t="s">
        <v>2411</v>
      </c>
      <c r="M643" s="4" t="s">
        <v>2411</v>
      </c>
      <c r="N643" s="4" t="s">
        <v>5810</v>
      </c>
      <c r="O643" s="4" t="s">
        <v>2344</v>
      </c>
    </row>
    <row r="644" spans="1:15">
      <c r="A644" s="4" t="s">
        <v>5888</v>
      </c>
      <c r="B644" s="4" t="s">
        <v>2992</v>
      </c>
      <c r="C644" s="4" t="s">
        <v>2338</v>
      </c>
      <c r="D644" s="4" t="s">
        <v>2993</v>
      </c>
      <c r="E644" s="5">
        <v>2.3080000000000002E-3</v>
      </c>
      <c r="F644" s="5">
        <v>3.8899999999999997E-5</v>
      </c>
      <c r="G644" s="4"/>
      <c r="H644" s="4">
        <v>-4.4999999999999997E-3</v>
      </c>
      <c r="I644" s="4">
        <v>-6.7000000000000002E-3</v>
      </c>
      <c r="J644" s="4">
        <v>-2.3999999999999998E-3</v>
      </c>
      <c r="K644" s="4">
        <v>1.1000000000000001E-3</v>
      </c>
      <c r="L644" s="4" t="s">
        <v>2411</v>
      </c>
      <c r="M644" s="4" t="s">
        <v>2411</v>
      </c>
      <c r="N644" s="4" t="s">
        <v>2994</v>
      </c>
      <c r="O644" s="4" t="s">
        <v>2359</v>
      </c>
    </row>
    <row r="645" spans="1:15">
      <c r="A645" s="4" t="s">
        <v>5883</v>
      </c>
      <c r="B645" s="4" t="s">
        <v>2784</v>
      </c>
      <c r="C645" s="4" t="s">
        <v>2338</v>
      </c>
      <c r="D645" s="4" t="s">
        <v>2785</v>
      </c>
      <c r="E645" s="5">
        <v>2.3310000000000002E-3</v>
      </c>
      <c r="F645" s="5">
        <v>1.2400000000000001E-4</v>
      </c>
      <c r="G645" s="4"/>
      <c r="H645" s="4">
        <v>-6.0000000000000001E-3</v>
      </c>
      <c r="I645" s="4">
        <v>-8.9999999999999993E-3</v>
      </c>
      <c r="J645" s="4">
        <v>-2.8999999999999998E-3</v>
      </c>
      <c r="K645" s="4">
        <v>1.6000000000000001E-3</v>
      </c>
      <c r="L645" s="4" t="s">
        <v>2411</v>
      </c>
      <c r="M645" s="4" t="s">
        <v>2411</v>
      </c>
      <c r="N645" s="4" t="s">
        <v>2786</v>
      </c>
      <c r="O645" s="4" t="s">
        <v>2359</v>
      </c>
    </row>
    <row r="646" spans="1:15">
      <c r="A646" s="4" t="s">
        <v>5884</v>
      </c>
      <c r="B646" s="4" t="s">
        <v>3252</v>
      </c>
      <c r="C646" s="4" t="s">
        <v>2338</v>
      </c>
      <c r="D646" s="4" t="s">
        <v>3253</v>
      </c>
      <c r="E646" s="5">
        <v>2.3410000000000002E-3</v>
      </c>
      <c r="F646" s="5">
        <v>9.3700000000000001E-5</v>
      </c>
      <c r="G646" s="4"/>
      <c r="H646" s="4">
        <v>-4.7999999999999996E-3</v>
      </c>
      <c r="I646" s="4">
        <v>-7.1999999999999998E-3</v>
      </c>
      <c r="J646" s="4">
        <v>-2.3999999999999998E-3</v>
      </c>
      <c r="K646" s="4">
        <v>1.1999999999999999E-3</v>
      </c>
      <c r="L646" s="4" t="s">
        <v>2411</v>
      </c>
      <c r="M646" s="4" t="s">
        <v>2411</v>
      </c>
      <c r="N646" s="4" t="s">
        <v>3254</v>
      </c>
      <c r="O646" s="4" t="s">
        <v>2359</v>
      </c>
    </row>
    <row r="647" spans="1:15">
      <c r="A647" s="4" t="s">
        <v>5884</v>
      </c>
      <c r="B647" s="4" t="s">
        <v>3126</v>
      </c>
      <c r="C647" s="4" t="s">
        <v>2338</v>
      </c>
      <c r="D647" s="4" t="s">
        <v>3127</v>
      </c>
      <c r="E647" s="5">
        <v>2.3410000000000002E-3</v>
      </c>
      <c r="F647" s="5">
        <v>9.3599999999999998E-5</v>
      </c>
      <c r="G647" s="4"/>
      <c r="H647" s="4">
        <v>5.0000000000000001E-3</v>
      </c>
      <c r="I647" s="4">
        <v>2.5000000000000001E-3</v>
      </c>
      <c r="J647" s="4">
        <v>7.4999999999999997E-3</v>
      </c>
      <c r="K647" s="4">
        <v>1.2999999999999999E-3</v>
      </c>
      <c r="L647" s="4" t="s">
        <v>2411</v>
      </c>
      <c r="M647" s="4" t="s">
        <v>2411</v>
      </c>
      <c r="N647" s="4" t="s">
        <v>3128</v>
      </c>
      <c r="O647" s="4" t="s">
        <v>2344</v>
      </c>
    </row>
    <row r="648" spans="1:15">
      <c r="A648" s="4" t="s">
        <v>5883</v>
      </c>
      <c r="B648" s="4" t="s">
        <v>3001</v>
      </c>
      <c r="C648" s="4" t="s">
        <v>2338</v>
      </c>
      <c r="D648" s="4" t="s">
        <v>3002</v>
      </c>
      <c r="E648" s="5">
        <v>2.3640000000000002E-3</v>
      </c>
      <c r="F648" s="5">
        <v>1.27E-4</v>
      </c>
      <c r="G648" s="4"/>
      <c r="H648" s="4">
        <v>-5.8999999999999999E-3</v>
      </c>
      <c r="I648" s="4">
        <v>-8.8999999999999999E-3</v>
      </c>
      <c r="J648" s="4">
        <v>-2.8999999999999998E-3</v>
      </c>
      <c r="K648" s="4">
        <v>1.5E-3</v>
      </c>
      <c r="L648" s="4" t="s">
        <v>2411</v>
      </c>
      <c r="M648" s="4" t="s">
        <v>2411</v>
      </c>
      <c r="N648" s="4" t="s">
        <v>3003</v>
      </c>
      <c r="O648" s="4" t="s">
        <v>2359</v>
      </c>
    </row>
    <row r="649" spans="1:15">
      <c r="A649" s="4" t="s">
        <v>5881</v>
      </c>
      <c r="B649" s="4" t="s">
        <v>5826</v>
      </c>
      <c r="C649" s="4" t="s">
        <v>2338</v>
      </c>
      <c r="D649" s="4" t="s">
        <v>5827</v>
      </c>
      <c r="E649" s="5">
        <v>2.3749999999999999E-3</v>
      </c>
      <c r="F649" s="5">
        <v>7.7899999999999996E-5</v>
      </c>
      <c r="G649" s="4"/>
      <c r="H649" s="4">
        <v>9.4999999999999998E-3</v>
      </c>
      <c r="I649" s="4">
        <v>4.7999999999999996E-3</v>
      </c>
      <c r="J649" s="4">
        <v>1.4E-2</v>
      </c>
      <c r="K649" s="4">
        <v>2.3999999999999998E-3</v>
      </c>
      <c r="L649" s="4" t="s">
        <v>2411</v>
      </c>
      <c r="M649" s="4" t="s">
        <v>2411</v>
      </c>
      <c r="N649" s="4" t="s">
        <v>5828</v>
      </c>
      <c r="O649" s="4" t="s">
        <v>2344</v>
      </c>
    </row>
    <row r="650" spans="1:15">
      <c r="A650" s="4" t="s">
        <v>5881</v>
      </c>
      <c r="B650" s="4" t="s">
        <v>3403</v>
      </c>
      <c r="C650" s="4" t="s">
        <v>2338</v>
      </c>
      <c r="D650" s="4" t="s">
        <v>3404</v>
      </c>
      <c r="E650" s="5">
        <v>2.3749999999999999E-3</v>
      </c>
      <c r="F650" s="5">
        <v>7.8800000000000004E-5</v>
      </c>
      <c r="G650" s="4"/>
      <c r="H650" s="4">
        <v>9.7999999999999997E-3</v>
      </c>
      <c r="I650" s="4">
        <v>4.8999999999999998E-3</v>
      </c>
      <c r="J650" s="4">
        <v>1.4999999999999999E-2</v>
      </c>
      <c r="K650" s="4">
        <v>2.5000000000000001E-3</v>
      </c>
      <c r="L650" s="4" t="s">
        <v>2411</v>
      </c>
      <c r="M650" s="4" t="s">
        <v>2411</v>
      </c>
      <c r="N650" s="4" t="s">
        <v>3405</v>
      </c>
      <c r="O650" s="4" t="s">
        <v>2344</v>
      </c>
    </row>
    <row r="651" spans="1:15">
      <c r="A651" s="4" t="s">
        <v>5885</v>
      </c>
      <c r="B651" s="4" t="s">
        <v>3559</v>
      </c>
      <c r="C651" s="4" t="s">
        <v>2564</v>
      </c>
      <c r="D651" s="4" t="s">
        <v>3560</v>
      </c>
      <c r="E651" s="5">
        <v>2.3930000000000002E-3</v>
      </c>
      <c r="F651" s="5">
        <v>2.5199999999999999E-5</v>
      </c>
      <c r="G651" s="4"/>
      <c r="H651" s="4">
        <v>2.3E-2</v>
      </c>
      <c r="I651" s="4">
        <v>1.2E-2</v>
      </c>
      <c r="J651" s="4">
        <v>3.4000000000000002E-2</v>
      </c>
      <c r="K651" s="4">
        <v>5.4999999999999997E-3</v>
      </c>
      <c r="L651" s="4" t="s">
        <v>2341</v>
      </c>
      <c r="M651" s="4" t="s">
        <v>2418</v>
      </c>
      <c r="N651" s="4" t="s">
        <v>3561</v>
      </c>
      <c r="O651" s="4" t="s">
        <v>2344</v>
      </c>
    </row>
    <row r="652" spans="1:15">
      <c r="A652" s="4" t="s">
        <v>5884</v>
      </c>
      <c r="B652" s="4" t="s">
        <v>3341</v>
      </c>
      <c r="C652" s="4" t="s">
        <v>2338</v>
      </c>
      <c r="D652" s="4" t="s">
        <v>3342</v>
      </c>
      <c r="E652" s="5">
        <v>2.4169999999999999E-3</v>
      </c>
      <c r="F652" s="5">
        <v>9.7999999999999997E-5</v>
      </c>
      <c r="G652" s="4"/>
      <c r="H652" s="4">
        <v>5.0000000000000001E-3</v>
      </c>
      <c r="I652" s="4">
        <v>2.5000000000000001E-3</v>
      </c>
      <c r="J652" s="4">
        <v>7.4999999999999997E-3</v>
      </c>
      <c r="K652" s="4">
        <v>1.2999999999999999E-3</v>
      </c>
      <c r="L652" s="4" t="s">
        <v>2411</v>
      </c>
      <c r="M652" s="4" t="s">
        <v>2411</v>
      </c>
      <c r="N652" s="4" t="s">
        <v>3343</v>
      </c>
      <c r="O652" s="4" t="s">
        <v>2344</v>
      </c>
    </row>
    <row r="653" spans="1:15">
      <c r="A653" s="4" t="s">
        <v>5882</v>
      </c>
      <c r="B653" s="4" t="s">
        <v>2961</v>
      </c>
      <c r="C653" s="4" t="s">
        <v>2338</v>
      </c>
      <c r="D653" s="4" t="s">
        <v>2962</v>
      </c>
      <c r="E653" s="5">
        <v>2.428E-3</v>
      </c>
      <c r="F653" s="5">
        <v>1.01E-4</v>
      </c>
      <c r="G653" s="4"/>
      <c r="H653" s="4">
        <v>6.8999999999999999E-3</v>
      </c>
      <c r="I653" s="4">
        <v>3.3999999999999998E-3</v>
      </c>
      <c r="J653" s="4">
        <v>0.01</v>
      </c>
      <c r="K653" s="4">
        <v>1.8E-3</v>
      </c>
      <c r="L653" s="4" t="s">
        <v>2411</v>
      </c>
      <c r="M653" s="4" t="s">
        <v>2411</v>
      </c>
      <c r="N653" s="4" t="s">
        <v>2963</v>
      </c>
      <c r="O653" s="4" t="s">
        <v>2344</v>
      </c>
    </row>
    <row r="654" spans="1:15">
      <c r="A654" s="4" t="s">
        <v>5883</v>
      </c>
      <c r="B654" s="4" t="s">
        <v>2824</v>
      </c>
      <c r="C654" s="4" t="s">
        <v>2338</v>
      </c>
      <c r="D654" s="4" t="s">
        <v>2825</v>
      </c>
      <c r="E654" s="5">
        <v>2.4520000000000002E-3</v>
      </c>
      <c r="F654" s="5">
        <v>1.3300000000000001E-4</v>
      </c>
      <c r="G654" s="4"/>
      <c r="H654" s="4">
        <v>-6.3E-3</v>
      </c>
      <c r="I654" s="4">
        <v>-9.5999999999999992E-3</v>
      </c>
      <c r="J654" s="4">
        <v>-3.0999999999999999E-3</v>
      </c>
      <c r="K654" s="4">
        <v>1.6999999999999999E-3</v>
      </c>
      <c r="L654" s="4" t="s">
        <v>2411</v>
      </c>
      <c r="M654" s="4" t="s">
        <v>2411</v>
      </c>
      <c r="N654" s="4" t="s">
        <v>2826</v>
      </c>
      <c r="O654" s="4" t="s">
        <v>2359</v>
      </c>
    </row>
    <row r="655" spans="1:15">
      <c r="A655" s="4" t="s">
        <v>5887</v>
      </c>
      <c r="B655" s="4" t="s">
        <v>3547</v>
      </c>
      <c r="C655" s="4" t="s">
        <v>2338</v>
      </c>
      <c r="D655" s="4" t="s">
        <v>3548</v>
      </c>
      <c r="E655" s="5">
        <v>2.4780000000000002E-3</v>
      </c>
      <c r="F655" s="5">
        <v>5.4799999999999997E-5</v>
      </c>
      <c r="G655" s="4"/>
      <c r="H655" s="4">
        <v>7.4999999999999997E-3</v>
      </c>
      <c r="I655" s="4">
        <v>3.8999999999999998E-3</v>
      </c>
      <c r="J655" s="4">
        <v>1.0999999999999999E-2</v>
      </c>
      <c r="K655" s="4">
        <v>1.9E-3</v>
      </c>
      <c r="L655" s="4" t="s">
        <v>2411</v>
      </c>
      <c r="M655" s="4" t="s">
        <v>2411</v>
      </c>
      <c r="N655" s="4" t="s">
        <v>3549</v>
      </c>
      <c r="O655" s="4" t="s">
        <v>2344</v>
      </c>
    </row>
    <row r="656" spans="1:15">
      <c r="A656" s="4" t="s">
        <v>5882</v>
      </c>
      <c r="B656" s="4" t="s">
        <v>3105</v>
      </c>
      <c r="C656" s="4" t="s">
        <v>2338</v>
      </c>
      <c r="D656" s="4" t="s">
        <v>3106</v>
      </c>
      <c r="E656" s="5">
        <v>2.4919999999999999E-3</v>
      </c>
      <c r="F656" s="5">
        <v>1.05E-4</v>
      </c>
      <c r="G656" s="4"/>
      <c r="H656" s="4">
        <v>3.5000000000000001E-3</v>
      </c>
      <c r="I656" s="4">
        <v>1.6999999999999999E-3</v>
      </c>
      <c r="J656" s="4">
        <v>5.3E-3</v>
      </c>
      <c r="K656" s="5">
        <v>8.9999999999999998E-4</v>
      </c>
      <c r="L656" s="4" t="s">
        <v>2341</v>
      </c>
      <c r="M656" s="4" t="s">
        <v>2342</v>
      </c>
      <c r="N656" s="4" t="s">
        <v>3107</v>
      </c>
      <c r="O656" s="4" t="s">
        <v>2344</v>
      </c>
    </row>
    <row r="657" spans="1:15">
      <c r="A657" s="4" t="s">
        <v>5882</v>
      </c>
      <c r="B657" s="4" t="s">
        <v>3605</v>
      </c>
      <c r="C657" s="4" t="s">
        <v>2338</v>
      </c>
      <c r="D657" s="4" t="s">
        <v>3606</v>
      </c>
      <c r="E657" s="5">
        <v>2.5089999999999999E-3</v>
      </c>
      <c r="F657" s="5">
        <v>1.07E-4</v>
      </c>
      <c r="G657" s="4"/>
      <c r="H657" s="4">
        <v>7.4999999999999997E-3</v>
      </c>
      <c r="I657" s="4">
        <v>3.7000000000000002E-3</v>
      </c>
      <c r="J657" s="4">
        <v>1.0999999999999999E-2</v>
      </c>
      <c r="K657" s="4">
        <v>1.9E-3</v>
      </c>
      <c r="L657" s="4" t="s">
        <v>2411</v>
      </c>
      <c r="M657" s="4" t="s">
        <v>2411</v>
      </c>
      <c r="N657" s="4" t="s">
        <v>3607</v>
      </c>
      <c r="O657" s="4" t="s">
        <v>2344</v>
      </c>
    </row>
    <row r="658" spans="1:15">
      <c r="A658" s="4" t="s">
        <v>5882</v>
      </c>
      <c r="B658" s="4" t="s">
        <v>2930</v>
      </c>
      <c r="C658" s="4" t="s">
        <v>2338</v>
      </c>
      <c r="D658" s="4" t="s">
        <v>2931</v>
      </c>
      <c r="E658" s="5">
        <v>2.5469999999999998E-3</v>
      </c>
      <c r="F658" s="5">
        <v>1.1E-4</v>
      </c>
      <c r="G658" s="4"/>
      <c r="H658" s="4">
        <v>-6.7000000000000002E-3</v>
      </c>
      <c r="I658" s="4">
        <v>-0.01</v>
      </c>
      <c r="J658" s="4">
        <v>-3.3E-3</v>
      </c>
      <c r="K658" s="4">
        <v>1.6999999999999999E-3</v>
      </c>
      <c r="L658" s="4" t="s">
        <v>2411</v>
      </c>
      <c r="M658" s="4" t="s">
        <v>2411</v>
      </c>
      <c r="N658" s="4" t="s">
        <v>2932</v>
      </c>
      <c r="O658" s="4" t="s">
        <v>2359</v>
      </c>
    </row>
    <row r="659" spans="1:15">
      <c r="A659" s="4" t="s">
        <v>5882</v>
      </c>
      <c r="B659" s="4" t="s">
        <v>3252</v>
      </c>
      <c r="C659" s="4" t="s">
        <v>2338</v>
      </c>
      <c r="D659" s="4" t="s">
        <v>3253</v>
      </c>
      <c r="E659" s="5">
        <v>2.5769999999999999E-3</v>
      </c>
      <c r="F659" s="5">
        <v>1.1400000000000001E-4</v>
      </c>
      <c r="G659" s="4"/>
      <c r="H659" s="4">
        <v>-6.1999999999999998E-3</v>
      </c>
      <c r="I659" s="4">
        <v>-9.2999999999999992E-3</v>
      </c>
      <c r="J659" s="4">
        <v>-3.0999999999999999E-3</v>
      </c>
      <c r="K659" s="4">
        <v>1.6000000000000001E-3</v>
      </c>
      <c r="L659" s="4" t="s">
        <v>2411</v>
      </c>
      <c r="M659" s="4" t="s">
        <v>2411</v>
      </c>
      <c r="N659" s="4" t="s">
        <v>3254</v>
      </c>
      <c r="O659" s="4" t="s">
        <v>2359</v>
      </c>
    </row>
    <row r="660" spans="1:15">
      <c r="A660" s="4" t="s">
        <v>5882</v>
      </c>
      <c r="B660" s="4" t="s">
        <v>5924</v>
      </c>
      <c r="C660" s="4" t="s">
        <v>2338</v>
      </c>
      <c r="D660" s="4" t="s">
        <v>5925</v>
      </c>
      <c r="E660" s="5">
        <v>2.5769999999999999E-3</v>
      </c>
      <c r="F660" s="5">
        <v>1.13E-4</v>
      </c>
      <c r="G660" s="4"/>
      <c r="H660" s="4">
        <v>1.7000000000000001E-2</v>
      </c>
      <c r="I660" s="4">
        <v>8.3999999999999995E-3</v>
      </c>
      <c r="J660" s="4">
        <v>2.5999999999999999E-2</v>
      </c>
      <c r="K660" s="4">
        <v>4.4000000000000003E-3</v>
      </c>
      <c r="L660" s="4" t="s">
        <v>2411</v>
      </c>
      <c r="M660" s="4" t="s">
        <v>2411</v>
      </c>
      <c r="N660" s="4" t="s">
        <v>5926</v>
      </c>
      <c r="O660" s="4" t="s">
        <v>2344</v>
      </c>
    </row>
    <row r="661" spans="1:15">
      <c r="A661" s="4" t="s">
        <v>5900</v>
      </c>
      <c r="B661" s="4" t="s">
        <v>3572</v>
      </c>
      <c r="C661" s="4" t="s">
        <v>2398</v>
      </c>
      <c r="D661" s="4" t="s">
        <v>3573</v>
      </c>
      <c r="E661" s="5">
        <v>2.5829999999999998E-3</v>
      </c>
      <c r="F661" s="5">
        <v>6.8000000000000001E-6</v>
      </c>
      <c r="G661" s="4">
        <v>0.94811999999999996</v>
      </c>
      <c r="H661" s="4"/>
      <c r="I661" s="4">
        <v>0.92642000000000002</v>
      </c>
      <c r="J661" s="4">
        <v>0.97043000000000001</v>
      </c>
      <c r="K661" s="4">
        <v>1</v>
      </c>
      <c r="L661" s="4" t="s">
        <v>2400</v>
      </c>
      <c r="M661" s="4" t="s">
        <v>2400</v>
      </c>
      <c r="N661" s="4" t="s">
        <v>3574</v>
      </c>
      <c r="O661" s="4" t="s">
        <v>2359</v>
      </c>
    </row>
    <row r="662" spans="1:15">
      <c r="A662" s="4" t="s">
        <v>5884</v>
      </c>
      <c r="B662" s="4" t="s">
        <v>2568</v>
      </c>
      <c r="C662" s="4" t="s">
        <v>2338</v>
      </c>
      <c r="D662" s="4" t="s">
        <v>2569</v>
      </c>
      <c r="E662" s="5">
        <v>2.5959999999999998E-3</v>
      </c>
      <c r="F662" s="5">
        <v>1.07E-4</v>
      </c>
      <c r="G662" s="4"/>
      <c r="H662" s="4">
        <v>-5.0000000000000001E-3</v>
      </c>
      <c r="I662" s="4">
        <v>-7.6E-3</v>
      </c>
      <c r="J662" s="4">
        <v>-2.5000000000000001E-3</v>
      </c>
      <c r="K662" s="4">
        <v>1.2999999999999999E-3</v>
      </c>
      <c r="L662" s="4" t="s">
        <v>2411</v>
      </c>
      <c r="M662" s="4" t="s">
        <v>2411</v>
      </c>
      <c r="N662" s="4" t="s">
        <v>2570</v>
      </c>
      <c r="O662" s="4" t="s">
        <v>2359</v>
      </c>
    </row>
    <row r="663" spans="1:15">
      <c r="A663" s="4" t="s">
        <v>5884</v>
      </c>
      <c r="B663" s="4" t="s">
        <v>3403</v>
      </c>
      <c r="C663" s="4" t="s">
        <v>2338</v>
      </c>
      <c r="D663" s="4" t="s">
        <v>3404</v>
      </c>
      <c r="E663" s="5">
        <v>2.5959999999999998E-3</v>
      </c>
      <c r="F663" s="5">
        <v>1.08E-4</v>
      </c>
      <c r="G663" s="4"/>
      <c r="H663" s="4">
        <v>5.3E-3</v>
      </c>
      <c r="I663" s="4">
        <v>2.5999999999999999E-3</v>
      </c>
      <c r="J663" s="4">
        <v>8.0000000000000002E-3</v>
      </c>
      <c r="K663" s="4">
        <v>1.4E-3</v>
      </c>
      <c r="L663" s="4" t="s">
        <v>2411</v>
      </c>
      <c r="M663" s="4" t="s">
        <v>2411</v>
      </c>
      <c r="N663" s="4" t="s">
        <v>3405</v>
      </c>
      <c r="O663" s="4" t="s">
        <v>2344</v>
      </c>
    </row>
    <row r="664" spans="1:15">
      <c r="A664" s="4" t="s">
        <v>5891</v>
      </c>
      <c r="B664" s="4" t="s">
        <v>2384</v>
      </c>
      <c r="C664" s="4" t="s">
        <v>2338</v>
      </c>
      <c r="D664" s="4" t="s">
        <v>2385</v>
      </c>
      <c r="E664" s="5">
        <v>2.6159999999999998E-3</v>
      </c>
      <c r="F664" s="5">
        <v>2.48E-5</v>
      </c>
      <c r="G664" s="4"/>
      <c r="H664" s="4">
        <v>4.1000000000000003E-3</v>
      </c>
      <c r="I664" s="4">
        <v>2.2000000000000001E-3</v>
      </c>
      <c r="J664" s="4">
        <v>6.0000000000000001E-3</v>
      </c>
      <c r="K664" s="4">
        <v>9.7000000000000005E-4</v>
      </c>
      <c r="L664" s="4" t="s">
        <v>2341</v>
      </c>
      <c r="M664" s="4" t="s">
        <v>2342</v>
      </c>
      <c r="N664" s="4" t="s">
        <v>2386</v>
      </c>
      <c r="O664" s="4" t="s">
        <v>2344</v>
      </c>
    </row>
    <row r="665" spans="1:15">
      <c r="A665" s="4" t="s">
        <v>5882</v>
      </c>
      <c r="B665" s="4" t="s">
        <v>5903</v>
      </c>
      <c r="C665" s="4" t="s">
        <v>2338</v>
      </c>
      <c r="D665" s="4" t="s">
        <v>5904</v>
      </c>
      <c r="E665" s="5">
        <v>2.6359999999999999E-3</v>
      </c>
      <c r="F665" s="5">
        <v>1.18E-4</v>
      </c>
      <c r="G665" s="4"/>
      <c r="H665" s="4">
        <v>7.1999999999999998E-3</v>
      </c>
      <c r="I665" s="4">
        <v>3.5000000000000001E-3</v>
      </c>
      <c r="J665" s="4">
        <v>1.0999999999999999E-2</v>
      </c>
      <c r="K665" s="4">
        <v>1.9E-3</v>
      </c>
      <c r="L665" s="4" t="s">
        <v>2411</v>
      </c>
      <c r="M665" s="4" t="s">
        <v>2411</v>
      </c>
      <c r="N665" s="4" t="s">
        <v>5905</v>
      </c>
      <c r="O665" s="4" t="s">
        <v>2344</v>
      </c>
    </row>
    <row r="666" spans="1:15">
      <c r="A666" s="4" t="s">
        <v>5888</v>
      </c>
      <c r="B666" s="4" t="s">
        <v>2560</v>
      </c>
      <c r="C666" s="4" t="s">
        <v>2338</v>
      </c>
      <c r="D666" s="4" t="s">
        <v>2561</v>
      </c>
      <c r="E666" s="5">
        <v>2.653E-3</v>
      </c>
      <c r="F666" s="5">
        <v>4.6100000000000002E-5</v>
      </c>
      <c r="G666" s="4"/>
      <c r="H666" s="4">
        <v>2.3E-3</v>
      </c>
      <c r="I666" s="4">
        <v>1.1999999999999999E-3</v>
      </c>
      <c r="J666" s="4">
        <v>3.3999999999999998E-3</v>
      </c>
      <c r="K666" s="4">
        <v>5.6999999999999998E-4</v>
      </c>
      <c r="L666" s="4" t="s">
        <v>2341</v>
      </c>
      <c r="M666" s="4" t="s">
        <v>2357</v>
      </c>
      <c r="N666" s="4" t="s">
        <v>2562</v>
      </c>
      <c r="O666" s="4" t="s">
        <v>2344</v>
      </c>
    </row>
    <row r="667" spans="1:15">
      <c r="A667" s="4" t="s">
        <v>5884</v>
      </c>
      <c r="B667" s="4" t="s">
        <v>2379</v>
      </c>
      <c r="C667" s="4" t="s">
        <v>2380</v>
      </c>
      <c r="D667" s="4" t="s">
        <v>2381</v>
      </c>
      <c r="E667" s="5">
        <v>2.6819999999999999E-3</v>
      </c>
      <c r="F667" s="5">
        <v>1.13E-4</v>
      </c>
      <c r="G667" s="4">
        <v>1.0073000000000001</v>
      </c>
      <c r="H667" s="4"/>
      <c r="I667" s="4">
        <v>1.0036</v>
      </c>
      <c r="J667" s="4">
        <v>1.0109999999999999</v>
      </c>
      <c r="K667" s="4">
        <v>1</v>
      </c>
      <c r="L667" s="4" t="s">
        <v>2382</v>
      </c>
      <c r="M667" s="4" t="s">
        <v>2382</v>
      </c>
      <c r="N667" s="4" t="s">
        <v>2383</v>
      </c>
      <c r="O667" s="4" t="s">
        <v>2344</v>
      </c>
    </row>
    <row r="668" spans="1:15">
      <c r="A668" s="4" t="s">
        <v>5883</v>
      </c>
      <c r="B668" s="4" t="s">
        <v>5927</v>
      </c>
      <c r="C668" s="4" t="s">
        <v>2338</v>
      </c>
      <c r="D668" s="4" t="s">
        <v>5928</v>
      </c>
      <c r="E668" s="5">
        <v>2.7209999999999999E-3</v>
      </c>
      <c r="F668" s="5">
        <v>1.4899999999999999E-4</v>
      </c>
      <c r="G668" s="4"/>
      <c r="H668" s="4">
        <v>6.4999999999999997E-3</v>
      </c>
      <c r="I668" s="4">
        <v>3.2000000000000002E-3</v>
      </c>
      <c r="J668" s="4">
        <v>9.9000000000000008E-3</v>
      </c>
      <c r="K668" s="4">
        <v>1.6999999999999999E-3</v>
      </c>
      <c r="L668" s="4" t="s">
        <v>2411</v>
      </c>
      <c r="M668" s="4" t="s">
        <v>2411</v>
      </c>
      <c r="N668" s="4" t="s">
        <v>5929</v>
      </c>
      <c r="O668" s="4" t="s">
        <v>2344</v>
      </c>
    </row>
    <row r="669" spans="1:15">
      <c r="A669" s="4" t="s">
        <v>5890</v>
      </c>
      <c r="B669" s="4" t="s">
        <v>2909</v>
      </c>
      <c r="C669" s="4" t="s">
        <v>2338</v>
      </c>
      <c r="D669" s="4" t="s">
        <v>2910</v>
      </c>
      <c r="E669" s="5">
        <v>2.738E-3</v>
      </c>
      <c r="F669" s="5">
        <v>4.4700000000000002E-5</v>
      </c>
      <c r="G669" s="4"/>
      <c r="H669" s="4">
        <v>4.4999999999999997E-3</v>
      </c>
      <c r="I669" s="4">
        <v>2.3E-3</v>
      </c>
      <c r="J669" s="4">
        <v>6.6E-3</v>
      </c>
      <c r="K669" s="4">
        <v>1.1000000000000001E-3</v>
      </c>
      <c r="L669" s="4" t="s">
        <v>2411</v>
      </c>
      <c r="M669" s="4" t="s">
        <v>2411</v>
      </c>
      <c r="N669" s="4" t="s">
        <v>2911</v>
      </c>
      <c r="O669" s="4" t="s">
        <v>2344</v>
      </c>
    </row>
    <row r="670" spans="1:15">
      <c r="A670" s="4" t="s">
        <v>5885</v>
      </c>
      <c r="B670" s="4" t="s">
        <v>2992</v>
      </c>
      <c r="C670" s="4" t="s">
        <v>2338</v>
      </c>
      <c r="D670" s="4" t="s">
        <v>2993</v>
      </c>
      <c r="E670" s="5">
        <v>2.7620000000000001E-3</v>
      </c>
      <c r="F670" s="5">
        <v>3.1999999999999999E-5</v>
      </c>
      <c r="G670" s="4"/>
      <c r="H670" s="4">
        <v>-6.0000000000000001E-3</v>
      </c>
      <c r="I670" s="4">
        <v>-8.8000000000000005E-3</v>
      </c>
      <c r="J670" s="4">
        <v>-3.2000000000000002E-3</v>
      </c>
      <c r="K670" s="4">
        <v>1.4E-3</v>
      </c>
      <c r="L670" s="4" t="s">
        <v>2411</v>
      </c>
      <c r="M670" s="4" t="s">
        <v>2411</v>
      </c>
      <c r="N670" s="4" t="s">
        <v>2994</v>
      </c>
      <c r="O670" s="4" t="s">
        <v>2359</v>
      </c>
    </row>
    <row r="671" spans="1:15">
      <c r="A671" s="4" t="s">
        <v>5885</v>
      </c>
      <c r="B671" s="4" t="s">
        <v>2986</v>
      </c>
      <c r="C671" s="4" t="s">
        <v>2338</v>
      </c>
      <c r="D671" s="4" t="s">
        <v>2987</v>
      </c>
      <c r="E671" s="5">
        <v>2.7620000000000001E-3</v>
      </c>
      <c r="F671" s="5">
        <v>3.1600000000000002E-5</v>
      </c>
      <c r="G671" s="4"/>
      <c r="H671" s="4">
        <v>5.8999999999999999E-3</v>
      </c>
      <c r="I671" s="4">
        <v>3.0999999999999999E-3</v>
      </c>
      <c r="J671" s="4">
        <v>8.6E-3</v>
      </c>
      <c r="K671" s="4">
        <v>1.4E-3</v>
      </c>
      <c r="L671" s="4" t="s">
        <v>2411</v>
      </c>
      <c r="M671" s="4" t="s">
        <v>2411</v>
      </c>
      <c r="N671" s="4" t="s">
        <v>2988</v>
      </c>
      <c r="O671" s="4" t="s">
        <v>2344</v>
      </c>
    </row>
    <row r="672" spans="1:15">
      <c r="A672" s="4" t="s">
        <v>5885</v>
      </c>
      <c r="B672" s="4" t="s">
        <v>2364</v>
      </c>
      <c r="C672" s="4" t="s">
        <v>2338</v>
      </c>
      <c r="D672" s="4" t="s">
        <v>2365</v>
      </c>
      <c r="E672" s="5">
        <v>2.8240000000000001E-3</v>
      </c>
      <c r="F672" s="5">
        <v>3.4199999999999998E-5</v>
      </c>
      <c r="G672" s="4"/>
      <c r="H672" s="4">
        <v>3.2000000000000002E-3</v>
      </c>
      <c r="I672" s="4">
        <v>1.6999999999999999E-3</v>
      </c>
      <c r="J672" s="4">
        <v>4.7000000000000002E-3</v>
      </c>
      <c r="K672" s="4">
        <v>7.6999999999999996E-4</v>
      </c>
      <c r="L672" s="4" t="s">
        <v>2341</v>
      </c>
      <c r="M672" s="4" t="s">
        <v>2342</v>
      </c>
      <c r="N672" s="4" t="s">
        <v>2366</v>
      </c>
      <c r="O672" s="4" t="s">
        <v>2344</v>
      </c>
    </row>
    <row r="673" spans="1:15">
      <c r="A673" s="4" t="s">
        <v>5888</v>
      </c>
      <c r="B673" s="4" t="s">
        <v>2719</v>
      </c>
      <c r="C673" s="4" t="s">
        <v>2338</v>
      </c>
      <c r="D673" s="4" t="s">
        <v>2720</v>
      </c>
      <c r="E673" s="5">
        <v>2.826E-3</v>
      </c>
      <c r="F673" s="5">
        <v>5.0599999999999997E-5</v>
      </c>
      <c r="G673" s="4"/>
      <c r="H673" s="4">
        <v>4.4999999999999997E-3</v>
      </c>
      <c r="I673" s="4">
        <v>2.3E-3</v>
      </c>
      <c r="J673" s="4">
        <v>6.7000000000000002E-3</v>
      </c>
      <c r="K673" s="4">
        <v>1.1000000000000001E-3</v>
      </c>
      <c r="L673" s="4" t="s">
        <v>2411</v>
      </c>
      <c r="M673" s="4" t="s">
        <v>2411</v>
      </c>
      <c r="N673" s="4" t="s">
        <v>2721</v>
      </c>
      <c r="O673" s="4" t="s">
        <v>2344</v>
      </c>
    </row>
    <row r="674" spans="1:15">
      <c r="A674" s="4" t="s">
        <v>5880</v>
      </c>
      <c r="B674" s="4" t="s">
        <v>2912</v>
      </c>
      <c r="C674" s="4" t="s">
        <v>2338</v>
      </c>
      <c r="D674" s="4" t="s">
        <v>2913</v>
      </c>
      <c r="E674" s="5">
        <v>2.849E-3</v>
      </c>
      <c r="F674" s="5">
        <v>1.12E-4</v>
      </c>
      <c r="G674" s="4"/>
      <c r="H674" s="4">
        <v>-4.4000000000000003E-3</v>
      </c>
      <c r="I674" s="4">
        <v>-6.6E-3</v>
      </c>
      <c r="J674" s="4">
        <v>-2.2000000000000001E-3</v>
      </c>
      <c r="K674" s="4">
        <v>1.1000000000000001E-3</v>
      </c>
      <c r="L674" s="4" t="s">
        <v>2411</v>
      </c>
      <c r="M674" s="4" t="s">
        <v>2411</v>
      </c>
      <c r="N674" s="4" t="s">
        <v>2914</v>
      </c>
      <c r="O674" s="4" t="s">
        <v>2359</v>
      </c>
    </row>
    <row r="675" spans="1:15">
      <c r="A675" s="4" t="s">
        <v>5880</v>
      </c>
      <c r="B675" s="4" t="s">
        <v>2821</v>
      </c>
      <c r="C675" s="4" t="s">
        <v>2338</v>
      </c>
      <c r="D675" s="4" t="s">
        <v>2822</v>
      </c>
      <c r="E675" s="5">
        <v>2.849E-3</v>
      </c>
      <c r="F675" s="5">
        <v>1.1E-4</v>
      </c>
      <c r="G675" s="4"/>
      <c r="H675" s="4">
        <v>-4.3E-3</v>
      </c>
      <c r="I675" s="4">
        <v>-6.4999999999999997E-3</v>
      </c>
      <c r="J675" s="4">
        <v>-2.0999999999999999E-3</v>
      </c>
      <c r="K675" s="4">
        <v>1.1000000000000001E-3</v>
      </c>
      <c r="L675" s="4" t="s">
        <v>2411</v>
      </c>
      <c r="M675" s="4" t="s">
        <v>2411</v>
      </c>
      <c r="N675" s="4" t="s">
        <v>2823</v>
      </c>
      <c r="O675" s="4" t="s">
        <v>2359</v>
      </c>
    </row>
    <row r="676" spans="1:15">
      <c r="A676" s="4" t="s">
        <v>5880</v>
      </c>
      <c r="B676" s="4" t="s">
        <v>2771</v>
      </c>
      <c r="C676" s="4" t="s">
        <v>2338</v>
      </c>
      <c r="D676" s="4" t="s">
        <v>2772</v>
      </c>
      <c r="E676" s="5">
        <v>2.849E-3</v>
      </c>
      <c r="F676" s="5">
        <v>1.1400000000000001E-4</v>
      </c>
      <c r="G676" s="4"/>
      <c r="H676" s="4">
        <v>-4.3E-3</v>
      </c>
      <c r="I676" s="4">
        <v>-6.4999999999999997E-3</v>
      </c>
      <c r="J676" s="4">
        <v>-2.0999999999999999E-3</v>
      </c>
      <c r="K676" s="4">
        <v>1.1000000000000001E-3</v>
      </c>
      <c r="L676" s="4" t="s">
        <v>2411</v>
      </c>
      <c r="M676" s="4" t="s">
        <v>2411</v>
      </c>
      <c r="N676" s="4" t="s">
        <v>2773</v>
      </c>
      <c r="O676" s="4" t="s">
        <v>2359</v>
      </c>
    </row>
    <row r="677" spans="1:15">
      <c r="A677" s="4" t="s">
        <v>5880</v>
      </c>
      <c r="B677" s="4" t="s">
        <v>2719</v>
      </c>
      <c r="C677" s="4" t="s">
        <v>2338</v>
      </c>
      <c r="D677" s="4" t="s">
        <v>2720</v>
      </c>
      <c r="E677" s="5">
        <v>2.849E-3</v>
      </c>
      <c r="F677" s="5">
        <v>1.0900000000000001E-4</v>
      </c>
      <c r="G677" s="4"/>
      <c r="H677" s="4">
        <v>4.4000000000000003E-3</v>
      </c>
      <c r="I677" s="4">
        <v>2.2000000000000001E-3</v>
      </c>
      <c r="J677" s="4">
        <v>6.6E-3</v>
      </c>
      <c r="K677" s="4">
        <v>1.1000000000000001E-3</v>
      </c>
      <c r="L677" s="4" t="s">
        <v>2411</v>
      </c>
      <c r="M677" s="4" t="s">
        <v>2411</v>
      </c>
      <c r="N677" s="4" t="s">
        <v>2721</v>
      </c>
      <c r="O677" s="4" t="s">
        <v>2344</v>
      </c>
    </row>
    <row r="678" spans="1:15">
      <c r="A678" s="4" t="s">
        <v>5880</v>
      </c>
      <c r="B678" s="4" t="s">
        <v>2710</v>
      </c>
      <c r="C678" s="4" t="s">
        <v>2338</v>
      </c>
      <c r="D678" s="4" t="s">
        <v>2711</v>
      </c>
      <c r="E678" s="5">
        <v>2.849E-3</v>
      </c>
      <c r="F678" s="5">
        <v>1.1400000000000001E-4</v>
      </c>
      <c r="G678" s="4"/>
      <c r="H678" s="4">
        <v>4.4000000000000003E-3</v>
      </c>
      <c r="I678" s="4">
        <v>2.2000000000000001E-3</v>
      </c>
      <c r="J678" s="4">
        <v>6.7000000000000002E-3</v>
      </c>
      <c r="K678" s="4">
        <v>1.1000000000000001E-3</v>
      </c>
      <c r="L678" s="4" t="s">
        <v>2411</v>
      </c>
      <c r="M678" s="4" t="s">
        <v>2411</v>
      </c>
      <c r="N678" s="4" t="s">
        <v>2712</v>
      </c>
      <c r="O678" s="4" t="s">
        <v>2344</v>
      </c>
    </row>
    <row r="679" spans="1:15">
      <c r="A679" s="4" t="s">
        <v>5880</v>
      </c>
      <c r="B679" s="4" t="s">
        <v>2608</v>
      </c>
      <c r="C679" s="4" t="s">
        <v>2338</v>
      </c>
      <c r="D679" s="4" t="s">
        <v>2609</v>
      </c>
      <c r="E679" s="5">
        <v>2.849E-3</v>
      </c>
      <c r="F679" s="5">
        <v>1.08E-4</v>
      </c>
      <c r="G679" s="4"/>
      <c r="H679" s="4">
        <v>-2.3E-3</v>
      </c>
      <c r="I679" s="4">
        <v>-3.3999999999999998E-3</v>
      </c>
      <c r="J679" s="4">
        <v>-1.1000000000000001E-3</v>
      </c>
      <c r="K679" s="4">
        <v>5.9000000000000003E-4</v>
      </c>
      <c r="L679" s="4" t="s">
        <v>2341</v>
      </c>
      <c r="M679" s="4" t="s">
        <v>2490</v>
      </c>
      <c r="N679" s="4" t="s">
        <v>2610</v>
      </c>
      <c r="O679" s="4" t="s">
        <v>2359</v>
      </c>
    </row>
    <row r="680" spans="1:15">
      <c r="A680" s="4" t="s">
        <v>5881</v>
      </c>
      <c r="B680" s="4" t="s">
        <v>3168</v>
      </c>
      <c r="C680" s="4" t="s">
        <v>2338</v>
      </c>
      <c r="D680" s="4" t="s">
        <v>3169</v>
      </c>
      <c r="E680" s="5">
        <v>2.8540000000000002E-3</v>
      </c>
      <c r="F680" s="5">
        <v>9.7499999999999998E-5</v>
      </c>
      <c r="G680" s="4"/>
      <c r="H680" s="4">
        <v>9.2999999999999992E-3</v>
      </c>
      <c r="I680" s="4">
        <v>4.5999999999999999E-3</v>
      </c>
      <c r="J680" s="4">
        <v>1.4E-2</v>
      </c>
      <c r="K680" s="4">
        <v>2.3999999999999998E-3</v>
      </c>
      <c r="L680" s="4" t="s">
        <v>2411</v>
      </c>
      <c r="M680" s="4" t="s">
        <v>2411</v>
      </c>
      <c r="N680" s="4" t="s">
        <v>3170</v>
      </c>
      <c r="O680" s="4" t="s">
        <v>2344</v>
      </c>
    </row>
    <row r="681" spans="1:15">
      <c r="A681" s="4" t="s">
        <v>5881</v>
      </c>
      <c r="B681" s="4" t="s">
        <v>3193</v>
      </c>
      <c r="C681" s="4" t="s">
        <v>2398</v>
      </c>
      <c r="D681" s="4" t="s">
        <v>3194</v>
      </c>
      <c r="E681" s="5">
        <v>2.8540000000000002E-3</v>
      </c>
      <c r="F681" s="5">
        <v>9.7700000000000003E-5</v>
      </c>
      <c r="G681" s="4">
        <v>0.98250999999999999</v>
      </c>
      <c r="H681" s="4"/>
      <c r="I681" s="4">
        <v>0.97384000000000004</v>
      </c>
      <c r="J681" s="4">
        <v>0.99128000000000005</v>
      </c>
      <c r="K681" s="4">
        <v>1</v>
      </c>
      <c r="L681" s="4" t="s">
        <v>2400</v>
      </c>
      <c r="M681" s="4" t="s">
        <v>2400</v>
      </c>
      <c r="N681" s="4" t="s">
        <v>3195</v>
      </c>
      <c r="O681" s="4" t="s">
        <v>2359</v>
      </c>
    </row>
    <row r="682" spans="1:15">
      <c r="A682" s="4" t="s">
        <v>5884</v>
      </c>
      <c r="B682" s="4" t="s">
        <v>2722</v>
      </c>
      <c r="C682" s="4" t="s">
        <v>2338</v>
      </c>
      <c r="D682" s="4" t="s">
        <v>2723</v>
      </c>
      <c r="E682" s="5">
        <v>2.8600000000000001E-3</v>
      </c>
      <c r="F682" s="5">
        <v>1.22E-4</v>
      </c>
      <c r="G682" s="4"/>
      <c r="H682" s="4">
        <v>-5.0000000000000001E-3</v>
      </c>
      <c r="I682" s="4">
        <v>-7.4999999999999997E-3</v>
      </c>
      <c r="J682" s="4">
        <v>-2.3999999999999998E-3</v>
      </c>
      <c r="K682" s="4">
        <v>1.2999999999999999E-3</v>
      </c>
      <c r="L682" s="4" t="s">
        <v>2411</v>
      </c>
      <c r="M682" s="4" t="s">
        <v>2411</v>
      </c>
      <c r="N682" s="4" t="s">
        <v>2724</v>
      </c>
      <c r="O682" s="4" t="s">
        <v>2359</v>
      </c>
    </row>
    <row r="683" spans="1:15">
      <c r="A683" s="4" t="s">
        <v>5883</v>
      </c>
      <c r="B683" s="4" t="s">
        <v>3456</v>
      </c>
      <c r="C683" s="4" t="s">
        <v>2398</v>
      </c>
      <c r="D683" s="4" t="s">
        <v>3457</v>
      </c>
      <c r="E683" s="5">
        <v>2.8939999999999999E-3</v>
      </c>
      <c r="F683" s="5">
        <v>1.6000000000000001E-4</v>
      </c>
      <c r="G683" s="4">
        <v>1.0242</v>
      </c>
      <c r="H683" s="4"/>
      <c r="I683" s="4">
        <v>1.0115000000000001</v>
      </c>
      <c r="J683" s="4">
        <v>1.0369999999999999</v>
      </c>
      <c r="K683" s="4">
        <v>1</v>
      </c>
      <c r="L683" s="4" t="s">
        <v>2400</v>
      </c>
      <c r="M683" s="4" t="s">
        <v>2400</v>
      </c>
      <c r="N683" s="4" t="s">
        <v>3458</v>
      </c>
      <c r="O683" s="4" t="s">
        <v>2344</v>
      </c>
    </row>
    <row r="684" spans="1:15">
      <c r="A684" s="4" t="s">
        <v>5885</v>
      </c>
      <c r="B684" s="4" t="s">
        <v>3013</v>
      </c>
      <c r="C684" s="4" t="s">
        <v>2338</v>
      </c>
      <c r="D684" s="4" t="s">
        <v>3014</v>
      </c>
      <c r="E684" s="5">
        <v>2.9020000000000001E-3</v>
      </c>
      <c r="F684" s="5">
        <v>3.82E-5</v>
      </c>
      <c r="G684" s="4"/>
      <c r="H684" s="4">
        <v>5.7999999999999996E-3</v>
      </c>
      <c r="I684" s="4">
        <v>3.0000000000000001E-3</v>
      </c>
      <c r="J684" s="4">
        <v>8.6E-3</v>
      </c>
      <c r="K684" s="4">
        <v>1.4E-3</v>
      </c>
      <c r="L684" s="4" t="s">
        <v>2411</v>
      </c>
      <c r="M684" s="4" t="s">
        <v>2411</v>
      </c>
      <c r="N684" s="4" t="s">
        <v>3015</v>
      </c>
      <c r="O684" s="4" t="s">
        <v>2344</v>
      </c>
    </row>
    <row r="685" spans="1:15">
      <c r="A685" s="4" t="s">
        <v>5885</v>
      </c>
      <c r="B685" s="4" t="s">
        <v>2457</v>
      </c>
      <c r="C685" s="4" t="s">
        <v>2338</v>
      </c>
      <c r="D685" s="4" t="s">
        <v>2458</v>
      </c>
      <c r="E685" s="5">
        <v>2.9020000000000001E-3</v>
      </c>
      <c r="F685" s="5">
        <v>3.6900000000000002E-5</v>
      </c>
      <c r="G685" s="4"/>
      <c r="H685" s="4">
        <v>-3.0000000000000001E-3</v>
      </c>
      <c r="I685" s="4">
        <v>-4.4999999999999997E-3</v>
      </c>
      <c r="J685" s="4">
        <v>-1.6000000000000001E-3</v>
      </c>
      <c r="K685" s="4">
        <v>7.2999999999999996E-4</v>
      </c>
      <c r="L685" s="4" t="s">
        <v>2341</v>
      </c>
      <c r="M685" s="4" t="s">
        <v>2357</v>
      </c>
      <c r="N685" s="4" t="s">
        <v>2459</v>
      </c>
      <c r="O685" s="4" t="s">
        <v>2359</v>
      </c>
    </row>
    <row r="686" spans="1:15">
      <c r="A686" s="4" t="s">
        <v>5883</v>
      </c>
      <c r="B686" s="4" t="s">
        <v>2878</v>
      </c>
      <c r="C686" s="4" t="s">
        <v>2338</v>
      </c>
      <c r="D686" s="4" t="s">
        <v>2879</v>
      </c>
      <c r="E686" s="5">
        <v>2.9020000000000001E-3</v>
      </c>
      <c r="F686" s="5">
        <v>1.6200000000000001E-4</v>
      </c>
      <c r="G686" s="4"/>
      <c r="H686" s="4">
        <v>6.4000000000000003E-3</v>
      </c>
      <c r="I686" s="4">
        <v>3.0999999999999999E-3</v>
      </c>
      <c r="J686" s="4">
        <v>9.7000000000000003E-3</v>
      </c>
      <c r="K686" s="4">
        <v>1.6999999999999999E-3</v>
      </c>
      <c r="L686" s="4" t="s">
        <v>2411</v>
      </c>
      <c r="M686" s="4" t="s">
        <v>2411</v>
      </c>
      <c r="N686" s="4" t="s">
        <v>2880</v>
      </c>
      <c r="O686" s="4" t="s">
        <v>2344</v>
      </c>
    </row>
    <row r="687" spans="1:15">
      <c r="A687" s="4" t="s">
        <v>5890</v>
      </c>
      <c r="B687" s="4" t="s">
        <v>2939</v>
      </c>
      <c r="C687" s="4" t="s">
        <v>2338</v>
      </c>
      <c r="D687" s="4" t="s">
        <v>2940</v>
      </c>
      <c r="E687" s="5">
        <v>2.9229999999999998E-3</v>
      </c>
      <c r="F687" s="5">
        <v>5.0800000000000002E-5</v>
      </c>
      <c r="G687" s="4"/>
      <c r="H687" s="4">
        <v>-4.1999999999999997E-3</v>
      </c>
      <c r="I687" s="4">
        <v>-6.3E-3</v>
      </c>
      <c r="J687" s="4">
        <v>-2.2000000000000001E-3</v>
      </c>
      <c r="K687" s="4">
        <v>1E-3</v>
      </c>
      <c r="L687" s="4" t="s">
        <v>2411</v>
      </c>
      <c r="M687" s="4" t="s">
        <v>2411</v>
      </c>
      <c r="N687" s="4" t="s">
        <v>2941</v>
      </c>
      <c r="O687" s="4" t="s">
        <v>2359</v>
      </c>
    </row>
    <row r="688" spans="1:15">
      <c r="A688" s="4" t="s">
        <v>5890</v>
      </c>
      <c r="B688" s="4" t="s">
        <v>2970</v>
      </c>
      <c r="C688" s="4" t="s">
        <v>2338</v>
      </c>
      <c r="D688" s="4" t="s">
        <v>2971</v>
      </c>
      <c r="E688" s="5">
        <v>2.9229999999999998E-3</v>
      </c>
      <c r="F688" s="5">
        <v>4.9299999999999999E-5</v>
      </c>
      <c r="G688" s="4"/>
      <c r="H688" s="4">
        <v>4.4999999999999997E-3</v>
      </c>
      <c r="I688" s="4">
        <v>2.3E-3</v>
      </c>
      <c r="J688" s="4">
        <v>6.7000000000000002E-3</v>
      </c>
      <c r="K688" s="4">
        <v>1.1000000000000001E-3</v>
      </c>
      <c r="L688" s="4" t="s">
        <v>2411</v>
      </c>
      <c r="M688" s="4" t="s">
        <v>2411</v>
      </c>
      <c r="N688" s="4" t="s">
        <v>2972</v>
      </c>
      <c r="O688" s="4" t="s">
        <v>2344</v>
      </c>
    </row>
    <row r="689" spans="1:15">
      <c r="A689" s="4" t="s">
        <v>5884</v>
      </c>
      <c r="B689" s="4" t="s">
        <v>3611</v>
      </c>
      <c r="C689" s="4" t="s">
        <v>2338</v>
      </c>
      <c r="D689" s="4" t="s">
        <v>3612</v>
      </c>
      <c r="E689" s="5">
        <v>2.941E-3</v>
      </c>
      <c r="F689" s="5">
        <v>1.27E-4</v>
      </c>
      <c r="G689" s="4"/>
      <c r="H689" s="4">
        <v>5.0000000000000001E-3</v>
      </c>
      <c r="I689" s="4">
        <v>2.5000000000000001E-3</v>
      </c>
      <c r="J689" s="4">
        <v>7.6E-3</v>
      </c>
      <c r="K689" s="4">
        <v>1.2999999999999999E-3</v>
      </c>
      <c r="L689" s="4" t="s">
        <v>2411</v>
      </c>
      <c r="M689" s="4" t="s">
        <v>2411</v>
      </c>
      <c r="N689" s="4" t="s">
        <v>3613</v>
      </c>
      <c r="O689" s="4" t="s">
        <v>2344</v>
      </c>
    </row>
    <row r="690" spans="1:15">
      <c r="A690" s="4" t="s">
        <v>5887</v>
      </c>
      <c r="B690" s="4" t="s">
        <v>3553</v>
      </c>
      <c r="C690" s="4" t="s">
        <v>2338</v>
      </c>
      <c r="D690" s="4" t="s">
        <v>3554</v>
      </c>
      <c r="E690" s="5">
        <v>3.003E-3</v>
      </c>
      <c r="F690" s="5">
        <v>6.7999999999999999E-5</v>
      </c>
      <c r="G690" s="4"/>
      <c r="H690" s="4">
        <v>8.3000000000000001E-3</v>
      </c>
      <c r="I690" s="4">
        <v>4.1999999999999997E-3</v>
      </c>
      <c r="J690" s="4">
        <v>1.2E-2</v>
      </c>
      <c r="K690" s="4">
        <v>2.0999999999999999E-3</v>
      </c>
      <c r="L690" s="4" t="s">
        <v>2411</v>
      </c>
      <c r="M690" s="4" t="s">
        <v>2411</v>
      </c>
      <c r="N690" s="4" t="s">
        <v>3555</v>
      </c>
      <c r="O690" s="4" t="s">
        <v>2344</v>
      </c>
    </row>
    <row r="691" spans="1:15">
      <c r="A691" s="4" t="s">
        <v>5884</v>
      </c>
      <c r="B691" s="4" t="s">
        <v>3129</v>
      </c>
      <c r="C691" s="4" t="s">
        <v>2338</v>
      </c>
      <c r="D691" s="4" t="s">
        <v>3130</v>
      </c>
      <c r="E691" s="5">
        <v>3.0430000000000001E-3</v>
      </c>
      <c r="F691" s="5">
        <v>1.3300000000000001E-4</v>
      </c>
      <c r="G691" s="4"/>
      <c r="H691" s="4">
        <v>-4.4999999999999997E-3</v>
      </c>
      <c r="I691" s="4">
        <v>-6.7999999999999996E-3</v>
      </c>
      <c r="J691" s="4">
        <v>-2.2000000000000001E-3</v>
      </c>
      <c r="K691" s="4">
        <v>1.1999999999999999E-3</v>
      </c>
      <c r="L691" s="4" t="s">
        <v>2411</v>
      </c>
      <c r="M691" s="4" t="s">
        <v>2411</v>
      </c>
      <c r="N691" s="4" t="s">
        <v>3131</v>
      </c>
      <c r="O691" s="4" t="s">
        <v>2359</v>
      </c>
    </row>
    <row r="692" spans="1:15">
      <c r="A692" s="4" t="s">
        <v>5891</v>
      </c>
      <c r="B692" s="4" t="s">
        <v>2611</v>
      </c>
      <c r="C692" s="4" t="s">
        <v>2338</v>
      </c>
      <c r="D692" s="4" t="s">
        <v>2612</v>
      </c>
      <c r="E692" s="5">
        <v>3.0469999999999998E-3</v>
      </c>
      <c r="F692" s="5">
        <v>3.18E-5</v>
      </c>
      <c r="G692" s="4"/>
      <c r="H692" s="4">
        <v>-7.4999999999999997E-3</v>
      </c>
      <c r="I692" s="4">
        <v>-1.0999999999999999E-2</v>
      </c>
      <c r="J692" s="4">
        <v>-4.0000000000000001E-3</v>
      </c>
      <c r="K692" s="4">
        <v>1.8E-3</v>
      </c>
      <c r="L692" s="4" t="s">
        <v>2411</v>
      </c>
      <c r="M692" s="4" t="s">
        <v>2411</v>
      </c>
      <c r="N692" s="4" t="s">
        <v>2613</v>
      </c>
      <c r="O692" s="4" t="s">
        <v>2359</v>
      </c>
    </row>
    <row r="693" spans="1:15">
      <c r="A693" s="4" t="s">
        <v>5891</v>
      </c>
      <c r="B693" s="4" t="s">
        <v>3274</v>
      </c>
      <c r="C693" s="4" t="s">
        <v>2398</v>
      </c>
      <c r="D693" s="4" t="s">
        <v>3275</v>
      </c>
      <c r="E693" s="5">
        <v>3.0469999999999998E-3</v>
      </c>
      <c r="F693" s="5">
        <v>3.3699999999999999E-5</v>
      </c>
      <c r="G693" s="4">
        <v>0.91996</v>
      </c>
      <c r="H693" s="4"/>
      <c r="I693" s="4">
        <v>0.88431000000000004</v>
      </c>
      <c r="J693" s="4">
        <v>0.95687999999999995</v>
      </c>
      <c r="K693" s="4">
        <v>1</v>
      </c>
      <c r="L693" s="4" t="s">
        <v>2400</v>
      </c>
      <c r="M693" s="4" t="s">
        <v>2400</v>
      </c>
      <c r="N693" s="4" t="s">
        <v>3276</v>
      </c>
      <c r="O693" s="4" t="s">
        <v>2359</v>
      </c>
    </row>
    <row r="694" spans="1:15">
      <c r="A694" s="4" t="s">
        <v>5891</v>
      </c>
      <c r="B694" s="4" t="s">
        <v>2394</v>
      </c>
      <c r="C694" s="4" t="s">
        <v>2338</v>
      </c>
      <c r="D694" s="4" t="s">
        <v>2395</v>
      </c>
      <c r="E694" s="5">
        <v>3.0469999999999998E-3</v>
      </c>
      <c r="F694" s="5">
        <v>3.2700000000000002E-5</v>
      </c>
      <c r="G694" s="4"/>
      <c r="H694" s="4">
        <v>3.8999999999999998E-3</v>
      </c>
      <c r="I694" s="4">
        <v>2.0999999999999999E-3</v>
      </c>
      <c r="J694" s="4">
        <v>5.7000000000000002E-3</v>
      </c>
      <c r="K694" s="4">
        <v>9.3000000000000005E-4</v>
      </c>
      <c r="L694" s="4" t="s">
        <v>2341</v>
      </c>
      <c r="M694" s="4" t="s">
        <v>2342</v>
      </c>
      <c r="N694" s="4" t="s">
        <v>2396</v>
      </c>
      <c r="O694" s="4" t="s">
        <v>2344</v>
      </c>
    </row>
    <row r="695" spans="1:15">
      <c r="A695" s="4" t="s">
        <v>5883</v>
      </c>
      <c r="B695" s="4" t="s">
        <v>3113</v>
      </c>
      <c r="C695" s="4" t="s">
        <v>2338</v>
      </c>
      <c r="D695" s="4" t="s">
        <v>3114</v>
      </c>
      <c r="E695" s="5">
        <v>3.0530000000000002E-3</v>
      </c>
      <c r="F695" s="5">
        <v>1.7200000000000001E-4</v>
      </c>
      <c r="G695" s="4"/>
      <c r="H695" s="4">
        <v>-5.7999999999999996E-3</v>
      </c>
      <c r="I695" s="4">
        <v>-8.8000000000000005E-3</v>
      </c>
      <c r="J695" s="4">
        <v>-2.8E-3</v>
      </c>
      <c r="K695" s="4">
        <v>1.5E-3</v>
      </c>
      <c r="L695" s="4" t="s">
        <v>2411</v>
      </c>
      <c r="M695" s="4" t="s">
        <v>2411</v>
      </c>
      <c r="N695" s="4" t="s">
        <v>3115</v>
      </c>
      <c r="O695" s="4" t="s">
        <v>2359</v>
      </c>
    </row>
    <row r="696" spans="1:15">
      <c r="A696" s="4" t="s">
        <v>5887</v>
      </c>
      <c r="B696" s="4" t="s">
        <v>2768</v>
      </c>
      <c r="C696" s="4" t="s">
        <v>2338</v>
      </c>
      <c r="D696" s="4" t="s">
        <v>2769</v>
      </c>
      <c r="E696" s="5">
        <v>3.0709999999999999E-3</v>
      </c>
      <c r="F696" s="5">
        <v>7.6000000000000004E-5</v>
      </c>
      <c r="G696" s="4"/>
      <c r="H696" s="4">
        <v>-7.4999999999999997E-3</v>
      </c>
      <c r="I696" s="4">
        <v>-1.0999999999999999E-2</v>
      </c>
      <c r="J696" s="4">
        <v>-3.8E-3</v>
      </c>
      <c r="K696" s="4">
        <v>1.9E-3</v>
      </c>
      <c r="L696" s="4" t="s">
        <v>2411</v>
      </c>
      <c r="M696" s="4" t="s">
        <v>2411</v>
      </c>
      <c r="N696" s="4" t="s">
        <v>2770</v>
      </c>
      <c r="O696" s="4" t="s">
        <v>2359</v>
      </c>
    </row>
    <row r="697" spans="1:15">
      <c r="A697" s="4" t="s">
        <v>5887</v>
      </c>
      <c r="B697" s="4" t="s">
        <v>2774</v>
      </c>
      <c r="C697" s="4" t="s">
        <v>2338</v>
      </c>
      <c r="D697" s="4" t="s">
        <v>2775</v>
      </c>
      <c r="E697" s="5">
        <v>3.0709999999999999E-3</v>
      </c>
      <c r="F697" s="5">
        <v>7.4599999999999997E-5</v>
      </c>
      <c r="G697" s="4"/>
      <c r="H697" s="4">
        <v>7.3000000000000001E-3</v>
      </c>
      <c r="I697" s="4">
        <v>3.7000000000000002E-3</v>
      </c>
      <c r="J697" s="4">
        <v>1.0999999999999999E-2</v>
      </c>
      <c r="K697" s="4">
        <v>1.9E-3</v>
      </c>
      <c r="L697" s="4" t="s">
        <v>2411</v>
      </c>
      <c r="M697" s="4" t="s">
        <v>2411</v>
      </c>
      <c r="N697" s="4" t="s">
        <v>2776</v>
      </c>
      <c r="O697" s="4" t="s">
        <v>2344</v>
      </c>
    </row>
    <row r="698" spans="1:15">
      <c r="A698" s="4" t="s">
        <v>5887</v>
      </c>
      <c r="B698" s="4" t="s">
        <v>3075</v>
      </c>
      <c r="C698" s="4" t="s">
        <v>2338</v>
      </c>
      <c r="D698" s="4" t="s">
        <v>3076</v>
      </c>
      <c r="E698" s="5">
        <v>3.0709999999999999E-3</v>
      </c>
      <c r="F698" s="5">
        <v>7.4200000000000001E-5</v>
      </c>
      <c r="G698" s="4"/>
      <c r="H698" s="4">
        <v>7.3000000000000001E-3</v>
      </c>
      <c r="I698" s="4">
        <v>3.7000000000000002E-3</v>
      </c>
      <c r="J698" s="4">
        <v>1.0999999999999999E-2</v>
      </c>
      <c r="K698" s="4">
        <v>1.9E-3</v>
      </c>
      <c r="L698" s="4" t="s">
        <v>2411</v>
      </c>
      <c r="M698" s="4" t="s">
        <v>2411</v>
      </c>
      <c r="N698" s="4" t="s">
        <v>3077</v>
      </c>
      <c r="O698" s="4" t="s">
        <v>2344</v>
      </c>
    </row>
    <row r="699" spans="1:15">
      <c r="A699" s="4" t="s">
        <v>5887</v>
      </c>
      <c r="B699" s="4" t="s">
        <v>2842</v>
      </c>
      <c r="C699" s="4" t="s">
        <v>2338</v>
      </c>
      <c r="D699" s="4" t="s">
        <v>2843</v>
      </c>
      <c r="E699" s="5">
        <v>3.0709999999999999E-3</v>
      </c>
      <c r="F699" s="5">
        <v>7.1799999999999997E-5</v>
      </c>
      <c r="G699" s="4"/>
      <c r="H699" s="4">
        <v>7.9000000000000008E-3</v>
      </c>
      <c r="I699" s="4">
        <v>4.0000000000000001E-3</v>
      </c>
      <c r="J699" s="4">
        <v>1.2E-2</v>
      </c>
      <c r="K699" s="4">
        <v>2E-3</v>
      </c>
      <c r="L699" s="4" t="s">
        <v>2411</v>
      </c>
      <c r="M699" s="4" t="s">
        <v>2411</v>
      </c>
      <c r="N699" s="4" t="s">
        <v>2844</v>
      </c>
      <c r="O699" s="4" t="s">
        <v>2344</v>
      </c>
    </row>
    <row r="700" spans="1:15">
      <c r="A700" s="4" t="s">
        <v>5884</v>
      </c>
      <c r="B700" s="4" t="s">
        <v>3135</v>
      </c>
      <c r="C700" s="4" t="s">
        <v>2338</v>
      </c>
      <c r="D700" s="4" t="s">
        <v>3136</v>
      </c>
      <c r="E700" s="5">
        <v>3.1199999999999999E-3</v>
      </c>
      <c r="F700" s="5">
        <v>1.3799999999999999E-4</v>
      </c>
      <c r="G700" s="4"/>
      <c r="H700" s="4">
        <v>5.0000000000000001E-3</v>
      </c>
      <c r="I700" s="4">
        <v>2.3999999999999998E-3</v>
      </c>
      <c r="J700" s="4">
        <v>7.6E-3</v>
      </c>
      <c r="K700" s="4">
        <v>1.2999999999999999E-3</v>
      </c>
      <c r="L700" s="4" t="s">
        <v>2411</v>
      </c>
      <c r="M700" s="4" t="s">
        <v>2411</v>
      </c>
      <c r="N700" s="4" t="s">
        <v>3137</v>
      </c>
      <c r="O700" s="4" t="s">
        <v>2344</v>
      </c>
    </row>
    <row r="701" spans="1:15">
      <c r="A701" s="4" t="s">
        <v>5909</v>
      </c>
      <c r="B701" s="4" t="s">
        <v>2557</v>
      </c>
      <c r="C701" s="4" t="s">
        <v>2338</v>
      </c>
      <c r="D701" s="4" t="s">
        <v>2558</v>
      </c>
      <c r="E701" s="5">
        <v>3.1210000000000001E-3</v>
      </c>
      <c r="F701" s="5">
        <v>4.9300000000000002E-6</v>
      </c>
      <c r="G701" s="4"/>
      <c r="H701" s="4">
        <v>-3.5999999999999999E-3</v>
      </c>
      <c r="I701" s="4">
        <v>-5.1999999999999998E-3</v>
      </c>
      <c r="J701" s="4">
        <v>-2.0999999999999999E-3</v>
      </c>
      <c r="K701" s="5">
        <v>8.0000000000000004E-4</v>
      </c>
      <c r="L701" s="4" t="s">
        <v>2341</v>
      </c>
      <c r="M701" s="4" t="s">
        <v>2490</v>
      </c>
      <c r="N701" s="4" t="s">
        <v>2559</v>
      </c>
      <c r="O701" s="4" t="s">
        <v>2359</v>
      </c>
    </row>
    <row r="702" spans="1:15">
      <c r="A702" s="4" t="s">
        <v>5883</v>
      </c>
      <c r="B702" s="4" t="s">
        <v>2394</v>
      </c>
      <c r="C702" s="4" t="s">
        <v>2338</v>
      </c>
      <c r="D702" s="4" t="s">
        <v>2395</v>
      </c>
      <c r="E702" s="5">
        <v>3.1470000000000001E-3</v>
      </c>
      <c r="F702" s="5">
        <v>1.7899999999999999E-4</v>
      </c>
      <c r="G702" s="4"/>
      <c r="H702" s="4">
        <v>3.2000000000000002E-3</v>
      </c>
      <c r="I702" s="4">
        <v>1.5E-3</v>
      </c>
      <c r="J702" s="4">
        <v>4.8999999999999998E-3</v>
      </c>
      <c r="K702" s="4">
        <v>8.5999999999999998E-4</v>
      </c>
      <c r="L702" s="4" t="s">
        <v>2341</v>
      </c>
      <c r="M702" s="4" t="s">
        <v>2342</v>
      </c>
      <c r="N702" s="4" t="s">
        <v>2396</v>
      </c>
      <c r="O702" s="4" t="s">
        <v>2344</v>
      </c>
    </row>
    <row r="703" spans="1:15">
      <c r="A703" s="4" t="s">
        <v>5883</v>
      </c>
      <c r="B703" s="4" t="s">
        <v>2768</v>
      </c>
      <c r="C703" s="4" t="s">
        <v>2338</v>
      </c>
      <c r="D703" s="4" t="s">
        <v>2769</v>
      </c>
      <c r="E703" s="5">
        <v>3.1480000000000002E-3</v>
      </c>
      <c r="F703" s="5">
        <v>1.83E-4</v>
      </c>
      <c r="G703" s="4"/>
      <c r="H703" s="4">
        <v>-6.4999999999999997E-3</v>
      </c>
      <c r="I703" s="4">
        <v>-9.9000000000000008E-3</v>
      </c>
      <c r="J703" s="4">
        <v>-3.0999999999999999E-3</v>
      </c>
      <c r="K703" s="4">
        <v>1.6999999999999999E-3</v>
      </c>
      <c r="L703" s="4" t="s">
        <v>2411</v>
      </c>
      <c r="M703" s="4" t="s">
        <v>2411</v>
      </c>
      <c r="N703" s="4" t="s">
        <v>2770</v>
      </c>
      <c r="O703" s="4" t="s">
        <v>2359</v>
      </c>
    </row>
    <row r="704" spans="1:15">
      <c r="A704" s="4" t="s">
        <v>5883</v>
      </c>
      <c r="B704" s="4" t="s">
        <v>3141</v>
      </c>
      <c r="C704" s="4" t="s">
        <v>2338</v>
      </c>
      <c r="D704" s="4" t="s">
        <v>3142</v>
      </c>
      <c r="E704" s="5">
        <v>3.1480000000000002E-3</v>
      </c>
      <c r="F704" s="5">
        <v>1.84E-4</v>
      </c>
      <c r="G704" s="4"/>
      <c r="H704" s="4">
        <v>-6.3E-3</v>
      </c>
      <c r="I704" s="4">
        <v>-9.7000000000000003E-3</v>
      </c>
      <c r="J704" s="4">
        <v>-3.0000000000000001E-3</v>
      </c>
      <c r="K704" s="4">
        <v>1.6999999999999999E-3</v>
      </c>
      <c r="L704" s="4" t="s">
        <v>2411</v>
      </c>
      <c r="M704" s="4" t="s">
        <v>2411</v>
      </c>
      <c r="N704" s="4" t="s">
        <v>3143</v>
      </c>
      <c r="O704" s="4" t="s">
        <v>2359</v>
      </c>
    </row>
    <row r="705" spans="1:15">
      <c r="A705" s="4" t="s">
        <v>5883</v>
      </c>
      <c r="B705" s="4" t="s">
        <v>2961</v>
      </c>
      <c r="C705" s="4" t="s">
        <v>2338</v>
      </c>
      <c r="D705" s="4" t="s">
        <v>2962</v>
      </c>
      <c r="E705" s="5">
        <v>3.1480000000000002E-3</v>
      </c>
      <c r="F705" s="5">
        <v>1.83E-4</v>
      </c>
      <c r="G705" s="4"/>
      <c r="H705" s="4">
        <v>6.4999999999999997E-3</v>
      </c>
      <c r="I705" s="4">
        <v>3.0999999999999999E-3</v>
      </c>
      <c r="J705" s="4">
        <v>9.9000000000000008E-3</v>
      </c>
      <c r="K705" s="4">
        <v>1.6999999999999999E-3</v>
      </c>
      <c r="L705" s="4" t="s">
        <v>2411</v>
      </c>
      <c r="M705" s="4" t="s">
        <v>2411</v>
      </c>
      <c r="N705" s="4" t="s">
        <v>2963</v>
      </c>
      <c r="O705" s="4" t="s">
        <v>2344</v>
      </c>
    </row>
    <row r="706" spans="1:15">
      <c r="A706" s="4" t="s">
        <v>5891</v>
      </c>
      <c r="B706" s="4" t="s">
        <v>3237</v>
      </c>
      <c r="C706" s="4" t="s">
        <v>2398</v>
      </c>
      <c r="D706" s="4" t="s">
        <v>3238</v>
      </c>
      <c r="E706" s="5">
        <v>3.192E-3</v>
      </c>
      <c r="F706" s="5">
        <v>3.9799999999999998E-5</v>
      </c>
      <c r="G706" s="4">
        <v>0.92091999999999996</v>
      </c>
      <c r="H706" s="4"/>
      <c r="I706" s="4">
        <v>0.88536000000000004</v>
      </c>
      <c r="J706" s="4">
        <v>0.95775999999999994</v>
      </c>
      <c r="K706" s="4">
        <v>1</v>
      </c>
      <c r="L706" s="4" t="s">
        <v>2400</v>
      </c>
      <c r="M706" s="4" t="s">
        <v>2400</v>
      </c>
      <c r="N706" s="4" t="s">
        <v>3239</v>
      </c>
      <c r="O706" s="4" t="s">
        <v>2359</v>
      </c>
    </row>
    <row r="707" spans="1:15">
      <c r="A707" s="4" t="s">
        <v>5891</v>
      </c>
      <c r="B707" s="4" t="s">
        <v>2614</v>
      </c>
      <c r="C707" s="4" t="s">
        <v>2361</v>
      </c>
      <c r="D707" s="4" t="s">
        <v>2615</v>
      </c>
      <c r="E707" s="5">
        <v>3.192E-3</v>
      </c>
      <c r="F707" s="5">
        <v>4.3399999999999998E-5</v>
      </c>
      <c r="G707" s="4"/>
      <c r="H707" s="4">
        <v>4.3E-3</v>
      </c>
      <c r="I707" s="4">
        <v>2.2000000000000001E-3</v>
      </c>
      <c r="J707" s="4">
        <v>6.3E-3</v>
      </c>
      <c r="K707" s="4">
        <v>1E-3</v>
      </c>
      <c r="L707" s="4" t="s">
        <v>2341</v>
      </c>
      <c r="M707" s="4" t="s">
        <v>2616</v>
      </c>
      <c r="N707" s="4" t="s">
        <v>2617</v>
      </c>
      <c r="O707" s="4" t="s">
        <v>2344</v>
      </c>
    </row>
    <row r="708" spans="1:15">
      <c r="A708" s="4" t="s">
        <v>5891</v>
      </c>
      <c r="B708" s="4" t="s">
        <v>2536</v>
      </c>
      <c r="C708" s="4" t="s">
        <v>2338</v>
      </c>
      <c r="D708" s="4" t="s">
        <v>2537</v>
      </c>
      <c r="E708" s="5">
        <v>3.192E-3</v>
      </c>
      <c r="F708" s="5">
        <v>4.1E-5</v>
      </c>
      <c r="G708" s="4"/>
      <c r="H708" s="4">
        <v>4.1000000000000003E-3</v>
      </c>
      <c r="I708" s="4">
        <v>2.0999999999999999E-3</v>
      </c>
      <c r="J708" s="4">
        <v>6.1000000000000004E-3</v>
      </c>
      <c r="K708" s="4">
        <v>1E-3</v>
      </c>
      <c r="L708" s="4" t="s">
        <v>2341</v>
      </c>
      <c r="M708" s="4" t="s">
        <v>2357</v>
      </c>
      <c r="N708" s="4" t="s">
        <v>2538</v>
      </c>
      <c r="O708" s="4" t="s">
        <v>2344</v>
      </c>
    </row>
    <row r="709" spans="1:15">
      <c r="A709" s="4" t="s">
        <v>5891</v>
      </c>
      <c r="B709" s="4" t="s">
        <v>2479</v>
      </c>
      <c r="C709" s="4" t="s">
        <v>2338</v>
      </c>
      <c r="D709" s="4" t="s">
        <v>2480</v>
      </c>
      <c r="E709" s="5">
        <v>3.192E-3</v>
      </c>
      <c r="F709" s="5">
        <v>4.3699999999999998E-5</v>
      </c>
      <c r="G709" s="4"/>
      <c r="H709" s="4">
        <v>3.8E-3</v>
      </c>
      <c r="I709" s="4">
        <v>2E-3</v>
      </c>
      <c r="J709" s="4">
        <v>5.5999999999999999E-3</v>
      </c>
      <c r="K709" s="4">
        <v>9.2000000000000003E-4</v>
      </c>
      <c r="L709" s="4" t="s">
        <v>2341</v>
      </c>
      <c r="M709" s="4" t="s">
        <v>2357</v>
      </c>
      <c r="N709" s="4" t="s">
        <v>2481</v>
      </c>
      <c r="O709" s="4" t="s">
        <v>2344</v>
      </c>
    </row>
    <row r="710" spans="1:15">
      <c r="A710" s="4" t="s">
        <v>5891</v>
      </c>
      <c r="B710" s="4" t="s">
        <v>2391</v>
      </c>
      <c r="C710" s="4" t="s">
        <v>2338</v>
      </c>
      <c r="D710" s="4" t="s">
        <v>2392</v>
      </c>
      <c r="E710" s="5">
        <v>3.192E-3</v>
      </c>
      <c r="F710" s="5">
        <v>4.2400000000000001E-5</v>
      </c>
      <c r="G710" s="4"/>
      <c r="H710" s="4">
        <v>4.0000000000000001E-3</v>
      </c>
      <c r="I710" s="4">
        <v>2.0999999999999999E-3</v>
      </c>
      <c r="J710" s="4">
        <v>5.8999999999999999E-3</v>
      </c>
      <c r="K710" s="4">
        <v>9.7000000000000005E-4</v>
      </c>
      <c r="L710" s="4" t="s">
        <v>2341</v>
      </c>
      <c r="M710" s="4" t="s">
        <v>2342</v>
      </c>
      <c r="N710" s="4" t="s">
        <v>2393</v>
      </c>
      <c r="O710" s="4" t="s">
        <v>2344</v>
      </c>
    </row>
    <row r="711" spans="1:15">
      <c r="A711" s="4" t="s">
        <v>5890</v>
      </c>
      <c r="B711" s="4" t="s">
        <v>2992</v>
      </c>
      <c r="C711" s="4" t="s">
        <v>2338</v>
      </c>
      <c r="D711" s="4" t="s">
        <v>2993</v>
      </c>
      <c r="E711" s="5">
        <v>3.2339999999999999E-3</v>
      </c>
      <c r="F711" s="5">
        <v>5.7899999999999998E-5</v>
      </c>
      <c r="G711" s="4"/>
      <c r="H711" s="4">
        <v>-4.4999999999999997E-3</v>
      </c>
      <c r="I711" s="4">
        <v>-6.7000000000000002E-3</v>
      </c>
      <c r="J711" s="4">
        <v>-2.3E-3</v>
      </c>
      <c r="K711" s="4">
        <v>1.1000000000000001E-3</v>
      </c>
      <c r="L711" s="4" t="s">
        <v>2411</v>
      </c>
      <c r="M711" s="4" t="s">
        <v>2411</v>
      </c>
      <c r="N711" s="4" t="s">
        <v>2994</v>
      </c>
      <c r="O711" s="4" t="s">
        <v>2359</v>
      </c>
    </row>
    <row r="712" spans="1:15">
      <c r="A712" s="4" t="s">
        <v>5881</v>
      </c>
      <c r="B712" s="4" t="s">
        <v>5811</v>
      </c>
      <c r="C712" s="4" t="s">
        <v>2338</v>
      </c>
      <c r="D712" s="4" t="s">
        <v>5812</v>
      </c>
      <c r="E712" s="5">
        <v>3.2799999999999999E-3</v>
      </c>
      <c r="F712" s="5">
        <v>1.1400000000000001E-4</v>
      </c>
      <c r="G712" s="4"/>
      <c r="H712" s="4">
        <v>9.2999999999999992E-3</v>
      </c>
      <c r="I712" s="4">
        <v>4.5999999999999999E-3</v>
      </c>
      <c r="J712" s="4">
        <v>1.4E-2</v>
      </c>
      <c r="K712" s="4">
        <v>2.3999999999999998E-3</v>
      </c>
      <c r="L712" s="4" t="s">
        <v>2411</v>
      </c>
      <c r="M712" s="4" t="s">
        <v>2411</v>
      </c>
      <c r="N712" s="4" t="s">
        <v>5813</v>
      </c>
      <c r="O712" s="4" t="s">
        <v>2344</v>
      </c>
    </row>
    <row r="713" spans="1:15">
      <c r="A713" s="4" t="s">
        <v>5881</v>
      </c>
      <c r="B713" s="4" t="s">
        <v>2909</v>
      </c>
      <c r="C713" s="4" t="s">
        <v>2338</v>
      </c>
      <c r="D713" s="4" t="s">
        <v>2910</v>
      </c>
      <c r="E713" s="5">
        <v>3.2880000000000001E-3</v>
      </c>
      <c r="F713" s="5">
        <v>1.16E-4</v>
      </c>
      <c r="G713" s="4"/>
      <c r="H713" s="4">
        <v>8.8000000000000005E-3</v>
      </c>
      <c r="I713" s="4">
        <v>4.3E-3</v>
      </c>
      <c r="J713" s="4">
        <v>1.2999999999999999E-2</v>
      </c>
      <c r="K713" s="4">
        <v>2.3E-3</v>
      </c>
      <c r="L713" s="4" t="s">
        <v>2411</v>
      </c>
      <c r="M713" s="4" t="s">
        <v>2411</v>
      </c>
      <c r="N713" s="4" t="s">
        <v>2911</v>
      </c>
      <c r="O713" s="4" t="s">
        <v>2344</v>
      </c>
    </row>
    <row r="714" spans="1:15">
      <c r="A714" s="4" t="s">
        <v>5888</v>
      </c>
      <c r="B714" s="4" t="s">
        <v>2970</v>
      </c>
      <c r="C714" s="4" t="s">
        <v>2338</v>
      </c>
      <c r="D714" s="4" t="s">
        <v>2971</v>
      </c>
      <c r="E714" s="5">
        <v>3.359E-3</v>
      </c>
      <c r="F714" s="5">
        <v>6.19E-5</v>
      </c>
      <c r="G714" s="4"/>
      <c r="H714" s="4">
        <v>4.4000000000000003E-3</v>
      </c>
      <c r="I714" s="4">
        <v>2.2000000000000001E-3</v>
      </c>
      <c r="J714" s="4">
        <v>6.4999999999999997E-3</v>
      </c>
      <c r="K714" s="4">
        <v>1.1000000000000001E-3</v>
      </c>
      <c r="L714" s="4" t="s">
        <v>2411</v>
      </c>
      <c r="M714" s="4" t="s">
        <v>2411</v>
      </c>
      <c r="N714" s="4" t="s">
        <v>2972</v>
      </c>
      <c r="O714" s="4" t="s">
        <v>2344</v>
      </c>
    </row>
    <row r="715" spans="1:15">
      <c r="A715" s="4" t="s">
        <v>5879</v>
      </c>
      <c r="B715" s="4" t="s">
        <v>2952</v>
      </c>
      <c r="C715" s="4" t="s">
        <v>2398</v>
      </c>
      <c r="D715" s="4" t="s">
        <v>2953</v>
      </c>
      <c r="E715" s="5">
        <v>3.359E-3</v>
      </c>
      <c r="F715" s="5">
        <v>5.13E-5</v>
      </c>
      <c r="G715" s="4">
        <v>0.97638000000000003</v>
      </c>
      <c r="H715" s="4"/>
      <c r="I715" s="4">
        <v>0.96516000000000002</v>
      </c>
      <c r="J715" s="4">
        <v>0.98775000000000002</v>
      </c>
      <c r="K715" s="4">
        <v>1</v>
      </c>
      <c r="L715" s="4" t="s">
        <v>2400</v>
      </c>
      <c r="M715" s="4" t="s">
        <v>2400</v>
      </c>
      <c r="N715" s="4" t="s">
        <v>2954</v>
      </c>
      <c r="O715" s="4" t="s">
        <v>2359</v>
      </c>
    </row>
    <row r="716" spans="1:15">
      <c r="A716" s="4" t="s">
        <v>5880</v>
      </c>
      <c r="B716" s="4" t="s">
        <v>2726</v>
      </c>
      <c r="C716" s="4" t="s">
        <v>2338</v>
      </c>
      <c r="D716" s="4" t="s">
        <v>2727</v>
      </c>
      <c r="E716" s="5">
        <v>3.3649999999999999E-3</v>
      </c>
      <c r="F716" s="5">
        <v>1.3899999999999999E-4</v>
      </c>
      <c r="G716" s="4"/>
      <c r="H716" s="4">
        <v>-4.1999999999999997E-3</v>
      </c>
      <c r="I716" s="4">
        <v>-6.3E-3</v>
      </c>
      <c r="J716" s="4">
        <v>-2E-3</v>
      </c>
      <c r="K716" s="4">
        <v>1.1000000000000001E-3</v>
      </c>
      <c r="L716" s="4" t="s">
        <v>2411</v>
      </c>
      <c r="M716" s="4" t="s">
        <v>2411</v>
      </c>
      <c r="N716" s="4" t="s">
        <v>2728</v>
      </c>
      <c r="O716" s="4" t="s">
        <v>2359</v>
      </c>
    </row>
    <row r="717" spans="1:15">
      <c r="A717" s="4" t="s">
        <v>5880</v>
      </c>
      <c r="B717" s="4" t="s">
        <v>2750</v>
      </c>
      <c r="C717" s="4" t="s">
        <v>2338</v>
      </c>
      <c r="D717" s="4" t="s">
        <v>2751</v>
      </c>
      <c r="E717" s="5">
        <v>3.3649999999999999E-3</v>
      </c>
      <c r="F717" s="5">
        <v>1.3799999999999999E-4</v>
      </c>
      <c r="G717" s="4"/>
      <c r="H717" s="4">
        <v>4.3E-3</v>
      </c>
      <c r="I717" s="4">
        <v>2.0999999999999999E-3</v>
      </c>
      <c r="J717" s="4">
        <v>6.4999999999999997E-3</v>
      </c>
      <c r="K717" s="4">
        <v>1.1000000000000001E-3</v>
      </c>
      <c r="L717" s="4" t="s">
        <v>2411</v>
      </c>
      <c r="M717" s="4" t="s">
        <v>2411</v>
      </c>
      <c r="N717" s="4" t="s">
        <v>2752</v>
      </c>
      <c r="O717" s="4" t="s">
        <v>2344</v>
      </c>
    </row>
    <row r="718" spans="1:15">
      <c r="A718" s="4" t="s">
        <v>5880</v>
      </c>
      <c r="B718" s="4" t="s">
        <v>2587</v>
      </c>
      <c r="C718" s="4" t="s">
        <v>2338</v>
      </c>
      <c r="D718" s="4" t="s">
        <v>2588</v>
      </c>
      <c r="E718" s="5">
        <v>3.3649999999999999E-3</v>
      </c>
      <c r="F718" s="5">
        <v>1.3999999999999999E-4</v>
      </c>
      <c r="G718" s="4"/>
      <c r="H718" s="4">
        <v>-2.3999999999999998E-3</v>
      </c>
      <c r="I718" s="4">
        <v>-3.5999999999999999E-3</v>
      </c>
      <c r="J718" s="4">
        <v>-1.1999999999999999E-3</v>
      </c>
      <c r="K718" s="4">
        <v>6.2E-4</v>
      </c>
      <c r="L718" s="4" t="s">
        <v>2341</v>
      </c>
      <c r="M718" s="4" t="s">
        <v>2357</v>
      </c>
      <c r="N718" s="4" t="s">
        <v>2589</v>
      </c>
      <c r="O718" s="4" t="s">
        <v>2359</v>
      </c>
    </row>
    <row r="719" spans="1:15">
      <c r="A719" s="4" t="s">
        <v>5885</v>
      </c>
      <c r="B719" s="4" t="s">
        <v>2905</v>
      </c>
      <c r="C719" s="4" t="s">
        <v>2338</v>
      </c>
      <c r="D719" s="4" t="s">
        <v>2906</v>
      </c>
      <c r="E719" s="5">
        <v>3.382E-3</v>
      </c>
      <c r="F719" s="5">
        <v>4.6300000000000001E-5</v>
      </c>
      <c r="G719" s="4"/>
      <c r="H719" s="4">
        <v>-5.7999999999999996E-3</v>
      </c>
      <c r="I719" s="4">
        <v>-8.5000000000000006E-3</v>
      </c>
      <c r="J719" s="4">
        <v>-3.0000000000000001E-3</v>
      </c>
      <c r="K719" s="4">
        <v>1.4E-3</v>
      </c>
      <c r="L719" s="4" t="s">
        <v>2411</v>
      </c>
      <c r="M719" s="4" t="s">
        <v>2411</v>
      </c>
      <c r="N719" s="4" t="s">
        <v>2907</v>
      </c>
      <c r="O719" s="4" t="s">
        <v>2359</v>
      </c>
    </row>
    <row r="720" spans="1:15">
      <c r="A720" s="4" t="s">
        <v>5884</v>
      </c>
      <c r="B720" s="4" t="s">
        <v>3547</v>
      </c>
      <c r="C720" s="4" t="s">
        <v>2338</v>
      </c>
      <c r="D720" s="4" t="s">
        <v>3548</v>
      </c>
      <c r="E720" s="5">
        <v>3.4629999999999999E-3</v>
      </c>
      <c r="F720" s="5">
        <v>1.55E-4</v>
      </c>
      <c r="G720" s="4"/>
      <c r="H720" s="4">
        <v>5.0000000000000001E-3</v>
      </c>
      <c r="I720" s="4">
        <v>2.3999999999999998E-3</v>
      </c>
      <c r="J720" s="4">
        <v>7.4999999999999997E-3</v>
      </c>
      <c r="K720" s="4">
        <v>1.2999999999999999E-3</v>
      </c>
      <c r="L720" s="4" t="s">
        <v>2411</v>
      </c>
      <c r="M720" s="4" t="s">
        <v>2411</v>
      </c>
      <c r="N720" s="4" t="s">
        <v>3549</v>
      </c>
      <c r="O720" s="4" t="s">
        <v>2344</v>
      </c>
    </row>
    <row r="721" spans="1:15">
      <c r="A721" s="4" t="s">
        <v>5885</v>
      </c>
      <c r="B721" s="4" t="s">
        <v>3403</v>
      </c>
      <c r="C721" s="4" t="s">
        <v>2338</v>
      </c>
      <c r="D721" s="4" t="s">
        <v>3404</v>
      </c>
      <c r="E721" s="5">
        <v>3.4740000000000001E-3</v>
      </c>
      <c r="F721" s="5">
        <v>4.9400000000000001E-5</v>
      </c>
      <c r="G721" s="4"/>
      <c r="H721" s="4">
        <v>6.1999999999999998E-3</v>
      </c>
      <c r="I721" s="4">
        <v>3.2000000000000002E-3</v>
      </c>
      <c r="J721" s="4">
        <v>9.1999999999999998E-3</v>
      </c>
      <c r="K721" s="4">
        <v>1.5E-3</v>
      </c>
      <c r="L721" s="4" t="s">
        <v>2411</v>
      </c>
      <c r="M721" s="4" t="s">
        <v>2411</v>
      </c>
      <c r="N721" s="4" t="s">
        <v>3405</v>
      </c>
      <c r="O721" s="4" t="s">
        <v>2344</v>
      </c>
    </row>
    <row r="722" spans="1:15">
      <c r="A722" s="4" t="s">
        <v>5887</v>
      </c>
      <c r="B722" s="4" t="s">
        <v>2722</v>
      </c>
      <c r="C722" s="4" t="s">
        <v>2338</v>
      </c>
      <c r="D722" s="4" t="s">
        <v>2723</v>
      </c>
      <c r="E722" s="5">
        <v>3.5019999999999999E-3</v>
      </c>
      <c r="F722" s="5">
        <v>9.1299999999999997E-5</v>
      </c>
      <c r="G722" s="4"/>
      <c r="H722" s="4">
        <v>-7.1999999999999998E-3</v>
      </c>
      <c r="I722" s="4">
        <v>-1.0999999999999999E-2</v>
      </c>
      <c r="J722" s="4">
        <v>-3.5999999999999999E-3</v>
      </c>
      <c r="K722" s="4">
        <v>1.8E-3</v>
      </c>
      <c r="L722" s="4" t="s">
        <v>2411</v>
      </c>
      <c r="M722" s="4" t="s">
        <v>2411</v>
      </c>
      <c r="N722" s="4" t="s">
        <v>2724</v>
      </c>
      <c r="O722" s="4" t="s">
        <v>2359</v>
      </c>
    </row>
    <row r="723" spans="1:15">
      <c r="A723" s="4" t="s">
        <v>5887</v>
      </c>
      <c r="B723" s="4" t="s">
        <v>2482</v>
      </c>
      <c r="C723" s="4" t="s">
        <v>2338</v>
      </c>
      <c r="D723" s="4" t="s">
        <v>2483</v>
      </c>
      <c r="E723" s="5">
        <v>3.5019999999999999E-3</v>
      </c>
      <c r="F723" s="5">
        <v>9.2200000000000005E-5</v>
      </c>
      <c r="G723" s="4"/>
      <c r="H723" s="4">
        <v>-7.1000000000000004E-3</v>
      </c>
      <c r="I723" s="4">
        <v>-1.0999999999999999E-2</v>
      </c>
      <c r="J723" s="4">
        <v>-3.5999999999999999E-3</v>
      </c>
      <c r="K723" s="4">
        <v>1.8E-3</v>
      </c>
      <c r="L723" s="4" t="s">
        <v>2411</v>
      </c>
      <c r="M723" s="4" t="s">
        <v>2411</v>
      </c>
      <c r="N723" s="4" t="s">
        <v>2484</v>
      </c>
      <c r="O723" s="4" t="s">
        <v>2359</v>
      </c>
    </row>
    <row r="724" spans="1:15">
      <c r="A724" s="4" t="s">
        <v>5887</v>
      </c>
      <c r="B724" s="4" t="s">
        <v>2457</v>
      </c>
      <c r="C724" s="4" t="s">
        <v>2338</v>
      </c>
      <c r="D724" s="4" t="s">
        <v>2458</v>
      </c>
      <c r="E724" s="5">
        <v>3.5019999999999999E-3</v>
      </c>
      <c r="F724" s="5">
        <v>8.8700000000000001E-5</v>
      </c>
      <c r="G724" s="4"/>
      <c r="H724" s="4">
        <v>-3.5999999999999999E-3</v>
      </c>
      <c r="I724" s="4">
        <v>-5.4999999999999997E-3</v>
      </c>
      <c r="J724" s="4">
        <v>-1.8E-3</v>
      </c>
      <c r="K724" s="4">
        <v>9.3000000000000005E-4</v>
      </c>
      <c r="L724" s="4" t="s">
        <v>2341</v>
      </c>
      <c r="M724" s="4" t="s">
        <v>2357</v>
      </c>
      <c r="N724" s="4" t="s">
        <v>2459</v>
      </c>
      <c r="O724" s="4" t="s">
        <v>2359</v>
      </c>
    </row>
    <row r="725" spans="1:15">
      <c r="A725" s="4" t="s">
        <v>5885</v>
      </c>
      <c r="B725" s="4" t="s">
        <v>2970</v>
      </c>
      <c r="C725" s="4" t="s">
        <v>2338</v>
      </c>
      <c r="D725" s="4" t="s">
        <v>2971</v>
      </c>
      <c r="E725" s="5">
        <v>3.506E-3</v>
      </c>
      <c r="F725" s="5">
        <v>5.1700000000000003E-5</v>
      </c>
      <c r="G725" s="4"/>
      <c r="H725" s="4">
        <v>5.7999999999999996E-3</v>
      </c>
      <c r="I725" s="4">
        <v>3.0000000000000001E-3</v>
      </c>
      <c r="J725" s="4">
        <v>8.6E-3</v>
      </c>
      <c r="K725" s="4">
        <v>1.4E-3</v>
      </c>
      <c r="L725" s="4" t="s">
        <v>2411</v>
      </c>
      <c r="M725" s="4" t="s">
        <v>2411</v>
      </c>
      <c r="N725" s="4" t="s">
        <v>2972</v>
      </c>
      <c r="O725" s="4" t="s">
        <v>2344</v>
      </c>
    </row>
    <row r="726" spans="1:15">
      <c r="A726" s="4" t="s">
        <v>5909</v>
      </c>
      <c r="B726" s="4" t="s">
        <v>5930</v>
      </c>
      <c r="C726" s="4" t="s">
        <v>2398</v>
      </c>
      <c r="D726" s="4" t="s">
        <v>5931</v>
      </c>
      <c r="E726" s="5">
        <v>3.542E-3</v>
      </c>
      <c r="F726" s="5">
        <v>7.4599999999999997E-6</v>
      </c>
      <c r="G726" s="4">
        <v>1.0832999999999999</v>
      </c>
      <c r="H726" s="4"/>
      <c r="I726" s="4">
        <v>1.0459000000000001</v>
      </c>
      <c r="J726" s="4">
        <v>1.1216999999999999</v>
      </c>
      <c r="K726" s="4">
        <v>1</v>
      </c>
      <c r="L726" s="4" t="s">
        <v>5932</v>
      </c>
      <c r="M726" s="4" t="s">
        <v>5932</v>
      </c>
      <c r="N726" s="4" t="s">
        <v>5933</v>
      </c>
      <c r="O726" s="4" t="s">
        <v>2344</v>
      </c>
    </row>
    <row r="727" spans="1:15">
      <c r="A727" s="4" t="s">
        <v>5901</v>
      </c>
      <c r="B727" s="4" t="s">
        <v>2364</v>
      </c>
      <c r="C727" s="4" t="s">
        <v>2338</v>
      </c>
      <c r="D727" s="4" t="s">
        <v>2365</v>
      </c>
      <c r="E727" s="5">
        <v>3.545E-3</v>
      </c>
      <c r="F727" s="5">
        <v>1.1199999999999999E-5</v>
      </c>
      <c r="G727" s="4"/>
      <c r="H727" s="4">
        <v>-6.3E-3</v>
      </c>
      <c r="I727" s="4">
        <v>-9.1000000000000004E-3</v>
      </c>
      <c r="J727" s="4">
        <v>-3.5000000000000001E-3</v>
      </c>
      <c r="K727" s="4">
        <v>1.4E-3</v>
      </c>
      <c r="L727" s="4" t="s">
        <v>2341</v>
      </c>
      <c r="M727" s="4" t="s">
        <v>2342</v>
      </c>
      <c r="N727" s="4" t="s">
        <v>2366</v>
      </c>
      <c r="O727" s="4" t="s">
        <v>2359</v>
      </c>
    </row>
    <row r="728" spans="1:15">
      <c r="A728" s="4" t="s">
        <v>5883</v>
      </c>
      <c r="B728" s="4" t="s">
        <v>3435</v>
      </c>
      <c r="C728" s="4" t="s">
        <v>2338</v>
      </c>
      <c r="D728" s="4" t="s">
        <v>3436</v>
      </c>
      <c r="E728" s="5">
        <v>3.578E-3</v>
      </c>
      <c r="F728" s="5">
        <v>2.1100000000000001E-4</v>
      </c>
      <c r="G728" s="4"/>
      <c r="H728" s="4">
        <v>-6.1999999999999998E-3</v>
      </c>
      <c r="I728" s="4">
        <v>-9.4000000000000004E-3</v>
      </c>
      <c r="J728" s="4">
        <v>-2.8999999999999998E-3</v>
      </c>
      <c r="K728" s="4">
        <v>1.6999999999999999E-3</v>
      </c>
      <c r="L728" s="4" t="s">
        <v>2411</v>
      </c>
      <c r="M728" s="4" t="s">
        <v>2411</v>
      </c>
      <c r="N728" s="4" t="s">
        <v>3437</v>
      </c>
      <c r="O728" s="4" t="s">
        <v>2359</v>
      </c>
    </row>
    <row r="729" spans="1:15">
      <c r="A729" s="4" t="s">
        <v>5884</v>
      </c>
      <c r="B729" s="4" t="s">
        <v>3317</v>
      </c>
      <c r="C729" s="4" t="s">
        <v>2338</v>
      </c>
      <c r="D729" s="4" t="s">
        <v>3318</v>
      </c>
      <c r="E729" s="5">
        <v>3.6210000000000001E-3</v>
      </c>
      <c r="F729" s="5">
        <v>1.64E-4</v>
      </c>
      <c r="G729" s="4"/>
      <c r="H729" s="4">
        <v>5.0000000000000001E-3</v>
      </c>
      <c r="I729" s="4">
        <v>2.3999999999999998E-3</v>
      </c>
      <c r="J729" s="4">
        <v>7.4999999999999997E-3</v>
      </c>
      <c r="K729" s="4">
        <v>1.2999999999999999E-3</v>
      </c>
      <c r="L729" s="4" t="s">
        <v>2411</v>
      </c>
      <c r="M729" s="4" t="s">
        <v>2411</v>
      </c>
      <c r="N729" s="4" t="s">
        <v>3319</v>
      </c>
      <c r="O729" s="4" t="s">
        <v>2344</v>
      </c>
    </row>
    <row r="730" spans="1:15">
      <c r="A730" s="4" t="s">
        <v>5883</v>
      </c>
      <c r="B730" s="4" t="s">
        <v>3252</v>
      </c>
      <c r="C730" s="4" t="s">
        <v>2338</v>
      </c>
      <c r="D730" s="4" t="s">
        <v>3253</v>
      </c>
      <c r="E730" s="5">
        <v>3.6640000000000002E-3</v>
      </c>
      <c r="F730" s="5">
        <v>2.1800000000000001E-4</v>
      </c>
      <c r="G730" s="4"/>
      <c r="H730" s="4">
        <v>-5.8999999999999999E-3</v>
      </c>
      <c r="I730" s="4">
        <v>-8.9999999999999993E-3</v>
      </c>
      <c r="J730" s="4">
        <v>-2.8E-3</v>
      </c>
      <c r="K730" s="4">
        <v>1.6000000000000001E-3</v>
      </c>
      <c r="L730" s="4" t="s">
        <v>2411</v>
      </c>
      <c r="M730" s="4" t="s">
        <v>2411</v>
      </c>
      <c r="N730" s="4" t="s">
        <v>3254</v>
      </c>
      <c r="O730" s="4" t="s">
        <v>2359</v>
      </c>
    </row>
    <row r="731" spans="1:15">
      <c r="A731" s="4" t="s">
        <v>5882</v>
      </c>
      <c r="B731" s="4" t="s">
        <v>3042</v>
      </c>
      <c r="C731" s="4" t="s">
        <v>2338</v>
      </c>
      <c r="D731" s="4" t="s">
        <v>3043</v>
      </c>
      <c r="E731" s="5">
        <v>3.666E-3</v>
      </c>
      <c r="F731" s="5">
        <v>1.66E-4</v>
      </c>
      <c r="G731" s="4"/>
      <c r="H731" s="4">
        <v>6.6E-3</v>
      </c>
      <c r="I731" s="4">
        <v>3.2000000000000002E-3</v>
      </c>
      <c r="J731" s="4">
        <v>0.01</v>
      </c>
      <c r="K731" s="4">
        <v>1.8E-3</v>
      </c>
      <c r="L731" s="4" t="s">
        <v>2411</v>
      </c>
      <c r="M731" s="4" t="s">
        <v>2411</v>
      </c>
      <c r="N731" s="4" t="s">
        <v>3044</v>
      </c>
      <c r="O731" s="4" t="s">
        <v>2344</v>
      </c>
    </row>
    <row r="732" spans="1:15">
      <c r="A732" s="4" t="s">
        <v>5888</v>
      </c>
      <c r="B732" s="4" t="s">
        <v>2983</v>
      </c>
      <c r="C732" s="4" t="s">
        <v>2338</v>
      </c>
      <c r="D732" s="4" t="s">
        <v>2984</v>
      </c>
      <c r="E732" s="5">
        <v>3.6930000000000001E-3</v>
      </c>
      <c r="F732" s="5">
        <v>6.9999999999999994E-5</v>
      </c>
      <c r="G732" s="4"/>
      <c r="H732" s="4">
        <v>-4.1000000000000003E-3</v>
      </c>
      <c r="I732" s="4">
        <v>-6.1000000000000004E-3</v>
      </c>
      <c r="J732" s="4">
        <v>-2.0999999999999999E-3</v>
      </c>
      <c r="K732" s="4">
        <v>1E-3</v>
      </c>
      <c r="L732" s="4" t="s">
        <v>2411</v>
      </c>
      <c r="M732" s="4" t="s">
        <v>2411</v>
      </c>
      <c r="N732" s="4" t="s">
        <v>2985</v>
      </c>
      <c r="O732" s="4" t="s">
        <v>2359</v>
      </c>
    </row>
    <row r="733" spans="1:15">
      <c r="A733" s="4" t="s">
        <v>5882</v>
      </c>
      <c r="B733" s="4" t="s">
        <v>2912</v>
      </c>
      <c r="C733" s="4" t="s">
        <v>2338</v>
      </c>
      <c r="D733" s="4" t="s">
        <v>2913</v>
      </c>
      <c r="E733" s="5">
        <v>3.7759999999999998E-3</v>
      </c>
      <c r="F733" s="5">
        <v>1.73E-4</v>
      </c>
      <c r="G733" s="4"/>
      <c r="H733" s="4">
        <v>-6.4999999999999997E-3</v>
      </c>
      <c r="I733" s="4">
        <v>-9.9000000000000008E-3</v>
      </c>
      <c r="J733" s="4">
        <v>-3.0999999999999999E-3</v>
      </c>
      <c r="K733" s="4">
        <v>1.6999999999999999E-3</v>
      </c>
      <c r="L733" s="4" t="s">
        <v>2411</v>
      </c>
      <c r="M733" s="4" t="s">
        <v>2411</v>
      </c>
      <c r="N733" s="4" t="s">
        <v>2914</v>
      </c>
      <c r="O733" s="4" t="s">
        <v>2359</v>
      </c>
    </row>
    <row r="734" spans="1:15">
      <c r="A734" s="4" t="s">
        <v>5882</v>
      </c>
      <c r="B734" s="4" t="s">
        <v>3051</v>
      </c>
      <c r="C734" s="4" t="s">
        <v>2338</v>
      </c>
      <c r="D734" s="4" t="s">
        <v>3052</v>
      </c>
      <c r="E734" s="5">
        <v>3.7759999999999998E-3</v>
      </c>
      <c r="F734" s="5">
        <v>1.75E-4</v>
      </c>
      <c r="G734" s="4"/>
      <c r="H734" s="4">
        <v>6.7000000000000002E-3</v>
      </c>
      <c r="I734" s="4">
        <v>3.2000000000000002E-3</v>
      </c>
      <c r="J734" s="4">
        <v>0.01</v>
      </c>
      <c r="K734" s="4">
        <v>1.8E-3</v>
      </c>
      <c r="L734" s="4" t="s">
        <v>2411</v>
      </c>
      <c r="M734" s="4" t="s">
        <v>2411</v>
      </c>
      <c r="N734" s="4" t="s">
        <v>3053</v>
      </c>
      <c r="O734" s="4" t="s">
        <v>2344</v>
      </c>
    </row>
    <row r="735" spans="1:15">
      <c r="A735" s="4" t="s">
        <v>5883</v>
      </c>
      <c r="B735" s="4" t="s">
        <v>2691</v>
      </c>
      <c r="C735" s="4" t="s">
        <v>2338</v>
      </c>
      <c r="D735" s="4" t="s">
        <v>2692</v>
      </c>
      <c r="E735" s="5">
        <v>3.7980000000000002E-3</v>
      </c>
      <c r="F735" s="5">
        <v>2.2800000000000001E-4</v>
      </c>
      <c r="G735" s="4"/>
      <c r="H735" s="4">
        <v>-6.1000000000000004E-3</v>
      </c>
      <c r="I735" s="4">
        <v>-9.2999999999999992E-3</v>
      </c>
      <c r="J735" s="4">
        <v>-2.8E-3</v>
      </c>
      <c r="K735" s="4">
        <v>1.6000000000000001E-3</v>
      </c>
      <c r="L735" s="4" t="s">
        <v>2411</v>
      </c>
      <c r="M735" s="4" t="s">
        <v>2411</v>
      </c>
      <c r="N735" s="4" t="s">
        <v>2693</v>
      </c>
      <c r="O735" s="4" t="s">
        <v>2359</v>
      </c>
    </row>
    <row r="736" spans="1:15">
      <c r="A736" s="4" t="s">
        <v>5885</v>
      </c>
      <c r="B736" s="4" t="s">
        <v>2641</v>
      </c>
      <c r="C736" s="4" t="s">
        <v>2338</v>
      </c>
      <c r="D736" s="4" t="s">
        <v>2642</v>
      </c>
      <c r="E736" s="5">
        <v>3.8110000000000002E-3</v>
      </c>
      <c r="F736" s="5">
        <v>5.8199999999999998E-5</v>
      </c>
      <c r="G736" s="4"/>
      <c r="H736" s="4">
        <v>-5.8999999999999999E-3</v>
      </c>
      <c r="I736" s="4">
        <v>-8.8000000000000005E-3</v>
      </c>
      <c r="J736" s="4">
        <v>-3.0000000000000001E-3</v>
      </c>
      <c r="K736" s="4">
        <v>1.5E-3</v>
      </c>
      <c r="L736" s="4" t="s">
        <v>2411</v>
      </c>
      <c r="M736" s="4" t="s">
        <v>2411</v>
      </c>
      <c r="N736" s="4" t="s">
        <v>2643</v>
      </c>
      <c r="O736" s="4" t="s">
        <v>2359</v>
      </c>
    </row>
    <row r="737" spans="1:15">
      <c r="A737" s="4" t="s">
        <v>5884</v>
      </c>
      <c r="B737" s="4" t="s">
        <v>2980</v>
      </c>
      <c r="C737" s="4" t="s">
        <v>2338</v>
      </c>
      <c r="D737" s="4" t="s">
        <v>2981</v>
      </c>
      <c r="E737" s="5">
        <v>3.9290000000000002E-3</v>
      </c>
      <c r="F737" s="5">
        <v>1.8000000000000001E-4</v>
      </c>
      <c r="G737" s="4"/>
      <c r="H737" s="4">
        <v>4.7999999999999996E-3</v>
      </c>
      <c r="I737" s="4">
        <v>2.3E-3</v>
      </c>
      <c r="J737" s="4">
        <v>7.4000000000000003E-3</v>
      </c>
      <c r="K737" s="4">
        <v>1.2999999999999999E-3</v>
      </c>
      <c r="L737" s="4" t="s">
        <v>2411</v>
      </c>
      <c r="M737" s="4" t="s">
        <v>2411</v>
      </c>
      <c r="N737" s="4" t="s">
        <v>2982</v>
      </c>
      <c r="O737" s="4" t="s">
        <v>2344</v>
      </c>
    </row>
    <row r="738" spans="1:15">
      <c r="A738" s="4" t="s">
        <v>5882</v>
      </c>
      <c r="B738" s="4" t="s">
        <v>2732</v>
      </c>
      <c r="C738" s="4" t="s">
        <v>2338</v>
      </c>
      <c r="D738" s="4" t="s">
        <v>2733</v>
      </c>
      <c r="E738" s="5">
        <v>3.947E-3</v>
      </c>
      <c r="F738" s="5">
        <v>1.85E-4</v>
      </c>
      <c r="G738" s="4"/>
      <c r="H738" s="4">
        <v>6.1999999999999998E-3</v>
      </c>
      <c r="I738" s="4">
        <v>3.0000000000000001E-3</v>
      </c>
      <c r="J738" s="4">
        <v>9.4999999999999998E-3</v>
      </c>
      <c r="K738" s="4">
        <v>1.6999999999999999E-3</v>
      </c>
      <c r="L738" s="4" t="s">
        <v>2411</v>
      </c>
      <c r="M738" s="4" t="s">
        <v>2411</v>
      </c>
      <c r="N738" s="4" t="s">
        <v>2734</v>
      </c>
      <c r="O738" s="4" t="s">
        <v>2344</v>
      </c>
    </row>
    <row r="739" spans="1:15">
      <c r="A739" s="4" t="s">
        <v>5883</v>
      </c>
      <c r="B739" s="4" t="s">
        <v>2833</v>
      </c>
      <c r="C739" s="4" t="s">
        <v>2338</v>
      </c>
      <c r="D739" s="4" t="s">
        <v>2834</v>
      </c>
      <c r="E739" s="5">
        <v>3.993E-3</v>
      </c>
      <c r="F739" s="5">
        <v>2.42E-4</v>
      </c>
      <c r="G739" s="4"/>
      <c r="H739" s="4">
        <v>-5.7000000000000002E-3</v>
      </c>
      <c r="I739" s="4">
        <v>-8.8000000000000005E-3</v>
      </c>
      <c r="J739" s="4">
        <v>-2.7000000000000001E-3</v>
      </c>
      <c r="K739" s="4">
        <v>1.6000000000000001E-3</v>
      </c>
      <c r="L739" s="4" t="s">
        <v>2411</v>
      </c>
      <c r="M739" s="4" t="s">
        <v>2411</v>
      </c>
      <c r="N739" s="4" t="s">
        <v>2835</v>
      </c>
      <c r="O739" s="4" t="s">
        <v>2359</v>
      </c>
    </row>
    <row r="740" spans="1:15">
      <c r="A740" s="4" t="s">
        <v>5883</v>
      </c>
      <c r="B740" s="4" t="s">
        <v>5817</v>
      </c>
      <c r="C740" s="4" t="s">
        <v>2338</v>
      </c>
      <c r="D740" s="4" t="s">
        <v>5818</v>
      </c>
      <c r="E740" s="5">
        <v>3.993E-3</v>
      </c>
      <c r="F740" s="5">
        <v>2.4600000000000002E-4</v>
      </c>
      <c r="G740" s="4"/>
      <c r="H740" s="4">
        <v>6.4000000000000003E-3</v>
      </c>
      <c r="I740" s="4">
        <v>3.0000000000000001E-3</v>
      </c>
      <c r="J740" s="4">
        <v>9.9000000000000008E-3</v>
      </c>
      <c r="K740" s="4">
        <v>1.8E-3</v>
      </c>
      <c r="L740" s="4" t="s">
        <v>2411</v>
      </c>
      <c r="M740" s="4" t="s">
        <v>2411</v>
      </c>
      <c r="N740" s="4" t="s">
        <v>5819</v>
      </c>
      <c r="O740" s="4" t="s">
        <v>2344</v>
      </c>
    </row>
    <row r="741" spans="1:15">
      <c r="A741" s="4" t="s">
        <v>5883</v>
      </c>
      <c r="B741" s="4" t="s">
        <v>2536</v>
      </c>
      <c r="C741" s="4" t="s">
        <v>2338</v>
      </c>
      <c r="D741" s="4" t="s">
        <v>2537</v>
      </c>
      <c r="E741" s="5">
        <v>3.993E-3</v>
      </c>
      <c r="F741" s="5">
        <v>2.4600000000000002E-4</v>
      </c>
      <c r="G741" s="4"/>
      <c r="H741" s="4">
        <v>3.3999999999999998E-3</v>
      </c>
      <c r="I741" s="4">
        <v>1.6000000000000001E-3</v>
      </c>
      <c r="J741" s="4">
        <v>5.1999999999999998E-3</v>
      </c>
      <c r="K741" s="4">
        <v>9.2000000000000003E-4</v>
      </c>
      <c r="L741" s="4" t="s">
        <v>2341</v>
      </c>
      <c r="M741" s="4" t="s">
        <v>2357</v>
      </c>
      <c r="N741" s="4" t="s">
        <v>2538</v>
      </c>
      <c r="O741" s="4" t="s">
        <v>2344</v>
      </c>
    </row>
    <row r="742" spans="1:15">
      <c r="A742" s="4" t="s">
        <v>5881</v>
      </c>
      <c r="B742" s="4" t="s">
        <v>3141</v>
      </c>
      <c r="C742" s="4" t="s">
        <v>2338</v>
      </c>
      <c r="D742" s="4" t="s">
        <v>3142</v>
      </c>
      <c r="E742" s="5">
        <v>3.993E-3</v>
      </c>
      <c r="F742" s="5">
        <v>1.4300000000000001E-4</v>
      </c>
      <c r="G742" s="4"/>
      <c r="H742" s="4">
        <v>-8.9999999999999993E-3</v>
      </c>
      <c r="I742" s="4">
        <v>-1.4E-2</v>
      </c>
      <c r="J742" s="4">
        <v>-4.4000000000000003E-3</v>
      </c>
      <c r="K742" s="4">
        <v>2.3999999999999998E-3</v>
      </c>
      <c r="L742" s="4" t="s">
        <v>2411</v>
      </c>
      <c r="M742" s="4" t="s">
        <v>2411</v>
      </c>
      <c r="N742" s="4" t="s">
        <v>3143</v>
      </c>
      <c r="O742" s="4" t="s">
        <v>2359</v>
      </c>
    </row>
    <row r="743" spans="1:15">
      <c r="A743" s="4" t="s">
        <v>5893</v>
      </c>
      <c r="B743" s="4" t="s">
        <v>2554</v>
      </c>
      <c r="C743" s="4" t="s">
        <v>2338</v>
      </c>
      <c r="D743" s="4" t="s">
        <v>2555</v>
      </c>
      <c r="E743" s="5">
        <v>4.1159999999999999E-3</v>
      </c>
      <c r="F743" s="5">
        <v>8.67E-6</v>
      </c>
      <c r="G743" s="4"/>
      <c r="H743" s="4">
        <v>-2.2000000000000001E-3</v>
      </c>
      <c r="I743" s="4">
        <v>-3.0999999999999999E-3</v>
      </c>
      <c r="J743" s="4">
        <v>-1.1999999999999999E-3</v>
      </c>
      <c r="K743" s="4">
        <v>4.8999999999999998E-4</v>
      </c>
      <c r="L743" s="4" t="s">
        <v>2341</v>
      </c>
      <c r="M743" s="4" t="s">
        <v>2490</v>
      </c>
      <c r="N743" s="4" t="s">
        <v>2556</v>
      </c>
      <c r="O743" s="4" t="s">
        <v>2359</v>
      </c>
    </row>
    <row r="744" spans="1:15">
      <c r="A744" s="4" t="s">
        <v>5893</v>
      </c>
      <c r="B744" s="4" t="s">
        <v>2394</v>
      </c>
      <c r="C744" s="4" t="s">
        <v>2338</v>
      </c>
      <c r="D744" s="4" t="s">
        <v>2395</v>
      </c>
      <c r="E744" s="5">
        <v>4.1159999999999999E-3</v>
      </c>
      <c r="F744" s="5">
        <v>6.7299999999999999E-6</v>
      </c>
      <c r="G744" s="4"/>
      <c r="H744" s="4">
        <v>-3.0999999999999999E-3</v>
      </c>
      <c r="I744" s="4">
        <v>-4.4000000000000003E-3</v>
      </c>
      <c r="J744" s="4">
        <v>-1.6999999999999999E-3</v>
      </c>
      <c r="K744" s="4">
        <v>6.8000000000000005E-4</v>
      </c>
      <c r="L744" s="4" t="s">
        <v>2341</v>
      </c>
      <c r="M744" s="4" t="s">
        <v>2342</v>
      </c>
      <c r="N744" s="4" t="s">
        <v>2396</v>
      </c>
      <c r="O744" s="4" t="s">
        <v>2359</v>
      </c>
    </row>
    <row r="745" spans="1:15">
      <c r="A745" s="4" t="s">
        <v>5890</v>
      </c>
      <c r="B745" s="4" t="s">
        <v>2945</v>
      </c>
      <c r="C745" s="4" t="s">
        <v>2338</v>
      </c>
      <c r="D745" s="4" t="s">
        <v>2946</v>
      </c>
      <c r="E745" s="5">
        <v>4.1510000000000002E-3</v>
      </c>
      <c r="F745" s="5">
        <v>7.6500000000000003E-5</v>
      </c>
      <c r="G745" s="4"/>
      <c r="H745" s="4">
        <v>4.1999999999999997E-3</v>
      </c>
      <c r="I745" s="4">
        <v>2.0999999999999999E-3</v>
      </c>
      <c r="J745" s="4">
        <v>6.3E-3</v>
      </c>
      <c r="K745" s="4">
        <v>1.1000000000000001E-3</v>
      </c>
      <c r="L745" s="4" t="s">
        <v>2411</v>
      </c>
      <c r="M745" s="4" t="s">
        <v>2411</v>
      </c>
      <c r="N745" s="4" t="s">
        <v>2947</v>
      </c>
      <c r="O745" s="4" t="s">
        <v>2344</v>
      </c>
    </row>
    <row r="746" spans="1:15">
      <c r="A746" s="4" t="s">
        <v>5881</v>
      </c>
      <c r="B746" s="4" t="s">
        <v>2722</v>
      </c>
      <c r="C746" s="4" t="s">
        <v>2338</v>
      </c>
      <c r="D746" s="4" t="s">
        <v>2723</v>
      </c>
      <c r="E746" s="5">
        <v>4.1830000000000001E-3</v>
      </c>
      <c r="F746" s="5">
        <v>1.5200000000000001E-4</v>
      </c>
      <c r="G746" s="4"/>
      <c r="H746" s="4">
        <v>-8.8999999999999999E-3</v>
      </c>
      <c r="I746" s="4">
        <v>-1.2999999999999999E-2</v>
      </c>
      <c r="J746" s="4">
        <v>-4.3E-3</v>
      </c>
      <c r="K746" s="4">
        <v>2.3E-3</v>
      </c>
      <c r="L746" s="4" t="s">
        <v>2411</v>
      </c>
      <c r="M746" s="4" t="s">
        <v>2411</v>
      </c>
      <c r="N746" s="4" t="s">
        <v>2724</v>
      </c>
      <c r="O746" s="4" t="s">
        <v>2359</v>
      </c>
    </row>
    <row r="747" spans="1:15">
      <c r="A747" s="4" t="s">
        <v>5883</v>
      </c>
      <c r="B747" s="4" t="s">
        <v>3181</v>
      </c>
      <c r="C747" s="4" t="s">
        <v>2338</v>
      </c>
      <c r="D747" s="4" t="s">
        <v>3182</v>
      </c>
      <c r="E747" s="5">
        <v>4.1840000000000002E-3</v>
      </c>
      <c r="F747" s="5">
        <v>2.5999999999999998E-4</v>
      </c>
      <c r="G747" s="4"/>
      <c r="H747" s="4">
        <v>-6.6E-3</v>
      </c>
      <c r="I747" s="4">
        <v>-0.01</v>
      </c>
      <c r="J747" s="4">
        <v>-3.0999999999999999E-3</v>
      </c>
      <c r="K747" s="4">
        <v>1.8E-3</v>
      </c>
      <c r="L747" s="4" t="s">
        <v>2411</v>
      </c>
      <c r="M747" s="4" t="s">
        <v>2411</v>
      </c>
      <c r="N747" s="4" t="s">
        <v>3183</v>
      </c>
      <c r="O747" s="4" t="s">
        <v>2359</v>
      </c>
    </row>
    <row r="748" spans="1:15">
      <c r="A748" s="4" t="s">
        <v>5884</v>
      </c>
      <c r="B748" s="4" t="s">
        <v>2824</v>
      </c>
      <c r="C748" s="4" t="s">
        <v>2338</v>
      </c>
      <c r="D748" s="4" t="s">
        <v>2825</v>
      </c>
      <c r="E748" s="5">
        <v>4.2079999999999999E-3</v>
      </c>
      <c r="F748" s="5">
        <v>1.95E-4</v>
      </c>
      <c r="G748" s="4"/>
      <c r="H748" s="4">
        <v>-4.7999999999999996E-3</v>
      </c>
      <c r="I748" s="4">
        <v>-7.3000000000000001E-3</v>
      </c>
      <c r="J748" s="4">
        <v>-2.3E-3</v>
      </c>
      <c r="K748" s="4">
        <v>1.2999999999999999E-3</v>
      </c>
      <c r="L748" s="4" t="s">
        <v>2411</v>
      </c>
      <c r="M748" s="4" t="s">
        <v>2411</v>
      </c>
      <c r="N748" s="4" t="s">
        <v>2826</v>
      </c>
      <c r="O748" s="4" t="s">
        <v>2359</v>
      </c>
    </row>
    <row r="749" spans="1:15">
      <c r="A749" s="4" t="s">
        <v>5882</v>
      </c>
      <c r="B749" s="4" t="s">
        <v>2836</v>
      </c>
      <c r="C749" s="4" t="s">
        <v>2338</v>
      </c>
      <c r="D749" s="4" t="s">
        <v>2837</v>
      </c>
      <c r="E749" s="5">
        <v>4.2570000000000004E-3</v>
      </c>
      <c r="F749" s="5">
        <v>2.04E-4</v>
      </c>
      <c r="G749" s="4"/>
      <c r="H749" s="4">
        <v>6.4000000000000003E-3</v>
      </c>
      <c r="I749" s="4">
        <v>3.0000000000000001E-3</v>
      </c>
      <c r="J749" s="4">
        <v>9.7999999999999997E-3</v>
      </c>
      <c r="K749" s="4">
        <v>1.6999999999999999E-3</v>
      </c>
      <c r="L749" s="4" t="s">
        <v>2411</v>
      </c>
      <c r="M749" s="4" t="s">
        <v>2411</v>
      </c>
      <c r="N749" s="4" t="s">
        <v>2838</v>
      </c>
      <c r="O749" s="4" t="s">
        <v>2344</v>
      </c>
    </row>
    <row r="750" spans="1:15">
      <c r="A750" s="4" t="s">
        <v>5882</v>
      </c>
      <c r="B750" s="4" t="s">
        <v>5811</v>
      </c>
      <c r="C750" s="4" t="s">
        <v>2338</v>
      </c>
      <c r="D750" s="4" t="s">
        <v>5812</v>
      </c>
      <c r="E750" s="5">
        <v>4.2570000000000004E-3</v>
      </c>
      <c r="F750" s="5">
        <v>2.02E-4</v>
      </c>
      <c r="G750" s="4"/>
      <c r="H750" s="4">
        <v>6.4999999999999997E-3</v>
      </c>
      <c r="I750" s="4">
        <v>3.0999999999999999E-3</v>
      </c>
      <c r="J750" s="4">
        <v>9.9000000000000008E-3</v>
      </c>
      <c r="K750" s="4">
        <v>1.8E-3</v>
      </c>
      <c r="L750" s="4" t="s">
        <v>2411</v>
      </c>
      <c r="M750" s="4" t="s">
        <v>2411</v>
      </c>
      <c r="N750" s="4" t="s">
        <v>5813</v>
      </c>
      <c r="O750" s="4" t="s">
        <v>2344</v>
      </c>
    </row>
    <row r="751" spans="1:15">
      <c r="A751" s="4" t="s">
        <v>5888</v>
      </c>
      <c r="B751" s="4" t="s">
        <v>2735</v>
      </c>
      <c r="C751" s="4" t="s">
        <v>2338</v>
      </c>
      <c r="D751" s="4" t="s">
        <v>2736</v>
      </c>
      <c r="E751" s="5">
        <v>4.3249999999999999E-3</v>
      </c>
      <c r="F751" s="5">
        <v>8.9499999999999994E-5</v>
      </c>
      <c r="G751" s="4"/>
      <c r="H751" s="4">
        <v>-4.3E-3</v>
      </c>
      <c r="I751" s="4">
        <v>-6.4000000000000003E-3</v>
      </c>
      <c r="J751" s="4">
        <v>-2.0999999999999999E-3</v>
      </c>
      <c r="K751" s="4">
        <v>1.1000000000000001E-3</v>
      </c>
      <c r="L751" s="4" t="s">
        <v>2411</v>
      </c>
      <c r="M751" s="4" t="s">
        <v>2411</v>
      </c>
      <c r="N751" s="4" t="s">
        <v>2737</v>
      </c>
      <c r="O751" s="4" t="s">
        <v>2359</v>
      </c>
    </row>
    <row r="752" spans="1:15">
      <c r="A752" s="4" t="s">
        <v>5888</v>
      </c>
      <c r="B752" s="4" t="s">
        <v>2771</v>
      </c>
      <c r="C752" s="4" t="s">
        <v>2338</v>
      </c>
      <c r="D752" s="4" t="s">
        <v>2772</v>
      </c>
      <c r="E752" s="5">
        <v>4.3249999999999999E-3</v>
      </c>
      <c r="F752" s="5">
        <v>9.1100000000000005E-5</v>
      </c>
      <c r="G752" s="4"/>
      <c r="H752" s="4">
        <v>-4.1999999999999997E-3</v>
      </c>
      <c r="I752" s="4">
        <v>-6.4000000000000003E-3</v>
      </c>
      <c r="J752" s="4">
        <v>-2.0999999999999999E-3</v>
      </c>
      <c r="K752" s="4">
        <v>1.1000000000000001E-3</v>
      </c>
      <c r="L752" s="4" t="s">
        <v>2411</v>
      </c>
      <c r="M752" s="4" t="s">
        <v>2411</v>
      </c>
      <c r="N752" s="4" t="s">
        <v>2773</v>
      </c>
      <c r="O752" s="4" t="s">
        <v>2359</v>
      </c>
    </row>
    <row r="753" spans="1:15">
      <c r="A753" s="4" t="s">
        <v>5888</v>
      </c>
      <c r="B753" s="4" t="s">
        <v>2722</v>
      </c>
      <c r="C753" s="4" t="s">
        <v>2338</v>
      </c>
      <c r="D753" s="4" t="s">
        <v>2723</v>
      </c>
      <c r="E753" s="5">
        <v>4.3249999999999999E-3</v>
      </c>
      <c r="F753" s="5">
        <v>8.6600000000000004E-5</v>
      </c>
      <c r="G753" s="4"/>
      <c r="H753" s="4">
        <v>-4.3E-3</v>
      </c>
      <c r="I753" s="4">
        <v>-6.4999999999999997E-3</v>
      </c>
      <c r="J753" s="4">
        <v>-2.2000000000000001E-3</v>
      </c>
      <c r="K753" s="4">
        <v>1.1000000000000001E-3</v>
      </c>
      <c r="L753" s="4" t="s">
        <v>2411</v>
      </c>
      <c r="M753" s="4" t="s">
        <v>2411</v>
      </c>
      <c r="N753" s="4" t="s">
        <v>2724</v>
      </c>
      <c r="O753" s="4" t="s">
        <v>2359</v>
      </c>
    </row>
    <row r="754" spans="1:15">
      <c r="A754" s="4" t="s">
        <v>5888</v>
      </c>
      <c r="B754" s="4" t="s">
        <v>2986</v>
      </c>
      <c r="C754" s="4" t="s">
        <v>2338</v>
      </c>
      <c r="D754" s="4" t="s">
        <v>2987</v>
      </c>
      <c r="E754" s="5">
        <v>4.3249999999999999E-3</v>
      </c>
      <c r="F754" s="5">
        <v>8.5799999999999998E-5</v>
      </c>
      <c r="G754" s="4"/>
      <c r="H754" s="4">
        <v>4.1999999999999997E-3</v>
      </c>
      <c r="I754" s="4">
        <v>2.0999999999999999E-3</v>
      </c>
      <c r="J754" s="4">
        <v>6.3E-3</v>
      </c>
      <c r="K754" s="4">
        <v>1.1000000000000001E-3</v>
      </c>
      <c r="L754" s="4" t="s">
        <v>2411</v>
      </c>
      <c r="M754" s="4" t="s">
        <v>2411</v>
      </c>
      <c r="N754" s="4" t="s">
        <v>2988</v>
      </c>
      <c r="O754" s="4" t="s">
        <v>2344</v>
      </c>
    </row>
    <row r="755" spans="1:15">
      <c r="A755" s="4" t="s">
        <v>5881</v>
      </c>
      <c r="B755" s="4" t="s">
        <v>3584</v>
      </c>
      <c r="C755" s="4" t="s">
        <v>2338</v>
      </c>
      <c r="D755" s="4" t="s">
        <v>3585</v>
      </c>
      <c r="E755" s="5">
        <v>4.333E-3</v>
      </c>
      <c r="F755" s="5">
        <v>1.6200000000000001E-4</v>
      </c>
      <c r="G755" s="4"/>
      <c r="H755" s="4">
        <v>9.7999999999999997E-3</v>
      </c>
      <c r="I755" s="4">
        <v>4.7000000000000002E-3</v>
      </c>
      <c r="J755" s="4">
        <v>1.4999999999999999E-2</v>
      </c>
      <c r="K755" s="4">
        <v>2.5999999999999999E-3</v>
      </c>
      <c r="L755" s="4" t="s">
        <v>2411</v>
      </c>
      <c r="M755" s="4" t="s">
        <v>2411</v>
      </c>
      <c r="N755" s="4" t="s">
        <v>3586</v>
      </c>
      <c r="O755" s="4" t="s">
        <v>2344</v>
      </c>
    </row>
    <row r="756" spans="1:15">
      <c r="A756" s="4" t="s">
        <v>5881</v>
      </c>
      <c r="B756" s="4" t="s">
        <v>2513</v>
      </c>
      <c r="C756" s="4" t="s">
        <v>2338</v>
      </c>
      <c r="D756" s="4" t="s">
        <v>2514</v>
      </c>
      <c r="E756" s="5">
        <v>4.333E-3</v>
      </c>
      <c r="F756" s="5">
        <v>1.6200000000000001E-4</v>
      </c>
      <c r="G756" s="4"/>
      <c r="H756" s="4">
        <v>4.7000000000000002E-3</v>
      </c>
      <c r="I756" s="4">
        <v>2.3E-3</v>
      </c>
      <c r="J756" s="4">
        <v>7.1999999999999998E-3</v>
      </c>
      <c r="K756" s="4">
        <v>1.2999999999999999E-3</v>
      </c>
      <c r="L756" s="4" t="s">
        <v>2341</v>
      </c>
      <c r="M756" s="4" t="s">
        <v>2357</v>
      </c>
      <c r="N756" s="4" t="s">
        <v>2515</v>
      </c>
      <c r="O756" s="4" t="s">
        <v>2344</v>
      </c>
    </row>
    <row r="757" spans="1:15">
      <c r="A757" s="4" t="s">
        <v>5887</v>
      </c>
      <c r="B757" s="4" t="s">
        <v>2710</v>
      </c>
      <c r="C757" s="4" t="s">
        <v>2338</v>
      </c>
      <c r="D757" s="4" t="s">
        <v>2711</v>
      </c>
      <c r="E757" s="5">
        <v>4.3569999999999998E-3</v>
      </c>
      <c r="F757" s="5">
        <v>1.17E-4</v>
      </c>
      <c r="G757" s="4"/>
      <c r="H757" s="4">
        <v>7.1999999999999998E-3</v>
      </c>
      <c r="I757" s="4">
        <v>3.5000000000000001E-3</v>
      </c>
      <c r="J757" s="4">
        <v>1.0999999999999999E-2</v>
      </c>
      <c r="K757" s="4">
        <v>1.9E-3</v>
      </c>
      <c r="L757" s="4" t="s">
        <v>2411</v>
      </c>
      <c r="M757" s="4" t="s">
        <v>2411</v>
      </c>
      <c r="N757" s="4" t="s">
        <v>2712</v>
      </c>
      <c r="O757" s="4" t="s">
        <v>2344</v>
      </c>
    </row>
    <row r="758" spans="1:15">
      <c r="A758" s="4" t="s">
        <v>5887</v>
      </c>
      <c r="B758" s="4" t="s">
        <v>2694</v>
      </c>
      <c r="C758" s="4" t="s">
        <v>2338</v>
      </c>
      <c r="D758" s="4" t="s">
        <v>2695</v>
      </c>
      <c r="E758" s="5">
        <v>4.3819999999999996E-3</v>
      </c>
      <c r="F758" s="5">
        <v>1.2E-4</v>
      </c>
      <c r="G758" s="4"/>
      <c r="H758" s="4">
        <v>-7.0000000000000001E-3</v>
      </c>
      <c r="I758" s="4">
        <v>-1.0999999999999999E-2</v>
      </c>
      <c r="J758" s="4">
        <v>-3.3999999999999998E-3</v>
      </c>
      <c r="K758" s="4">
        <v>1.8E-3</v>
      </c>
      <c r="L758" s="4" t="s">
        <v>2411</v>
      </c>
      <c r="M758" s="4" t="s">
        <v>2411</v>
      </c>
      <c r="N758" s="4" t="s">
        <v>2696</v>
      </c>
      <c r="O758" s="4" t="s">
        <v>2359</v>
      </c>
    </row>
    <row r="759" spans="1:15">
      <c r="A759" s="4" t="s">
        <v>5882</v>
      </c>
      <c r="B759" s="4" t="s">
        <v>2750</v>
      </c>
      <c r="C759" s="4" t="s">
        <v>2338</v>
      </c>
      <c r="D759" s="4" t="s">
        <v>2751</v>
      </c>
      <c r="E759" s="5">
        <v>4.3969999999999999E-3</v>
      </c>
      <c r="F759" s="5">
        <v>2.13E-4</v>
      </c>
      <c r="G759" s="4"/>
      <c r="H759" s="4">
        <v>6.3E-3</v>
      </c>
      <c r="I759" s="4">
        <v>3.0000000000000001E-3</v>
      </c>
      <c r="J759" s="4">
        <v>9.7000000000000003E-3</v>
      </c>
      <c r="K759" s="4">
        <v>1.6999999999999999E-3</v>
      </c>
      <c r="L759" s="4" t="s">
        <v>2411</v>
      </c>
      <c r="M759" s="4" t="s">
        <v>2411</v>
      </c>
      <c r="N759" s="4" t="s">
        <v>2752</v>
      </c>
      <c r="O759" s="4" t="s">
        <v>2344</v>
      </c>
    </row>
    <row r="760" spans="1:15">
      <c r="A760" s="4" t="s">
        <v>5884</v>
      </c>
      <c r="B760" s="4" t="s">
        <v>5903</v>
      </c>
      <c r="C760" s="4" t="s">
        <v>2338</v>
      </c>
      <c r="D760" s="4" t="s">
        <v>5904</v>
      </c>
      <c r="E760" s="5">
        <v>4.5230000000000001E-3</v>
      </c>
      <c r="F760" s="5">
        <v>2.12E-4</v>
      </c>
      <c r="G760" s="4"/>
      <c r="H760" s="4">
        <v>5.3E-3</v>
      </c>
      <c r="I760" s="4">
        <v>2.5000000000000001E-3</v>
      </c>
      <c r="J760" s="4">
        <v>8.0999999999999996E-3</v>
      </c>
      <c r="K760" s="4">
        <v>1.4E-3</v>
      </c>
      <c r="L760" s="4" t="s">
        <v>2411</v>
      </c>
      <c r="M760" s="4" t="s">
        <v>2411</v>
      </c>
      <c r="N760" s="4" t="s">
        <v>5905</v>
      </c>
      <c r="O760" s="4" t="s">
        <v>2344</v>
      </c>
    </row>
    <row r="761" spans="1:15">
      <c r="A761" s="4" t="s">
        <v>5884</v>
      </c>
      <c r="B761" s="4" t="s">
        <v>2912</v>
      </c>
      <c r="C761" s="4" t="s">
        <v>2338</v>
      </c>
      <c r="D761" s="4" t="s">
        <v>2913</v>
      </c>
      <c r="E761" s="5">
        <v>4.5329999999999997E-3</v>
      </c>
      <c r="F761" s="5">
        <v>2.22E-4</v>
      </c>
      <c r="G761" s="4"/>
      <c r="H761" s="4">
        <v>-4.8999999999999998E-3</v>
      </c>
      <c r="I761" s="4">
        <v>-7.4000000000000003E-3</v>
      </c>
      <c r="J761" s="4">
        <v>-2.3E-3</v>
      </c>
      <c r="K761" s="4">
        <v>1.2999999999999999E-3</v>
      </c>
      <c r="L761" s="4" t="s">
        <v>2411</v>
      </c>
      <c r="M761" s="4" t="s">
        <v>2411</v>
      </c>
      <c r="N761" s="4" t="s">
        <v>2914</v>
      </c>
      <c r="O761" s="4" t="s">
        <v>2359</v>
      </c>
    </row>
    <row r="762" spans="1:15">
      <c r="A762" s="4" t="s">
        <v>5884</v>
      </c>
      <c r="B762" s="4" t="s">
        <v>2899</v>
      </c>
      <c r="C762" s="4" t="s">
        <v>2338</v>
      </c>
      <c r="D762" s="4" t="s">
        <v>2900</v>
      </c>
      <c r="E762" s="5">
        <v>4.5329999999999997E-3</v>
      </c>
      <c r="F762" s="5">
        <v>2.1499999999999999E-4</v>
      </c>
      <c r="G762" s="4"/>
      <c r="H762" s="4">
        <v>-4.4000000000000003E-3</v>
      </c>
      <c r="I762" s="4">
        <v>-6.7999999999999996E-3</v>
      </c>
      <c r="J762" s="4">
        <v>-2.0999999999999999E-3</v>
      </c>
      <c r="K762" s="4">
        <v>1.1999999999999999E-3</v>
      </c>
      <c r="L762" s="4" t="s">
        <v>2411</v>
      </c>
      <c r="M762" s="4" t="s">
        <v>2411</v>
      </c>
      <c r="N762" s="4" t="s">
        <v>2901</v>
      </c>
      <c r="O762" s="4" t="s">
        <v>2359</v>
      </c>
    </row>
    <row r="763" spans="1:15">
      <c r="A763" s="4" t="s">
        <v>5884</v>
      </c>
      <c r="B763" s="4" t="s">
        <v>3237</v>
      </c>
      <c r="C763" s="4" t="s">
        <v>2398</v>
      </c>
      <c r="D763" s="4" t="s">
        <v>3238</v>
      </c>
      <c r="E763" s="5">
        <v>4.5329999999999997E-3</v>
      </c>
      <c r="F763" s="5">
        <v>2.22E-4</v>
      </c>
      <c r="G763" s="4">
        <v>0.94962000000000002</v>
      </c>
      <c r="H763" s="4"/>
      <c r="I763" s="4">
        <v>0.92395000000000005</v>
      </c>
      <c r="J763" s="4">
        <v>0.97606999999999999</v>
      </c>
      <c r="K763" s="4">
        <v>1</v>
      </c>
      <c r="L763" s="4" t="s">
        <v>2400</v>
      </c>
      <c r="M763" s="4" t="s">
        <v>2400</v>
      </c>
      <c r="N763" s="4" t="s">
        <v>3239</v>
      </c>
      <c r="O763" s="4" t="s">
        <v>2359</v>
      </c>
    </row>
    <row r="764" spans="1:15">
      <c r="A764" s="4" t="s">
        <v>5884</v>
      </c>
      <c r="B764" s="4" t="s">
        <v>2498</v>
      </c>
      <c r="C764" s="4" t="s">
        <v>2338</v>
      </c>
      <c r="D764" s="4" t="s">
        <v>2499</v>
      </c>
      <c r="E764" s="5">
        <v>4.5329999999999997E-3</v>
      </c>
      <c r="F764" s="5">
        <v>2.1900000000000001E-4</v>
      </c>
      <c r="G764" s="4"/>
      <c r="H764" s="4">
        <v>2.5000000000000001E-3</v>
      </c>
      <c r="I764" s="4">
        <v>1.1999999999999999E-3</v>
      </c>
      <c r="J764" s="4">
        <v>3.8E-3</v>
      </c>
      <c r="K764" s="4">
        <v>6.8000000000000005E-4</v>
      </c>
      <c r="L764" s="4" t="s">
        <v>2341</v>
      </c>
      <c r="M764" s="4" t="s">
        <v>2342</v>
      </c>
      <c r="N764" s="4" t="s">
        <v>2500</v>
      </c>
      <c r="O764" s="4" t="s">
        <v>2344</v>
      </c>
    </row>
    <row r="765" spans="1:15">
      <c r="A765" s="4" t="s">
        <v>5885</v>
      </c>
      <c r="B765" s="4" t="s">
        <v>3274</v>
      </c>
      <c r="C765" s="4" t="s">
        <v>2398</v>
      </c>
      <c r="D765" s="4" t="s">
        <v>3275</v>
      </c>
      <c r="E765" s="5">
        <v>4.5389999999999996E-3</v>
      </c>
      <c r="F765" s="5">
        <v>7.1699999999999995E-5</v>
      </c>
      <c r="G765" s="4">
        <v>0.93850999999999996</v>
      </c>
      <c r="H765" s="4"/>
      <c r="I765" s="4">
        <v>0.90952999999999995</v>
      </c>
      <c r="J765" s="4">
        <v>0.96833999999999998</v>
      </c>
      <c r="K765" s="4">
        <v>1</v>
      </c>
      <c r="L765" s="4" t="s">
        <v>2400</v>
      </c>
      <c r="M765" s="4" t="s">
        <v>2400</v>
      </c>
      <c r="N765" s="4" t="s">
        <v>3276</v>
      </c>
      <c r="O765" s="4" t="s">
        <v>2359</v>
      </c>
    </row>
    <row r="766" spans="1:15">
      <c r="A766" s="4" t="s">
        <v>5880</v>
      </c>
      <c r="B766" s="4" t="s">
        <v>2839</v>
      </c>
      <c r="C766" s="4" t="s">
        <v>2338</v>
      </c>
      <c r="D766" s="4" t="s">
        <v>2840</v>
      </c>
      <c r="E766" s="5">
        <v>4.581E-3</v>
      </c>
      <c r="F766" s="5">
        <v>1.93E-4</v>
      </c>
      <c r="G766" s="4"/>
      <c r="H766" s="4">
        <v>-4.1000000000000003E-3</v>
      </c>
      <c r="I766" s="4">
        <v>-6.3E-3</v>
      </c>
      <c r="J766" s="4">
        <v>-2E-3</v>
      </c>
      <c r="K766" s="4">
        <v>1.1000000000000001E-3</v>
      </c>
      <c r="L766" s="4" t="s">
        <v>2411</v>
      </c>
      <c r="M766" s="4" t="s">
        <v>2411</v>
      </c>
      <c r="N766" s="4" t="s">
        <v>2841</v>
      </c>
      <c r="O766" s="4" t="s">
        <v>2359</v>
      </c>
    </row>
    <row r="767" spans="1:15">
      <c r="A767" s="4" t="s">
        <v>5881</v>
      </c>
      <c r="B767" s="4" t="s">
        <v>2821</v>
      </c>
      <c r="C767" s="4" t="s">
        <v>2338</v>
      </c>
      <c r="D767" s="4" t="s">
        <v>2822</v>
      </c>
      <c r="E767" s="5">
        <v>4.6160000000000003E-3</v>
      </c>
      <c r="F767" s="5">
        <v>1.75E-4</v>
      </c>
      <c r="G767" s="4"/>
      <c r="H767" s="4">
        <v>-8.6999999999999994E-3</v>
      </c>
      <c r="I767" s="4">
        <v>-1.2999999999999999E-2</v>
      </c>
      <c r="J767" s="4">
        <v>-4.1000000000000003E-3</v>
      </c>
      <c r="K767" s="4">
        <v>2.3E-3</v>
      </c>
      <c r="L767" s="4" t="s">
        <v>2411</v>
      </c>
      <c r="M767" s="4" t="s">
        <v>2411</v>
      </c>
      <c r="N767" s="4" t="s">
        <v>2823</v>
      </c>
      <c r="O767" s="4" t="s">
        <v>2359</v>
      </c>
    </row>
    <row r="768" spans="1:15">
      <c r="A768" s="4" t="s">
        <v>5880</v>
      </c>
      <c r="B768" s="4" t="s">
        <v>2945</v>
      </c>
      <c r="C768" s="4" t="s">
        <v>2338</v>
      </c>
      <c r="D768" s="4" t="s">
        <v>2946</v>
      </c>
      <c r="E768" s="5">
        <v>4.6189999999999998E-3</v>
      </c>
      <c r="F768" s="5">
        <v>1.9699999999999999E-4</v>
      </c>
      <c r="G768" s="4"/>
      <c r="H768" s="4">
        <v>4.0000000000000001E-3</v>
      </c>
      <c r="I768" s="4">
        <v>1.9E-3</v>
      </c>
      <c r="J768" s="4">
        <v>6.1000000000000004E-3</v>
      </c>
      <c r="K768" s="4">
        <v>1.1000000000000001E-3</v>
      </c>
      <c r="L768" s="4" t="s">
        <v>2411</v>
      </c>
      <c r="M768" s="4" t="s">
        <v>2411</v>
      </c>
      <c r="N768" s="4" t="s">
        <v>2947</v>
      </c>
      <c r="O768" s="4" t="s">
        <v>2344</v>
      </c>
    </row>
    <row r="769" spans="1:15">
      <c r="A769" s="4" t="s">
        <v>5883</v>
      </c>
      <c r="B769" s="4" t="s">
        <v>5934</v>
      </c>
      <c r="C769" s="4" t="s">
        <v>2338</v>
      </c>
      <c r="D769" s="4" t="s">
        <v>5935</v>
      </c>
      <c r="E769" s="5">
        <v>4.6280000000000002E-3</v>
      </c>
      <c r="F769" s="5">
        <v>2.9E-4</v>
      </c>
      <c r="G769" s="4"/>
      <c r="H769" s="4">
        <v>6.1999999999999998E-3</v>
      </c>
      <c r="I769" s="4">
        <v>2.8999999999999998E-3</v>
      </c>
      <c r="J769" s="4">
        <v>9.5999999999999992E-3</v>
      </c>
      <c r="K769" s="4">
        <v>1.6999999999999999E-3</v>
      </c>
      <c r="L769" s="4" t="s">
        <v>2411</v>
      </c>
      <c r="M769" s="4" t="s">
        <v>2411</v>
      </c>
      <c r="N769" s="4" t="s">
        <v>5936</v>
      </c>
      <c r="O769" s="4" t="s">
        <v>2344</v>
      </c>
    </row>
    <row r="770" spans="1:15">
      <c r="A770" s="4" t="s">
        <v>5880</v>
      </c>
      <c r="B770" s="4" t="s">
        <v>2735</v>
      </c>
      <c r="C770" s="4" t="s">
        <v>2338</v>
      </c>
      <c r="D770" s="4" t="s">
        <v>2736</v>
      </c>
      <c r="E770" s="5">
        <v>4.6550000000000003E-3</v>
      </c>
      <c r="F770" s="5">
        <v>2.0100000000000001E-4</v>
      </c>
      <c r="G770" s="4"/>
      <c r="H770" s="4">
        <v>-4.1999999999999997E-3</v>
      </c>
      <c r="I770" s="4">
        <v>-6.3E-3</v>
      </c>
      <c r="J770" s="4">
        <v>-2E-3</v>
      </c>
      <c r="K770" s="4">
        <v>1.1000000000000001E-3</v>
      </c>
      <c r="L770" s="4" t="s">
        <v>2411</v>
      </c>
      <c r="M770" s="4" t="s">
        <v>2411</v>
      </c>
      <c r="N770" s="4" t="s">
        <v>2737</v>
      </c>
      <c r="O770" s="4" t="s">
        <v>2359</v>
      </c>
    </row>
    <row r="771" spans="1:15">
      <c r="A771" s="4" t="s">
        <v>5888</v>
      </c>
      <c r="B771" s="4" t="s">
        <v>2839</v>
      </c>
      <c r="C771" s="4" t="s">
        <v>2338</v>
      </c>
      <c r="D771" s="4" t="s">
        <v>2840</v>
      </c>
      <c r="E771" s="5">
        <v>4.6569999999999997E-3</v>
      </c>
      <c r="F771" s="5">
        <v>1.01E-4</v>
      </c>
      <c r="G771" s="4"/>
      <c r="H771" s="4">
        <v>-4.1999999999999997E-3</v>
      </c>
      <c r="I771" s="4">
        <v>-6.3E-3</v>
      </c>
      <c r="J771" s="4">
        <v>-2.0999999999999999E-3</v>
      </c>
      <c r="K771" s="4">
        <v>1.1000000000000001E-3</v>
      </c>
      <c r="L771" s="4" t="s">
        <v>2411</v>
      </c>
      <c r="M771" s="4" t="s">
        <v>2411</v>
      </c>
      <c r="N771" s="4" t="s">
        <v>2841</v>
      </c>
      <c r="O771" s="4" t="s">
        <v>2359</v>
      </c>
    </row>
    <row r="772" spans="1:15">
      <c r="A772" s="4" t="s">
        <v>5888</v>
      </c>
      <c r="B772" s="4" t="s">
        <v>3019</v>
      </c>
      <c r="C772" s="4" t="s">
        <v>2338</v>
      </c>
      <c r="D772" s="4" t="s">
        <v>3020</v>
      </c>
      <c r="E772" s="5">
        <v>4.6569999999999997E-3</v>
      </c>
      <c r="F772" s="5">
        <v>1.03E-4</v>
      </c>
      <c r="G772" s="4"/>
      <c r="H772" s="4">
        <v>-2.2000000000000001E-3</v>
      </c>
      <c r="I772" s="4">
        <v>-3.3E-3</v>
      </c>
      <c r="J772" s="4">
        <v>-1.1000000000000001E-3</v>
      </c>
      <c r="K772" s="4">
        <v>5.5999999999999995E-4</v>
      </c>
      <c r="L772" s="4" t="s">
        <v>2341</v>
      </c>
      <c r="M772" s="4" t="s">
        <v>2357</v>
      </c>
      <c r="N772" s="4" t="s">
        <v>3021</v>
      </c>
      <c r="O772" s="4" t="s">
        <v>2359</v>
      </c>
    </row>
    <row r="773" spans="1:15">
      <c r="A773" s="4" t="s">
        <v>5887</v>
      </c>
      <c r="B773" s="4" t="s">
        <v>2830</v>
      </c>
      <c r="C773" s="4" t="s">
        <v>2338</v>
      </c>
      <c r="D773" s="4" t="s">
        <v>2831</v>
      </c>
      <c r="E773" s="5">
        <v>4.6769999999999997E-3</v>
      </c>
      <c r="F773" s="5">
        <v>1.3100000000000001E-4</v>
      </c>
      <c r="G773" s="4"/>
      <c r="H773" s="4">
        <v>7.1000000000000004E-3</v>
      </c>
      <c r="I773" s="4">
        <v>3.5000000000000001E-3</v>
      </c>
      <c r="J773" s="4">
        <v>1.0999999999999999E-2</v>
      </c>
      <c r="K773" s="4">
        <v>1.9E-3</v>
      </c>
      <c r="L773" s="4" t="s">
        <v>2411</v>
      </c>
      <c r="M773" s="4" t="s">
        <v>2411</v>
      </c>
      <c r="N773" s="4" t="s">
        <v>2832</v>
      </c>
      <c r="O773" s="4" t="s">
        <v>2344</v>
      </c>
    </row>
    <row r="774" spans="1:15">
      <c r="A774" s="4" t="s">
        <v>5887</v>
      </c>
      <c r="B774" s="4" t="s">
        <v>2719</v>
      </c>
      <c r="C774" s="4" t="s">
        <v>2338</v>
      </c>
      <c r="D774" s="4" t="s">
        <v>2720</v>
      </c>
      <c r="E774" s="5">
        <v>4.6769999999999997E-3</v>
      </c>
      <c r="F774" s="5">
        <v>1.3300000000000001E-4</v>
      </c>
      <c r="G774" s="4"/>
      <c r="H774" s="4">
        <v>7.1000000000000004E-3</v>
      </c>
      <c r="I774" s="4">
        <v>3.5000000000000001E-3</v>
      </c>
      <c r="J774" s="4">
        <v>1.0999999999999999E-2</v>
      </c>
      <c r="K774" s="4">
        <v>1.9E-3</v>
      </c>
      <c r="L774" s="4" t="s">
        <v>2411</v>
      </c>
      <c r="M774" s="4" t="s">
        <v>2411</v>
      </c>
      <c r="N774" s="4" t="s">
        <v>2721</v>
      </c>
      <c r="O774" s="4" t="s">
        <v>2344</v>
      </c>
    </row>
    <row r="775" spans="1:15">
      <c r="A775" s="4" t="s">
        <v>5884</v>
      </c>
      <c r="B775" s="4" t="s">
        <v>3605</v>
      </c>
      <c r="C775" s="4" t="s">
        <v>2338</v>
      </c>
      <c r="D775" s="4" t="s">
        <v>3606</v>
      </c>
      <c r="E775" s="5">
        <v>4.7479999999999996E-3</v>
      </c>
      <c r="F775" s="5">
        <v>2.3499999999999999E-4</v>
      </c>
      <c r="G775" s="4"/>
      <c r="H775" s="4">
        <v>5.4000000000000003E-3</v>
      </c>
      <c r="I775" s="4">
        <v>2.5000000000000001E-3</v>
      </c>
      <c r="J775" s="4">
        <v>8.3000000000000001E-3</v>
      </c>
      <c r="K775" s="4">
        <v>1.5E-3</v>
      </c>
      <c r="L775" s="4" t="s">
        <v>2411</v>
      </c>
      <c r="M775" s="4" t="s">
        <v>2411</v>
      </c>
      <c r="N775" s="4" t="s">
        <v>3607</v>
      </c>
      <c r="O775" s="4" t="s">
        <v>2344</v>
      </c>
    </row>
    <row r="776" spans="1:15">
      <c r="A776" s="4" t="s">
        <v>5878</v>
      </c>
      <c r="B776" s="4" t="s">
        <v>3060</v>
      </c>
      <c r="C776" s="4" t="s">
        <v>2398</v>
      </c>
      <c r="D776" s="4" t="s">
        <v>3061</v>
      </c>
      <c r="E776" s="5">
        <v>4.777E-3</v>
      </c>
      <c r="F776" s="5">
        <v>6.3E-5</v>
      </c>
      <c r="G776" s="4">
        <v>0.97140000000000004</v>
      </c>
      <c r="H776" s="4"/>
      <c r="I776" s="4">
        <v>0.9577</v>
      </c>
      <c r="J776" s="4">
        <v>0.98531000000000002</v>
      </c>
      <c r="K776" s="4">
        <v>1</v>
      </c>
      <c r="L776" s="4" t="s">
        <v>2705</v>
      </c>
      <c r="M776" s="4" t="s">
        <v>2705</v>
      </c>
      <c r="N776" s="4" t="s">
        <v>3062</v>
      </c>
      <c r="O776" s="4" t="s">
        <v>2359</v>
      </c>
    </row>
    <row r="777" spans="1:15">
      <c r="A777" s="4" t="s">
        <v>5878</v>
      </c>
      <c r="B777" s="4" t="s">
        <v>2571</v>
      </c>
      <c r="C777" s="4" t="s">
        <v>2338</v>
      </c>
      <c r="D777" s="4" t="s">
        <v>2572</v>
      </c>
      <c r="E777" s="5">
        <v>4.777E-3</v>
      </c>
      <c r="F777" s="5">
        <v>6.5400000000000004E-5</v>
      </c>
      <c r="G777" s="4"/>
      <c r="H777" s="4">
        <v>-1.1999999999999999E-3</v>
      </c>
      <c r="I777" s="4">
        <v>-1.8E-3</v>
      </c>
      <c r="J777" s="4">
        <v>-6.3000000000000003E-4</v>
      </c>
      <c r="K777" s="4">
        <v>3.1E-4</v>
      </c>
      <c r="L777" s="4" t="s">
        <v>2341</v>
      </c>
      <c r="M777" s="4" t="s">
        <v>2357</v>
      </c>
      <c r="N777" s="4" t="s">
        <v>2573</v>
      </c>
      <c r="O777" s="4" t="s">
        <v>2359</v>
      </c>
    </row>
    <row r="778" spans="1:15">
      <c r="A778" s="4" t="s">
        <v>5888</v>
      </c>
      <c r="B778" s="4" t="s">
        <v>2694</v>
      </c>
      <c r="C778" s="4" t="s">
        <v>2338</v>
      </c>
      <c r="D778" s="4" t="s">
        <v>2695</v>
      </c>
      <c r="E778" s="5">
        <v>4.8139999999999997E-3</v>
      </c>
      <c r="F778" s="5">
        <v>1.0900000000000001E-4</v>
      </c>
      <c r="G778" s="4"/>
      <c r="H778" s="4">
        <v>-4.1999999999999997E-3</v>
      </c>
      <c r="I778" s="4">
        <v>-6.3E-3</v>
      </c>
      <c r="J778" s="4">
        <v>-2.0999999999999999E-3</v>
      </c>
      <c r="K778" s="4">
        <v>1.1000000000000001E-3</v>
      </c>
      <c r="L778" s="4" t="s">
        <v>2411</v>
      </c>
      <c r="M778" s="4" t="s">
        <v>2411</v>
      </c>
      <c r="N778" s="4" t="s">
        <v>2696</v>
      </c>
      <c r="O778" s="4" t="s">
        <v>2359</v>
      </c>
    </row>
    <row r="779" spans="1:15">
      <c r="A779" s="4" t="s">
        <v>5887</v>
      </c>
      <c r="B779" s="4" t="s">
        <v>3051</v>
      </c>
      <c r="C779" s="4" t="s">
        <v>2338</v>
      </c>
      <c r="D779" s="4" t="s">
        <v>3052</v>
      </c>
      <c r="E779" s="5">
        <v>4.849E-3</v>
      </c>
      <c r="F779" s="5">
        <v>1.4300000000000001E-4</v>
      </c>
      <c r="G779" s="4"/>
      <c r="H779" s="4">
        <v>7.4000000000000003E-3</v>
      </c>
      <c r="I779" s="4">
        <v>3.5999999999999999E-3</v>
      </c>
      <c r="J779" s="4">
        <v>1.0999999999999999E-2</v>
      </c>
      <c r="K779" s="4">
        <v>1.9E-3</v>
      </c>
      <c r="L779" s="4" t="s">
        <v>2411</v>
      </c>
      <c r="M779" s="4" t="s">
        <v>2411</v>
      </c>
      <c r="N779" s="4" t="s">
        <v>3053</v>
      </c>
      <c r="O779" s="4" t="s">
        <v>2344</v>
      </c>
    </row>
    <row r="780" spans="1:15">
      <c r="A780" s="4" t="s">
        <v>5887</v>
      </c>
      <c r="B780" s="4" t="s">
        <v>2611</v>
      </c>
      <c r="C780" s="4" t="s">
        <v>2338</v>
      </c>
      <c r="D780" s="4" t="s">
        <v>2612</v>
      </c>
      <c r="E780" s="5">
        <v>4.849E-3</v>
      </c>
      <c r="F780" s="5">
        <v>1.4100000000000001E-4</v>
      </c>
      <c r="G780" s="4"/>
      <c r="H780" s="4">
        <v>-7.0000000000000001E-3</v>
      </c>
      <c r="I780" s="4">
        <v>-1.0999999999999999E-2</v>
      </c>
      <c r="J780" s="4">
        <v>-3.3999999999999998E-3</v>
      </c>
      <c r="K780" s="4">
        <v>1.8E-3</v>
      </c>
      <c r="L780" s="4" t="s">
        <v>2411</v>
      </c>
      <c r="M780" s="4" t="s">
        <v>2411</v>
      </c>
      <c r="N780" s="4" t="s">
        <v>2613</v>
      </c>
      <c r="O780" s="4" t="s">
        <v>2359</v>
      </c>
    </row>
    <row r="781" spans="1:15">
      <c r="A781" s="4" t="s">
        <v>5888</v>
      </c>
      <c r="B781" s="4" t="s">
        <v>2466</v>
      </c>
      <c r="C781" s="4" t="s">
        <v>2398</v>
      </c>
      <c r="D781" s="4" t="s">
        <v>2467</v>
      </c>
      <c r="E781" s="5">
        <v>4.8770000000000003E-3</v>
      </c>
      <c r="F781" s="5">
        <v>1.13E-4</v>
      </c>
      <c r="G781" s="4">
        <v>1.0051000000000001</v>
      </c>
      <c r="H781" s="4"/>
      <c r="I781" s="4">
        <v>1.0024999999999999</v>
      </c>
      <c r="J781" s="4">
        <v>1.0077</v>
      </c>
      <c r="K781" s="4">
        <v>1</v>
      </c>
      <c r="L781" s="4" t="s">
        <v>2468</v>
      </c>
      <c r="M781" s="4" t="s">
        <v>2468</v>
      </c>
      <c r="N781" s="4" t="s">
        <v>2469</v>
      </c>
      <c r="O781" s="4" t="s">
        <v>2344</v>
      </c>
    </row>
    <row r="782" spans="1:15">
      <c r="A782" s="4" t="s">
        <v>5885</v>
      </c>
      <c r="B782" s="4" t="s">
        <v>2774</v>
      </c>
      <c r="C782" s="4" t="s">
        <v>2338</v>
      </c>
      <c r="D782" s="4" t="s">
        <v>2775</v>
      </c>
      <c r="E782" s="5">
        <v>4.9069999999999999E-3</v>
      </c>
      <c r="F782" s="5">
        <v>8.0099999999999995E-5</v>
      </c>
      <c r="G782" s="4"/>
      <c r="H782" s="4">
        <v>5.7000000000000002E-3</v>
      </c>
      <c r="I782" s="4">
        <v>2.8999999999999998E-3</v>
      </c>
      <c r="J782" s="4">
        <v>8.6E-3</v>
      </c>
      <c r="K782" s="4">
        <v>1.5E-3</v>
      </c>
      <c r="L782" s="4" t="s">
        <v>2411</v>
      </c>
      <c r="M782" s="4" t="s">
        <v>2411</v>
      </c>
      <c r="N782" s="4" t="s">
        <v>2776</v>
      </c>
      <c r="O782" s="4" t="s">
        <v>2344</v>
      </c>
    </row>
    <row r="783" spans="1:15">
      <c r="A783" s="4" t="s">
        <v>5882</v>
      </c>
      <c r="B783" s="4" t="s">
        <v>5921</v>
      </c>
      <c r="C783" s="4" t="s">
        <v>2338</v>
      </c>
      <c r="D783" s="4" t="s">
        <v>5922</v>
      </c>
      <c r="E783" s="5">
        <v>5.0229999999999997E-3</v>
      </c>
      <c r="F783" s="5">
        <v>2.4600000000000002E-4</v>
      </c>
      <c r="G783" s="4"/>
      <c r="H783" s="4">
        <v>6.3E-3</v>
      </c>
      <c r="I783" s="4">
        <v>2.8999999999999998E-3</v>
      </c>
      <c r="J783" s="4">
        <v>9.7000000000000003E-3</v>
      </c>
      <c r="K783" s="4">
        <v>1.6999999999999999E-3</v>
      </c>
      <c r="L783" s="4" t="s">
        <v>2411</v>
      </c>
      <c r="M783" s="4" t="s">
        <v>2411</v>
      </c>
      <c r="N783" s="4" t="s">
        <v>5923</v>
      </c>
      <c r="O783" s="4" t="s">
        <v>2344</v>
      </c>
    </row>
    <row r="784" spans="1:15">
      <c r="A784" s="4" t="s">
        <v>5880</v>
      </c>
      <c r="B784" s="4" t="s">
        <v>2930</v>
      </c>
      <c r="C784" s="4" t="s">
        <v>2338</v>
      </c>
      <c r="D784" s="4" t="s">
        <v>2931</v>
      </c>
      <c r="E784" s="5">
        <v>5.0330000000000001E-3</v>
      </c>
      <c r="F784" s="5">
        <v>2.2000000000000001E-4</v>
      </c>
      <c r="G784" s="4"/>
      <c r="H784" s="4">
        <v>-4.1999999999999997E-3</v>
      </c>
      <c r="I784" s="4">
        <v>-6.4999999999999997E-3</v>
      </c>
      <c r="J784" s="4">
        <v>-2E-3</v>
      </c>
      <c r="K784" s="4">
        <v>1.1000000000000001E-3</v>
      </c>
      <c r="L784" s="4" t="s">
        <v>2411</v>
      </c>
      <c r="M784" s="4" t="s">
        <v>2411</v>
      </c>
      <c r="N784" s="4" t="s">
        <v>2932</v>
      </c>
      <c r="O784" s="4" t="s">
        <v>2359</v>
      </c>
    </row>
    <row r="785" spans="1:15">
      <c r="A785" s="4" t="s">
        <v>5881</v>
      </c>
      <c r="B785" s="4" t="s">
        <v>2836</v>
      </c>
      <c r="C785" s="4" t="s">
        <v>2338</v>
      </c>
      <c r="D785" s="4" t="s">
        <v>2837</v>
      </c>
      <c r="E785" s="5">
        <v>5.1250000000000002E-3</v>
      </c>
      <c r="F785" s="5">
        <v>1.9699999999999999E-4</v>
      </c>
      <c r="G785" s="4"/>
      <c r="H785" s="4">
        <v>8.8999999999999999E-3</v>
      </c>
      <c r="I785" s="4">
        <v>4.1999999999999997E-3</v>
      </c>
      <c r="J785" s="4">
        <v>1.4E-2</v>
      </c>
      <c r="K785" s="4">
        <v>2.3999999999999998E-3</v>
      </c>
      <c r="L785" s="4" t="s">
        <v>2411</v>
      </c>
      <c r="M785" s="4" t="s">
        <v>2411</v>
      </c>
      <c r="N785" s="4" t="s">
        <v>2838</v>
      </c>
      <c r="O785" s="4" t="s">
        <v>2344</v>
      </c>
    </row>
    <row r="786" spans="1:15">
      <c r="A786" s="4" t="s">
        <v>5914</v>
      </c>
      <c r="B786" s="4" t="s">
        <v>2806</v>
      </c>
      <c r="C786" s="4" t="s">
        <v>2398</v>
      </c>
      <c r="D786" s="4" t="s">
        <v>2807</v>
      </c>
      <c r="E786" s="5">
        <v>5.1269999999999996E-3</v>
      </c>
      <c r="F786" s="5">
        <v>1.6200000000000001E-5</v>
      </c>
      <c r="G786" s="4">
        <v>0.91647999999999996</v>
      </c>
      <c r="H786" s="4"/>
      <c r="I786" s="4">
        <v>0.88083</v>
      </c>
      <c r="J786" s="4">
        <v>0.95352999999999999</v>
      </c>
      <c r="K786" s="4">
        <v>1</v>
      </c>
      <c r="L786" s="4" t="s">
        <v>2400</v>
      </c>
      <c r="M786" s="4" t="s">
        <v>2400</v>
      </c>
      <c r="N786" s="4" t="s">
        <v>2808</v>
      </c>
      <c r="O786" s="4" t="s">
        <v>2359</v>
      </c>
    </row>
    <row r="787" spans="1:15">
      <c r="A787" s="4" t="s">
        <v>5881</v>
      </c>
      <c r="B787" s="4" t="s">
        <v>5859</v>
      </c>
      <c r="C787" s="4" t="s">
        <v>2338</v>
      </c>
      <c r="D787" s="4" t="s">
        <v>5860</v>
      </c>
      <c r="E787" s="5">
        <v>5.1320000000000003E-3</v>
      </c>
      <c r="F787" s="5">
        <v>2.0000000000000001E-4</v>
      </c>
      <c r="G787" s="4"/>
      <c r="H787" s="4">
        <v>8.9999999999999993E-3</v>
      </c>
      <c r="I787" s="4">
        <v>4.3E-3</v>
      </c>
      <c r="J787" s="4">
        <v>1.4E-2</v>
      </c>
      <c r="K787" s="4">
        <v>2.3999999999999998E-3</v>
      </c>
      <c r="L787" s="4" t="s">
        <v>2411</v>
      </c>
      <c r="M787" s="4" t="s">
        <v>2411</v>
      </c>
      <c r="N787" s="4" t="s">
        <v>5861</v>
      </c>
      <c r="O787" s="4" t="s">
        <v>2344</v>
      </c>
    </row>
    <row r="788" spans="1:15">
      <c r="A788" s="4" t="s">
        <v>5880</v>
      </c>
      <c r="B788" s="4" t="s">
        <v>2784</v>
      </c>
      <c r="C788" s="4" t="s">
        <v>2338</v>
      </c>
      <c r="D788" s="4" t="s">
        <v>2785</v>
      </c>
      <c r="E788" s="5">
        <v>5.1539999999999997E-3</v>
      </c>
      <c r="F788" s="5">
        <v>2.2800000000000001E-4</v>
      </c>
      <c r="G788" s="4"/>
      <c r="H788" s="4">
        <v>-3.8E-3</v>
      </c>
      <c r="I788" s="4">
        <v>-5.8999999999999999E-3</v>
      </c>
      <c r="J788" s="4">
        <v>-1.8E-3</v>
      </c>
      <c r="K788" s="4">
        <v>1E-3</v>
      </c>
      <c r="L788" s="4" t="s">
        <v>2411</v>
      </c>
      <c r="M788" s="4" t="s">
        <v>2411</v>
      </c>
      <c r="N788" s="4" t="s">
        <v>2786</v>
      </c>
      <c r="O788" s="4" t="s">
        <v>2359</v>
      </c>
    </row>
    <row r="789" spans="1:15">
      <c r="A789" s="4" t="s">
        <v>5888</v>
      </c>
      <c r="B789" s="4" t="s">
        <v>2651</v>
      </c>
      <c r="C789" s="4" t="s">
        <v>2380</v>
      </c>
      <c r="D789" s="4" t="s">
        <v>2652</v>
      </c>
      <c r="E789" s="5">
        <v>5.2119999999999996E-3</v>
      </c>
      <c r="F789" s="5">
        <v>1.2400000000000001E-4</v>
      </c>
      <c r="G789" s="4">
        <v>1.0044</v>
      </c>
      <c r="H789" s="4"/>
      <c r="I789" s="4">
        <v>1.0022</v>
      </c>
      <c r="J789" s="4">
        <v>1.0066999999999999</v>
      </c>
      <c r="K789" s="4">
        <v>1</v>
      </c>
      <c r="L789" s="4" t="s">
        <v>2468</v>
      </c>
      <c r="M789" s="4" t="s">
        <v>2468</v>
      </c>
      <c r="N789" s="4" t="s">
        <v>2653</v>
      </c>
      <c r="O789" s="4" t="s">
        <v>2344</v>
      </c>
    </row>
    <row r="790" spans="1:15">
      <c r="A790" s="4" t="s">
        <v>5888</v>
      </c>
      <c r="B790" s="4" t="s">
        <v>2821</v>
      </c>
      <c r="C790" s="4" t="s">
        <v>2338</v>
      </c>
      <c r="D790" s="4" t="s">
        <v>2822</v>
      </c>
      <c r="E790" s="5">
        <v>5.2119999999999996E-3</v>
      </c>
      <c r="F790" s="5">
        <v>1.27E-4</v>
      </c>
      <c r="G790" s="4"/>
      <c r="H790" s="4">
        <v>-4.1999999999999997E-3</v>
      </c>
      <c r="I790" s="4">
        <v>-6.3E-3</v>
      </c>
      <c r="J790" s="4">
        <v>-2E-3</v>
      </c>
      <c r="K790" s="4">
        <v>1.1000000000000001E-3</v>
      </c>
      <c r="L790" s="4" t="s">
        <v>2411</v>
      </c>
      <c r="M790" s="4" t="s">
        <v>2411</v>
      </c>
      <c r="N790" s="4" t="s">
        <v>2823</v>
      </c>
      <c r="O790" s="4" t="s">
        <v>2359</v>
      </c>
    </row>
    <row r="791" spans="1:15">
      <c r="A791" s="4" t="s">
        <v>5888</v>
      </c>
      <c r="B791" s="4" t="s">
        <v>2470</v>
      </c>
      <c r="C791" s="4" t="s">
        <v>2398</v>
      </c>
      <c r="D791" s="4" t="s">
        <v>2471</v>
      </c>
      <c r="E791" s="5">
        <v>5.2119999999999996E-3</v>
      </c>
      <c r="F791" s="5">
        <v>1.2899999999999999E-4</v>
      </c>
      <c r="G791" s="4">
        <v>1.0051000000000001</v>
      </c>
      <c r="H791" s="4"/>
      <c r="I791" s="4">
        <v>1.0024999999999999</v>
      </c>
      <c r="J791" s="4">
        <v>1.0077</v>
      </c>
      <c r="K791" s="4">
        <v>1</v>
      </c>
      <c r="L791" s="4" t="s">
        <v>2468</v>
      </c>
      <c r="M791" s="4" t="s">
        <v>2468</v>
      </c>
      <c r="N791" s="4" t="s">
        <v>2472</v>
      </c>
      <c r="O791" s="4" t="s">
        <v>2344</v>
      </c>
    </row>
    <row r="792" spans="1:15">
      <c r="A792" s="4" t="s">
        <v>5882</v>
      </c>
      <c r="B792" s="4" t="s">
        <v>5826</v>
      </c>
      <c r="C792" s="4" t="s">
        <v>2338</v>
      </c>
      <c r="D792" s="4" t="s">
        <v>5827</v>
      </c>
      <c r="E792" s="5">
        <v>5.2119999999999996E-3</v>
      </c>
      <c r="F792" s="5">
        <v>2.5799999999999998E-4</v>
      </c>
      <c r="G792" s="4"/>
      <c r="H792" s="4">
        <v>6.3E-3</v>
      </c>
      <c r="I792" s="4">
        <v>2.8999999999999998E-3</v>
      </c>
      <c r="J792" s="4">
        <v>9.7000000000000003E-3</v>
      </c>
      <c r="K792" s="4">
        <v>1.6999999999999999E-3</v>
      </c>
      <c r="L792" s="4" t="s">
        <v>2411</v>
      </c>
      <c r="M792" s="4" t="s">
        <v>2411</v>
      </c>
      <c r="N792" s="4" t="s">
        <v>5828</v>
      </c>
      <c r="O792" s="4" t="s">
        <v>2344</v>
      </c>
    </row>
    <row r="793" spans="1:15">
      <c r="A793" s="4" t="s">
        <v>5883</v>
      </c>
      <c r="B793" s="4" t="s">
        <v>3508</v>
      </c>
      <c r="C793" s="4" t="s">
        <v>2398</v>
      </c>
      <c r="D793" s="4" t="s">
        <v>3509</v>
      </c>
      <c r="E793" s="5">
        <v>5.2700000000000004E-3</v>
      </c>
      <c r="F793" s="5">
        <v>3.3300000000000002E-4</v>
      </c>
      <c r="G793" s="4">
        <v>1.0217000000000001</v>
      </c>
      <c r="H793" s="4"/>
      <c r="I793" s="4">
        <v>1.0098</v>
      </c>
      <c r="J793" s="4">
        <v>1.0337000000000001</v>
      </c>
      <c r="K793" s="4">
        <v>1</v>
      </c>
      <c r="L793" s="4" t="s">
        <v>2400</v>
      </c>
      <c r="M793" s="4" t="s">
        <v>2400</v>
      </c>
      <c r="N793" s="4" t="s">
        <v>3510</v>
      </c>
      <c r="O793" s="4" t="s">
        <v>2344</v>
      </c>
    </row>
    <row r="794" spans="1:15">
      <c r="A794" s="4" t="s">
        <v>5909</v>
      </c>
      <c r="B794" s="4" t="s">
        <v>2444</v>
      </c>
      <c r="C794" s="4" t="s">
        <v>2338</v>
      </c>
      <c r="D794" s="4" t="s">
        <v>2445</v>
      </c>
      <c r="E794" s="5">
        <v>5.2789999999999998E-3</v>
      </c>
      <c r="F794" s="5">
        <v>1.3900000000000001E-5</v>
      </c>
      <c r="G794" s="4"/>
      <c r="H794" s="4">
        <v>-4.5999999999999999E-3</v>
      </c>
      <c r="I794" s="4">
        <v>-6.7000000000000002E-3</v>
      </c>
      <c r="J794" s="4">
        <v>-2.5000000000000001E-3</v>
      </c>
      <c r="K794" s="4">
        <v>1.1000000000000001E-3</v>
      </c>
      <c r="L794" s="4" t="s">
        <v>2341</v>
      </c>
      <c r="M794" s="4" t="s">
        <v>2342</v>
      </c>
      <c r="N794" s="4" t="s">
        <v>2446</v>
      </c>
      <c r="O794" s="4" t="s">
        <v>2359</v>
      </c>
    </row>
    <row r="795" spans="1:15">
      <c r="A795" s="4" t="s">
        <v>5888</v>
      </c>
      <c r="B795" s="4" t="s">
        <v>2765</v>
      </c>
      <c r="C795" s="4" t="s">
        <v>2338</v>
      </c>
      <c r="D795" s="4" t="s">
        <v>2766</v>
      </c>
      <c r="E795" s="5">
        <v>5.3010000000000002E-3</v>
      </c>
      <c r="F795" s="5">
        <v>1.34E-4</v>
      </c>
      <c r="G795" s="4"/>
      <c r="H795" s="4">
        <v>4.1999999999999997E-3</v>
      </c>
      <c r="I795" s="4">
        <v>2E-3</v>
      </c>
      <c r="J795" s="4">
        <v>6.3E-3</v>
      </c>
      <c r="K795" s="4">
        <v>1.1000000000000001E-3</v>
      </c>
      <c r="L795" s="4" t="s">
        <v>2411</v>
      </c>
      <c r="M795" s="4" t="s">
        <v>2411</v>
      </c>
      <c r="N795" s="4" t="s">
        <v>2767</v>
      </c>
      <c r="O795" s="4" t="s">
        <v>2344</v>
      </c>
    </row>
    <row r="796" spans="1:15">
      <c r="A796" s="4" t="s">
        <v>5882</v>
      </c>
      <c r="B796" s="4" t="s">
        <v>3584</v>
      </c>
      <c r="C796" s="4" t="s">
        <v>2338</v>
      </c>
      <c r="D796" s="4" t="s">
        <v>3585</v>
      </c>
      <c r="E796" s="5">
        <v>5.3569999999999998E-3</v>
      </c>
      <c r="F796" s="5">
        <v>2.6800000000000001E-4</v>
      </c>
      <c r="G796" s="4"/>
      <c r="H796" s="4">
        <v>6.8999999999999999E-3</v>
      </c>
      <c r="I796" s="4">
        <v>3.2000000000000002E-3</v>
      </c>
      <c r="J796" s="4">
        <v>1.0999999999999999E-2</v>
      </c>
      <c r="K796" s="4">
        <v>1.9E-3</v>
      </c>
      <c r="L796" s="4" t="s">
        <v>2411</v>
      </c>
      <c r="M796" s="4" t="s">
        <v>2411</v>
      </c>
      <c r="N796" s="4" t="s">
        <v>3586</v>
      </c>
      <c r="O796" s="4" t="s">
        <v>2344</v>
      </c>
    </row>
    <row r="797" spans="1:15">
      <c r="A797" s="4" t="s">
        <v>5881</v>
      </c>
      <c r="B797" s="4" t="s">
        <v>2771</v>
      </c>
      <c r="C797" s="4" t="s">
        <v>2338</v>
      </c>
      <c r="D797" s="4" t="s">
        <v>2772</v>
      </c>
      <c r="E797" s="5">
        <v>5.3969999999999999E-3</v>
      </c>
      <c r="F797" s="5">
        <v>2.1599999999999999E-4</v>
      </c>
      <c r="G797" s="4"/>
      <c r="H797" s="4">
        <v>-8.5000000000000006E-3</v>
      </c>
      <c r="I797" s="4">
        <v>-1.2999999999999999E-2</v>
      </c>
      <c r="J797" s="4">
        <v>-4.0000000000000001E-3</v>
      </c>
      <c r="K797" s="4">
        <v>2.3E-3</v>
      </c>
      <c r="L797" s="4" t="s">
        <v>2411</v>
      </c>
      <c r="M797" s="4" t="s">
        <v>2411</v>
      </c>
      <c r="N797" s="4" t="s">
        <v>2773</v>
      </c>
      <c r="O797" s="4" t="s">
        <v>2359</v>
      </c>
    </row>
    <row r="798" spans="1:15">
      <c r="A798" s="4" t="s">
        <v>5881</v>
      </c>
      <c r="B798" s="4" t="s">
        <v>5927</v>
      </c>
      <c r="C798" s="4" t="s">
        <v>2338</v>
      </c>
      <c r="D798" s="4" t="s">
        <v>5928</v>
      </c>
      <c r="E798" s="5">
        <v>5.3969999999999999E-3</v>
      </c>
      <c r="F798" s="5">
        <v>2.14E-4</v>
      </c>
      <c r="G798" s="4"/>
      <c r="H798" s="4">
        <v>8.8999999999999999E-3</v>
      </c>
      <c r="I798" s="4">
        <v>4.1999999999999997E-3</v>
      </c>
      <c r="J798" s="4">
        <v>1.4E-2</v>
      </c>
      <c r="K798" s="4">
        <v>2.3999999999999998E-3</v>
      </c>
      <c r="L798" s="4" t="s">
        <v>2411</v>
      </c>
      <c r="M798" s="4" t="s">
        <v>2411</v>
      </c>
      <c r="N798" s="4" t="s">
        <v>5929</v>
      </c>
      <c r="O798" s="4" t="s">
        <v>2344</v>
      </c>
    </row>
    <row r="799" spans="1:15">
      <c r="A799" s="4" t="s">
        <v>5888</v>
      </c>
      <c r="B799" s="4" t="s">
        <v>2939</v>
      </c>
      <c r="C799" s="4" t="s">
        <v>2338</v>
      </c>
      <c r="D799" s="4" t="s">
        <v>2940</v>
      </c>
      <c r="E799" s="5">
        <v>5.4689999999999999E-3</v>
      </c>
      <c r="F799" s="5">
        <v>1.44E-4</v>
      </c>
      <c r="G799" s="4"/>
      <c r="H799" s="4">
        <v>-3.8999999999999998E-3</v>
      </c>
      <c r="I799" s="4">
        <v>-5.8999999999999999E-3</v>
      </c>
      <c r="J799" s="4">
        <v>-1.9E-3</v>
      </c>
      <c r="K799" s="4">
        <v>1E-3</v>
      </c>
      <c r="L799" s="4" t="s">
        <v>2411</v>
      </c>
      <c r="M799" s="4" t="s">
        <v>2411</v>
      </c>
      <c r="N799" s="4" t="s">
        <v>2941</v>
      </c>
      <c r="O799" s="4" t="s">
        <v>2359</v>
      </c>
    </row>
    <row r="800" spans="1:15">
      <c r="A800" s="4" t="s">
        <v>5888</v>
      </c>
      <c r="B800" s="4" t="s">
        <v>3378</v>
      </c>
      <c r="C800" s="4" t="s">
        <v>2338</v>
      </c>
      <c r="D800" s="4" t="s">
        <v>3379</v>
      </c>
      <c r="E800" s="5">
        <v>5.4689999999999999E-3</v>
      </c>
      <c r="F800" s="5">
        <v>1.44E-4</v>
      </c>
      <c r="G800" s="4">
        <v>0.99534</v>
      </c>
      <c r="H800" s="4"/>
      <c r="I800" s="4">
        <v>0.99295</v>
      </c>
      <c r="J800" s="4">
        <v>0.99773999999999996</v>
      </c>
      <c r="K800" s="4">
        <v>1</v>
      </c>
      <c r="L800" s="4" t="s">
        <v>2341</v>
      </c>
      <c r="M800" s="4" t="s">
        <v>2490</v>
      </c>
      <c r="N800" s="4" t="s">
        <v>3380</v>
      </c>
      <c r="O800" s="4" t="s">
        <v>2359</v>
      </c>
    </row>
    <row r="801" spans="1:15">
      <c r="A801" s="4" t="s">
        <v>5881</v>
      </c>
      <c r="B801" s="4" t="s">
        <v>2719</v>
      </c>
      <c r="C801" s="4" t="s">
        <v>2338</v>
      </c>
      <c r="D801" s="4" t="s">
        <v>2720</v>
      </c>
      <c r="E801" s="5">
        <v>5.4749999999999998E-3</v>
      </c>
      <c r="F801" s="5">
        <v>2.22E-4</v>
      </c>
      <c r="G801" s="4"/>
      <c r="H801" s="4">
        <v>8.6999999999999994E-3</v>
      </c>
      <c r="I801" s="4">
        <v>4.1000000000000003E-3</v>
      </c>
      <c r="J801" s="4">
        <v>1.2999999999999999E-2</v>
      </c>
      <c r="K801" s="4">
        <v>2.3999999999999998E-3</v>
      </c>
      <c r="L801" s="4" t="s">
        <v>2411</v>
      </c>
      <c r="M801" s="4" t="s">
        <v>2411</v>
      </c>
      <c r="N801" s="4" t="s">
        <v>2721</v>
      </c>
      <c r="O801" s="4" t="s">
        <v>2344</v>
      </c>
    </row>
    <row r="802" spans="1:15">
      <c r="A802" s="4" t="s">
        <v>5883</v>
      </c>
      <c r="B802" s="4" t="s">
        <v>2505</v>
      </c>
      <c r="C802" s="4" t="s">
        <v>2338</v>
      </c>
      <c r="D802" s="4" t="s">
        <v>2506</v>
      </c>
      <c r="E802" s="5">
        <v>5.6340000000000001E-3</v>
      </c>
      <c r="F802" s="5">
        <v>3.59E-4</v>
      </c>
      <c r="G802" s="4"/>
      <c r="H802" s="4">
        <v>-6.0000000000000001E-3</v>
      </c>
      <c r="I802" s="4">
        <v>-9.2999999999999992E-3</v>
      </c>
      <c r="J802" s="4">
        <v>-2.7000000000000001E-3</v>
      </c>
      <c r="K802" s="4">
        <v>1.6999999999999999E-3</v>
      </c>
      <c r="L802" s="4" t="s">
        <v>2411</v>
      </c>
      <c r="M802" s="4" t="s">
        <v>2411</v>
      </c>
      <c r="N802" s="4" t="s">
        <v>2507</v>
      </c>
      <c r="O802" s="4" t="s">
        <v>2359</v>
      </c>
    </row>
    <row r="803" spans="1:15">
      <c r="A803" s="4" t="s">
        <v>5881</v>
      </c>
      <c r="B803" s="4" t="s">
        <v>2685</v>
      </c>
      <c r="C803" s="4" t="s">
        <v>2338</v>
      </c>
      <c r="D803" s="4" t="s">
        <v>2686</v>
      </c>
      <c r="E803" s="5">
        <v>5.6480000000000002E-3</v>
      </c>
      <c r="F803" s="5">
        <v>2.32E-4</v>
      </c>
      <c r="G803" s="4"/>
      <c r="H803" s="4">
        <v>-8.3999999999999995E-3</v>
      </c>
      <c r="I803" s="4">
        <v>-1.2999999999999999E-2</v>
      </c>
      <c r="J803" s="4">
        <v>-3.8999999999999998E-3</v>
      </c>
      <c r="K803" s="4">
        <v>2.3E-3</v>
      </c>
      <c r="L803" s="4" t="s">
        <v>2411</v>
      </c>
      <c r="M803" s="4" t="s">
        <v>2411</v>
      </c>
      <c r="N803" s="4" t="s">
        <v>2687</v>
      </c>
      <c r="O803" s="4" t="s">
        <v>2359</v>
      </c>
    </row>
    <row r="804" spans="1:15">
      <c r="A804" s="4" t="s">
        <v>5884</v>
      </c>
      <c r="B804" s="4" t="s">
        <v>2893</v>
      </c>
      <c r="C804" s="4" t="s">
        <v>2338</v>
      </c>
      <c r="D804" s="4" t="s">
        <v>2894</v>
      </c>
      <c r="E804" s="5">
        <v>5.7369999999999999E-3</v>
      </c>
      <c r="F804" s="5">
        <v>2.8800000000000001E-4</v>
      </c>
      <c r="G804" s="4"/>
      <c r="H804" s="4">
        <v>-4.3E-3</v>
      </c>
      <c r="I804" s="4">
        <v>-6.6E-3</v>
      </c>
      <c r="J804" s="4">
        <v>-2E-3</v>
      </c>
      <c r="K804" s="4">
        <v>1.1999999999999999E-3</v>
      </c>
      <c r="L804" s="4" t="s">
        <v>2411</v>
      </c>
      <c r="M804" s="4" t="s">
        <v>2411</v>
      </c>
      <c r="N804" s="4" t="s">
        <v>2895</v>
      </c>
      <c r="O804" s="4" t="s">
        <v>2359</v>
      </c>
    </row>
    <row r="805" spans="1:15">
      <c r="A805" s="4" t="s">
        <v>5884</v>
      </c>
      <c r="B805" s="4" t="s">
        <v>2482</v>
      </c>
      <c r="C805" s="4" t="s">
        <v>2338</v>
      </c>
      <c r="D805" s="4" t="s">
        <v>2483</v>
      </c>
      <c r="E805" s="5">
        <v>5.7369999999999999E-3</v>
      </c>
      <c r="F805" s="5">
        <v>2.9E-4</v>
      </c>
      <c r="G805" s="4"/>
      <c r="H805" s="4">
        <v>-4.7000000000000002E-3</v>
      </c>
      <c r="I805" s="4">
        <v>-7.1999999999999998E-3</v>
      </c>
      <c r="J805" s="4">
        <v>-2.0999999999999999E-3</v>
      </c>
      <c r="K805" s="4">
        <v>1.2999999999999999E-3</v>
      </c>
      <c r="L805" s="4" t="s">
        <v>2411</v>
      </c>
      <c r="M805" s="4" t="s">
        <v>2411</v>
      </c>
      <c r="N805" s="4" t="s">
        <v>2484</v>
      </c>
      <c r="O805" s="4" t="s">
        <v>2359</v>
      </c>
    </row>
    <row r="806" spans="1:15">
      <c r="A806" s="4" t="s">
        <v>5885</v>
      </c>
      <c r="B806" s="4" t="s">
        <v>2967</v>
      </c>
      <c r="C806" s="4" t="s">
        <v>2338</v>
      </c>
      <c r="D806" s="4" t="s">
        <v>2968</v>
      </c>
      <c r="E806" s="5">
        <v>5.7679999999999997E-3</v>
      </c>
      <c r="F806" s="5">
        <v>9.7200000000000004E-5</v>
      </c>
      <c r="G806" s="4"/>
      <c r="H806" s="4">
        <v>5.4999999999999997E-3</v>
      </c>
      <c r="I806" s="4">
        <v>2.7000000000000001E-3</v>
      </c>
      <c r="J806" s="4">
        <v>8.3000000000000001E-3</v>
      </c>
      <c r="K806" s="4">
        <v>1.4E-3</v>
      </c>
      <c r="L806" s="4" t="s">
        <v>2411</v>
      </c>
      <c r="M806" s="4" t="s">
        <v>2411</v>
      </c>
      <c r="N806" s="4" t="s">
        <v>2969</v>
      </c>
      <c r="O806" s="4" t="s">
        <v>2344</v>
      </c>
    </row>
    <row r="807" spans="1:15">
      <c r="A807" s="4" t="s">
        <v>5887</v>
      </c>
      <c r="B807" s="4" t="s">
        <v>3611</v>
      </c>
      <c r="C807" s="4" t="s">
        <v>2338</v>
      </c>
      <c r="D807" s="4" t="s">
        <v>3612</v>
      </c>
      <c r="E807" s="5">
        <v>5.7970000000000001E-3</v>
      </c>
      <c r="F807" s="5">
        <v>1.74E-4</v>
      </c>
      <c r="G807" s="4"/>
      <c r="H807" s="4">
        <v>7.0000000000000001E-3</v>
      </c>
      <c r="I807" s="4">
        <v>3.3999999999999998E-3</v>
      </c>
      <c r="J807" s="4">
        <v>1.0999999999999999E-2</v>
      </c>
      <c r="K807" s="4">
        <v>1.9E-3</v>
      </c>
      <c r="L807" s="4" t="s">
        <v>2411</v>
      </c>
      <c r="M807" s="4" t="s">
        <v>2411</v>
      </c>
      <c r="N807" s="4" t="s">
        <v>3613</v>
      </c>
      <c r="O807" s="4" t="s">
        <v>2344</v>
      </c>
    </row>
    <row r="808" spans="1:15">
      <c r="A808" s="4" t="s">
        <v>5885</v>
      </c>
      <c r="B808" s="4" t="s">
        <v>2909</v>
      </c>
      <c r="C808" s="4" t="s">
        <v>2338</v>
      </c>
      <c r="D808" s="4" t="s">
        <v>2910</v>
      </c>
      <c r="E808" s="5">
        <v>5.8650000000000004E-3</v>
      </c>
      <c r="F808" s="5">
        <v>1.03E-4</v>
      </c>
      <c r="G808" s="4"/>
      <c r="H808" s="4">
        <v>5.4999999999999997E-3</v>
      </c>
      <c r="I808" s="4">
        <v>2.7000000000000001E-3</v>
      </c>
      <c r="J808" s="4">
        <v>8.2000000000000007E-3</v>
      </c>
      <c r="K808" s="4">
        <v>1.4E-3</v>
      </c>
      <c r="L808" s="4" t="s">
        <v>2411</v>
      </c>
      <c r="M808" s="4" t="s">
        <v>2411</v>
      </c>
      <c r="N808" s="4" t="s">
        <v>2911</v>
      </c>
      <c r="O808" s="4" t="s">
        <v>2344</v>
      </c>
    </row>
    <row r="809" spans="1:15">
      <c r="A809" s="4" t="s">
        <v>5885</v>
      </c>
      <c r="B809" s="4" t="s">
        <v>2492</v>
      </c>
      <c r="C809" s="4" t="s">
        <v>2338</v>
      </c>
      <c r="D809" s="4" t="s">
        <v>2493</v>
      </c>
      <c r="E809" s="5">
        <v>5.8650000000000004E-3</v>
      </c>
      <c r="F809" s="5">
        <v>1.05E-4</v>
      </c>
      <c r="G809" s="4"/>
      <c r="H809" s="4">
        <v>1.8E-3</v>
      </c>
      <c r="I809" s="4">
        <v>9.1E-4</v>
      </c>
      <c r="J809" s="4">
        <v>2.8E-3</v>
      </c>
      <c r="K809" s="4">
        <v>4.8000000000000001E-4</v>
      </c>
      <c r="L809" s="4" t="s">
        <v>2341</v>
      </c>
      <c r="M809" s="4" t="s">
        <v>2490</v>
      </c>
      <c r="N809" s="4" t="s">
        <v>2494</v>
      </c>
      <c r="O809" s="4" t="s">
        <v>2344</v>
      </c>
    </row>
    <row r="810" spans="1:15">
      <c r="A810" s="4" t="s">
        <v>5884</v>
      </c>
      <c r="B810" s="4" t="s">
        <v>2691</v>
      </c>
      <c r="C810" s="4" t="s">
        <v>2338</v>
      </c>
      <c r="D810" s="4" t="s">
        <v>2692</v>
      </c>
      <c r="E810" s="5">
        <v>5.8729999999999997E-3</v>
      </c>
      <c r="F810" s="5">
        <v>2.9999999999999997E-4</v>
      </c>
      <c r="G810" s="4"/>
      <c r="H810" s="4">
        <v>-4.5999999999999999E-3</v>
      </c>
      <c r="I810" s="4">
        <v>-7.1000000000000004E-3</v>
      </c>
      <c r="J810" s="4">
        <v>-2.0999999999999999E-3</v>
      </c>
      <c r="K810" s="4">
        <v>1.2999999999999999E-3</v>
      </c>
      <c r="L810" s="4" t="s">
        <v>2411</v>
      </c>
      <c r="M810" s="4" t="s">
        <v>2411</v>
      </c>
      <c r="N810" s="4" t="s">
        <v>2693</v>
      </c>
      <c r="O810" s="4" t="s">
        <v>2359</v>
      </c>
    </row>
    <row r="811" spans="1:15">
      <c r="A811" s="4" t="s">
        <v>5884</v>
      </c>
      <c r="B811" s="4" t="s">
        <v>2806</v>
      </c>
      <c r="C811" s="4" t="s">
        <v>2398</v>
      </c>
      <c r="D811" s="4" t="s">
        <v>2807</v>
      </c>
      <c r="E811" s="5">
        <v>5.9100000000000003E-3</v>
      </c>
      <c r="F811" s="5">
        <v>3.0499999999999999E-4</v>
      </c>
      <c r="G811" s="4">
        <v>0.95406000000000002</v>
      </c>
      <c r="H811" s="4"/>
      <c r="I811" s="4">
        <v>0.93005000000000004</v>
      </c>
      <c r="J811" s="4">
        <v>0.97875999999999996</v>
      </c>
      <c r="K811" s="4">
        <v>1</v>
      </c>
      <c r="L811" s="4" t="s">
        <v>2400</v>
      </c>
      <c r="M811" s="4" t="s">
        <v>2400</v>
      </c>
      <c r="N811" s="4" t="s">
        <v>2808</v>
      </c>
      <c r="O811" s="4" t="s">
        <v>2359</v>
      </c>
    </row>
    <row r="812" spans="1:15">
      <c r="A812" s="4" t="s">
        <v>5881</v>
      </c>
      <c r="B812" s="4" t="s">
        <v>3108</v>
      </c>
      <c r="C812" s="4" t="s">
        <v>2380</v>
      </c>
      <c r="D812" s="4" t="s">
        <v>3046</v>
      </c>
      <c r="E812" s="5">
        <v>5.9369999999999996E-3</v>
      </c>
      <c r="F812" s="5">
        <v>2.4699999999999999E-4</v>
      </c>
      <c r="G812" s="4">
        <v>0.98140000000000005</v>
      </c>
      <c r="H812" s="4"/>
      <c r="I812" s="4">
        <v>0.97160999999999997</v>
      </c>
      <c r="J812" s="4">
        <v>0.99131000000000002</v>
      </c>
      <c r="K812" s="4">
        <v>1</v>
      </c>
      <c r="L812" s="4" t="s">
        <v>2400</v>
      </c>
      <c r="M812" s="4" t="s">
        <v>2400</v>
      </c>
      <c r="N812" s="4" t="s">
        <v>3109</v>
      </c>
      <c r="O812" s="4" t="s">
        <v>2359</v>
      </c>
    </row>
    <row r="813" spans="1:15">
      <c r="A813" s="4" t="s">
        <v>5891</v>
      </c>
      <c r="B813" s="4" t="s">
        <v>2373</v>
      </c>
      <c r="C813" s="4" t="s">
        <v>2338</v>
      </c>
      <c r="D813" s="4" t="s">
        <v>2374</v>
      </c>
      <c r="E813" s="5">
        <v>5.9569999999999996E-3</v>
      </c>
      <c r="F813" s="5">
        <v>8.4699999999999999E-5</v>
      </c>
      <c r="G813" s="4"/>
      <c r="H813" s="4">
        <v>-3.0999999999999999E-3</v>
      </c>
      <c r="I813" s="4">
        <v>-4.7000000000000002E-3</v>
      </c>
      <c r="J813" s="4">
        <v>-1.6000000000000001E-3</v>
      </c>
      <c r="K813" s="4">
        <v>7.9000000000000001E-4</v>
      </c>
      <c r="L813" s="4" t="s">
        <v>2341</v>
      </c>
      <c r="M813" s="4" t="s">
        <v>2342</v>
      </c>
      <c r="N813" s="4" t="s">
        <v>2375</v>
      </c>
      <c r="O813" s="4" t="s">
        <v>2359</v>
      </c>
    </row>
    <row r="814" spans="1:15">
      <c r="A814" s="4" t="s">
        <v>5887</v>
      </c>
      <c r="B814" s="4" t="s">
        <v>2839</v>
      </c>
      <c r="C814" s="4" t="s">
        <v>2338</v>
      </c>
      <c r="D814" s="4" t="s">
        <v>2840</v>
      </c>
      <c r="E814" s="5">
        <v>5.9589999999999999E-3</v>
      </c>
      <c r="F814" s="5">
        <v>1.8200000000000001E-4</v>
      </c>
      <c r="G814" s="4"/>
      <c r="H814" s="4">
        <v>-6.7999999999999996E-3</v>
      </c>
      <c r="I814" s="4">
        <v>-0.01</v>
      </c>
      <c r="J814" s="4">
        <v>-3.2000000000000002E-3</v>
      </c>
      <c r="K814" s="4">
        <v>1.8E-3</v>
      </c>
      <c r="L814" s="4" t="s">
        <v>2411</v>
      </c>
      <c r="M814" s="4" t="s">
        <v>2411</v>
      </c>
      <c r="N814" s="4" t="s">
        <v>2841</v>
      </c>
      <c r="O814" s="4" t="s">
        <v>2359</v>
      </c>
    </row>
    <row r="815" spans="1:15">
      <c r="A815" s="4" t="s">
        <v>5878</v>
      </c>
      <c r="B815" s="4" t="s">
        <v>3237</v>
      </c>
      <c r="C815" s="4" t="s">
        <v>2398</v>
      </c>
      <c r="D815" s="4" t="s">
        <v>3238</v>
      </c>
      <c r="E815" s="5">
        <v>5.9849999999999999E-3</v>
      </c>
      <c r="F815" s="5">
        <v>8.5099999999999995E-5</v>
      </c>
      <c r="G815" s="4">
        <v>0.97463</v>
      </c>
      <c r="H815" s="4"/>
      <c r="I815" s="4">
        <v>0.96223000000000003</v>
      </c>
      <c r="J815" s="4">
        <v>0.98721000000000003</v>
      </c>
      <c r="K815" s="4">
        <v>1</v>
      </c>
      <c r="L815" s="4" t="s">
        <v>2400</v>
      </c>
      <c r="M815" s="4" t="s">
        <v>2400</v>
      </c>
      <c r="N815" s="4" t="s">
        <v>3239</v>
      </c>
      <c r="O815" s="4" t="s">
        <v>2359</v>
      </c>
    </row>
    <row r="816" spans="1:15">
      <c r="A816" s="4" t="s">
        <v>5884</v>
      </c>
      <c r="B816" s="4" t="s">
        <v>3344</v>
      </c>
      <c r="C816" s="4" t="s">
        <v>2338</v>
      </c>
      <c r="D816" s="4" t="s">
        <v>3345</v>
      </c>
      <c r="E816" s="5">
        <v>6.0350000000000004E-3</v>
      </c>
      <c r="F816" s="5">
        <v>3.1500000000000001E-4</v>
      </c>
      <c r="G816" s="4"/>
      <c r="H816" s="4">
        <v>4.7000000000000002E-3</v>
      </c>
      <c r="I816" s="4">
        <v>2.0999999999999999E-3</v>
      </c>
      <c r="J816" s="4">
        <v>7.1999999999999998E-3</v>
      </c>
      <c r="K816" s="4">
        <v>1.2999999999999999E-3</v>
      </c>
      <c r="L816" s="4" t="s">
        <v>2411</v>
      </c>
      <c r="M816" s="4" t="s">
        <v>2411</v>
      </c>
      <c r="N816" s="4" t="s">
        <v>3346</v>
      </c>
      <c r="O816" s="4" t="s">
        <v>2344</v>
      </c>
    </row>
    <row r="817" spans="1:15">
      <c r="A817" s="4" t="s">
        <v>5884</v>
      </c>
      <c r="B817" s="4" t="s">
        <v>2710</v>
      </c>
      <c r="C817" s="4" t="s">
        <v>2338</v>
      </c>
      <c r="D817" s="4" t="s">
        <v>2711</v>
      </c>
      <c r="E817" s="5">
        <v>6.0350000000000004E-3</v>
      </c>
      <c r="F817" s="5">
        <v>3.19E-4</v>
      </c>
      <c r="G817" s="4"/>
      <c r="H817" s="4">
        <v>4.7000000000000002E-3</v>
      </c>
      <c r="I817" s="4">
        <v>2.2000000000000001E-3</v>
      </c>
      <c r="J817" s="4">
        <v>7.3000000000000001E-3</v>
      </c>
      <c r="K817" s="4">
        <v>1.2999999999999999E-3</v>
      </c>
      <c r="L817" s="4" t="s">
        <v>2411</v>
      </c>
      <c r="M817" s="4" t="s">
        <v>2411</v>
      </c>
      <c r="N817" s="4" t="s">
        <v>2712</v>
      </c>
      <c r="O817" s="4" t="s">
        <v>2344</v>
      </c>
    </row>
    <row r="818" spans="1:15">
      <c r="A818" s="4" t="s">
        <v>5884</v>
      </c>
      <c r="B818" s="4" t="s">
        <v>5924</v>
      </c>
      <c r="C818" s="4" t="s">
        <v>2338</v>
      </c>
      <c r="D818" s="4" t="s">
        <v>5925</v>
      </c>
      <c r="E818" s="5">
        <v>6.0350000000000004E-3</v>
      </c>
      <c r="F818" s="5">
        <v>3.21E-4</v>
      </c>
      <c r="G818" s="4"/>
      <c r="H818" s="4">
        <v>1.2E-2</v>
      </c>
      <c r="I818" s="4">
        <v>5.4999999999999997E-3</v>
      </c>
      <c r="J818" s="4">
        <v>1.9E-2</v>
      </c>
      <c r="K818" s="4">
        <v>3.3999999999999998E-3</v>
      </c>
      <c r="L818" s="4" t="s">
        <v>2411</v>
      </c>
      <c r="M818" s="4" t="s">
        <v>2411</v>
      </c>
      <c r="N818" s="4" t="s">
        <v>5926</v>
      </c>
      <c r="O818" s="4" t="s">
        <v>2344</v>
      </c>
    </row>
    <row r="819" spans="1:15">
      <c r="A819" s="4" t="s">
        <v>5882</v>
      </c>
      <c r="B819" s="4" t="s">
        <v>2638</v>
      </c>
      <c r="C819" s="4" t="s">
        <v>2338</v>
      </c>
      <c r="D819" s="4" t="s">
        <v>2639</v>
      </c>
      <c r="E819" s="5">
        <v>6.3229999999999996E-3</v>
      </c>
      <c r="F819" s="5">
        <v>3.2299999999999999E-4</v>
      </c>
      <c r="G819" s="4"/>
      <c r="H819" s="4">
        <v>-6.1000000000000004E-3</v>
      </c>
      <c r="I819" s="4">
        <v>-9.4000000000000004E-3</v>
      </c>
      <c r="J819" s="4">
        <v>-2.8E-3</v>
      </c>
      <c r="K819" s="4">
        <v>1.6999999999999999E-3</v>
      </c>
      <c r="L819" s="4" t="s">
        <v>2411</v>
      </c>
      <c r="M819" s="4" t="s">
        <v>2411</v>
      </c>
      <c r="N819" s="4" t="s">
        <v>2640</v>
      </c>
      <c r="O819" s="4" t="s">
        <v>2359</v>
      </c>
    </row>
    <row r="820" spans="1:15">
      <c r="A820" s="4" t="s">
        <v>5882</v>
      </c>
      <c r="B820" s="4" t="s">
        <v>5934</v>
      </c>
      <c r="C820" s="4" t="s">
        <v>2338</v>
      </c>
      <c r="D820" s="4" t="s">
        <v>5935</v>
      </c>
      <c r="E820" s="5">
        <v>6.3229999999999996E-3</v>
      </c>
      <c r="F820" s="5">
        <v>3.2200000000000002E-4</v>
      </c>
      <c r="G820" s="4"/>
      <c r="H820" s="4">
        <v>6.3E-3</v>
      </c>
      <c r="I820" s="4">
        <v>2.8999999999999998E-3</v>
      </c>
      <c r="J820" s="4">
        <v>9.7000000000000003E-3</v>
      </c>
      <c r="K820" s="4">
        <v>1.6999999999999999E-3</v>
      </c>
      <c r="L820" s="4" t="s">
        <v>2411</v>
      </c>
      <c r="M820" s="4" t="s">
        <v>2411</v>
      </c>
      <c r="N820" s="4" t="s">
        <v>5936</v>
      </c>
      <c r="O820" s="4" t="s">
        <v>2344</v>
      </c>
    </row>
    <row r="821" spans="1:15">
      <c r="A821" s="4" t="s">
        <v>5892</v>
      </c>
      <c r="B821" s="4" t="s">
        <v>2548</v>
      </c>
      <c r="C821" s="4" t="s">
        <v>2338</v>
      </c>
      <c r="D821" s="4" t="s">
        <v>2549</v>
      </c>
      <c r="E821" s="5">
        <v>6.3740000000000003E-3</v>
      </c>
      <c r="F821" s="5">
        <v>7.7200000000000006E-5</v>
      </c>
      <c r="G821" s="4"/>
      <c r="H821" s="4">
        <v>3.0000000000000001E-3</v>
      </c>
      <c r="I821" s="4">
        <v>1.5E-3</v>
      </c>
      <c r="J821" s="4">
        <v>4.4000000000000003E-3</v>
      </c>
      <c r="K821" s="4">
        <v>7.5000000000000002E-4</v>
      </c>
      <c r="L821" s="4" t="s">
        <v>2341</v>
      </c>
      <c r="M821" s="4" t="s">
        <v>2357</v>
      </c>
      <c r="N821" s="4" t="s">
        <v>2550</v>
      </c>
      <c r="O821" s="4" t="s">
        <v>2344</v>
      </c>
    </row>
    <row r="822" spans="1:15">
      <c r="A822" s="4" t="s">
        <v>5880</v>
      </c>
      <c r="B822" s="4" t="s">
        <v>2842</v>
      </c>
      <c r="C822" s="4" t="s">
        <v>2338</v>
      </c>
      <c r="D822" s="4" t="s">
        <v>2843</v>
      </c>
      <c r="E822" s="5">
        <v>6.4570000000000001E-3</v>
      </c>
      <c r="F822" s="5">
        <v>2.8899999999999998E-4</v>
      </c>
      <c r="G822" s="4"/>
      <c r="H822" s="4">
        <v>4.4000000000000003E-3</v>
      </c>
      <c r="I822" s="4">
        <v>2E-3</v>
      </c>
      <c r="J822" s="4">
        <v>6.7000000000000002E-3</v>
      </c>
      <c r="K822" s="4">
        <v>1.1999999999999999E-3</v>
      </c>
      <c r="L822" s="4" t="s">
        <v>2411</v>
      </c>
      <c r="M822" s="4" t="s">
        <v>2411</v>
      </c>
      <c r="N822" s="4" t="s">
        <v>2844</v>
      </c>
      <c r="O822" s="4" t="s">
        <v>2344</v>
      </c>
    </row>
    <row r="823" spans="1:15">
      <c r="A823" s="4" t="s">
        <v>5899</v>
      </c>
      <c r="B823" s="4" t="s">
        <v>2405</v>
      </c>
      <c r="C823" s="4" t="s">
        <v>2398</v>
      </c>
      <c r="D823" s="4" t="s">
        <v>2406</v>
      </c>
      <c r="E823" s="5">
        <v>6.4799999999999996E-3</v>
      </c>
      <c r="F823" s="5">
        <v>2.73E-5</v>
      </c>
      <c r="G823" s="4">
        <v>1.0161</v>
      </c>
      <c r="H823" s="4"/>
      <c r="I823" s="4">
        <v>1.0085999999999999</v>
      </c>
      <c r="J823" s="4">
        <v>1.0237000000000001</v>
      </c>
      <c r="K823" s="4">
        <v>1</v>
      </c>
      <c r="L823" s="4" t="s">
        <v>2400</v>
      </c>
      <c r="M823" s="4" t="s">
        <v>2400</v>
      </c>
      <c r="N823" s="4" t="s">
        <v>2407</v>
      </c>
      <c r="O823" s="4" t="s">
        <v>2344</v>
      </c>
    </row>
    <row r="824" spans="1:15">
      <c r="A824" s="4" t="s">
        <v>5882</v>
      </c>
      <c r="B824" s="4" t="s">
        <v>3378</v>
      </c>
      <c r="C824" s="4" t="s">
        <v>2338</v>
      </c>
      <c r="D824" s="4" t="s">
        <v>3379</v>
      </c>
      <c r="E824" s="5">
        <v>6.5300000000000002E-3</v>
      </c>
      <c r="F824" s="5">
        <v>3.3700000000000001E-4</v>
      </c>
      <c r="G824" s="4">
        <v>0.99321000000000004</v>
      </c>
      <c r="H824" s="4"/>
      <c r="I824" s="4">
        <v>0.98951999999999996</v>
      </c>
      <c r="J824" s="4">
        <v>0.99692000000000003</v>
      </c>
      <c r="K824" s="4">
        <v>1</v>
      </c>
      <c r="L824" s="4" t="s">
        <v>2341</v>
      </c>
      <c r="M824" s="4" t="s">
        <v>2490</v>
      </c>
      <c r="N824" s="4" t="s">
        <v>3380</v>
      </c>
      <c r="O824" s="4" t="s">
        <v>2359</v>
      </c>
    </row>
    <row r="825" spans="1:15">
      <c r="A825" s="4" t="s">
        <v>5888</v>
      </c>
      <c r="B825" s="4" t="s">
        <v>2710</v>
      </c>
      <c r="C825" s="4" t="s">
        <v>2338</v>
      </c>
      <c r="D825" s="4" t="s">
        <v>2711</v>
      </c>
      <c r="E825" s="5">
        <v>6.5909999999999996E-3</v>
      </c>
      <c r="F825" s="5">
        <v>1.7699999999999999E-4</v>
      </c>
      <c r="G825" s="4"/>
      <c r="H825" s="4">
        <v>4.1999999999999997E-3</v>
      </c>
      <c r="I825" s="4">
        <v>2E-3</v>
      </c>
      <c r="J825" s="4">
        <v>6.4000000000000003E-3</v>
      </c>
      <c r="K825" s="4">
        <v>1.1000000000000001E-3</v>
      </c>
      <c r="L825" s="4" t="s">
        <v>2411</v>
      </c>
      <c r="M825" s="4" t="s">
        <v>2411</v>
      </c>
      <c r="N825" s="4" t="s">
        <v>2712</v>
      </c>
      <c r="O825" s="4" t="s">
        <v>2344</v>
      </c>
    </row>
    <row r="826" spans="1:15">
      <c r="A826" s="4" t="s">
        <v>5882</v>
      </c>
      <c r="B826" s="4" t="s">
        <v>5911</v>
      </c>
      <c r="C826" s="4" t="s">
        <v>2338</v>
      </c>
      <c r="D826" s="4" t="s">
        <v>5912</v>
      </c>
      <c r="E826" s="5">
        <v>6.5989999999999998E-3</v>
      </c>
      <c r="F826" s="5">
        <v>3.4400000000000001E-4</v>
      </c>
      <c r="G826" s="4"/>
      <c r="H826" s="4">
        <v>-6.1000000000000004E-3</v>
      </c>
      <c r="I826" s="4">
        <v>-9.4000000000000004E-3</v>
      </c>
      <c r="J826" s="4">
        <v>-2.7000000000000001E-3</v>
      </c>
      <c r="K826" s="4">
        <v>1.6999999999999999E-3</v>
      </c>
      <c r="L826" s="4" t="s">
        <v>2411</v>
      </c>
      <c r="M826" s="4" t="s">
        <v>2411</v>
      </c>
      <c r="N826" s="4" t="s">
        <v>5913</v>
      </c>
      <c r="O826" s="4" t="s">
        <v>2359</v>
      </c>
    </row>
    <row r="827" spans="1:15">
      <c r="A827" s="4" t="s">
        <v>5884</v>
      </c>
      <c r="B827" s="4" t="s">
        <v>3481</v>
      </c>
      <c r="C827" s="4" t="s">
        <v>2338</v>
      </c>
      <c r="D827" s="4" t="s">
        <v>3482</v>
      </c>
      <c r="E827" s="5">
        <v>6.7580000000000001E-3</v>
      </c>
      <c r="F827" s="5">
        <v>3.6299999999999999E-4</v>
      </c>
      <c r="G827" s="4"/>
      <c r="H827" s="4">
        <v>-4.3E-3</v>
      </c>
      <c r="I827" s="4">
        <v>-6.7000000000000002E-3</v>
      </c>
      <c r="J827" s="4">
        <v>-1.9E-3</v>
      </c>
      <c r="K827" s="4">
        <v>1.1999999999999999E-3</v>
      </c>
      <c r="L827" s="4" t="s">
        <v>2411</v>
      </c>
      <c r="M827" s="4" t="s">
        <v>2411</v>
      </c>
      <c r="N827" s="4" t="s">
        <v>3483</v>
      </c>
      <c r="O827" s="4" t="s">
        <v>2359</v>
      </c>
    </row>
    <row r="828" spans="1:15">
      <c r="A828" s="4" t="s">
        <v>5884</v>
      </c>
      <c r="B828" s="4" t="s">
        <v>3165</v>
      </c>
      <c r="C828" s="4" t="s">
        <v>2338</v>
      </c>
      <c r="D828" s="4" t="s">
        <v>3166</v>
      </c>
      <c r="E828" s="5">
        <v>6.7850000000000002E-3</v>
      </c>
      <c r="F828" s="5">
        <v>3.68E-4</v>
      </c>
      <c r="G828" s="4"/>
      <c r="H828" s="4">
        <v>-4.3E-3</v>
      </c>
      <c r="I828" s="4">
        <v>-6.7000000000000002E-3</v>
      </c>
      <c r="J828" s="4">
        <v>-1.9E-3</v>
      </c>
      <c r="K828" s="4">
        <v>1.1999999999999999E-3</v>
      </c>
      <c r="L828" s="4" t="s">
        <v>2411</v>
      </c>
      <c r="M828" s="4" t="s">
        <v>2411</v>
      </c>
      <c r="N828" s="4" t="s">
        <v>3167</v>
      </c>
      <c r="O828" s="4" t="s">
        <v>2359</v>
      </c>
    </row>
    <row r="829" spans="1:15">
      <c r="A829" s="4" t="s">
        <v>5883</v>
      </c>
      <c r="B829" s="4" t="s">
        <v>5937</v>
      </c>
      <c r="C829" s="4" t="s">
        <v>2338</v>
      </c>
      <c r="D829" s="4" t="s">
        <v>5938</v>
      </c>
      <c r="E829" s="5">
        <v>6.7869999999999996E-3</v>
      </c>
      <c r="F829" s="5">
        <v>4.3600000000000003E-4</v>
      </c>
      <c r="G829" s="4"/>
      <c r="H829" s="4">
        <v>6.1000000000000004E-3</v>
      </c>
      <c r="I829" s="4">
        <v>2.7000000000000001E-3</v>
      </c>
      <c r="J829" s="4">
        <v>9.4000000000000004E-3</v>
      </c>
      <c r="K829" s="4">
        <v>1.6999999999999999E-3</v>
      </c>
      <c r="L829" s="4" t="s">
        <v>2411</v>
      </c>
      <c r="M829" s="4" t="s">
        <v>2411</v>
      </c>
      <c r="N829" s="4" t="s">
        <v>5939</v>
      </c>
      <c r="O829" s="4" t="s">
        <v>2344</v>
      </c>
    </row>
    <row r="830" spans="1:15">
      <c r="A830" s="4" t="s">
        <v>5884</v>
      </c>
      <c r="B830" s="4" t="s">
        <v>2679</v>
      </c>
      <c r="C830" s="4" t="s">
        <v>2380</v>
      </c>
      <c r="D830" s="4" t="s">
        <v>2680</v>
      </c>
      <c r="E830" s="5">
        <v>6.8469999999999998E-3</v>
      </c>
      <c r="F830" s="5">
        <v>3.7500000000000001E-4</v>
      </c>
      <c r="G830" s="4">
        <v>1.0048999999999999</v>
      </c>
      <c r="H830" s="4"/>
      <c r="I830" s="4">
        <v>1.0022</v>
      </c>
      <c r="J830" s="4">
        <v>1.0076000000000001</v>
      </c>
      <c r="K830" s="4">
        <v>1</v>
      </c>
      <c r="L830" s="4" t="s">
        <v>2468</v>
      </c>
      <c r="M830" s="4" t="s">
        <v>2468</v>
      </c>
      <c r="N830" s="4" t="s">
        <v>2681</v>
      </c>
      <c r="O830" s="4" t="s">
        <v>2344</v>
      </c>
    </row>
    <row r="831" spans="1:15">
      <c r="A831" s="4" t="s">
        <v>5881</v>
      </c>
      <c r="B831" s="4" t="s">
        <v>5802</v>
      </c>
      <c r="C831" s="4" t="s">
        <v>2338</v>
      </c>
      <c r="D831" s="4" t="s">
        <v>5803</v>
      </c>
      <c r="E831" s="5">
        <v>6.8840000000000004E-3</v>
      </c>
      <c r="F831" s="5">
        <v>2.9E-4</v>
      </c>
      <c r="G831" s="4"/>
      <c r="H831" s="4">
        <v>9.1999999999999998E-3</v>
      </c>
      <c r="I831" s="4">
        <v>4.1999999999999997E-3</v>
      </c>
      <c r="J831" s="4">
        <v>1.4E-2</v>
      </c>
      <c r="K831" s="4">
        <v>2.5000000000000001E-3</v>
      </c>
      <c r="L831" s="4" t="s">
        <v>2411</v>
      </c>
      <c r="M831" s="4" t="s">
        <v>2411</v>
      </c>
      <c r="N831" s="4" t="s">
        <v>5804</v>
      </c>
      <c r="O831" s="4" t="s">
        <v>2344</v>
      </c>
    </row>
    <row r="832" spans="1:15">
      <c r="A832" s="4" t="s">
        <v>5885</v>
      </c>
      <c r="B832" s="4" t="s">
        <v>3611</v>
      </c>
      <c r="C832" s="4" t="s">
        <v>2338</v>
      </c>
      <c r="D832" s="4" t="s">
        <v>3612</v>
      </c>
      <c r="E832" s="5">
        <v>6.9100000000000003E-3</v>
      </c>
      <c r="F832" s="5">
        <v>1.2899999999999999E-4</v>
      </c>
      <c r="G832" s="4"/>
      <c r="H832" s="4">
        <v>5.5999999999999999E-3</v>
      </c>
      <c r="I832" s="4">
        <v>2.7000000000000001E-3</v>
      </c>
      <c r="J832" s="4">
        <v>8.5000000000000006E-3</v>
      </c>
      <c r="K832" s="4">
        <v>1.5E-3</v>
      </c>
      <c r="L832" s="4" t="s">
        <v>2411</v>
      </c>
      <c r="M832" s="4" t="s">
        <v>2411</v>
      </c>
      <c r="N832" s="4" t="s">
        <v>3613</v>
      </c>
      <c r="O832" s="4" t="s">
        <v>2344</v>
      </c>
    </row>
    <row r="833" spans="1:15">
      <c r="A833" s="4" t="s">
        <v>5885</v>
      </c>
      <c r="B833" s="4" t="s">
        <v>2394</v>
      </c>
      <c r="C833" s="4" t="s">
        <v>2338</v>
      </c>
      <c r="D833" s="4" t="s">
        <v>2395</v>
      </c>
      <c r="E833" s="5">
        <v>6.9100000000000003E-3</v>
      </c>
      <c r="F833" s="5">
        <v>1.3100000000000001E-4</v>
      </c>
      <c r="G833" s="4"/>
      <c r="H833" s="4">
        <v>2.8E-3</v>
      </c>
      <c r="I833" s="4">
        <v>1.4E-3</v>
      </c>
      <c r="J833" s="4">
        <v>4.3E-3</v>
      </c>
      <c r="K833" s="4">
        <v>7.3999999999999999E-4</v>
      </c>
      <c r="L833" s="4" t="s">
        <v>2341</v>
      </c>
      <c r="M833" s="4" t="s">
        <v>2342</v>
      </c>
      <c r="N833" s="4" t="s">
        <v>2396</v>
      </c>
      <c r="O833" s="4" t="s">
        <v>2344</v>
      </c>
    </row>
    <row r="834" spans="1:15">
      <c r="A834" s="4" t="s">
        <v>5885</v>
      </c>
      <c r="B834" s="4" t="s">
        <v>5903</v>
      </c>
      <c r="C834" s="4" t="s">
        <v>2338</v>
      </c>
      <c r="D834" s="4" t="s">
        <v>5904</v>
      </c>
      <c r="E834" s="5">
        <v>6.9459999999999999E-3</v>
      </c>
      <c r="F834" s="5">
        <v>1.3899999999999999E-4</v>
      </c>
      <c r="G834" s="4"/>
      <c r="H834" s="4">
        <v>6.0000000000000001E-3</v>
      </c>
      <c r="I834" s="4">
        <v>2.8999999999999998E-3</v>
      </c>
      <c r="J834" s="4">
        <v>9.1000000000000004E-3</v>
      </c>
      <c r="K834" s="4">
        <v>1.6000000000000001E-3</v>
      </c>
      <c r="L834" s="4" t="s">
        <v>2411</v>
      </c>
      <c r="M834" s="4" t="s">
        <v>2411</v>
      </c>
      <c r="N834" s="4" t="s">
        <v>5905</v>
      </c>
      <c r="O834" s="4" t="s">
        <v>2344</v>
      </c>
    </row>
    <row r="835" spans="1:15">
      <c r="A835" s="4" t="s">
        <v>5885</v>
      </c>
      <c r="B835" s="4" t="s">
        <v>3553</v>
      </c>
      <c r="C835" s="4" t="s">
        <v>2338</v>
      </c>
      <c r="D835" s="4" t="s">
        <v>3554</v>
      </c>
      <c r="E835" s="5">
        <v>6.9459999999999999E-3</v>
      </c>
      <c r="F835" s="5">
        <v>1.3899999999999999E-4</v>
      </c>
      <c r="G835" s="4"/>
      <c r="H835" s="4">
        <v>6.1999999999999998E-3</v>
      </c>
      <c r="I835" s="4">
        <v>3.0000000000000001E-3</v>
      </c>
      <c r="J835" s="4">
        <v>9.4000000000000004E-3</v>
      </c>
      <c r="K835" s="4">
        <v>1.6000000000000001E-3</v>
      </c>
      <c r="L835" s="4" t="s">
        <v>2411</v>
      </c>
      <c r="M835" s="4" t="s">
        <v>2411</v>
      </c>
      <c r="N835" s="4" t="s">
        <v>3555</v>
      </c>
      <c r="O835" s="4" t="s">
        <v>2344</v>
      </c>
    </row>
    <row r="836" spans="1:15">
      <c r="A836" s="4" t="s">
        <v>5884</v>
      </c>
      <c r="B836" s="4" t="s">
        <v>2955</v>
      </c>
      <c r="C836" s="4" t="s">
        <v>2338</v>
      </c>
      <c r="D836" s="4" t="s">
        <v>2956</v>
      </c>
      <c r="E836" s="5">
        <v>7.0349999999999996E-3</v>
      </c>
      <c r="F836" s="5">
        <v>3.8900000000000002E-4</v>
      </c>
      <c r="G836" s="4"/>
      <c r="H836" s="4">
        <v>-4.3E-3</v>
      </c>
      <c r="I836" s="4">
        <v>-6.6E-3</v>
      </c>
      <c r="J836" s="4">
        <v>-1.9E-3</v>
      </c>
      <c r="K836" s="4">
        <v>1.1999999999999999E-3</v>
      </c>
      <c r="L836" s="4" t="s">
        <v>2411</v>
      </c>
      <c r="M836" s="4" t="s">
        <v>2411</v>
      </c>
      <c r="N836" s="4" t="s">
        <v>2957</v>
      </c>
      <c r="O836" s="4" t="s">
        <v>2359</v>
      </c>
    </row>
    <row r="837" spans="1:15">
      <c r="A837" s="4" t="s">
        <v>5885</v>
      </c>
      <c r="B837" s="4" t="s">
        <v>3150</v>
      </c>
      <c r="C837" s="4" t="s">
        <v>2338</v>
      </c>
      <c r="D837" s="4" t="s">
        <v>3151</v>
      </c>
      <c r="E837" s="5">
        <v>7.0600000000000003E-3</v>
      </c>
      <c r="F837" s="5">
        <v>1.45E-4</v>
      </c>
      <c r="G837" s="4"/>
      <c r="H837" s="4">
        <v>5.4999999999999997E-3</v>
      </c>
      <c r="I837" s="4">
        <v>2.7000000000000001E-3</v>
      </c>
      <c r="J837" s="4">
        <v>8.3999999999999995E-3</v>
      </c>
      <c r="K837" s="4">
        <v>1.5E-3</v>
      </c>
      <c r="L837" s="4" t="s">
        <v>2411</v>
      </c>
      <c r="M837" s="4" t="s">
        <v>2411</v>
      </c>
      <c r="N837" s="4" t="s">
        <v>3152</v>
      </c>
      <c r="O837" s="4" t="s">
        <v>2344</v>
      </c>
    </row>
    <row r="838" spans="1:15">
      <c r="A838" s="4" t="s">
        <v>5887</v>
      </c>
      <c r="B838" s="4" t="s">
        <v>2821</v>
      </c>
      <c r="C838" s="4" t="s">
        <v>2338</v>
      </c>
      <c r="D838" s="4" t="s">
        <v>2822</v>
      </c>
      <c r="E838" s="5">
        <v>7.0809999999999996E-3</v>
      </c>
      <c r="F838" s="5">
        <v>2.2000000000000001E-4</v>
      </c>
      <c r="G838" s="4"/>
      <c r="H838" s="4">
        <v>-6.7000000000000002E-3</v>
      </c>
      <c r="I838" s="4">
        <v>-0.01</v>
      </c>
      <c r="J838" s="4">
        <v>-3.2000000000000002E-3</v>
      </c>
      <c r="K838" s="4">
        <v>1.8E-3</v>
      </c>
      <c r="L838" s="4" t="s">
        <v>2411</v>
      </c>
      <c r="M838" s="4" t="s">
        <v>2411</v>
      </c>
      <c r="N838" s="4" t="s">
        <v>2823</v>
      </c>
      <c r="O838" s="4" t="s">
        <v>2359</v>
      </c>
    </row>
    <row r="839" spans="1:15">
      <c r="A839" s="4" t="s">
        <v>5888</v>
      </c>
      <c r="B839" s="4" t="s">
        <v>2416</v>
      </c>
      <c r="C839" s="4" t="s">
        <v>2338</v>
      </c>
      <c r="D839" s="4" t="s">
        <v>2417</v>
      </c>
      <c r="E839" s="5">
        <v>7.0850000000000002E-3</v>
      </c>
      <c r="F839" s="5">
        <v>1.94E-4</v>
      </c>
      <c r="G839" s="4"/>
      <c r="H839" s="4">
        <v>2.2000000000000001E-3</v>
      </c>
      <c r="I839" s="4">
        <v>1E-3</v>
      </c>
      <c r="J839" s="4">
        <v>3.3E-3</v>
      </c>
      <c r="K839" s="4">
        <v>5.8E-4</v>
      </c>
      <c r="L839" s="4" t="s">
        <v>2341</v>
      </c>
      <c r="M839" s="4" t="s">
        <v>2418</v>
      </c>
      <c r="N839" s="4" t="s">
        <v>2419</v>
      </c>
      <c r="O839" s="4" t="s">
        <v>2344</v>
      </c>
    </row>
    <row r="840" spans="1:15">
      <c r="A840" s="4" t="s">
        <v>5882</v>
      </c>
      <c r="B840" s="4" t="s">
        <v>5859</v>
      </c>
      <c r="C840" s="4" t="s">
        <v>2338</v>
      </c>
      <c r="D840" s="4" t="s">
        <v>5860</v>
      </c>
      <c r="E840" s="5">
        <v>7.2009999999999999E-3</v>
      </c>
      <c r="F840" s="5">
        <v>3.8299999999999999E-4</v>
      </c>
      <c r="G840" s="4"/>
      <c r="H840" s="4">
        <v>6.1999999999999998E-3</v>
      </c>
      <c r="I840" s="4">
        <v>2.8E-3</v>
      </c>
      <c r="J840" s="4">
        <v>9.7000000000000003E-3</v>
      </c>
      <c r="K840" s="4">
        <v>1.8E-3</v>
      </c>
      <c r="L840" s="4" t="s">
        <v>2411</v>
      </c>
      <c r="M840" s="4" t="s">
        <v>2411</v>
      </c>
      <c r="N840" s="4" t="s">
        <v>5861</v>
      </c>
      <c r="O840" s="4" t="s">
        <v>2344</v>
      </c>
    </row>
    <row r="841" spans="1:15">
      <c r="A841" s="4" t="s">
        <v>5882</v>
      </c>
      <c r="B841" s="4" t="s">
        <v>5927</v>
      </c>
      <c r="C841" s="4" t="s">
        <v>2338</v>
      </c>
      <c r="D841" s="4" t="s">
        <v>5928</v>
      </c>
      <c r="E841" s="5">
        <v>7.2009999999999999E-3</v>
      </c>
      <c r="F841" s="5">
        <v>3.8000000000000002E-4</v>
      </c>
      <c r="G841" s="4"/>
      <c r="H841" s="4">
        <v>6.1999999999999998E-3</v>
      </c>
      <c r="I841" s="4">
        <v>2.8E-3</v>
      </c>
      <c r="J841" s="4">
        <v>9.5999999999999992E-3</v>
      </c>
      <c r="K841" s="4">
        <v>1.6999999999999999E-3</v>
      </c>
      <c r="L841" s="4" t="s">
        <v>2411</v>
      </c>
      <c r="M841" s="4" t="s">
        <v>2411</v>
      </c>
      <c r="N841" s="4" t="s">
        <v>5929</v>
      </c>
      <c r="O841" s="4" t="s">
        <v>2344</v>
      </c>
    </row>
    <row r="842" spans="1:15">
      <c r="A842" s="4" t="s">
        <v>5881</v>
      </c>
      <c r="B842" s="4" t="s">
        <v>5838</v>
      </c>
      <c r="C842" s="4" t="s">
        <v>2338</v>
      </c>
      <c r="D842" s="4" t="s">
        <v>5839</v>
      </c>
      <c r="E842" s="5">
        <v>7.3410000000000003E-3</v>
      </c>
      <c r="F842" s="5">
        <v>3.1599999999999998E-4</v>
      </c>
      <c r="G842" s="4"/>
      <c r="H842" s="4">
        <v>8.6999999999999994E-3</v>
      </c>
      <c r="I842" s="4">
        <v>4.0000000000000001E-3</v>
      </c>
      <c r="J842" s="4">
        <v>1.2999999999999999E-2</v>
      </c>
      <c r="K842" s="4">
        <v>2.3999999999999998E-3</v>
      </c>
      <c r="L842" s="4" t="s">
        <v>2411</v>
      </c>
      <c r="M842" s="4" t="s">
        <v>2411</v>
      </c>
      <c r="N842" s="4" t="s">
        <v>5840</v>
      </c>
      <c r="O842" s="4" t="s">
        <v>2344</v>
      </c>
    </row>
    <row r="843" spans="1:15">
      <c r="A843" s="4" t="s">
        <v>5881</v>
      </c>
      <c r="B843" s="4" t="s">
        <v>2765</v>
      </c>
      <c r="C843" s="4" t="s">
        <v>2338</v>
      </c>
      <c r="D843" s="4" t="s">
        <v>2766</v>
      </c>
      <c r="E843" s="5">
        <v>7.3410000000000003E-3</v>
      </c>
      <c r="F843" s="5">
        <v>3.1700000000000001E-4</v>
      </c>
      <c r="G843" s="4"/>
      <c r="H843" s="4">
        <v>8.3999999999999995E-3</v>
      </c>
      <c r="I843" s="4">
        <v>3.8E-3</v>
      </c>
      <c r="J843" s="4">
        <v>1.2999999999999999E-2</v>
      </c>
      <c r="K843" s="4">
        <v>2.3E-3</v>
      </c>
      <c r="L843" s="4" t="s">
        <v>2411</v>
      </c>
      <c r="M843" s="4" t="s">
        <v>2411</v>
      </c>
      <c r="N843" s="4" t="s">
        <v>2767</v>
      </c>
      <c r="O843" s="4" t="s">
        <v>2344</v>
      </c>
    </row>
    <row r="844" spans="1:15">
      <c r="A844" s="4" t="s">
        <v>5883</v>
      </c>
      <c r="B844" s="4" t="s">
        <v>5832</v>
      </c>
      <c r="C844" s="4" t="s">
        <v>2338</v>
      </c>
      <c r="D844" s="4" t="s">
        <v>5833</v>
      </c>
      <c r="E844" s="5">
        <v>7.3639999999999999E-3</v>
      </c>
      <c r="F844" s="5">
        <v>4.7699999999999999E-4</v>
      </c>
      <c r="G844" s="4"/>
      <c r="H844" s="4">
        <v>5.8999999999999999E-3</v>
      </c>
      <c r="I844" s="4">
        <v>2.5999999999999999E-3</v>
      </c>
      <c r="J844" s="4">
        <v>9.1999999999999998E-3</v>
      </c>
      <c r="K844" s="4">
        <v>1.6999999999999999E-3</v>
      </c>
      <c r="L844" s="4" t="s">
        <v>2411</v>
      </c>
      <c r="M844" s="4" t="s">
        <v>2411</v>
      </c>
      <c r="N844" s="4" t="s">
        <v>5834</v>
      </c>
      <c r="O844" s="4" t="s">
        <v>2344</v>
      </c>
    </row>
    <row r="845" spans="1:15">
      <c r="A845" s="4" t="s">
        <v>5881</v>
      </c>
      <c r="B845" s="4" t="s">
        <v>2667</v>
      </c>
      <c r="C845" s="4" t="s">
        <v>2338</v>
      </c>
      <c r="D845" s="4" t="s">
        <v>2668</v>
      </c>
      <c r="E845" s="5">
        <v>7.417E-3</v>
      </c>
      <c r="F845" s="5">
        <v>3.2899999999999997E-4</v>
      </c>
      <c r="G845" s="4"/>
      <c r="H845" s="4">
        <v>-8.2000000000000007E-3</v>
      </c>
      <c r="I845" s="4">
        <v>-1.2999999999999999E-2</v>
      </c>
      <c r="J845" s="4">
        <v>-3.7000000000000002E-3</v>
      </c>
      <c r="K845" s="4">
        <v>2.3E-3</v>
      </c>
      <c r="L845" s="4" t="s">
        <v>2411</v>
      </c>
      <c r="M845" s="4" t="s">
        <v>2411</v>
      </c>
      <c r="N845" s="4" t="s">
        <v>2669</v>
      </c>
      <c r="O845" s="4" t="s">
        <v>2359</v>
      </c>
    </row>
    <row r="846" spans="1:15">
      <c r="A846" s="4" t="s">
        <v>5881</v>
      </c>
      <c r="B846" s="4" t="s">
        <v>2735</v>
      </c>
      <c r="C846" s="4" t="s">
        <v>2338</v>
      </c>
      <c r="D846" s="4" t="s">
        <v>2736</v>
      </c>
      <c r="E846" s="5">
        <v>7.417E-3</v>
      </c>
      <c r="F846" s="5">
        <v>3.2699999999999998E-4</v>
      </c>
      <c r="G846" s="4"/>
      <c r="H846" s="4">
        <v>-8.3000000000000001E-3</v>
      </c>
      <c r="I846" s="4">
        <v>-1.2999999999999999E-2</v>
      </c>
      <c r="J846" s="4">
        <v>-3.8E-3</v>
      </c>
      <c r="K846" s="4">
        <v>2.3E-3</v>
      </c>
      <c r="L846" s="4" t="s">
        <v>2411</v>
      </c>
      <c r="M846" s="4" t="s">
        <v>2411</v>
      </c>
      <c r="N846" s="4" t="s">
        <v>2737</v>
      </c>
      <c r="O846" s="4" t="s">
        <v>2359</v>
      </c>
    </row>
    <row r="847" spans="1:15">
      <c r="A847" s="4" t="s">
        <v>5881</v>
      </c>
      <c r="B847" s="4" t="s">
        <v>2694</v>
      </c>
      <c r="C847" s="4" t="s">
        <v>2338</v>
      </c>
      <c r="D847" s="4" t="s">
        <v>2695</v>
      </c>
      <c r="E847" s="5">
        <v>7.417E-3</v>
      </c>
      <c r="F847" s="5">
        <v>3.3199999999999999E-4</v>
      </c>
      <c r="G847" s="4"/>
      <c r="H847" s="4">
        <v>-8.3000000000000001E-3</v>
      </c>
      <c r="I847" s="4">
        <v>-1.2999999999999999E-2</v>
      </c>
      <c r="J847" s="4">
        <v>-3.8E-3</v>
      </c>
      <c r="K847" s="4">
        <v>2.3E-3</v>
      </c>
      <c r="L847" s="4" t="s">
        <v>2411</v>
      </c>
      <c r="M847" s="4" t="s">
        <v>2411</v>
      </c>
      <c r="N847" s="4" t="s">
        <v>2696</v>
      </c>
      <c r="O847" s="4" t="s">
        <v>2359</v>
      </c>
    </row>
    <row r="848" spans="1:15">
      <c r="A848" s="4" t="s">
        <v>5883</v>
      </c>
      <c r="B848" s="4" t="s">
        <v>5841</v>
      </c>
      <c r="C848" s="4" t="s">
        <v>2338</v>
      </c>
      <c r="D848" s="4" t="s">
        <v>5842</v>
      </c>
      <c r="E848" s="5">
        <v>7.4289999999999998E-3</v>
      </c>
      <c r="F848" s="5">
        <v>4.8899999999999996E-4</v>
      </c>
      <c r="G848" s="4"/>
      <c r="H848" s="4">
        <v>6.0000000000000001E-3</v>
      </c>
      <c r="I848" s="4">
        <v>2.5999999999999999E-3</v>
      </c>
      <c r="J848" s="4">
        <v>9.4000000000000004E-3</v>
      </c>
      <c r="K848" s="4">
        <v>1.6999999999999999E-3</v>
      </c>
      <c r="L848" s="4" t="s">
        <v>2411</v>
      </c>
      <c r="M848" s="4" t="s">
        <v>2411</v>
      </c>
      <c r="N848" s="4" t="s">
        <v>5843</v>
      </c>
      <c r="O848" s="4" t="s">
        <v>2344</v>
      </c>
    </row>
    <row r="849" spans="1:15">
      <c r="A849" s="4" t="s">
        <v>5883</v>
      </c>
      <c r="B849" s="4" t="s">
        <v>5924</v>
      </c>
      <c r="C849" s="4" t="s">
        <v>2338</v>
      </c>
      <c r="D849" s="4" t="s">
        <v>5925</v>
      </c>
      <c r="E849" s="5">
        <v>7.4289999999999998E-3</v>
      </c>
      <c r="F849" s="5">
        <v>4.86E-4</v>
      </c>
      <c r="G849" s="4"/>
      <c r="H849" s="4">
        <v>1.4999999999999999E-2</v>
      </c>
      <c r="I849" s="4">
        <v>6.7000000000000002E-3</v>
      </c>
      <c r="J849" s="4">
        <v>2.4E-2</v>
      </c>
      <c r="K849" s="4">
        <v>4.4000000000000003E-3</v>
      </c>
      <c r="L849" s="4" t="s">
        <v>2411</v>
      </c>
      <c r="M849" s="4" t="s">
        <v>2411</v>
      </c>
      <c r="N849" s="4" t="s">
        <v>5926</v>
      </c>
      <c r="O849" s="4" t="s">
        <v>2344</v>
      </c>
    </row>
    <row r="850" spans="1:15">
      <c r="A850" s="4" t="s">
        <v>5887</v>
      </c>
      <c r="B850" s="4" t="s">
        <v>3584</v>
      </c>
      <c r="C850" s="4" t="s">
        <v>2338</v>
      </c>
      <c r="D850" s="4" t="s">
        <v>3585</v>
      </c>
      <c r="E850" s="5">
        <v>7.5009999999999999E-3</v>
      </c>
      <c r="F850" s="5">
        <v>2.3699999999999999E-4</v>
      </c>
      <c r="G850" s="4"/>
      <c r="H850" s="4">
        <v>7.4999999999999997E-3</v>
      </c>
      <c r="I850" s="4">
        <v>3.5000000000000001E-3</v>
      </c>
      <c r="J850" s="4">
        <v>1.2E-2</v>
      </c>
      <c r="K850" s="4">
        <v>2.0999999999999999E-3</v>
      </c>
      <c r="L850" s="4" t="s">
        <v>2411</v>
      </c>
      <c r="M850" s="4" t="s">
        <v>2411</v>
      </c>
      <c r="N850" s="4" t="s">
        <v>3586</v>
      </c>
      <c r="O850" s="4" t="s">
        <v>2344</v>
      </c>
    </row>
    <row r="851" spans="1:15">
      <c r="A851" s="4" t="s">
        <v>5885</v>
      </c>
      <c r="B851" s="4" t="s">
        <v>5940</v>
      </c>
      <c r="C851" s="4" t="s">
        <v>2398</v>
      </c>
      <c r="D851" s="4" t="s">
        <v>5941</v>
      </c>
      <c r="E851" s="5">
        <v>7.5009999999999999E-3</v>
      </c>
      <c r="F851" s="5">
        <v>1.5799999999999999E-4</v>
      </c>
      <c r="G851" s="4">
        <v>0.93342000000000003</v>
      </c>
      <c r="H851" s="4"/>
      <c r="I851" s="4">
        <v>0.90059999999999996</v>
      </c>
      <c r="J851" s="4">
        <v>0.96733999999999998</v>
      </c>
      <c r="K851" s="4">
        <v>1</v>
      </c>
      <c r="L851" s="4" t="s">
        <v>3024</v>
      </c>
      <c r="M851" s="4" t="s">
        <v>3024</v>
      </c>
      <c r="N851" s="4" t="s">
        <v>5942</v>
      </c>
      <c r="O851" s="4" t="s">
        <v>2359</v>
      </c>
    </row>
    <row r="852" spans="1:15">
      <c r="A852" s="4" t="s">
        <v>5881</v>
      </c>
      <c r="B852" s="4" t="s">
        <v>2961</v>
      </c>
      <c r="C852" s="4" t="s">
        <v>2338</v>
      </c>
      <c r="D852" s="4" t="s">
        <v>2962</v>
      </c>
      <c r="E852" s="5">
        <v>7.5079999999999999E-3</v>
      </c>
      <c r="F852" s="5">
        <v>3.4000000000000002E-4</v>
      </c>
      <c r="G852" s="4"/>
      <c r="H852" s="4">
        <v>8.6999999999999994E-3</v>
      </c>
      <c r="I852" s="4">
        <v>3.8999999999999998E-3</v>
      </c>
      <c r="J852" s="4">
        <v>1.2999999999999999E-2</v>
      </c>
      <c r="K852" s="4">
        <v>2.3999999999999998E-3</v>
      </c>
      <c r="L852" s="4" t="s">
        <v>2411</v>
      </c>
      <c r="M852" s="4" t="s">
        <v>2411</v>
      </c>
      <c r="N852" s="4" t="s">
        <v>2963</v>
      </c>
      <c r="O852" s="4" t="s">
        <v>2344</v>
      </c>
    </row>
    <row r="853" spans="1:15">
      <c r="A853" s="4" t="s">
        <v>5882</v>
      </c>
      <c r="B853" s="4" t="s">
        <v>2878</v>
      </c>
      <c r="C853" s="4" t="s">
        <v>2338</v>
      </c>
      <c r="D853" s="4" t="s">
        <v>2879</v>
      </c>
      <c r="E853" s="5">
        <v>7.522E-3</v>
      </c>
      <c r="F853" s="5">
        <v>4.0400000000000001E-4</v>
      </c>
      <c r="G853" s="4"/>
      <c r="H853" s="4">
        <v>6.1000000000000004E-3</v>
      </c>
      <c r="I853" s="4">
        <v>2.7000000000000001E-3</v>
      </c>
      <c r="J853" s="4">
        <v>9.4999999999999998E-3</v>
      </c>
      <c r="K853" s="4">
        <v>1.6999999999999999E-3</v>
      </c>
      <c r="L853" s="4" t="s">
        <v>2411</v>
      </c>
      <c r="M853" s="4" t="s">
        <v>2411</v>
      </c>
      <c r="N853" s="4" t="s">
        <v>2880</v>
      </c>
      <c r="O853" s="4" t="s">
        <v>2344</v>
      </c>
    </row>
    <row r="854" spans="1:15">
      <c r="A854" s="4" t="s">
        <v>5884</v>
      </c>
      <c r="B854" s="4" t="s">
        <v>3205</v>
      </c>
      <c r="C854" s="4" t="s">
        <v>2338</v>
      </c>
      <c r="D854" s="4" t="s">
        <v>3206</v>
      </c>
      <c r="E854" s="5">
        <v>7.5240000000000003E-3</v>
      </c>
      <c r="F854" s="5">
        <v>4.2000000000000002E-4</v>
      </c>
      <c r="G854" s="4"/>
      <c r="H854" s="4">
        <v>4.5999999999999999E-3</v>
      </c>
      <c r="I854" s="4">
        <v>2.0999999999999999E-3</v>
      </c>
      <c r="J854" s="4">
        <v>7.1999999999999998E-3</v>
      </c>
      <c r="K854" s="4">
        <v>1.2999999999999999E-3</v>
      </c>
      <c r="L854" s="4" t="s">
        <v>2411</v>
      </c>
      <c r="M854" s="4" t="s">
        <v>2411</v>
      </c>
      <c r="N854" s="4" t="s">
        <v>3207</v>
      </c>
      <c r="O854" s="4" t="s">
        <v>2344</v>
      </c>
    </row>
    <row r="855" spans="1:15">
      <c r="A855" s="4" t="s">
        <v>5881</v>
      </c>
      <c r="B855" s="4" t="s">
        <v>2768</v>
      </c>
      <c r="C855" s="4" t="s">
        <v>2338</v>
      </c>
      <c r="D855" s="4" t="s">
        <v>2769</v>
      </c>
      <c r="E855" s="5">
        <v>7.6610000000000003E-3</v>
      </c>
      <c r="F855" s="5">
        <v>3.5199999999999999E-4</v>
      </c>
      <c r="G855" s="4"/>
      <c r="H855" s="4">
        <v>-8.6E-3</v>
      </c>
      <c r="I855" s="4">
        <v>-1.2999999999999999E-2</v>
      </c>
      <c r="J855" s="4">
        <v>-3.8999999999999998E-3</v>
      </c>
      <c r="K855" s="4">
        <v>2.3999999999999998E-3</v>
      </c>
      <c r="L855" s="4" t="s">
        <v>2411</v>
      </c>
      <c r="M855" s="4" t="s">
        <v>2411</v>
      </c>
      <c r="N855" s="4" t="s">
        <v>2770</v>
      </c>
      <c r="O855" s="4" t="s">
        <v>2359</v>
      </c>
    </row>
    <row r="856" spans="1:15">
      <c r="A856" s="4" t="s">
        <v>5881</v>
      </c>
      <c r="B856" s="4" t="s">
        <v>5865</v>
      </c>
      <c r="C856" s="4" t="s">
        <v>2338</v>
      </c>
      <c r="D856" s="4" t="s">
        <v>5866</v>
      </c>
      <c r="E856" s="5">
        <v>7.6610000000000003E-3</v>
      </c>
      <c r="F856" s="5">
        <v>3.5500000000000001E-4</v>
      </c>
      <c r="G856" s="4"/>
      <c r="H856" s="4">
        <v>8.6999999999999994E-3</v>
      </c>
      <c r="I856" s="4">
        <v>3.8999999999999998E-3</v>
      </c>
      <c r="J856" s="4">
        <v>1.2999999999999999E-2</v>
      </c>
      <c r="K856" s="4">
        <v>2.3999999999999998E-3</v>
      </c>
      <c r="L856" s="4" t="s">
        <v>2411</v>
      </c>
      <c r="M856" s="4" t="s">
        <v>2411</v>
      </c>
      <c r="N856" s="4" t="s">
        <v>5867</v>
      </c>
      <c r="O856" s="4" t="s">
        <v>2344</v>
      </c>
    </row>
    <row r="857" spans="1:15">
      <c r="A857" s="4" t="s">
        <v>5888</v>
      </c>
      <c r="B857" s="4" t="s">
        <v>2726</v>
      </c>
      <c r="C857" s="4" t="s">
        <v>2338</v>
      </c>
      <c r="D857" s="4" t="s">
        <v>2727</v>
      </c>
      <c r="E857" s="5">
        <v>7.6660000000000001E-3</v>
      </c>
      <c r="F857" s="5">
        <v>2.1699999999999999E-4</v>
      </c>
      <c r="G857" s="4"/>
      <c r="H857" s="4">
        <v>-4.0000000000000001E-3</v>
      </c>
      <c r="I857" s="4">
        <v>-6.1000000000000004E-3</v>
      </c>
      <c r="J857" s="4">
        <v>-1.9E-3</v>
      </c>
      <c r="K857" s="4">
        <v>1.1000000000000001E-3</v>
      </c>
      <c r="L857" s="4" t="s">
        <v>2411</v>
      </c>
      <c r="M857" s="4" t="s">
        <v>2411</v>
      </c>
      <c r="N857" s="4" t="s">
        <v>2728</v>
      </c>
      <c r="O857" s="4" t="s">
        <v>2359</v>
      </c>
    </row>
    <row r="858" spans="1:15">
      <c r="A858" s="4" t="s">
        <v>5888</v>
      </c>
      <c r="B858" s="4" t="s">
        <v>2454</v>
      </c>
      <c r="C858" s="4" t="s">
        <v>2338</v>
      </c>
      <c r="D858" s="4" t="s">
        <v>2455</v>
      </c>
      <c r="E858" s="5">
        <v>7.6660000000000001E-3</v>
      </c>
      <c r="F858" s="5">
        <v>2.1800000000000001E-4</v>
      </c>
      <c r="G858" s="4"/>
      <c r="H858" s="4">
        <v>-2.0999999999999999E-3</v>
      </c>
      <c r="I858" s="4">
        <v>-3.2000000000000002E-3</v>
      </c>
      <c r="J858" s="4">
        <v>-9.7000000000000005E-4</v>
      </c>
      <c r="K858" s="4">
        <v>5.5999999999999995E-4</v>
      </c>
      <c r="L858" s="4" t="s">
        <v>2341</v>
      </c>
      <c r="M858" s="4" t="s">
        <v>2357</v>
      </c>
      <c r="N858" s="4" t="s">
        <v>2456</v>
      </c>
      <c r="O858" s="4" t="s">
        <v>2359</v>
      </c>
    </row>
    <row r="859" spans="1:15">
      <c r="A859" s="4" t="s">
        <v>5882</v>
      </c>
      <c r="B859" s="4" t="s">
        <v>2391</v>
      </c>
      <c r="C859" s="4" t="s">
        <v>2338</v>
      </c>
      <c r="D859" s="4" t="s">
        <v>2392</v>
      </c>
      <c r="E859" s="5">
        <v>7.6699999999999997E-3</v>
      </c>
      <c r="F859" s="5">
        <v>4.1599999999999997E-4</v>
      </c>
      <c r="G859" s="4"/>
      <c r="H859" s="4">
        <v>3.2000000000000002E-3</v>
      </c>
      <c r="I859" s="4">
        <v>1.4E-3</v>
      </c>
      <c r="J859" s="4">
        <v>5.0000000000000001E-3</v>
      </c>
      <c r="K859" s="4">
        <v>9.1E-4</v>
      </c>
      <c r="L859" s="4" t="s">
        <v>2341</v>
      </c>
      <c r="M859" s="4" t="s">
        <v>2342</v>
      </c>
      <c r="N859" s="4" t="s">
        <v>2393</v>
      </c>
      <c r="O859" s="4" t="s">
        <v>2344</v>
      </c>
    </row>
    <row r="860" spans="1:15">
      <c r="A860" s="4" t="s">
        <v>5880</v>
      </c>
      <c r="B860" s="4" t="s">
        <v>2498</v>
      </c>
      <c r="C860" s="4" t="s">
        <v>2338</v>
      </c>
      <c r="D860" s="4" t="s">
        <v>2499</v>
      </c>
      <c r="E860" s="5">
        <v>7.6839999999999999E-3</v>
      </c>
      <c r="F860" s="5">
        <v>3.48E-4</v>
      </c>
      <c r="G860" s="4"/>
      <c r="H860" s="4">
        <v>2.0999999999999999E-3</v>
      </c>
      <c r="I860" s="4">
        <v>9.6000000000000002E-4</v>
      </c>
      <c r="J860" s="4">
        <v>3.3E-3</v>
      </c>
      <c r="K860" s="4">
        <v>5.9000000000000003E-4</v>
      </c>
      <c r="L860" s="4" t="s">
        <v>2341</v>
      </c>
      <c r="M860" s="4" t="s">
        <v>2342</v>
      </c>
      <c r="N860" s="4" t="s">
        <v>2500</v>
      </c>
      <c r="O860" s="4" t="s">
        <v>2344</v>
      </c>
    </row>
    <row r="861" spans="1:15">
      <c r="A861" s="4" t="s">
        <v>5885</v>
      </c>
      <c r="B861" s="4" t="s">
        <v>3144</v>
      </c>
      <c r="C861" s="4" t="s">
        <v>2338</v>
      </c>
      <c r="D861" s="4" t="s">
        <v>3145</v>
      </c>
      <c r="E861" s="5">
        <v>7.7320000000000002E-3</v>
      </c>
      <c r="F861" s="5">
        <v>1.7100000000000001E-4</v>
      </c>
      <c r="G861" s="4"/>
      <c r="H861" s="4">
        <v>5.4000000000000003E-3</v>
      </c>
      <c r="I861" s="4">
        <v>2.5999999999999999E-3</v>
      </c>
      <c r="J861" s="4">
        <v>8.3000000000000001E-3</v>
      </c>
      <c r="K861" s="4">
        <v>1.4E-3</v>
      </c>
      <c r="L861" s="4" t="s">
        <v>2411</v>
      </c>
      <c r="M861" s="4" t="s">
        <v>2411</v>
      </c>
      <c r="N861" s="4" t="s">
        <v>3146</v>
      </c>
      <c r="O861" s="4" t="s">
        <v>2344</v>
      </c>
    </row>
    <row r="862" spans="1:15">
      <c r="A862" s="4" t="s">
        <v>5885</v>
      </c>
      <c r="B862" s="4" t="s">
        <v>3605</v>
      </c>
      <c r="C862" s="4" t="s">
        <v>2338</v>
      </c>
      <c r="D862" s="4" t="s">
        <v>3606</v>
      </c>
      <c r="E862" s="5">
        <v>7.7320000000000002E-3</v>
      </c>
      <c r="F862" s="5">
        <v>1.7000000000000001E-4</v>
      </c>
      <c r="G862" s="4"/>
      <c r="H862" s="4">
        <v>6.1999999999999998E-3</v>
      </c>
      <c r="I862" s="4">
        <v>3.0000000000000001E-3</v>
      </c>
      <c r="J862" s="4">
        <v>9.4000000000000004E-3</v>
      </c>
      <c r="K862" s="4">
        <v>1.6000000000000001E-3</v>
      </c>
      <c r="L862" s="4" t="s">
        <v>2411</v>
      </c>
      <c r="M862" s="4" t="s">
        <v>2411</v>
      </c>
      <c r="N862" s="4" t="s">
        <v>3607</v>
      </c>
      <c r="O862" s="4" t="s">
        <v>2344</v>
      </c>
    </row>
    <row r="863" spans="1:15">
      <c r="A863" s="4" t="s">
        <v>5883</v>
      </c>
      <c r="B863" s="4" t="s">
        <v>2812</v>
      </c>
      <c r="C863" s="4" t="s">
        <v>2338</v>
      </c>
      <c r="D863" s="4" t="s">
        <v>2813</v>
      </c>
      <c r="E863" s="5">
        <v>7.7770000000000001E-3</v>
      </c>
      <c r="F863" s="5">
        <v>5.1599999999999997E-4</v>
      </c>
      <c r="G863" s="4"/>
      <c r="H863" s="4">
        <v>5.8999999999999999E-3</v>
      </c>
      <c r="I863" s="4">
        <v>2.5999999999999999E-3</v>
      </c>
      <c r="J863" s="4">
        <v>9.1999999999999998E-3</v>
      </c>
      <c r="K863" s="4">
        <v>1.6999999999999999E-3</v>
      </c>
      <c r="L863" s="4" t="s">
        <v>2411</v>
      </c>
      <c r="M863" s="4" t="s">
        <v>2411</v>
      </c>
      <c r="N863" s="4" t="s">
        <v>2814</v>
      </c>
      <c r="O863" s="4" t="s">
        <v>2344</v>
      </c>
    </row>
    <row r="864" spans="1:15">
      <c r="A864" s="4" t="s">
        <v>5881</v>
      </c>
      <c r="B864" s="4" t="s">
        <v>2726</v>
      </c>
      <c r="C864" s="4" t="s">
        <v>2338</v>
      </c>
      <c r="D864" s="4" t="s">
        <v>2727</v>
      </c>
      <c r="E864" s="5">
        <v>7.809E-3</v>
      </c>
      <c r="F864" s="5">
        <v>3.6600000000000001E-4</v>
      </c>
      <c r="G864" s="4"/>
      <c r="H864" s="4">
        <v>-8.0999999999999996E-3</v>
      </c>
      <c r="I864" s="4">
        <v>-1.2999999999999999E-2</v>
      </c>
      <c r="J864" s="4">
        <v>-3.7000000000000002E-3</v>
      </c>
      <c r="K864" s="4">
        <v>2.3E-3</v>
      </c>
      <c r="L864" s="4" t="s">
        <v>2411</v>
      </c>
      <c r="M864" s="4" t="s">
        <v>2411</v>
      </c>
      <c r="N864" s="4" t="s">
        <v>2728</v>
      </c>
      <c r="O864" s="4" t="s">
        <v>2359</v>
      </c>
    </row>
    <row r="865" spans="1:15">
      <c r="A865" s="4" t="s">
        <v>5885</v>
      </c>
      <c r="B865" s="4" t="s">
        <v>3468</v>
      </c>
      <c r="C865" s="4" t="s">
        <v>2338</v>
      </c>
      <c r="D865" s="4" t="s">
        <v>3469</v>
      </c>
      <c r="E865" s="5">
        <v>7.8120000000000004E-3</v>
      </c>
      <c r="F865" s="5">
        <v>1.8100000000000001E-4</v>
      </c>
      <c r="G865" s="4"/>
      <c r="H865" s="4">
        <v>5.4000000000000003E-3</v>
      </c>
      <c r="I865" s="4">
        <v>2.5999999999999999E-3</v>
      </c>
      <c r="J865" s="4">
        <v>8.3000000000000001E-3</v>
      </c>
      <c r="K865" s="4">
        <v>1.5E-3</v>
      </c>
      <c r="L865" s="4" t="s">
        <v>2411</v>
      </c>
      <c r="M865" s="4" t="s">
        <v>2411</v>
      </c>
      <c r="N865" s="4" t="s">
        <v>3470</v>
      </c>
      <c r="O865" s="4" t="s">
        <v>2344</v>
      </c>
    </row>
    <row r="866" spans="1:15">
      <c r="A866" s="4" t="s">
        <v>5885</v>
      </c>
      <c r="B866" s="4" t="s">
        <v>2670</v>
      </c>
      <c r="C866" s="4" t="s">
        <v>2338</v>
      </c>
      <c r="D866" s="4" t="s">
        <v>2671</v>
      </c>
      <c r="E866" s="5">
        <v>7.8120000000000004E-3</v>
      </c>
      <c r="F866" s="5">
        <v>1.8100000000000001E-4</v>
      </c>
      <c r="G866" s="4"/>
      <c r="H866" s="4">
        <v>-5.3E-3</v>
      </c>
      <c r="I866" s="4">
        <v>-8.0999999999999996E-3</v>
      </c>
      <c r="J866" s="4">
        <v>-2.5000000000000001E-3</v>
      </c>
      <c r="K866" s="4">
        <v>1.4E-3</v>
      </c>
      <c r="L866" s="4" t="s">
        <v>2411</v>
      </c>
      <c r="M866" s="4" t="s">
        <v>2411</v>
      </c>
      <c r="N866" s="4" t="s">
        <v>2672</v>
      </c>
      <c r="O866" s="4" t="s">
        <v>2359</v>
      </c>
    </row>
    <row r="867" spans="1:15">
      <c r="A867" s="4" t="s">
        <v>5887</v>
      </c>
      <c r="B867" s="4" t="s">
        <v>2836</v>
      </c>
      <c r="C867" s="4" t="s">
        <v>2338</v>
      </c>
      <c r="D867" s="4" t="s">
        <v>2837</v>
      </c>
      <c r="E867" s="5">
        <v>7.8139999999999998E-3</v>
      </c>
      <c r="F867" s="5">
        <v>2.5099999999999998E-4</v>
      </c>
      <c r="G867" s="4"/>
      <c r="H867" s="4">
        <v>6.8999999999999999E-3</v>
      </c>
      <c r="I867" s="4">
        <v>3.2000000000000002E-3</v>
      </c>
      <c r="J867" s="4">
        <v>1.0999999999999999E-2</v>
      </c>
      <c r="K867" s="4">
        <v>1.9E-3</v>
      </c>
      <c r="L867" s="4" t="s">
        <v>2411</v>
      </c>
      <c r="M867" s="4" t="s">
        <v>2411</v>
      </c>
      <c r="N867" s="4" t="s">
        <v>2838</v>
      </c>
      <c r="O867" s="4" t="s">
        <v>2344</v>
      </c>
    </row>
    <row r="868" spans="1:15">
      <c r="A868" s="4" t="s">
        <v>5881</v>
      </c>
      <c r="B868" s="4" t="s">
        <v>2983</v>
      </c>
      <c r="C868" s="4" t="s">
        <v>2338</v>
      </c>
      <c r="D868" s="4" t="s">
        <v>2984</v>
      </c>
      <c r="E868" s="5">
        <v>7.8259999999999996E-3</v>
      </c>
      <c r="F868" s="5">
        <v>3.7199999999999999E-4</v>
      </c>
      <c r="G868" s="4"/>
      <c r="H868" s="4">
        <v>-7.7999999999999996E-3</v>
      </c>
      <c r="I868" s="4">
        <v>-1.2E-2</v>
      </c>
      <c r="J868" s="4">
        <v>-3.5000000000000001E-3</v>
      </c>
      <c r="K868" s="4">
        <v>2.2000000000000001E-3</v>
      </c>
      <c r="L868" s="4" t="s">
        <v>2411</v>
      </c>
      <c r="M868" s="4" t="s">
        <v>2411</v>
      </c>
      <c r="N868" s="4" t="s">
        <v>2985</v>
      </c>
      <c r="O868" s="4" t="s">
        <v>2359</v>
      </c>
    </row>
    <row r="869" spans="1:15">
      <c r="A869" s="4" t="s">
        <v>5881</v>
      </c>
      <c r="B869" s="4" t="s">
        <v>3042</v>
      </c>
      <c r="C869" s="4" t="s">
        <v>2338</v>
      </c>
      <c r="D869" s="4" t="s">
        <v>3043</v>
      </c>
      <c r="E869" s="5">
        <v>7.8259999999999996E-3</v>
      </c>
      <c r="F869" s="5">
        <v>3.7500000000000001E-4</v>
      </c>
      <c r="G869" s="4"/>
      <c r="H869" s="4">
        <v>8.6E-3</v>
      </c>
      <c r="I869" s="4">
        <v>3.8E-3</v>
      </c>
      <c r="J869" s="4">
        <v>1.2999999999999999E-2</v>
      </c>
      <c r="K869" s="4">
        <v>2.3999999999999998E-3</v>
      </c>
      <c r="L869" s="4" t="s">
        <v>2411</v>
      </c>
      <c r="M869" s="4" t="s">
        <v>2411</v>
      </c>
      <c r="N869" s="4" t="s">
        <v>3044</v>
      </c>
      <c r="O869" s="4" t="s">
        <v>2344</v>
      </c>
    </row>
    <row r="870" spans="1:15">
      <c r="A870" s="4" t="s">
        <v>5883</v>
      </c>
      <c r="B870" s="4" t="s">
        <v>2575</v>
      </c>
      <c r="C870" s="4" t="s">
        <v>2338</v>
      </c>
      <c r="D870" s="4" t="s">
        <v>2576</v>
      </c>
      <c r="E870" s="5">
        <v>7.8499999999999993E-3</v>
      </c>
      <c r="F870" s="5">
        <v>5.2499999999999997E-4</v>
      </c>
      <c r="G870" s="4">
        <v>0.99304000000000003</v>
      </c>
      <c r="H870" s="4"/>
      <c r="I870" s="4">
        <v>0.98912999999999995</v>
      </c>
      <c r="J870" s="4">
        <v>0.99697000000000002</v>
      </c>
      <c r="K870" s="4">
        <v>1</v>
      </c>
      <c r="L870" s="4" t="s">
        <v>2341</v>
      </c>
      <c r="M870" s="4" t="s">
        <v>2490</v>
      </c>
      <c r="N870" s="4" t="s">
        <v>2577</v>
      </c>
      <c r="O870" s="4" t="s">
        <v>2359</v>
      </c>
    </row>
    <row r="871" spans="1:15">
      <c r="A871" s="4" t="s">
        <v>5888</v>
      </c>
      <c r="B871" s="4" t="s">
        <v>2912</v>
      </c>
      <c r="C871" s="4" t="s">
        <v>2338</v>
      </c>
      <c r="D871" s="4" t="s">
        <v>2913</v>
      </c>
      <c r="E871" s="5">
        <v>7.9410000000000001E-3</v>
      </c>
      <c r="F871" s="5">
        <v>2.3000000000000001E-4</v>
      </c>
      <c r="G871" s="4"/>
      <c r="H871" s="4">
        <v>-4.1000000000000003E-3</v>
      </c>
      <c r="I871" s="4">
        <v>-6.3E-3</v>
      </c>
      <c r="J871" s="4">
        <v>-1.9E-3</v>
      </c>
      <c r="K871" s="4">
        <v>1.1000000000000001E-3</v>
      </c>
      <c r="L871" s="4" t="s">
        <v>2411</v>
      </c>
      <c r="M871" s="4" t="s">
        <v>2411</v>
      </c>
      <c r="N871" s="4" t="s">
        <v>2914</v>
      </c>
      <c r="O871" s="4" t="s">
        <v>2359</v>
      </c>
    </row>
    <row r="872" spans="1:15">
      <c r="A872" s="4" t="s">
        <v>5881</v>
      </c>
      <c r="B872" s="4" t="s">
        <v>2710</v>
      </c>
      <c r="C872" s="4" t="s">
        <v>2338</v>
      </c>
      <c r="D872" s="4" t="s">
        <v>2711</v>
      </c>
      <c r="E872" s="5">
        <v>7.9640000000000006E-3</v>
      </c>
      <c r="F872" s="5">
        <v>3.8699999999999997E-4</v>
      </c>
      <c r="G872" s="4"/>
      <c r="H872" s="4">
        <v>8.3999999999999995E-3</v>
      </c>
      <c r="I872" s="4">
        <v>3.8E-3</v>
      </c>
      <c r="J872" s="4">
        <v>1.2999999999999999E-2</v>
      </c>
      <c r="K872" s="4">
        <v>2.3999999999999998E-3</v>
      </c>
      <c r="L872" s="4" t="s">
        <v>2411</v>
      </c>
      <c r="M872" s="4" t="s">
        <v>2411</v>
      </c>
      <c r="N872" s="4" t="s">
        <v>2712</v>
      </c>
      <c r="O872" s="4" t="s">
        <v>2344</v>
      </c>
    </row>
    <row r="873" spans="1:15">
      <c r="A873" s="4" t="s">
        <v>5881</v>
      </c>
      <c r="B873" s="4" t="s">
        <v>2608</v>
      </c>
      <c r="C873" s="4" t="s">
        <v>2338</v>
      </c>
      <c r="D873" s="4" t="s">
        <v>2609</v>
      </c>
      <c r="E873" s="5">
        <v>7.9640000000000006E-3</v>
      </c>
      <c r="F873" s="5">
        <v>3.8999999999999999E-4</v>
      </c>
      <c r="G873" s="4"/>
      <c r="H873" s="4">
        <v>-4.3E-3</v>
      </c>
      <c r="I873" s="4">
        <v>-6.7000000000000002E-3</v>
      </c>
      <c r="J873" s="4">
        <v>-1.9E-3</v>
      </c>
      <c r="K873" s="4">
        <v>1.1999999999999999E-3</v>
      </c>
      <c r="L873" s="4" t="s">
        <v>2341</v>
      </c>
      <c r="M873" s="4" t="s">
        <v>2490</v>
      </c>
      <c r="N873" s="4" t="s">
        <v>2610</v>
      </c>
      <c r="O873" s="4" t="s">
        <v>2359</v>
      </c>
    </row>
    <row r="874" spans="1:15">
      <c r="A874" s="4" t="s">
        <v>5885</v>
      </c>
      <c r="B874" s="4" t="s">
        <v>3126</v>
      </c>
      <c r="C874" s="4" t="s">
        <v>2338</v>
      </c>
      <c r="D874" s="4" t="s">
        <v>3127</v>
      </c>
      <c r="E874" s="5">
        <v>8.1449999999999995E-3</v>
      </c>
      <c r="F874" s="5">
        <v>1.93E-4</v>
      </c>
      <c r="G874" s="4"/>
      <c r="H874" s="4">
        <v>5.3E-3</v>
      </c>
      <c r="I874" s="4">
        <v>2.5000000000000001E-3</v>
      </c>
      <c r="J874" s="4">
        <v>8.0999999999999996E-3</v>
      </c>
      <c r="K874" s="4">
        <v>1.4E-3</v>
      </c>
      <c r="L874" s="4" t="s">
        <v>2411</v>
      </c>
      <c r="M874" s="4" t="s">
        <v>2411</v>
      </c>
      <c r="N874" s="4" t="s">
        <v>3128</v>
      </c>
      <c r="O874" s="4" t="s">
        <v>2344</v>
      </c>
    </row>
    <row r="875" spans="1:15">
      <c r="A875" s="4" t="s">
        <v>5878</v>
      </c>
      <c r="B875" s="4" t="s">
        <v>2373</v>
      </c>
      <c r="C875" s="4" t="s">
        <v>2338</v>
      </c>
      <c r="D875" s="4" t="s">
        <v>2374</v>
      </c>
      <c r="E875" s="5">
        <v>8.2059999999999998E-3</v>
      </c>
      <c r="F875" s="5">
        <v>1.21E-4</v>
      </c>
      <c r="G875" s="4"/>
      <c r="H875" s="4">
        <v>1E-3</v>
      </c>
      <c r="I875" s="4">
        <v>4.8999999999999998E-4</v>
      </c>
      <c r="J875" s="4">
        <v>1.5E-3</v>
      </c>
      <c r="K875" s="4">
        <v>2.5999999999999998E-4</v>
      </c>
      <c r="L875" s="4" t="s">
        <v>2341</v>
      </c>
      <c r="M875" s="4" t="s">
        <v>2342</v>
      </c>
      <c r="N875" s="4" t="s">
        <v>2375</v>
      </c>
      <c r="O875" s="4" t="s">
        <v>2344</v>
      </c>
    </row>
    <row r="876" spans="1:15">
      <c r="A876" s="4" t="s">
        <v>5887</v>
      </c>
      <c r="B876" s="4" t="s">
        <v>3135</v>
      </c>
      <c r="C876" s="4" t="s">
        <v>2338</v>
      </c>
      <c r="D876" s="4" t="s">
        <v>3136</v>
      </c>
      <c r="E876" s="5">
        <v>8.2190000000000006E-3</v>
      </c>
      <c r="F876" s="5">
        <v>2.7599999999999999E-4</v>
      </c>
      <c r="G876" s="4"/>
      <c r="H876" s="4">
        <v>6.7999999999999996E-3</v>
      </c>
      <c r="I876" s="4">
        <v>3.0999999999999999E-3</v>
      </c>
      <c r="J876" s="4">
        <v>0.01</v>
      </c>
      <c r="K876" s="4">
        <v>1.9E-3</v>
      </c>
      <c r="L876" s="4" t="s">
        <v>2411</v>
      </c>
      <c r="M876" s="4" t="s">
        <v>2411</v>
      </c>
      <c r="N876" s="4" t="s">
        <v>3137</v>
      </c>
      <c r="O876" s="4" t="s">
        <v>2344</v>
      </c>
    </row>
    <row r="877" spans="1:15">
      <c r="A877" s="4" t="s">
        <v>5887</v>
      </c>
      <c r="B877" s="4" t="s">
        <v>3150</v>
      </c>
      <c r="C877" s="4" t="s">
        <v>2338</v>
      </c>
      <c r="D877" s="4" t="s">
        <v>3151</v>
      </c>
      <c r="E877" s="5">
        <v>8.2190000000000006E-3</v>
      </c>
      <c r="F877" s="5">
        <v>2.7700000000000001E-4</v>
      </c>
      <c r="G877" s="4"/>
      <c r="H877" s="4">
        <v>6.7999999999999996E-3</v>
      </c>
      <c r="I877" s="4">
        <v>3.0999999999999999E-3</v>
      </c>
      <c r="J877" s="4">
        <v>0.01</v>
      </c>
      <c r="K877" s="4">
        <v>1.9E-3</v>
      </c>
      <c r="L877" s="4" t="s">
        <v>2411</v>
      </c>
      <c r="M877" s="4" t="s">
        <v>2411</v>
      </c>
      <c r="N877" s="4" t="s">
        <v>3152</v>
      </c>
      <c r="O877" s="4" t="s">
        <v>2344</v>
      </c>
    </row>
    <row r="878" spans="1:15">
      <c r="A878" s="4" t="s">
        <v>5887</v>
      </c>
      <c r="B878" s="4" t="s">
        <v>2614</v>
      </c>
      <c r="C878" s="4" t="s">
        <v>2361</v>
      </c>
      <c r="D878" s="4" t="s">
        <v>2615</v>
      </c>
      <c r="E878" s="5">
        <v>8.2190000000000006E-3</v>
      </c>
      <c r="F878" s="5">
        <v>2.7300000000000002E-4</v>
      </c>
      <c r="G878" s="4"/>
      <c r="H878" s="4">
        <v>-3.8999999999999998E-3</v>
      </c>
      <c r="I878" s="4">
        <v>-5.8999999999999999E-3</v>
      </c>
      <c r="J878" s="4">
        <v>-1.8E-3</v>
      </c>
      <c r="K878" s="4">
        <v>1.1000000000000001E-3</v>
      </c>
      <c r="L878" s="4" t="s">
        <v>2341</v>
      </c>
      <c r="M878" s="4" t="s">
        <v>2616</v>
      </c>
      <c r="N878" s="4" t="s">
        <v>2617</v>
      </c>
      <c r="O878" s="4" t="s">
        <v>2359</v>
      </c>
    </row>
    <row r="879" spans="1:15">
      <c r="A879" s="4" t="s">
        <v>5882</v>
      </c>
      <c r="B879" s="4" t="s">
        <v>2644</v>
      </c>
      <c r="C879" s="4" t="s">
        <v>2338</v>
      </c>
      <c r="D879" s="4" t="s">
        <v>2645</v>
      </c>
      <c r="E879" s="5">
        <v>8.2349999999999993E-3</v>
      </c>
      <c r="F879" s="5">
        <v>4.5100000000000001E-4</v>
      </c>
      <c r="G879" s="4"/>
      <c r="H879" s="4">
        <v>-6.1999999999999998E-3</v>
      </c>
      <c r="I879" s="4">
        <v>-9.5999999999999992E-3</v>
      </c>
      <c r="J879" s="4">
        <v>-2.7000000000000001E-3</v>
      </c>
      <c r="K879" s="4">
        <v>1.8E-3</v>
      </c>
      <c r="L879" s="4" t="s">
        <v>2411</v>
      </c>
      <c r="M879" s="4" t="s">
        <v>2411</v>
      </c>
      <c r="N879" s="4" t="s">
        <v>2646</v>
      </c>
      <c r="O879" s="4" t="s">
        <v>2359</v>
      </c>
    </row>
    <row r="880" spans="1:15">
      <c r="A880" s="4" t="s">
        <v>5882</v>
      </c>
      <c r="B880" s="4" t="s">
        <v>2454</v>
      </c>
      <c r="C880" s="4" t="s">
        <v>2338</v>
      </c>
      <c r="D880" s="4" t="s">
        <v>2455</v>
      </c>
      <c r="E880" s="5">
        <v>8.3560000000000006E-3</v>
      </c>
      <c r="F880" s="5">
        <v>4.6200000000000001E-4</v>
      </c>
      <c r="G880" s="4"/>
      <c r="H880" s="4">
        <v>-3.0000000000000001E-3</v>
      </c>
      <c r="I880" s="4">
        <v>-4.7000000000000002E-3</v>
      </c>
      <c r="J880" s="4">
        <v>-1.2999999999999999E-3</v>
      </c>
      <c r="K880" s="4">
        <v>8.7000000000000001E-4</v>
      </c>
      <c r="L880" s="4" t="s">
        <v>2341</v>
      </c>
      <c r="M880" s="4" t="s">
        <v>2357</v>
      </c>
      <c r="N880" s="4" t="s">
        <v>2456</v>
      </c>
      <c r="O880" s="4" t="s">
        <v>2359</v>
      </c>
    </row>
    <row r="881" spans="1:15">
      <c r="A881" s="4" t="s">
        <v>5883</v>
      </c>
      <c r="B881" s="4" t="s">
        <v>3004</v>
      </c>
      <c r="C881" s="4" t="s">
        <v>2338</v>
      </c>
      <c r="D881" s="4" t="s">
        <v>3005</v>
      </c>
      <c r="E881" s="5">
        <v>8.3669999999999994E-3</v>
      </c>
      <c r="F881" s="5">
        <v>5.6400000000000005E-4</v>
      </c>
      <c r="G881" s="4"/>
      <c r="H881" s="4">
        <v>-5.8999999999999999E-3</v>
      </c>
      <c r="I881" s="4">
        <v>-9.1999999999999998E-3</v>
      </c>
      <c r="J881" s="4">
        <v>-2.5000000000000001E-3</v>
      </c>
      <c r="K881" s="4">
        <v>1.6999999999999999E-3</v>
      </c>
      <c r="L881" s="4" t="s">
        <v>2411</v>
      </c>
      <c r="M881" s="4" t="s">
        <v>2411</v>
      </c>
      <c r="N881" s="4" t="s">
        <v>3006</v>
      </c>
      <c r="O881" s="4" t="s">
        <v>2359</v>
      </c>
    </row>
    <row r="882" spans="1:15">
      <c r="A882" s="4" t="s">
        <v>5882</v>
      </c>
      <c r="B882" s="4" t="s">
        <v>2679</v>
      </c>
      <c r="C882" s="4" t="s">
        <v>2380</v>
      </c>
      <c r="D882" s="4" t="s">
        <v>2680</v>
      </c>
      <c r="E882" s="5">
        <v>8.3770000000000008E-3</v>
      </c>
      <c r="F882" s="5">
        <v>4.6900000000000002E-4</v>
      </c>
      <c r="G882" s="4">
        <v>1.0063</v>
      </c>
      <c r="H882" s="4"/>
      <c r="I882" s="4">
        <v>1.0027999999999999</v>
      </c>
      <c r="J882" s="4">
        <v>1.0099</v>
      </c>
      <c r="K882" s="4">
        <v>1</v>
      </c>
      <c r="L882" s="4" t="s">
        <v>2468</v>
      </c>
      <c r="M882" s="4" t="s">
        <v>2468</v>
      </c>
      <c r="N882" s="4" t="s">
        <v>2681</v>
      </c>
      <c r="O882" s="4" t="s">
        <v>2344</v>
      </c>
    </row>
    <row r="883" spans="1:15">
      <c r="A883" s="4" t="s">
        <v>5882</v>
      </c>
      <c r="B883" s="4" t="s">
        <v>3113</v>
      </c>
      <c r="C883" s="4" t="s">
        <v>2338</v>
      </c>
      <c r="D883" s="4" t="s">
        <v>3114</v>
      </c>
      <c r="E883" s="5">
        <v>8.3770000000000008E-3</v>
      </c>
      <c r="F883" s="5">
        <v>4.7199999999999998E-4</v>
      </c>
      <c r="G883" s="4"/>
      <c r="H883" s="4">
        <v>-5.4999999999999997E-3</v>
      </c>
      <c r="I883" s="4">
        <v>-8.5000000000000006E-3</v>
      </c>
      <c r="J883" s="4">
        <v>-2.3999999999999998E-3</v>
      </c>
      <c r="K883" s="4">
        <v>1.6000000000000001E-3</v>
      </c>
      <c r="L883" s="4" t="s">
        <v>2411</v>
      </c>
      <c r="M883" s="4" t="s">
        <v>2411</v>
      </c>
      <c r="N883" s="4" t="s">
        <v>3115</v>
      </c>
      <c r="O883" s="4" t="s">
        <v>2359</v>
      </c>
    </row>
    <row r="884" spans="1:15">
      <c r="A884" s="4" t="s">
        <v>5881</v>
      </c>
      <c r="B884" s="4" t="s">
        <v>2638</v>
      </c>
      <c r="C884" s="4" t="s">
        <v>2338</v>
      </c>
      <c r="D884" s="4" t="s">
        <v>2639</v>
      </c>
      <c r="E884" s="5">
        <v>8.404E-3</v>
      </c>
      <c r="F884" s="5">
        <v>4.1599999999999997E-4</v>
      </c>
      <c r="G884" s="4"/>
      <c r="H884" s="4">
        <v>-8.2000000000000007E-3</v>
      </c>
      <c r="I884" s="4">
        <v>-1.2999999999999999E-2</v>
      </c>
      <c r="J884" s="4">
        <v>-3.7000000000000002E-3</v>
      </c>
      <c r="K884" s="4">
        <v>2.3E-3</v>
      </c>
      <c r="L884" s="4" t="s">
        <v>2411</v>
      </c>
      <c r="M884" s="4" t="s">
        <v>2411</v>
      </c>
      <c r="N884" s="4" t="s">
        <v>2640</v>
      </c>
      <c r="O884" s="4" t="s">
        <v>2359</v>
      </c>
    </row>
    <row r="885" spans="1:15">
      <c r="A885" s="4" t="s">
        <v>5881</v>
      </c>
      <c r="B885" s="4" t="s">
        <v>2605</v>
      </c>
      <c r="C885" s="4" t="s">
        <v>2338</v>
      </c>
      <c r="D885" s="4" t="s">
        <v>2606</v>
      </c>
      <c r="E885" s="5">
        <v>8.4759999999999992E-3</v>
      </c>
      <c r="F885" s="5">
        <v>4.2400000000000001E-4</v>
      </c>
      <c r="G885" s="4"/>
      <c r="H885" s="4">
        <v>4.4000000000000003E-3</v>
      </c>
      <c r="I885" s="4">
        <v>1.9E-3</v>
      </c>
      <c r="J885" s="4">
        <v>6.7999999999999996E-3</v>
      </c>
      <c r="K885" s="4">
        <v>1.1999999999999999E-3</v>
      </c>
      <c r="L885" s="4" t="s">
        <v>2341</v>
      </c>
      <c r="M885" s="4" t="s">
        <v>2342</v>
      </c>
      <c r="N885" s="4" t="s">
        <v>2607</v>
      </c>
      <c r="O885" s="4" t="s">
        <v>2344</v>
      </c>
    </row>
    <row r="886" spans="1:15">
      <c r="A886" s="4" t="s">
        <v>5881</v>
      </c>
      <c r="B886" s="4" t="s">
        <v>5915</v>
      </c>
      <c r="C886" s="4" t="s">
        <v>2398</v>
      </c>
      <c r="D886" s="4" t="s">
        <v>5916</v>
      </c>
      <c r="E886" s="5">
        <v>8.5059999999999997E-3</v>
      </c>
      <c r="F886" s="5">
        <v>4.2999999999999999E-4</v>
      </c>
      <c r="G886" s="4">
        <v>0.97255000000000003</v>
      </c>
      <c r="H886" s="4"/>
      <c r="I886" s="4">
        <v>0.95762000000000003</v>
      </c>
      <c r="J886" s="4">
        <v>0.98775999999999997</v>
      </c>
      <c r="K886" s="4">
        <v>1</v>
      </c>
      <c r="L886" s="4" t="s">
        <v>3328</v>
      </c>
      <c r="M886" s="4" t="s">
        <v>3328</v>
      </c>
      <c r="N886" s="4" t="s">
        <v>5917</v>
      </c>
      <c r="O886" s="4" t="s">
        <v>2359</v>
      </c>
    </row>
    <row r="887" spans="1:15">
      <c r="A887" s="4" t="s">
        <v>5881</v>
      </c>
      <c r="B887" s="4" t="s">
        <v>5911</v>
      </c>
      <c r="C887" s="4" t="s">
        <v>2338</v>
      </c>
      <c r="D887" s="4" t="s">
        <v>5912</v>
      </c>
      <c r="E887" s="5">
        <v>8.5159999999999993E-3</v>
      </c>
      <c r="F887" s="5">
        <v>4.35E-4</v>
      </c>
      <c r="G887" s="4"/>
      <c r="H887" s="4">
        <v>-8.2000000000000007E-3</v>
      </c>
      <c r="I887" s="4">
        <v>-1.2999999999999999E-2</v>
      </c>
      <c r="J887" s="4">
        <v>-3.5999999999999999E-3</v>
      </c>
      <c r="K887" s="4">
        <v>2.3E-3</v>
      </c>
      <c r="L887" s="4" t="s">
        <v>2411</v>
      </c>
      <c r="M887" s="4" t="s">
        <v>2411</v>
      </c>
      <c r="N887" s="4" t="s">
        <v>5913</v>
      </c>
      <c r="O887" s="4" t="s">
        <v>2359</v>
      </c>
    </row>
    <row r="888" spans="1:15">
      <c r="A888" s="4" t="s">
        <v>5889</v>
      </c>
      <c r="B888" s="4" t="s">
        <v>2454</v>
      </c>
      <c r="C888" s="4" t="s">
        <v>2338</v>
      </c>
      <c r="D888" s="4" t="s">
        <v>2455</v>
      </c>
      <c r="E888" s="5">
        <v>8.5459999999999998E-3</v>
      </c>
      <c r="F888" s="5">
        <v>2.6999999999999999E-5</v>
      </c>
      <c r="G888" s="4"/>
      <c r="H888" s="4">
        <v>-4.1999999999999997E-3</v>
      </c>
      <c r="I888" s="4">
        <v>-6.1000000000000004E-3</v>
      </c>
      <c r="J888" s="4">
        <v>-2.2000000000000001E-3</v>
      </c>
      <c r="K888" s="4">
        <v>9.8999999999999999E-4</v>
      </c>
      <c r="L888" s="4" t="s">
        <v>2341</v>
      </c>
      <c r="M888" s="4" t="s">
        <v>2357</v>
      </c>
      <c r="N888" s="4" t="s">
        <v>2456</v>
      </c>
      <c r="O888" s="4" t="s">
        <v>2359</v>
      </c>
    </row>
    <row r="889" spans="1:15">
      <c r="A889" s="4" t="s">
        <v>5882</v>
      </c>
      <c r="B889" s="4" t="s">
        <v>2933</v>
      </c>
      <c r="C889" s="4" t="s">
        <v>2338</v>
      </c>
      <c r="D889" s="4" t="s">
        <v>2934</v>
      </c>
      <c r="E889" s="5">
        <v>8.5979999999999997E-3</v>
      </c>
      <c r="F889" s="5">
        <v>4.8899999999999996E-4</v>
      </c>
      <c r="G889" s="4"/>
      <c r="H889" s="4">
        <v>6.0000000000000001E-3</v>
      </c>
      <c r="I889" s="4">
        <v>2.5999999999999999E-3</v>
      </c>
      <c r="J889" s="4">
        <v>9.4000000000000004E-3</v>
      </c>
      <c r="K889" s="4">
        <v>1.6999999999999999E-3</v>
      </c>
      <c r="L889" s="4" t="s">
        <v>2411</v>
      </c>
      <c r="M889" s="4" t="s">
        <v>2411</v>
      </c>
      <c r="N889" s="4" t="s">
        <v>2935</v>
      </c>
      <c r="O889" s="4" t="s">
        <v>2344</v>
      </c>
    </row>
    <row r="890" spans="1:15">
      <c r="A890" s="4" t="s">
        <v>5884</v>
      </c>
      <c r="B890" s="4" t="s">
        <v>5832</v>
      </c>
      <c r="C890" s="4" t="s">
        <v>2338</v>
      </c>
      <c r="D890" s="4" t="s">
        <v>5833</v>
      </c>
      <c r="E890" s="5">
        <v>8.8210000000000007E-3</v>
      </c>
      <c r="F890" s="5">
        <v>4.9700000000000005E-4</v>
      </c>
      <c r="G890" s="4"/>
      <c r="H890" s="4">
        <v>4.4999999999999997E-3</v>
      </c>
      <c r="I890" s="4">
        <v>2E-3</v>
      </c>
      <c r="J890" s="4">
        <v>7.1000000000000004E-3</v>
      </c>
      <c r="K890" s="4">
        <v>1.2999999999999999E-3</v>
      </c>
      <c r="L890" s="4" t="s">
        <v>2411</v>
      </c>
      <c r="M890" s="4" t="s">
        <v>2411</v>
      </c>
      <c r="N890" s="4" t="s">
        <v>5834</v>
      </c>
      <c r="O890" s="4" t="s">
        <v>2344</v>
      </c>
    </row>
    <row r="891" spans="1:15">
      <c r="A891" s="4" t="s">
        <v>5887</v>
      </c>
      <c r="B891" s="4" t="s">
        <v>2605</v>
      </c>
      <c r="C891" s="4" t="s">
        <v>2338</v>
      </c>
      <c r="D891" s="4" t="s">
        <v>2606</v>
      </c>
      <c r="E891" s="5">
        <v>8.8520000000000005E-3</v>
      </c>
      <c r="F891" s="5">
        <v>3.0299999999999999E-4</v>
      </c>
      <c r="G891" s="4"/>
      <c r="H891" s="4">
        <v>3.5000000000000001E-3</v>
      </c>
      <c r="I891" s="4">
        <v>1.6000000000000001E-3</v>
      </c>
      <c r="J891" s="4">
        <v>5.4000000000000003E-3</v>
      </c>
      <c r="K891" s="4">
        <v>9.7000000000000005E-4</v>
      </c>
      <c r="L891" s="4" t="s">
        <v>2341</v>
      </c>
      <c r="M891" s="4" t="s">
        <v>2342</v>
      </c>
      <c r="N891" s="4" t="s">
        <v>2607</v>
      </c>
      <c r="O891" s="4" t="s">
        <v>2344</v>
      </c>
    </row>
    <row r="892" spans="1:15">
      <c r="A892" s="4" t="s">
        <v>5884</v>
      </c>
      <c r="B892" s="4" t="s">
        <v>2578</v>
      </c>
      <c r="C892" s="4" t="s">
        <v>2338</v>
      </c>
      <c r="D892" s="4" t="s">
        <v>2579</v>
      </c>
      <c r="E892" s="5">
        <v>8.9320000000000007E-3</v>
      </c>
      <c r="F892" s="5">
        <v>5.0799999999999999E-4</v>
      </c>
      <c r="G892" s="4"/>
      <c r="H892" s="4">
        <v>2.5000000000000001E-3</v>
      </c>
      <c r="I892" s="4">
        <v>1.1000000000000001E-3</v>
      </c>
      <c r="J892" s="4">
        <v>3.8999999999999998E-3</v>
      </c>
      <c r="K892" s="4">
        <v>7.2000000000000005E-4</v>
      </c>
      <c r="L892" s="4" t="s">
        <v>2341</v>
      </c>
      <c r="M892" s="4" t="s">
        <v>2357</v>
      </c>
      <c r="N892" s="4" t="s">
        <v>2580</v>
      </c>
      <c r="O892" s="4" t="s">
        <v>2344</v>
      </c>
    </row>
    <row r="893" spans="1:15">
      <c r="A893" s="4" t="s">
        <v>5888</v>
      </c>
      <c r="B893" s="4" t="s">
        <v>3490</v>
      </c>
      <c r="C893" s="4" t="s">
        <v>2338</v>
      </c>
      <c r="D893" s="4" t="s">
        <v>3491</v>
      </c>
      <c r="E893" s="5">
        <v>8.9519999999999999E-3</v>
      </c>
      <c r="F893" s="5">
        <v>2.6400000000000002E-4</v>
      </c>
      <c r="G893" s="4"/>
      <c r="H893" s="4">
        <v>-1.4E-3</v>
      </c>
      <c r="I893" s="4">
        <v>-2.0999999999999999E-3</v>
      </c>
      <c r="J893" s="4">
        <v>-6.3000000000000003E-4</v>
      </c>
      <c r="K893" s="4">
        <v>3.6999999999999999E-4</v>
      </c>
      <c r="L893" s="4" t="s">
        <v>2341</v>
      </c>
      <c r="M893" s="4" t="s">
        <v>2357</v>
      </c>
      <c r="N893" s="4" t="s">
        <v>3492</v>
      </c>
      <c r="O893" s="4" t="s">
        <v>2359</v>
      </c>
    </row>
    <row r="894" spans="1:15">
      <c r="A894" s="4" t="s">
        <v>5887</v>
      </c>
      <c r="B894" s="4" t="s">
        <v>2771</v>
      </c>
      <c r="C894" s="4" t="s">
        <v>2338</v>
      </c>
      <c r="D894" s="4" t="s">
        <v>2772</v>
      </c>
      <c r="E894" s="5">
        <v>9.0629999999999999E-3</v>
      </c>
      <c r="F894" s="5">
        <v>3.1500000000000001E-4</v>
      </c>
      <c r="G894" s="4"/>
      <c r="H894" s="4">
        <v>-6.4999999999999997E-3</v>
      </c>
      <c r="I894" s="4">
        <v>-0.01</v>
      </c>
      <c r="J894" s="4">
        <v>-3.0000000000000001E-3</v>
      </c>
      <c r="K894" s="4">
        <v>1.8E-3</v>
      </c>
      <c r="L894" s="4" t="s">
        <v>2411</v>
      </c>
      <c r="M894" s="4" t="s">
        <v>2411</v>
      </c>
      <c r="N894" s="4" t="s">
        <v>2773</v>
      </c>
      <c r="O894" s="4" t="s">
        <v>2359</v>
      </c>
    </row>
    <row r="895" spans="1:15">
      <c r="A895" s="4" t="s">
        <v>5883</v>
      </c>
      <c r="B895" s="4" t="s">
        <v>2893</v>
      </c>
      <c r="C895" s="4" t="s">
        <v>2338</v>
      </c>
      <c r="D895" s="4" t="s">
        <v>2894</v>
      </c>
      <c r="E895" s="5">
        <v>9.0830000000000008E-3</v>
      </c>
      <c r="F895" s="5">
        <v>6.1700000000000004E-4</v>
      </c>
      <c r="G895" s="4"/>
      <c r="H895" s="4">
        <v>-5.1999999999999998E-3</v>
      </c>
      <c r="I895" s="4">
        <v>-8.2000000000000007E-3</v>
      </c>
      <c r="J895" s="4">
        <v>-2.2000000000000001E-3</v>
      </c>
      <c r="K895" s="4">
        <v>1.5E-3</v>
      </c>
      <c r="L895" s="4" t="s">
        <v>2411</v>
      </c>
      <c r="M895" s="4" t="s">
        <v>2411</v>
      </c>
      <c r="N895" s="4" t="s">
        <v>2895</v>
      </c>
      <c r="O895" s="4" t="s">
        <v>2359</v>
      </c>
    </row>
    <row r="896" spans="1:15">
      <c r="A896" s="4" t="s">
        <v>5883</v>
      </c>
      <c r="B896" s="4" t="s">
        <v>5943</v>
      </c>
      <c r="C896" s="4" t="s">
        <v>2398</v>
      </c>
      <c r="D896" s="4" t="s">
        <v>5944</v>
      </c>
      <c r="E896" s="5">
        <v>9.1149999999999998E-3</v>
      </c>
      <c r="F896" s="5">
        <v>6.2399999999999999E-4</v>
      </c>
      <c r="G896" s="4">
        <v>0.93733</v>
      </c>
      <c r="H896" s="4"/>
      <c r="I896" s="4">
        <v>0.90315000000000001</v>
      </c>
      <c r="J896" s="4">
        <v>0.97267999999999999</v>
      </c>
      <c r="K896" s="4">
        <v>1</v>
      </c>
      <c r="L896" s="4" t="s">
        <v>3024</v>
      </c>
      <c r="M896" s="4" t="s">
        <v>3024</v>
      </c>
      <c r="N896" s="4" t="s">
        <v>5945</v>
      </c>
      <c r="O896" s="4" t="s">
        <v>2359</v>
      </c>
    </row>
    <row r="897" spans="1:15">
      <c r="A897" s="4" t="s">
        <v>5885</v>
      </c>
      <c r="B897" s="4" t="s">
        <v>2839</v>
      </c>
      <c r="C897" s="4" t="s">
        <v>2338</v>
      </c>
      <c r="D897" s="4" t="s">
        <v>2840</v>
      </c>
      <c r="E897" s="5">
        <v>9.2060000000000006E-3</v>
      </c>
      <c r="F897" s="5">
        <v>2.23E-4</v>
      </c>
      <c r="G897" s="4"/>
      <c r="H897" s="4">
        <v>-5.1999999999999998E-3</v>
      </c>
      <c r="I897" s="4">
        <v>-8.0000000000000002E-3</v>
      </c>
      <c r="J897" s="4">
        <v>-2.5000000000000001E-3</v>
      </c>
      <c r="K897" s="4">
        <v>1.4E-3</v>
      </c>
      <c r="L897" s="4" t="s">
        <v>2411</v>
      </c>
      <c r="M897" s="4" t="s">
        <v>2411</v>
      </c>
      <c r="N897" s="4" t="s">
        <v>2841</v>
      </c>
      <c r="O897" s="4" t="s">
        <v>2359</v>
      </c>
    </row>
    <row r="898" spans="1:15">
      <c r="A898" s="4" t="s">
        <v>5897</v>
      </c>
      <c r="B898" s="4" t="s">
        <v>2492</v>
      </c>
      <c r="C898" s="4" t="s">
        <v>2338</v>
      </c>
      <c r="D898" s="4" t="s">
        <v>2493</v>
      </c>
      <c r="E898" s="5">
        <v>9.2339999999999992E-3</v>
      </c>
      <c r="F898" s="5">
        <v>3.8899999999999997E-5</v>
      </c>
      <c r="G898" s="4"/>
      <c r="H898" s="4">
        <v>3.0999999999999999E-3</v>
      </c>
      <c r="I898" s="4">
        <v>1.6000000000000001E-3</v>
      </c>
      <c r="J898" s="4">
        <v>4.5999999999999999E-3</v>
      </c>
      <c r="K898" s="4">
        <v>7.5000000000000002E-4</v>
      </c>
      <c r="L898" s="4" t="s">
        <v>2341</v>
      </c>
      <c r="M898" s="4" t="s">
        <v>2490</v>
      </c>
      <c r="N898" s="4" t="s">
        <v>2494</v>
      </c>
      <c r="O898" s="4" t="s">
        <v>2344</v>
      </c>
    </row>
    <row r="899" spans="1:15">
      <c r="A899" s="4" t="s">
        <v>5887</v>
      </c>
      <c r="B899" s="4" t="s">
        <v>3596</v>
      </c>
      <c r="C899" s="4" t="s">
        <v>2338</v>
      </c>
      <c r="D899" s="4" t="s">
        <v>3597</v>
      </c>
      <c r="E899" s="5">
        <v>9.2680000000000002E-3</v>
      </c>
      <c r="F899" s="5">
        <v>3.2699999999999998E-4</v>
      </c>
      <c r="G899" s="4"/>
      <c r="H899" s="4">
        <v>6.7000000000000002E-3</v>
      </c>
      <c r="I899" s="4">
        <v>3.0999999999999999E-3</v>
      </c>
      <c r="J899" s="4">
        <v>0.01</v>
      </c>
      <c r="K899" s="4">
        <v>1.9E-3</v>
      </c>
      <c r="L899" s="4" t="s">
        <v>2411</v>
      </c>
      <c r="M899" s="4" t="s">
        <v>2411</v>
      </c>
      <c r="N899" s="4" t="s">
        <v>3598</v>
      </c>
      <c r="O899" s="4" t="s">
        <v>2344</v>
      </c>
    </row>
    <row r="900" spans="1:15">
      <c r="A900" s="4" t="s">
        <v>5880</v>
      </c>
      <c r="B900" s="4" t="s">
        <v>2590</v>
      </c>
      <c r="C900" s="4" t="s">
        <v>2338</v>
      </c>
      <c r="D900" s="4" t="s">
        <v>2591</v>
      </c>
      <c r="E900" s="5">
        <v>9.299E-3</v>
      </c>
      <c r="F900" s="5">
        <v>4.26E-4</v>
      </c>
      <c r="G900" s="4"/>
      <c r="H900" s="4">
        <v>-4.0000000000000001E-3</v>
      </c>
      <c r="I900" s="4">
        <v>-6.1999999999999998E-3</v>
      </c>
      <c r="J900" s="4">
        <v>-1.8E-3</v>
      </c>
      <c r="K900" s="4">
        <v>1.1000000000000001E-3</v>
      </c>
      <c r="L900" s="4" t="s">
        <v>2411</v>
      </c>
      <c r="M900" s="4" t="s">
        <v>2411</v>
      </c>
      <c r="N900" s="4" t="s">
        <v>2592</v>
      </c>
      <c r="O900" s="4" t="s">
        <v>2359</v>
      </c>
    </row>
    <row r="901" spans="1:15">
      <c r="A901" s="4" t="s">
        <v>5891</v>
      </c>
      <c r="B901" s="4" t="s">
        <v>2376</v>
      </c>
      <c r="C901" s="4" t="s">
        <v>2338</v>
      </c>
      <c r="D901" s="4" t="s">
        <v>2377</v>
      </c>
      <c r="E901" s="5">
        <v>9.3589999999999993E-3</v>
      </c>
      <c r="F901" s="5">
        <v>1.3799999999999999E-4</v>
      </c>
      <c r="G901" s="4"/>
      <c r="H901" s="4">
        <v>3.7000000000000002E-3</v>
      </c>
      <c r="I901" s="4">
        <v>1.8E-3</v>
      </c>
      <c r="J901" s="4">
        <v>5.5999999999999999E-3</v>
      </c>
      <c r="K901" s="4">
        <v>9.6000000000000002E-4</v>
      </c>
      <c r="L901" s="4" t="s">
        <v>2341</v>
      </c>
      <c r="M901" s="4" t="s">
        <v>2342</v>
      </c>
      <c r="N901" s="4" t="s">
        <v>2378</v>
      </c>
      <c r="O901" s="4" t="s">
        <v>2344</v>
      </c>
    </row>
    <row r="902" spans="1:15">
      <c r="A902" s="4" t="s">
        <v>5887</v>
      </c>
      <c r="B902" s="4" t="s">
        <v>2735</v>
      </c>
      <c r="C902" s="4" t="s">
        <v>2338</v>
      </c>
      <c r="D902" s="4" t="s">
        <v>2736</v>
      </c>
      <c r="E902" s="5">
        <v>9.3830000000000007E-3</v>
      </c>
      <c r="F902" s="5">
        <v>3.3599999999999998E-4</v>
      </c>
      <c r="G902" s="4"/>
      <c r="H902" s="4">
        <v>-6.6E-3</v>
      </c>
      <c r="I902" s="4">
        <v>-0.01</v>
      </c>
      <c r="J902" s="4">
        <v>-3.0000000000000001E-3</v>
      </c>
      <c r="K902" s="4">
        <v>1.8E-3</v>
      </c>
      <c r="L902" s="4" t="s">
        <v>2411</v>
      </c>
      <c r="M902" s="4" t="s">
        <v>2411</v>
      </c>
      <c r="N902" s="4" t="s">
        <v>2737</v>
      </c>
      <c r="O902" s="4" t="s">
        <v>2359</v>
      </c>
    </row>
    <row r="903" spans="1:15">
      <c r="A903" s="4" t="s">
        <v>5881</v>
      </c>
      <c r="B903" s="4" t="s">
        <v>3217</v>
      </c>
      <c r="C903" s="4" t="s">
        <v>2380</v>
      </c>
      <c r="D903" s="4" t="s">
        <v>3194</v>
      </c>
      <c r="E903" s="5">
        <v>9.4369999999999992E-3</v>
      </c>
      <c r="F903" s="5">
        <v>4.8799999999999999E-4</v>
      </c>
      <c r="G903" s="4">
        <v>0.98175000000000001</v>
      </c>
      <c r="H903" s="4"/>
      <c r="I903" s="4">
        <v>0.97163999999999995</v>
      </c>
      <c r="J903" s="4">
        <v>0.99197000000000002</v>
      </c>
      <c r="K903" s="4">
        <v>1</v>
      </c>
      <c r="L903" s="4" t="s">
        <v>2400</v>
      </c>
      <c r="M903" s="4" t="s">
        <v>2400</v>
      </c>
      <c r="N903" s="4" t="s">
        <v>3218</v>
      </c>
      <c r="O903" s="4" t="s">
        <v>2359</v>
      </c>
    </row>
    <row r="904" spans="1:15">
      <c r="A904" s="4" t="s">
        <v>5881</v>
      </c>
      <c r="B904" s="4" t="s">
        <v>3045</v>
      </c>
      <c r="C904" s="4" t="s">
        <v>2398</v>
      </c>
      <c r="D904" s="4" t="s">
        <v>3046</v>
      </c>
      <c r="E904" s="5">
        <v>9.4369999999999992E-3</v>
      </c>
      <c r="F904" s="5">
        <v>4.9200000000000003E-4</v>
      </c>
      <c r="G904" s="4">
        <v>0.98482999999999998</v>
      </c>
      <c r="H904" s="4"/>
      <c r="I904" s="4">
        <v>0.97641</v>
      </c>
      <c r="J904" s="4">
        <v>0.99334</v>
      </c>
      <c r="K904" s="4">
        <v>1</v>
      </c>
      <c r="L904" s="4" t="s">
        <v>2400</v>
      </c>
      <c r="M904" s="4" t="s">
        <v>2400</v>
      </c>
      <c r="N904" s="4" t="s">
        <v>3047</v>
      </c>
      <c r="O904" s="4" t="s">
        <v>2359</v>
      </c>
    </row>
    <row r="905" spans="1:15">
      <c r="A905" s="4" t="s">
        <v>5881</v>
      </c>
      <c r="B905" s="4" t="s">
        <v>5934</v>
      </c>
      <c r="C905" s="4" t="s">
        <v>2338</v>
      </c>
      <c r="D905" s="4" t="s">
        <v>5935</v>
      </c>
      <c r="E905" s="5">
        <v>9.476E-3</v>
      </c>
      <c r="F905" s="5">
        <v>5.0199999999999995E-4</v>
      </c>
      <c r="G905" s="4"/>
      <c r="H905" s="4">
        <v>8.3999999999999995E-3</v>
      </c>
      <c r="I905" s="4">
        <v>3.5999999999999999E-3</v>
      </c>
      <c r="J905" s="4">
        <v>1.2999999999999999E-2</v>
      </c>
      <c r="K905" s="4">
        <v>2.3999999999999998E-3</v>
      </c>
      <c r="L905" s="4" t="s">
        <v>2411</v>
      </c>
      <c r="M905" s="4" t="s">
        <v>2411</v>
      </c>
      <c r="N905" s="4" t="s">
        <v>5936</v>
      </c>
      <c r="O905" s="4" t="s">
        <v>2344</v>
      </c>
    </row>
    <row r="906" spans="1:15">
      <c r="A906" s="4" t="s">
        <v>5881</v>
      </c>
      <c r="B906" s="4" t="s">
        <v>2750</v>
      </c>
      <c r="C906" s="4" t="s">
        <v>2338</v>
      </c>
      <c r="D906" s="4" t="s">
        <v>2751</v>
      </c>
      <c r="E906" s="5">
        <v>9.476E-3</v>
      </c>
      <c r="F906" s="5">
        <v>5.04E-4</v>
      </c>
      <c r="G906" s="4"/>
      <c r="H906" s="4">
        <v>8.2000000000000007E-3</v>
      </c>
      <c r="I906" s="4">
        <v>3.5999999999999999E-3</v>
      </c>
      <c r="J906" s="4">
        <v>1.2999999999999999E-2</v>
      </c>
      <c r="K906" s="4">
        <v>2.3999999999999998E-3</v>
      </c>
      <c r="L906" s="4" t="s">
        <v>2411</v>
      </c>
      <c r="M906" s="4" t="s">
        <v>2411</v>
      </c>
      <c r="N906" s="4" t="s">
        <v>2752</v>
      </c>
      <c r="O906" s="4" t="s">
        <v>2344</v>
      </c>
    </row>
    <row r="907" spans="1:15">
      <c r="A907" s="4" t="s">
        <v>5878</v>
      </c>
      <c r="B907" s="4" t="s">
        <v>2457</v>
      </c>
      <c r="C907" s="4" t="s">
        <v>2338</v>
      </c>
      <c r="D907" s="4" t="s">
        <v>2458</v>
      </c>
      <c r="E907" s="5">
        <v>9.495E-3</v>
      </c>
      <c r="F907" s="5">
        <v>1.45E-4</v>
      </c>
      <c r="G907" s="4"/>
      <c r="H907" s="4">
        <v>-1.1999999999999999E-3</v>
      </c>
      <c r="I907" s="4">
        <v>-1.8E-3</v>
      </c>
      <c r="J907" s="4">
        <v>-5.5999999999999995E-4</v>
      </c>
      <c r="K907" s="5">
        <v>2.9999999999999997E-4</v>
      </c>
      <c r="L907" s="4" t="s">
        <v>2341</v>
      </c>
      <c r="M907" s="4" t="s">
        <v>2357</v>
      </c>
      <c r="N907" s="4" t="s">
        <v>2459</v>
      </c>
      <c r="O907" s="4" t="s">
        <v>2359</v>
      </c>
    </row>
    <row r="908" spans="1:15">
      <c r="A908" s="4" t="s">
        <v>5888</v>
      </c>
      <c r="B908" s="4" t="s">
        <v>2611</v>
      </c>
      <c r="C908" s="4" t="s">
        <v>2338</v>
      </c>
      <c r="D908" s="4" t="s">
        <v>2612</v>
      </c>
      <c r="E908" s="5">
        <v>9.5270000000000007E-3</v>
      </c>
      <c r="F908" s="5">
        <v>2.9599999999999998E-4</v>
      </c>
      <c r="G908" s="4"/>
      <c r="H908" s="4">
        <v>-4.0000000000000001E-3</v>
      </c>
      <c r="I908" s="4">
        <v>-6.1000000000000004E-3</v>
      </c>
      <c r="J908" s="4">
        <v>-1.8E-3</v>
      </c>
      <c r="K908" s="4">
        <v>1.1000000000000001E-3</v>
      </c>
      <c r="L908" s="4" t="s">
        <v>2411</v>
      </c>
      <c r="M908" s="4" t="s">
        <v>2411</v>
      </c>
      <c r="N908" s="4" t="s">
        <v>2613</v>
      </c>
      <c r="O908" s="4" t="s">
        <v>2359</v>
      </c>
    </row>
    <row r="909" spans="1:15">
      <c r="A909" s="4" t="s">
        <v>5888</v>
      </c>
      <c r="B909" s="4" t="s">
        <v>2945</v>
      </c>
      <c r="C909" s="4" t="s">
        <v>2338</v>
      </c>
      <c r="D909" s="4" t="s">
        <v>2946</v>
      </c>
      <c r="E909" s="5">
        <v>9.5270000000000007E-3</v>
      </c>
      <c r="F909" s="5">
        <v>2.9E-4</v>
      </c>
      <c r="G909" s="4"/>
      <c r="H909" s="4">
        <v>3.8E-3</v>
      </c>
      <c r="I909" s="4">
        <v>1.8E-3</v>
      </c>
      <c r="J909" s="4">
        <v>5.8999999999999999E-3</v>
      </c>
      <c r="K909" s="4">
        <v>1.1000000000000001E-3</v>
      </c>
      <c r="L909" s="4" t="s">
        <v>2411</v>
      </c>
      <c r="M909" s="4" t="s">
        <v>2411</v>
      </c>
      <c r="N909" s="4" t="s">
        <v>2947</v>
      </c>
      <c r="O909" s="4" t="s">
        <v>2344</v>
      </c>
    </row>
    <row r="910" spans="1:15">
      <c r="A910" s="4" t="s">
        <v>5888</v>
      </c>
      <c r="B910" s="4" t="s">
        <v>5915</v>
      </c>
      <c r="C910" s="4" t="s">
        <v>2398</v>
      </c>
      <c r="D910" s="4" t="s">
        <v>5916</v>
      </c>
      <c r="E910" s="5">
        <v>9.5270000000000007E-3</v>
      </c>
      <c r="F910" s="5">
        <v>2.9500000000000001E-4</v>
      </c>
      <c r="G910" s="4">
        <v>0.98656999999999995</v>
      </c>
      <c r="H910" s="4"/>
      <c r="I910" s="4">
        <v>0.97938000000000003</v>
      </c>
      <c r="J910" s="4">
        <v>0.99382000000000004</v>
      </c>
      <c r="K910" s="4">
        <v>1</v>
      </c>
      <c r="L910" s="4" t="s">
        <v>3328</v>
      </c>
      <c r="M910" s="4" t="s">
        <v>3328</v>
      </c>
      <c r="N910" s="4" t="s">
        <v>5917</v>
      </c>
      <c r="O910" s="4" t="s">
        <v>2359</v>
      </c>
    </row>
    <row r="911" spans="1:15">
      <c r="A911" s="4" t="s">
        <v>5882</v>
      </c>
      <c r="B911" s="4" t="s">
        <v>5838</v>
      </c>
      <c r="C911" s="4" t="s">
        <v>2338</v>
      </c>
      <c r="D911" s="4" t="s">
        <v>5839</v>
      </c>
      <c r="E911" s="5">
        <v>9.5469999999999999E-3</v>
      </c>
      <c r="F911" s="5">
        <v>5.4799999999999998E-4</v>
      </c>
      <c r="G911" s="4"/>
      <c r="H911" s="4">
        <v>6.1000000000000004E-3</v>
      </c>
      <c r="I911" s="4">
        <v>2.5999999999999999E-3</v>
      </c>
      <c r="J911" s="4">
        <v>9.4999999999999998E-3</v>
      </c>
      <c r="K911" s="4">
        <v>1.8E-3</v>
      </c>
      <c r="L911" s="4" t="s">
        <v>2411</v>
      </c>
      <c r="M911" s="4" t="s">
        <v>2411</v>
      </c>
      <c r="N911" s="4" t="s">
        <v>5840</v>
      </c>
      <c r="O911" s="4" t="s">
        <v>2344</v>
      </c>
    </row>
    <row r="912" spans="1:15">
      <c r="A912" s="4" t="s">
        <v>5883</v>
      </c>
      <c r="B912" s="4" t="s">
        <v>5946</v>
      </c>
      <c r="C912" s="4" t="s">
        <v>2338</v>
      </c>
      <c r="D912" s="4" t="s">
        <v>5947</v>
      </c>
      <c r="E912" s="5">
        <v>9.5530000000000007E-3</v>
      </c>
      <c r="F912" s="5">
        <v>6.6200000000000005E-4</v>
      </c>
      <c r="G912" s="4"/>
      <c r="H912" s="4">
        <v>-5.7999999999999996E-3</v>
      </c>
      <c r="I912" s="4">
        <v>-9.1999999999999998E-3</v>
      </c>
      <c r="J912" s="4">
        <v>-2.5000000000000001E-3</v>
      </c>
      <c r="K912" s="4">
        <v>1.6999999999999999E-3</v>
      </c>
      <c r="L912" s="4" t="s">
        <v>2411</v>
      </c>
      <c r="M912" s="4" t="s">
        <v>2411</v>
      </c>
      <c r="N912" s="4" t="s">
        <v>5948</v>
      </c>
      <c r="O912" s="4" t="s">
        <v>2359</v>
      </c>
    </row>
    <row r="913" spans="1:15">
      <c r="A913" s="4" t="s">
        <v>5883</v>
      </c>
      <c r="B913" s="4" t="s">
        <v>2664</v>
      </c>
      <c r="C913" s="4" t="s">
        <v>2338</v>
      </c>
      <c r="D913" s="4" t="s">
        <v>2665</v>
      </c>
      <c r="E913" s="5">
        <v>9.5530000000000007E-3</v>
      </c>
      <c r="F913" s="5">
        <v>6.6399999999999999E-4</v>
      </c>
      <c r="G913" s="4"/>
      <c r="H913" s="4">
        <v>-5.1999999999999998E-3</v>
      </c>
      <c r="I913" s="4">
        <v>-8.2000000000000007E-3</v>
      </c>
      <c r="J913" s="4">
        <v>-2.2000000000000001E-3</v>
      </c>
      <c r="K913" s="4">
        <v>1.5E-3</v>
      </c>
      <c r="L913" s="4" t="s">
        <v>2411</v>
      </c>
      <c r="M913" s="4" t="s">
        <v>2411</v>
      </c>
      <c r="N913" s="4" t="s">
        <v>2666</v>
      </c>
      <c r="O913" s="4" t="s">
        <v>2359</v>
      </c>
    </row>
    <row r="914" spans="1:15">
      <c r="A914" s="4" t="s">
        <v>5887</v>
      </c>
      <c r="B914" s="4" t="s">
        <v>2967</v>
      </c>
      <c r="C914" s="4" t="s">
        <v>2338</v>
      </c>
      <c r="D914" s="4" t="s">
        <v>2968</v>
      </c>
      <c r="E914" s="5">
        <v>9.6600000000000002E-3</v>
      </c>
      <c r="F914" s="5">
        <v>3.5100000000000002E-4</v>
      </c>
      <c r="G914" s="4"/>
      <c r="H914" s="4">
        <v>6.4000000000000003E-3</v>
      </c>
      <c r="I914" s="4">
        <v>2.8999999999999998E-3</v>
      </c>
      <c r="J914" s="4">
        <v>0.01</v>
      </c>
      <c r="K914" s="4">
        <v>1.8E-3</v>
      </c>
      <c r="L914" s="4" t="s">
        <v>2411</v>
      </c>
      <c r="M914" s="4" t="s">
        <v>2411</v>
      </c>
      <c r="N914" s="4" t="s">
        <v>2969</v>
      </c>
      <c r="O914" s="4" t="s">
        <v>2344</v>
      </c>
    </row>
    <row r="915" spans="1:15">
      <c r="A915" s="4" t="s">
        <v>5882</v>
      </c>
      <c r="B915" s="4" t="s">
        <v>3168</v>
      </c>
      <c r="C915" s="4" t="s">
        <v>2338</v>
      </c>
      <c r="D915" s="4" t="s">
        <v>3169</v>
      </c>
      <c r="E915" s="5">
        <v>9.6849999999999992E-3</v>
      </c>
      <c r="F915" s="5">
        <v>5.6099999999999998E-4</v>
      </c>
      <c r="G915" s="4"/>
      <c r="H915" s="4">
        <v>6.0000000000000001E-3</v>
      </c>
      <c r="I915" s="4">
        <v>2.5999999999999999E-3</v>
      </c>
      <c r="J915" s="4">
        <v>9.4000000000000004E-3</v>
      </c>
      <c r="K915" s="4">
        <v>1.6999999999999999E-3</v>
      </c>
      <c r="L915" s="4" t="s">
        <v>2411</v>
      </c>
      <c r="M915" s="4" t="s">
        <v>2411</v>
      </c>
      <c r="N915" s="4" t="s">
        <v>3170</v>
      </c>
      <c r="O915" s="4" t="s">
        <v>2344</v>
      </c>
    </row>
    <row r="916" spans="1:15">
      <c r="A916" s="4" t="s">
        <v>5888</v>
      </c>
      <c r="B916" s="4" t="s">
        <v>2510</v>
      </c>
      <c r="C916" s="4" t="s">
        <v>2338</v>
      </c>
      <c r="D916" s="4" t="s">
        <v>2511</v>
      </c>
      <c r="E916" s="5">
        <v>9.7479999999999997E-3</v>
      </c>
      <c r="F916" s="5">
        <v>3.0800000000000001E-4</v>
      </c>
      <c r="G916" s="4"/>
      <c r="H916" s="4">
        <v>1.4E-3</v>
      </c>
      <c r="I916" s="4">
        <v>6.2E-4</v>
      </c>
      <c r="J916" s="4">
        <v>2.0999999999999999E-3</v>
      </c>
      <c r="K916" s="4">
        <v>3.8000000000000002E-4</v>
      </c>
      <c r="L916" s="4" t="s">
        <v>2341</v>
      </c>
      <c r="M916" s="4" t="s">
        <v>2490</v>
      </c>
      <c r="N916" s="4" t="s">
        <v>2512</v>
      </c>
      <c r="O916" s="4" t="s">
        <v>2344</v>
      </c>
    </row>
    <row r="917" spans="1:15">
      <c r="A917" s="4" t="s">
        <v>5891</v>
      </c>
      <c r="B917" s="4" t="s">
        <v>2909</v>
      </c>
      <c r="C917" s="4" t="s">
        <v>2338</v>
      </c>
      <c r="D917" s="4" t="s">
        <v>2910</v>
      </c>
      <c r="E917" s="5">
        <v>9.8219999999999991E-3</v>
      </c>
      <c r="F917" s="5">
        <v>1.4999999999999999E-4</v>
      </c>
      <c r="G917" s="4"/>
      <c r="H917" s="4">
        <v>6.7000000000000002E-3</v>
      </c>
      <c r="I917" s="4">
        <v>3.2000000000000002E-3</v>
      </c>
      <c r="J917" s="4">
        <v>0.01</v>
      </c>
      <c r="K917" s="4">
        <v>1.8E-3</v>
      </c>
      <c r="L917" s="4" t="s">
        <v>2411</v>
      </c>
      <c r="M917" s="4" t="s">
        <v>2411</v>
      </c>
      <c r="N917" s="4" t="s">
        <v>2911</v>
      </c>
      <c r="O917" s="4" t="s">
        <v>2344</v>
      </c>
    </row>
    <row r="918" spans="1:15">
      <c r="A918" s="4" t="s">
        <v>5885</v>
      </c>
      <c r="B918" s="4" t="s">
        <v>3135</v>
      </c>
      <c r="C918" s="4" t="s">
        <v>2338</v>
      </c>
      <c r="D918" s="4" t="s">
        <v>3136</v>
      </c>
      <c r="E918" s="5">
        <v>9.8370000000000003E-3</v>
      </c>
      <c r="F918" s="5">
        <v>2.4399999999999999E-4</v>
      </c>
      <c r="G918" s="4"/>
      <c r="H918" s="4">
        <v>5.4000000000000003E-3</v>
      </c>
      <c r="I918" s="4">
        <v>2.5000000000000001E-3</v>
      </c>
      <c r="J918" s="4">
        <v>8.2000000000000007E-3</v>
      </c>
      <c r="K918" s="4">
        <v>1.5E-3</v>
      </c>
      <c r="L918" s="4" t="s">
        <v>2411</v>
      </c>
      <c r="M918" s="4" t="s">
        <v>2411</v>
      </c>
      <c r="N918" s="4" t="s">
        <v>3137</v>
      </c>
      <c r="O918" s="4" t="s">
        <v>2344</v>
      </c>
    </row>
    <row r="919" spans="1:15">
      <c r="A919" s="4" t="s">
        <v>5885</v>
      </c>
      <c r="B919" s="4" t="s">
        <v>3069</v>
      </c>
      <c r="C919" s="4" t="s">
        <v>2338</v>
      </c>
      <c r="D919" s="4" t="s">
        <v>3070</v>
      </c>
      <c r="E919" s="5">
        <v>9.8370000000000003E-3</v>
      </c>
      <c r="F919" s="5">
        <v>2.52E-4</v>
      </c>
      <c r="G919" s="4"/>
      <c r="H919" s="4">
        <v>2.3999999999999998E-3</v>
      </c>
      <c r="I919" s="4">
        <v>1.1000000000000001E-3</v>
      </c>
      <c r="J919" s="4">
        <v>3.7000000000000002E-3</v>
      </c>
      <c r="K919" s="4">
        <v>6.7000000000000002E-4</v>
      </c>
      <c r="L919" s="4" t="s">
        <v>2341</v>
      </c>
      <c r="M919" s="4" t="s">
        <v>2490</v>
      </c>
      <c r="N919" s="4" t="s">
        <v>3071</v>
      </c>
      <c r="O919" s="4" t="s">
        <v>2344</v>
      </c>
    </row>
    <row r="920" spans="1:15">
      <c r="A920" s="4" t="s">
        <v>5885</v>
      </c>
      <c r="B920" s="4" t="s">
        <v>2416</v>
      </c>
      <c r="C920" s="4" t="s">
        <v>2338</v>
      </c>
      <c r="D920" s="4" t="s">
        <v>2417</v>
      </c>
      <c r="E920" s="5">
        <v>9.8370000000000003E-3</v>
      </c>
      <c r="F920" s="5">
        <v>2.5900000000000001E-4</v>
      </c>
      <c r="G920" s="4"/>
      <c r="H920" s="4">
        <v>2.8E-3</v>
      </c>
      <c r="I920" s="4">
        <v>1.2999999999999999E-3</v>
      </c>
      <c r="J920" s="4">
        <v>4.3E-3</v>
      </c>
      <c r="K920" s="4">
        <v>7.6999999999999996E-4</v>
      </c>
      <c r="L920" s="4" t="s">
        <v>2341</v>
      </c>
      <c r="M920" s="4" t="s">
        <v>2418</v>
      </c>
      <c r="N920" s="4" t="s">
        <v>2419</v>
      </c>
      <c r="O920" s="4" t="s">
        <v>2344</v>
      </c>
    </row>
    <row r="921" spans="1:15">
      <c r="A921" s="4" t="s">
        <v>5885</v>
      </c>
      <c r="B921" s="4" t="s">
        <v>3590</v>
      </c>
      <c r="C921" s="4" t="s">
        <v>2338</v>
      </c>
      <c r="D921" s="4" t="s">
        <v>3591</v>
      </c>
      <c r="E921" s="5">
        <v>9.8370000000000003E-3</v>
      </c>
      <c r="F921" s="5">
        <v>2.5599999999999999E-4</v>
      </c>
      <c r="G921" s="4"/>
      <c r="H921" s="4">
        <v>2.3E-3</v>
      </c>
      <c r="I921" s="4">
        <v>1.1000000000000001E-3</v>
      </c>
      <c r="J921" s="4">
        <v>3.5999999999999999E-3</v>
      </c>
      <c r="K921" s="4">
        <v>6.4000000000000005E-4</v>
      </c>
      <c r="L921" s="4" t="s">
        <v>2341</v>
      </c>
      <c r="M921" s="4" t="s">
        <v>2616</v>
      </c>
      <c r="N921" s="4" t="s">
        <v>3592</v>
      </c>
      <c r="O921" s="4" t="s">
        <v>2344</v>
      </c>
    </row>
    <row r="922" spans="1:15">
      <c r="A922" s="4" t="s">
        <v>5883</v>
      </c>
      <c r="B922" s="4" t="s">
        <v>3450</v>
      </c>
      <c r="C922" s="4" t="s">
        <v>2338</v>
      </c>
      <c r="D922" s="4" t="s">
        <v>3451</v>
      </c>
      <c r="E922" s="5">
        <v>9.8659999999999998E-3</v>
      </c>
      <c r="F922" s="5">
        <v>6.9099999999999999E-4</v>
      </c>
      <c r="G922" s="4"/>
      <c r="H922" s="4">
        <v>-6.4000000000000003E-3</v>
      </c>
      <c r="I922" s="4">
        <v>-0.01</v>
      </c>
      <c r="J922" s="4">
        <v>-2.7000000000000001E-3</v>
      </c>
      <c r="K922" s="4">
        <v>1.9E-3</v>
      </c>
      <c r="L922" s="4" t="s">
        <v>2411</v>
      </c>
      <c r="M922" s="4" t="s">
        <v>2411</v>
      </c>
      <c r="N922" s="4" t="s">
        <v>3452</v>
      </c>
      <c r="O922" s="4" t="s">
        <v>2359</v>
      </c>
    </row>
    <row r="923" spans="1:15">
      <c r="A923" s="4" t="s">
        <v>5885</v>
      </c>
      <c r="B923" s="4" t="s">
        <v>2571</v>
      </c>
      <c r="C923" s="4" t="s">
        <v>2338</v>
      </c>
      <c r="D923" s="4" t="s">
        <v>2572</v>
      </c>
      <c r="E923" s="5">
        <v>9.8670000000000008E-3</v>
      </c>
      <c r="F923" s="5">
        <v>2.6499999999999999E-4</v>
      </c>
      <c r="G923" s="4"/>
      <c r="H923" s="4">
        <v>-2.7000000000000001E-3</v>
      </c>
      <c r="I923" s="4">
        <v>-4.1999999999999997E-3</v>
      </c>
      <c r="J923" s="4">
        <v>-1.2999999999999999E-3</v>
      </c>
      <c r="K923" s="4">
        <v>7.3999999999999999E-4</v>
      </c>
      <c r="L923" s="4" t="s">
        <v>2341</v>
      </c>
      <c r="M923" s="4" t="s">
        <v>2357</v>
      </c>
      <c r="N923" s="4" t="s">
        <v>2573</v>
      </c>
      <c r="O923" s="4" t="s">
        <v>2359</v>
      </c>
    </row>
    <row r="924" spans="1:15">
      <c r="A924" s="4" t="s">
        <v>5888</v>
      </c>
      <c r="B924" s="4" t="s">
        <v>5924</v>
      </c>
      <c r="C924" s="4" t="s">
        <v>2338</v>
      </c>
      <c r="D924" s="4" t="s">
        <v>5925</v>
      </c>
      <c r="E924" s="5">
        <v>9.8689999999999993E-3</v>
      </c>
      <c r="F924" s="5">
        <v>3.1700000000000001E-4</v>
      </c>
      <c r="G924" s="4"/>
      <c r="H924" s="4">
        <v>0.01</v>
      </c>
      <c r="I924" s="4">
        <v>4.7000000000000002E-3</v>
      </c>
      <c r="J924" s="4">
        <v>1.6E-2</v>
      </c>
      <c r="K924" s="4">
        <v>2.8E-3</v>
      </c>
      <c r="L924" s="4" t="s">
        <v>2411</v>
      </c>
      <c r="M924" s="4" t="s">
        <v>2411</v>
      </c>
      <c r="N924" s="4" t="s">
        <v>5926</v>
      </c>
      <c r="O924" s="4" t="s">
        <v>2344</v>
      </c>
    </row>
    <row r="925" spans="1:15">
      <c r="A925" s="4" t="s">
        <v>5883</v>
      </c>
      <c r="B925" s="4" t="s">
        <v>3129</v>
      </c>
      <c r="C925" s="4" t="s">
        <v>2338</v>
      </c>
      <c r="D925" s="4" t="s">
        <v>3130</v>
      </c>
      <c r="E925" s="5">
        <v>9.9170000000000005E-3</v>
      </c>
      <c r="F925" s="5">
        <v>7.0500000000000001E-4</v>
      </c>
      <c r="G925" s="4"/>
      <c r="H925" s="4">
        <v>-5.1999999999999998E-3</v>
      </c>
      <c r="I925" s="4">
        <v>-8.0999999999999996E-3</v>
      </c>
      <c r="J925" s="4">
        <v>-2.2000000000000001E-3</v>
      </c>
      <c r="K925" s="4">
        <v>1.5E-3</v>
      </c>
      <c r="L925" s="4" t="s">
        <v>2411</v>
      </c>
      <c r="M925" s="4" t="s">
        <v>2411</v>
      </c>
      <c r="N925" s="4" t="s">
        <v>3131</v>
      </c>
      <c r="O925" s="4" t="s">
        <v>2359</v>
      </c>
    </row>
    <row r="926" spans="1:15">
      <c r="A926" s="4" t="s">
        <v>5883</v>
      </c>
      <c r="B926" s="4" t="s">
        <v>2836</v>
      </c>
      <c r="C926" s="4" t="s">
        <v>2338</v>
      </c>
      <c r="D926" s="4" t="s">
        <v>2837</v>
      </c>
      <c r="E926" s="5">
        <v>9.9170000000000005E-3</v>
      </c>
      <c r="F926" s="5">
        <v>7.0299999999999996E-4</v>
      </c>
      <c r="G926" s="4"/>
      <c r="H926" s="4">
        <v>5.7999999999999996E-3</v>
      </c>
      <c r="I926" s="4">
        <v>2.3999999999999998E-3</v>
      </c>
      <c r="J926" s="4">
        <v>9.1000000000000004E-3</v>
      </c>
      <c r="K926" s="4">
        <v>1.6999999999999999E-3</v>
      </c>
      <c r="L926" s="4" t="s">
        <v>2411</v>
      </c>
      <c r="M926" s="4" t="s">
        <v>2411</v>
      </c>
      <c r="N926" s="4" t="s">
        <v>2838</v>
      </c>
      <c r="O926" s="4" t="s">
        <v>2344</v>
      </c>
    </row>
    <row r="927" spans="1:15">
      <c r="A927" s="4" t="s">
        <v>5887</v>
      </c>
      <c r="B927" s="4" t="s">
        <v>2983</v>
      </c>
      <c r="C927" s="4" t="s">
        <v>2338</v>
      </c>
      <c r="D927" s="4" t="s">
        <v>2984</v>
      </c>
      <c r="E927" s="5">
        <v>9.9430000000000004E-3</v>
      </c>
      <c r="F927" s="5">
        <v>3.77E-4</v>
      </c>
      <c r="G927" s="4"/>
      <c r="H927" s="4">
        <v>-6.1999999999999998E-3</v>
      </c>
      <c r="I927" s="4">
        <v>-9.5999999999999992E-3</v>
      </c>
      <c r="J927" s="4">
        <v>-2.8E-3</v>
      </c>
      <c r="K927" s="4">
        <v>1.6999999999999999E-3</v>
      </c>
      <c r="L927" s="4" t="s">
        <v>2411</v>
      </c>
      <c r="M927" s="4" t="s">
        <v>2411</v>
      </c>
      <c r="N927" s="4" t="s">
        <v>2985</v>
      </c>
      <c r="O927" s="4" t="s">
        <v>2359</v>
      </c>
    </row>
    <row r="928" spans="1:15">
      <c r="A928" s="4" t="s">
        <v>5887</v>
      </c>
      <c r="B928" s="4" t="s">
        <v>3116</v>
      </c>
      <c r="C928" s="4" t="s">
        <v>2338</v>
      </c>
      <c r="D928" s="4" t="s">
        <v>3117</v>
      </c>
      <c r="E928" s="5">
        <v>9.9430000000000004E-3</v>
      </c>
      <c r="F928" s="5">
        <v>3.7199999999999999E-4</v>
      </c>
      <c r="G928" s="4"/>
      <c r="H928" s="4">
        <v>6.4999999999999997E-3</v>
      </c>
      <c r="I928" s="4">
        <v>2.8999999999999998E-3</v>
      </c>
      <c r="J928" s="4">
        <v>0.01</v>
      </c>
      <c r="K928" s="4">
        <v>1.8E-3</v>
      </c>
      <c r="L928" s="4" t="s">
        <v>2411</v>
      </c>
      <c r="M928" s="4" t="s">
        <v>2411</v>
      </c>
      <c r="N928" s="4" t="s">
        <v>3118</v>
      </c>
      <c r="O928" s="4" t="s">
        <v>2344</v>
      </c>
    </row>
    <row r="929" spans="1:15">
      <c r="A929" s="4" t="s">
        <v>5887</v>
      </c>
      <c r="B929" s="4" t="s">
        <v>2765</v>
      </c>
      <c r="C929" s="4" t="s">
        <v>2338</v>
      </c>
      <c r="D929" s="4" t="s">
        <v>2766</v>
      </c>
      <c r="E929" s="5">
        <v>9.9430000000000004E-3</v>
      </c>
      <c r="F929" s="5">
        <v>3.68E-4</v>
      </c>
      <c r="G929" s="4"/>
      <c r="H929" s="4">
        <v>6.4999999999999997E-3</v>
      </c>
      <c r="I929" s="4">
        <v>2.8999999999999998E-3</v>
      </c>
      <c r="J929" s="4">
        <v>0.01</v>
      </c>
      <c r="K929" s="4">
        <v>1.8E-3</v>
      </c>
      <c r="L929" s="4" t="s">
        <v>2411</v>
      </c>
      <c r="M929" s="4" t="s">
        <v>2411</v>
      </c>
      <c r="N929" s="4" t="s">
        <v>2767</v>
      </c>
      <c r="O929" s="4" t="s">
        <v>2344</v>
      </c>
    </row>
    <row r="930" spans="1:15">
      <c r="A930" s="4" t="s">
        <v>5892</v>
      </c>
      <c r="B930" s="4" t="s">
        <v>3412</v>
      </c>
      <c r="C930" s="4" t="s">
        <v>2398</v>
      </c>
      <c r="D930" s="4" t="s">
        <v>3413</v>
      </c>
      <c r="E930" s="5">
        <v>9.9699999999999997E-3</v>
      </c>
      <c r="F930" s="5">
        <v>1.26E-4</v>
      </c>
      <c r="G930" s="4">
        <v>0.99080999999999997</v>
      </c>
      <c r="H930" s="4"/>
      <c r="I930" s="4">
        <v>0.98614000000000002</v>
      </c>
      <c r="J930" s="4">
        <v>0.99548999999999999</v>
      </c>
      <c r="K930" s="4">
        <v>1</v>
      </c>
      <c r="L930" s="4" t="s">
        <v>2649</v>
      </c>
      <c r="M930" s="4" t="s">
        <v>2649</v>
      </c>
      <c r="N930" s="4" t="s">
        <v>3414</v>
      </c>
      <c r="O930" s="4" t="s">
        <v>2359</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C7F1AE97154DB43B6A3FB866D04D2E7" ma:contentTypeVersion="12" ma:contentTypeDescription="Create a new document." ma:contentTypeScope="" ma:versionID="df868d7ea5621afcc61637ad82d9084c">
  <xsd:schema xmlns:xsd="http://www.w3.org/2001/XMLSchema" xmlns:xs="http://www.w3.org/2001/XMLSchema" xmlns:p="http://schemas.microsoft.com/office/2006/metadata/properties" xmlns:ns3="ebf05fe2-9071-4ac4-aa2f-b16f45a8586f" xmlns:ns4="e5936973-5538-4469-9a4d-6be2ecc0283f" targetNamespace="http://schemas.microsoft.com/office/2006/metadata/properties" ma:root="true" ma:fieldsID="d1df8befba310f772423f1e29e8a63ba" ns3:_="" ns4:_="">
    <xsd:import namespace="ebf05fe2-9071-4ac4-aa2f-b16f45a8586f"/>
    <xsd:import namespace="e5936973-5538-4469-9a4d-6be2ecc0283f"/>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DateTaken" minOccurs="0"/>
                <xsd:element ref="ns4:MediaServiceAutoTags" minOccurs="0"/>
                <xsd:element ref="ns4:MediaServiceOCR" minOccurs="0"/>
                <xsd:element ref="ns4:MediaServiceGenerationTime" minOccurs="0"/>
                <xsd:element ref="ns4:MediaServiceEventHashCode" minOccurs="0"/>
                <xsd:element ref="ns4:MediaServiceAutoKeyPoints" minOccurs="0"/>
                <xsd:element ref="ns4: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bf05fe2-9071-4ac4-aa2f-b16f45a8586f"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element name="SharingHintHash" ma:index="10" nillable="true" ma:displayName="Sharing Hint Hash" ma:description=""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e5936973-5538-4469-9a4d-6be2ecc0283f" elementFormDefault="qualified">
    <xsd:import namespace="http://schemas.microsoft.com/office/2006/documentManagement/types"/>
    <xsd:import namespace="http://schemas.microsoft.com/office/infopath/2007/PartnerControls"/>
    <xsd:element name="MediaServiceMetadata" ma:index="11" nillable="true" ma:displayName="MediaServiceMetadata" ma:description="" ma:hidden="true" ma:internalName="MediaServiceMetadata" ma:readOnly="true">
      <xsd:simpleType>
        <xsd:restriction base="dms:Note"/>
      </xsd:simpleType>
    </xsd:element>
    <xsd:element name="MediaServiceFastMetadata" ma:index="12" nillable="true" ma:displayName="MediaServiceFastMetadata" ma:description="" ma:hidden="true" ma:internalName="MediaServiceFastMetadata" ma:readOnly="true">
      <xsd:simpleType>
        <xsd:restriction base="dms:Note"/>
      </xsd:simpleType>
    </xsd:element>
    <xsd:element name="MediaServiceDateTaken" ma:index="13" nillable="true" ma:displayName="MediaServiceDateTaken" ma:description="" ma:hidden="true" ma:internalName="MediaServiceDateTaken" ma:readOnly="true">
      <xsd:simpleType>
        <xsd:restriction base="dms:Text"/>
      </xsd:simpleType>
    </xsd:element>
    <xsd:element name="MediaServiceAutoTags" ma:index="14" nillable="true" ma:displayName="MediaServiceAutoTags" ma:description=""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ACBE223C-0CA1-485C-828C-E9E273295D1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bf05fe2-9071-4ac4-aa2f-b16f45a8586f"/>
    <ds:schemaRef ds:uri="e5936973-5538-4469-9a4d-6be2ecc0283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9F3173BC-3188-4863-A004-185DC4194193}">
  <ds:schemaRefs>
    <ds:schemaRef ds:uri="http://schemas.microsoft.com/sharepoint/v3/contenttype/forms"/>
  </ds:schemaRefs>
</ds:datastoreItem>
</file>

<file path=customXml/itemProps3.xml><?xml version="1.0" encoding="utf-8"?>
<ds:datastoreItem xmlns:ds="http://schemas.openxmlformats.org/officeDocument/2006/customXml" ds:itemID="{9EB4EE1D-3745-46DD-B0E0-E7D39DB70C63}">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20</vt:i4>
      </vt:variant>
    </vt:vector>
  </HeadingPairs>
  <TitlesOfParts>
    <vt:vector size="20" baseType="lpstr">
      <vt:lpstr>Supp Table 1</vt:lpstr>
      <vt:lpstr>Supp Table 2</vt:lpstr>
      <vt:lpstr>Supp Table 3</vt:lpstr>
      <vt:lpstr>Supp Table 4</vt:lpstr>
      <vt:lpstr>Supp Table 5</vt:lpstr>
      <vt:lpstr>Supp Table 6</vt:lpstr>
      <vt:lpstr>Supp Table 7</vt:lpstr>
      <vt:lpstr>Supp Table 8</vt:lpstr>
      <vt:lpstr>Supp Table 9</vt:lpstr>
      <vt:lpstr>Supp Table 10</vt:lpstr>
      <vt:lpstr>Supp Table 11</vt:lpstr>
      <vt:lpstr>Supp Table 12</vt:lpstr>
      <vt:lpstr>Supp Table 13</vt:lpstr>
      <vt:lpstr>Supp Table 14</vt:lpstr>
      <vt:lpstr>Supp Table 16</vt:lpstr>
      <vt:lpstr>Supp Table 17</vt:lpstr>
      <vt:lpstr>Supp Table 18</vt:lpstr>
      <vt:lpstr>Supp Table 19</vt:lpstr>
      <vt:lpstr>Supp Table 20</vt:lpstr>
      <vt:lpstr>Supp Table 21</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Shrine, Nick (Dr.)</dc:creator>
  <cp:keywords/>
  <dc:description/>
  <cp:lastModifiedBy>John, Catherine (Dr.)</cp:lastModifiedBy>
  <cp:revision/>
  <dcterms:created xsi:type="dcterms:W3CDTF">2022-08-15T09:05:19Z</dcterms:created>
  <dcterms:modified xsi:type="dcterms:W3CDTF">2023-02-06T13:55:36Z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0x010100FC7F1AE97154DB43B6A3FB866D04D2E7</vt:lpwstr>
  </property>
</Properties>
</file>